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D:\My Documents\Reporting\PFMA 2024-25\Annexures\Annexures - to Comms\"/>
    </mc:Choice>
  </mc:AlternateContent>
  <xr:revisionPtr revIDLastSave="0" documentId="13_ncr:1_{664A798F-D831-4A5C-973B-6CB647BD7446}" xr6:coauthVersionLast="47" xr6:coauthVersionMax="47" xr10:uidLastSave="{00000000-0000-0000-0000-000000000000}"/>
  <bookViews>
    <workbookView xWindow="-120" yWindow="-120" windowWidth="20640" windowHeight="11040" xr2:uid="{00000000-000D-0000-FFFF-FFFF00000000}"/>
  </bookViews>
  <sheets>
    <sheet name="Annexure 4" sheetId="10" r:id="rId1"/>
    <sheet name="Annexure 4 - Legend" sheetId="5" r:id="rId2"/>
    <sheet name="Annexure 4 -old" sheetId="4" state="hidden" r:id="rId3"/>
    <sheet name="Annexure 4 working 3" sheetId="8" state="hidden" r:id="rId4"/>
    <sheet name="report 128" sheetId="6" state="hidden" r:id="rId5"/>
    <sheet name="Reworked" sheetId="7" state="hidden" r:id="rId6"/>
    <sheet name="Annexure 4 Workngs" sheetId="9" state="hidden" r:id="rId7"/>
    <sheet name="Completed only" sheetId="3" state="hidden" r:id="rId8"/>
    <sheet name="Workings" sheetId="1" state="hidden" r:id="rId9"/>
    <sheet name="Denominator" sheetId="2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Audit_outstanding" localSheetId="1">#REF!</definedName>
    <definedName name="_Audit_outstanding">#REF!</definedName>
    <definedName name="_xlnm._FilterDatabase" localSheetId="0" hidden="1">'Annexure 4'!$A$5:$BX$394</definedName>
    <definedName name="_xlnm._FilterDatabase" localSheetId="2" hidden="1">'Annexure 4 -old'!$A$5:$BY$387</definedName>
    <definedName name="_xlnm._FilterDatabase" localSheetId="3" hidden="1">'Annexure 4 working 3'!$A$8:$BZ$392</definedName>
    <definedName name="_xlnm._FilterDatabase" localSheetId="6" hidden="1">'Annexure 4 Workngs'!$A$8:$CB$392</definedName>
    <definedName name="_xlnm._FilterDatabase" localSheetId="7" hidden="1">'Completed only'!$A$7:$CG$385</definedName>
    <definedName name="_xlnm._FilterDatabase" localSheetId="4" hidden="1">'report 128'!$A$8:$CF$604</definedName>
    <definedName name="_xlnm._FilterDatabase" localSheetId="8" hidden="1">Workings!$A$7:$CI$585</definedName>
    <definedName name="_noom" localSheetId="1">#REF!</definedName>
    <definedName name="_noom">#REF!</definedName>
    <definedName name="_r">#REF!</definedName>
    <definedName name="_Riskmanagement" localSheetId="1">#REF!</definedName>
    <definedName name="_Riskmanagement">#REF!</definedName>
    <definedName name="a">'[1]Drop down lists2'!$J$4:$J$7</definedName>
    <definedName name="abcdefg">'[2]Drop down lists2'!$J$4:$J$7</definedName>
    <definedName name="ABU" localSheetId="1">#REF!</definedName>
    <definedName name="ABU">#REF!</definedName>
    <definedName name="Accuracy">'[3]Drop down lists1'!$AN$4:$AN$7</definedName>
    <definedName name="Adverse">'[4]22. WorkingLists'!$C$31</definedName>
    <definedName name="Aneetha" localSheetId="1">#REF!</definedName>
    <definedName name="Aneetha">#REF!</definedName>
    <definedName name="Annex1aforprinting" localSheetId="1">#REF!</definedName>
    <definedName name="Annex1aforprinting">#REF!</definedName>
    <definedName name="Annex1bforprinting" localSheetId="1">#REF!</definedName>
    <definedName name="Annex1bforprinting">#REF!</definedName>
    <definedName name="Annex1cforprinting" localSheetId="1">#REF!</definedName>
    <definedName name="Annex1cforprinting">#REF!</definedName>
    <definedName name="AO">'[4]22. WorkingLists'!$C$35</definedName>
    <definedName name="Assessment">'[5]Drop down lists2'!$J$4:$J$7</definedName>
    <definedName name="Assessment_">'[6]Drop down lists2'!$J$4:$J$7</definedName>
    <definedName name="Assurance">[7]Sheet1!$B$3:$B$6</definedName>
    <definedName name="Audit_opinion">'[4]22. WorkingLists'!$C$30:$C$37</definedName>
    <definedName name="Auditee_ID">'[3]Drop down lists2'!$B$4:$B$736</definedName>
    <definedName name="Auditee_Status">'[8]Auditee Statuses'!$A$2:$A$4</definedName>
    <definedName name="Auditee_Sub_Type">'[8]Auditee Sub Types'!$A$2:$A$18</definedName>
    <definedName name="Auditee_Type">'[8]Auditee Types'!$A$1:$A$23</definedName>
    <definedName name="AuditOutcomes">[9]Sheet1!$D$3:$D$11</definedName>
    <definedName name="Basis_of_qualification">'[3]Drop down lists1'!$F$4:$F$9</definedName>
    <definedName name="Basis_of_qualification__class_of_transaction">'[3]Drop down lists1'!$AF$4:$AF$9</definedName>
    <definedName name="Basis_of_qualification__presentation_and_disclosure">'[3]Drop down lists1'!$T$4:$T$8</definedName>
    <definedName name="Business_Executive">[8]BE!$A$2:$A$17</definedName>
    <definedName name="ca">[10]Sheet3!$C$6:$C$10</definedName>
    <definedName name="Capacity">[4]MasterInput!$G$14:$G$357</definedName>
    <definedName name="Centre">[8]Centres!$A$2:$A$120</definedName>
    <definedName name="Classification">[4]MasterInput!$D$14:$D$357</definedName>
    <definedName name="Classification_and_understandability___financial_information_has_not_been_appropriately_presented_and_described_and_disclosures_are_not_clearly_expressed">'[3]Drop down lists1'!$AB$4:$AB$6</definedName>
    <definedName name="Completeness">'[3]Drop down lists1'!$H$4:$H$30</definedName>
    <definedName name="Completeness___not_all_disclosures_that_should_have_been_made_have_been_made">'[3]Drop down lists1'!$V$4:$V$15</definedName>
    <definedName name="Completeness__class_of_transaction">'[3]Drop down lists1'!$AP$4:$AP$8</definedName>
    <definedName name="Compliance" localSheetId="1">#REF!</definedName>
    <definedName name="Compliance">#REF!</definedName>
    <definedName name="Corporate_Executive">[8]CE!$A$2:$A$7</definedName>
    <definedName name="Cut_off">'[3]Drop down lists1'!$AJ$4:$AJ$11</definedName>
    <definedName name="DataWithHeading" localSheetId="1">#REF!</definedName>
    <definedName name="DataWithHeading">#REF!</definedName>
    <definedName name="DataWithNoHeading" localSheetId="1">#REF!</definedName>
    <definedName name="DataWithNoHeading">#REF!</definedName>
    <definedName name="Departments" localSheetId="1">'[11]4(3) AoPI slide'!#REF!</definedName>
    <definedName name="Departments">'[11]4(3) AoPI slide'!#REF!</definedName>
    <definedName name="Deputy_BE">'[8]Deputy BE'!$A$2:$A$15</definedName>
    <definedName name="Disclaimer">'[4]22. WorkingLists'!$C$30</definedName>
    <definedName name="District">'[4]22. WorkingLists'!$D$22</definedName>
    <definedName name="DistrictorLocal">[4]MasterInput!$H$14:$H$357</definedName>
    <definedName name="EC">'[4]22. WorkingLists'!$D$41</definedName>
    <definedName name="ewer" localSheetId="1">#REF!</definedName>
    <definedName name="ewer">#REF!</definedName>
    <definedName name="Existence">'[3]Drop down lists1'!$L$4:$L$24</definedName>
    <definedName name="f">'[12]22. WorkingLists'!$C$28:$C$37</definedName>
    <definedName name="Financial_statement_item">'[3]Drop down lists1'!$D$4:$D$18</definedName>
    <definedName name="Finding">[13]Sheet2!$C$6:$C$9</definedName>
    <definedName name="FindingYes">[13]Sheet2!$C$12:$C$14</definedName>
    <definedName name="Finidngs1">[14]Sheet2!$C$6:$C$8</definedName>
    <definedName name="FS">'[4]22. WorkingLists'!$D$42</definedName>
    <definedName name="FUNOM">'[4]22. WorkingLists'!$C$34</definedName>
    <definedName name="FUOM">'[4]22. WorkingLists'!$C$33</definedName>
    <definedName name="Garth" localSheetId="1">#REF!</definedName>
    <definedName name="Garth">#REF!</definedName>
    <definedName name="GP">'[4]22. WorkingLists'!$D$43</definedName>
    <definedName name="GR_Location">'[8]GR Location'!$A$2:$A$11</definedName>
    <definedName name="GR_name">'[3]Drop down lists2'!$D$4:$D$736</definedName>
    <definedName name="High">'[4]22. WorkingLists'!$C$13</definedName>
    <definedName name="Impact" localSheetId="1">#REF!</definedName>
    <definedName name="Impact">#REF!</definedName>
    <definedName name="Improvement_Regression_List">'[4]22. WorkingLists'!$C$80:$E$336</definedName>
    <definedName name="Institution" localSheetId="1">#REF!</definedName>
    <definedName name="Institution">#REF!</definedName>
    <definedName name="Intervention" localSheetId="1">#REF!</definedName>
    <definedName name="Intervention">#REF!</definedName>
    <definedName name="k">'[15]Drop down lists2'!$J$4:$J$7</definedName>
    <definedName name="KN">'[4]22. WorkingLists'!$D$44</definedName>
    <definedName name="leadership" localSheetId="1">#REF!</definedName>
    <definedName name="leadership">#REF!</definedName>
    <definedName name="List_of_entities">'[4]22. WorkingLists'!$C$80:$C$336</definedName>
    <definedName name="Local">'[4]22. WorkingLists'!$D$23</definedName>
    <definedName name="Low">'[4]22. WorkingLists'!$C$15</definedName>
    <definedName name="LP">'[4]22. WorkingLists'!$D$45</definedName>
    <definedName name="Mandate">[8]Mandates!$A$2:$A$5</definedName>
    <definedName name="Medium">'[4]22. WorkingLists'!$C$14</definedName>
    <definedName name="MetroMunicipalEntities">'[4]22. WorkingLists'!$D$5</definedName>
    <definedName name="Metros">'[4]22. WorkingLists'!$D$4</definedName>
    <definedName name="mml" localSheetId="1">#REF!</definedName>
    <definedName name="mml">#REF!</definedName>
    <definedName name="MP">'[4]22. WorkingLists'!$D$46</definedName>
    <definedName name="Municipal_Capacity">[8]Capacity!$A$2:$A$5</definedName>
    <definedName name="MunicipalEntities">'[4]22. WorkingLists'!$D$7</definedName>
    <definedName name="Municipalities">'[4]22. WorkingLists'!$D$6</definedName>
    <definedName name="national">[16]Sheet2!$C$6:$C$9</definedName>
    <definedName name="NC">'[4]22. WorkingLists'!$D$48</definedName>
    <definedName name="New" localSheetId="1">#REF!</definedName>
    <definedName name="New">#REF!</definedName>
    <definedName name="None" localSheetId="1">#REF!</definedName>
    <definedName name="None">#REF!</definedName>
    <definedName name="NW">'[4]22. WorkingLists'!$D$47</definedName>
    <definedName name="Occurrence">'[3]Drop down lists1'!$AL$4:$AL$12</definedName>
    <definedName name="Occurrence_and_rights___disclosed_events_and_transactions_did_not_occur_or_do_not_pertain_to_the_entity">'[3]Drop down lists1'!$Z$4:$Z$6</definedName>
    <definedName name="Old" localSheetId="1">#REF!</definedName>
    <definedName name="Old">#REF!</definedName>
    <definedName name="Opinion" localSheetId="1">#REF!</definedName>
    <definedName name="Opinion">#REF!</definedName>
    <definedName name="Opinions">[17]Sheet4!$C$3:$C$8</definedName>
    <definedName name="Option">[18]Options!$B$3:$B$5</definedName>
    <definedName name="Options">[19]Sheet1!$B$3:$B$5</definedName>
    <definedName name="Outcome05">[4]MasterInput!$N$14:$N$357</definedName>
    <definedName name="Outcome06">[4]MasterInput!$M$14:$M$357</definedName>
    <definedName name="Outcome07">[4]MasterInput!$L$14:$L$357</definedName>
    <definedName name="Outcome08">[4]MasterInput!$K$14:$K$357</definedName>
    <definedName name="Outcome09">[4]MasterInput!$J$14:$J$357</definedName>
    <definedName name="Outcomes2009">'[20]Annex1 Outcomes'!$AB$6:$AH$6</definedName>
    <definedName name="Outcomes2010">'[20]Annex1 Outcomes'!$V$6:$AA$6</definedName>
    <definedName name="Outcoms2010" localSheetId="1">'[21]Annex1 Outcomes'!#REF!</definedName>
    <definedName name="Outcoms2010">'[21]Annex1 Outcomes'!#REF!</definedName>
    <definedName name="Overall_detail_analysis">'[3]Drop down lists1'!$AD$4:$AD$9</definedName>
    <definedName name="Parent" localSheetId="1">#REF!</definedName>
    <definedName name="Parent">#REF!</definedName>
    <definedName name="Portfolio" localSheetId="1">#REF!</definedName>
    <definedName name="Portfolio">#REF!</definedName>
    <definedName name="Presentation_and_disclosure">'[3]Drop down lists1'!$R$4:$R$14</definedName>
    <definedName name="Presentation_and_disclosure_with_reference_to_accounting_and_legislative_requirements">'[3]Drop down lists1'!$P$4:$P$8</definedName>
    <definedName name="Province">[4]MasterInput!$F$14:$F$357</definedName>
    <definedName name="Qualification_area">'[3]Drop down lists1'!$B$4:$B$12</definedName>
    <definedName name="Qualified">'[4]22. WorkingLists'!$C$32</definedName>
    <definedName name="Reason">'[3]Drop down lists1'!$AR$4:$AR$10</definedName>
    <definedName name="Reasons_for_audit_outstanding">'[4]22. WorkingLists'!$C$53:$C$62</definedName>
    <definedName name="RelatedDistrict" localSheetId="1">#REF!</definedName>
    <definedName name="RelatedDistrict">#REF!</definedName>
    <definedName name="Rights_and_obligations">'[3]Drop down lists1'!$N$4:$N$14</definedName>
    <definedName name="RM" localSheetId="1">#REF!</definedName>
    <definedName name="RM">#REF!</definedName>
    <definedName name="RM_Effectiveness" localSheetId="1">#REF!</definedName>
    <definedName name="RM_Effectiveness">#REF!</definedName>
    <definedName name="Sector" localSheetId="1">#REF!</definedName>
    <definedName name="Sector">#REF!</definedName>
    <definedName name="Senior_Manager">[8]SM!$A$2:$A$205</definedName>
    <definedName name="South">[16]Sheet2!$C$6:$C$9</definedName>
    <definedName name="Sphere">[8]Spheres!$A$2:$A$6</definedName>
    <definedName name="Status_Date">'[8]Status Dates'!$A$2:$A$10</definedName>
    <definedName name="t">[22]Sheet3!$C$6:$C$10</definedName>
    <definedName name="Table_PROD_ASMIS__View_AuditInfo_Extract_2009" localSheetId="1">#REF!</definedName>
    <definedName name="Table_PROD_ASMIS__View_AuditInfo_Extract_2009">#REF!</definedName>
    <definedName name="Threeonly">[7]Sheet1!$D$3:$D$5</definedName>
    <definedName name="TMMCALL" localSheetId="1">#REF!</definedName>
    <definedName name="TMMCALL">#REF!</definedName>
    <definedName name="v">'[23]Drop down lists2'!$J$4:$J$7</definedName>
    <definedName name="Valuation">'[3]Drop down lists1'!$J$4:$J$27</definedName>
    <definedName name="Valuation_and_accuracy___financial_and_other_information_has_not_been_appropriately_presented_and_described_and_disclosures_are_not_clearly_expressed">'[3]Drop down lists1'!$X$4:$X$7</definedName>
    <definedName name="WC">'[4]22. WorkingLists'!$D$49</definedName>
    <definedName name="wqw" localSheetId="1">#REF!</definedName>
    <definedName name="wqw">#REF!</definedName>
    <definedName name="xxxx" localSheetId="1">#REF!</definedName>
    <definedName name="xxxx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B392" i="9" l="1"/>
  <c r="CB391" i="9"/>
  <c r="CB390" i="9"/>
  <c r="CB389" i="9"/>
  <c r="CB388" i="9"/>
  <c r="CB387" i="9"/>
  <c r="CB386" i="9"/>
  <c r="CB385" i="9"/>
  <c r="CB384" i="9"/>
  <c r="CB383" i="9"/>
  <c r="CB382" i="9"/>
  <c r="CB381" i="9"/>
  <c r="CB380" i="9"/>
  <c r="CB379" i="9"/>
  <c r="CB378" i="9"/>
  <c r="CB377" i="9"/>
  <c r="CB376" i="9"/>
  <c r="CB375" i="9"/>
  <c r="CB374" i="9"/>
  <c r="CB373" i="9"/>
  <c r="CB372" i="9"/>
  <c r="CB371" i="9"/>
  <c r="CB370" i="9"/>
  <c r="CB369" i="9"/>
  <c r="CB368" i="9"/>
  <c r="CB367" i="9"/>
  <c r="CB366" i="9"/>
  <c r="CB365" i="9"/>
  <c r="CB364" i="9"/>
  <c r="CB363" i="9"/>
  <c r="CB362" i="9"/>
  <c r="CB361" i="9"/>
  <c r="CB360" i="9"/>
  <c r="CB359" i="9"/>
  <c r="CB358" i="9"/>
  <c r="CB357" i="9"/>
  <c r="CB356" i="9"/>
  <c r="CB355" i="9"/>
  <c r="CB354" i="9"/>
  <c r="CB353" i="9"/>
  <c r="CB352" i="9"/>
  <c r="CB351" i="9"/>
  <c r="CB350" i="9"/>
  <c r="CB349" i="9"/>
  <c r="CB348" i="9"/>
  <c r="CB347" i="9"/>
  <c r="CB346" i="9"/>
  <c r="CB345" i="9"/>
  <c r="CB344" i="9"/>
  <c r="CB343" i="9"/>
  <c r="CB342" i="9"/>
  <c r="CB341" i="9"/>
  <c r="CB340" i="9"/>
  <c r="CB339" i="9"/>
  <c r="CB338" i="9"/>
  <c r="CB337" i="9"/>
  <c r="CB336" i="9"/>
  <c r="CB335" i="9"/>
  <c r="CB334" i="9"/>
  <c r="CB333" i="9"/>
  <c r="CB332" i="9"/>
  <c r="CB331" i="9"/>
  <c r="CB330" i="9"/>
  <c r="CB329" i="9"/>
  <c r="CB328" i="9"/>
  <c r="CB327" i="9"/>
  <c r="CB326" i="9"/>
  <c r="CB325" i="9"/>
  <c r="CB324" i="9"/>
  <c r="CB323" i="9"/>
  <c r="CB322" i="9"/>
  <c r="CB321" i="9"/>
  <c r="CB320" i="9"/>
  <c r="CB319" i="9"/>
  <c r="CB318" i="9"/>
  <c r="CB317" i="9"/>
  <c r="CB316" i="9"/>
  <c r="CB315" i="9"/>
  <c r="CB314" i="9"/>
  <c r="CB313" i="9"/>
  <c r="CB312" i="9"/>
  <c r="CB311" i="9"/>
  <c r="CB310" i="9"/>
  <c r="CB309" i="9"/>
  <c r="CB308" i="9"/>
  <c r="CB307" i="9"/>
  <c r="CB306" i="9"/>
  <c r="CB305" i="9"/>
  <c r="CB304" i="9"/>
  <c r="CB303" i="9"/>
  <c r="CB302" i="9"/>
  <c r="CB301" i="9"/>
  <c r="CB300" i="9"/>
  <c r="CB299" i="9"/>
  <c r="CB298" i="9"/>
  <c r="CB297" i="9"/>
  <c r="CB296" i="9"/>
  <c r="CB295" i="9"/>
  <c r="CB294" i="9"/>
  <c r="CB293" i="9"/>
  <c r="CB292" i="9"/>
  <c r="CB291" i="9"/>
  <c r="CB290" i="9"/>
  <c r="CB289" i="9"/>
  <c r="CB288" i="9"/>
  <c r="CB287" i="9"/>
  <c r="CB286" i="9"/>
  <c r="CB285" i="9"/>
  <c r="CB284" i="9"/>
  <c r="CB283" i="9"/>
  <c r="CB282" i="9"/>
  <c r="CB281" i="9"/>
  <c r="CB280" i="9"/>
  <c r="CB279" i="9"/>
  <c r="CB278" i="9"/>
  <c r="CB277" i="9"/>
  <c r="CB276" i="9"/>
  <c r="CB275" i="9"/>
  <c r="CB274" i="9"/>
  <c r="CB273" i="9"/>
  <c r="CB272" i="9"/>
  <c r="CB271" i="9"/>
  <c r="CB270" i="9"/>
  <c r="CB269" i="9"/>
  <c r="CB268" i="9"/>
  <c r="CB267" i="9"/>
  <c r="CB266" i="9"/>
  <c r="CB265" i="9"/>
  <c r="CB264" i="9"/>
  <c r="CB263" i="9"/>
  <c r="CB262" i="9"/>
  <c r="CB261" i="9"/>
  <c r="CB260" i="9"/>
  <c r="CB259" i="9"/>
  <c r="CB258" i="9"/>
  <c r="CB257" i="9"/>
  <c r="CB256" i="9"/>
  <c r="CB255" i="9"/>
  <c r="CB254" i="9"/>
  <c r="CB253" i="9"/>
  <c r="CB252" i="9"/>
  <c r="CB251" i="9"/>
  <c r="CB250" i="9"/>
  <c r="CB249" i="9"/>
  <c r="CB248" i="9"/>
  <c r="CB247" i="9"/>
  <c r="CB246" i="9"/>
  <c r="CB245" i="9"/>
  <c r="CB244" i="9"/>
  <c r="CB243" i="9"/>
  <c r="CB242" i="9"/>
  <c r="CB241" i="9"/>
  <c r="CB240" i="9"/>
  <c r="CB239" i="9"/>
  <c r="CB238" i="9"/>
  <c r="CB237" i="9"/>
  <c r="CB236" i="9"/>
  <c r="CB235" i="9"/>
  <c r="CB234" i="9"/>
  <c r="CB233" i="9"/>
  <c r="CB232" i="9"/>
  <c r="CB231" i="9"/>
  <c r="CB230" i="9"/>
  <c r="CB229" i="9"/>
  <c r="CB228" i="9"/>
  <c r="CB227" i="9"/>
  <c r="CB226" i="9"/>
  <c r="CB225" i="9"/>
  <c r="CB224" i="9"/>
  <c r="CB223" i="9"/>
  <c r="CB222" i="9"/>
  <c r="CB221" i="9"/>
  <c r="CB220" i="9"/>
  <c r="CB219" i="9"/>
  <c r="CB218" i="9"/>
  <c r="CB217" i="9"/>
  <c r="CB216" i="9"/>
  <c r="CB215" i="9"/>
  <c r="CB214" i="9"/>
  <c r="CB213" i="9"/>
  <c r="CB212" i="9"/>
  <c r="CB211" i="9"/>
  <c r="CB210" i="9"/>
  <c r="CB209" i="9"/>
  <c r="CB208" i="9"/>
  <c r="CB207" i="9"/>
  <c r="CB206" i="9"/>
  <c r="CB205" i="9"/>
  <c r="CB204" i="9"/>
  <c r="CB203" i="9"/>
  <c r="CB202" i="9"/>
  <c r="CB201" i="9"/>
  <c r="CB200" i="9"/>
  <c r="CB199" i="9"/>
  <c r="CB198" i="9"/>
  <c r="CB197" i="9"/>
  <c r="CB196" i="9"/>
  <c r="CB195" i="9"/>
  <c r="CB194" i="9"/>
  <c r="CB193" i="9"/>
  <c r="CB192" i="9"/>
  <c r="CB191" i="9"/>
  <c r="CB190" i="9"/>
  <c r="CB189" i="9"/>
  <c r="CB188" i="9"/>
  <c r="CB187" i="9"/>
  <c r="CB186" i="9"/>
  <c r="CB185" i="9"/>
  <c r="CB184" i="9"/>
  <c r="CB183" i="9"/>
  <c r="CB182" i="9"/>
  <c r="CB181" i="9"/>
  <c r="CB180" i="9"/>
  <c r="CB179" i="9"/>
  <c r="CB178" i="9"/>
  <c r="CB177" i="9"/>
  <c r="CB176" i="9"/>
  <c r="CB175" i="9"/>
  <c r="CB174" i="9"/>
  <c r="CB173" i="9"/>
  <c r="CB172" i="9"/>
  <c r="CB171" i="9"/>
  <c r="CB170" i="9"/>
  <c r="CB169" i="9"/>
  <c r="CB168" i="9"/>
  <c r="CB167" i="9"/>
  <c r="CB166" i="9"/>
  <c r="CB165" i="9"/>
  <c r="CB164" i="9"/>
  <c r="CB163" i="9"/>
  <c r="CB162" i="9"/>
  <c r="CB161" i="9"/>
  <c r="CB160" i="9"/>
  <c r="CB159" i="9"/>
  <c r="CB158" i="9"/>
  <c r="CB157" i="9"/>
  <c r="CB156" i="9"/>
  <c r="CB155" i="9"/>
  <c r="CB154" i="9"/>
  <c r="CB153" i="9"/>
  <c r="CB152" i="9"/>
  <c r="CB151" i="9"/>
  <c r="CB150" i="9"/>
  <c r="CB149" i="9"/>
  <c r="CB148" i="9"/>
  <c r="CB147" i="9"/>
  <c r="CB146" i="9"/>
  <c r="CB145" i="9"/>
  <c r="CB144" i="9"/>
  <c r="CB143" i="9"/>
  <c r="CB142" i="9"/>
  <c r="CB141" i="9"/>
  <c r="CB140" i="9"/>
  <c r="CB139" i="9"/>
  <c r="CB138" i="9"/>
  <c r="CB137" i="9"/>
  <c r="CB136" i="9"/>
  <c r="CB135" i="9"/>
  <c r="CB134" i="9"/>
  <c r="CB133" i="9"/>
  <c r="CB132" i="9"/>
  <c r="CB131" i="9"/>
  <c r="CB130" i="9"/>
  <c r="CB129" i="9"/>
  <c r="CB128" i="9"/>
  <c r="CB127" i="9"/>
  <c r="CB126" i="9"/>
  <c r="CB125" i="9"/>
  <c r="CB124" i="9"/>
  <c r="CB123" i="9"/>
  <c r="CB122" i="9"/>
  <c r="CB121" i="9"/>
  <c r="CB120" i="9"/>
  <c r="CB119" i="9"/>
  <c r="CB118" i="9"/>
  <c r="CB117" i="9"/>
  <c r="CB116" i="9"/>
  <c r="CB115" i="9"/>
  <c r="CB114" i="9"/>
  <c r="CB113" i="9"/>
  <c r="CB112" i="9"/>
  <c r="CB111" i="9"/>
  <c r="CB110" i="9"/>
  <c r="CB109" i="9"/>
  <c r="CB108" i="9"/>
  <c r="CB107" i="9"/>
  <c r="CB106" i="9"/>
  <c r="CB105" i="9"/>
  <c r="CB104" i="9"/>
  <c r="CB103" i="9"/>
  <c r="CB102" i="9"/>
  <c r="CB101" i="9"/>
  <c r="CB100" i="9"/>
  <c r="CB99" i="9"/>
  <c r="CB98" i="9"/>
  <c r="CB97" i="9"/>
  <c r="CB96" i="9"/>
  <c r="CB95" i="9"/>
  <c r="CB94" i="9"/>
  <c r="CB93" i="9"/>
  <c r="CB92" i="9"/>
  <c r="CB91" i="9"/>
  <c r="CB90" i="9"/>
  <c r="CB89" i="9"/>
  <c r="CB88" i="9"/>
  <c r="CB87" i="9"/>
  <c r="CB86" i="9"/>
  <c r="CB85" i="9"/>
  <c r="CB84" i="9"/>
  <c r="CB83" i="9"/>
  <c r="CB82" i="9"/>
  <c r="CB81" i="9"/>
  <c r="CB80" i="9"/>
  <c r="CB79" i="9"/>
  <c r="CB78" i="9"/>
  <c r="CB77" i="9"/>
  <c r="CB76" i="9"/>
  <c r="CB75" i="9"/>
  <c r="CB74" i="9"/>
  <c r="CB73" i="9"/>
  <c r="CB72" i="9"/>
  <c r="CB71" i="9"/>
  <c r="CB70" i="9"/>
  <c r="CB69" i="9"/>
  <c r="CB68" i="9"/>
  <c r="CB67" i="9"/>
  <c r="CB66" i="9"/>
  <c r="CB65" i="9"/>
  <c r="CB64" i="9"/>
  <c r="CB63" i="9"/>
  <c r="CB62" i="9"/>
  <c r="CB61" i="9"/>
  <c r="CB60" i="9"/>
  <c r="CB59" i="9"/>
  <c r="CB58" i="9"/>
  <c r="CB57" i="9"/>
  <c r="CB56" i="9"/>
  <c r="CB55" i="9"/>
  <c r="CB54" i="9"/>
  <c r="CB53" i="9"/>
  <c r="CB52" i="9"/>
  <c r="CB51" i="9"/>
  <c r="CB50" i="9"/>
  <c r="CB49" i="9"/>
  <c r="CB48" i="9"/>
  <c r="CB47" i="9"/>
  <c r="CB46" i="9"/>
  <c r="CB45" i="9"/>
  <c r="CB44" i="9"/>
  <c r="CB43" i="9"/>
  <c r="CB42" i="9"/>
  <c r="CB41" i="9"/>
  <c r="CB40" i="9"/>
  <c r="CB39" i="9"/>
  <c r="CB38" i="9"/>
  <c r="CB37" i="9"/>
  <c r="CB36" i="9"/>
  <c r="CB35" i="9"/>
  <c r="CB34" i="9"/>
  <c r="CB33" i="9"/>
  <c r="CB32" i="9"/>
  <c r="CB31" i="9"/>
  <c r="CB30" i="9"/>
  <c r="CB29" i="9"/>
  <c r="CB28" i="9"/>
  <c r="CB27" i="9"/>
  <c r="CB26" i="9"/>
  <c r="CB25" i="9"/>
  <c r="CB24" i="9"/>
  <c r="CB23" i="9"/>
  <c r="CB22" i="9"/>
  <c r="CB21" i="9"/>
  <c r="CB20" i="9"/>
  <c r="CB19" i="9"/>
  <c r="CB18" i="9"/>
  <c r="CB17" i="9"/>
  <c r="CB16" i="9"/>
  <c r="CB15" i="9"/>
  <c r="CB14" i="9"/>
  <c r="CB13" i="9"/>
  <c r="CB12" i="9"/>
  <c r="CB11" i="9"/>
  <c r="CB10" i="9"/>
  <c r="CB9" i="9"/>
  <c r="CF11" i="6"/>
  <c r="CF12" i="6"/>
  <c r="CF13" i="6"/>
  <c r="CF14" i="6"/>
  <c r="CF15" i="6"/>
  <c r="CF16" i="6"/>
  <c r="CF17" i="6"/>
  <c r="CF18" i="6"/>
  <c r="CF19" i="6"/>
  <c r="CF20" i="6"/>
  <c r="CF21" i="6"/>
  <c r="CF22" i="6"/>
  <c r="CF23" i="6"/>
  <c r="CF24" i="6"/>
  <c r="CF25" i="6"/>
  <c r="CF26" i="6"/>
  <c r="CF27" i="6"/>
  <c r="CF28" i="6"/>
  <c r="CF29" i="6"/>
  <c r="CF30" i="6"/>
  <c r="CF31" i="6"/>
  <c r="CF32" i="6"/>
  <c r="CF33" i="6"/>
  <c r="CF34" i="6"/>
  <c r="CF35" i="6"/>
  <c r="CF36" i="6"/>
  <c r="CF37" i="6"/>
  <c r="CF38" i="6"/>
  <c r="CF39" i="6"/>
  <c r="CF40" i="6"/>
  <c r="CF41" i="6"/>
  <c r="CF42" i="6"/>
  <c r="CF43" i="6"/>
  <c r="CF44" i="6"/>
  <c r="CF45" i="6"/>
  <c r="CF46" i="6"/>
  <c r="CF47" i="6"/>
  <c r="CF48" i="6"/>
  <c r="CF49" i="6"/>
  <c r="CF50" i="6"/>
  <c r="CF51" i="6"/>
  <c r="CF52" i="6"/>
  <c r="CF53" i="6"/>
  <c r="CF54" i="6"/>
  <c r="CF55" i="6"/>
  <c r="CF56" i="6"/>
  <c r="CF57" i="6"/>
  <c r="CF58" i="6"/>
  <c r="CF59" i="6"/>
  <c r="CF60" i="6"/>
  <c r="CF61" i="6"/>
  <c r="CF62" i="6"/>
  <c r="CF63" i="6"/>
  <c r="CF64" i="6"/>
  <c r="CF65" i="6"/>
  <c r="CF66" i="6"/>
  <c r="CF67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F82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F96" i="6"/>
  <c r="CF97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F112" i="6"/>
  <c r="CF113" i="6"/>
  <c r="CF114" i="6"/>
  <c r="CF115" i="6"/>
  <c r="CF116" i="6"/>
  <c r="CF117" i="6"/>
  <c r="CF118" i="6"/>
  <c r="CF119" i="6"/>
  <c r="CF120" i="6"/>
  <c r="CF121" i="6"/>
  <c r="CF122" i="6"/>
  <c r="CF123" i="6"/>
  <c r="CF124" i="6"/>
  <c r="CF125" i="6"/>
  <c r="CF126" i="6"/>
  <c r="CF127" i="6"/>
  <c r="CF128" i="6"/>
  <c r="CF129" i="6"/>
  <c r="CF130" i="6"/>
  <c r="CF131" i="6"/>
  <c r="CF132" i="6"/>
  <c r="CF133" i="6"/>
  <c r="CF134" i="6"/>
  <c r="CF135" i="6"/>
  <c r="CF136" i="6"/>
  <c r="CF137" i="6"/>
  <c r="CF138" i="6"/>
  <c r="CF139" i="6"/>
  <c r="CF140" i="6"/>
  <c r="CF141" i="6"/>
  <c r="CF142" i="6"/>
  <c r="CF143" i="6"/>
  <c r="CF144" i="6"/>
  <c r="CF145" i="6"/>
  <c r="CF146" i="6"/>
  <c r="CF147" i="6"/>
  <c r="CF148" i="6"/>
  <c r="CF149" i="6"/>
  <c r="CF150" i="6"/>
  <c r="CF151" i="6"/>
  <c r="CF152" i="6"/>
  <c r="CF153" i="6"/>
  <c r="CF154" i="6"/>
  <c r="CF155" i="6"/>
  <c r="CF156" i="6"/>
  <c r="CF157" i="6"/>
  <c r="CF158" i="6"/>
  <c r="CF159" i="6"/>
  <c r="CF160" i="6"/>
  <c r="CF161" i="6"/>
  <c r="CF162" i="6"/>
  <c r="CF163" i="6"/>
  <c r="CF164" i="6"/>
  <c r="CF165" i="6"/>
  <c r="CF166" i="6"/>
  <c r="CF167" i="6"/>
  <c r="CF168" i="6"/>
  <c r="CF169" i="6"/>
  <c r="CF170" i="6"/>
  <c r="CF171" i="6"/>
  <c r="CF172" i="6"/>
  <c r="CF173" i="6"/>
  <c r="CF174" i="6"/>
  <c r="CF175" i="6"/>
  <c r="CF176" i="6"/>
  <c r="CF177" i="6"/>
  <c r="CF178" i="6"/>
  <c r="CF179" i="6"/>
  <c r="CF180" i="6"/>
  <c r="CF181" i="6"/>
  <c r="CF182" i="6"/>
  <c r="CF183" i="6"/>
  <c r="CF184" i="6"/>
  <c r="CF185" i="6"/>
  <c r="CF186" i="6"/>
  <c r="CF187" i="6"/>
  <c r="CF188" i="6"/>
  <c r="CF189" i="6"/>
  <c r="CF190" i="6"/>
  <c r="CF191" i="6"/>
  <c r="CF192" i="6"/>
  <c r="CF193" i="6"/>
  <c r="CF194" i="6"/>
  <c r="CF195" i="6"/>
  <c r="CF196" i="6"/>
  <c r="CF197" i="6"/>
  <c r="CF198" i="6"/>
  <c r="CF199" i="6"/>
  <c r="CF200" i="6"/>
  <c r="CF201" i="6"/>
  <c r="CF202" i="6"/>
  <c r="CF203" i="6"/>
  <c r="CF204" i="6"/>
  <c r="CF205" i="6"/>
  <c r="CF206" i="6"/>
  <c r="CF207" i="6"/>
  <c r="CF208" i="6"/>
  <c r="CF209" i="6"/>
  <c r="CF210" i="6"/>
  <c r="CF211" i="6"/>
  <c r="CF212" i="6"/>
  <c r="CF213" i="6"/>
  <c r="CF214" i="6"/>
  <c r="CF215" i="6"/>
  <c r="CF216" i="6"/>
  <c r="CF217" i="6"/>
  <c r="CF218" i="6"/>
  <c r="CF219" i="6"/>
  <c r="CF220" i="6"/>
  <c r="CF221" i="6"/>
  <c r="CF222" i="6"/>
  <c r="CF223" i="6"/>
  <c r="CF224" i="6"/>
  <c r="CF225" i="6"/>
  <c r="CF226" i="6"/>
  <c r="CF227" i="6"/>
  <c r="CF228" i="6"/>
  <c r="CF229" i="6"/>
  <c r="CF230" i="6"/>
  <c r="CF231" i="6"/>
  <c r="CF232" i="6"/>
  <c r="CF233" i="6"/>
  <c r="CF234" i="6"/>
  <c r="CF235" i="6"/>
  <c r="CF236" i="6"/>
  <c r="CF237" i="6"/>
  <c r="CF238" i="6"/>
  <c r="CF239" i="6"/>
  <c r="CF240" i="6"/>
  <c r="CF241" i="6"/>
  <c r="CF242" i="6"/>
  <c r="CF243" i="6"/>
  <c r="CF244" i="6"/>
  <c r="CF245" i="6"/>
  <c r="CF246" i="6"/>
  <c r="CF247" i="6"/>
  <c r="CF248" i="6"/>
  <c r="CF249" i="6"/>
  <c r="CF250" i="6"/>
  <c r="CF251" i="6"/>
  <c r="CF252" i="6"/>
  <c r="CF253" i="6"/>
  <c r="CF254" i="6"/>
  <c r="CF255" i="6"/>
  <c r="CF256" i="6"/>
  <c r="CF257" i="6"/>
  <c r="CF258" i="6"/>
  <c r="CF259" i="6"/>
  <c r="CF260" i="6"/>
  <c r="CF261" i="6"/>
  <c r="CF262" i="6"/>
  <c r="CF263" i="6"/>
  <c r="CF264" i="6"/>
  <c r="CF265" i="6"/>
  <c r="CF266" i="6"/>
  <c r="CF267" i="6"/>
  <c r="CF268" i="6"/>
  <c r="CF269" i="6"/>
  <c r="CF270" i="6"/>
  <c r="CF271" i="6"/>
  <c r="CF272" i="6"/>
  <c r="CF273" i="6"/>
  <c r="CF274" i="6"/>
  <c r="CF275" i="6"/>
  <c r="CF276" i="6"/>
  <c r="CF277" i="6"/>
  <c r="CF278" i="6"/>
  <c r="CF279" i="6"/>
  <c r="CF280" i="6"/>
  <c r="CF281" i="6"/>
  <c r="CF282" i="6"/>
  <c r="CF283" i="6"/>
  <c r="CF284" i="6"/>
  <c r="CF285" i="6"/>
  <c r="CF286" i="6"/>
  <c r="CF287" i="6"/>
  <c r="CF288" i="6"/>
  <c r="CF289" i="6"/>
  <c r="CF290" i="6"/>
  <c r="CF291" i="6"/>
  <c r="CF292" i="6"/>
  <c r="CF293" i="6"/>
  <c r="CF294" i="6"/>
  <c r="CF295" i="6"/>
  <c r="CF296" i="6"/>
  <c r="CF297" i="6"/>
  <c r="CF298" i="6"/>
  <c r="CF299" i="6"/>
  <c r="CF300" i="6"/>
  <c r="CF301" i="6"/>
  <c r="CF302" i="6"/>
  <c r="CF303" i="6"/>
  <c r="CF304" i="6"/>
  <c r="CF305" i="6"/>
  <c r="CF306" i="6"/>
  <c r="CF307" i="6"/>
  <c r="CF308" i="6"/>
  <c r="CF309" i="6"/>
  <c r="CF310" i="6"/>
  <c r="CF311" i="6"/>
  <c r="CF312" i="6"/>
  <c r="CF313" i="6"/>
  <c r="CF314" i="6"/>
  <c r="CF315" i="6"/>
  <c r="CF316" i="6"/>
  <c r="CF317" i="6"/>
  <c r="CF318" i="6"/>
  <c r="CF319" i="6"/>
  <c r="CF320" i="6"/>
  <c r="CF321" i="6"/>
  <c r="CF322" i="6"/>
  <c r="CF323" i="6"/>
  <c r="CF324" i="6"/>
  <c r="CF325" i="6"/>
  <c r="CF326" i="6"/>
  <c r="CF327" i="6"/>
  <c r="CF328" i="6"/>
  <c r="CF329" i="6"/>
  <c r="CF330" i="6"/>
  <c r="CF331" i="6"/>
  <c r="CF332" i="6"/>
  <c r="CF333" i="6"/>
  <c r="CF334" i="6"/>
  <c r="CF335" i="6"/>
  <c r="CF336" i="6"/>
  <c r="CF337" i="6"/>
  <c r="CF338" i="6"/>
  <c r="CF339" i="6"/>
  <c r="CF340" i="6"/>
  <c r="CF341" i="6"/>
  <c r="CF342" i="6"/>
  <c r="CF343" i="6"/>
  <c r="CF344" i="6"/>
  <c r="CF345" i="6"/>
  <c r="CF346" i="6"/>
  <c r="CF347" i="6"/>
  <c r="CF348" i="6"/>
  <c r="CF349" i="6"/>
  <c r="CF350" i="6"/>
  <c r="CF351" i="6"/>
  <c r="CF352" i="6"/>
  <c r="CF353" i="6"/>
  <c r="CF354" i="6"/>
  <c r="CF355" i="6"/>
  <c r="CF356" i="6"/>
  <c r="CF357" i="6"/>
  <c r="CF358" i="6"/>
  <c r="CF359" i="6"/>
  <c r="CF360" i="6"/>
  <c r="CF361" i="6"/>
  <c r="CF362" i="6"/>
  <c r="CF363" i="6"/>
  <c r="CF364" i="6"/>
  <c r="CF365" i="6"/>
  <c r="CF366" i="6"/>
  <c r="CF367" i="6"/>
  <c r="CF368" i="6"/>
  <c r="CF369" i="6"/>
  <c r="CF370" i="6"/>
  <c r="CF371" i="6"/>
  <c r="CF372" i="6"/>
  <c r="CF373" i="6"/>
  <c r="CF374" i="6"/>
  <c r="CF375" i="6"/>
  <c r="CF376" i="6"/>
  <c r="CF377" i="6"/>
  <c r="CF378" i="6"/>
  <c r="CF379" i="6"/>
  <c r="CF380" i="6"/>
  <c r="CF381" i="6"/>
  <c r="CF382" i="6"/>
  <c r="CF383" i="6"/>
  <c r="CF384" i="6"/>
  <c r="CF385" i="6"/>
  <c r="CF386" i="6"/>
  <c r="CF387" i="6"/>
  <c r="CF388" i="6"/>
  <c r="CF389" i="6"/>
  <c r="CF390" i="6"/>
  <c r="CF391" i="6"/>
  <c r="CF392" i="6"/>
  <c r="CF393" i="6"/>
  <c r="CF394" i="6"/>
  <c r="CF395" i="6"/>
  <c r="CF396" i="6"/>
  <c r="CF397" i="6"/>
  <c r="CF398" i="6"/>
  <c r="CF399" i="6"/>
  <c r="CF400" i="6"/>
  <c r="CF401" i="6"/>
  <c r="CF402" i="6"/>
  <c r="CF403" i="6"/>
  <c r="CF404" i="6"/>
  <c r="CF405" i="6"/>
  <c r="CF406" i="6"/>
  <c r="CF407" i="6"/>
  <c r="CF408" i="6"/>
  <c r="CF409" i="6"/>
  <c r="CF410" i="6"/>
  <c r="CF411" i="6"/>
  <c r="CF412" i="6"/>
  <c r="CF413" i="6"/>
  <c r="CF414" i="6"/>
  <c r="CF415" i="6"/>
  <c r="CF416" i="6"/>
  <c r="CF417" i="6"/>
  <c r="CF418" i="6"/>
  <c r="CF419" i="6"/>
  <c r="CF420" i="6"/>
  <c r="CF421" i="6"/>
  <c r="CF422" i="6"/>
  <c r="CF423" i="6"/>
  <c r="CF424" i="6"/>
  <c r="CF425" i="6"/>
  <c r="CF426" i="6"/>
  <c r="CF427" i="6"/>
  <c r="CF428" i="6"/>
  <c r="CF429" i="6"/>
  <c r="CF430" i="6"/>
  <c r="CF431" i="6"/>
  <c r="CF432" i="6"/>
  <c r="CF433" i="6"/>
  <c r="CF434" i="6"/>
  <c r="CF435" i="6"/>
  <c r="CF436" i="6"/>
  <c r="CF437" i="6"/>
  <c r="CF438" i="6"/>
  <c r="CF439" i="6"/>
  <c r="CF440" i="6"/>
  <c r="CF441" i="6"/>
  <c r="CF442" i="6"/>
  <c r="CF443" i="6"/>
  <c r="CF444" i="6"/>
  <c r="CF445" i="6"/>
  <c r="CF446" i="6"/>
  <c r="CF447" i="6"/>
  <c r="CF448" i="6"/>
  <c r="CF449" i="6"/>
  <c r="CF450" i="6"/>
  <c r="CF451" i="6"/>
  <c r="CF452" i="6"/>
  <c r="CF453" i="6"/>
  <c r="CF454" i="6"/>
  <c r="CF455" i="6"/>
  <c r="CF456" i="6"/>
  <c r="CF457" i="6"/>
  <c r="CF458" i="6"/>
  <c r="CF459" i="6"/>
  <c r="CF460" i="6"/>
  <c r="CF461" i="6"/>
  <c r="CF462" i="6"/>
  <c r="CF463" i="6"/>
  <c r="CF464" i="6"/>
  <c r="CF465" i="6"/>
  <c r="CF466" i="6"/>
  <c r="CF467" i="6"/>
  <c r="CF468" i="6"/>
  <c r="CF469" i="6"/>
  <c r="CF470" i="6"/>
  <c r="CF471" i="6"/>
  <c r="CF472" i="6"/>
  <c r="CF473" i="6"/>
  <c r="CF474" i="6"/>
  <c r="CF475" i="6"/>
  <c r="CF476" i="6"/>
  <c r="CF477" i="6"/>
  <c r="CF478" i="6"/>
  <c r="CF479" i="6"/>
  <c r="CF480" i="6"/>
  <c r="CF481" i="6"/>
  <c r="CF482" i="6"/>
  <c r="CF483" i="6"/>
  <c r="CF484" i="6"/>
  <c r="CF485" i="6"/>
  <c r="CF486" i="6"/>
  <c r="CF487" i="6"/>
  <c r="CF488" i="6"/>
  <c r="CF489" i="6"/>
  <c r="CF490" i="6"/>
  <c r="CF491" i="6"/>
  <c r="CF492" i="6"/>
  <c r="CF493" i="6"/>
  <c r="CF494" i="6"/>
  <c r="CF495" i="6"/>
  <c r="CF496" i="6"/>
  <c r="CF497" i="6"/>
  <c r="CF498" i="6"/>
  <c r="CF499" i="6"/>
  <c r="CF500" i="6"/>
  <c r="CF501" i="6"/>
  <c r="CF502" i="6"/>
  <c r="CF503" i="6"/>
  <c r="CF504" i="6"/>
  <c r="CF505" i="6"/>
  <c r="CF506" i="6"/>
  <c r="CF507" i="6"/>
  <c r="CF508" i="6"/>
  <c r="CF509" i="6"/>
  <c r="CF510" i="6"/>
  <c r="CF511" i="6"/>
  <c r="CF512" i="6"/>
  <c r="CF513" i="6"/>
  <c r="CF514" i="6"/>
  <c r="CF515" i="6"/>
  <c r="CF516" i="6"/>
  <c r="CF517" i="6"/>
  <c r="CF518" i="6"/>
  <c r="CF519" i="6"/>
  <c r="CF520" i="6"/>
  <c r="CF521" i="6"/>
  <c r="CF522" i="6"/>
  <c r="CF523" i="6"/>
  <c r="CF524" i="6"/>
  <c r="CF525" i="6"/>
  <c r="CF526" i="6"/>
  <c r="CF527" i="6"/>
  <c r="CF528" i="6"/>
  <c r="CF529" i="6"/>
  <c r="CF530" i="6"/>
  <c r="CF531" i="6"/>
  <c r="CF532" i="6"/>
  <c r="CF533" i="6"/>
  <c r="CF534" i="6"/>
  <c r="CF535" i="6"/>
  <c r="CF536" i="6"/>
  <c r="CF537" i="6"/>
  <c r="CF538" i="6"/>
  <c r="CF539" i="6"/>
  <c r="CF540" i="6"/>
  <c r="CF541" i="6"/>
  <c r="CF542" i="6"/>
  <c r="CF543" i="6"/>
  <c r="CF544" i="6"/>
  <c r="CF545" i="6"/>
  <c r="CF546" i="6"/>
  <c r="CF547" i="6"/>
  <c r="CF548" i="6"/>
  <c r="CF549" i="6"/>
  <c r="CF550" i="6"/>
  <c r="CF551" i="6"/>
  <c r="CF552" i="6"/>
  <c r="CF553" i="6"/>
  <c r="CF554" i="6"/>
  <c r="CF555" i="6"/>
  <c r="CF556" i="6"/>
  <c r="CF557" i="6"/>
  <c r="CF558" i="6"/>
  <c r="CF559" i="6"/>
  <c r="CF560" i="6"/>
  <c r="CF561" i="6"/>
  <c r="CF562" i="6"/>
  <c r="CF563" i="6"/>
  <c r="CF564" i="6"/>
  <c r="CF565" i="6"/>
  <c r="CF566" i="6"/>
  <c r="CF567" i="6"/>
  <c r="CF568" i="6"/>
  <c r="CF569" i="6"/>
  <c r="CF570" i="6"/>
  <c r="CF571" i="6"/>
  <c r="CF572" i="6"/>
  <c r="CF573" i="6"/>
  <c r="CF574" i="6"/>
  <c r="CF575" i="6"/>
  <c r="CF576" i="6"/>
  <c r="CF577" i="6"/>
  <c r="CF578" i="6"/>
  <c r="CF579" i="6"/>
  <c r="CF580" i="6"/>
  <c r="CF581" i="6"/>
  <c r="CF582" i="6"/>
  <c r="CF583" i="6"/>
  <c r="CF584" i="6"/>
  <c r="CF585" i="6"/>
  <c r="CF586" i="6"/>
  <c r="CF587" i="6"/>
  <c r="CF588" i="6"/>
  <c r="CF589" i="6"/>
  <c r="CF590" i="6"/>
  <c r="CF591" i="6"/>
  <c r="CF592" i="6"/>
  <c r="CF593" i="6"/>
  <c r="CF594" i="6"/>
  <c r="CF595" i="6"/>
  <c r="CF596" i="6"/>
  <c r="CF597" i="6"/>
  <c r="CF598" i="6"/>
  <c r="CF599" i="6"/>
  <c r="CF600" i="6"/>
  <c r="CF601" i="6"/>
  <c r="CF602" i="6"/>
  <c r="CF603" i="6"/>
  <c r="CF604" i="6"/>
  <c r="CF10" i="6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CF387" i="3"/>
  <c r="CF386" i="3"/>
  <c r="CF318" i="3"/>
  <c r="CF317" i="3"/>
  <c r="CF150" i="3"/>
  <c r="CF149" i="3"/>
  <c r="CF148" i="3"/>
  <c r="CF316" i="3"/>
  <c r="CF315" i="3"/>
  <c r="CF314" i="3"/>
  <c r="CF147" i="3"/>
  <c r="CF313" i="3"/>
  <c r="CF376" i="3"/>
  <c r="CF312" i="3"/>
  <c r="CF146" i="3"/>
  <c r="CF375" i="3"/>
  <c r="CF311" i="3"/>
  <c r="CF310" i="3"/>
  <c r="CF145" i="3"/>
  <c r="CF309" i="3"/>
  <c r="CF308" i="3"/>
  <c r="CF307" i="3"/>
  <c r="CF306" i="3"/>
  <c r="CF305" i="3"/>
  <c r="CF304" i="3"/>
  <c r="CF303" i="3"/>
  <c r="CF302" i="3"/>
  <c r="CF144" i="3"/>
  <c r="CF143" i="3"/>
  <c r="CF301" i="3"/>
  <c r="CF300" i="3"/>
  <c r="CF299" i="3"/>
  <c r="CF142" i="3"/>
  <c r="CF374" i="3"/>
  <c r="CF298" i="3"/>
  <c r="CF141" i="3"/>
  <c r="CF297" i="3"/>
  <c r="CF140" i="3"/>
  <c r="CF296" i="3"/>
  <c r="CF139" i="3"/>
  <c r="CF138" i="3"/>
  <c r="CF295" i="3"/>
  <c r="CF294" i="3"/>
  <c r="CF137" i="3"/>
  <c r="CF293" i="3"/>
  <c r="CF380" i="3"/>
  <c r="CF292" i="3"/>
  <c r="CF373" i="3"/>
  <c r="CF291" i="3"/>
  <c r="CF290" i="3"/>
  <c r="CF136" i="3"/>
  <c r="CF135" i="3"/>
  <c r="CF134" i="3"/>
  <c r="CF133" i="3"/>
  <c r="CF289" i="3"/>
  <c r="CF288" i="3"/>
  <c r="CF132" i="3"/>
  <c r="CF287" i="3"/>
  <c r="CF131" i="3"/>
  <c r="CF286" i="3"/>
  <c r="CF130" i="3"/>
  <c r="CF372" i="3"/>
  <c r="CF379" i="3"/>
  <c r="CF285" i="3"/>
  <c r="CF129" i="3"/>
  <c r="CF128" i="3"/>
  <c r="CF284" i="3"/>
  <c r="CF371" i="3"/>
  <c r="CF370" i="3"/>
  <c r="CF369" i="3"/>
  <c r="CF127" i="3"/>
  <c r="CF283" i="3"/>
  <c r="CF282" i="3"/>
  <c r="CF281" i="3"/>
  <c r="CF368" i="3"/>
  <c r="CF126" i="3"/>
  <c r="CF367" i="3"/>
  <c r="CF125" i="3"/>
  <c r="CF124" i="3"/>
  <c r="CF366" i="3"/>
  <c r="CF280" i="3"/>
  <c r="CF385" i="3"/>
  <c r="CF378" i="3"/>
  <c r="CF279" i="3"/>
  <c r="CF365" i="3"/>
  <c r="CF364" i="3"/>
  <c r="CF123" i="3"/>
  <c r="CF122" i="3"/>
  <c r="CF278" i="3"/>
  <c r="CF121" i="3"/>
  <c r="CF277" i="3"/>
  <c r="CF276" i="3"/>
  <c r="CF120" i="3"/>
  <c r="CF275" i="3"/>
  <c r="CF119" i="3"/>
  <c r="CF363" i="3"/>
  <c r="CF118" i="3"/>
  <c r="CF274" i="3"/>
  <c r="CF273" i="3"/>
  <c r="CF117" i="3"/>
  <c r="CF362" i="3"/>
  <c r="CF272" i="3"/>
  <c r="CF271" i="3"/>
  <c r="CF361" i="3"/>
  <c r="CF360" i="3"/>
  <c r="CF270" i="3"/>
  <c r="CF116" i="3"/>
  <c r="CF115" i="3"/>
  <c r="CF269" i="3"/>
  <c r="CF114" i="3"/>
  <c r="CF359" i="3"/>
  <c r="CF268" i="3"/>
  <c r="CF113" i="3"/>
  <c r="CF267" i="3"/>
  <c r="CF266" i="3"/>
  <c r="CF265" i="3"/>
  <c r="CF358" i="3"/>
  <c r="CF112" i="3"/>
  <c r="CF111" i="3"/>
  <c r="CF357" i="3"/>
  <c r="CF264" i="3"/>
  <c r="CF356" i="3"/>
  <c r="CF110" i="3"/>
  <c r="CF355" i="3"/>
  <c r="CF109" i="3"/>
  <c r="CF354" i="3"/>
  <c r="CF263" i="3"/>
  <c r="CF108" i="3"/>
  <c r="CF353" i="3"/>
  <c r="CF262" i="3"/>
  <c r="CF107" i="3"/>
  <c r="CF352" i="3"/>
  <c r="CF261" i="3"/>
  <c r="CF260" i="3"/>
  <c r="CF106" i="3"/>
  <c r="CF105" i="3"/>
  <c r="CF259" i="3"/>
  <c r="CF104" i="3"/>
  <c r="CF103" i="3"/>
  <c r="CF258" i="3"/>
  <c r="CF257" i="3"/>
  <c r="CF102" i="3"/>
  <c r="CF256" i="3"/>
  <c r="CF101" i="3"/>
  <c r="CF351" i="3"/>
  <c r="CF255" i="3"/>
  <c r="CF100" i="3"/>
  <c r="CF350" i="3"/>
  <c r="CF384" i="3"/>
  <c r="CF383" i="3"/>
  <c r="CF99" i="3"/>
  <c r="CF254" i="3"/>
  <c r="CF98" i="3"/>
  <c r="CF253" i="3"/>
  <c r="CF252" i="3"/>
  <c r="CF377" i="3"/>
  <c r="CF97" i="3"/>
  <c r="CF251" i="3"/>
  <c r="CF250" i="3"/>
  <c r="CF249" i="3"/>
  <c r="CF96" i="3"/>
  <c r="CF349" i="3"/>
  <c r="CF348" i="3"/>
  <c r="CF347" i="3"/>
  <c r="CF95" i="3"/>
  <c r="CF346" i="3"/>
  <c r="CF94" i="3"/>
  <c r="CF93" i="3"/>
  <c r="CF92" i="3"/>
  <c r="CF248" i="3"/>
  <c r="CF91" i="3"/>
  <c r="CF345" i="3"/>
  <c r="CF247" i="3"/>
  <c r="CF344" i="3"/>
  <c r="CF246" i="3"/>
  <c r="CF245" i="3"/>
  <c r="CF90" i="3"/>
  <c r="CF343" i="3"/>
  <c r="CF244" i="3"/>
  <c r="CF342" i="3"/>
  <c r="CF89" i="3"/>
  <c r="CF88" i="3"/>
  <c r="CF243" i="3"/>
  <c r="CF87" i="3"/>
  <c r="CF341" i="3"/>
  <c r="CF86" i="3"/>
  <c r="CF340" i="3"/>
  <c r="CF242" i="3"/>
  <c r="CF85" i="3"/>
  <c r="CF241" i="3"/>
  <c r="CF84" i="3"/>
  <c r="CF83" i="3"/>
  <c r="CF240" i="3"/>
  <c r="CF339" i="3"/>
  <c r="CF382" i="3"/>
  <c r="CF82" i="3"/>
  <c r="CF338" i="3"/>
  <c r="CF81" i="3"/>
  <c r="CF80" i="3"/>
  <c r="CF239" i="3"/>
  <c r="CF79" i="3"/>
  <c r="CF78" i="3"/>
  <c r="CF337" i="3"/>
  <c r="CF381" i="3"/>
  <c r="CF238" i="3"/>
  <c r="CF77" i="3"/>
  <c r="CF237" i="3"/>
  <c r="CF336" i="3"/>
  <c r="CF76" i="3"/>
  <c r="CF75" i="3"/>
  <c r="CF236" i="3"/>
  <c r="CF235" i="3"/>
  <c r="CF74" i="3"/>
  <c r="CF234" i="3"/>
  <c r="CF233" i="3"/>
  <c r="CF73" i="3"/>
  <c r="CF335" i="3"/>
  <c r="CF232" i="3"/>
  <c r="CF72" i="3"/>
  <c r="CF231" i="3"/>
  <c r="CF71" i="3"/>
  <c r="CF230" i="3"/>
  <c r="CF70" i="3"/>
  <c r="CF229" i="3"/>
  <c r="CF228" i="3"/>
  <c r="CF227" i="3"/>
  <c r="CF226" i="3"/>
  <c r="CF225" i="3"/>
  <c r="CF224" i="3"/>
  <c r="CF69" i="3"/>
  <c r="CF68" i="3"/>
  <c r="CF67" i="3"/>
  <c r="CF223" i="3"/>
  <c r="CF66" i="3"/>
  <c r="CF222" i="3"/>
  <c r="CF334" i="3"/>
  <c r="CF221" i="3"/>
  <c r="CF220" i="3"/>
  <c r="CF333" i="3"/>
  <c r="CF219" i="3"/>
  <c r="CF332" i="3"/>
  <c r="CF218" i="3"/>
  <c r="CF217" i="3"/>
  <c r="CF216" i="3"/>
  <c r="CF215" i="3"/>
  <c r="CF65" i="3"/>
  <c r="CF64" i="3"/>
  <c r="CF63" i="3"/>
  <c r="CF62" i="3"/>
  <c r="CF61" i="3"/>
  <c r="CF60" i="3"/>
  <c r="CF59" i="3"/>
  <c r="CF58" i="3"/>
  <c r="CF57" i="3"/>
  <c r="CF56" i="3"/>
  <c r="CF55" i="3"/>
  <c r="CF54" i="3"/>
  <c r="CF53" i="3"/>
  <c r="CF214" i="3"/>
  <c r="CF52" i="3"/>
  <c r="CF213" i="3"/>
  <c r="CF51" i="3"/>
  <c r="CF212" i="3"/>
  <c r="CF50" i="3"/>
  <c r="CF49" i="3"/>
  <c r="CF211" i="3"/>
  <c r="CF48" i="3"/>
  <c r="CF47" i="3"/>
  <c r="CF46" i="3"/>
  <c r="CF45" i="3"/>
  <c r="CF44" i="3"/>
  <c r="CF43" i="3"/>
  <c r="CF210" i="3"/>
  <c r="CF209" i="3"/>
  <c r="CF208" i="3"/>
  <c r="CF207" i="3"/>
  <c r="CF42" i="3"/>
  <c r="CF206" i="3"/>
  <c r="CF331" i="3"/>
  <c r="CF205" i="3"/>
  <c r="CF204" i="3"/>
  <c r="CF203" i="3"/>
  <c r="CF330" i="3"/>
  <c r="CF41" i="3"/>
  <c r="CF40" i="3"/>
  <c r="CF39" i="3"/>
  <c r="CF38" i="3"/>
  <c r="CF202" i="3"/>
  <c r="CF201" i="3"/>
  <c r="CF200" i="3"/>
  <c r="CF199" i="3"/>
  <c r="CF198" i="3"/>
  <c r="CF197" i="3"/>
  <c r="CF37" i="3"/>
  <c r="CF36" i="3"/>
  <c r="CF35" i="3"/>
  <c r="CF34" i="3"/>
  <c r="CF33" i="3"/>
  <c r="CF196" i="3"/>
  <c r="CF32" i="3"/>
  <c r="CF31" i="3"/>
  <c r="CF195" i="3"/>
  <c r="CF329" i="3"/>
  <c r="CF194" i="3"/>
  <c r="CF193" i="3"/>
  <c r="CF328" i="3"/>
  <c r="CF327" i="3"/>
  <c r="CF192" i="3"/>
  <c r="CF326" i="3"/>
  <c r="CF191" i="3"/>
  <c r="CF30" i="3"/>
  <c r="CF190" i="3"/>
  <c r="CF189" i="3"/>
  <c r="CF29" i="3"/>
  <c r="CF28" i="3"/>
  <c r="CF188" i="3"/>
  <c r="CF27" i="3"/>
  <c r="CF187" i="3"/>
  <c r="CF186" i="3"/>
  <c r="CF185" i="3"/>
  <c r="CF184" i="3"/>
  <c r="CF26" i="3"/>
  <c r="CF25" i="3"/>
  <c r="CF24" i="3"/>
  <c r="CF325" i="3"/>
  <c r="CF183" i="3"/>
  <c r="CF182" i="3"/>
  <c r="CF181" i="3"/>
  <c r="CF180" i="3"/>
  <c r="CF179" i="3"/>
  <c r="CF23" i="3"/>
  <c r="CF22" i="3"/>
  <c r="CF21" i="3"/>
  <c r="CF20" i="3"/>
  <c r="CF178" i="3"/>
  <c r="CF19" i="3"/>
  <c r="CF177" i="3"/>
  <c r="CF176" i="3"/>
  <c r="CF175" i="3"/>
  <c r="CF174" i="3"/>
  <c r="CF324" i="3"/>
  <c r="CF173" i="3"/>
  <c r="CF172" i="3"/>
  <c r="CF171" i="3"/>
  <c r="CF170" i="3"/>
  <c r="CF169" i="3"/>
  <c r="CF168" i="3"/>
  <c r="CF323" i="3"/>
  <c r="CF167" i="3"/>
  <c r="CF166" i="3"/>
  <c r="CF18" i="3"/>
  <c r="CF322" i="3"/>
  <c r="CF17" i="3"/>
  <c r="CF165" i="3"/>
  <c r="CF16" i="3"/>
  <c r="CF164" i="3"/>
  <c r="CF163" i="3"/>
  <c r="CF162" i="3"/>
  <c r="CF321" i="3"/>
  <c r="CF161" i="3"/>
  <c r="CF15" i="3"/>
  <c r="CF160" i="3"/>
  <c r="CF159" i="3"/>
  <c r="CF158" i="3"/>
  <c r="CF14" i="3"/>
  <c r="CF157" i="3"/>
  <c r="CF13" i="3"/>
  <c r="CF320" i="3"/>
  <c r="CF319" i="3"/>
  <c r="CF156" i="3"/>
  <c r="CF155" i="3"/>
  <c r="CF12" i="3"/>
  <c r="CF11" i="3"/>
  <c r="CF10" i="3"/>
  <c r="CF154" i="3"/>
  <c r="CF153" i="3"/>
  <c r="CF152" i="3"/>
  <c r="CF151" i="3"/>
  <c r="CF9" i="3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9" i="1"/>
</calcChain>
</file>

<file path=xl/sharedStrings.xml><?xml version="1.0" encoding="utf-8"?>
<sst xmlns="http://schemas.openxmlformats.org/spreadsheetml/2006/main" count="70997" uniqueCount="750">
  <si>
    <r>
      <rPr>
        <b/>
        <sz val="14"/>
        <color rgb="FF002060"/>
        <rFont val="Century Gothic"/>
        <family val="2"/>
      </rPr>
      <t xml:space="preserve">Annexure 4: </t>
    </r>
    <r>
      <rPr>
        <i/>
        <sz val="14"/>
        <color rgb="FF002060"/>
        <rFont val="Century Gothic"/>
        <family val="2"/>
      </rPr>
      <t>Assessment of auditees' key controls at time of audit</t>
    </r>
  </si>
  <si>
    <t>Auditee ID</t>
  </si>
  <si>
    <t>Number</t>
  </si>
  <si>
    <t>Auditee</t>
  </si>
  <si>
    <t>Auditee category</t>
  </si>
  <si>
    <t>Sphere</t>
  </si>
  <si>
    <t>National / province</t>
  </si>
  <si>
    <t>2024-25 audit outcomes</t>
  </si>
  <si>
    <t>Overall Assessment</t>
  </si>
  <si>
    <t>Leadership</t>
  </si>
  <si>
    <t>Financial and performance</t>
  </si>
  <si>
    <t>Governance</t>
  </si>
  <si>
    <t>Auditee Category</t>
  </si>
  <si>
    <t>Audit opinion</t>
  </si>
  <si>
    <t>Predetermined objectives</t>
  </si>
  <si>
    <t>Compliance with legislation</t>
  </si>
  <si>
    <t>Movement</t>
  </si>
  <si>
    <t>Effective leadership culture</t>
  </si>
  <si>
    <t>Oversight responsibility</t>
  </si>
  <si>
    <t>HR Management</t>
  </si>
  <si>
    <t>Policies &amp; procedures</t>
  </si>
  <si>
    <t>Action plans</t>
  </si>
  <si>
    <t>IT
Governance</t>
  </si>
  <si>
    <t>Proper record keeping</t>
  </si>
  <si>
    <t>Processing and reconciling controls</t>
  </si>
  <si>
    <t>Reporting</t>
  </si>
  <si>
    <t>Compliance</t>
  </si>
  <si>
    <t>IT Systems controls</t>
  </si>
  <si>
    <t>Risk
management</t>
  </si>
  <si>
    <t>Internal
audit</t>
  </si>
  <si>
    <t>Audit committee</t>
  </si>
  <si>
    <t>F</t>
  </si>
  <si>
    <t>P</t>
  </si>
  <si>
    <t>C</t>
  </si>
  <si>
    <t>O</t>
  </si>
  <si>
    <t>Unqualified with no findings</t>
  </si>
  <si>
    <t>Agriculture</t>
  </si>
  <si>
    <t>DP</t>
  </si>
  <si>
    <t>Prov</t>
  </si>
  <si>
    <t>WC</t>
  </si>
  <si>
    <t/>
  </si>
  <si>
    <t>n</t>
  </si>
  <si>
    <t>h</t>
  </si>
  <si>
    <t>Agriculture and Rural Development</t>
  </si>
  <si>
    <t>KZN</t>
  </si>
  <si>
    <t>i</t>
  </si>
  <si>
    <t>Arts, Culture, Sports and Recreation</t>
  </si>
  <si>
    <t>NW</t>
  </si>
  <si>
    <t>Civilian Secretariat for the Police</t>
  </si>
  <si>
    <t>Nat</t>
  </si>
  <si>
    <t>Community Safety</t>
  </si>
  <si>
    <t>Co-operative Governance and Traditional Affairs</t>
  </si>
  <si>
    <t>MP</t>
  </si>
  <si>
    <t>Cultural Affairs and Sport</t>
  </si>
  <si>
    <t>Department of Communication and Digital Technologies</t>
  </si>
  <si>
    <t>CoOperative Governance and Traditional Affairs</t>
  </si>
  <si>
    <t>EC</t>
  </si>
  <si>
    <t>Economic Development, Environmental Affairs and Tourism</t>
  </si>
  <si>
    <t>Department of Public Service and Administration</t>
  </si>
  <si>
    <t>Rural Development and Agrarian Reform</t>
  </si>
  <si>
    <t>Department of Science, Technolgy and Innovation</t>
  </si>
  <si>
    <t>Department of Small Business Development</t>
  </si>
  <si>
    <t>Sport, Recreation, Arts and Culture</t>
  </si>
  <si>
    <t>Office of the Premier</t>
  </si>
  <si>
    <t>Department of Tourism</t>
  </si>
  <si>
    <t>National Department of Trade, Industry and Competition</t>
  </si>
  <si>
    <t>Department of Traditional Affairs</t>
  </si>
  <si>
    <t>Department of Transport</t>
  </si>
  <si>
    <t>Department of Water and Sanitation</t>
  </si>
  <si>
    <t>Department of Women, Youth and Persons with Disabilities</t>
  </si>
  <si>
    <t>Economic Development and Tourism</t>
  </si>
  <si>
    <t>NC</t>
  </si>
  <si>
    <t>Economic Development, Environment and Tourism</t>
  </si>
  <si>
    <t>LP</t>
  </si>
  <si>
    <t>Economic, Small Business Development, Tourism and Environmental Affairs</t>
  </si>
  <si>
    <t>FS</t>
  </si>
  <si>
    <t>Environmental Affairs and Development Planning</t>
  </si>
  <si>
    <t>Provincial Legislature</t>
  </si>
  <si>
    <t>GP</t>
  </si>
  <si>
    <t>Cooperative Governance and Traditional Affairs</t>
  </si>
  <si>
    <t>Economic Development</t>
  </si>
  <si>
    <t>e-Government</t>
  </si>
  <si>
    <t>Roads and Transport</t>
  </si>
  <si>
    <t>Provincial Treasury</t>
  </si>
  <si>
    <t>Government Communications and Information System</t>
  </si>
  <si>
    <t>Health and Wellness</t>
  </si>
  <si>
    <t>Independent Police Investigative Directorate</t>
  </si>
  <si>
    <t>Local Government</t>
  </si>
  <si>
    <t>National Treasury</t>
  </si>
  <si>
    <t>Office of the Chief Justice</t>
  </si>
  <si>
    <t>Parliament of the Republic of South Africa</t>
  </si>
  <si>
    <t>Public Service Commission</t>
  </si>
  <si>
    <t>Social Development</t>
  </si>
  <si>
    <t>Sport, Arts and Culture</t>
  </si>
  <si>
    <t>The Presidency</t>
  </si>
  <si>
    <t>Transport and Community Safety</t>
  </si>
  <si>
    <t>Infrastructure</t>
  </si>
  <si>
    <t>Mobility</t>
  </si>
  <si>
    <t>Provincial Parliament</t>
  </si>
  <si>
    <t>African Renaissance and International Cooperation Fund</t>
  </si>
  <si>
    <t>PE</t>
  </si>
  <si>
    <t>Atlantis Special Economic Zone Company</t>
  </si>
  <si>
    <t>Boland TVET College</t>
  </si>
  <si>
    <t>Brand South Africa</t>
  </si>
  <si>
    <t>Chemical Industries Education and Training Authority</t>
  </si>
  <si>
    <t>COEGA Development Corporation</t>
  </si>
  <si>
    <t>Commission for Conciliation, Mediation and Arbitration</t>
  </si>
  <si>
    <t>Commission on Restitution of Land Rights</t>
  </si>
  <si>
    <t>Companies and Intellectual Property Commission</t>
  </si>
  <si>
    <t>Competition Commission</t>
  </si>
  <si>
    <t>Council for Geoscience</t>
  </si>
  <si>
    <t>Council for Scientific and Industrial Research (CSIR)</t>
  </si>
  <si>
    <t>Cross-Border Road Transport Agency</t>
  </si>
  <si>
    <t>Development Bank of Southern Africa</t>
  </si>
  <si>
    <t>Dube TradePort Corporation</t>
  </si>
  <si>
    <t>East London Industrial Development Zone</t>
  </si>
  <si>
    <t>Ekurhuleni East TVET College</t>
  </si>
  <si>
    <t>False Bay TVET College</t>
  </si>
  <si>
    <t>Fibre Processing Manufacturing Sector Education and Training Authority</t>
  </si>
  <si>
    <t>Finance and Accounting Services Sector Education Training Authority</t>
  </si>
  <si>
    <t>Financial Intelligence Centre</t>
  </si>
  <si>
    <t>Financial Sector Conduct Authority</t>
  </si>
  <si>
    <t>Gauteng Enterprise Propeller</t>
  </si>
  <si>
    <t>Gauteng Growth and Development Agency</t>
  </si>
  <si>
    <t>Gauteng Partnership Fund</t>
  </si>
  <si>
    <t>Gautrain Management Agency</t>
  </si>
  <si>
    <t>Government Motor Transport</t>
  </si>
  <si>
    <t>Government Technical Advisory Centre (GTAC)</t>
  </si>
  <si>
    <t>Guardians Fund</t>
  </si>
  <si>
    <t>Health and Welfare Sector Education and Training Authority</t>
  </si>
  <si>
    <t>Housing Development Agency</t>
  </si>
  <si>
    <t>KZN Housing Fund</t>
  </si>
  <si>
    <t>Human Sciences Research Council</t>
  </si>
  <si>
    <t>Electoral Commission</t>
  </si>
  <si>
    <t>Independent Regulatory Board for Auditors</t>
  </si>
  <si>
    <t>Ingwe TVET College</t>
  </si>
  <si>
    <t>Justice Administered Funds</t>
  </si>
  <si>
    <t>Legal Aid South Africa</t>
  </si>
  <si>
    <t>Limpopo Tourism Agency</t>
  </si>
  <si>
    <t>Lovedale TVET College</t>
  </si>
  <si>
    <t>Majuba TVET College</t>
  </si>
  <si>
    <t>Marine Living Resources Fund</t>
  </si>
  <si>
    <t>Media Development Diversity Agency</t>
  </si>
  <si>
    <t>Mining Qualifications Sector Education and Training Authority</t>
  </si>
  <si>
    <t>MINTEK</t>
  </si>
  <si>
    <t>Mnambithi TVET College</t>
  </si>
  <si>
    <t>The Municipal Demarcation Board</t>
  </si>
  <si>
    <t>National Economic Development and Labour Council</t>
  </si>
  <si>
    <t>National Nuclear Regulator</t>
  </si>
  <si>
    <t>National Regulator for Compulsory Specifications</t>
  </si>
  <si>
    <t>National Research Foundation</t>
  </si>
  <si>
    <t>Northlink TVET College</t>
  </si>
  <si>
    <t>NTP Radioisotopes</t>
  </si>
  <si>
    <t>Office of the Ombud for Financial Service Providers</t>
  </si>
  <si>
    <t>Office of the Pension Funds Adjudicator</t>
  </si>
  <si>
    <t>Public Service Sector Education and Training Authority</t>
  </si>
  <si>
    <t>Quality Council for Trades and Occupations</t>
  </si>
  <si>
    <t>Railway Safety Regulator</t>
  </si>
  <si>
    <t>Road Traffic Management Corporation</t>
  </si>
  <si>
    <t>South African Medical Research Council</t>
  </si>
  <si>
    <t>Safety and Security Sector Education and Training Authority</t>
  </si>
  <si>
    <t>Saldanha Bay IDZ Licencing Company</t>
  </si>
  <si>
    <t>South African Revenue Services (Own Account)</t>
  </si>
  <si>
    <t>Sedibeng TVET College</t>
  </si>
  <si>
    <t>South African Health Products Regulatory Authority</t>
  </si>
  <si>
    <t>South African Local Government Association</t>
  </si>
  <si>
    <t>South African National Biodiversity Institute (SANBI)</t>
  </si>
  <si>
    <t>South African National Energy Development Institute</t>
  </si>
  <si>
    <t>South African Qualifications Authority</t>
  </si>
  <si>
    <t>South Cape TVET College</t>
  </si>
  <si>
    <t>South West Gauteng TVET College</t>
  </si>
  <si>
    <t>State Diamond Trader</t>
  </si>
  <si>
    <t>Supplier Park Development Company</t>
  </si>
  <si>
    <t>The Commission for the Promotion and Protection of the Rights of Cultural, Religious and Linguistic Communities</t>
  </si>
  <si>
    <t>The Public Protector of South Africa</t>
  </si>
  <si>
    <t>The South African Nuclear Energy Corporation</t>
  </si>
  <si>
    <t>Tshwane Automotive Hub Special Economic Zone</t>
  </si>
  <si>
    <t>West Coast TVET College</t>
  </si>
  <si>
    <t>Western Cape Nature Conservation Board</t>
  </si>
  <si>
    <t>Western Cape Tourism, Trade and Investment Promotion Agency</t>
  </si>
  <si>
    <t>Unqualified with findings</t>
  </si>
  <si>
    <t>Ungualified with findings</t>
  </si>
  <si>
    <t>Community Safety and Liaison</t>
  </si>
  <si>
    <t>Community Safety and Transport Management</t>
  </si>
  <si>
    <t>Cooperative Governance, Human Settlements and Traditional Affairs</t>
  </si>
  <si>
    <t>Co-Operative Governance, Human Settlements and Traditional Affairs</t>
  </si>
  <si>
    <t>Department of Basic Education</t>
  </si>
  <si>
    <t>Community Safety - EC</t>
  </si>
  <si>
    <t>Department of Cooperative Governance</t>
  </si>
  <si>
    <t>Department of Correctional Services</t>
  </si>
  <si>
    <t>Department of Forestry, Fisheries and the Environment</t>
  </si>
  <si>
    <t>Department of Health</t>
  </si>
  <si>
    <t>Health</t>
  </si>
  <si>
    <t>Department on Higher Education and Training</t>
  </si>
  <si>
    <t>Department of Human Settlements</t>
  </si>
  <si>
    <t>Human Settlements</t>
  </si>
  <si>
    <t>Department of Justice and Constitutional Development</t>
  </si>
  <si>
    <t>Department of Military Veterans</t>
  </si>
  <si>
    <t>Department of Mineral and Petroleum Resources</t>
  </si>
  <si>
    <t>Department of Planning, Monitoring and Evaluation</t>
  </si>
  <si>
    <t>Department of Police</t>
  </si>
  <si>
    <t>Department of Public Works and Infrastructure</t>
  </si>
  <si>
    <t>Department of Sports, Arts and Culture</t>
  </si>
  <si>
    <t>Transport</t>
  </si>
  <si>
    <t>Economic Development, Environment, Conservation and Tourism</t>
  </si>
  <si>
    <t>Education</t>
  </si>
  <si>
    <t>Infrastructure Development</t>
  </si>
  <si>
    <t>Human Settlement</t>
  </si>
  <si>
    <t>National School of Government</t>
  </si>
  <si>
    <t>Public Works</t>
  </si>
  <si>
    <t>Public Works and Infrastructure</t>
  </si>
  <si>
    <t>Public Works and Roads</t>
  </si>
  <si>
    <t>Public Works, Roads and Infrastructure</t>
  </si>
  <si>
    <t>Public Works, Roads and Transport</t>
  </si>
  <si>
    <t>Roads and Public Works</t>
  </si>
  <si>
    <t>Sport, Arts, Culture and Recreation</t>
  </si>
  <si>
    <t>Statistics South Africa</t>
  </si>
  <si>
    <t>African Exploration Mining and Finance Corporation</t>
  </si>
  <si>
    <t>Agricultural Land Holding Account</t>
  </si>
  <si>
    <t>Agricultural Research Council</t>
  </si>
  <si>
    <t>Airports Company South Africa</t>
  </si>
  <si>
    <t>Armaments Corporation of South Africa</t>
  </si>
  <si>
    <t>Autopax</t>
  </si>
  <si>
    <t>Avedia Energy</t>
  </si>
  <si>
    <t>Banking Sector Education and Training Authority</t>
  </si>
  <si>
    <t>Capricorn TVET College</t>
  </si>
  <si>
    <t>Casidra</t>
  </si>
  <si>
    <t>CEF Trading SOC Ltd</t>
  </si>
  <si>
    <t>Central Medical Trading Account</t>
  </si>
  <si>
    <t>College of Cape Town (TVET)</t>
  </si>
  <si>
    <t>Community Schemes Ombuds Service</t>
  </si>
  <si>
    <t>Construction Industry Development Board</t>
  </si>
  <si>
    <t>Corridor Mining Resources</t>
  </si>
  <si>
    <t>Culture, Arts, Tourism, Hospitality and Sports Education and Training Authority</t>
  </si>
  <si>
    <t>Ditsong: Museums of South Africa</t>
  </si>
  <si>
    <t>Driving Licence Card Account</t>
  </si>
  <si>
    <t>Eastern Cape Development Corporation</t>
  </si>
  <si>
    <t>Eastern Cape Government Fleet Management Services</t>
  </si>
  <si>
    <t>Eastern Cape Parks and Tourism Agency</t>
  </si>
  <si>
    <t>Ehlanzeni TVET College</t>
  </si>
  <si>
    <t>Ekurhuleni West TVET College</t>
  </si>
  <si>
    <t>Elangeni TVET College</t>
  </si>
  <si>
    <t>Energy and Water Sector Education and Training Authority</t>
  </si>
  <si>
    <t>Film and Publication Board</t>
  </si>
  <si>
    <t>Flavius Mareka TVET College</t>
  </si>
  <si>
    <t>Free State Fleet Management Trading Entity</t>
  </si>
  <si>
    <t>Freedom Park Trust</t>
  </si>
  <si>
    <t>Gateway Airport Authority</t>
  </si>
  <si>
    <t>Gauteng Medical Supplies Depot</t>
  </si>
  <si>
    <t>Gert Sibande TVET College</t>
  </si>
  <si>
    <t>g-FleeT Management</t>
  </si>
  <si>
    <t>Goldfields TVET College</t>
  </si>
  <si>
    <t>Ikhala TVET College</t>
  </si>
  <si>
    <t>Ingonyama Trust Board</t>
  </si>
  <si>
    <t>Land and Agricultural Bank of South Africa</t>
  </si>
  <si>
    <t>Land Bank Insurance</t>
  </si>
  <si>
    <t>Land Bank Life Insurance</t>
  </si>
  <si>
    <t>Lephalale TVET College</t>
  </si>
  <si>
    <t>Letaba TVET College</t>
  </si>
  <si>
    <t>Limpopo Gambling Board</t>
  </si>
  <si>
    <t>Local Government Education and Training Authority</t>
  </si>
  <si>
    <t>Maluti TVET College</t>
  </si>
  <si>
    <t>Mayibuye Transport Corporation</t>
  </si>
  <si>
    <t>Mines and Works Compensation Fund</t>
  </si>
  <si>
    <t>Motheo TVET College</t>
  </si>
  <si>
    <t>Mpumalanga Economic Growth Agency</t>
  </si>
  <si>
    <t>Mpumalanga Nkomazi Special Economic Zone</t>
  </si>
  <si>
    <t>Mpumalanga Tourism and Parks Agency</t>
  </si>
  <si>
    <t>Mthashana TVET College</t>
  </si>
  <si>
    <t>Municipal Infrastructure Support Agency</t>
  </si>
  <si>
    <t>National Agricultural Marketing Council</t>
  </si>
  <si>
    <t>National Credit Regulator</t>
  </si>
  <si>
    <t>National Development Agency</t>
  </si>
  <si>
    <t>National Energy Regulator of South Africa</t>
  </si>
  <si>
    <t>National Home Builders Registration Council</t>
  </si>
  <si>
    <t>National Lotteries Commission</t>
  </si>
  <si>
    <t>National Lottery Distribution Trust Fund</t>
  </si>
  <si>
    <t>Nkangala TVET College</t>
  </si>
  <si>
    <t>Northern Cape Rural TVET College</t>
  </si>
  <si>
    <t>Northern Cape Urban TVET College</t>
  </si>
  <si>
    <t>Office of the Valuer-General</t>
  </si>
  <si>
    <t>Pelchem</t>
  </si>
  <si>
    <t>Postbank</t>
  </si>
  <si>
    <t>Public Investment Corporation</t>
  </si>
  <si>
    <t>Petroleum Agency of South Africa</t>
  </si>
  <si>
    <t>South African Civil Aviation Authority</t>
  </si>
  <si>
    <t>The Human Rights Commission</t>
  </si>
  <si>
    <t>South African Maritime Safety Authority</t>
  </si>
  <si>
    <t>Sekhukhune TVET College</t>
  </si>
  <si>
    <t>SFF Association</t>
  </si>
  <si>
    <t>Small Enterprise Development Agency</t>
  </si>
  <si>
    <t>South African Diamond and Precious Metals Regulator</t>
  </si>
  <si>
    <t>South African Broadcasting Corporation</t>
  </si>
  <si>
    <t>South African National Parks</t>
  </si>
  <si>
    <t>The South African National Roads Agency</t>
  </si>
  <si>
    <t>South African Social Security Agency (SASSA)</t>
  </si>
  <si>
    <t>South African Weather Services</t>
  </si>
  <si>
    <t>Special Investigating Unit</t>
  </si>
  <si>
    <t>The Commission on Gender Equality</t>
  </si>
  <si>
    <t>The Financial and Fiscal Commission</t>
  </si>
  <si>
    <t>The Petroleum Oil and Gas Corporation</t>
  </si>
  <si>
    <t>Thekwini TVET College</t>
  </si>
  <si>
    <t>Trans-Caledon Tunnel Authority</t>
  </si>
  <si>
    <t>Transnet</t>
  </si>
  <si>
    <t>Tshwane North TVET College</t>
  </si>
  <si>
    <t>Umfolozi TVET College</t>
  </si>
  <si>
    <t>Umgungundlovu TVET College</t>
  </si>
  <si>
    <t>Vhembe TVET College</t>
  </si>
  <si>
    <t>Waterberg TVET College</t>
  </si>
  <si>
    <t>Western TVET College</t>
  </si>
  <si>
    <t>Wholesale and Retail Sector Education and Training Authority</t>
  </si>
  <si>
    <t>Qualified with findings</t>
  </si>
  <si>
    <t>Community Safety, Roads and Transport</t>
  </si>
  <si>
    <t xml:space="preserve">Qualified </t>
  </si>
  <si>
    <t>Community Safety, Security and Liaison</t>
  </si>
  <si>
    <t>Culture, Sport and Recreation</t>
  </si>
  <si>
    <t>Department of Agriculture, Environmental Affairs, Rural Development  and Land Reform - NC</t>
  </si>
  <si>
    <t>Department of Agriculture, Land Reform and Rural Development</t>
  </si>
  <si>
    <t>Agriculture, Rural Development, Land and Environmental Affairs</t>
  </si>
  <si>
    <t>Department of Defence</t>
  </si>
  <si>
    <t>Department of Home Affairs</t>
  </si>
  <si>
    <t>Department of Employment and Labour</t>
  </si>
  <si>
    <t>Department of Public Enterprises</t>
  </si>
  <si>
    <t>Department of Social Development</t>
  </si>
  <si>
    <t>Agricultural Sector Education and Training Authority</t>
  </si>
  <si>
    <t>Border Management Authority</t>
  </si>
  <si>
    <t>Buffalo City TVET College</t>
  </si>
  <si>
    <t>Central Johannesburg TVET College</t>
  </si>
  <si>
    <t>Construction Education and Training Authority</t>
  </si>
  <si>
    <t>East Cape Midlands TVET College</t>
  </si>
  <si>
    <t>Eastern Cape Rural Development Agency</t>
  </si>
  <si>
    <t>Education, Training and Development Practices Sector Education and Training Authority</t>
  </si>
  <si>
    <t>Esayidi TVET College</t>
  </si>
  <si>
    <t>Food and Beverages Manufacturing Industry Sector Education Training Authority</t>
  </si>
  <si>
    <t>Free State Development Corporation</t>
  </si>
  <si>
    <t>Gammatec NDT Supplies</t>
  </si>
  <si>
    <t>Government Printing Works</t>
  </si>
  <si>
    <t>Great North Transport</t>
  </si>
  <si>
    <t>Insurance Sector Education and Training Authority</t>
  </si>
  <si>
    <t>Iziko Museums of South Africa</t>
  </si>
  <si>
    <t>King Hintsa TVET College</t>
  </si>
  <si>
    <t>King Sabatha Dalindyebo TVET College</t>
  </si>
  <si>
    <t>Limpopo Economic Development Agency</t>
  </si>
  <si>
    <t>Manufacturing Engineering and Related Services Education and Training Authority</t>
  </si>
  <si>
    <t>Mmabana Arts, Culture and Sport Foundation</t>
  </si>
  <si>
    <t>Mopani South East TVET College</t>
  </si>
  <si>
    <t>Mpumalanga Regional Training Trust</t>
  </si>
  <si>
    <t>National School of Government Trading Entity</t>
  </si>
  <si>
    <t>National Skills Fund</t>
  </si>
  <si>
    <t>North West Development Corporation</t>
  </si>
  <si>
    <t>Onderstepoort Biological Products</t>
  </si>
  <si>
    <t>Orbit TVET College</t>
  </si>
  <si>
    <t>Port Elizabeth TVET College</t>
  </si>
  <si>
    <t>Private Security Industry Regulatory Authority</t>
  </si>
  <si>
    <t>Property Management Trading Entity</t>
  </si>
  <si>
    <t>Property Practitioners Regulatory Authority</t>
  </si>
  <si>
    <t>Deeds Registration Trading Account</t>
  </si>
  <si>
    <t>Road Traffic Infringement Agency</t>
  </si>
  <si>
    <t>Roads Agency Limpopo</t>
  </si>
  <si>
    <t>Services Sector Education and Training Authority</t>
  </si>
  <si>
    <t>South African Tourism</t>
  </si>
  <si>
    <t>State Information Technology Agency</t>
  </si>
  <si>
    <t>Independent Communications Authority of South Africa</t>
  </si>
  <si>
    <t>Tshwane South TVET College</t>
  </si>
  <si>
    <t>Unemployment Insurance Fund</t>
  </si>
  <si>
    <t>Vuselela TVET College</t>
  </si>
  <si>
    <t>Water Trading Entity</t>
  </si>
  <si>
    <t>Adverse with findings</t>
  </si>
  <si>
    <t>Sheltered Employment Enterprises</t>
  </si>
  <si>
    <t>Adverse</t>
  </si>
  <si>
    <t>Disclaimer with findings</t>
  </si>
  <si>
    <t>Compensation Fund</t>
  </si>
  <si>
    <t>Disclaimer</t>
  </si>
  <si>
    <t>Gauteng Housing Fund</t>
  </si>
  <si>
    <t>Golden Leopard Resorts</t>
  </si>
  <si>
    <t>National Health Laboratory Service</t>
  </si>
  <si>
    <t>North West Parks and Tourism Board</t>
  </si>
  <si>
    <t>South African Post Office</t>
  </si>
  <si>
    <t>Taletso TVET College</t>
  </si>
  <si>
    <t>27 Nov 2025  09:50 am</t>
  </si>
  <si>
    <t>Good</t>
  </si>
  <si>
    <t>In progress</t>
  </si>
  <si>
    <t>Intervention required</t>
  </si>
  <si>
    <t>Financial</t>
  </si>
  <si>
    <t>Performance</t>
  </si>
  <si>
    <t>Overall</t>
  </si>
  <si>
    <t>Improved</t>
  </si>
  <si>
    <t>Unchanged</t>
  </si>
  <si>
    <t>Regressed</t>
  </si>
  <si>
    <t>Finding</t>
  </si>
  <si>
    <t>Disclaimed with findings</t>
  </si>
  <si>
    <t>DP = department</t>
  </si>
  <si>
    <t>PE = public entity</t>
  </si>
  <si>
    <t>2023-24 audit outcomes</t>
  </si>
  <si>
    <t>Overall assessment</t>
  </si>
  <si>
    <t>Civilian Secretariat for the Police Service</t>
  </si>
  <si>
    <t>Ntnl</t>
  </si>
  <si>
    <t>Department of Communications and Digital Technologies</t>
  </si>
  <si>
    <t>Safety and Liaison</t>
  </si>
  <si>
    <t>Department of Science and Innovation</t>
  </si>
  <si>
    <t>KwaZulu-Natal Gaming and Betting Board</t>
  </si>
  <si>
    <t>Ithala Development Finance Corporation</t>
  </si>
  <si>
    <t>Komatiland Forests</t>
  </si>
  <si>
    <t>Media, Information and Communication Technologies Sector Education and Training Authority</t>
  </si>
  <si>
    <t>Robben Island Museum</t>
  </si>
  <si>
    <t>Traditional Levies and Trust Account</t>
  </si>
  <si>
    <t>Department of International Relations and Co-operation</t>
  </si>
  <si>
    <t>Department of Mineral Resources and Energy</t>
  </si>
  <si>
    <t>Transport, Safety and Liaison</t>
  </si>
  <si>
    <t>CEF</t>
  </si>
  <si>
    <t>Government Pensions Administration Agency</t>
  </si>
  <si>
    <t>Ithala Limited</t>
  </si>
  <si>
    <t>The Pan South African Language Board</t>
  </si>
  <si>
    <t>SA Bureau of Standards</t>
  </si>
  <si>
    <t>KwaZulu-Natal Nature Conservation Board</t>
  </si>
  <si>
    <t>National Youth Development Agency</t>
  </si>
  <si>
    <t>Transport Education and Training Authority</t>
  </si>
  <si>
    <t>Road Accident Fund</t>
  </si>
  <si>
    <t>GL Resorts</t>
  </si>
  <si>
    <t>Assessment of auditees' key controls at the time of audit</t>
  </si>
  <si>
    <t>Key drivers legend</t>
  </si>
  <si>
    <t>In Progress</t>
  </si>
  <si>
    <t>Intervention Required</t>
  </si>
  <si>
    <t>Audit Year: 2024/2025</t>
  </si>
  <si>
    <t>Assessment period: Year End</t>
  </si>
  <si>
    <t>Consolidated listing of national and provincial spheres of government</t>
  </si>
  <si>
    <t>Auditee Type</t>
  </si>
  <si>
    <t>BU</t>
  </si>
  <si>
    <t>Province</t>
  </si>
  <si>
    <t>Sector (PFMA only)</t>
  </si>
  <si>
    <t>Portfolio(PFMA only)</t>
  </si>
  <si>
    <t>Cluster(PFMA only)</t>
  </si>
  <si>
    <t>Audit Engagement</t>
  </si>
  <si>
    <t>Departments</t>
  </si>
  <si>
    <t>Provincial Department</t>
  </si>
  <si>
    <t>Agriculture and Land</t>
  </si>
  <si>
    <t>Financial Audit</t>
  </si>
  <si>
    <t>Agriculture, Land and Evironmental Affairs</t>
  </si>
  <si>
    <t>Sports, Arts and Culture</t>
  </si>
  <si>
    <t>National Department</t>
  </si>
  <si>
    <t>NatD</t>
  </si>
  <si>
    <t>Police</t>
  </si>
  <si>
    <t>Justice, Crime Prevention, Peace and Security</t>
  </si>
  <si>
    <t>Cogta</t>
  </si>
  <si>
    <t>NatF</t>
  </si>
  <si>
    <t>Land Reform and Rural Development</t>
  </si>
  <si>
    <t>Economic sectors, Investment, employment and infra</t>
  </si>
  <si>
    <t>Basic Education</t>
  </si>
  <si>
    <t>Social Protection, Community and Human Dev</t>
  </si>
  <si>
    <t>Communications and Digital Technologies</t>
  </si>
  <si>
    <t>NatB</t>
  </si>
  <si>
    <t>Governance, State Capacity and Institutional Devel</t>
  </si>
  <si>
    <t>NatC</t>
  </si>
  <si>
    <t>Correctional Services</t>
  </si>
  <si>
    <t>Defence and Military Veterans</t>
  </si>
  <si>
    <t>Environmental Affairs, Tourism and Economic Dev</t>
  </si>
  <si>
    <t>Environmental Affairs</t>
  </si>
  <si>
    <t>Forestry, Fisheries and the Environment</t>
  </si>
  <si>
    <t>Higher Education and Training</t>
  </si>
  <si>
    <t>NatE</t>
  </si>
  <si>
    <t>Home Affairs</t>
  </si>
  <si>
    <t>NatA</t>
  </si>
  <si>
    <t>International relations</t>
  </si>
  <si>
    <t>International Relations and Cooperation</t>
  </si>
  <si>
    <t>International Cooperation, Trade and Security</t>
  </si>
  <si>
    <t>Justice and Constitutional Development</t>
  </si>
  <si>
    <t>Labour</t>
  </si>
  <si>
    <t>Minerals and Petroleum</t>
  </si>
  <si>
    <t>Mineral and Petroleum Resources</t>
  </si>
  <si>
    <t>Coordinating ministry</t>
  </si>
  <si>
    <t>Public Enterprises</t>
  </si>
  <si>
    <t>Public Service and Administration</t>
  </si>
  <si>
    <t>Science,Technology and Innovation</t>
  </si>
  <si>
    <t>Small Business Development</t>
  </si>
  <si>
    <t>Tourism</t>
  </si>
  <si>
    <t>Trade, Industry and Competition</t>
  </si>
  <si>
    <t>Water and sanitation</t>
  </si>
  <si>
    <t>Water and Sanitation</t>
  </si>
  <si>
    <t>Women, youth and Persons with Disabilities</t>
  </si>
  <si>
    <t>Parliament and Provincial legislature</t>
  </si>
  <si>
    <t>Legislature</t>
  </si>
  <si>
    <t>Agriculture, Land and Evironm Affairs and Tourism</t>
  </si>
  <si>
    <t>Revenue Fund</t>
  </si>
  <si>
    <t>Treasury</t>
  </si>
  <si>
    <t>Communications</t>
  </si>
  <si>
    <t>Finance (Treasury)</t>
  </si>
  <si>
    <t>Justice, Crime Prevention and Security</t>
  </si>
  <si>
    <t>Parliament</t>
  </si>
  <si>
    <t>SAPS Secret Service Account</t>
  </si>
  <si>
    <t>State Security Agency</t>
  </si>
  <si>
    <t>Other</t>
  </si>
  <si>
    <t>Public entities</t>
  </si>
  <si>
    <t>Schedule 3C/Subsidiary</t>
  </si>
  <si>
    <t>Abacus Forestries</t>
  </si>
  <si>
    <t>Schedule 2/Subsidiary</t>
  </si>
  <si>
    <t>Abahlali Housing Association</t>
  </si>
  <si>
    <t>Schedule 3A/Subsidiary</t>
  </si>
  <si>
    <t>Academy of Science of South Africa</t>
  </si>
  <si>
    <t>Other Entity</t>
  </si>
  <si>
    <t>AEC-Amersham</t>
  </si>
  <si>
    <t>Agri-Business Development Agency</t>
  </si>
  <si>
    <t>Trading Entity</t>
  </si>
  <si>
    <t>Air Chefs</t>
  </si>
  <si>
    <t>Alexkor</t>
  </si>
  <si>
    <t>Amafa AkwaZulu Natali</t>
  </si>
  <si>
    <t>Amatola Water Board</t>
  </si>
  <si>
    <t>Schedule 3B/Subsidiary</t>
  </si>
  <si>
    <t>The National English Literary Museum</t>
  </si>
  <si>
    <t>Artscape</t>
  </si>
  <si>
    <t>Schedule 3D/Subsidiary</t>
  </si>
  <si>
    <t>Atteridgeville Bus Services</t>
  </si>
  <si>
    <t>Autumn Star Trading 625</t>
  </si>
  <si>
    <t>Vaal Central Water Board</t>
  </si>
  <si>
    <t>HE Institution</t>
  </si>
  <si>
    <t>Broadband Infraco</t>
  </si>
  <si>
    <t>Cape Town Community Housing Company</t>
  </si>
  <si>
    <t>Castle Control Board</t>
  </si>
  <si>
    <t>CEF Carbon</t>
  </si>
  <si>
    <t>Centre for Public Service Innovation</t>
  </si>
  <si>
    <t>Government Component</t>
  </si>
  <si>
    <t>Coastal TVET College</t>
  </si>
  <si>
    <t>Constitutional Institution</t>
  </si>
  <si>
    <t>Competition Tribunal</t>
  </si>
  <si>
    <t>Constitution Hill Development Company</t>
  </si>
  <si>
    <t>Co-operative Banks Development Agency</t>
  </si>
  <si>
    <t>Cotec Development</t>
  </si>
  <si>
    <t>Cotec Partrade</t>
  </si>
  <si>
    <t>Economic Sectors, Employment and Infrastructure</t>
  </si>
  <si>
    <t>Council on Higher Education</t>
  </si>
  <si>
    <t>Cradle of Humankind World Heritage Site</t>
  </si>
  <si>
    <t>Denel</t>
  </si>
  <si>
    <t>Denel Vehicles Systems</t>
  </si>
  <si>
    <t>Densecure</t>
  </si>
  <si>
    <t>Die Afrikaanse Taalmuseum</t>
  </si>
  <si>
    <t>Dinokeng</t>
  </si>
  <si>
    <t>Disaster Relief Fund</t>
  </si>
  <si>
    <t>DME Rehabilitation Trust</t>
  </si>
  <si>
    <t>Donkervliet</t>
  </si>
  <si>
    <t>Eastern Cape Gambling and Betting Board</t>
  </si>
  <si>
    <t>Eastern Cape Liquor Board</t>
  </si>
  <si>
    <t>Eastern Cape Provincial Arts and Culture Council</t>
  </si>
  <si>
    <t>Eastern Cape Socio-Economic Consultative Council</t>
  </si>
  <si>
    <t>Equalisation Fund</t>
  </si>
  <si>
    <t>Erf 706 Rietfontein</t>
  </si>
  <si>
    <t>Escap Limited</t>
  </si>
  <si>
    <t>Electricity and Energy</t>
  </si>
  <si>
    <t>ETA Energy</t>
  </si>
  <si>
    <t>Fetakgomo Tubatse Industrial Park</t>
  </si>
  <si>
    <t>Fumani Green Stone</t>
  </si>
  <si>
    <t>Western Cape Gambling and Racing Board</t>
  </si>
  <si>
    <t>Gauteng Gambling Board</t>
  </si>
  <si>
    <t>Gauteng IDZ Development Company</t>
  </si>
  <si>
    <t>Gauteng Infrastructure Financing Agency</t>
  </si>
  <si>
    <t>Gauteng Liquor Board</t>
  </si>
  <si>
    <t>Consolidation of Prov Depts</t>
  </si>
  <si>
    <t>National and Provincial Consolidation</t>
  </si>
  <si>
    <t>Consolidation of Prov PE</t>
  </si>
  <si>
    <t>Gauteng Tourism Authority</t>
  </si>
  <si>
    <t>Heritage Western Cape</t>
  </si>
  <si>
    <t>Northern Cape Housing Fund</t>
  </si>
  <si>
    <t>Independent Development Trust</t>
  </si>
  <si>
    <t>Independent Power Producer Office</t>
  </si>
  <si>
    <t>Ingonyama Trust</t>
  </si>
  <si>
    <t>Inkomati-Usuthu Catchment Management Agency</t>
  </si>
  <si>
    <t>International Frontier Technologies (Interfront)</t>
  </si>
  <si>
    <t>International Trade Administration Commission</t>
  </si>
  <si>
    <t>Intersite Property Management Services</t>
  </si>
  <si>
    <t>iSimangaliso Wetland Park Authority</t>
  </si>
  <si>
    <t>JIA Piazza Park</t>
  </si>
  <si>
    <t>Kamhlabane Timber</t>
  </si>
  <si>
    <t>Kgama Wildlife Operations</t>
  </si>
  <si>
    <t>Khumong Chrome Mine</t>
  </si>
  <si>
    <t>Klein Marico</t>
  </si>
  <si>
    <t>Klippoortje Koolmyne</t>
  </si>
  <si>
    <t>KwaZulu Natal Economic Regulatory Authority</t>
  </si>
  <si>
    <t>KwaZulu-Natal Museum</t>
  </si>
  <si>
    <t>KZN Growth Fund Trust</t>
  </si>
  <si>
    <t>Lepelle Northern Water</t>
  </si>
  <si>
    <t>Limited Electronics South Africa</t>
  </si>
  <si>
    <t>Limpopo Connexion</t>
  </si>
  <si>
    <t>Luthuli Museum</t>
  </si>
  <si>
    <t>Madikwe River Lodge</t>
  </si>
  <si>
    <t>Magalies Water</t>
  </si>
  <si>
    <t>Mahnes Areas</t>
  </si>
  <si>
    <t>Mandela Bay Theatre Complex</t>
  </si>
  <si>
    <t>Mango Airlines</t>
  </si>
  <si>
    <t>Mindev</t>
  </si>
  <si>
    <t>Mine Health and Safety Council</t>
  </si>
  <si>
    <t>Mokopane Kodumela Mining Investments</t>
  </si>
  <si>
    <t>Moses Kotane Research Institute</t>
  </si>
  <si>
    <t>Mpumalanga Economic Regulator</t>
  </si>
  <si>
    <t>MPUMALANGA INNOVATIVE SKILLS HUB</t>
  </si>
  <si>
    <t>Msinsi Holdings</t>
  </si>
  <si>
    <t>uMsunduzi/Voortrekker Museum</t>
  </si>
  <si>
    <t>Musina-Makhado Special Economic Zone</t>
  </si>
  <si>
    <t>Natal Joint Municipal Pension Fund (Provident)</t>
  </si>
  <si>
    <t>Natal Joint Municipal Pension Fund (Retirement)</t>
  </si>
  <si>
    <t>Natal Joint Municipal Pension Fund (Superannuation)</t>
  </si>
  <si>
    <t>National Electronic Media Institute of South African</t>
  </si>
  <si>
    <t>National Empowerment Fund</t>
  </si>
  <si>
    <t>National Film and Video Foundation</t>
  </si>
  <si>
    <t>National Heritage Council of South Africa</t>
  </si>
  <si>
    <t>National Housing Finance Corporation</t>
  </si>
  <si>
    <t>National Institute for the Humanities and Social Sciences</t>
  </si>
  <si>
    <t>National Lotteries Participants Trust</t>
  </si>
  <si>
    <t>National Radioactive Waste Disposal Institute (NRWDI)</t>
  </si>
  <si>
    <t>National Student Financial Aid Scheme</t>
  </si>
  <si>
    <t>National Transmission Company South Africa</t>
  </si>
  <si>
    <t>Nelson Mandela Museum</t>
  </si>
  <si>
    <t>North West Gambling Board</t>
  </si>
  <si>
    <t>North West Housing Corporation</t>
  </si>
  <si>
    <t>North West Star</t>
  </si>
  <si>
    <t>North West Transport Investments</t>
  </si>
  <si>
    <t>North West Tribal and Trust Fund</t>
  </si>
  <si>
    <t>Northern Cape Gambling and Liquor Board</t>
  </si>
  <si>
    <t>NTP Logistics</t>
  </si>
  <si>
    <t>Oil Pollution Control South Africa</t>
  </si>
  <si>
    <t>Overberg Water</t>
  </si>
  <si>
    <t>Passenger Rail Agency of South Africa</t>
  </si>
  <si>
    <t>PetroSA Brass</t>
  </si>
  <si>
    <t>PetroSA Egypt</t>
  </si>
  <si>
    <t>PetroSA Equatorial Guinea</t>
  </si>
  <si>
    <t>PetroSA Ghana</t>
  </si>
  <si>
    <t>PetroSA Gryphon Marin Permit</t>
  </si>
  <si>
    <t>PetroSA Iris</t>
  </si>
  <si>
    <t>PetroSA Rehabilitation</t>
  </si>
  <si>
    <t>PetroSA Sudan</t>
  </si>
  <si>
    <t>PetroSA Synfuels International</t>
  </si>
  <si>
    <t>PetroSA Themis</t>
  </si>
  <si>
    <t>Phongola-Umzimkulu catchment managemnet agency</t>
  </si>
  <si>
    <t>Ports Regulator of South Africa</t>
  </si>
  <si>
    <t>President's Fund</t>
  </si>
  <si>
    <t>Property Practitioners Fidelity Fund</t>
  </si>
  <si>
    <t>Property Sector Transformation Fund</t>
  </si>
  <si>
    <t>Rand Water</t>
  </si>
  <si>
    <t>Rand Water Foundation</t>
  </si>
  <si>
    <t>Rand Water Services</t>
  </si>
  <si>
    <t>Refugee Relief Fund</t>
  </si>
  <si>
    <t>Represented Political Parties' Fund</t>
  </si>
  <si>
    <t>Risima Housing Finance Corporation</t>
  </si>
  <si>
    <t>SA Institute for Drug-free Sport</t>
  </si>
  <si>
    <t>SA Library for the Blind</t>
  </si>
  <si>
    <t>South African Travel Centre</t>
  </si>
  <si>
    <t>SAA Technical</t>
  </si>
  <si>
    <t>Sapos Properties Bloemfontein</t>
  </si>
  <si>
    <t>Sapos Properties Cape Town</t>
  </si>
  <si>
    <t>Sapos Properties Port Elizabeth</t>
  </si>
  <si>
    <t>Sapos Properties (Rossburgh)</t>
  </si>
  <si>
    <t>South African Revenue Services (Administered Revenue)</t>
  </si>
  <si>
    <t>Signal Developments</t>
  </si>
  <si>
    <t>Small Enterprise Development and Finance Agency</t>
  </si>
  <si>
    <t>Social Relief Fund</t>
  </si>
  <si>
    <t>South African Airways</t>
  </si>
  <si>
    <t>South African Forestry Company</t>
  </si>
  <si>
    <t>South African Gas Development Company</t>
  </si>
  <si>
    <t>South African National Space Agency</t>
  </si>
  <si>
    <t>State President Fund</t>
  </si>
  <si>
    <t>Technology Innovation Agency</t>
  </si>
  <si>
    <t>The Courier and Freight Group</t>
  </si>
  <si>
    <t>Docex</t>
  </si>
  <si>
    <t>The Innovation Hub Management Company</t>
  </si>
  <si>
    <t>The Petroleum Oil and Gas Corporation (Namibia)</t>
  </si>
  <si>
    <t>Transport Authority for Gauteng</t>
  </si>
  <si>
    <t>Tshepong Chrome Mine</t>
  </si>
  <si>
    <t>Turbomeca Africa</t>
  </si>
  <si>
    <t>Umgeni Water Services</t>
  </si>
  <si>
    <t>uMngeni-uThukela Water Board</t>
  </si>
  <si>
    <t>Vaal-Orange Catchment Agency</t>
  </si>
  <si>
    <t>Western Cape Cultural Commission</t>
  </si>
  <si>
    <t>Western Cape Language Committee</t>
  </si>
  <si>
    <t>Western Cape Liquor Authority</t>
  </si>
  <si>
    <t>Page 1 of 1</t>
  </si>
  <si>
    <t>Auditees' five-year audit opinions</t>
  </si>
  <si>
    <t>Date:</t>
  </si>
  <si>
    <t>Sector</t>
  </si>
  <si>
    <t>Portfolio</t>
  </si>
  <si>
    <t>Cluster</t>
  </si>
  <si>
    <t>Audit opinions</t>
  </si>
  <si>
    <t>2024-25</t>
  </si>
  <si>
    <t>2023-24</t>
  </si>
  <si>
    <t>2022-23</t>
  </si>
  <si>
    <t>2021-22</t>
  </si>
  <si>
    <t>2020-21</t>
  </si>
  <si>
    <t>Qualified</t>
  </si>
  <si>
    <t>New department</t>
  </si>
  <si>
    <t>Audit not finalised at legislated date</t>
  </si>
  <si>
    <t>New public entity</t>
  </si>
  <si>
    <t>Legend
(Audit opinions)</t>
  </si>
  <si>
    <t>Qualified
with findings</t>
  </si>
  <si>
    <t>Adverse
with findings</t>
  </si>
  <si>
    <t>Disclaimer
with findings</t>
  </si>
  <si>
    <t>Audit not finalised
at legislated date</t>
  </si>
  <si>
    <t>New auditee</t>
  </si>
  <si>
    <t>27 November 2025  09:41</t>
  </si>
  <si>
    <t>Audit Year: 2023/2024</t>
  </si>
  <si>
    <t>Audi-tee ID</t>
  </si>
  <si>
    <t>Rank-  Opinoon</t>
  </si>
  <si>
    <t>Science and Technology</t>
  </si>
  <si>
    <t>International Cooperation Trade and Industry</t>
  </si>
  <si>
    <t>Rural Development and Land Reform</t>
  </si>
  <si>
    <t>Agriculture, Forestry and Fisheries</t>
  </si>
  <si>
    <t>Mineral Resources and Energy</t>
  </si>
  <si>
    <t>Arts and Culture</t>
  </si>
  <si>
    <t>Finance</t>
  </si>
  <si>
    <t>Mineral resources</t>
  </si>
  <si>
    <t>Cogta and Human Settlements</t>
  </si>
  <si>
    <t>Sport and Recreation South Africa</t>
  </si>
  <si>
    <t>Water</t>
  </si>
  <si>
    <t>12 Nov 2024  12:39 pm</t>
  </si>
  <si>
    <t>Consolidation of Nat Depts</t>
  </si>
  <si>
    <t>National Consolidation</t>
  </si>
  <si>
    <t>Consolidation of Nat PE</t>
  </si>
  <si>
    <t>Infrastructure -  Closed</t>
  </si>
  <si>
    <t>Air Chefs International</t>
  </si>
  <si>
    <t>Bloem Water</t>
  </si>
  <si>
    <t>Boxing South Africa</t>
  </si>
  <si>
    <t>Breede-Gouritz Catchment Management Agency</t>
  </si>
  <si>
    <t>Denel Aerostructures</t>
  </si>
  <si>
    <t>Engineering Council of South Africa</t>
  </si>
  <si>
    <t>Gauteng Film Commission</t>
  </si>
  <si>
    <t>Industrial Development Corporation of South Africa</t>
  </si>
  <si>
    <t>Natal Sharks Board</t>
  </si>
  <si>
    <t>KZN Film Company</t>
  </si>
  <si>
    <t>KwaZulu-Natal Liquor Authority</t>
  </si>
  <si>
    <t>KwaZulu-Natal Tourism Authority</t>
  </si>
  <si>
    <t>Other infrastructure</t>
  </si>
  <si>
    <t>McGregor Museum</t>
  </si>
  <si>
    <t>Moses Kotane Institute</t>
  </si>
  <si>
    <t>National Arts Council of South Africa</t>
  </si>
  <si>
    <t>National Urban Reconstruction and Housing Agency</t>
  </si>
  <si>
    <t>Ngwao Boswa Jwa Kapa Bokone</t>
  </si>
  <si>
    <t>NHFC Management Services</t>
  </si>
  <si>
    <t>Northern Cape Arts and Culture Council</t>
  </si>
  <si>
    <t>Northern Cape Economic Development, Trade and Investment Promotion Agency</t>
  </si>
  <si>
    <t>Northern Cape Fleet Management Trading Entity</t>
  </si>
  <si>
    <t>Northern Cape Gambling Board</t>
  </si>
  <si>
    <t>Northern Cape Liquor Board</t>
  </si>
  <si>
    <t>Northern Cape Tourism Authority</t>
  </si>
  <si>
    <t>Office of Health Standard Compliance</t>
  </si>
  <si>
    <t>Parliamentary Villages Management Board</t>
  </si>
  <si>
    <t>Precinct 2a Investments</t>
  </si>
  <si>
    <t>Reconstruction and Development Programme Fund</t>
  </si>
  <si>
    <t>Rural Housing Loan Fund</t>
  </si>
  <si>
    <t>Sahisizwe Community Programme NPC</t>
  </si>
  <si>
    <t>South African Housing Fund</t>
  </si>
  <si>
    <t>State Theatre</t>
  </si>
  <si>
    <t>Trade and Investment KwaZulu-Natal</t>
  </si>
  <si>
    <t>William Humphreys Art Gallery</t>
  </si>
  <si>
    <t>Zithabiseni Resort and Conference Centre</t>
  </si>
  <si>
    <t>Agriculture, Environmental Affairs, Rural Development  and Land Reform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</si>
</sst>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 x14ac:knownFonts="1">
    <font>
      <sz val="11"/>
      <color rgb="FF000000"/>
      <name val="Calibri"/>
    </font>
    <font>
      <sz val="8"/>
      <color rgb="FF000000"/>
      <name val="Arial"/>
      <family val="2"/>
    </font>
    <font>
      <b/>
      <sz val="10"/>
      <color rgb="FF003B79"/>
      <name val="Arial"/>
      <family val="2"/>
    </font>
    <font>
      <b/>
      <sz val="8"/>
      <color rgb="FFFFFFFF"/>
      <name val="Arial"/>
      <family val="2"/>
    </font>
    <font>
      <sz val="7"/>
      <color rgb="FFFFFFFF"/>
      <name val="Arial"/>
      <family val="2"/>
    </font>
    <font>
      <b/>
      <sz val="8"/>
      <color rgb="FF003B79"/>
      <name val="Arial"/>
      <family val="2"/>
    </font>
    <font>
      <sz val="8"/>
      <color rgb="FF003B79"/>
      <name val="Arial"/>
      <family val="2"/>
    </font>
    <font>
      <b/>
      <sz val="18"/>
      <color rgb="FF003B79"/>
      <name val="Arial"/>
      <family val="2"/>
    </font>
    <font>
      <sz val="8"/>
      <color rgb="FF00B050"/>
      <name val="Arial"/>
      <family val="2"/>
    </font>
    <font>
      <sz val="8"/>
      <color rgb="FFFFFF00"/>
      <name val="Arial"/>
      <family val="2"/>
    </font>
    <font>
      <sz val="8"/>
      <color rgb="FF7030A0"/>
      <name val="Arial"/>
      <family val="2"/>
    </font>
    <font>
      <sz val="8"/>
      <color rgb="FF939393"/>
      <name val="Arial"/>
      <family val="2"/>
    </font>
    <font>
      <sz val="8"/>
      <color rgb="FFFF0000"/>
      <name val="Arial"/>
      <family val="2"/>
    </font>
    <font>
      <sz val="8"/>
      <color rgb="FFFB3399"/>
      <name val="Arial"/>
      <family val="2"/>
    </font>
    <font>
      <sz val="8"/>
      <color rgb="FFFFFFFF"/>
      <name val="Arial"/>
      <family val="2"/>
    </font>
    <font>
      <sz val="8"/>
      <color rgb="FF0070C0"/>
      <name val="Arial"/>
      <family val="2"/>
    </font>
    <font>
      <sz val="9"/>
      <color rgb="FF000000"/>
      <name val="Wingdings 3"/>
      <family val="1"/>
      <charset val="2"/>
    </font>
    <font>
      <sz val="9"/>
      <color rgb="FF003B79"/>
      <name val="Wingdings 3"/>
      <family val="1"/>
      <charset val="2"/>
    </font>
    <font>
      <sz val="8"/>
      <color rgb="FFFFC000"/>
      <name val="Arial"/>
      <family val="2"/>
    </font>
    <font>
      <b/>
      <sz val="9"/>
      <color rgb="FFFFFFFF"/>
      <name val="Arial"/>
      <family val="2"/>
    </font>
    <font>
      <sz val="18"/>
      <color rgb="FF000000"/>
      <name val="Wingdings"/>
      <charset val="2"/>
    </font>
    <font>
      <sz val="9"/>
      <color rgb="FFFFFFFF"/>
      <name val="Wingdings 3"/>
      <family val="1"/>
      <charset val="2"/>
    </font>
    <font>
      <sz val="8"/>
      <color rgb="FF414042"/>
      <name val="Arial"/>
      <family val="2"/>
    </font>
    <font>
      <sz val="7"/>
      <color rgb="FF002060"/>
      <name val="Century Gothic"/>
      <family val="2"/>
    </font>
    <font>
      <sz val="8"/>
      <name val="Tahoma"/>
      <family val="2"/>
    </font>
    <font>
      <sz val="11"/>
      <color rgb="FF000000"/>
      <name val="Calibri"/>
      <family val="2"/>
    </font>
    <font>
      <b/>
      <sz val="8"/>
      <color theme="1"/>
      <name val="Arial"/>
      <family val="2"/>
    </font>
    <font>
      <sz val="14"/>
      <color rgb="FF002060"/>
      <name val="Century Gothic"/>
      <family val="2"/>
    </font>
    <font>
      <b/>
      <sz val="14"/>
      <color rgb="FF002060"/>
      <name val="Century Gothic"/>
      <family val="2"/>
    </font>
    <font>
      <i/>
      <sz val="14"/>
      <color rgb="FF002060"/>
      <name val="Century Gothic"/>
      <family val="2"/>
    </font>
    <font>
      <sz val="11"/>
      <color theme="1"/>
      <name val="Century Gothic"/>
      <family val="2"/>
    </font>
    <font>
      <b/>
      <sz val="9"/>
      <color theme="1"/>
      <name val="Arial"/>
      <family val="2"/>
    </font>
    <font>
      <sz val="11"/>
      <color rgb="FF000000"/>
      <name val="Wingdings 3"/>
      <family val="1"/>
      <charset val="2"/>
    </font>
    <font>
      <b/>
      <sz val="8"/>
      <color rgb="FFFFFFFF"/>
      <name val="Arial Narrow"/>
      <family val="2"/>
    </font>
    <font>
      <b/>
      <sz val="8"/>
      <color rgb="FF414042"/>
      <name val="Arial Narrow"/>
      <family val="2"/>
    </font>
    <font>
      <b/>
      <sz val="12"/>
      <color rgb="FF000000"/>
      <name val="Arial Narrow"/>
      <family val="2"/>
    </font>
    <font>
      <sz val="12"/>
      <color rgb="FF000000"/>
      <name val="Calibri"/>
      <family val="2"/>
    </font>
    <font>
      <sz val="8"/>
      <color rgb="FFFFFFFF"/>
      <name val="Century Gothic"/>
      <family val="2"/>
    </font>
    <font>
      <sz val="8"/>
      <color rgb="FFFEC000"/>
      <name val="Arial"/>
      <family val="2"/>
    </font>
    <font>
      <sz val="7"/>
      <color rgb="FFFFFFFF"/>
      <name val="Century Gothic"/>
      <family val="2"/>
    </font>
    <font>
      <b/>
      <sz val="7"/>
      <color rgb="FFFFFFFF"/>
      <name val="Century Gothic"/>
      <family val="2"/>
    </font>
    <font>
      <sz val="7"/>
      <color theme="0"/>
      <name val="Century Gothic"/>
      <family val="2"/>
    </font>
    <font>
      <sz val="11"/>
      <color rgb="FF000000"/>
      <name val="Calibri"/>
      <family val="2"/>
    </font>
    <font>
      <b/>
      <sz val="18"/>
      <color rgb="FF2A3971"/>
      <name val="Arial"/>
      <family val="2"/>
    </font>
    <font>
      <b/>
      <sz val="10"/>
      <color rgb="FF2A3971"/>
      <name val="Arial"/>
      <family val="2"/>
    </font>
    <font>
      <sz val="7"/>
      <color rgb="FF29A535"/>
      <name val="Arial"/>
      <family val="2"/>
    </font>
    <font>
      <sz val="7"/>
      <color rgb="FFFEC000"/>
      <name val="Arial"/>
      <family val="2"/>
    </font>
    <font>
      <sz val="7"/>
      <color rgb="FF592786"/>
      <name val="Arial"/>
      <family val="2"/>
    </font>
    <font>
      <sz val="7"/>
      <color rgb="FF0D70BD"/>
      <name val="Arial"/>
      <family val="2"/>
    </font>
    <font>
      <sz val="7"/>
      <color rgb="FFD2D2D2"/>
      <name val="Arial"/>
      <family val="2"/>
    </font>
    <font>
      <sz val="7"/>
      <color rgb="FFE0001B"/>
      <name val="Arial"/>
      <family val="2"/>
    </font>
    <font>
      <sz val="7"/>
      <color rgb="FFCE3F91"/>
      <name val="Arial"/>
      <family val="2"/>
    </font>
    <font>
      <sz val="7"/>
      <color rgb="FF414042"/>
      <name val="Arial"/>
      <family val="2"/>
    </font>
    <font>
      <sz val="8"/>
      <color rgb="FF003B79"/>
      <name val="Century Gothic"/>
      <family val="2"/>
    </font>
    <font>
      <sz val="7"/>
      <color rgb="FF003B79"/>
      <name val="Century Gothic"/>
      <family val="2"/>
    </font>
  </fonts>
  <fills count="35">
    <fill>
      <patternFill patternType="none"/>
    </fill>
    <fill>
      <patternFill patternType="gray125"/>
    </fill>
    <fill>
      <patternFill patternType="none">
        <fgColor rgb="FFFFFFFF"/>
      </patternFill>
    </fill>
    <fill>
      <patternFill patternType="solid">
        <fgColor rgb="FFF5F5F5"/>
      </patternFill>
    </fill>
    <fill>
      <patternFill patternType="solid">
        <fgColor rgb="FFDCDCDC"/>
      </patternFill>
    </fill>
    <fill>
      <patternFill patternType="solid">
        <fgColor rgb="FFFFFF00"/>
      </patternFill>
    </fill>
    <fill>
      <patternFill patternType="solid">
        <fgColor rgb="FF7030A0"/>
      </patternFill>
    </fill>
    <fill>
      <patternFill patternType="solid">
        <fgColor rgb="FF939393"/>
      </patternFill>
    </fill>
    <fill>
      <patternFill patternType="solid">
        <fgColor rgb="FFFB3399"/>
      </patternFill>
    </fill>
    <fill>
      <patternFill patternType="solid">
        <fgColor rgb="FF0070C0"/>
      </patternFill>
    </fill>
    <fill>
      <patternFill patternType="solid">
        <fgColor rgb="FF3B3B3B"/>
      </patternFill>
    </fill>
    <fill>
      <patternFill patternType="solid">
        <fgColor rgb="FF003B79"/>
      </patternFill>
    </fill>
    <fill>
      <patternFill patternType="solid">
        <fgColor rgb="FF00B050"/>
      </patternFill>
    </fill>
    <fill>
      <patternFill patternType="solid">
        <fgColor rgb="FFFFC000"/>
      </patternFill>
    </fill>
    <fill>
      <patternFill patternType="solid">
        <fgColor rgb="FFFF0000"/>
      </patternFill>
    </fill>
    <fill>
      <patternFill patternType="solid">
        <fgColor rgb="FFFFFFFF"/>
      </patternFill>
    </fill>
    <fill>
      <patternFill patternType="solid">
        <fgColor rgb="FF2A3971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9A535"/>
      </patternFill>
    </fill>
    <fill>
      <patternFill patternType="solid">
        <fgColor rgb="FF592786"/>
      </patternFill>
    </fill>
    <fill>
      <patternFill patternType="solid">
        <fgColor rgb="FFCE3F91"/>
      </patternFill>
    </fill>
    <fill>
      <patternFill patternType="solid">
        <fgColor rgb="FFE0001B"/>
      </patternFill>
    </fill>
    <fill>
      <patternFill patternType="solid">
        <fgColor rgb="FFFE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B33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2A3971"/>
        <bgColor indexed="64"/>
      </patternFill>
    </fill>
    <fill>
      <patternFill patternType="solid">
        <fgColor rgb="FF2A3971"/>
        <bgColor rgb="FFFFFFFF"/>
      </patternFill>
    </fill>
    <fill>
      <patternFill patternType="solid">
        <fgColor rgb="FF414042"/>
      </patternFill>
    </fill>
    <fill>
      <patternFill patternType="solid">
        <fgColor rgb="FFFEC000"/>
      </patternFill>
    </fill>
    <fill>
      <patternFill patternType="solid">
        <fgColor rgb="FF0D70BD"/>
      </patternFill>
    </fill>
    <fill>
      <patternFill patternType="solid">
        <fgColor rgb="FFD2D2D2"/>
      </patternFill>
    </fill>
  </fills>
  <borders count="22">
    <border>
      <left/>
      <right/>
      <top/>
      <bottom/>
      <diagonal/>
    </border>
    <border>
      <left/>
      <right/>
      <top/>
      <bottom style="thin">
        <color rgb="FF003B79"/>
      </bottom>
      <diagonal/>
    </border>
    <border>
      <left/>
      <right/>
      <top/>
      <bottom style="thin">
        <color rgb="FFFFFFFF"/>
      </bottom>
      <diagonal/>
    </border>
    <border>
      <left style="thin">
        <color rgb="FF003B79"/>
      </left>
      <right/>
      <top/>
      <bottom style="thin">
        <color rgb="FF003B79"/>
      </bottom>
      <diagonal/>
    </border>
    <border>
      <left/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rgb="FF003B79"/>
      </left>
      <right style="thin">
        <color rgb="FF003B79"/>
      </right>
      <top/>
      <bottom style="thin">
        <color rgb="FF003B79"/>
      </bottom>
      <diagonal/>
    </border>
    <border>
      <left style="thin">
        <color rgb="FF414042"/>
      </left>
      <right/>
      <top/>
      <bottom style="thin">
        <color rgb="FF41404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14042"/>
      </left>
      <right/>
      <top/>
      <bottom/>
      <diagonal/>
    </border>
    <border>
      <left style="thin">
        <color rgb="FF414042"/>
      </left>
      <right style="thin">
        <color rgb="FF414042"/>
      </right>
      <top/>
      <bottom style="thin">
        <color rgb="FF4140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5" fillId="2" borderId="4"/>
    <xf numFmtId="0" fontId="25" fillId="2" borderId="4"/>
    <xf numFmtId="0" fontId="42" fillId="2" borderId="4"/>
  </cellStyleXfs>
  <cellXfs count="238">
    <xf numFmtId="0" fontId="0" fillId="0" borderId="0" xfId="0"/>
    <xf numFmtId="0" fontId="22" fillId="15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left" vertical="center" wrapText="1"/>
    </xf>
    <xf numFmtId="0" fontId="24" fillId="17" borderId="0" xfId="0" applyFont="1" applyFill="1" applyAlignment="1">
      <alignment horizontal="left" vertical="top" wrapText="1"/>
    </xf>
    <xf numFmtId="0" fontId="0" fillId="0" borderId="0" xfId="0" applyAlignment="1">
      <alignment vertical="top" wrapText="1"/>
    </xf>
    <xf numFmtId="0" fontId="30" fillId="0" borderId="0" xfId="0" applyFont="1" applyAlignment="1">
      <alignment vertical="top" wrapText="1"/>
    </xf>
    <xf numFmtId="0" fontId="25" fillId="2" borderId="14" xfId="2" applyBorder="1"/>
    <xf numFmtId="0" fontId="25" fillId="2" borderId="4" xfId="2"/>
    <xf numFmtId="0" fontId="31" fillId="2" borderId="14" xfId="2" applyFont="1" applyBorder="1" applyAlignment="1">
      <alignment vertical="center" wrapText="1"/>
    </xf>
    <xf numFmtId="0" fontId="32" fillId="12" borderId="14" xfId="2" applyFont="1" applyFill="1" applyBorder="1" applyAlignment="1">
      <alignment horizontal="center" vertical="center" wrapText="1"/>
    </xf>
    <xf numFmtId="0" fontId="32" fillId="13" borderId="14" xfId="2" applyFont="1" applyFill="1" applyBorder="1" applyAlignment="1">
      <alignment vertical="center" wrapText="1"/>
    </xf>
    <xf numFmtId="0" fontId="32" fillId="14" borderId="14" xfId="2" applyFont="1" applyFill="1" applyBorder="1" applyAlignment="1">
      <alignment horizontal="center" vertical="center" wrapText="1"/>
    </xf>
    <xf numFmtId="0" fontId="25" fillId="2" borderId="14" xfId="1" applyBorder="1"/>
    <xf numFmtId="0" fontId="35" fillId="2" borderId="14" xfId="1" applyFont="1" applyBorder="1"/>
    <xf numFmtId="0" fontId="36" fillId="2" borderId="14" xfId="1" applyFont="1" applyBorder="1"/>
    <xf numFmtId="0" fontId="25" fillId="2" borderId="4" xfId="1"/>
    <xf numFmtId="0" fontId="23" fillId="0" borderId="11" xfId="0" applyFont="1" applyBorder="1" applyAlignment="1">
      <alignment horizontal="center" vertical="center" wrapText="1"/>
    </xf>
    <xf numFmtId="0" fontId="25" fillId="2" borderId="12" xfId="2" applyBorder="1"/>
    <xf numFmtId="0" fontId="31" fillId="2" borderId="13" xfId="2" applyFont="1" applyBorder="1" applyAlignment="1">
      <alignment vertical="center" wrapText="1"/>
    </xf>
    <xf numFmtId="0" fontId="25" fillId="2" borderId="9" xfId="2" applyBorder="1"/>
    <xf numFmtId="0" fontId="25" fillId="2" borderId="10" xfId="2" applyBorder="1"/>
    <xf numFmtId="0" fontId="15" fillId="9" borderId="4" xfId="0" applyFont="1" applyFill="1" applyBorder="1" applyAlignment="1">
      <alignment horizontal="center" vertical="center" wrapText="1"/>
    </xf>
    <xf numFmtId="0" fontId="40" fillId="30" borderId="14" xfId="0" applyFont="1" applyFill="1" applyBorder="1" applyAlignment="1">
      <alignment horizontal="center" vertical="center" wrapText="1"/>
    </xf>
    <xf numFmtId="0" fontId="42" fillId="2" borderId="4" xfId="3"/>
    <xf numFmtId="0" fontId="44" fillId="15" borderId="4" xfId="3" applyFont="1" applyFill="1" applyAlignment="1">
      <alignment horizontal="right" vertical="center" wrapText="1"/>
    </xf>
    <xf numFmtId="15" fontId="44" fillId="15" borderId="4" xfId="3" applyNumberFormat="1" applyFont="1" applyFill="1" applyAlignment="1">
      <alignment horizontal="left" vertical="center" wrapText="1"/>
    </xf>
    <xf numFmtId="0" fontId="45" fillId="19" borderId="8" xfId="3" applyFont="1" applyFill="1" applyBorder="1" applyAlignment="1">
      <alignment horizontal="center" vertical="center" wrapText="1"/>
    </xf>
    <xf numFmtId="0" fontId="45" fillId="19" borderId="20" xfId="3" applyFont="1" applyFill="1" applyBorder="1" applyAlignment="1">
      <alignment horizontal="center" vertical="center" wrapText="1"/>
    </xf>
    <xf numFmtId="0" fontId="46" fillId="32" borderId="8" xfId="3" applyFont="1" applyFill="1" applyBorder="1" applyAlignment="1">
      <alignment horizontal="center" vertical="center" wrapText="1"/>
    </xf>
    <xf numFmtId="0" fontId="47" fillId="20" borderId="8" xfId="3" applyFont="1" applyFill="1" applyBorder="1" applyAlignment="1">
      <alignment horizontal="center" vertical="center" wrapText="1"/>
    </xf>
    <xf numFmtId="0" fontId="47" fillId="20" borderId="20" xfId="3" applyFont="1" applyFill="1" applyBorder="1" applyAlignment="1">
      <alignment horizontal="center" vertical="center" wrapText="1"/>
    </xf>
    <xf numFmtId="0" fontId="46" fillId="32" borderId="20" xfId="3" applyFont="1" applyFill="1" applyBorder="1" applyAlignment="1">
      <alignment horizontal="center" vertical="center" wrapText="1"/>
    </xf>
    <xf numFmtId="0" fontId="48" fillId="33" borderId="20" xfId="3" applyFont="1" applyFill="1" applyBorder="1" applyAlignment="1">
      <alignment horizontal="center" vertical="center" wrapText="1"/>
    </xf>
    <xf numFmtId="0" fontId="49" fillId="34" borderId="8" xfId="3" applyFont="1" applyFill="1" applyBorder="1" applyAlignment="1">
      <alignment horizontal="center" vertical="center" wrapText="1"/>
    </xf>
    <xf numFmtId="0" fontId="48" fillId="33" borderId="8" xfId="3" applyFont="1" applyFill="1" applyBorder="1" applyAlignment="1">
      <alignment horizontal="center" vertical="center" wrapText="1"/>
    </xf>
    <xf numFmtId="0" fontId="50" fillId="22" borderId="8" xfId="3" applyFont="1" applyFill="1" applyBorder="1" applyAlignment="1">
      <alignment horizontal="center" vertical="center" wrapText="1"/>
    </xf>
    <xf numFmtId="0" fontId="50" fillId="22" borderId="20" xfId="3" applyFont="1" applyFill="1" applyBorder="1" applyAlignment="1">
      <alignment horizontal="center" vertical="center" wrapText="1"/>
    </xf>
    <xf numFmtId="0" fontId="49" fillId="34" borderId="20" xfId="3" applyFont="1" applyFill="1" applyBorder="1" applyAlignment="1">
      <alignment horizontal="center" vertical="center" wrapText="1"/>
    </xf>
    <xf numFmtId="0" fontId="51" fillId="21" borderId="8" xfId="3" applyFont="1" applyFill="1" applyBorder="1" applyAlignment="1">
      <alignment horizontal="center" vertical="center" wrapText="1"/>
    </xf>
    <xf numFmtId="0" fontId="51" fillId="21" borderId="20" xfId="3" applyFont="1" applyFill="1" applyBorder="1" applyAlignment="1">
      <alignment horizontal="center" vertical="center" wrapText="1"/>
    </xf>
    <xf numFmtId="0" fontId="8" fillId="24" borderId="3" xfId="0" applyFont="1" applyFill="1" applyBorder="1" applyAlignment="1">
      <alignment horizontal="center" vertical="center" wrapText="1"/>
    </xf>
    <xf numFmtId="0" fontId="38" fillId="23" borderId="3" xfId="0" applyFont="1" applyFill="1" applyBorder="1" applyAlignment="1">
      <alignment horizontal="center" vertical="center" wrapText="1"/>
    </xf>
    <xf numFmtId="0" fontId="10" fillId="25" borderId="3" xfId="0" applyFont="1" applyFill="1" applyBorder="1" applyAlignment="1">
      <alignment horizontal="center" vertical="center" wrapText="1"/>
    </xf>
    <xf numFmtId="0" fontId="13" fillId="26" borderId="3" xfId="0" applyFont="1" applyFill="1" applyBorder="1" applyAlignment="1">
      <alignment horizontal="center" vertical="center" wrapText="1"/>
    </xf>
    <xf numFmtId="0" fontId="12" fillId="27" borderId="3" xfId="0" applyFont="1" applyFill="1" applyBorder="1" applyAlignment="1">
      <alignment horizontal="center" vertical="center" wrapText="1"/>
    </xf>
    <xf numFmtId="0" fontId="20" fillId="12" borderId="14" xfId="2" applyFont="1" applyFill="1" applyBorder="1" applyAlignment="1">
      <alignment horizontal="center" vertical="center" wrapText="1"/>
    </xf>
    <xf numFmtId="0" fontId="20" fillId="13" borderId="14" xfId="2" applyFont="1" applyFill="1" applyBorder="1" applyAlignment="1">
      <alignment horizontal="center" vertical="center" wrapText="1"/>
    </xf>
    <xf numFmtId="0" fontId="20" fillId="14" borderId="14" xfId="2" applyFont="1" applyFill="1" applyBorder="1" applyAlignment="1">
      <alignment horizontal="center" vertical="center" wrapText="1"/>
    </xf>
    <xf numFmtId="0" fontId="19" fillId="11" borderId="14" xfId="2" applyFont="1" applyFill="1" applyBorder="1" applyAlignment="1">
      <alignment horizontal="center" vertical="center" wrapText="1"/>
    </xf>
    <xf numFmtId="0" fontId="14" fillId="15" borderId="3" xfId="0" applyFont="1" applyFill="1" applyBorder="1" applyAlignment="1">
      <alignment horizontal="center" vertical="center" wrapText="1"/>
    </xf>
    <xf numFmtId="0" fontId="16" fillId="13" borderId="3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vertical="center" wrapText="1"/>
    </xf>
    <xf numFmtId="0" fontId="18" fillId="13" borderId="3" xfId="0" applyFont="1" applyFill="1" applyBorder="1" applyAlignment="1">
      <alignment horizontal="center" vertical="center" wrapText="1"/>
    </xf>
    <xf numFmtId="0" fontId="8" fillId="12" borderId="7" xfId="0" applyFont="1" applyFill="1" applyBorder="1" applyAlignment="1">
      <alignment horizontal="center" vertical="center" wrapText="1"/>
    </xf>
    <xf numFmtId="0" fontId="18" fillId="28" borderId="3" xfId="0" applyFont="1" applyFill="1" applyBorder="1" applyAlignment="1">
      <alignment horizontal="center" vertical="center" wrapText="1"/>
    </xf>
    <xf numFmtId="0" fontId="16" fillId="12" borderId="3" xfId="0" applyFont="1" applyFill="1" applyBorder="1" applyAlignment="1">
      <alignment horizontal="center" vertical="center" wrapText="1"/>
    </xf>
    <xf numFmtId="0" fontId="16" fillId="14" borderId="3" xfId="0" applyFont="1" applyFill="1" applyBorder="1" applyAlignment="1">
      <alignment horizontal="center" vertical="center" wrapText="1"/>
    </xf>
    <xf numFmtId="0" fontId="18" fillId="13" borderId="3" xfId="0" applyFont="1" applyFill="1" applyBorder="1" applyAlignment="1">
      <alignment vertical="center" wrapText="1"/>
    </xf>
    <xf numFmtId="0" fontId="12" fillId="14" borderId="3" xfId="0" applyFont="1" applyFill="1" applyBorder="1" applyAlignment="1">
      <alignment horizontal="center" vertical="center" wrapText="1"/>
    </xf>
    <xf numFmtId="0" fontId="18" fillId="13" borderId="7" xfId="0" applyFont="1" applyFill="1" applyBorder="1" applyAlignment="1">
      <alignment horizontal="center" vertical="center" wrapText="1"/>
    </xf>
    <xf numFmtId="0" fontId="17" fillId="15" borderId="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14" fillId="15" borderId="3" xfId="0" applyFont="1" applyFill="1" applyBorder="1" applyAlignment="1">
      <alignment vertical="center" wrapText="1"/>
    </xf>
    <xf numFmtId="0" fontId="12" fillId="14" borderId="7" xfId="0" applyFont="1" applyFill="1" applyBorder="1" applyAlignment="1">
      <alignment horizontal="center" vertical="center" wrapText="1"/>
    </xf>
    <xf numFmtId="0" fontId="15" fillId="9" borderId="3" xfId="0" applyFont="1" applyFill="1" applyBorder="1" applyAlignment="1">
      <alignment horizontal="center" vertical="center" wrapText="1"/>
    </xf>
    <xf numFmtId="0" fontId="12" fillId="14" borderId="3" xfId="0" applyFont="1" applyFill="1" applyBorder="1" applyAlignment="1">
      <alignment vertical="center" wrapText="1"/>
    </xf>
    <xf numFmtId="0" fontId="15" fillId="9" borderId="3" xfId="0" applyFont="1" applyFill="1" applyBorder="1" applyAlignment="1">
      <alignment vertical="center" wrapText="1"/>
    </xf>
    <xf numFmtId="0" fontId="16" fillId="13" borderId="3" xfId="0" applyFont="1" applyFill="1" applyBorder="1" applyAlignment="1">
      <alignment vertical="center" wrapText="1"/>
    </xf>
    <xf numFmtId="0" fontId="17" fillId="15" borderId="3" xfId="0" applyFont="1" applyFill="1" applyBorder="1" applyAlignment="1">
      <alignment vertical="center" wrapText="1"/>
    </xf>
    <xf numFmtId="0" fontId="21" fillId="15" borderId="3" xfId="0" applyFont="1" applyFill="1" applyBorder="1" applyAlignment="1">
      <alignment vertical="center" wrapText="1"/>
    </xf>
    <xf numFmtId="0" fontId="18" fillId="13" borderId="7" xfId="0" applyFont="1" applyFill="1" applyBorder="1" applyAlignment="1">
      <alignment vertical="center" wrapText="1"/>
    </xf>
    <xf numFmtId="0" fontId="20" fillId="12" borderId="5" xfId="0" applyFont="1" applyFill="1" applyBorder="1" applyAlignment="1">
      <alignment horizontal="center" vertical="center" wrapText="1"/>
    </xf>
    <xf numFmtId="0" fontId="20" fillId="13" borderId="5" xfId="0" applyFont="1" applyFill="1" applyBorder="1" applyAlignment="1">
      <alignment horizontal="center" vertical="center" wrapText="1"/>
    </xf>
    <xf numFmtId="0" fontId="20" fillId="14" borderId="5" xfId="0" applyFont="1" applyFill="1" applyBorder="1" applyAlignment="1">
      <alignment horizontal="center" vertical="center" wrapText="1"/>
    </xf>
    <xf numFmtId="0" fontId="16" fillId="12" borderId="5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>
      <alignment horizontal="center" vertical="center" wrapText="1"/>
    </xf>
    <xf numFmtId="0" fontId="16" fillId="14" borderId="5" xfId="0" applyFont="1" applyFill="1" applyBorder="1" applyAlignment="1">
      <alignment horizontal="center" vertical="center" wrapText="1"/>
    </xf>
    <xf numFmtId="0" fontId="19" fillId="11" borderId="5" xfId="0" applyFont="1" applyFill="1" applyBorder="1" applyAlignment="1">
      <alignment horizontal="center" vertical="center" wrapText="1"/>
    </xf>
    <xf numFmtId="0" fontId="3" fillId="11" borderId="4" xfId="0" applyFont="1" applyFill="1" applyBorder="1" applyAlignment="1">
      <alignment horizontal="center" vertical="center" wrapText="1"/>
    </xf>
    <xf numFmtId="0" fontId="3" fillId="11" borderId="6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vertical="center" wrapText="1"/>
    </xf>
    <xf numFmtId="0" fontId="1" fillId="12" borderId="3" xfId="0" applyFont="1" applyFill="1" applyBorder="1" applyAlignment="1">
      <alignment horizontal="center" vertical="center" wrapText="1"/>
    </xf>
    <xf numFmtId="0" fontId="1" fillId="13" borderId="3" xfId="0" applyFont="1" applyFill="1" applyBorder="1" applyAlignment="1">
      <alignment horizontal="center" vertical="center" wrapText="1"/>
    </xf>
    <xf numFmtId="0" fontId="1" fillId="14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vertical="center" wrapText="1"/>
    </xf>
    <xf numFmtId="0" fontId="1" fillId="13" borderId="3" xfId="0" applyFont="1" applyFill="1" applyBorder="1" applyAlignment="1">
      <alignment vertical="center" wrapText="1"/>
    </xf>
    <xf numFmtId="0" fontId="1" fillId="14" borderId="3" xfId="0" applyFont="1" applyFill="1" applyBorder="1" applyAlignment="1">
      <alignment vertical="center" wrapText="1"/>
    </xf>
    <xf numFmtId="0" fontId="13" fillId="8" borderId="3" xfId="0" applyFont="1" applyFill="1" applyBorder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 wrapText="1"/>
    </xf>
    <xf numFmtId="0" fontId="14" fillId="15" borderId="7" xfId="0" applyFont="1" applyFill="1" applyBorder="1" applyAlignment="1">
      <alignment horizontal="center" vertical="center" wrapText="1"/>
    </xf>
    <xf numFmtId="0" fontId="14" fillId="15" borderId="3" xfId="3" applyFont="1" applyFill="1" applyBorder="1" applyAlignment="1">
      <alignment horizontal="center" vertical="center" wrapText="1"/>
    </xf>
    <xf numFmtId="0" fontId="1" fillId="12" borderId="3" xfId="3" applyFont="1" applyFill="1" applyBorder="1" applyAlignment="1">
      <alignment horizontal="center" vertical="center" wrapText="1"/>
    </xf>
    <xf numFmtId="0" fontId="16" fillId="13" borderId="3" xfId="3" applyFont="1" applyFill="1" applyBorder="1" applyAlignment="1">
      <alignment horizontal="center" vertical="center" wrapText="1"/>
    </xf>
    <xf numFmtId="0" fontId="8" fillId="12" borderId="3" xfId="3" applyFont="1" applyFill="1" applyBorder="1" applyAlignment="1">
      <alignment horizontal="center" vertical="center" wrapText="1"/>
    </xf>
    <xf numFmtId="0" fontId="16" fillId="12" borderId="3" xfId="3" applyFont="1" applyFill="1" applyBorder="1" applyAlignment="1">
      <alignment horizontal="center" vertical="center" wrapText="1"/>
    </xf>
    <xf numFmtId="0" fontId="8" fillId="12" borderId="7" xfId="3" applyFont="1" applyFill="1" applyBorder="1" applyAlignment="1">
      <alignment horizontal="center" vertical="center" wrapText="1"/>
    </xf>
    <xf numFmtId="0" fontId="16" fillId="14" borderId="3" xfId="3" applyFont="1" applyFill="1" applyBorder="1" applyAlignment="1">
      <alignment horizontal="center" vertical="center" wrapText="1"/>
    </xf>
    <xf numFmtId="0" fontId="18" fillId="13" borderId="3" xfId="3" applyFont="1" applyFill="1" applyBorder="1" applyAlignment="1">
      <alignment horizontal="center" vertical="center" wrapText="1"/>
    </xf>
    <xf numFmtId="0" fontId="12" fillId="14" borderId="3" xfId="3" applyFont="1" applyFill="1" applyBorder="1" applyAlignment="1">
      <alignment horizontal="center" vertical="center" wrapText="1"/>
    </xf>
    <xf numFmtId="0" fontId="1" fillId="13" borderId="3" xfId="3" applyFont="1" applyFill="1" applyBorder="1" applyAlignment="1">
      <alignment horizontal="center" vertical="center" wrapText="1"/>
    </xf>
    <xf numFmtId="0" fontId="17" fillId="15" borderId="3" xfId="3" applyFont="1" applyFill="1" applyBorder="1" applyAlignment="1">
      <alignment horizontal="center" vertical="center" wrapText="1"/>
    </xf>
    <xf numFmtId="0" fontId="18" fillId="13" borderId="7" xfId="3" applyFont="1" applyFill="1" applyBorder="1" applyAlignment="1">
      <alignment horizontal="center" vertical="center" wrapText="1"/>
    </xf>
    <xf numFmtId="0" fontId="21" fillId="15" borderId="3" xfId="3" applyFont="1" applyFill="1" applyBorder="1" applyAlignment="1">
      <alignment horizontal="center" vertical="center" wrapText="1"/>
    </xf>
    <xf numFmtId="0" fontId="15" fillId="9" borderId="3" xfId="3" applyFont="1" applyFill="1" applyBorder="1" applyAlignment="1">
      <alignment horizontal="center" vertical="center" wrapText="1"/>
    </xf>
    <xf numFmtId="0" fontId="1" fillId="14" borderId="3" xfId="3" applyFont="1" applyFill="1" applyBorder="1" applyAlignment="1">
      <alignment horizontal="center" vertical="center" wrapText="1"/>
    </xf>
    <xf numFmtId="0" fontId="12" fillId="14" borderId="7" xfId="3" applyFont="1" applyFill="1" applyBorder="1" applyAlignment="1">
      <alignment horizontal="center" vertical="center" wrapText="1"/>
    </xf>
    <xf numFmtId="0" fontId="20" fillId="12" borderId="5" xfId="3" applyFont="1" applyFill="1" applyBorder="1" applyAlignment="1">
      <alignment horizontal="center" vertical="center" wrapText="1"/>
    </xf>
    <xf numFmtId="0" fontId="20" fillId="13" borderId="5" xfId="3" applyFont="1" applyFill="1" applyBorder="1" applyAlignment="1">
      <alignment horizontal="center" vertical="center" wrapText="1"/>
    </xf>
    <xf numFmtId="0" fontId="20" fillId="14" borderId="5" xfId="3" applyFont="1" applyFill="1" applyBorder="1" applyAlignment="1">
      <alignment horizontal="center" vertical="center" wrapText="1"/>
    </xf>
    <xf numFmtId="0" fontId="16" fillId="12" borderId="5" xfId="3" applyFont="1" applyFill="1" applyBorder="1" applyAlignment="1">
      <alignment horizontal="center" vertical="center" wrapText="1"/>
    </xf>
    <xf numFmtId="0" fontId="16" fillId="13" borderId="5" xfId="3" applyFont="1" applyFill="1" applyBorder="1" applyAlignment="1">
      <alignment horizontal="center" vertical="center" wrapText="1"/>
    </xf>
    <xf numFmtId="0" fontId="16" fillId="14" borderId="5" xfId="3" applyFont="1" applyFill="1" applyBorder="1" applyAlignment="1">
      <alignment horizontal="center" vertical="center" wrapText="1"/>
    </xf>
    <xf numFmtId="0" fontId="19" fillId="11" borderId="5" xfId="3" applyFont="1" applyFill="1" applyBorder="1" applyAlignment="1">
      <alignment horizontal="center" vertical="center" wrapText="1"/>
    </xf>
    <xf numFmtId="0" fontId="6" fillId="3" borderId="3" xfId="3" applyFont="1" applyFill="1" applyBorder="1" applyAlignment="1">
      <alignment horizontal="center" vertical="center" wrapText="1"/>
    </xf>
    <xf numFmtId="0" fontId="6" fillId="3" borderId="3" xfId="3" applyFont="1" applyFill="1" applyBorder="1" applyAlignment="1">
      <alignment horizontal="left" vertical="center" wrapText="1"/>
    </xf>
    <xf numFmtId="0" fontId="3" fillId="11" borderId="6" xfId="3" applyFont="1" applyFill="1" applyBorder="1" applyAlignment="1">
      <alignment horizontal="center" vertical="center" wrapText="1"/>
    </xf>
    <xf numFmtId="0" fontId="4" fillId="11" borderId="4" xfId="3" applyFont="1" applyFill="1" applyAlignment="1">
      <alignment horizontal="center" vertical="center" wrapText="1"/>
    </xf>
    <xf numFmtId="0" fontId="4" fillId="11" borderId="4" xfId="3" applyFont="1" applyFill="1" applyAlignment="1">
      <alignment horizontal="center" wrapText="1"/>
    </xf>
    <xf numFmtId="0" fontId="3" fillId="11" borderId="4" xfId="3" applyFont="1" applyFill="1" applyAlignment="1">
      <alignment horizontal="center" vertical="center" wrapText="1"/>
    </xf>
    <xf numFmtId="0" fontId="11" fillId="7" borderId="3" xfId="3" applyFont="1" applyFill="1" applyBorder="1" applyAlignment="1">
      <alignment horizontal="center" vertical="center" wrapText="1"/>
    </xf>
    <xf numFmtId="0" fontId="14" fillId="15" borderId="7" xfId="3" applyFont="1" applyFill="1" applyBorder="1" applyAlignment="1">
      <alignment horizontal="center" vertical="center" wrapText="1"/>
    </xf>
    <xf numFmtId="0" fontId="10" fillId="6" borderId="3" xfId="3" applyFont="1" applyFill="1" applyBorder="1" applyAlignment="1">
      <alignment horizontal="center" vertical="center" wrapText="1"/>
    </xf>
    <xf numFmtId="0" fontId="9" fillId="5" borderId="3" xfId="3" applyFont="1" applyFill="1" applyBorder="1" applyAlignment="1">
      <alignment horizontal="center" vertical="center" wrapText="1"/>
    </xf>
    <xf numFmtId="0" fontId="19" fillId="16" borderId="6" xfId="3" applyFont="1" applyFill="1" applyBorder="1" applyAlignment="1">
      <alignment horizontal="center" vertical="center" wrapText="1"/>
    </xf>
    <xf numFmtId="0" fontId="22" fillId="15" borderId="8" xfId="3" applyFont="1" applyFill="1" applyBorder="1" applyAlignment="1">
      <alignment horizontal="center" vertical="center" wrapText="1"/>
    </xf>
    <xf numFmtId="0" fontId="22" fillId="15" borderId="8" xfId="3" applyFont="1" applyFill="1" applyBorder="1" applyAlignment="1">
      <alignment horizontal="left" vertical="center" wrapText="1"/>
    </xf>
    <xf numFmtId="0" fontId="4" fillId="19" borderId="6" xfId="3" applyFont="1" applyFill="1" applyBorder="1" applyAlignment="1">
      <alignment horizontal="center" vertical="center" wrapText="1"/>
    </xf>
    <xf numFmtId="0" fontId="4" fillId="20" borderId="6" xfId="3" applyFont="1" applyFill="1" applyBorder="1" applyAlignment="1">
      <alignment horizontal="center" vertical="center" wrapText="1"/>
    </xf>
    <xf numFmtId="0" fontId="4" fillId="21" borderId="6" xfId="3" applyFont="1" applyFill="1" applyBorder="1" applyAlignment="1">
      <alignment horizontal="center" vertical="center" wrapText="1"/>
    </xf>
    <xf numFmtId="0" fontId="4" fillId="22" borderId="6" xfId="3" applyFont="1" applyFill="1" applyBorder="1" applyAlignment="1">
      <alignment horizontal="center" vertical="center" wrapText="1"/>
    </xf>
    <xf numFmtId="0" fontId="54" fillId="3" borderId="21" xfId="3" applyFont="1" applyFill="1" applyBorder="1" applyAlignment="1">
      <alignment horizontal="center" vertical="center" wrapText="1"/>
    </xf>
    <xf numFmtId="0" fontId="54" fillId="3" borderId="21" xfId="3" applyFont="1" applyFill="1" applyBorder="1" applyAlignment="1">
      <alignment horizontal="left" vertical="center" wrapText="1"/>
    </xf>
    <xf numFmtId="0" fontId="23" fillId="0" borderId="21" xfId="0" applyFont="1" applyBorder="1" applyAlignment="1">
      <alignment horizontal="center" vertical="center" wrapText="1"/>
    </xf>
    <xf numFmtId="0" fontId="8" fillId="24" borderId="21" xfId="0" applyFont="1" applyFill="1" applyBorder="1" applyAlignment="1">
      <alignment horizontal="center" vertical="center" wrapText="1"/>
    </xf>
    <xf numFmtId="0" fontId="14" fillId="15" borderId="21" xfId="3" applyFont="1" applyFill="1" applyBorder="1" applyAlignment="1">
      <alignment horizontal="center" vertical="center" wrapText="1"/>
    </xf>
    <xf numFmtId="0" fontId="1" fillId="12" borderId="21" xfId="3" applyFont="1" applyFill="1" applyBorder="1" applyAlignment="1">
      <alignment horizontal="center" vertical="center" wrapText="1"/>
    </xf>
    <xf numFmtId="0" fontId="16" fillId="13" borderId="21" xfId="3" applyFont="1" applyFill="1" applyBorder="1" applyAlignment="1">
      <alignment horizontal="center" vertical="center" wrapText="1"/>
    </xf>
    <xf numFmtId="0" fontId="8" fillId="12" borderId="21" xfId="3" applyFont="1" applyFill="1" applyBorder="1" applyAlignment="1">
      <alignment horizontal="center" vertical="center" wrapText="1"/>
    </xf>
    <xf numFmtId="0" fontId="16" fillId="12" borderId="21" xfId="3" applyFont="1" applyFill="1" applyBorder="1" applyAlignment="1">
      <alignment horizontal="center" vertical="center" wrapText="1"/>
    </xf>
    <xf numFmtId="0" fontId="16" fillId="14" borderId="21" xfId="3" applyFont="1" applyFill="1" applyBorder="1" applyAlignment="1">
      <alignment horizontal="center" vertical="center" wrapText="1"/>
    </xf>
    <xf numFmtId="0" fontId="18" fillId="13" borderId="21" xfId="3" applyFont="1" applyFill="1" applyBorder="1" applyAlignment="1">
      <alignment horizontal="center" vertical="center" wrapText="1"/>
    </xf>
    <xf numFmtId="0" fontId="12" fillId="14" borderId="21" xfId="3" applyFont="1" applyFill="1" applyBorder="1" applyAlignment="1">
      <alignment horizontal="center" vertical="center" wrapText="1"/>
    </xf>
    <xf numFmtId="0" fontId="1" fillId="13" borderId="21" xfId="3" applyFont="1" applyFill="1" applyBorder="1" applyAlignment="1">
      <alignment horizontal="center" vertical="center" wrapText="1"/>
    </xf>
    <xf numFmtId="0" fontId="17" fillId="15" borderId="21" xfId="3" applyFont="1" applyFill="1" applyBorder="1" applyAlignment="1">
      <alignment horizontal="center" vertical="center" wrapText="1"/>
    </xf>
    <xf numFmtId="0" fontId="21" fillId="15" borderId="21" xfId="3" applyFont="1" applyFill="1" applyBorder="1" applyAlignment="1">
      <alignment horizontal="center" vertical="center" wrapText="1"/>
    </xf>
    <xf numFmtId="0" fontId="38" fillId="23" borderId="21" xfId="0" applyFont="1" applyFill="1" applyBorder="1" applyAlignment="1">
      <alignment horizontal="center" vertical="center" wrapText="1"/>
    </xf>
    <xf numFmtId="0" fontId="15" fillId="9" borderId="21" xfId="3" applyFont="1" applyFill="1" applyBorder="1" applyAlignment="1">
      <alignment horizontal="center" vertical="center" wrapText="1"/>
    </xf>
    <xf numFmtId="0" fontId="1" fillId="14" borderId="21" xfId="3" applyFont="1" applyFill="1" applyBorder="1" applyAlignment="1">
      <alignment horizontal="center" vertical="center" wrapText="1"/>
    </xf>
    <xf numFmtId="0" fontId="15" fillId="2" borderId="21" xfId="3" applyFont="1" applyBorder="1" applyAlignment="1">
      <alignment horizontal="center" vertical="center" wrapText="1"/>
    </xf>
    <xf numFmtId="0" fontId="10" fillId="25" borderId="21" xfId="0" applyFont="1" applyFill="1" applyBorder="1" applyAlignment="1">
      <alignment horizontal="center" vertical="center" wrapText="1"/>
    </xf>
    <xf numFmtId="0" fontId="53" fillId="3" borderId="21" xfId="3" applyFont="1" applyFill="1" applyBorder="1" applyAlignment="1">
      <alignment horizontal="center" vertical="center" wrapText="1"/>
    </xf>
    <xf numFmtId="0" fontId="53" fillId="3" borderId="21" xfId="3" applyFont="1" applyFill="1" applyBorder="1" applyAlignment="1">
      <alignment horizontal="left" vertical="center" wrapText="1"/>
    </xf>
    <xf numFmtId="0" fontId="13" fillId="26" borderId="21" xfId="0" applyFont="1" applyFill="1" applyBorder="1" applyAlignment="1">
      <alignment horizontal="center" vertical="center" wrapText="1"/>
    </xf>
    <xf numFmtId="0" fontId="12" fillId="27" borderId="21" xfId="0" applyFont="1" applyFill="1" applyBorder="1" applyAlignment="1">
      <alignment horizontal="center" vertical="center" wrapText="1"/>
    </xf>
    <xf numFmtId="0" fontId="24" fillId="17" borderId="0" xfId="0" applyFont="1" applyFill="1" applyAlignment="1">
      <alignment horizontal="center" vertical="top" wrapText="1"/>
    </xf>
    <xf numFmtId="0" fontId="42" fillId="2" borderId="4" xfId="3" applyAlignment="1">
      <alignment horizontal="center"/>
    </xf>
    <xf numFmtId="0" fontId="37" fillId="16" borderId="14" xfId="0" applyFont="1" applyFill="1" applyBorder="1" applyAlignment="1">
      <alignment horizontal="center" vertical="center" textRotation="90" wrapText="1"/>
    </xf>
    <xf numFmtId="0" fontId="37" fillId="29" borderId="14" xfId="0" applyFont="1" applyFill="1" applyBorder="1" applyAlignment="1">
      <alignment horizontal="center" vertical="center" wrapText="1"/>
    </xf>
    <xf numFmtId="0" fontId="4" fillId="29" borderId="5" xfId="3" applyFont="1" applyFill="1" applyBorder="1" applyAlignment="1">
      <alignment horizontal="center" vertical="center" wrapText="1"/>
    </xf>
    <xf numFmtId="0" fontId="37" fillId="16" borderId="14" xfId="0" applyFont="1" applyFill="1" applyBorder="1" applyAlignment="1">
      <alignment horizontal="center" vertical="center" wrapText="1"/>
    </xf>
    <xf numFmtId="0" fontId="3" fillId="29" borderId="5" xfId="3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left" vertical="center" wrapText="1"/>
    </xf>
    <xf numFmtId="0" fontId="26" fillId="18" borderId="21" xfId="1" applyFont="1" applyFill="1" applyBorder="1" applyAlignment="1">
      <alignment horizontal="left" vertical="center" wrapText="1"/>
    </xf>
    <xf numFmtId="0" fontId="1" fillId="15" borderId="4" xfId="3" applyFont="1" applyFill="1" applyAlignment="1">
      <alignment horizontal="center" vertical="top" wrapText="1"/>
    </xf>
    <xf numFmtId="0" fontId="1" fillId="15" borderId="4" xfId="3" applyFont="1" applyFill="1" applyAlignment="1">
      <alignment horizontal="right" vertical="top" wrapText="1"/>
    </xf>
    <xf numFmtId="0" fontId="41" fillId="16" borderId="14" xfId="0" applyFont="1" applyFill="1" applyBorder="1" applyAlignment="1">
      <alignment horizontal="center" vertical="center" textRotation="90" wrapText="1"/>
    </xf>
    <xf numFmtId="0" fontId="33" fillId="19" borderId="14" xfId="1" applyFont="1" applyFill="1" applyBorder="1" applyAlignment="1">
      <alignment horizontal="center" vertical="center" wrapText="1"/>
    </xf>
    <xf numFmtId="0" fontId="34" fillId="23" borderId="14" xfId="1" applyFont="1" applyFill="1" applyBorder="1" applyAlignment="1">
      <alignment horizontal="center" vertical="center" wrapText="1"/>
    </xf>
    <xf numFmtId="0" fontId="33" fillId="20" borderId="14" xfId="1" applyFont="1" applyFill="1" applyBorder="1" applyAlignment="1">
      <alignment horizontal="center" vertical="center" wrapText="1"/>
    </xf>
    <xf numFmtId="0" fontId="33" fillId="21" borderId="14" xfId="1" applyFont="1" applyFill="1" applyBorder="1" applyAlignment="1">
      <alignment horizontal="center" vertical="center" wrapText="1"/>
    </xf>
    <xf numFmtId="0" fontId="33" fillId="22" borderId="14" xfId="1" applyFont="1" applyFill="1" applyBorder="1" applyAlignment="1">
      <alignment horizontal="center" vertical="center" wrapText="1"/>
    </xf>
    <xf numFmtId="0" fontId="26" fillId="18" borderId="16" xfId="1" applyFont="1" applyFill="1" applyBorder="1" applyAlignment="1">
      <alignment horizontal="left" vertical="center" wrapText="1"/>
    </xf>
    <xf numFmtId="0" fontId="26" fillId="18" borderId="17" xfId="1" applyFont="1" applyFill="1" applyBorder="1" applyAlignment="1">
      <alignment horizontal="left" vertical="center" wrapText="1"/>
    </xf>
    <xf numFmtId="0" fontId="26" fillId="18" borderId="18" xfId="1" applyFont="1" applyFill="1" applyBorder="1" applyAlignment="1">
      <alignment horizontal="left" vertical="center" wrapText="1"/>
    </xf>
    <xf numFmtId="0" fontId="37" fillId="30" borderId="14" xfId="0" applyFont="1" applyFill="1" applyBorder="1" applyAlignment="1">
      <alignment horizontal="center" vertical="center" wrapText="1"/>
    </xf>
    <xf numFmtId="0" fontId="39" fillId="30" borderId="14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center" vertical="top" wrapText="1"/>
    </xf>
    <xf numFmtId="0" fontId="1" fillId="15" borderId="4" xfId="0" applyFont="1" applyFill="1" applyBorder="1" applyAlignment="1">
      <alignment horizontal="right" vertical="top" wrapText="1"/>
    </xf>
    <xf numFmtId="0" fontId="1" fillId="15" borderId="4" xfId="3" applyFont="1" applyFill="1" applyAlignment="1">
      <alignment horizontal="center" vertical="center" wrapText="1"/>
    </xf>
    <xf numFmtId="0" fontId="7" fillId="15" borderId="4" xfId="3" applyFont="1" applyFill="1" applyAlignment="1">
      <alignment horizontal="center" vertical="top" wrapText="1"/>
    </xf>
    <xf numFmtId="0" fontId="19" fillId="10" borderId="2" xfId="3" applyFont="1" applyFill="1" applyBorder="1" applyAlignment="1">
      <alignment horizontal="center" vertical="center" wrapText="1"/>
    </xf>
    <xf numFmtId="0" fontId="19" fillId="11" borderId="2" xfId="3" applyFont="1" applyFill="1" applyBorder="1" applyAlignment="1">
      <alignment horizontal="left" vertical="center" wrapText="1"/>
    </xf>
    <xf numFmtId="0" fontId="19" fillId="11" borderId="5" xfId="3" applyFont="1" applyFill="1" applyBorder="1" applyAlignment="1">
      <alignment horizontal="left" vertical="center" wrapText="1"/>
    </xf>
    <xf numFmtId="0" fontId="3" fillId="11" borderId="5" xfId="3" applyFont="1" applyFill="1" applyBorder="1" applyAlignment="1">
      <alignment horizontal="center" vertical="center" wrapText="1"/>
    </xf>
    <xf numFmtId="0" fontId="2" fillId="15" borderId="4" xfId="3" applyFont="1" applyFill="1" applyAlignment="1">
      <alignment horizontal="center" vertical="center" wrapText="1"/>
    </xf>
    <xf numFmtId="0" fontId="2" fillId="15" borderId="4" xfId="3" applyFont="1" applyFill="1" applyAlignment="1">
      <alignment horizontal="right" vertical="center" wrapText="1"/>
    </xf>
    <xf numFmtId="0" fontId="4" fillId="11" borderId="6" xfId="3" applyFont="1" applyFill="1" applyBorder="1" applyAlignment="1">
      <alignment horizontal="center" vertical="center" wrapText="1"/>
    </xf>
    <xf numFmtId="0" fontId="5" fillId="4" borderId="1" xfId="3" applyFont="1" applyFill="1" applyBorder="1" applyAlignment="1">
      <alignment horizontal="left" vertical="center" wrapText="1"/>
    </xf>
    <xf numFmtId="0" fontId="4" fillId="11" borderId="6" xfId="3" applyFont="1" applyFill="1" applyBorder="1" applyAlignment="1">
      <alignment horizontal="center" wrapText="1"/>
    </xf>
    <xf numFmtId="0" fontId="18" fillId="13" borderId="3" xfId="3" applyFont="1" applyFill="1" applyBorder="1" applyAlignment="1">
      <alignment horizontal="center" vertical="center" wrapText="1"/>
    </xf>
    <xf numFmtId="0" fontId="8" fillId="12" borderId="3" xfId="3" applyFont="1" applyFill="1" applyBorder="1" applyAlignment="1">
      <alignment horizontal="center" vertical="center" wrapText="1"/>
    </xf>
    <xf numFmtId="0" fontId="5" fillId="4" borderId="1" xfId="3" applyFont="1" applyFill="1" applyBorder="1" applyAlignment="1">
      <alignment horizontal="center" vertical="center" wrapText="1"/>
    </xf>
    <xf numFmtId="0" fontId="4" fillId="11" borderId="5" xfId="3" applyFont="1" applyFill="1" applyBorder="1" applyAlignment="1">
      <alignment horizontal="center" vertical="center" wrapText="1"/>
    </xf>
    <xf numFmtId="0" fontId="3" fillId="11" borderId="6" xfId="3" applyFont="1" applyFill="1" applyBorder="1" applyAlignment="1">
      <alignment horizontal="center" vertical="center" wrapText="1"/>
    </xf>
    <xf numFmtId="0" fontId="12" fillId="14" borderId="3" xfId="3" applyFont="1" applyFill="1" applyBorder="1" applyAlignment="1">
      <alignment horizontal="center" vertical="center" wrapText="1"/>
    </xf>
    <xf numFmtId="0" fontId="14" fillId="15" borderId="3" xfId="3" applyFont="1" applyFill="1" applyBorder="1" applyAlignment="1">
      <alignment horizontal="center" vertical="center" wrapText="1"/>
    </xf>
    <xf numFmtId="0" fontId="19" fillId="11" borderId="5" xfId="3" applyFont="1" applyFill="1" applyBorder="1" applyAlignment="1">
      <alignment horizontal="center" vertical="center" wrapText="1"/>
    </xf>
    <xf numFmtId="0" fontId="43" fillId="15" borderId="4" xfId="3" applyFont="1" applyFill="1" applyAlignment="1">
      <alignment horizontal="left" vertical="top" wrapText="1"/>
    </xf>
    <xf numFmtId="0" fontId="44" fillId="15" borderId="4" xfId="3" applyFont="1" applyFill="1" applyAlignment="1">
      <alignment horizontal="center" vertical="center" wrapText="1"/>
    </xf>
    <xf numFmtId="0" fontId="14" fillId="16" borderId="4" xfId="3" applyFont="1" applyFill="1" applyAlignment="1">
      <alignment horizontal="center" wrapText="1"/>
    </xf>
    <xf numFmtId="0" fontId="19" fillId="16" borderId="6" xfId="3" applyFont="1" applyFill="1" applyBorder="1" applyAlignment="1">
      <alignment horizontal="center" wrapText="1"/>
    </xf>
    <xf numFmtId="0" fontId="19" fillId="16" borderId="5" xfId="3" applyFont="1" applyFill="1" applyBorder="1" applyAlignment="1">
      <alignment horizontal="center" vertical="center" wrapText="1"/>
    </xf>
    <xf numFmtId="0" fontId="3" fillId="31" borderId="4" xfId="3" applyFont="1" applyFill="1" applyAlignment="1">
      <alignment horizontal="left" vertical="center" wrapText="1"/>
    </xf>
    <xf numFmtId="0" fontId="22" fillId="15" borderId="4" xfId="3" applyFont="1" applyFill="1" applyAlignment="1">
      <alignment horizontal="center" vertical="center" wrapText="1"/>
    </xf>
    <xf numFmtId="0" fontId="22" fillId="15" borderId="4" xfId="3" applyFont="1" applyFill="1" applyAlignment="1">
      <alignment horizontal="right" vertical="center" wrapText="1"/>
    </xf>
    <xf numFmtId="0" fontId="4" fillId="31" borderId="4" xfId="3" applyFont="1" applyFill="1" applyAlignment="1">
      <alignment horizontal="center" vertical="center" wrapText="1"/>
    </xf>
    <xf numFmtId="0" fontId="52" fillId="32" borderId="6" xfId="3" applyFont="1" applyFill="1" applyBorder="1" applyAlignment="1">
      <alignment horizontal="center" vertical="center" wrapText="1"/>
    </xf>
    <xf numFmtId="0" fontId="52" fillId="34" borderId="6" xfId="3" applyFont="1" applyFill="1" applyBorder="1" applyAlignment="1">
      <alignment horizontal="center" vertical="center" wrapText="1"/>
    </xf>
    <xf numFmtId="0" fontId="4" fillId="33" borderId="6" xfId="3" applyFont="1" applyFill="1" applyBorder="1" applyAlignment="1">
      <alignment horizontal="center" vertical="center" wrapText="1"/>
    </xf>
    <xf numFmtId="0" fontId="3" fillId="31" borderId="19" xfId="3" applyFont="1" applyFill="1" applyBorder="1" applyAlignment="1">
      <alignment horizontal="left" vertical="center" wrapText="1"/>
    </xf>
    <xf numFmtId="0" fontId="1" fillId="15" borderId="4" xfId="0" applyFont="1" applyFill="1" applyBorder="1" applyAlignment="1">
      <alignment horizontal="center" vertical="center" wrapText="1"/>
    </xf>
    <xf numFmtId="0" fontId="7" fillId="15" borderId="4" xfId="0" applyFont="1" applyFill="1" applyBorder="1" applyAlignment="1">
      <alignment horizontal="center" vertical="top" wrapText="1"/>
    </xf>
    <xf numFmtId="0" fontId="19" fillId="10" borderId="2" xfId="0" applyFont="1" applyFill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left" vertical="center" wrapText="1"/>
    </xf>
    <xf numFmtId="0" fontId="19" fillId="11" borderId="5" xfId="0" applyFont="1" applyFill="1" applyBorder="1" applyAlignment="1">
      <alignment horizontal="left" vertical="center" wrapText="1"/>
    </xf>
    <xf numFmtId="0" fontId="2" fillId="15" borderId="4" xfId="0" applyFont="1" applyFill="1" applyBorder="1" applyAlignment="1">
      <alignment horizontal="center" vertical="center" wrapText="1"/>
    </xf>
    <xf numFmtId="0" fontId="2" fillId="15" borderId="4" xfId="0" applyFont="1" applyFill="1" applyBorder="1" applyAlignment="1">
      <alignment horizontal="right" vertical="center" wrapText="1"/>
    </xf>
    <xf numFmtId="0" fontId="3" fillId="11" borderId="6" xfId="0" applyFont="1" applyFill="1" applyBorder="1" applyAlignment="1">
      <alignment horizontal="center" vertical="center" wrapText="1"/>
    </xf>
    <xf numFmtId="0" fontId="3" fillId="11" borderId="5" xfId="0" applyFont="1" applyFill="1" applyBorder="1" applyAlignment="1">
      <alignment horizontal="center" vertical="center" wrapText="1"/>
    </xf>
    <xf numFmtId="0" fontId="4" fillId="11" borderId="4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vertical="center" wrapText="1"/>
    </xf>
    <xf numFmtId="0" fontId="4" fillId="11" borderId="6" xfId="0" applyFont="1" applyFill="1" applyBorder="1" applyAlignment="1">
      <alignment horizontal="center" wrapText="1"/>
    </xf>
    <xf numFmtId="0" fontId="4" fillId="11" borderId="5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18" fillId="13" borderId="3" xfId="0" applyFont="1" applyFill="1" applyBorder="1" applyAlignment="1">
      <alignment horizontal="center" vertical="center" wrapText="1"/>
    </xf>
    <xf numFmtId="0" fontId="12" fillId="14" borderId="3" xfId="0" applyFont="1" applyFill="1" applyBorder="1" applyAlignment="1">
      <alignment horizontal="center" vertical="center" wrapText="1"/>
    </xf>
    <xf numFmtId="0" fontId="14" fillId="15" borderId="3" xfId="0" applyFont="1" applyFill="1" applyBorder="1" applyAlignment="1">
      <alignment horizontal="center" vertical="center" wrapText="1"/>
    </xf>
    <xf numFmtId="0" fontId="19" fillId="11" borderId="5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3" xr:uid="{1E43720F-8954-46BE-A630-D2E9A584E778}"/>
    <cellStyle name="Normal 2 15" xfId="1" xr:uid="{AC13614A-F7C7-46A0-872A-0371392045C9}"/>
    <cellStyle name="Normal 3 4" xfId="2" xr:uid="{F290D222-1F8C-49D7-B32D-7918B2BCC9EC}"/>
  </cellStyles>
  <dxfs count="0"/>
  <tableStyles count="0" defaultTableStyle="TableStyleMedium2" defaultPivotStyle="PivotStyleLight16"/>
  <colors>
    <mruColors>
      <color rgb="FF2A3971"/>
      <color rgb="FFFF0000"/>
      <color rgb="FFFFC000"/>
      <color rgb="FFFB3399"/>
      <color rgb="FF7030A0"/>
      <color rgb="FF00B050"/>
      <color rgb="FFFE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171825" cy="666750"/>
    <xdr:pic>
      <xdr:nvPicPr>
        <xdr:cNvPr id="2" name="Picture 1">
          <a:extLst>
            <a:ext uri="{FF2B5EF4-FFF2-40B4-BE49-F238E27FC236}">
              <a16:creationId xmlns:a16="http://schemas.microsoft.com/office/drawing/2014/main" id="{D35FDC8E-29EA-4F86-B518-1B4D24B3BF0C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3171825" cy="66675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171825" cy="666750"/>
    <xdr:pic>
      <xdr:nvPicPr>
        <xdr:cNvPr id="2" name="Picture 1">
          <a:extLst>
            <a:ext uri="{FF2B5EF4-FFF2-40B4-BE49-F238E27FC236}">
              <a16:creationId xmlns:a16="http://schemas.microsoft.com/office/drawing/2014/main" id="{F1126786-A11D-4DB3-9F55-8BE8A608E1B7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3171825" cy="66675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476625" cy="609600"/>
    <xdr:pic>
      <xdr:nvPicPr>
        <xdr:cNvPr id="2" name="Picture 1">
          <a:extLst>
            <a:ext uri="{FF2B5EF4-FFF2-40B4-BE49-F238E27FC236}">
              <a16:creationId xmlns:a16="http://schemas.microsoft.com/office/drawing/2014/main" id="{7EB4BC14-4539-4AFA-BEC9-DA2E17074E04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3476625" cy="6096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171825" cy="666750"/>
    <xdr:pic>
      <xdr:nvPicPr>
        <xdr:cNvPr id="2" name="Picture 1">
          <a:extLst>
            <a:ext uri="{FF2B5EF4-FFF2-40B4-BE49-F238E27FC236}">
              <a16:creationId xmlns:a16="http://schemas.microsoft.com/office/drawing/2014/main" id="{E0BA4EE5-8B2E-431E-BE71-53B3E8F042A3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3171825" cy="66675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171825" cy="666750"/>
    <xdr:pic>
      <xdr:nvPicPr>
        <xdr:cNvPr id="2" name="Picture 1">
          <a:extLst>
            <a:ext uri="{FF2B5EF4-FFF2-40B4-BE49-F238E27FC236}">
              <a16:creationId xmlns:a16="http://schemas.microsoft.com/office/drawing/2014/main" id="{F0BEA860-8AAD-4A74-AC43-DE0E094FE98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3171825" cy="6667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171825" cy="666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olwaziM\Local%20Settings\Temporary%20Internet%20Files\Content.Outlook\NW10P0GZ\PFMA%202011-12_Combined%20Assurance%20Assessment-%20NC-%204%20Oct%20201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hnW.AGSA\Desktop\General%20report\DORAT\Shortcut%20to%20General%20Report%20-%20Procurement%20and%20contract%20management.lnk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TheoN\Local%20Settings\Temporary%20Internet%20Files\Content.Outlook\WUEM304X\10910%20PFMA%20-%20Consolidated%20Provincial%20GR%20-%20Summary%20of%20audit%20outcomes%20and%20movements%20-%208Nov201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tulB\Local%20Settings\Temporary%20Internet%20Files\Content.Outlook\U4X2QW40\CE3%20Paul%20Serote_PFMA_5%20year%20anticipated%20outcomes_update_ver01_12May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PFMA\2009-10%20Cycle\2.Provincial%20Consolidated\Anton%20tables%20and%20graphs\Consolidated%20-%20General%20Report%20-%20Complianc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tulB\Local%20Settings\Temporary%20Internet%20Files\Content.Outlook\QOUO0V6T\MFMA%200910%20Compliance%20Template%2005%20January%202011%20(3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nV\Local%20Settings\Temporary%20Internet%20Files\Content.Outlook\PBCWA90W\CPT%201%20PFMA%202011-12_Combined%20Assurance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sandaD\Local%20Settings\Temporary%20Internet%20Files\Content.Outlook\N7PVGMXW\General%20Report%20-%20Complianc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PFMA\2009-10%20Cycle\Templates\PFMA%202009-10_National_Template%20for%20Tables%20and%20graphs_ver06_13Sep1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MFMA\2010-11%20Cycle\General%20Report\Provinces\Provincial%20workbooks\MFMA%202010-11_Root%20causes%20template_Consolidated_04Jun12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MFMA\2010-11%20Cycle\General%20Report\Provinces\Provincial%20workbooks\EC\Copy%20of%20MFMA%202010-11_Root%20causes%20template_EC_16May12%20(1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ormanM\Local%20Settings\Temporary%20Internet%20Files\Content.Outlook\B64LA3PT\PFMA%202011-12_Combined%20Assurance%20Assessment-%20FS%20-%203%20Oct%20201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MFMA\2009-10%20Cycle\2.%20Provincial%20Consolidated\Workbooks\MFMA%200910%20General%20Report%20Graphics%20Template%2017%20February%202011_Consolidated%20Provincial_sm%20section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MFMA\2009-10%20Cycle\2.%20Provincial%20Consolidated_22Feb11\GR%20Workbooks\1MFMA%200910%20General%20Report%20Annexures%2010%20March%20201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hnW.AGSA\Desktop\General%20report\ECLB\Shortcut%20to%20General%20Report%20-%20Procurement%20and%20contract%20management.lnk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ungileN\Local%20Settings\Temporary%20Internet%20Files\Content.Outlook\HRLITLY5\PFMA%202011-12_Combined%20Assurance%20template%20-%20Per%20ABU%20X%20-%20NA05.xlsx" TargetMode="External"/></Relationships>
</file>

<file path=xl/externalLinks/_rels/externalLink2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My%20Documents\PFMA%202024-25\Annexures\AO_CnsldListing_PFMA_5YearAuditOpinions_GR%20191.xlsx" TargetMode="External"/><Relationship Id="rId1" Type="http://schemas.openxmlformats.org/officeDocument/2006/relationships/externalLinkPath" Target="https://agza.sharepoint.com/My%20Documents/PFMA%202024-25/Annexures/AO_CnsldListing_PFMA_5YearAuditOpinions_GR%2019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toniusV\Local%20Settings\Temporary%20Internet%20Files\Content.Outlook\P6AB1EEG\Master%20Checklist%20-Collating%20nature%20and%20cause%20of%20AFS%20qualification%20areas%20%20GR%20Sec%202%202%2016%20Nov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ogamatM\Desktop\AGSA\MFMA\2008-09%20Cycle\Consolidation\Workbooks\PROVCONS_MFMA_RegulatoryAudit_2009_ver22_26Apr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imary.TM6595\Application%20Data\Microsoft\Excel\ASMIS\PFMA%202011-12_Combined%20Assurance%20template%20-%20Per%20ABU%20X%20-%20Sept%2025%20201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olwaziM\Local%20Settings\Temporary%20Internet%20Files\Content.Outlook\NW10P0GZ\PFMA%202011-12_Combined%20Assurance%20template%20-%20Per%20ABU%20X%20-%20Sept%2025%202012_NF06_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Documnents\ARD\Reporting\MFMA%202011-12\Combined%20assurance\MFMA%202011-12%20-%20Combined%20Assurance%20Assessment%20-%2007Feb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ARD\Audit%20fees%20MFMA\Sheets%20recieved%20from%20BUs%2013%20Feb\PC\General%20Reports\GR%20MFMA%202010-11\ASMIS\Auditee%20Information%20-%20MFMA%202010-11%20-%20NW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Audit%20work%202010\December\Thursday%202%20December\2.1%20PFMA%20National%202009-10%20Annexures_01Dec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  <sheetName val="Sheet2"/>
      <sheetName val="Drop 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urement Input"/>
      <sheetName val="Sheet3"/>
      <sheetName val="Sheet2"/>
    </sheetNames>
    <sheetDataSet>
      <sheetData sheetId="0" refreshError="1"/>
      <sheetData sheetId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SA audits"/>
      <sheetName val="Non AGSA audits"/>
      <sheetName val="AGSA Slide provincial"/>
      <sheetName val="Non AGSA Slide provincial"/>
      <sheetName val="Movement WB - Provincial"/>
      <sheetName val="Movement - Provincial"/>
      <sheetName val="Movement WB - Prov"/>
      <sheetName val="Consolidated outcome slide - Pr"/>
      <sheetName val="Audits outstanding - Prov"/>
      <sheetName val="Funding of operations AGSA"/>
      <sheetName val="Funding of operations Non-AGSA"/>
      <sheetName val="Qualified - 3rd year"/>
      <sheetName val="Shedule 4(3) AoPI"/>
      <sheetName val="4(3) AoPI slide"/>
      <sheetName val="Shedule 4(3) Compliance"/>
      <sheetName val="4(3) Compliance slide"/>
      <sheetName val="Investigation - Prov"/>
      <sheetName val="Consolidations"/>
      <sheetName val="Tabling of Annual Reports"/>
      <sheetName val="Listing dept"/>
      <sheetName val="Listing PE"/>
      <sheetName val="0809 Nat entities opinions"/>
      <sheetName val="0809 Prov entities opinions"/>
      <sheetName val="0809 Nat departments"/>
      <sheetName val="0809 Prov departments"/>
      <sheetName val="Worse opinions"/>
      <sheetName val="Pie - Health Edu - Pro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Index"/>
      <sheetName val="2. Master Input - GP"/>
      <sheetName val="2. Master Input - NW"/>
      <sheetName val="2. Master Input - NatA"/>
      <sheetName val="22. WorkingLists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 - Compliance"/>
      <sheetName val="Sheet2"/>
      <sheetName val="Analysis"/>
    </sheetNames>
    <sheetDataSet>
      <sheetData sheetId="0"/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Input Section"/>
      <sheetName val="Sheet2"/>
      <sheetName val="Vertical View of Columns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 Input"/>
      <sheetName val="Sheet2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statements 2009-10"/>
      <sheetName val="Misstatements 2008-09"/>
      <sheetName val="Misstatements Fig"/>
      <sheetName val="UnauthorisedIrregular"/>
      <sheetName val="Qualifications 2009-10"/>
      <sheetName val="Qualifications 2008-09"/>
      <sheetName val="Qualification Fig"/>
      <sheetName val="Qualification Fig (numbers)"/>
      <sheetName val="Qualification Fig Non AGSA"/>
      <sheetName val="Predetermined objectives"/>
      <sheetName val="Compliance"/>
      <sheetName val="Internal controls"/>
      <sheetName val="Other findings"/>
      <sheetName val="New outcomes table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U Root causes data"/>
      <sheetName val="ABU Root causes data (2)"/>
      <sheetName val="Annex1"/>
      <sheetName val="Annex incl root causes"/>
      <sheetName val="Annex for analysis old"/>
      <sheetName val="Analysis"/>
      <sheetName val="Combination fig"/>
      <sheetName val="YEsNo Fig"/>
      <sheetName val="YEsNo Fig (2)"/>
      <sheetName val="AO2 Map MY"/>
      <sheetName val="Pacman"/>
      <sheetName val="Cons fig"/>
      <sheetName val="Cons fig (2)"/>
      <sheetName val="Prov fig"/>
      <sheetName val="Prov fig (2)"/>
      <sheetName val="Prov PDO fig (3)"/>
      <sheetName val="Prov NC fig (4)"/>
      <sheetName val="No root causes"/>
      <sheetName val="Provincial fig (3) maybe"/>
      <sheetName val="Op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stern Cape"/>
      <sheetName val="Free State"/>
      <sheetName val="Gauteng"/>
      <sheetName val="KwaZulu-Natal"/>
      <sheetName val="Limpopo"/>
      <sheetName val="Mpumalanga"/>
      <sheetName val="Northern Cape"/>
      <sheetName val="North West"/>
      <sheetName val="Western Cape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  <sheetName val="Drop down list"/>
      <sheetName val="Data lists"/>
      <sheetName val="WBook Drop Downs"/>
      <sheetName val="Data validation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Figure 1,2"/>
      <sheetName val="Figure 3,4"/>
      <sheetName val="Table 1"/>
      <sheetName val="Figure 5,6"/>
      <sheetName val="Figure 20,21"/>
      <sheetName val="Table 2"/>
      <sheetName val="Figure7,8"/>
      <sheetName val="Figure9"/>
      <sheetName val="Figure10"/>
      <sheetName val="Figure11"/>
      <sheetName val="Figure12"/>
      <sheetName val="Figure13,25"/>
      <sheetName val="Figure14"/>
      <sheetName val="Figure15"/>
      <sheetName val="Figure16"/>
      <sheetName val="Figure17"/>
      <sheetName val="Table3,21"/>
      <sheetName val="Figure18"/>
      <sheetName val="Table 4,25"/>
      <sheetName val="Table 5,26"/>
      <sheetName val="Table 6"/>
      <sheetName val="Table 7"/>
      <sheetName val="Table 8"/>
      <sheetName val="Table 9"/>
      <sheetName val="Table 10"/>
      <sheetName val="UIF-Extent"/>
      <sheetName val="UIF-Nature in numbers"/>
      <sheetName val="Figure22old"/>
      <sheetName val="Table 11"/>
      <sheetName val="Table 12"/>
      <sheetName val="Table13,14"/>
      <sheetName val="Table 15"/>
      <sheetName val="Figure 23,24"/>
      <sheetName val="Table 16"/>
      <sheetName val="Table 17"/>
      <sheetName val="Table 18"/>
      <sheetName val="Table 19"/>
      <sheetName val="Table 20"/>
      <sheetName val="Slide 14"/>
      <sheetName val="Table22"/>
      <sheetName val="Table23"/>
      <sheetName val="Table 24"/>
      <sheetName val="Table 26"/>
      <sheetName val="Table 27"/>
      <sheetName val="Table 28"/>
      <sheetName val="Table 29"/>
      <sheetName val="Slide-Drivers"/>
      <sheetName val="Slide-Key roleplayers"/>
      <sheetName val="Slide-Compliance"/>
      <sheetName val="Slide-TMMC1"/>
      <sheetName val="Slide-TMMC2"/>
      <sheetName val="Slide-TMMC3"/>
      <sheetName val="Slide-Procurement1"/>
      <sheetName val="Slide-Procurement1 Graph"/>
      <sheetName val="Procurement1 detail"/>
      <sheetName val="Slide-Procurement1 Graph (2)"/>
      <sheetName val="Slide-Procurement2"/>
      <sheetName val="Slide-Procurement2 Graph"/>
      <sheetName val="Slide-Procurement2 Graph (2)"/>
      <sheetName val="Slide-ISA"/>
      <sheetName val="Annex1 Outcomes"/>
      <sheetName val="Annex2 Non Comp"/>
      <sheetName val="Annex3 IT Focus"/>
      <sheetName val="Annex4 Leadership"/>
      <sheetName val="Annex4 FPM"/>
      <sheetName val="Annex4 Governance"/>
      <sheetName val="Annex5 AR Tabl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nex1 Outcomes"/>
      <sheetName val="AnnexA TMMC"/>
      <sheetName val="Annex2 Non Comp"/>
      <sheetName val="Annex3 UIF"/>
      <sheetName val="Annex4 IT Focus"/>
      <sheetName val="Annex5 Drivers"/>
      <sheetName val="Annex6 SCM"/>
      <sheetName val="Annex7 AR Tabling"/>
      <sheetName val="ASMIS Audit Outcomes"/>
      <sheetName val="ASMIS ComplianceConsonly"/>
      <sheetName val="ASMIS Compliance"/>
      <sheetName val="ASMIS data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urement Input"/>
      <sheetName val="Sheet3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worked"/>
      <sheetName val="Sheet1"/>
    </sheetNames>
    <sheetDataSet>
      <sheetData sheetId="0" refreshError="1"/>
      <sheetData sheetId="1">
        <row r="1">
          <cell r="A1" t="str">
            <v>AuditeeId</v>
          </cell>
          <cell r="J1" t="str">
            <v>Audit Opinion</v>
          </cell>
        </row>
        <row r="2">
          <cell r="A2" t="str">
            <v/>
          </cell>
          <cell r="J2" t="str">
            <v>Audit not finalised at legislated date</v>
          </cell>
        </row>
        <row r="3">
          <cell r="A3">
            <v>3</v>
          </cell>
          <cell r="J3" t="str">
            <v>Financially unqualified with findings</v>
          </cell>
        </row>
        <row r="4">
          <cell r="A4">
            <v>5</v>
          </cell>
          <cell r="J4" t="str">
            <v>Financially unqualified with no findings on predetermined objectives or compliance with laws and regulations</v>
          </cell>
        </row>
        <row r="5">
          <cell r="A5">
            <v>1194</v>
          </cell>
          <cell r="J5" t="str">
            <v>Financially unqualified with findings</v>
          </cell>
        </row>
        <row r="6">
          <cell r="A6">
            <v>548</v>
          </cell>
          <cell r="J6" t="str">
            <v>Financially unqualified with findings</v>
          </cell>
        </row>
        <row r="7">
          <cell r="A7">
            <v>9</v>
          </cell>
          <cell r="J7" t="str">
            <v>Financially unqualified with no findings on predetermined objectives or compliance with laws and regulations</v>
          </cell>
        </row>
        <row r="8">
          <cell r="A8">
            <v>7</v>
          </cell>
          <cell r="J8" t="str">
            <v>Financially unqualified with findings</v>
          </cell>
        </row>
        <row r="9">
          <cell r="A9">
            <v>11</v>
          </cell>
          <cell r="J9" t="str">
            <v>Financially unqualified with no findings on predetermined objectives or compliance with laws and regulations</v>
          </cell>
        </row>
        <row r="10">
          <cell r="A10">
            <v>8</v>
          </cell>
          <cell r="J10" t="str">
            <v>Financially unqualified with findings</v>
          </cell>
        </row>
        <row r="11">
          <cell r="A11">
            <v>10</v>
          </cell>
          <cell r="J11" t="str">
            <v>Financially unqualified with findings</v>
          </cell>
        </row>
        <row r="12">
          <cell r="A12">
            <v>14</v>
          </cell>
          <cell r="J12" t="str">
            <v>Qualified</v>
          </cell>
        </row>
        <row r="13">
          <cell r="A13">
            <v>1112</v>
          </cell>
          <cell r="J13" t="str">
            <v>Audit not finalised at legislated date</v>
          </cell>
        </row>
        <row r="14">
          <cell r="A14">
            <v>1168</v>
          </cell>
          <cell r="J14" t="str">
            <v>Financially unqualified with findings</v>
          </cell>
        </row>
        <row r="15">
          <cell r="A15">
            <v>1116</v>
          </cell>
          <cell r="J15" t="str">
            <v>Audit not finalised at legislated date</v>
          </cell>
        </row>
        <row r="16">
          <cell r="A16">
            <v>18</v>
          </cell>
          <cell r="J16" t="str">
            <v>Financially unqualified with findings</v>
          </cell>
        </row>
        <row r="17">
          <cell r="A17">
            <v>486</v>
          </cell>
          <cell r="J17" t="str">
            <v>Financially unqualified with no findings on predetermined objectives or compliance with laws and regulations</v>
          </cell>
        </row>
        <row r="18">
          <cell r="A18">
            <v>1552</v>
          </cell>
          <cell r="J18" t="str">
            <v>Financially unqualified with no findings on predetermined objectives or compliance with laws and regulations</v>
          </cell>
        </row>
        <row r="19">
          <cell r="A19">
            <v>559</v>
          </cell>
          <cell r="J19" t="str">
            <v>Audit not finalised at legislated date</v>
          </cell>
        </row>
        <row r="20">
          <cell r="A20">
            <v>1018</v>
          </cell>
          <cell r="J20" t="str">
            <v>Financially unqualified with findings</v>
          </cell>
        </row>
        <row r="21">
          <cell r="A21">
            <v>1598</v>
          </cell>
          <cell r="J21" t="str">
            <v>Financially unqualified with findings</v>
          </cell>
        </row>
        <row r="22">
          <cell r="A22">
            <v>23</v>
          </cell>
          <cell r="J22" t="str">
            <v>Financially unqualified with findings</v>
          </cell>
        </row>
        <row r="23">
          <cell r="A23">
            <v>1336</v>
          </cell>
          <cell r="J23" t="str">
            <v>Financially unqualified with no findings on predetermined objectives or compliance with laws and regulations</v>
          </cell>
        </row>
        <row r="24">
          <cell r="A24">
            <v>1573</v>
          </cell>
          <cell r="J24" t="str">
            <v>Qualified</v>
          </cell>
        </row>
        <row r="25">
          <cell r="A25">
            <v>205</v>
          </cell>
          <cell r="J25" t="str">
            <v>Financially unqualified with no findings on predetermined objectives or compliance with laws and regulations</v>
          </cell>
        </row>
        <row r="26">
          <cell r="A26">
            <v>1292</v>
          </cell>
          <cell r="J26" t="str">
            <v>Qualified</v>
          </cell>
        </row>
        <row r="27">
          <cell r="A27">
            <v>1321</v>
          </cell>
          <cell r="J27" t="str">
            <v>Financially unqualified with findings</v>
          </cell>
        </row>
        <row r="28">
          <cell r="A28">
            <v>1156</v>
          </cell>
          <cell r="J28" t="str">
            <v>Financially unqualified with findings</v>
          </cell>
        </row>
        <row r="29">
          <cell r="A29">
            <v>31</v>
          </cell>
          <cell r="J29" t="str">
            <v>Audit not finalised at legislated date</v>
          </cell>
        </row>
        <row r="30">
          <cell r="A30">
            <v>1605</v>
          </cell>
          <cell r="J30" t="str">
            <v>Financially unqualified with findings</v>
          </cell>
        </row>
        <row r="31">
          <cell r="A31">
            <v>1304</v>
          </cell>
          <cell r="J31" t="str">
            <v>Qualified</v>
          </cell>
        </row>
        <row r="32">
          <cell r="A32">
            <v>32</v>
          </cell>
          <cell r="J32" t="str">
            <v>Financially unqualified with findings</v>
          </cell>
        </row>
        <row r="33">
          <cell r="A33">
            <v>33</v>
          </cell>
          <cell r="J33" t="str">
            <v>Financially unqualified with no findings on predetermined objectives or compliance with laws and regulations</v>
          </cell>
        </row>
        <row r="34">
          <cell r="A34">
            <v>1407</v>
          </cell>
          <cell r="J34" t="str">
            <v>Financially unqualified with no findings on predetermined objectives or compliance with laws and regulations</v>
          </cell>
        </row>
        <row r="35">
          <cell r="A35">
            <v>1312</v>
          </cell>
          <cell r="J35" t="str">
            <v>Audit not finalised at legislated date</v>
          </cell>
        </row>
        <row r="36">
          <cell r="A36">
            <v>1219</v>
          </cell>
          <cell r="J36" t="str">
            <v>Financially unqualified with no findings on predetermined objectives or compliance with laws and regulations</v>
          </cell>
        </row>
        <row r="37">
          <cell r="A37">
            <v>1337</v>
          </cell>
          <cell r="J37" t="str">
            <v>Financially unqualified with findings</v>
          </cell>
        </row>
        <row r="38">
          <cell r="A38">
            <v>36</v>
          </cell>
          <cell r="J38" t="str">
            <v>Financially unqualified with no findings on predetermined objectives or compliance with laws and regulations</v>
          </cell>
        </row>
        <row r="39">
          <cell r="A39">
            <v>1532</v>
          </cell>
          <cell r="J39" t="str">
            <v>Financially unqualified with no findings on predetermined objectives or compliance with laws and regulations</v>
          </cell>
        </row>
        <row r="40">
          <cell r="A40">
            <v>38</v>
          </cell>
          <cell r="J40" t="str">
            <v>Financially unqualified with no findings on predetermined objectives or compliance with laws and regulations</v>
          </cell>
        </row>
        <row r="41">
          <cell r="A41">
            <v>39</v>
          </cell>
          <cell r="J41" t="str">
            <v>Financially unqualified with findings</v>
          </cell>
        </row>
        <row r="42">
          <cell r="A42">
            <v>1012</v>
          </cell>
          <cell r="J42" t="str">
            <v>Financially unqualified with findings</v>
          </cell>
        </row>
        <row r="43">
          <cell r="A43">
            <v>405</v>
          </cell>
          <cell r="J43" t="str">
            <v>Qualified</v>
          </cell>
        </row>
        <row r="44">
          <cell r="A44">
            <v>443</v>
          </cell>
          <cell r="J44" t="str">
            <v>Qualified</v>
          </cell>
        </row>
        <row r="45">
          <cell r="A45">
            <v>1405</v>
          </cell>
          <cell r="J45" t="str">
            <v>Financially unqualified with findings</v>
          </cell>
        </row>
        <row r="46">
          <cell r="A46">
            <v>34</v>
          </cell>
          <cell r="J46" t="str">
            <v>Financially unqualified with no findings on predetermined objectives or compliance with laws and regulations</v>
          </cell>
        </row>
        <row r="47">
          <cell r="A47">
            <v>40</v>
          </cell>
          <cell r="J47" t="str">
            <v>Disclaimer</v>
          </cell>
        </row>
        <row r="48">
          <cell r="A48">
            <v>41</v>
          </cell>
          <cell r="J48" t="str">
            <v>Financially unqualified with no findings on predetermined objectives or compliance with laws and regulations</v>
          </cell>
        </row>
        <row r="49">
          <cell r="A49">
            <v>44</v>
          </cell>
          <cell r="J49" t="str">
            <v>Financially unqualified with findings</v>
          </cell>
        </row>
        <row r="50">
          <cell r="A50">
            <v>45</v>
          </cell>
          <cell r="J50" t="str">
            <v>Qualified</v>
          </cell>
        </row>
        <row r="51">
          <cell r="A51">
            <v>235</v>
          </cell>
          <cell r="J51" t="str">
            <v>Financially unqualified with findings</v>
          </cell>
        </row>
        <row r="52">
          <cell r="A52">
            <v>1015</v>
          </cell>
          <cell r="J52" t="str">
            <v>Financially unqualified with findings</v>
          </cell>
        </row>
        <row r="53">
          <cell r="A53">
            <v>1019</v>
          </cell>
          <cell r="J53" t="str">
            <v>Financially unqualified with no findings on predetermined objectives or compliance with laws and regulations</v>
          </cell>
        </row>
        <row r="54">
          <cell r="A54">
            <v>1543</v>
          </cell>
          <cell r="J54" t="str">
            <v>Financially unqualified with findings</v>
          </cell>
        </row>
        <row r="55">
          <cell r="A55">
            <v>233</v>
          </cell>
          <cell r="J55" t="str">
            <v>Financially unqualified with findings</v>
          </cell>
        </row>
        <row r="56">
          <cell r="A56">
            <v>1014</v>
          </cell>
          <cell r="J56" t="str">
            <v>Financially unqualified with findings</v>
          </cell>
        </row>
        <row r="57">
          <cell r="A57">
            <v>1359</v>
          </cell>
          <cell r="J57" t="str">
            <v>Financially unqualified with findings</v>
          </cell>
        </row>
        <row r="58">
          <cell r="A58">
            <v>51</v>
          </cell>
          <cell r="J58" t="str">
            <v>Financially unqualified with no findings on predetermined objectives or compliance with laws and regulations</v>
          </cell>
        </row>
        <row r="59">
          <cell r="A59">
            <v>53</v>
          </cell>
          <cell r="J59" t="str">
            <v>Financially unqualified with no findings on predetermined objectives or compliance with laws and regulations</v>
          </cell>
        </row>
        <row r="60">
          <cell r="A60">
            <v>61</v>
          </cell>
          <cell r="J60" t="str">
            <v>Financially unqualified with no findings on predetermined objectives or compliance with laws and regulations</v>
          </cell>
        </row>
        <row r="61">
          <cell r="A61">
            <v>62</v>
          </cell>
          <cell r="J61" t="str">
            <v>Financially unqualified with no findings on predetermined objectives or compliance with laws and regulations</v>
          </cell>
        </row>
        <row r="62">
          <cell r="A62">
            <v>506</v>
          </cell>
          <cell r="J62" t="str">
            <v>Financially unqualified with findings</v>
          </cell>
        </row>
        <row r="63">
          <cell r="A63">
            <v>20</v>
          </cell>
          <cell r="J63" t="str">
            <v>Qualified</v>
          </cell>
        </row>
        <row r="64">
          <cell r="A64">
            <v>1118</v>
          </cell>
          <cell r="J64" t="str">
            <v>Audit not finalised at legislated date</v>
          </cell>
        </row>
        <row r="65">
          <cell r="A65">
            <v>1502</v>
          </cell>
          <cell r="J65" t="str">
            <v>Audit not finalised at legislated date</v>
          </cell>
        </row>
        <row r="66">
          <cell r="A66">
            <v>1558</v>
          </cell>
          <cell r="J66" t="str">
            <v>Qualified</v>
          </cell>
        </row>
        <row r="67">
          <cell r="A67">
            <v>1555</v>
          </cell>
          <cell r="J67" t="str">
            <v>Qualified</v>
          </cell>
        </row>
        <row r="68">
          <cell r="A68">
            <v>12</v>
          </cell>
          <cell r="J68" t="str">
            <v>Qualified</v>
          </cell>
        </row>
        <row r="69">
          <cell r="A69">
            <v>1206</v>
          </cell>
          <cell r="J69" t="str">
            <v>Financially unqualified with findings</v>
          </cell>
        </row>
        <row r="70">
          <cell r="A70">
            <v>1551</v>
          </cell>
          <cell r="J70" t="str">
            <v>Financially unqualified with no findings on predetermined objectives or compliance with laws and regulations</v>
          </cell>
        </row>
        <row r="71">
          <cell r="A71">
            <v>444</v>
          </cell>
          <cell r="J71" t="str">
            <v>Financially unqualified with findings</v>
          </cell>
        </row>
        <row r="72">
          <cell r="A72">
            <v>1008</v>
          </cell>
          <cell r="J72" t="str">
            <v>Financially unqualified with findings</v>
          </cell>
        </row>
        <row r="73">
          <cell r="A73">
            <v>230</v>
          </cell>
          <cell r="J73" t="str">
            <v>Financially unqualified with no findings on predetermined objectives or compliance with laws and regulations</v>
          </cell>
        </row>
        <row r="74">
          <cell r="A74">
            <v>68</v>
          </cell>
          <cell r="J74" t="str">
            <v>Financially unqualified with findings</v>
          </cell>
        </row>
        <row r="75">
          <cell r="A75">
            <v>69</v>
          </cell>
          <cell r="J75" t="str">
            <v>Qualified</v>
          </cell>
        </row>
        <row r="76">
          <cell r="A76">
            <v>104</v>
          </cell>
          <cell r="J76" t="str">
            <v>Financially unqualified with no findings on predetermined objectives or compliance with laws and regulations</v>
          </cell>
        </row>
        <row r="77">
          <cell r="A77">
            <v>1225</v>
          </cell>
          <cell r="J77" t="str">
            <v>Financially unqualified with findings</v>
          </cell>
        </row>
        <row r="78">
          <cell r="A78">
            <v>73</v>
          </cell>
          <cell r="J78" t="str">
            <v>Financially unqualified with findings</v>
          </cell>
        </row>
        <row r="79">
          <cell r="A79">
            <v>175</v>
          </cell>
          <cell r="J79" t="str">
            <v>Financially unqualified with findings</v>
          </cell>
        </row>
        <row r="80">
          <cell r="A80">
            <v>1207</v>
          </cell>
          <cell r="J80" t="str">
            <v>Financially unqualified with findings</v>
          </cell>
        </row>
        <row r="81">
          <cell r="A81">
            <v>74</v>
          </cell>
          <cell r="J81" t="str">
            <v>Qualified</v>
          </cell>
        </row>
        <row r="82">
          <cell r="A82">
            <v>1007</v>
          </cell>
          <cell r="J82" t="str">
            <v>Financially unqualified with findings</v>
          </cell>
        </row>
        <row r="83">
          <cell r="A83">
            <v>187</v>
          </cell>
          <cell r="J83" t="str">
            <v>Financially unqualified with findings</v>
          </cell>
        </row>
        <row r="84">
          <cell r="A84">
            <v>1017</v>
          </cell>
          <cell r="J84" t="str">
            <v>Audit not finalised at legislated date</v>
          </cell>
        </row>
        <row r="85">
          <cell r="A85">
            <v>76</v>
          </cell>
          <cell r="J85" t="str">
            <v>Financially unqualified with findings</v>
          </cell>
        </row>
        <row r="86">
          <cell r="A86">
            <v>77</v>
          </cell>
          <cell r="J86" t="str">
            <v>Qualified</v>
          </cell>
        </row>
        <row r="87">
          <cell r="A87">
            <v>1372</v>
          </cell>
          <cell r="J87" t="str">
            <v>Financially unqualified with findings</v>
          </cell>
        </row>
        <row r="88">
          <cell r="A88">
            <v>1550</v>
          </cell>
          <cell r="J88" t="str">
            <v>Financially unqualified with findings</v>
          </cell>
        </row>
        <row r="89">
          <cell r="A89">
            <v>1239</v>
          </cell>
          <cell r="J89" t="str">
            <v>Financially unqualified with findings</v>
          </cell>
        </row>
        <row r="90">
          <cell r="A90">
            <v>84</v>
          </cell>
          <cell r="J90" t="str">
            <v>Financially unqualified with findings</v>
          </cell>
        </row>
        <row r="91">
          <cell r="A91">
            <v>81</v>
          </cell>
          <cell r="J91" t="str">
            <v>Qualified</v>
          </cell>
        </row>
        <row r="92">
          <cell r="A92">
            <v>82</v>
          </cell>
          <cell r="J92" t="str">
            <v>Financially unqualified with no findings on predetermined objectives or compliance with laws and regulations</v>
          </cell>
        </row>
        <row r="93">
          <cell r="A93">
            <v>83</v>
          </cell>
          <cell r="J93" t="str">
            <v>Financially unqualified with findings</v>
          </cell>
        </row>
        <row r="94">
          <cell r="A94">
            <v>6</v>
          </cell>
          <cell r="J94" t="str">
            <v>Financially unqualified with no findings on predetermined objectives or compliance with laws and regulations</v>
          </cell>
        </row>
        <row r="95">
          <cell r="A95">
            <v>85</v>
          </cell>
          <cell r="J95" t="str">
            <v>Financially unqualified with no findings on predetermined objectives or compliance with laws and regulations</v>
          </cell>
        </row>
        <row r="96">
          <cell r="A96">
            <v>1418</v>
          </cell>
          <cell r="J96" t="str">
            <v>Financially unqualified with no findings on predetermined objectives or compliance with laws and regulations</v>
          </cell>
        </row>
        <row r="97">
          <cell r="A97">
            <v>86</v>
          </cell>
          <cell r="J97" t="str">
            <v>Qualified</v>
          </cell>
        </row>
        <row r="98">
          <cell r="A98">
            <v>457</v>
          </cell>
          <cell r="J98" t="str">
            <v>Financially unqualified with findings</v>
          </cell>
        </row>
        <row r="99">
          <cell r="A99">
            <v>1564</v>
          </cell>
          <cell r="J99" t="str">
            <v>Financially unqualified with findings</v>
          </cell>
        </row>
        <row r="100">
          <cell r="A100">
            <v>482</v>
          </cell>
          <cell r="J100" t="str">
            <v>Financially unqualified with no findings on predetermined objectives or compliance with laws and regulations</v>
          </cell>
        </row>
        <row r="101">
          <cell r="A101">
            <v>1546</v>
          </cell>
          <cell r="J101" t="str">
            <v>Financially unqualified with findings</v>
          </cell>
        </row>
        <row r="102">
          <cell r="A102">
            <v>310</v>
          </cell>
          <cell r="J102" t="str">
            <v>Qualified</v>
          </cell>
        </row>
        <row r="103">
          <cell r="A103">
            <v>317</v>
          </cell>
          <cell r="J103" t="str">
            <v>Financially unqualified with no findings on predetermined objectives or compliance with laws and regulations</v>
          </cell>
        </row>
        <row r="104">
          <cell r="A104">
            <v>1226</v>
          </cell>
          <cell r="J104" t="str">
            <v>Financially unqualified with no findings on predetermined objectives or compliance with laws and regulations</v>
          </cell>
        </row>
        <row r="105">
          <cell r="A105">
            <v>1554</v>
          </cell>
          <cell r="J105" t="str">
            <v>Financially unqualified with no findings on predetermined objectives or compliance with laws and regulations</v>
          </cell>
        </row>
        <row r="106">
          <cell r="A106">
            <v>1413</v>
          </cell>
          <cell r="J106" t="str">
            <v>Financially unqualified with no findings on predetermined objectives or compliance with laws and regulations</v>
          </cell>
        </row>
        <row r="107">
          <cell r="A107">
            <v>89</v>
          </cell>
          <cell r="J107" t="str">
            <v>Financially unqualified with no findings on predetermined objectives or compliance with laws and regulations</v>
          </cell>
        </row>
        <row r="108">
          <cell r="A108">
            <v>515</v>
          </cell>
          <cell r="J108" t="str">
            <v>Financially unqualified with findings</v>
          </cell>
        </row>
        <row r="109">
          <cell r="A109">
            <v>90</v>
          </cell>
          <cell r="J109" t="str">
            <v>Financially unqualified with no findings on predetermined objectives or compliance with laws and regulations</v>
          </cell>
        </row>
        <row r="110">
          <cell r="A110">
            <v>1205</v>
          </cell>
          <cell r="J110" t="str">
            <v>Financially unqualified with no findings on predetermined objectives or compliance with laws and regulations</v>
          </cell>
        </row>
        <row r="111">
          <cell r="A111">
            <v>1169</v>
          </cell>
          <cell r="J111" t="str">
            <v>Financially unqualified with no findings on predetermined objectives or compliance with laws and regulations</v>
          </cell>
        </row>
        <row r="112">
          <cell r="A112">
            <v>306</v>
          </cell>
          <cell r="J112" t="str">
            <v>Financially unqualified with findings</v>
          </cell>
        </row>
        <row r="113">
          <cell r="A113">
            <v>98</v>
          </cell>
          <cell r="J113" t="str">
            <v>Financially unqualified with findings</v>
          </cell>
        </row>
        <row r="114">
          <cell r="A114">
            <v>99</v>
          </cell>
          <cell r="J114" t="str">
            <v>Financially unqualified with no findings on predetermined objectives or compliance with laws and regulations</v>
          </cell>
        </row>
        <row r="115">
          <cell r="A115">
            <v>1293</v>
          </cell>
          <cell r="J115" t="str">
            <v>Qualified</v>
          </cell>
        </row>
        <row r="116">
          <cell r="A116">
            <v>1138</v>
          </cell>
          <cell r="J116" t="str">
            <v>Financially unqualified with no findings on predetermined objectives or compliance with laws and regulations</v>
          </cell>
        </row>
        <row r="117">
          <cell r="A117">
            <v>100</v>
          </cell>
          <cell r="J117" t="str">
            <v>Financially unqualified with findings</v>
          </cell>
        </row>
        <row r="118">
          <cell r="A118">
            <v>1365</v>
          </cell>
          <cell r="J118" t="str">
            <v>Financially unqualified with findings</v>
          </cell>
        </row>
        <row r="119">
          <cell r="A119">
            <v>1231</v>
          </cell>
          <cell r="J119" t="str">
            <v>Financially unqualified with findings</v>
          </cell>
        </row>
        <row r="120">
          <cell r="A120">
            <v>529</v>
          </cell>
          <cell r="J120" t="str">
            <v>Qualified</v>
          </cell>
        </row>
        <row r="121">
          <cell r="A121">
            <v>107</v>
          </cell>
          <cell r="J121" t="str">
            <v>Financially unqualified with findings</v>
          </cell>
        </row>
        <row r="122">
          <cell r="A122">
            <v>103</v>
          </cell>
          <cell r="J122" t="str">
            <v>Financially unqualified with no findings on predetermined objectives or compliance with laws and regulations</v>
          </cell>
        </row>
        <row r="123">
          <cell r="A123">
            <v>109</v>
          </cell>
          <cell r="J123" t="str">
            <v>Financially unqualified with no findings on predetermined objectives or compliance with laws and regulations</v>
          </cell>
        </row>
        <row r="124">
          <cell r="A124">
            <v>108</v>
          </cell>
          <cell r="J124" t="str">
            <v>Financially unqualified with no findings on predetermined objectives or compliance with laws and regulations</v>
          </cell>
        </row>
        <row r="125">
          <cell r="A125">
            <v>1542</v>
          </cell>
          <cell r="J125" t="str">
            <v>Financially unqualified with findings</v>
          </cell>
        </row>
        <row r="126">
          <cell r="A126">
            <v>106</v>
          </cell>
          <cell r="J126" t="str">
            <v>Financially unqualified with no findings on predetermined objectives or compliance with laws and regulations</v>
          </cell>
        </row>
        <row r="127">
          <cell r="A127">
            <v>511</v>
          </cell>
          <cell r="J127" t="str">
            <v>Financially unqualified with no findings on predetermined objectives or compliance with laws and regulations</v>
          </cell>
        </row>
        <row r="128">
          <cell r="A128">
            <v>111</v>
          </cell>
          <cell r="J128" t="str">
            <v>Financially unqualified with findings</v>
          </cell>
        </row>
        <row r="129">
          <cell r="A129">
            <v>112</v>
          </cell>
          <cell r="J129" t="str">
            <v>Financially unqualified with findings</v>
          </cell>
        </row>
        <row r="130">
          <cell r="A130">
            <v>114</v>
          </cell>
          <cell r="J130" t="str">
            <v>Qualified</v>
          </cell>
        </row>
        <row r="131">
          <cell r="A131">
            <v>115</v>
          </cell>
          <cell r="J131" t="str">
            <v>Financially unqualified with findings</v>
          </cell>
        </row>
        <row r="132">
          <cell r="A132">
            <v>116</v>
          </cell>
          <cell r="J132" t="str">
            <v>Qualified</v>
          </cell>
        </row>
        <row r="133">
          <cell r="A133">
            <v>117</v>
          </cell>
          <cell r="J133" t="str">
            <v>Financially unqualified with findings</v>
          </cell>
        </row>
        <row r="134">
          <cell r="A134">
            <v>118</v>
          </cell>
          <cell r="J134" t="str">
            <v>Qualified</v>
          </cell>
        </row>
        <row r="135">
          <cell r="A135">
            <v>119</v>
          </cell>
          <cell r="J135" t="str">
            <v>Financially unqualified with findings</v>
          </cell>
        </row>
        <row r="136">
          <cell r="A136">
            <v>121</v>
          </cell>
          <cell r="J136" t="str">
            <v>Qualified</v>
          </cell>
        </row>
        <row r="137">
          <cell r="A137">
            <v>1328</v>
          </cell>
          <cell r="J137" t="str">
            <v>Financially unqualified with findings</v>
          </cell>
        </row>
        <row r="138">
          <cell r="A138">
            <v>1305</v>
          </cell>
          <cell r="J138" t="str">
            <v>Financially unqualified with no findings on predetermined objectives or compliance with laws and regulations</v>
          </cell>
        </row>
        <row r="139">
          <cell r="A139">
            <v>1306</v>
          </cell>
          <cell r="J139" t="str">
            <v>Financially unqualified with findings</v>
          </cell>
        </row>
        <row r="140">
          <cell r="A140">
            <v>1313</v>
          </cell>
          <cell r="J140" t="str">
            <v>Financially unqualified with findings</v>
          </cell>
        </row>
        <row r="141">
          <cell r="A141">
            <v>126</v>
          </cell>
          <cell r="J141" t="str">
            <v>Financially unqualified with findings</v>
          </cell>
        </row>
        <row r="142">
          <cell r="A142">
            <v>127</v>
          </cell>
          <cell r="J142" t="str">
            <v>Financially unqualified with no findings on predetermined objectives or compliance with laws and regulations</v>
          </cell>
        </row>
        <row r="143">
          <cell r="A143">
            <v>1314</v>
          </cell>
          <cell r="J143" t="str">
            <v>Qualified</v>
          </cell>
        </row>
        <row r="144">
          <cell r="A144">
            <v>1338</v>
          </cell>
          <cell r="J144" t="str">
            <v>Financially unqualified with no findings on predetermined objectives or compliance with laws and regulations</v>
          </cell>
        </row>
        <row r="145">
          <cell r="A145">
            <v>1344</v>
          </cell>
          <cell r="J145" t="str">
            <v>Financially unqualified with no findings on predetermined objectives or compliance with laws and regulations</v>
          </cell>
        </row>
        <row r="146">
          <cell r="A146">
            <v>133</v>
          </cell>
          <cell r="J146" t="str">
            <v>Financially unqualified with findings</v>
          </cell>
        </row>
        <row r="147">
          <cell r="A147">
            <v>138</v>
          </cell>
          <cell r="J147" t="str">
            <v>Financially unqualified with no findings on predetermined objectives or compliance with laws and regulations</v>
          </cell>
        </row>
        <row r="148">
          <cell r="A148">
            <v>136</v>
          </cell>
          <cell r="J148" t="str">
            <v>Financially unqualified with no findings on predetermined objectives or compliance with laws and regulations</v>
          </cell>
        </row>
        <row r="149">
          <cell r="A149">
            <v>137</v>
          </cell>
          <cell r="J149" t="str">
            <v>Financially unqualified with no findings on predetermined objectives or compliance with laws and regulations</v>
          </cell>
        </row>
        <row r="150">
          <cell r="A150">
            <v>1300</v>
          </cell>
          <cell r="J150" t="str">
            <v>Financially unqualified with findings</v>
          </cell>
        </row>
        <row r="151">
          <cell r="A151">
            <v>143</v>
          </cell>
          <cell r="J151" t="str">
            <v>Qualified</v>
          </cell>
        </row>
        <row r="152">
          <cell r="A152">
            <v>145</v>
          </cell>
          <cell r="J152" t="str">
            <v>Qualified</v>
          </cell>
        </row>
        <row r="153">
          <cell r="A153">
            <v>139</v>
          </cell>
          <cell r="J153" t="str">
            <v>Financially unqualified with findings</v>
          </cell>
        </row>
        <row r="154">
          <cell r="A154">
            <v>350</v>
          </cell>
          <cell r="J154" t="str">
            <v>Financially unqualified with no findings on predetermined objectives or compliance with laws and regulations</v>
          </cell>
        </row>
        <row r="155">
          <cell r="A155">
            <v>149</v>
          </cell>
          <cell r="J155" t="str">
            <v>Financially unqualified with findings</v>
          </cell>
        </row>
        <row r="156">
          <cell r="A156">
            <v>1177</v>
          </cell>
          <cell r="J156" t="str">
            <v>Qualified</v>
          </cell>
        </row>
        <row r="157">
          <cell r="A157">
            <v>155</v>
          </cell>
          <cell r="J157" t="str">
            <v>Financially unqualified with findings</v>
          </cell>
        </row>
        <row r="158">
          <cell r="A158">
            <v>15</v>
          </cell>
          <cell r="J158" t="str">
            <v>Financially unqualified with findings</v>
          </cell>
        </row>
        <row r="159">
          <cell r="A159">
            <v>37</v>
          </cell>
          <cell r="J159" t="str">
            <v>Financially unqualified with no findings on predetermined objectives or compliance with laws and regulations</v>
          </cell>
        </row>
        <row r="160">
          <cell r="A160">
            <v>231</v>
          </cell>
          <cell r="J160" t="str">
            <v>Financially unqualified with no findings on predetermined objectives or compliance with laws and regulations</v>
          </cell>
        </row>
        <row r="161">
          <cell r="A161">
            <v>105</v>
          </cell>
          <cell r="J161" t="str">
            <v>Financially unqualified with no findings on predetermined objectives or compliance with laws and regulations</v>
          </cell>
        </row>
        <row r="162">
          <cell r="A162">
            <v>113</v>
          </cell>
          <cell r="J162" t="str">
            <v>Financially unqualified with findings</v>
          </cell>
        </row>
        <row r="163">
          <cell r="A163">
            <v>1204</v>
          </cell>
          <cell r="J163" t="str">
            <v>Financially unqualified with no findings on predetermined objectives or compliance with laws and regulations</v>
          </cell>
        </row>
        <row r="164">
          <cell r="A164">
            <v>177</v>
          </cell>
          <cell r="J164" t="str">
            <v>Financially unqualified with findings</v>
          </cell>
        </row>
        <row r="165">
          <cell r="A165">
            <v>188</v>
          </cell>
          <cell r="J165" t="str">
            <v>Financially unqualified with findings</v>
          </cell>
        </row>
        <row r="166">
          <cell r="A166">
            <v>991</v>
          </cell>
          <cell r="J166" t="str">
            <v>Financially unqualified with findings</v>
          </cell>
        </row>
        <row r="167">
          <cell r="A167">
            <v>990</v>
          </cell>
          <cell r="J167" t="str">
            <v>Financially unqualified with no findings on predetermined objectives or compliance with laws and regulations</v>
          </cell>
        </row>
        <row r="168">
          <cell r="A168">
            <v>459</v>
          </cell>
          <cell r="J168" t="str">
            <v>Financially unqualified with findings</v>
          </cell>
        </row>
        <row r="169">
          <cell r="A169">
            <v>480</v>
          </cell>
          <cell r="J169" t="str">
            <v>Qualified</v>
          </cell>
        </row>
        <row r="170">
          <cell r="A170">
            <v>157</v>
          </cell>
          <cell r="J170" t="str">
            <v>Financially unqualified with no findings on predetermined objectives or compliance with laws and regulations</v>
          </cell>
        </row>
        <row r="171">
          <cell r="A171">
            <v>1385</v>
          </cell>
          <cell r="J171" t="str">
            <v>Financially unqualified with no findings on predetermined objectives or compliance with laws and regulations</v>
          </cell>
        </row>
        <row r="172">
          <cell r="A172">
            <v>161</v>
          </cell>
          <cell r="J172" t="str">
            <v>Disclaimer</v>
          </cell>
        </row>
        <row r="173">
          <cell r="A173">
            <v>247</v>
          </cell>
          <cell r="J173" t="str">
            <v>Financially unqualified with findings</v>
          </cell>
        </row>
        <row r="174">
          <cell r="A174">
            <v>311</v>
          </cell>
          <cell r="J174" t="str">
            <v>Financially unqualified with no findings on predetermined objectives or compliance with laws and regulations</v>
          </cell>
        </row>
        <row r="175">
          <cell r="A175">
            <v>165</v>
          </cell>
          <cell r="J175" t="str">
            <v>Financially unqualified with no findings on predetermined objectives or compliance with laws and regulations</v>
          </cell>
        </row>
        <row r="176">
          <cell r="A176">
            <v>351</v>
          </cell>
          <cell r="J176" t="str">
            <v>Financially unqualified with no findings on predetermined objectives or compliance with laws and regulations</v>
          </cell>
        </row>
        <row r="177">
          <cell r="A177">
            <v>374</v>
          </cell>
          <cell r="J177" t="str">
            <v>Financially unqualified with no findings on predetermined objectives or compliance with laws and regulations</v>
          </cell>
        </row>
        <row r="178">
          <cell r="A178">
            <v>992</v>
          </cell>
          <cell r="J178" t="str">
            <v>Financially unqualified with no findings on predetermined objectives or compliance with laws and regulations</v>
          </cell>
        </row>
        <row r="179">
          <cell r="A179">
            <v>1329</v>
          </cell>
          <cell r="J179" t="str">
            <v>Financially unqualified with findings</v>
          </cell>
        </row>
        <row r="180">
          <cell r="A180">
            <v>150</v>
          </cell>
          <cell r="J180" t="str">
            <v>Financially unqualified with findings</v>
          </cell>
        </row>
        <row r="181">
          <cell r="A181">
            <v>1031</v>
          </cell>
          <cell r="J181" t="str">
            <v>Disclaimer</v>
          </cell>
        </row>
        <row r="182">
          <cell r="A182">
            <v>1301</v>
          </cell>
          <cell r="J182" t="str">
            <v>Financially unqualified with findings</v>
          </cell>
        </row>
        <row r="183">
          <cell r="A183">
            <v>169</v>
          </cell>
          <cell r="J183" t="str">
            <v>Financially unqualified with no findings on predetermined objectives or compliance with laws and regulations</v>
          </cell>
        </row>
        <row r="184">
          <cell r="A184">
            <v>170</v>
          </cell>
          <cell r="J184" t="str">
            <v>Financially unqualified with no findings on predetermined objectives or compliance with laws and regulations</v>
          </cell>
        </row>
        <row r="185">
          <cell r="A185">
            <v>1223</v>
          </cell>
          <cell r="J185" t="str">
            <v>Audit not finalised at legislated date</v>
          </cell>
        </row>
        <row r="186">
          <cell r="A186">
            <v>171</v>
          </cell>
          <cell r="J186" t="str">
            <v>Qualified</v>
          </cell>
        </row>
        <row r="187">
          <cell r="A187">
            <v>1415</v>
          </cell>
          <cell r="J187" t="str">
            <v>Financially unqualified with no findings on predetermined objectives or compliance with laws and regulations</v>
          </cell>
        </row>
        <row r="188">
          <cell r="A188">
            <v>1355</v>
          </cell>
          <cell r="J188" t="str">
            <v>Qualified</v>
          </cell>
        </row>
        <row r="189">
          <cell r="A189">
            <v>174</v>
          </cell>
          <cell r="J189" t="str">
            <v>Financially unqualified with no findings on predetermined objectives or compliance with laws and regulations</v>
          </cell>
        </row>
        <row r="190">
          <cell r="A190">
            <v>176</v>
          </cell>
          <cell r="J190" t="str">
            <v>Qualified</v>
          </cell>
        </row>
        <row r="191">
          <cell r="A191">
            <v>178</v>
          </cell>
          <cell r="J191" t="str">
            <v>Qualified</v>
          </cell>
        </row>
        <row r="192">
          <cell r="A192">
            <v>179</v>
          </cell>
          <cell r="J192" t="str">
            <v>Financially unqualified with findings</v>
          </cell>
        </row>
        <row r="193">
          <cell r="A193">
            <v>180</v>
          </cell>
          <cell r="J193" t="str">
            <v>Financially unqualified with findings</v>
          </cell>
        </row>
        <row r="194">
          <cell r="A194">
            <v>181</v>
          </cell>
          <cell r="J194" t="str">
            <v>Qualified</v>
          </cell>
        </row>
        <row r="195">
          <cell r="A195">
            <v>182</v>
          </cell>
          <cell r="J195" t="str">
            <v>Qualified</v>
          </cell>
        </row>
        <row r="196">
          <cell r="A196">
            <v>183</v>
          </cell>
          <cell r="J196" t="str">
            <v>Financially unqualified with no findings on predetermined objectives or compliance with laws and regulations</v>
          </cell>
        </row>
        <row r="197">
          <cell r="A197">
            <v>184</v>
          </cell>
          <cell r="J197" t="str">
            <v>Financially unqualified with no findings on predetermined objectives or compliance with laws and regulations</v>
          </cell>
        </row>
        <row r="198">
          <cell r="A198">
            <v>1034</v>
          </cell>
          <cell r="J198" t="str">
            <v>Financially unqualified with no findings on predetermined objectives or compliance with laws and regulations</v>
          </cell>
        </row>
        <row r="199">
          <cell r="A199">
            <v>189</v>
          </cell>
          <cell r="J199" t="str">
            <v>Financially unqualified with no findings on predetermined objectives or compliance with laws and regulations</v>
          </cell>
        </row>
        <row r="200">
          <cell r="A200">
            <v>194</v>
          </cell>
          <cell r="J200" t="str">
            <v>Financially unqualified with no findings on predetermined objectives or compliance with laws and regulations</v>
          </cell>
        </row>
        <row r="201">
          <cell r="A201">
            <v>192</v>
          </cell>
          <cell r="J201" t="str">
            <v>Financially unqualified with findings</v>
          </cell>
        </row>
        <row r="202">
          <cell r="A202">
            <v>1016</v>
          </cell>
          <cell r="J202" t="str">
            <v>Financially unqualified with findings</v>
          </cell>
        </row>
        <row r="203">
          <cell r="A203">
            <v>1020</v>
          </cell>
          <cell r="J203" t="str">
            <v>Financially unqualified with findings</v>
          </cell>
        </row>
        <row r="204">
          <cell r="A204">
            <v>1009</v>
          </cell>
          <cell r="J204" t="str">
            <v>Financially unqualified with findings</v>
          </cell>
        </row>
        <row r="205">
          <cell r="A205">
            <v>1294</v>
          </cell>
          <cell r="J205" t="str">
            <v>Financially unqualified with findings</v>
          </cell>
        </row>
        <row r="206">
          <cell r="A206">
            <v>198</v>
          </cell>
          <cell r="J206" t="str">
            <v>Audit not finalised at legislated date</v>
          </cell>
        </row>
        <row r="207">
          <cell r="A207">
            <v>199</v>
          </cell>
          <cell r="J207" t="str">
            <v>Financially unqualified with no findings on predetermined objectives or compliance with laws and regulations</v>
          </cell>
        </row>
        <row r="208">
          <cell r="A208">
            <v>197</v>
          </cell>
          <cell r="J208" t="str">
            <v>Financially unqualified with no findings on predetermined objectives or compliance with laws and regulations</v>
          </cell>
        </row>
        <row r="209">
          <cell r="A209">
            <v>200</v>
          </cell>
          <cell r="J209" t="str">
            <v>Financially unqualified with no findings on predetermined objectives or compliance with laws and regulations</v>
          </cell>
        </row>
        <row r="210">
          <cell r="A210">
            <v>1475</v>
          </cell>
          <cell r="J210" t="str">
            <v>Audit not finalised at legislated date</v>
          </cell>
        </row>
        <row r="211">
          <cell r="A211">
            <v>202</v>
          </cell>
          <cell r="J211" t="str">
            <v>Financially unqualified with findings</v>
          </cell>
        </row>
        <row r="212">
          <cell r="A212">
            <v>1295</v>
          </cell>
          <cell r="J212" t="str">
            <v>Financially unqualified with no findings on predetermined objectives or compliance with laws and regulations</v>
          </cell>
        </row>
        <row r="213">
          <cell r="A213">
            <v>204</v>
          </cell>
          <cell r="J213" t="str">
            <v>Qualified</v>
          </cell>
        </row>
        <row r="214">
          <cell r="A214">
            <v>209</v>
          </cell>
          <cell r="J214" t="str">
            <v>Audit not finalised at legislated date</v>
          </cell>
        </row>
        <row r="215">
          <cell r="A215">
            <v>210</v>
          </cell>
          <cell r="J215" t="str">
            <v>Audit not finalised at legislated date</v>
          </cell>
        </row>
        <row r="216">
          <cell r="A216">
            <v>211</v>
          </cell>
          <cell r="J216" t="str">
            <v>Qualified</v>
          </cell>
        </row>
        <row r="217">
          <cell r="A217">
            <v>504</v>
          </cell>
          <cell r="J217" t="str">
            <v>Financially unqualified with no findings on predetermined objectives or compliance with laws and regulations</v>
          </cell>
        </row>
        <row r="218">
          <cell r="A218">
            <v>1296</v>
          </cell>
          <cell r="J218" t="str">
            <v>Qualified</v>
          </cell>
        </row>
        <row r="219">
          <cell r="A219">
            <v>1297</v>
          </cell>
          <cell r="J219" t="str">
            <v>Qualified</v>
          </cell>
        </row>
        <row r="220">
          <cell r="A220">
            <v>1159</v>
          </cell>
          <cell r="J220" t="str">
            <v>Audit not finalised at legislated date</v>
          </cell>
        </row>
        <row r="221">
          <cell r="A221">
            <v>132</v>
          </cell>
          <cell r="J221" t="str">
            <v>Audit not finalised at legislated date</v>
          </cell>
        </row>
        <row r="222">
          <cell r="A222">
            <v>375</v>
          </cell>
          <cell r="J222" t="str">
            <v>Financially unqualified with no findings on predetermined objectives or compliance with laws and regulations</v>
          </cell>
        </row>
        <row r="223">
          <cell r="A223">
            <v>221</v>
          </cell>
          <cell r="J223" t="str">
            <v>Financially unqualified with findings</v>
          </cell>
        </row>
        <row r="224">
          <cell r="A224">
            <v>1431</v>
          </cell>
          <cell r="J224" t="str">
            <v>Financially unqualified with findings</v>
          </cell>
        </row>
        <row r="225">
          <cell r="A225">
            <v>1183</v>
          </cell>
          <cell r="J225" t="str">
            <v>Financially unqualified with findings</v>
          </cell>
        </row>
        <row r="226">
          <cell r="A226">
            <v>222</v>
          </cell>
          <cell r="J226" t="str">
            <v>Financially unqualified with no findings on predetermined objectives or compliance with laws and regulations</v>
          </cell>
        </row>
        <row r="227">
          <cell r="A227">
            <v>1322</v>
          </cell>
          <cell r="J227" t="str">
            <v>Financially unqualified with findings</v>
          </cell>
        </row>
        <row r="228">
          <cell r="A228">
            <v>1323</v>
          </cell>
          <cell r="J228" t="str">
            <v>Financially unqualified with findings</v>
          </cell>
        </row>
        <row r="229">
          <cell r="A229">
            <v>1145</v>
          </cell>
          <cell r="J229" t="str">
            <v>Qualified</v>
          </cell>
        </row>
        <row r="230">
          <cell r="A230">
            <v>223</v>
          </cell>
          <cell r="J230" t="str">
            <v>Financially unqualified with findings</v>
          </cell>
        </row>
        <row r="231">
          <cell r="A231">
            <v>226</v>
          </cell>
          <cell r="J231" t="str">
            <v>Financially unqualified with no findings on predetermined objectives or compliance with laws and regulations</v>
          </cell>
        </row>
        <row r="232">
          <cell r="A232">
            <v>1229</v>
          </cell>
          <cell r="J232" t="str">
            <v>Financially unqualified with no findings on predetermined objectives or compliance with laws and regulations</v>
          </cell>
        </row>
        <row r="233">
          <cell r="A233">
            <v>237</v>
          </cell>
          <cell r="J233" t="str">
            <v>Financially unqualified with findings</v>
          </cell>
        </row>
        <row r="234">
          <cell r="A234">
            <v>1298</v>
          </cell>
          <cell r="J234" t="str">
            <v>Financially unqualified with no findings on predetermined objectives or compliance with laws and regulations</v>
          </cell>
        </row>
        <row r="235">
          <cell r="A235">
            <v>1315</v>
          </cell>
          <cell r="J235" t="str">
            <v>Financially unqualified with no findings on predetermined objectives or compliance with laws and regulations</v>
          </cell>
        </row>
        <row r="236">
          <cell r="A236">
            <v>1302</v>
          </cell>
          <cell r="J236" t="str">
            <v>Financially unqualified with findings</v>
          </cell>
        </row>
        <row r="237">
          <cell r="A237">
            <v>1115</v>
          </cell>
          <cell r="J237" t="str">
            <v>Audit not finalised at legislated date</v>
          </cell>
        </row>
        <row r="238">
          <cell r="A238">
            <v>240</v>
          </cell>
          <cell r="J238" t="str">
            <v>Qualified</v>
          </cell>
        </row>
        <row r="239">
          <cell r="A239">
            <v>241</v>
          </cell>
          <cell r="J239" t="str">
            <v>Financially unqualified with no findings on predetermined objectives or compliance with laws and regulations</v>
          </cell>
        </row>
        <row r="240">
          <cell r="A240">
            <v>243</v>
          </cell>
          <cell r="J240" t="str">
            <v>Financially unqualified with findings</v>
          </cell>
        </row>
        <row r="241">
          <cell r="A241">
            <v>246</v>
          </cell>
          <cell r="J241" t="str">
            <v>Financially unqualified with no findings on predetermined objectives or compliance with laws and regulations</v>
          </cell>
        </row>
        <row r="242">
          <cell r="A242">
            <v>1342</v>
          </cell>
          <cell r="J242" t="str">
            <v>Audit not finalised at legislated date</v>
          </cell>
        </row>
        <row r="243">
          <cell r="A243">
            <v>30</v>
          </cell>
          <cell r="J243" t="str">
            <v>Financially unqualified with findings</v>
          </cell>
        </row>
        <row r="244">
          <cell r="A244">
            <v>250</v>
          </cell>
          <cell r="J244" t="str">
            <v>Financially unqualified with no findings on predetermined objectives or compliance with laws and regulations</v>
          </cell>
        </row>
        <row r="245">
          <cell r="A245">
            <v>55</v>
          </cell>
          <cell r="J245" t="str">
            <v>Financially unqualified with no findings on predetermined objectives or compliance with laws and regulations</v>
          </cell>
        </row>
        <row r="246">
          <cell r="A246">
            <v>252</v>
          </cell>
          <cell r="J246" t="str">
            <v>Qualified</v>
          </cell>
        </row>
        <row r="247">
          <cell r="A247">
            <v>1316</v>
          </cell>
          <cell r="J247" t="str">
            <v>Financially unqualified with no findings on predetermined objectives or compliance with laws and regulations</v>
          </cell>
        </row>
        <row r="248">
          <cell r="A248">
            <v>1324</v>
          </cell>
          <cell r="J248" t="str">
            <v>Qualified</v>
          </cell>
        </row>
        <row r="249">
          <cell r="A249">
            <v>1303</v>
          </cell>
          <cell r="J249" t="str">
            <v>Financially unqualified with findings</v>
          </cell>
        </row>
        <row r="250">
          <cell r="A250">
            <v>1215</v>
          </cell>
          <cell r="J250" t="str">
            <v>Financially unqualified with findings</v>
          </cell>
        </row>
        <row r="251">
          <cell r="A251">
            <v>1594</v>
          </cell>
          <cell r="J251" t="str">
            <v>Financially unqualified with findings</v>
          </cell>
        </row>
        <row r="252">
          <cell r="A252">
            <v>258</v>
          </cell>
          <cell r="J252" t="str">
            <v>Qualified</v>
          </cell>
        </row>
        <row r="253">
          <cell r="A253">
            <v>259</v>
          </cell>
          <cell r="J253" t="str">
            <v>Financially unqualified with findings</v>
          </cell>
        </row>
        <row r="254">
          <cell r="A254">
            <v>1317</v>
          </cell>
          <cell r="J254" t="str">
            <v>Financially unqualified with findings</v>
          </cell>
        </row>
        <row r="255">
          <cell r="A255">
            <v>260</v>
          </cell>
          <cell r="J255" t="str">
            <v>Financially unqualified with no findings on predetermined objectives or compliance with laws and regulations</v>
          </cell>
        </row>
        <row r="256">
          <cell r="A256">
            <v>1402</v>
          </cell>
          <cell r="J256" t="str">
            <v>Financially unqualified with findings</v>
          </cell>
        </row>
        <row r="257">
          <cell r="A257">
            <v>266</v>
          </cell>
          <cell r="J257" t="str">
            <v>Financially unqualified with findings</v>
          </cell>
        </row>
        <row r="258">
          <cell r="A258">
            <v>269</v>
          </cell>
          <cell r="J258" t="str">
            <v>Financially unqualified with findings</v>
          </cell>
        </row>
        <row r="259">
          <cell r="A259">
            <v>270</v>
          </cell>
          <cell r="J259" t="str">
            <v>Financially unqualified with findings</v>
          </cell>
        </row>
        <row r="260">
          <cell r="A260">
            <v>1067</v>
          </cell>
          <cell r="J260" t="str">
            <v>Financially unqualified with no findings on predetermined objectives or compliance with laws and regulations</v>
          </cell>
        </row>
        <row r="261">
          <cell r="A261">
            <v>272</v>
          </cell>
          <cell r="J261" t="str">
            <v>Financially unqualified with findings</v>
          </cell>
        </row>
        <row r="262">
          <cell r="A262">
            <v>1056</v>
          </cell>
          <cell r="J262" t="str">
            <v>Disclaimer</v>
          </cell>
        </row>
        <row r="263">
          <cell r="A263">
            <v>277</v>
          </cell>
          <cell r="J263" t="str">
            <v>Financially unqualified with findings</v>
          </cell>
        </row>
        <row r="264">
          <cell r="A264">
            <v>1036</v>
          </cell>
          <cell r="J264" t="str">
            <v>Audit not finalised at legislated date</v>
          </cell>
        </row>
        <row r="265">
          <cell r="A265">
            <v>281</v>
          </cell>
          <cell r="J265" t="str">
            <v>Financially unqualified with findings</v>
          </cell>
        </row>
        <row r="266">
          <cell r="A266">
            <v>282</v>
          </cell>
          <cell r="J266" t="str">
            <v>Financially unqualified with findings</v>
          </cell>
        </row>
        <row r="267">
          <cell r="A267">
            <v>284</v>
          </cell>
          <cell r="J267" t="str">
            <v>Financially unqualified with no findings on predetermined objectives or compliance with laws and regulations</v>
          </cell>
        </row>
        <row r="268">
          <cell r="A268">
            <v>286</v>
          </cell>
          <cell r="J268" t="str">
            <v>Financially unqualified with no findings on predetermined objectives or compliance with laws and regulations</v>
          </cell>
        </row>
        <row r="269">
          <cell r="A269">
            <v>287</v>
          </cell>
          <cell r="J269" t="str">
            <v>Financially unqualified with no findings on predetermined objectives or compliance with laws and regulations</v>
          </cell>
        </row>
        <row r="270">
          <cell r="A270">
            <v>403</v>
          </cell>
          <cell r="J270" t="str">
            <v>Financially unqualified with findings</v>
          </cell>
        </row>
        <row r="271">
          <cell r="A271">
            <v>1026</v>
          </cell>
          <cell r="J271" t="str">
            <v>Qualified</v>
          </cell>
        </row>
        <row r="272">
          <cell r="A272">
            <v>288</v>
          </cell>
          <cell r="J272" t="str">
            <v>Qualified</v>
          </cell>
        </row>
        <row r="273">
          <cell r="A273">
            <v>289</v>
          </cell>
          <cell r="J273" t="str">
            <v>Audit not finalised at legislated date</v>
          </cell>
        </row>
        <row r="274">
          <cell r="A274">
            <v>291</v>
          </cell>
          <cell r="J274" t="str">
            <v>Financially unqualified with no findings on predetermined objectives or compliance with laws and regulations</v>
          </cell>
        </row>
        <row r="275">
          <cell r="A275">
            <v>1011</v>
          </cell>
          <cell r="J275" t="str">
            <v>Audit not finalised at legislated date</v>
          </cell>
        </row>
        <row r="276">
          <cell r="A276">
            <v>1330</v>
          </cell>
          <cell r="J276" t="str">
            <v>Financially unqualified with findings</v>
          </cell>
        </row>
        <row r="277">
          <cell r="A277">
            <v>297</v>
          </cell>
          <cell r="J277" t="str">
            <v>Qualified</v>
          </cell>
        </row>
        <row r="278">
          <cell r="A278">
            <v>1571</v>
          </cell>
          <cell r="J278" t="str">
            <v>Disclaimer</v>
          </cell>
        </row>
        <row r="279">
          <cell r="A279">
            <v>563</v>
          </cell>
          <cell r="J279" t="str">
            <v>Audit not finalised at legislated date</v>
          </cell>
        </row>
        <row r="280">
          <cell r="A280">
            <v>302</v>
          </cell>
          <cell r="J280" t="str">
            <v>Audit not finalised at legislated date</v>
          </cell>
        </row>
        <row r="281">
          <cell r="A281">
            <v>1331</v>
          </cell>
          <cell r="J281" t="str">
            <v>Financially unqualified with findings</v>
          </cell>
        </row>
        <row r="282">
          <cell r="A282">
            <v>1332</v>
          </cell>
          <cell r="J282" t="str">
            <v>Financially unqualified with findings</v>
          </cell>
        </row>
        <row r="283">
          <cell r="A283">
            <v>1339</v>
          </cell>
          <cell r="J283" t="str">
            <v>Financially unqualified with no findings on predetermined objectives or compliance with laws and regulations</v>
          </cell>
        </row>
        <row r="284">
          <cell r="A284">
            <v>308</v>
          </cell>
          <cell r="J284" t="str">
            <v>Financially unqualified with no findings on predetermined objectives or compliance with laws and regulations</v>
          </cell>
        </row>
        <row r="285">
          <cell r="A285">
            <v>1449</v>
          </cell>
          <cell r="J285" t="str">
            <v>Financially unqualified with no findings on predetermined objectives or compliance with laws and regulations</v>
          </cell>
        </row>
        <row r="286">
          <cell r="A286">
            <v>309</v>
          </cell>
          <cell r="J286" t="str">
            <v>Financially unqualified with no findings on predetermined objectives or compliance with laws and regulations</v>
          </cell>
        </row>
        <row r="287">
          <cell r="A287">
            <v>312</v>
          </cell>
          <cell r="J287" t="str">
            <v>Financially unqualified with no findings on predetermined objectives or compliance with laws and regulations</v>
          </cell>
        </row>
        <row r="288">
          <cell r="A288">
            <v>313</v>
          </cell>
          <cell r="J288" t="str">
            <v>Financially unqualified with no findings on predetermined objectives or compliance with laws and regulations</v>
          </cell>
        </row>
        <row r="289">
          <cell r="A289">
            <v>314</v>
          </cell>
          <cell r="J289" t="str">
            <v>Financially unqualified with no findings on predetermined objectives or compliance with laws and regulations</v>
          </cell>
        </row>
        <row r="290">
          <cell r="A290">
            <v>315</v>
          </cell>
          <cell r="J290" t="str">
            <v>Financially unqualified with no findings on predetermined objectives or compliance with laws and regulations</v>
          </cell>
        </row>
        <row r="291">
          <cell r="A291">
            <v>316</v>
          </cell>
          <cell r="J291" t="str">
            <v>Financially unqualified with findings</v>
          </cell>
        </row>
        <row r="292">
          <cell r="A292">
            <v>1498</v>
          </cell>
          <cell r="J292" t="str">
            <v>Financially unqualified with findings</v>
          </cell>
        </row>
        <row r="293">
          <cell r="A293">
            <v>319</v>
          </cell>
          <cell r="J293" t="str">
            <v>Financially unqualified with no findings on predetermined objectives or compliance with laws and regulations</v>
          </cell>
        </row>
        <row r="294">
          <cell r="A294">
            <v>1071</v>
          </cell>
          <cell r="J294" t="str">
            <v>Qualified</v>
          </cell>
        </row>
        <row r="295">
          <cell r="A295">
            <v>1333</v>
          </cell>
          <cell r="J295" t="str">
            <v>Qualified</v>
          </cell>
        </row>
        <row r="296">
          <cell r="A296">
            <v>321</v>
          </cell>
          <cell r="J296" t="str">
            <v>Audit not finalised at legislated date</v>
          </cell>
        </row>
        <row r="297">
          <cell r="A297">
            <v>497</v>
          </cell>
          <cell r="J297" t="str">
            <v>Financially unqualified with no findings on predetermined objectives or compliance with laws and regulations</v>
          </cell>
        </row>
        <row r="298">
          <cell r="A298">
            <v>324</v>
          </cell>
          <cell r="J298" t="str">
            <v>Audit not finalised at legislated date</v>
          </cell>
        </row>
        <row r="299">
          <cell r="A299">
            <v>326</v>
          </cell>
          <cell r="J299" t="str">
            <v>Financially unqualified with findings</v>
          </cell>
        </row>
        <row r="300">
          <cell r="A300">
            <v>327</v>
          </cell>
          <cell r="J300" t="str">
            <v>Financially unqualified with no findings on predetermined objectives or compliance with laws and regulations</v>
          </cell>
        </row>
        <row r="301">
          <cell r="A301">
            <v>1299</v>
          </cell>
          <cell r="J301" t="str">
            <v>Qualified</v>
          </cell>
        </row>
        <row r="302">
          <cell r="A302">
            <v>1508</v>
          </cell>
          <cell r="J302" t="str">
            <v>Financially unqualified with findings</v>
          </cell>
        </row>
        <row r="303">
          <cell r="A303">
            <v>345</v>
          </cell>
          <cell r="J303" t="str">
            <v>Qualified</v>
          </cell>
        </row>
        <row r="304">
          <cell r="A304">
            <v>558</v>
          </cell>
          <cell r="J304" t="str">
            <v>Qualified</v>
          </cell>
        </row>
        <row r="305">
          <cell r="A305">
            <v>1559</v>
          </cell>
          <cell r="J305" t="str">
            <v>Qualified</v>
          </cell>
        </row>
        <row r="306">
          <cell r="A306">
            <v>349</v>
          </cell>
          <cell r="J306" t="str">
            <v>Financially unqualified with findings</v>
          </cell>
        </row>
        <row r="307">
          <cell r="A307">
            <v>352</v>
          </cell>
          <cell r="J307" t="str">
            <v>Financially unqualified with no findings on predetermined objectives or compliance with laws and regulations</v>
          </cell>
        </row>
        <row r="308">
          <cell r="A308">
            <v>353</v>
          </cell>
          <cell r="J308" t="str">
            <v>Financially unqualified with findings</v>
          </cell>
        </row>
        <row r="309">
          <cell r="A309">
            <v>354</v>
          </cell>
          <cell r="J309" t="str">
            <v>Financially unqualified with no findings on predetermined objectives or compliance with laws and regulations</v>
          </cell>
        </row>
        <row r="310">
          <cell r="A310">
            <v>355</v>
          </cell>
          <cell r="J310" t="str">
            <v>Financially unqualified with no findings on predetermined objectives or compliance with laws and regulations</v>
          </cell>
        </row>
        <row r="311">
          <cell r="A311">
            <v>356</v>
          </cell>
          <cell r="J311" t="str">
            <v>Financially unqualified with no findings on predetermined objectives or compliance with laws and regulations</v>
          </cell>
        </row>
        <row r="312">
          <cell r="A312">
            <v>372</v>
          </cell>
          <cell r="J312" t="str">
            <v>Financially unqualified with no findings on predetermined objectives or compliance with laws and regulations</v>
          </cell>
        </row>
        <row r="313">
          <cell r="A313">
            <v>373</v>
          </cell>
          <cell r="J313" t="str">
            <v>Financially unqualified with no findings on predetermined objectives or compliance with laws and regulations</v>
          </cell>
        </row>
        <row r="314">
          <cell r="A314">
            <v>376</v>
          </cell>
          <cell r="J314" t="str">
            <v>Financially unqualified with no findings on predetermined objectives or compliance with laws and regulations</v>
          </cell>
        </row>
        <row r="315">
          <cell r="A315">
            <v>134</v>
          </cell>
          <cell r="J315" t="str">
            <v>Financially unqualified with no findings on predetermined objectives or compliance with laws and regulations</v>
          </cell>
        </row>
        <row r="316">
          <cell r="A316">
            <v>377</v>
          </cell>
          <cell r="J316" t="str">
            <v>Financially unqualified with no findings on predetermined objectives or compliance with laws and regulations</v>
          </cell>
        </row>
        <row r="317">
          <cell r="A317">
            <v>135</v>
          </cell>
          <cell r="J317" t="str">
            <v>Financially unqualified with no findings on predetermined objectives or compliance with laws and regulations</v>
          </cell>
        </row>
        <row r="318">
          <cell r="A318">
            <v>378</v>
          </cell>
          <cell r="J318" t="str">
            <v>Financially unqualified with no findings on predetermined objectives or compliance with laws and regulations</v>
          </cell>
        </row>
        <row r="319">
          <cell r="A319">
            <v>404</v>
          </cell>
          <cell r="J319" t="str">
            <v>Financially unqualified with findings</v>
          </cell>
        </row>
        <row r="320">
          <cell r="A320">
            <v>407</v>
          </cell>
          <cell r="J320" t="str">
            <v>Financially unqualified with no findings on predetermined objectives or compliance with laws and regulations</v>
          </cell>
        </row>
        <row r="321">
          <cell r="A321">
            <v>406</v>
          </cell>
          <cell r="J321" t="str">
            <v>Financially unqualified with no findings on predetermined objectives or compliance with laws and regulations</v>
          </cell>
        </row>
        <row r="322">
          <cell r="A322">
            <v>409</v>
          </cell>
          <cell r="J322" t="str">
            <v>Financially unqualified with findings</v>
          </cell>
        </row>
        <row r="323">
          <cell r="A323">
            <v>542</v>
          </cell>
          <cell r="J323" t="str">
            <v>Financially unqualified with findings</v>
          </cell>
        </row>
        <row r="324">
          <cell r="A324">
            <v>414</v>
          </cell>
          <cell r="J324" t="str">
            <v>Financially unqualified with findings</v>
          </cell>
        </row>
        <row r="325">
          <cell r="A325">
            <v>412</v>
          </cell>
          <cell r="J325" t="str">
            <v>Financially unqualified with findings</v>
          </cell>
        </row>
        <row r="326">
          <cell r="A326">
            <v>410</v>
          </cell>
          <cell r="J326" t="str">
            <v>Financially unqualified with findings</v>
          </cell>
        </row>
        <row r="327">
          <cell r="A327">
            <v>425</v>
          </cell>
          <cell r="J327" t="str">
            <v>Financially unqualified with findings</v>
          </cell>
        </row>
        <row r="328">
          <cell r="A328">
            <v>1347</v>
          </cell>
          <cell r="J328" t="str">
            <v>Financially unqualified with no findings on predetermined objectives or compliance with laws and regulations</v>
          </cell>
        </row>
        <row r="329">
          <cell r="A329">
            <v>415</v>
          </cell>
          <cell r="J329" t="str">
            <v>Financially unqualified with no findings on predetermined objectives or compliance with laws and regulations</v>
          </cell>
        </row>
        <row r="330">
          <cell r="A330">
            <v>419</v>
          </cell>
          <cell r="J330" t="str">
            <v>Qualified</v>
          </cell>
        </row>
        <row r="331">
          <cell r="A331">
            <v>422</v>
          </cell>
          <cell r="J331" t="str">
            <v>Audit not finalised at legislated date</v>
          </cell>
        </row>
        <row r="332">
          <cell r="A332">
            <v>1224</v>
          </cell>
          <cell r="J332" t="str">
            <v>Qualified</v>
          </cell>
        </row>
        <row r="333">
          <cell r="A333">
            <v>423</v>
          </cell>
          <cell r="J333" t="str">
            <v>Financially unqualified with no findings on predetermined objectives or compliance with laws and regulations</v>
          </cell>
        </row>
        <row r="334">
          <cell r="A334">
            <v>225</v>
          </cell>
          <cell r="J334" t="str">
            <v>Qualified</v>
          </cell>
        </row>
        <row r="335">
          <cell r="A335">
            <v>520</v>
          </cell>
          <cell r="J335" t="str">
            <v>Financially unqualified with findings</v>
          </cell>
        </row>
        <row r="336">
          <cell r="A336">
            <v>427</v>
          </cell>
          <cell r="J336" t="str">
            <v>Audit not finalised at legislated date</v>
          </cell>
        </row>
        <row r="337">
          <cell r="A337">
            <v>329</v>
          </cell>
          <cell r="J337" t="str">
            <v>Financially unqualified with findings</v>
          </cell>
        </row>
        <row r="338">
          <cell r="A338">
            <v>429</v>
          </cell>
          <cell r="J338" t="str">
            <v>Financially unqualified with findings</v>
          </cell>
        </row>
        <row r="339">
          <cell r="A339">
            <v>433</v>
          </cell>
          <cell r="J339" t="str">
            <v>Financially unqualified with findings</v>
          </cell>
        </row>
        <row r="340">
          <cell r="A340">
            <v>435</v>
          </cell>
          <cell r="J340" t="str">
            <v>Financially unqualified with findings</v>
          </cell>
        </row>
        <row r="341">
          <cell r="A341">
            <v>436</v>
          </cell>
          <cell r="J341" t="str">
            <v>Financially unqualified with no findings on predetermined objectives or compliance with laws and regulations</v>
          </cell>
        </row>
        <row r="342">
          <cell r="A342">
            <v>1114</v>
          </cell>
          <cell r="J342" t="str">
            <v>Audit not finalised at legislated date</v>
          </cell>
        </row>
        <row r="343">
          <cell r="A343">
            <v>341</v>
          </cell>
          <cell r="J343" t="str">
            <v>Financially unqualified with no findings on predetermined objectives or compliance with laws and regulations</v>
          </cell>
        </row>
        <row r="344">
          <cell r="A344">
            <v>1419</v>
          </cell>
          <cell r="J344" t="str">
            <v>Financially unqualified with no findings on predetermined objectives or compliance with laws and regulations</v>
          </cell>
        </row>
        <row r="345">
          <cell r="A345">
            <v>451</v>
          </cell>
          <cell r="J345" t="str">
            <v>Financially unqualified with no findings on predetermined objectives or compliance with laws and regulations</v>
          </cell>
        </row>
        <row r="346">
          <cell r="A346">
            <v>1307</v>
          </cell>
          <cell r="J346" t="str">
            <v>Financially unqualified with no findings on predetermined objectives or compliance with laws and regulations</v>
          </cell>
        </row>
        <row r="347">
          <cell r="A347">
            <v>1325</v>
          </cell>
          <cell r="J347" t="str">
            <v>Financially unqualified with findings</v>
          </cell>
        </row>
        <row r="348">
          <cell r="A348">
            <v>452</v>
          </cell>
          <cell r="J348" t="str">
            <v>Qualified</v>
          </cell>
        </row>
        <row r="349">
          <cell r="A349">
            <v>453</v>
          </cell>
          <cell r="J349" t="str">
            <v>Financially unqualified with findings</v>
          </cell>
        </row>
        <row r="350">
          <cell r="A350">
            <v>454</v>
          </cell>
          <cell r="J350" t="str">
            <v>Adverse</v>
          </cell>
        </row>
        <row r="351">
          <cell r="A351">
            <v>455</v>
          </cell>
          <cell r="J351" t="str">
            <v>Financially unqualified with findings</v>
          </cell>
        </row>
        <row r="352">
          <cell r="A352">
            <v>1593</v>
          </cell>
          <cell r="J352" t="str">
            <v>Audit not finalised at legislated date</v>
          </cell>
        </row>
        <row r="353">
          <cell r="A353">
            <v>458</v>
          </cell>
          <cell r="J353" t="str">
            <v>Financially unqualified with findings</v>
          </cell>
        </row>
        <row r="354">
          <cell r="A354">
            <v>460</v>
          </cell>
          <cell r="J354" t="str">
            <v>Financially unqualified with findings</v>
          </cell>
        </row>
        <row r="355">
          <cell r="A355">
            <v>461</v>
          </cell>
          <cell r="J355" t="str">
            <v>Financially unqualified with findings</v>
          </cell>
        </row>
        <row r="356">
          <cell r="A356">
            <v>465</v>
          </cell>
          <cell r="J356" t="str">
            <v>Qualified</v>
          </cell>
        </row>
        <row r="357">
          <cell r="A357">
            <v>466</v>
          </cell>
          <cell r="J357" t="str">
            <v>Financially unqualified with no findings on predetermined objectives or compliance with laws and regulations</v>
          </cell>
        </row>
        <row r="358">
          <cell r="A358">
            <v>462</v>
          </cell>
          <cell r="J358" t="str">
            <v>Financially unqualified with findings</v>
          </cell>
        </row>
        <row r="359">
          <cell r="A359">
            <v>463</v>
          </cell>
          <cell r="J359" t="str">
            <v>Financially unqualified with no findings on predetermined objectives or compliance with laws and regulations</v>
          </cell>
        </row>
        <row r="360">
          <cell r="A360">
            <v>430</v>
          </cell>
          <cell r="J360" t="str">
            <v>Financially unqualified with findings</v>
          </cell>
        </row>
        <row r="361">
          <cell r="A361">
            <v>1120</v>
          </cell>
          <cell r="J361" t="str">
            <v>Audit not finalised at legislated date</v>
          </cell>
        </row>
        <row r="362">
          <cell r="A362">
            <v>1062</v>
          </cell>
          <cell r="J362" t="str">
            <v>Financially unqualified with findings</v>
          </cell>
        </row>
        <row r="363">
          <cell r="A363">
            <v>468</v>
          </cell>
          <cell r="J363" t="str">
            <v>Audit not finalised at legislated date</v>
          </cell>
        </row>
        <row r="364">
          <cell r="A364">
            <v>1122</v>
          </cell>
          <cell r="J364" t="str">
            <v>Audit not finalised at legislated date</v>
          </cell>
        </row>
        <row r="365">
          <cell r="A365">
            <v>1527</v>
          </cell>
          <cell r="J365" t="str">
            <v>Financially unqualified with no findings on predetermined objectives or compliance with laws and regulations</v>
          </cell>
        </row>
        <row r="366">
          <cell r="A366">
            <v>470</v>
          </cell>
          <cell r="J366" t="str">
            <v>Financially unqualified with no findings on predetermined objectives or compliance with laws and regulations</v>
          </cell>
        </row>
        <row r="367">
          <cell r="A367">
            <v>439</v>
          </cell>
          <cell r="J367" t="str">
            <v>Financially unqualified with no findings on predetermined objectives or compliance with laws and regulations</v>
          </cell>
        </row>
        <row r="368">
          <cell r="A368">
            <v>1368</v>
          </cell>
          <cell r="J368" t="str">
            <v>Financially unqualified with no findings on predetermined objectives or compliance with laws and regulations</v>
          </cell>
        </row>
        <row r="369">
          <cell r="A369">
            <v>471</v>
          </cell>
          <cell r="J369" t="str">
            <v>Financially unqualified with findings</v>
          </cell>
        </row>
        <row r="370">
          <cell r="A370">
            <v>441</v>
          </cell>
          <cell r="J370" t="str">
            <v>Financially unqualified with findings</v>
          </cell>
        </row>
        <row r="371">
          <cell r="A371">
            <v>1063</v>
          </cell>
          <cell r="J371" t="str">
            <v>Disclaimer</v>
          </cell>
        </row>
        <row r="372">
          <cell r="A372">
            <v>472</v>
          </cell>
          <cell r="J372" t="str">
            <v>Financially unqualified with no findings on predetermined objectives or compliance with laws and regulations</v>
          </cell>
        </row>
        <row r="373">
          <cell r="A373">
            <v>474</v>
          </cell>
          <cell r="J373" t="str">
            <v>Financially unqualified with findings</v>
          </cell>
        </row>
        <row r="374">
          <cell r="A374">
            <v>475</v>
          </cell>
          <cell r="J374" t="str">
            <v>Qualified</v>
          </cell>
        </row>
        <row r="375">
          <cell r="A375">
            <v>476</v>
          </cell>
          <cell r="J375" t="str">
            <v>Financially unqualified with findings</v>
          </cell>
        </row>
        <row r="376">
          <cell r="A376">
            <v>1340</v>
          </cell>
          <cell r="J376" t="str">
            <v>Financially unqualified with no findings on predetermined objectives or compliance with laws and regulations</v>
          </cell>
        </row>
        <row r="377">
          <cell r="A377">
            <v>1308</v>
          </cell>
          <cell r="J377" t="str">
            <v>Financially unqualified with no findings on predetermined objectives or compliance with laws and regulations</v>
          </cell>
        </row>
        <row r="378">
          <cell r="A378">
            <v>478</v>
          </cell>
          <cell r="J378" t="str">
            <v>Financially unqualified with findings</v>
          </cell>
        </row>
        <row r="379">
          <cell r="A379">
            <v>479</v>
          </cell>
          <cell r="J379" t="str">
            <v>Financially unqualified with no findings on predetermined objectives or compliance with laws and regulations</v>
          </cell>
        </row>
        <row r="380">
          <cell r="A380">
            <v>485</v>
          </cell>
          <cell r="J380" t="str">
            <v>Financially unqualified with no findings on predetermined objectives or compliance with laws and regulations</v>
          </cell>
        </row>
        <row r="381">
          <cell r="A381">
            <v>481</v>
          </cell>
          <cell r="J381" t="str">
            <v>Financially unqualified with findings</v>
          </cell>
        </row>
        <row r="382">
          <cell r="A382">
            <v>487</v>
          </cell>
          <cell r="J382" t="str">
            <v>Financially unqualified with no findings on predetermined objectives or compliance with laws and regulations</v>
          </cell>
        </row>
        <row r="383">
          <cell r="A383">
            <v>488</v>
          </cell>
          <cell r="J383" t="str">
            <v>Qualified</v>
          </cell>
        </row>
        <row r="384">
          <cell r="A384">
            <v>491</v>
          </cell>
          <cell r="J384" t="str">
            <v>Financially unqualified with findings</v>
          </cell>
        </row>
        <row r="385">
          <cell r="A385">
            <v>918</v>
          </cell>
          <cell r="J385" t="str">
            <v>Financially unqualified with no findings on predetermined objectives or compliance with laws and regulations</v>
          </cell>
        </row>
        <row r="386">
          <cell r="A386">
            <v>1334</v>
          </cell>
          <cell r="J386" t="str">
            <v>Disclaimer</v>
          </cell>
        </row>
        <row r="387">
          <cell r="A387">
            <v>60</v>
          </cell>
          <cell r="J387" t="str">
            <v>Financially unqualified with no findings on predetermined objectives or compliance with laws and regulations</v>
          </cell>
        </row>
        <row r="388">
          <cell r="A388">
            <v>493</v>
          </cell>
          <cell r="J388" t="str">
            <v>Financially unqualified with findings</v>
          </cell>
        </row>
        <row r="389">
          <cell r="A389">
            <v>494</v>
          </cell>
          <cell r="J389" t="str">
            <v>Financially unqualified with findings</v>
          </cell>
        </row>
        <row r="390">
          <cell r="A390">
            <v>495</v>
          </cell>
          <cell r="J390" t="str">
            <v>Qualified</v>
          </cell>
        </row>
        <row r="391">
          <cell r="A391">
            <v>499</v>
          </cell>
          <cell r="J391" t="str">
            <v>Financially unqualified with findings</v>
          </cell>
        </row>
        <row r="392">
          <cell r="A392">
            <v>501</v>
          </cell>
          <cell r="J392" t="str">
            <v>Financially unqualified with no findings on predetermined objectives or compliance with laws and regulations</v>
          </cell>
        </row>
        <row r="393">
          <cell r="A393">
            <v>502</v>
          </cell>
          <cell r="J393" t="str">
            <v>Financially unqualified with no findings on predetermined objectives or compliance with laws and regulations</v>
          </cell>
        </row>
        <row r="394">
          <cell r="A394">
            <v>442</v>
          </cell>
          <cell r="J394" t="str">
            <v>Financially unqualified with no findings on predetermined objectives or compliance with laws and regulations</v>
          </cell>
        </row>
        <row r="395">
          <cell r="A395">
            <v>1318</v>
          </cell>
          <cell r="J395" t="str">
            <v>Financially unqualified with findings</v>
          </cell>
        </row>
        <row r="396">
          <cell r="A396">
            <v>1065</v>
          </cell>
          <cell r="J396" t="str">
            <v>Financially unqualified with findings</v>
          </cell>
        </row>
        <row r="397">
          <cell r="A397">
            <v>1123</v>
          </cell>
          <cell r="J397" t="str">
            <v>Financially unqualified with findings</v>
          </cell>
        </row>
        <row r="398">
          <cell r="A398">
            <v>516</v>
          </cell>
          <cell r="J398" t="str">
            <v>Financially unqualified with findings</v>
          </cell>
        </row>
        <row r="399">
          <cell r="A399">
            <v>424</v>
          </cell>
          <cell r="J399" t="str">
            <v>Financially unqualified with no findings on predetermined objectives or compliance with laws and regulations</v>
          </cell>
        </row>
        <row r="400">
          <cell r="A400">
            <v>518</v>
          </cell>
          <cell r="J400" t="str">
            <v>Audit not finalised at legislated date</v>
          </cell>
        </row>
        <row r="401">
          <cell r="A401">
            <v>445</v>
          </cell>
          <cell r="J401" t="str">
            <v>Audit not finalised at legislated date</v>
          </cell>
        </row>
        <row r="402">
          <cell r="A402">
            <v>1553</v>
          </cell>
          <cell r="J402" t="str">
            <v>Financially unqualified with no findings on predetermined objectives or compliance with laws and regulations</v>
          </cell>
        </row>
        <row r="403">
          <cell r="A403">
            <v>1309</v>
          </cell>
          <cell r="J403" t="str">
            <v>Financially unqualified with findings</v>
          </cell>
        </row>
        <row r="404">
          <cell r="A404">
            <v>1310</v>
          </cell>
          <cell r="J404" t="str">
            <v>Qualified</v>
          </cell>
        </row>
        <row r="405">
          <cell r="A405">
            <v>1319</v>
          </cell>
          <cell r="J405" t="str">
            <v>Financially unqualified with findings</v>
          </cell>
        </row>
        <row r="406">
          <cell r="A406">
            <v>1320</v>
          </cell>
          <cell r="J406" t="str">
            <v>Financially unqualified with findings</v>
          </cell>
        </row>
        <row r="407">
          <cell r="A407">
            <v>522</v>
          </cell>
          <cell r="J407" t="str">
            <v>Qualified</v>
          </cell>
        </row>
        <row r="408">
          <cell r="A408">
            <v>1326</v>
          </cell>
          <cell r="J408" t="str">
            <v>Financially unqualified with findings</v>
          </cell>
        </row>
        <row r="409">
          <cell r="A409">
            <v>1335</v>
          </cell>
          <cell r="J409" t="str">
            <v>Qualified</v>
          </cell>
        </row>
        <row r="410">
          <cell r="A410">
            <v>533</v>
          </cell>
          <cell r="J410" t="str">
            <v>Qualified</v>
          </cell>
        </row>
        <row r="411">
          <cell r="A411">
            <v>1327</v>
          </cell>
          <cell r="J411" t="str">
            <v>Financially unqualified with findings</v>
          </cell>
        </row>
        <row r="412">
          <cell r="A412">
            <v>1341</v>
          </cell>
          <cell r="J412" t="str">
            <v>Financially unqualified with no findings on predetermined objectives or compliance with laws and regulations</v>
          </cell>
        </row>
        <row r="413">
          <cell r="A413">
            <v>517</v>
          </cell>
          <cell r="J413" t="str">
            <v>Financially unqualified with no findings on predetermined objectives or compliance with laws and regulations</v>
          </cell>
        </row>
        <row r="414">
          <cell r="A414">
            <v>1570</v>
          </cell>
          <cell r="J414" t="str">
            <v>Financially unqualified with no findings on predetermined objectives or compliance with laws and regulations</v>
          </cell>
        </row>
        <row r="415">
          <cell r="A415">
            <v>538</v>
          </cell>
          <cell r="J415" t="str">
            <v>Financially unqualified with no findings on predetermined objectives or compliance with laws and regulations</v>
          </cell>
        </row>
        <row r="416">
          <cell r="A416">
            <v>357</v>
          </cell>
          <cell r="J416" t="str">
            <v>Financially unqualified with no findings on predetermined objectives or compliance with laws and regulations</v>
          </cell>
        </row>
        <row r="417">
          <cell r="A417">
            <v>536</v>
          </cell>
          <cell r="J417" t="str">
            <v>Financially unqualified with no findings on predetermined objectives or compliance with laws and regulations</v>
          </cell>
        </row>
        <row r="418">
          <cell r="A418">
            <v>1311</v>
          </cell>
          <cell r="J418" t="str">
            <v>Financially unqualified with findings</v>
          </cell>
        </row>
        <row r="419">
          <cell r="A419">
            <v>539</v>
          </cell>
          <cell r="J419" t="str">
            <v>Financially unqualified with findings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data"/>
      <sheetName val="Qualifications data1"/>
      <sheetName val="Drop down lists1"/>
      <sheetName val="Drop down lists2"/>
      <sheetName val="Qualifications data2"/>
      <sheetName val="Entity type data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Index"/>
      <sheetName val="MasterInput"/>
      <sheetName val="Annex1"/>
      <sheetName val="Annex1b"/>
      <sheetName val="Annex1 All"/>
      <sheetName val="Annex1 MY for print"/>
      <sheetName val="Annex1 ME for print"/>
      <sheetName val="Annex2 All"/>
      <sheetName val="Annex2 MY for print"/>
      <sheetName val="Annex2 ME for print"/>
      <sheetName val="Annex3"/>
      <sheetName val="Annex1c"/>
      <sheetName val="Outcomes Total per Prov"/>
      <sheetName val="Annex3 All for print"/>
      <sheetName val="Annex3 MY for print"/>
      <sheetName val="Annex3 ME for print"/>
      <sheetName val="Annex4"/>
      <sheetName val="Annex4 All for print"/>
      <sheetName val="Annex5"/>
      <sheetName val="Status per capacity"/>
      <sheetName val="Status-Province"/>
      <sheetName val="Annex4 MY for print"/>
      <sheetName val="Annex4 ME for print"/>
      <sheetName val="Outcomes-ExecSumm"/>
      <sheetName val="Outcomes-Sect3"/>
      <sheetName val="Outcomes-Capacity"/>
      <sheetName val="Outcomes-Summary"/>
      <sheetName val="Outcomes-Grade"/>
      <sheetName val="Outcomes per Prov"/>
      <sheetName val="Good Practices1"/>
      <sheetName val="Good Practices2"/>
      <sheetName val="Outcomes per Prov (Presentatio)"/>
      <sheetName val="Outcomes-Province"/>
      <sheetName val="Outcomes-5year"/>
      <sheetName val="Outcomes-Category"/>
      <sheetName val="Qual-BS-All"/>
      <sheetName val="Qual-IS-All"/>
      <sheetName val="Qual-BS-Province"/>
      <sheetName val="Qual-IS-Province"/>
      <sheetName val="Emphasis"/>
      <sheetName val="Other Matters old"/>
      <sheetName val="Areas Qualified"/>
      <sheetName val="RS2"/>
      <sheetName val="Other Matters"/>
      <sheetName val="Ass by Consultants"/>
      <sheetName val="AOPI"/>
      <sheetName val="Financial stability"/>
      <sheetName val="Qualification Check to GR"/>
      <sheetName val="UFWI-Qualifications"/>
      <sheetName val="UFWI-Other matters"/>
      <sheetName val="Prov detail for UFWI"/>
      <sheetName val="Prov detail for Other Matters"/>
      <sheetName val="Prov detail for key areas"/>
      <sheetName val="19. Movement Sum1"/>
      <sheetName val="19. Movement Sum2"/>
      <sheetName val="20. Movement Det"/>
      <sheetName val="RS1 from prov slides"/>
      <sheetName val="Serv Del Comm"/>
      <sheetName val="RS3"/>
      <sheetName val="RS4 for template"/>
      <sheetName val="RS Consultants for template"/>
      <sheetName val="Entities not reported on"/>
      <sheetName val="SCOPA Status"/>
      <sheetName val="Presentation of CFS"/>
      <sheetName val="Annual Reports Tabling"/>
      <sheetName val="Supplementary Tables"/>
      <sheetName val="22. WorkingLists"/>
      <sheetName val="1__Index"/>
      <sheetName val="Annex1_All"/>
      <sheetName val="Annex1_MY_for_print"/>
      <sheetName val="Annex1_ME_for_print"/>
      <sheetName val="Annex2_All"/>
      <sheetName val="Annex2_MY_for_print"/>
      <sheetName val="Annex2_ME_for_print"/>
      <sheetName val="Outcomes_Total_per_Prov"/>
      <sheetName val="Annex3_All_for_print"/>
      <sheetName val="Annex3_MY_for_print"/>
      <sheetName val="Annex3_ME_for_print"/>
      <sheetName val="Annex4_All_for_print"/>
      <sheetName val="Status_per_capacity"/>
      <sheetName val="Annex4_MY_for_print"/>
      <sheetName val="Annex4_ME_for_print"/>
      <sheetName val="Outcomes_per_Prov"/>
      <sheetName val="Good_Practices1"/>
      <sheetName val="Good_Practices2"/>
      <sheetName val="Outcomes_per_Prov_(Presentatio)"/>
      <sheetName val="Other_Matters_old"/>
      <sheetName val="Areas_Qualified"/>
      <sheetName val="Other_Matters"/>
      <sheetName val="Ass_by_Consultants"/>
      <sheetName val="Financial_stability"/>
      <sheetName val="Qualification_Check_to_GR"/>
      <sheetName val="UFWI-Other_matters"/>
      <sheetName val="Prov_detail_for_UFWI"/>
      <sheetName val="Prov_detail_for_Other_Matters"/>
      <sheetName val="Prov_detail_for_key_areas"/>
      <sheetName val="19__Movement_Sum1"/>
      <sheetName val="19__Movement_Sum2"/>
      <sheetName val="20__Movement_Det"/>
      <sheetName val="RS1_from_prov_slides"/>
      <sheetName val="Serv_Del_Comm"/>
      <sheetName val="RS4_for_template"/>
      <sheetName val="RS_Consultants_for_template"/>
      <sheetName val="Entities_not_reported_on"/>
      <sheetName val="SCOPA_Status"/>
      <sheetName val="Presentation_of_CFS"/>
      <sheetName val="Annual_Reports_Tabling"/>
      <sheetName val="Supplementary_Tables"/>
      <sheetName val="22__WorkingLists"/>
      <sheetName val="Sheet1"/>
      <sheetName val="Sheet3"/>
      <sheetName val="Sheet2"/>
      <sheetName val="Sheet4"/>
      <sheetName val="1__Index1"/>
      <sheetName val="Annex1_All1"/>
      <sheetName val="Annex1_MY_for_print1"/>
      <sheetName val="Annex1_ME_for_print1"/>
      <sheetName val="Annex2_All1"/>
      <sheetName val="Annex2_MY_for_print1"/>
      <sheetName val="Annex2_ME_for_print1"/>
      <sheetName val="Outcomes_Total_per_Prov1"/>
      <sheetName val="Annex3_All_for_print1"/>
      <sheetName val="Annex3_MY_for_print1"/>
      <sheetName val="Annex3_ME_for_print1"/>
      <sheetName val="Annex4_All_for_print1"/>
      <sheetName val="Status_per_capacity1"/>
      <sheetName val="Annex4_MY_for_print1"/>
      <sheetName val="Annex4_ME_for_print1"/>
      <sheetName val="Outcomes_per_Prov1"/>
      <sheetName val="Good_Practices11"/>
      <sheetName val="Good_Practices21"/>
      <sheetName val="Outcomes_per_Prov_(Presentatio1"/>
      <sheetName val="Other_Matters_old1"/>
      <sheetName val="Areas_Qualified1"/>
      <sheetName val="Other_Matters1"/>
      <sheetName val="Ass_by_Consultants1"/>
      <sheetName val="Financial_stability1"/>
      <sheetName val="Qualification_Check_to_GR1"/>
      <sheetName val="UFWI-Other_matters1"/>
      <sheetName val="Prov_detail_for_UFWI1"/>
      <sheetName val="Prov_detail_for_Other_Matters1"/>
      <sheetName val="Prov_detail_for_key_areas1"/>
      <sheetName val="19__Movement_Sum11"/>
      <sheetName val="19__Movement_Sum21"/>
      <sheetName val="20__Movement_Det1"/>
      <sheetName val="RS1_from_prov_slides1"/>
      <sheetName val="Serv_Del_Comm1"/>
      <sheetName val="RS4_for_template1"/>
      <sheetName val="RS_Consultants_for_template1"/>
      <sheetName val="Entities_not_reported_on1"/>
      <sheetName val="SCOPA_Status1"/>
      <sheetName val="Presentation_of_CFS1"/>
      <sheetName val="Annual_Reports_Tabling1"/>
      <sheetName val="Supplementary_Tables1"/>
      <sheetName val="22__WorkingList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tA"/>
      <sheetName val="NatB"/>
      <sheetName val="NatC"/>
      <sheetName val="NatD"/>
      <sheetName val="NatE"/>
      <sheetName val="NatF"/>
      <sheetName val="EC"/>
      <sheetName val="FS"/>
      <sheetName val="GP"/>
      <sheetName val="KZN"/>
      <sheetName val="LP"/>
      <sheetName val="MP"/>
      <sheetName val="NC"/>
      <sheetName val="NW"/>
      <sheetName val="WC"/>
      <sheetName val="Drop down lists2"/>
      <sheetName val="Auditee li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National"/>
      <sheetName val="EC"/>
      <sheetName val="FS"/>
      <sheetName val="GP"/>
      <sheetName val="KZN"/>
      <sheetName val="LP"/>
      <sheetName val="MP"/>
      <sheetName val="NC"/>
      <sheetName val="NW"/>
      <sheetName val="WC"/>
      <sheetName val="Consolidated listing 11Jan1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"/>
      <sheetName val="Auditee Types"/>
      <sheetName val="Auditee Sub Types"/>
      <sheetName val="Auditee Statuses"/>
      <sheetName val="Status Dates"/>
      <sheetName val="Centres"/>
      <sheetName val="Mandates"/>
      <sheetName val="Spheres"/>
      <sheetName val="Capacity"/>
      <sheetName val="CE"/>
      <sheetName val="BE"/>
      <sheetName val="Deputy BE"/>
      <sheetName val="SM"/>
      <sheetName val="GR Location"/>
      <sheetName val="Sheet8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-Outcomes"/>
      <sheetName val="Ex-AoPI and NC"/>
      <sheetName val="Ex-AoPI and NC (2)"/>
      <sheetName val="Ex-Movements"/>
      <sheetName val="EX-Qual areas"/>
      <sheetName val="Ex-Fruitless"/>
      <sheetName val="Ex-Fruitless (3)"/>
      <sheetName val="Ex-Fruitless (4)"/>
      <sheetName val="Ex-Material lolddosses"/>
      <sheetName val="Ex-Material loss oldes"/>
      <sheetName val="Ex-Compliance"/>
      <sheetName val="Ex-Drivers"/>
      <sheetName val="Ex-Procurement"/>
      <sheetName val="Ex-IT"/>
      <sheetName val="Table 1"/>
      <sheetName val="Figure 21"/>
      <sheetName val="Table 19"/>
      <sheetName val="Figure 17 (Aopi)"/>
      <sheetName val="Figure 17 (Compliance)"/>
      <sheetName val="Table 28 and pie"/>
      <sheetName val="Table 35"/>
      <sheetName val="Table 39 and pie"/>
      <sheetName val="Annex1 Outcomes"/>
      <sheetName val="Annex2 Leadership"/>
      <sheetName val="Annex2 FPM"/>
      <sheetName val="Annex2 Governance"/>
      <sheetName val="Annex3 NC Departments"/>
      <sheetName val="Annex3 NC Public Ent"/>
      <sheetName val="Annex4 a"/>
      <sheetName val="Annex4 b"/>
      <sheetName val="Annex4 c"/>
      <sheetName val="Annex4 d"/>
      <sheetName val="Annex4 e"/>
      <sheetName val="Annex4 f"/>
      <sheetName val="Annex5 IT Focus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5EC7D-53D8-41D5-AE15-378EF32A3A51}">
  <dimension ref="A1:BY396"/>
  <sheetViews>
    <sheetView showGridLines="0" tabSelected="1" workbookViewId="0">
      <selection sqref="A1:BX1"/>
    </sheetView>
  </sheetViews>
  <sheetFormatPr defaultColWidth="8.85546875" defaultRowHeight="15" x14ac:dyDescent="0.25"/>
  <cols>
    <col min="1" max="1" width="4.28515625" style="24" customWidth="1"/>
    <col min="2" max="2" width="21.5703125" style="24" customWidth="1"/>
    <col min="3" max="3" width="7.5703125" style="24" customWidth="1"/>
    <col min="4" max="4" width="4.85546875" style="162" customWidth="1"/>
    <col min="5" max="5" width="4.85546875" style="24" customWidth="1"/>
    <col min="6" max="6" width="5.5703125" style="24" customWidth="1"/>
    <col min="7" max="7" width="4.85546875" style="24" bestFit="1" customWidth="1"/>
    <col min="8" max="8" width="4.28515625" style="24" customWidth="1"/>
    <col min="9" max="9" width="2.7109375" style="24" bestFit="1" customWidth="1"/>
    <col min="10" max="10" width="4.85546875" style="24" bestFit="1" customWidth="1"/>
    <col min="11" max="11" width="2.7109375" style="24" bestFit="1" customWidth="1"/>
    <col min="12" max="76" width="3.140625" style="24" customWidth="1"/>
    <col min="77" max="16384" width="8.85546875" style="24"/>
  </cols>
  <sheetData>
    <row r="1" spans="1:77" s="6" customFormat="1" ht="42.75" customHeight="1" x14ac:dyDescent="0.25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</row>
    <row r="2" spans="1:77" ht="36" customHeight="1" x14ac:dyDescent="0.25">
      <c r="A2" s="163" t="s">
        <v>2</v>
      </c>
      <c r="B2" s="164" t="s">
        <v>3</v>
      </c>
      <c r="C2" s="163" t="s">
        <v>4</v>
      </c>
      <c r="D2" s="163" t="s">
        <v>5</v>
      </c>
      <c r="E2" s="163" t="s">
        <v>6</v>
      </c>
      <c r="F2" s="166" t="s">
        <v>7</v>
      </c>
      <c r="G2" s="166"/>
      <c r="H2" s="166"/>
      <c r="I2" s="166" t="s">
        <v>8</v>
      </c>
      <c r="J2" s="166"/>
      <c r="K2" s="166"/>
      <c r="L2" s="167" t="s">
        <v>9</v>
      </c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 t="s">
        <v>10</v>
      </c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 t="s">
        <v>11</v>
      </c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</row>
    <row r="3" spans="1:77" ht="67.5" customHeight="1" x14ac:dyDescent="0.25">
      <c r="A3" s="163"/>
      <c r="B3" s="164"/>
      <c r="C3" s="163" t="s">
        <v>12</v>
      </c>
      <c r="D3" s="163"/>
      <c r="E3" s="163"/>
      <c r="F3" s="172" t="s">
        <v>13</v>
      </c>
      <c r="G3" s="172" t="s">
        <v>14</v>
      </c>
      <c r="H3" s="172" t="s">
        <v>15</v>
      </c>
      <c r="I3" s="172" t="s">
        <v>9</v>
      </c>
      <c r="J3" s="172" t="s">
        <v>10</v>
      </c>
      <c r="K3" s="172" t="s">
        <v>11</v>
      </c>
      <c r="L3" s="165" t="s">
        <v>16</v>
      </c>
      <c r="M3" s="165"/>
      <c r="N3" s="165"/>
      <c r="O3" s="165" t="s">
        <v>17</v>
      </c>
      <c r="P3" s="165"/>
      <c r="Q3" s="165"/>
      <c r="R3" s="165"/>
      <c r="S3" s="165" t="s">
        <v>18</v>
      </c>
      <c r="T3" s="165"/>
      <c r="U3" s="165"/>
      <c r="V3" s="165"/>
      <c r="W3" s="165" t="s">
        <v>19</v>
      </c>
      <c r="X3" s="165"/>
      <c r="Y3" s="165"/>
      <c r="Z3" s="165"/>
      <c r="AA3" s="165" t="s">
        <v>20</v>
      </c>
      <c r="AB3" s="165"/>
      <c r="AC3" s="165"/>
      <c r="AD3" s="165"/>
      <c r="AE3" s="165" t="s">
        <v>21</v>
      </c>
      <c r="AF3" s="165"/>
      <c r="AG3" s="165"/>
      <c r="AH3" s="165"/>
      <c r="AI3" s="165" t="s">
        <v>22</v>
      </c>
      <c r="AJ3" s="165"/>
      <c r="AK3" s="165"/>
      <c r="AL3" s="165"/>
      <c r="AM3" s="165" t="s">
        <v>16</v>
      </c>
      <c r="AN3" s="165"/>
      <c r="AO3" s="165"/>
      <c r="AP3" s="165" t="s">
        <v>23</v>
      </c>
      <c r="AQ3" s="165"/>
      <c r="AR3" s="165"/>
      <c r="AS3" s="165"/>
      <c r="AT3" s="165" t="s">
        <v>24</v>
      </c>
      <c r="AU3" s="165"/>
      <c r="AV3" s="165"/>
      <c r="AW3" s="165"/>
      <c r="AX3" s="165" t="s">
        <v>25</v>
      </c>
      <c r="AY3" s="165"/>
      <c r="AZ3" s="165"/>
      <c r="BA3" s="165"/>
      <c r="BB3" s="165" t="s">
        <v>26</v>
      </c>
      <c r="BC3" s="165"/>
      <c r="BD3" s="165"/>
      <c r="BE3" s="165"/>
      <c r="BF3" s="165" t="s">
        <v>27</v>
      </c>
      <c r="BG3" s="165"/>
      <c r="BH3" s="165"/>
      <c r="BI3" s="165"/>
      <c r="BJ3" s="165" t="s">
        <v>16</v>
      </c>
      <c r="BK3" s="165"/>
      <c r="BL3" s="165"/>
      <c r="BM3" s="165" t="s">
        <v>28</v>
      </c>
      <c r="BN3" s="165"/>
      <c r="BO3" s="165"/>
      <c r="BP3" s="165"/>
      <c r="BQ3" s="165" t="s">
        <v>29</v>
      </c>
      <c r="BR3" s="165"/>
      <c r="BS3" s="165"/>
      <c r="BT3" s="165"/>
      <c r="BU3" s="165" t="s">
        <v>30</v>
      </c>
      <c r="BV3" s="165"/>
      <c r="BW3" s="165"/>
      <c r="BX3" s="165"/>
    </row>
    <row r="4" spans="1:77" ht="17.25" customHeight="1" x14ac:dyDescent="0.25">
      <c r="A4" s="163"/>
      <c r="B4" s="164"/>
      <c r="C4" s="163"/>
      <c r="D4" s="163"/>
      <c r="E4" s="163"/>
      <c r="F4" s="172"/>
      <c r="G4" s="172"/>
      <c r="H4" s="172"/>
      <c r="I4" s="172"/>
      <c r="J4" s="172"/>
      <c r="K4" s="172"/>
      <c r="L4" s="23" t="s">
        <v>31</v>
      </c>
      <c r="M4" s="23" t="s">
        <v>32</v>
      </c>
      <c r="N4" s="23" t="s">
        <v>33</v>
      </c>
      <c r="O4" s="23" t="s">
        <v>31</v>
      </c>
      <c r="P4" s="23" t="s">
        <v>32</v>
      </c>
      <c r="Q4" s="23" t="s">
        <v>33</v>
      </c>
      <c r="R4" s="23" t="s">
        <v>34</v>
      </c>
      <c r="S4" s="23" t="s">
        <v>31</v>
      </c>
      <c r="T4" s="23" t="s">
        <v>32</v>
      </c>
      <c r="U4" s="23" t="s">
        <v>33</v>
      </c>
      <c r="V4" s="23" t="s">
        <v>34</v>
      </c>
      <c r="W4" s="23" t="s">
        <v>31</v>
      </c>
      <c r="X4" s="23" t="s">
        <v>32</v>
      </c>
      <c r="Y4" s="23" t="s">
        <v>33</v>
      </c>
      <c r="Z4" s="23" t="s">
        <v>34</v>
      </c>
      <c r="AA4" s="23" t="s">
        <v>31</v>
      </c>
      <c r="AB4" s="23" t="s">
        <v>32</v>
      </c>
      <c r="AC4" s="23" t="s">
        <v>33</v>
      </c>
      <c r="AD4" s="23" t="s">
        <v>34</v>
      </c>
      <c r="AE4" s="23" t="s">
        <v>31</v>
      </c>
      <c r="AF4" s="23" t="s">
        <v>32</v>
      </c>
      <c r="AG4" s="23" t="s">
        <v>33</v>
      </c>
      <c r="AH4" s="23" t="s">
        <v>34</v>
      </c>
      <c r="AI4" s="23" t="s">
        <v>31</v>
      </c>
      <c r="AJ4" s="23" t="s">
        <v>32</v>
      </c>
      <c r="AK4" s="23" t="s">
        <v>33</v>
      </c>
      <c r="AL4" s="23" t="s">
        <v>34</v>
      </c>
      <c r="AM4" s="23" t="s">
        <v>31</v>
      </c>
      <c r="AN4" s="23" t="s">
        <v>32</v>
      </c>
      <c r="AO4" s="23" t="s">
        <v>33</v>
      </c>
      <c r="AP4" s="23" t="s">
        <v>31</v>
      </c>
      <c r="AQ4" s="23" t="s">
        <v>32</v>
      </c>
      <c r="AR4" s="23" t="s">
        <v>33</v>
      </c>
      <c r="AS4" s="23" t="s">
        <v>34</v>
      </c>
      <c r="AT4" s="23" t="s">
        <v>31</v>
      </c>
      <c r="AU4" s="23" t="s">
        <v>32</v>
      </c>
      <c r="AV4" s="23" t="s">
        <v>33</v>
      </c>
      <c r="AW4" s="23" t="s">
        <v>34</v>
      </c>
      <c r="AX4" s="23" t="s">
        <v>31</v>
      </c>
      <c r="AY4" s="23" t="s">
        <v>32</v>
      </c>
      <c r="AZ4" s="23" t="s">
        <v>33</v>
      </c>
      <c r="BA4" s="23" t="s">
        <v>34</v>
      </c>
      <c r="BB4" s="23" t="s">
        <v>31</v>
      </c>
      <c r="BC4" s="23" t="s">
        <v>32</v>
      </c>
      <c r="BD4" s="23" t="s">
        <v>33</v>
      </c>
      <c r="BE4" s="23" t="s">
        <v>34</v>
      </c>
      <c r="BF4" s="23" t="s">
        <v>31</v>
      </c>
      <c r="BG4" s="23" t="s">
        <v>32</v>
      </c>
      <c r="BH4" s="23" t="s">
        <v>33</v>
      </c>
      <c r="BI4" s="23" t="s">
        <v>34</v>
      </c>
      <c r="BJ4" s="23" t="s">
        <v>31</v>
      </c>
      <c r="BK4" s="23" t="s">
        <v>32</v>
      </c>
      <c r="BL4" s="23" t="s">
        <v>33</v>
      </c>
      <c r="BM4" s="23" t="s">
        <v>31</v>
      </c>
      <c r="BN4" s="23" t="s">
        <v>32</v>
      </c>
      <c r="BO4" s="23" t="s">
        <v>33</v>
      </c>
      <c r="BP4" s="23" t="s">
        <v>34</v>
      </c>
      <c r="BQ4" s="23" t="s">
        <v>31</v>
      </c>
      <c r="BR4" s="23" t="s">
        <v>32</v>
      </c>
      <c r="BS4" s="23" t="s">
        <v>33</v>
      </c>
      <c r="BT4" s="23" t="s">
        <v>34</v>
      </c>
      <c r="BU4" s="23" t="s">
        <v>31</v>
      </c>
      <c r="BV4" s="23" t="s">
        <v>32</v>
      </c>
      <c r="BW4" s="23" t="s">
        <v>33</v>
      </c>
      <c r="BX4" s="23" t="s">
        <v>34</v>
      </c>
    </row>
    <row r="5" spans="1:77" ht="17.25" customHeight="1" x14ac:dyDescent="0.25">
      <c r="A5" s="4"/>
      <c r="B5" s="4"/>
      <c r="C5" s="4"/>
      <c r="D5" s="16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</row>
    <row r="6" spans="1:77" s="5" customFormat="1" ht="22.5" customHeight="1" x14ac:dyDescent="0.25">
      <c r="A6" s="169" t="s">
        <v>35</v>
      </c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169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24"/>
    </row>
    <row r="7" spans="1:77" ht="22.5" customHeight="1" x14ac:dyDescent="0.25">
      <c r="A7" s="137">
        <v>1</v>
      </c>
      <c r="B7" s="138" t="s">
        <v>36</v>
      </c>
      <c r="C7" s="139" t="s">
        <v>37</v>
      </c>
      <c r="D7" s="137" t="s">
        <v>38</v>
      </c>
      <c r="E7" s="137" t="s">
        <v>39</v>
      </c>
      <c r="F7" s="140" t="s">
        <v>35</v>
      </c>
      <c r="G7" s="141" t="s">
        <v>40</v>
      </c>
      <c r="H7" s="141" t="s">
        <v>40</v>
      </c>
      <c r="I7" s="142" t="s">
        <v>40</v>
      </c>
      <c r="J7" s="142" t="s">
        <v>40</v>
      </c>
      <c r="K7" s="142" t="s">
        <v>40</v>
      </c>
      <c r="L7" s="143" t="s">
        <v>41</v>
      </c>
      <c r="M7" s="143" t="s">
        <v>41</v>
      </c>
      <c r="N7" s="143" t="s">
        <v>41</v>
      </c>
      <c r="O7" s="144">
        <v>1</v>
      </c>
      <c r="P7" s="144">
        <v>1</v>
      </c>
      <c r="Q7" s="144">
        <v>1</v>
      </c>
      <c r="R7" s="144">
        <v>1</v>
      </c>
      <c r="S7" s="144">
        <v>1</v>
      </c>
      <c r="T7" s="144">
        <v>1</v>
      </c>
      <c r="U7" s="144">
        <v>1</v>
      </c>
      <c r="V7" s="144">
        <v>1</v>
      </c>
      <c r="W7" s="144">
        <v>1</v>
      </c>
      <c r="X7" s="144">
        <v>1</v>
      </c>
      <c r="Y7" s="144">
        <v>1</v>
      </c>
      <c r="Z7" s="144">
        <v>1</v>
      </c>
      <c r="AA7" s="144">
        <v>1</v>
      </c>
      <c r="AB7" s="144">
        <v>1</v>
      </c>
      <c r="AC7" s="144">
        <v>1</v>
      </c>
      <c r="AD7" s="144">
        <v>1</v>
      </c>
      <c r="AE7" s="144">
        <v>1</v>
      </c>
      <c r="AF7" s="144">
        <v>1</v>
      </c>
      <c r="AG7" s="144">
        <v>1</v>
      </c>
      <c r="AH7" s="144">
        <v>1</v>
      </c>
      <c r="AI7" s="144">
        <v>1</v>
      </c>
      <c r="AJ7" s="144">
        <v>1</v>
      </c>
      <c r="AK7" s="144">
        <v>1</v>
      </c>
      <c r="AL7" s="144">
        <v>1</v>
      </c>
      <c r="AM7" s="143" t="s">
        <v>41</v>
      </c>
      <c r="AN7" s="143" t="s">
        <v>41</v>
      </c>
      <c r="AO7" s="145" t="s">
        <v>42</v>
      </c>
      <c r="AP7" s="144">
        <v>1</v>
      </c>
      <c r="AQ7" s="144">
        <v>1</v>
      </c>
      <c r="AR7" s="144">
        <v>1</v>
      </c>
      <c r="AS7" s="144">
        <v>1</v>
      </c>
      <c r="AT7" s="144">
        <v>1</v>
      </c>
      <c r="AU7" s="144">
        <v>1</v>
      </c>
      <c r="AV7" s="144">
        <v>1</v>
      </c>
      <c r="AW7" s="144">
        <v>1</v>
      </c>
      <c r="AX7" s="144">
        <v>1</v>
      </c>
      <c r="AY7" s="144">
        <v>1</v>
      </c>
      <c r="AZ7" s="144">
        <v>1</v>
      </c>
      <c r="BA7" s="144">
        <v>1</v>
      </c>
      <c r="BB7" s="144">
        <v>1</v>
      </c>
      <c r="BC7" s="144">
        <v>1</v>
      </c>
      <c r="BD7" s="144">
        <v>1</v>
      </c>
      <c r="BE7" s="144">
        <v>1</v>
      </c>
      <c r="BF7" s="144">
        <v>1</v>
      </c>
      <c r="BG7" s="144">
        <v>1</v>
      </c>
      <c r="BH7" s="144">
        <v>1</v>
      </c>
      <c r="BI7" s="144">
        <v>1</v>
      </c>
      <c r="BJ7" s="143" t="s">
        <v>41</v>
      </c>
      <c r="BK7" s="143" t="s">
        <v>41</v>
      </c>
      <c r="BL7" s="143" t="s">
        <v>41</v>
      </c>
      <c r="BM7" s="144">
        <v>1</v>
      </c>
      <c r="BN7" s="144">
        <v>1</v>
      </c>
      <c r="BO7" s="144">
        <v>1</v>
      </c>
      <c r="BP7" s="144">
        <v>1</v>
      </c>
      <c r="BQ7" s="144">
        <v>1</v>
      </c>
      <c r="BR7" s="144">
        <v>1</v>
      </c>
      <c r="BS7" s="144">
        <v>1</v>
      </c>
      <c r="BT7" s="144">
        <v>1</v>
      </c>
      <c r="BU7" s="144">
        <v>1</v>
      </c>
      <c r="BV7" s="144">
        <v>1</v>
      </c>
      <c r="BW7" s="144">
        <v>1</v>
      </c>
      <c r="BX7" s="144">
        <v>1</v>
      </c>
    </row>
    <row r="8" spans="1:77" ht="22.5" customHeight="1" x14ac:dyDescent="0.25">
      <c r="A8" s="137">
        <v>2</v>
      </c>
      <c r="B8" s="138" t="s">
        <v>43</v>
      </c>
      <c r="C8" s="139" t="s">
        <v>37</v>
      </c>
      <c r="D8" s="137" t="s">
        <v>38</v>
      </c>
      <c r="E8" s="137" t="s">
        <v>44</v>
      </c>
      <c r="F8" s="140" t="s">
        <v>35</v>
      </c>
      <c r="G8" s="141" t="s">
        <v>40</v>
      </c>
      <c r="H8" s="141" t="s">
        <v>40</v>
      </c>
      <c r="I8" s="142" t="s">
        <v>40</v>
      </c>
      <c r="J8" s="142" t="s">
        <v>40</v>
      </c>
      <c r="K8" s="142" t="s">
        <v>40</v>
      </c>
      <c r="L8" s="143" t="s">
        <v>41</v>
      </c>
      <c r="M8" s="143" t="s">
        <v>41</v>
      </c>
      <c r="N8" s="143" t="s">
        <v>41</v>
      </c>
      <c r="O8" s="144">
        <v>1</v>
      </c>
      <c r="P8" s="144">
        <v>1</v>
      </c>
      <c r="Q8" s="144">
        <v>1</v>
      </c>
      <c r="R8" s="144">
        <v>1</v>
      </c>
      <c r="S8" s="144">
        <v>1</v>
      </c>
      <c r="T8" s="144">
        <v>1</v>
      </c>
      <c r="U8" s="144">
        <v>1</v>
      </c>
      <c r="V8" s="144">
        <v>1</v>
      </c>
      <c r="W8" s="144">
        <v>1</v>
      </c>
      <c r="X8" s="144">
        <v>1</v>
      </c>
      <c r="Y8" s="144">
        <v>1</v>
      </c>
      <c r="Z8" s="144">
        <v>1</v>
      </c>
      <c r="AA8" s="144">
        <v>1</v>
      </c>
      <c r="AB8" s="144">
        <v>1</v>
      </c>
      <c r="AC8" s="144">
        <v>1</v>
      </c>
      <c r="AD8" s="144">
        <v>1</v>
      </c>
      <c r="AE8" s="144">
        <v>1</v>
      </c>
      <c r="AF8" s="144">
        <v>1</v>
      </c>
      <c r="AG8" s="144">
        <v>1</v>
      </c>
      <c r="AH8" s="144">
        <v>1</v>
      </c>
      <c r="AI8" s="144">
        <v>1</v>
      </c>
      <c r="AJ8" s="144">
        <v>1</v>
      </c>
      <c r="AK8" s="144">
        <v>1</v>
      </c>
      <c r="AL8" s="144">
        <v>1</v>
      </c>
      <c r="AM8" s="143" t="s">
        <v>41</v>
      </c>
      <c r="AN8" s="146" t="s">
        <v>45</v>
      </c>
      <c r="AO8" s="145" t="s">
        <v>42</v>
      </c>
      <c r="AP8" s="144">
        <v>1</v>
      </c>
      <c r="AQ8" s="144">
        <v>1</v>
      </c>
      <c r="AR8" s="144">
        <v>1</v>
      </c>
      <c r="AS8" s="144">
        <v>1</v>
      </c>
      <c r="AT8" s="144">
        <v>1</v>
      </c>
      <c r="AU8" s="144">
        <v>1</v>
      </c>
      <c r="AV8" s="144">
        <v>1</v>
      </c>
      <c r="AW8" s="144">
        <v>1</v>
      </c>
      <c r="AX8" s="144">
        <v>1</v>
      </c>
      <c r="AY8" s="147">
        <v>2</v>
      </c>
      <c r="AZ8" s="144">
        <v>1</v>
      </c>
      <c r="BA8" s="147">
        <v>2</v>
      </c>
      <c r="BB8" s="144">
        <v>1</v>
      </c>
      <c r="BC8" s="144">
        <v>1</v>
      </c>
      <c r="BD8" s="144">
        <v>1</v>
      </c>
      <c r="BE8" s="144">
        <v>1</v>
      </c>
      <c r="BF8" s="144">
        <v>1</v>
      </c>
      <c r="BG8" s="141">
        <v>0</v>
      </c>
      <c r="BH8" s="141">
        <v>0</v>
      </c>
      <c r="BI8" s="144">
        <v>1</v>
      </c>
      <c r="BJ8" s="143" t="s">
        <v>41</v>
      </c>
      <c r="BK8" s="143" t="s">
        <v>41</v>
      </c>
      <c r="BL8" s="143" t="s">
        <v>41</v>
      </c>
      <c r="BM8" s="144">
        <v>1</v>
      </c>
      <c r="BN8" s="144">
        <v>1</v>
      </c>
      <c r="BO8" s="144">
        <v>1</v>
      </c>
      <c r="BP8" s="144">
        <v>1</v>
      </c>
      <c r="BQ8" s="144">
        <v>1</v>
      </c>
      <c r="BR8" s="144">
        <v>1</v>
      </c>
      <c r="BS8" s="144">
        <v>1</v>
      </c>
      <c r="BT8" s="144">
        <v>1</v>
      </c>
      <c r="BU8" s="144">
        <v>1</v>
      </c>
      <c r="BV8" s="144">
        <v>1</v>
      </c>
      <c r="BW8" s="144">
        <v>1</v>
      </c>
      <c r="BX8" s="144">
        <v>1</v>
      </c>
    </row>
    <row r="9" spans="1:77" ht="22.5" customHeight="1" x14ac:dyDescent="0.25">
      <c r="A9" s="137">
        <v>3</v>
      </c>
      <c r="B9" s="138" t="s">
        <v>46</v>
      </c>
      <c r="C9" s="139" t="s">
        <v>37</v>
      </c>
      <c r="D9" s="137" t="s">
        <v>38</v>
      </c>
      <c r="E9" s="137" t="s">
        <v>47</v>
      </c>
      <c r="F9" s="140" t="s">
        <v>35</v>
      </c>
      <c r="G9" s="141" t="s">
        <v>40</v>
      </c>
      <c r="H9" s="141" t="s">
        <v>40</v>
      </c>
      <c r="I9" s="142" t="s">
        <v>40</v>
      </c>
      <c r="J9" s="142" t="s">
        <v>40</v>
      </c>
      <c r="K9" s="142" t="s">
        <v>40</v>
      </c>
      <c r="L9" s="143" t="s">
        <v>41</v>
      </c>
      <c r="M9" s="143" t="s">
        <v>41</v>
      </c>
      <c r="N9" s="143" t="s">
        <v>41</v>
      </c>
      <c r="O9" s="144">
        <v>1</v>
      </c>
      <c r="P9" s="144">
        <v>1</v>
      </c>
      <c r="Q9" s="144">
        <v>1</v>
      </c>
      <c r="R9" s="144">
        <v>1</v>
      </c>
      <c r="S9" s="144">
        <v>1</v>
      </c>
      <c r="T9" s="144">
        <v>1</v>
      </c>
      <c r="U9" s="147">
        <v>2</v>
      </c>
      <c r="V9" s="147">
        <v>2</v>
      </c>
      <c r="W9" s="144">
        <v>1</v>
      </c>
      <c r="X9" s="144">
        <v>1</v>
      </c>
      <c r="Y9" s="144">
        <v>1</v>
      </c>
      <c r="Z9" s="144">
        <v>1</v>
      </c>
      <c r="AA9" s="144">
        <v>1</v>
      </c>
      <c r="AB9" s="144">
        <v>1</v>
      </c>
      <c r="AC9" s="144">
        <v>1</v>
      </c>
      <c r="AD9" s="144">
        <v>1</v>
      </c>
      <c r="AE9" s="144">
        <v>1</v>
      </c>
      <c r="AF9" s="144">
        <v>1</v>
      </c>
      <c r="AG9" s="144">
        <v>1</v>
      </c>
      <c r="AH9" s="144">
        <v>1</v>
      </c>
      <c r="AI9" s="144">
        <v>1</v>
      </c>
      <c r="AJ9" s="141">
        <v>0</v>
      </c>
      <c r="AK9" s="141">
        <v>0</v>
      </c>
      <c r="AL9" s="144">
        <v>1</v>
      </c>
      <c r="AM9" s="143" t="s">
        <v>41</v>
      </c>
      <c r="AN9" s="143" t="s">
        <v>41</v>
      </c>
      <c r="AO9" s="143" t="s">
        <v>41</v>
      </c>
      <c r="AP9" s="144">
        <v>1</v>
      </c>
      <c r="AQ9" s="144">
        <v>1</v>
      </c>
      <c r="AR9" s="144">
        <v>1</v>
      </c>
      <c r="AS9" s="144">
        <v>1</v>
      </c>
      <c r="AT9" s="144">
        <v>1</v>
      </c>
      <c r="AU9" s="144">
        <v>1</v>
      </c>
      <c r="AV9" s="144">
        <v>1</v>
      </c>
      <c r="AW9" s="144">
        <v>1</v>
      </c>
      <c r="AX9" s="147">
        <v>2</v>
      </c>
      <c r="AY9" s="144">
        <v>1</v>
      </c>
      <c r="AZ9" s="144">
        <v>1</v>
      </c>
      <c r="BA9" s="147">
        <v>2</v>
      </c>
      <c r="BB9" s="144">
        <v>1</v>
      </c>
      <c r="BC9" s="144">
        <v>1</v>
      </c>
      <c r="BD9" s="147">
        <v>2</v>
      </c>
      <c r="BE9" s="147">
        <v>2</v>
      </c>
      <c r="BF9" s="144">
        <v>1</v>
      </c>
      <c r="BG9" s="141">
        <v>0</v>
      </c>
      <c r="BH9" s="141">
        <v>0</v>
      </c>
      <c r="BI9" s="144">
        <v>1</v>
      </c>
      <c r="BJ9" s="143" t="s">
        <v>41</v>
      </c>
      <c r="BK9" s="143" t="s">
        <v>41</v>
      </c>
      <c r="BL9" s="143" t="s">
        <v>41</v>
      </c>
      <c r="BM9" s="144">
        <v>1</v>
      </c>
      <c r="BN9" s="144">
        <v>1</v>
      </c>
      <c r="BO9" s="144">
        <v>1</v>
      </c>
      <c r="BP9" s="144">
        <v>1</v>
      </c>
      <c r="BQ9" s="144">
        <v>1</v>
      </c>
      <c r="BR9" s="144">
        <v>1</v>
      </c>
      <c r="BS9" s="144">
        <v>1</v>
      </c>
      <c r="BT9" s="144">
        <v>1</v>
      </c>
      <c r="BU9" s="144">
        <v>1</v>
      </c>
      <c r="BV9" s="144">
        <v>1</v>
      </c>
      <c r="BW9" s="144">
        <v>1</v>
      </c>
      <c r="BX9" s="144">
        <v>1</v>
      </c>
    </row>
    <row r="10" spans="1:77" ht="22.5" customHeight="1" x14ac:dyDescent="0.25">
      <c r="A10" s="137">
        <v>4</v>
      </c>
      <c r="B10" s="138" t="s">
        <v>48</v>
      </c>
      <c r="C10" s="139" t="s">
        <v>37</v>
      </c>
      <c r="D10" s="137" t="s">
        <v>49</v>
      </c>
      <c r="E10" s="137" t="s">
        <v>49</v>
      </c>
      <c r="F10" s="140" t="s">
        <v>35</v>
      </c>
      <c r="G10" s="141" t="s">
        <v>40</v>
      </c>
      <c r="H10" s="141" t="s">
        <v>40</v>
      </c>
      <c r="I10" s="142" t="s">
        <v>40</v>
      </c>
      <c r="J10" s="142" t="s">
        <v>40</v>
      </c>
      <c r="K10" s="142" t="s">
        <v>40</v>
      </c>
      <c r="L10" s="143" t="s">
        <v>41</v>
      </c>
      <c r="M10" s="143" t="s">
        <v>41</v>
      </c>
      <c r="N10" s="143" t="s">
        <v>41</v>
      </c>
      <c r="O10" s="144">
        <v>1</v>
      </c>
      <c r="P10" s="144">
        <v>1</v>
      </c>
      <c r="Q10" s="144">
        <v>1</v>
      </c>
      <c r="R10" s="144">
        <v>1</v>
      </c>
      <c r="S10" s="144">
        <v>1</v>
      </c>
      <c r="T10" s="144">
        <v>1</v>
      </c>
      <c r="U10" s="144">
        <v>1</v>
      </c>
      <c r="V10" s="144">
        <v>1</v>
      </c>
      <c r="W10" s="144">
        <v>1</v>
      </c>
      <c r="X10" s="144">
        <v>1</v>
      </c>
      <c r="Y10" s="144">
        <v>1</v>
      </c>
      <c r="Z10" s="144">
        <v>1</v>
      </c>
      <c r="AA10" s="144">
        <v>1</v>
      </c>
      <c r="AB10" s="144">
        <v>1</v>
      </c>
      <c r="AC10" s="144">
        <v>1</v>
      </c>
      <c r="AD10" s="144">
        <v>1</v>
      </c>
      <c r="AE10" s="144">
        <v>1</v>
      </c>
      <c r="AF10" s="144">
        <v>1</v>
      </c>
      <c r="AG10" s="144">
        <v>1</v>
      </c>
      <c r="AH10" s="144">
        <v>1</v>
      </c>
      <c r="AI10" s="144">
        <v>1</v>
      </c>
      <c r="AJ10" s="144">
        <v>1</v>
      </c>
      <c r="AK10" s="144">
        <v>1</v>
      </c>
      <c r="AL10" s="144">
        <v>1</v>
      </c>
      <c r="AM10" s="143" t="s">
        <v>41</v>
      </c>
      <c r="AN10" s="143" t="s">
        <v>41</v>
      </c>
      <c r="AO10" s="143" t="s">
        <v>41</v>
      </c>
      <c r="AP10" s="144">
        <v>1</v>
      </c>
      <c r="AQ10" s="144">
        <v>1</v>
      </c>
      <c r="AR10" s="144">
        <v>1</v>
      </c>
      <c r="AS10" s="144">
        <v>1</v>
      </c>
      <c r="AT10" s="144">
        <v>1</v>
      </c>
      <c r="AU10" s="144">
        <v>1</v>
      </c>
      <c r="AV10" s="144">
        <v>1</v>
      </c>
      <c r="AW10" s="144">
        <v>1</v>
      </c>
      <c r="AX10" s="144">
        <v>1</v>
      </c>
      <c r="AY10" s="144">
        <v>1</v>
      </c>
      <c r="AZ10" s="144">
        <v>1</v>
      </c>
      <c r="BA10" s="144">
        <v>1</v>
      </c>
      <c r="BB10" s="144">
        <v>1</v>
      </c>
      <c r="BC10" s="144">
        <v>1</v>
      </c>
      <c r="BD10" s="144">
        <v>1</v>
      </c>
      <c r="BE10" s="144">
        <v>1</v>
      </c>
      <c r="BF10" s="144">
        <v>1</v>
      </c>
      <c r="BG10" s="141">
        <v>0</v>
      </c>
      <c r="BH10" s="141">
        <v>0</v>
      </c>
      <c r="BI10" s="144">
        <v>1</v>
      </c>
      <c r="BJ10" s="143" t="s">
        <v>41</v>
      </c>
      <c r="BK10" s="143" t="s">
        <v>41</v>
      </c>
      <c r="BL10" s="143" t="s">
        <v>41</v>
      </c>
      <c r="BM10" s="144">
        <v>1</v>
      </c>
      <c r="BN10" s="144">
        <v>1</v>
      </c>
      <c r="BO10" s="144">
        <v>1</v>
      </c>
      <c r="BP10" s="144">
        <v>1</v>
      </c>
      <c r="BQ10" s="144">
        <v>1</v>
      </c>
      <c r="BR10" s="144">
        <v>1</v>
      </c>
      <c r="BS10" s="144">
        <v>1</v>
      </c>
      <c r="BT10" s="144">
        <v>1</v>
      </c>
      <c r="BU10" s="144">
        <v>1</v>
      </c>
      <c r="BV10" s="144">
        <v>1</v>
      </c>
      <c r="BW10" s="144">
        <v>1</v>
      </c>
      <c r="BX10" s="144">
        <v>1</v>
      </c>
    </row>
    <row r="11" spans="1:77" ht="22.5" customHeight="1" x14ac:dyDescent="0.25">
      <c r="A11" s="137">
        <v>5</v>
      </c>
      <c r="B11" s="138" t="s">
        <v>50</v>
      </c>
      <c r="C11" s="139" t="s">
        <v>37</v>
      </c>
      <c r="D11" s="137" t="s">
        <v>38</v>
      </c>
      <c r="E11" s="137" t="s">
        <v>39</v>
      </c>
      <c r="F11" s="140" t="s">
        <v>35</v>
      </c>
      <c r="G11" s="141" t="s">
        <v>40</v>
      </c>
      <c r="H11" s="141" t="s">
        <v>40</v>
      </c>
      <c r="I11" s="142" t="s">
        <v>40</v>
      </c>
      <c r="J11" s="142" t="s">
        <v>40</v>
      </c>
      <c r="K11" s="142" t="s">
        <v>40</v>
      </c>
      <c r="L11" s="143" t="s">
        <v>41</v>
      </c>
      <c r="M11" s="143" t="s">
        <v>41</v>
      </c>
      <c r="N11" s="143" t="s">
        <v>41</v>
      </c>
      <c r="O11" s="144">
        <v>1</v>
      </c>
      <c r="P11" s="144">
        <v>1</v>
      </c>
      <c r="Q11" s="144">
        <v>1</v>
      </c>
      <c r="R11" s="144">
        <v>1</v>
      </c>
      <c r="S11" s="144">
        <v>1</v>
      </c>
      <c r="T11" s="144">
        <v>1</v>
      </c>
      <c r="U11" s="144">
        <v>1</v>
      </c>
      <c r="V11" s="144">
        <v>1</v>
      </c>
      <c r="W11" s="144">
        <v>1</v>
      </c>
      <c r="X11" s="144">
        <v>1</v>
      </c>
      <c r="Y11" s="144">
        <v>1</v>
      </c>
      <c r="Z11" s="144">
        <v>1</v>
      </c>
      <c r="AA11" s="144">
        <v>1</v>
      </c>
      <c r="AB11" s="144">
        <v>1</v>
      </c>
      <c r="AC11" s="144">
        <v>1</v>
      </c>
      <c r="AD11" s="144">
        <v>1</v>
      </c>
      <c r="AE11" s="144">
        <v>1</v>
      </c>
      <c r="AF11" s="144">
        <v>1</v>
      </c>
      <c r="AG11" s="147">
        <v>2</v>
      </c>
      <c r="AH11" s="147">
        <v>2</v>
      </c>
      <c r="AI11" s="144">
        <v>1</v>
      </c>
      <c r="AJ11" s="144">
        <v>1</v>
      </c>
      <c r="AK11" s="144">
        <v>1</v>
      </c>
      <c r="AL11" s="144">
        <v>1</v>
      </c>
      <c r="AM11" s="145" t="s">
        <v>42</v>
      </c>
      <c r="AN11" s="143" t="s">
        <v>41</v>
      </c>
      <c r="AO11" s="143" t="s">
        <v>41</v>
      </c>
      <c r="AP11" s="144">
        <v>1</v>
      </c>
      <c r="AQ11" s="144">
        <v>1</v>
      </c>
      <c r="AR11" s="144">
        <v>1</v>
      </c>
      <c r="AS11" s="144">
        <v>1</v>
      </c>
      <c r="AT11" s="144">
        <v>1</v>
      </c>
      <c r="AU11" s="144">
        <v>1</v>
      </c>
      <c r="AV11" s="144">
        <v>1</v>
      </c>
      <c r="AW11" s="144">
        <v>1</v>
      </c>
      <c r="AX11" s="147">
        <v>2</v>
      </c>
      <c r="AY11" s="144">
        <v>1</v>
      </c>
      <c r="AZ11" s="144">
        <v>1</v>
      </c>
      <c r="BA11" s="147">
        <v>2</v>
      </c>
      <c r="BB11" s="144">
        <v>1</v>
      </c>
      <c r="BC11" s="144">
        <v>1</v>
      </c>
      <c r="BD11" s="147">
        <v>2</v>
      </c>
      <c r="BE11" s="147">
        <v>2</v>
      </c>
      <c r="BF11" s="144">
        <v>1</v>
      </c>
      <c r="BG11" s="144">
        <v>1</v>
      </c>
      <c r="BH11" s="144">
        <v>1</v>
      </c>
      <c r="BI11" s="144">
        <v>1</v>
      </c>
      <c r="BJ11" s="143" t="s">
        <v>41</v>
      </c>
      <c r="BK11" s="143" t="s">
        <v>41</v>
      </c>
      <c r="BL11" s="143" t="s">
        <v>41</v>
      </c>
      <c r="BM11" s="144">
        <v>1</v>
      </c>
      <c r="BN11" s="144">
        <v>1</v>
      </c>
      <c r="BO11" s="144">
        <v>1</v>
      </c>
      <c r="BP11" s="144">
        <v>1</v>
      </c>
      <c r="BQ11" s="144">
        <v>1</v>
      </c>
      <c r="BR11" s="144">
        <v>1</v>
      </c>
      <c r="BS11" s="144">
        <v>1</v>
      </c>
      <c r="BT11" s="144">
        <v>1</v>
      </c>
      <c r="BU11" s="144">
        <v>1</v>
      </c>
      <c r="BV11" s="144">
        <v>1</v>
      </c>
      <c r="BW11" s="144">
        <v>1</v>
      </c>
      <c r="BX11" s="144">
        <v>1</v>
      </c>
    </row>
    <row r="12" spans="1:77" ht="22.5" customHeight="1" x14ac:dyDescent="0.25">
      <c r="A12" s="137">
        <v>6</v>
      </c>
      <c r="B12" s="138" t="s">
        <v>51</v>
      </c>
      <c r="C12" s="139" t="s">
        <v>37</v>
      </c>
      <c r="D12" s="137" t="s">
        <v>38</v>
      </c>
      <c r="E12" s="137" t="s">
        <v>52</v>
      </c>
      <c r="F12" s="140" t="s">
        <v>35</v>
      </c>
      <c r="G12" s="141" t="s">
        <v>40</v>
      </c>
      <c r="H12" s="141" t="s">
        <v>40</v>
      </c>
      <c r="I12" s="142" t="s">
        <v>40</v>
      </c>
      <c r="J12" s="142" t="s">
        <v>40</v>
      </c>
      <c r="K12" s="142" t="s">
        <v>40</v>
      </c>
      <c r="L12" s="143" t="s">
        <v>41</v>
      </c>
      <c r="M12" s="143" t="s">
        <v>41</v>
      </c>
      <c r="N12" s="143" t="s">
        <v>41</v>
      </c>
      <c r="O12" s="144">
        <v>1</v>
      </c>
      <c r="P12" s="144">
        <v>1</v>
      </c>
      <c r="Q12" s="144">
        <v>1</v>
      </c>
      <c r="R12" s="144">
        <v>1</v>
      </c>
      <c r="S12" s="144">
        <v>1</v>
      </c>
      <c r="T12" s="144">
        <v>1</v>
      </c>
      <c r="U12" s="144">
        <v>1</v>
      </c>
      <c r="V12" s="144">
        <v>1</v>
      </c>
      <c r="W12" s="144">
        <v>1</v>
      </c>
      <c r="X12" s="144">
        <v>1</v>
      </c>
      <c r="Y12" s="144">
        <v>1</v>
      </c>
      <c r="Z12" s="144">
        <v>1</v>
      </c>
      <c r="AA12" s="144">
        <v>1</v>
      </c>
      <c r="AB12" s="144">
        <v>1</v>
      </c>
      <c r="AC12" s="144">
        <v>1</v>
      </c>
      <c r="AD12" s="144">
        <v>1</v>
      </c>
      <c r="AE12" s="144">
        <v>1</v>
      </c>
      <c r="AF12" s="144">
        <v>1</v>
      </c>
      <c r="AG12" s="144">
        <v>1</v>
      </c>
      <c r="AH12" s="144">
        <v>1</v>
      </c>
      <c r="AI12" s="144">
        <v>1</v>
      </c>
      <c r="AJ12" s="144">
        <v>1</v>
      </c>
      <c r="AK12" s="144">
        <v>1</v>
      </c>
      <c r="AL12" s="144">
        <v>1</v>
      </c>
      <c r="AM12" s="143" t="s">
        <v>41</v>
      </c>
      <c r="AN12" s="143" t="s">
        <v>41</v>
      </c>
      <c r="AO12" s="143" t="s">
        <v>41</v>
      </c>
      <c r="AP12" s="144">
        <v>1</v>
      </c>
      <c r="AQ12" s="144">
        <v>1</v>
      </c>
      <c r="AR12" s="144">
        <v>1</v>
      </c>
      <c r="AS12" s="144">
        <v>1</v>
      </c>
      <c r="AT12" s="144">
        <v>1</v>
      </c>
      <c r="AU12" s="144">
        <v>1</v>
      </c>
      <c r="AV12" s="144">
        <v>1</v>
      </c>
      <c r="AW12" s="144">
        <v>1</v>
      </c>
      <c r="AX12" s="144">
        <v>1</v>
      </c>
      <c r="AY12" s="144">
        <v>1</v>
      </c>
      <c r="AZ12" s="144">
        <v>1</v>
      </c>
      <c r="BA12" s="144">
        <v>1</v>
      </c>
      <c r="BB12" s="144">
        <v>1</v>
      </c>
      <c r="BC12" s="144">
        <v>1</v>
      </c>
      <c r="BD12" s="144">
        <v>1</v>
      </c>
      <c r="BE12" s="144">
        <v>1</v>
      </c>
      <c r="BF12" s="144">
        <v>1</v>
      </c>
      <c r="BG12" s="144">
        <v>1</v>
      </c>
      <c r="BH12" s="144">
        <v>1</v>
      </c>
      <c r="BI12" s="144">
        <v>1</v>
      </c>
      <c r="BJ12" s="143" t="s">
        <v>41</v>
      </c>
      <c r="BK12" s="143" t="s">
        <v>41</v>
      </c>
      <c r="BL12" s="143" t="s">
        <v>41</v>
      </c>
      <c r="BM12" s="144">
        <v>1</v>
      </c>
      <c r="BN12" s="144">
        <v>1</v>
      </c>
      <c r="BO12" s="144">
        <v>1</v>
      </c>
      <c r="BP12" s="144">
        <v>1</v>
      </c>
      <c r="BQ12" s="144">
        <v>1</v>
      </c>
      <c r="BR12" s="144">
        <v>1</v>
      </c>
      <c r="BS12" s="144">
        <v>1</v>
      </c>
      <c r="BT12" s="144">
        <v>1</v>
      </c>
      <c r="BU12" s="144">
        <v>1</v>
      </c>
      <c r="BV12" s="144">
        <v>1</v>
      </c>
      <c r="BW12" s="144">
        <v>1</v>
      </c>
      <c r="BX12" s="144">
        <v>1</v>
      </c>
    </row>
    <row r="13" spans="1:77" ht="22.5" customHeight="1" x14ac:dyDescent="0.25">
      <c r="A13" s="137">
        <v>7</v>
      </c>
      <c r="B13" s="138" t="s">
        <v>53</v>
      </c>
      <c r="C13" s="139" t="s">
        <v>37</v>
      </c>
      <c r="D13" s="137" t="s">
        <v>38</v>
      </c>
      <c r="E13" s="137" t="s">
        <v>39</v>
      </c>
      <c r="F13" s="140" t="s">
        <v>35</v>
      </c>
      <c r="G13" s="141" t="s">
        <v>40</v>
      </c>
      <c r="H13" s="141" t="s">
        <v>40</v>
      </c>
      <c r="I13" s="142" t="s">
        <v>40</v>
      </c>
      <c r="J13" s="142" t="s">
        <v>40</v>
      </c>
      <c r="K13" s="142" t="s">
        <v>40</v>
      </c>
      <c r="L13" s="143" t="s">
        <v>41</v>
      </c>
      <c r="M13" s="143" t="s">
        <v>41</v>
      </c>
      <c r="N13" s="143" t="s">
        <v>41</v>
      </c>
      <c r="O13" s="144">
        <v>1</v>
      </c>
      <c r="P13" s="144">
        <v>1</v>
      </c>
      <c r="Q13" s="144">
        <v>1</v>
      </c>
      <c r="R13" s="144">
        <v>1</v>
      </c>
      <c r="S13" s="144">
        <v>1</v>
      </c>
      <c r="T13" s="144">
        <v>1</v>
      </c>
      <c r="U13" s="144">
        <v>1</v>
      </c>
      <c r="V13" s="144">
        <v>1</v>
      </c>
      <c r="W13" s="144">
        <v>1</v>
      </c>
      <c r="X13" s="144">
        <v>1</v>
      </c>
      <c r="Y13" s="144">
        <v>1</v>
      </c>
      <c r="Z13" s="144">
        <v>1</v>
      </c>
      <c r="AA13" s="144">
        <v>1</v>
      </c>
      <c r="AB13" s="144">
        <v>1</v>
      </c>
      <c r="AC13" s="144">
        <v>1</v>
      </c>
      <c r="AD13" s="144">
        <v>1</v>
      </c>
      <c r="AE13" s="144">
        <v>1</v>
      </c>
      <c r="AF13" s="144">
        <v>1</v>
      </c>
      <c r="AG13" s="144">
        <v>1</v>
      </c>
      <c r="AH13" s="144">
        <v>1</v>
      </c>
      <c r="AI13" s="144">
        <v>1</v>
      </c>
      <c r="AJ13" s="144">
        <v>1</v>
      </c>
      <c r="AK13" s="144">
        <v>1</v>
      </c>
      <c r="AL13" s="144">
        <v>1</v>
      </c>
      <c r="AM13" s="143" t="s">
        <v>41</v>
      </c>
      <c r="AN13" s="143" t="s">
        <v>41</v>
      </c>
      <c r="AO13" s="146" t="s">
        <v>45</v>
      </c>
      <c r="AP13" s="144">
        <v>1</v>
      </c>
      <c r="AQ13" s="144">
        <v>1</v>
      </c>
      <c r="AR13" s="144">
        <v>1</v>
      </c>
      <c r="AS13" s="144">
        <v>1</v>
      </c>
      <c r="AT13" s="144">
        <v>1</v>
      </c>
      <c r="AU13" s="144">
        <v>1</v>
      </c>
      <c r="AV13" s="144">
        <v>1</v>
      </c>
      <c r="AW13" s="144">
        <v>1</v>
      </c>
      <c r="AX13" s="144">
        <v>1</v>
      </c>
      <c r="AY13" s="144">
        <v>1</v>
      </c>
      <c r="AZ13" s="144">
        <v>1</v>
      </c>
      <c r="BA13" s="144">
        <v>1</v>
      </c>
      <c r="BB13" s="144">
        <v>1</v>
      </c>
      <c r="BC13" s="144">
        <v>1</v>
      </c>
      <c r="BD13" s="147">
        <v>2</v>
      </c>
      <c r="BE13" s="144">
        <v>1</v>
      </c>
      <c r="BF13" s="144">
        <v>1</v>
      </c>
      <c r="BG13" s="144">
        <v>1</v>
      </c>
      <c r="BH13" s="144">
        <v>1</v>
      </c>
      <c r="BI13" s="144">
        <v>1</v>
      </c>
      <c r="BJ13" s="143" t="s">
        <v>41</v>
      </c>
      <c r="BK13" s="143" t="s">
        <v>41</v>
      </c>
      <c r="BL13" s="143" t="s">
        <v>41</v>
      </c>
      <c r="BM13" s="144">
        <v>1</v>
      </c>
      <c r="BN13" s="144">
        <v>1</v>
      </c>
      <c r="BO13" s="144">
        <v>1</v>
      </c>
      <c r="BP13" s="144">
        <v>1</v>
      </c>
      <c r="BQ13" s="144">
        <v>1</v>
      </c>
      <c r="BR13" s="144">
        <v>1</v>
      </c>
      <c r="BS13" s="144">
        <v>1</v>
      </c>
      <c r="BT13" s="144">
        <v>1</v>
      </c>
      <c r="BU13" s="144">
        <v>1</v>
      </c>
      <c r="BV13" s="144">
        <v>1</v>
      </c>
      <c r="BW13" s="144">
        <v>1</v>
      </c>
      <c r="BX13" s="144">
        <v>1</v>
      </c>
    </row>
    <row r="14" spans="1:77" ht="22.5" customHeight="1" x14ac:dyDescent="0.25">
      <c r="A14" s="137">
        <v>8</v>
      </c>
      <c r="B14" s="138" t="s">
        <v>54</v>
      </c>
      <c r="C14" s="139" t="s">
        <v>37</v>
      </c>
      <c r="D14" s="137" t="s">
        <v>49</v>
      </c>
      <c r="E14" s="137" t="s">
        <v>49</v>
      </c>
      <c r="F14" s="140" t="s">
        <v>35</v>
      </c>
      <c r="G14" s="141" t="s">
        <v>40</v>
      </c>
      <c r="H14" s="141" t="s">
        <v>40</v>
      </c>
      <c r="I14" s="142" t="s">
        <v>40</v>
      </c>
      <c r="J14" s="142" t="s">
        <v>40</v>
      </c>
      <c r="K14" s="142" t="s">
        <v>40</v>
      </c>
      <c r="L14" s="143" t="s">
        <v>41</v>
      </c>
      <c r="M14" s="143" t="s">
        <v>41</v>
      </c>
      <c r="N14" s="143" t="s">
        <v>41</v>
      </c>
      <c r="O14" s="144">
        <v>1</v>
      </c>
      <c r="P14" s="144">
        <v>1</v>
      </c>
      <c r="Q14" s="144">
        <v>1</v>
      </c>
      <c r="R14" s="144">
        <v>1</v>
      </c>
      <c r="S14" s="144">
        <v>1</v>
      </c>
      <c r="T14" s="144">
        <v>1</v>
      </c>
      <c r="U14" s="144">
        <v>1</v>
      </c>
      <c r="V14" s="144">
        <v>1</v>
      </c>
      <c r="W14" s="144">
        <v>1</v>
      </c>
      <c r="X14" s="144">
        <v>1</v>
      </c>
      <c r="Y14" s="144">
        <v>1</v>
      </c>
      <c r="Z14" s="144">
        <v>1</v>
      </c>
      <c r="AA14" s="144">
        <v>1</v>
      </c>
      <c r="AB14" s="144">
        <v>1</v>
      </c>
      <c r="AC14" s="144">
        <v>1</v>
      </c>
      <c r="AD14" s="144">
        <v>1</v>
      </c>
      <c r="AE14" s="144">
        <v>1</v>
      </c>
      <c r="AF14" s="144">
        <v>1</v>
      </c>
      <c r="AG14" s="144">
        <v>1</v>
      </c>
      <c r="AH14" s="144">
        <v>1</v>
      </c>
      <c r="AI14" s="144">
        <v>1</v>
      </c>
      <c r="AJ14" s="144">
        <v>1</v>
      </c>
      <c r="AK14" s="141">
        <v>0</v>
      </c>
      <c r="AL14" s="144">
        <v>1</v>
      </c>
      <c r="AM14" s="143" t="s">
        <v>41</v>
      </c>
      <c r="AN14" s="143" t="s">
        <v>41</v>
      </c>
      <c r="AO14" s="143" t="s">
        <v>41</v>
      </c>
      <c r="AP14" s="144">
        <v>1</v>
      </c>
      <c r="AQ14" s="144">
        <v>1</v>
      </c>
      <c r="AR14" s="144">
        <v>1</v>
      </c>
      <c r="AS14" s="144">
        <v>1</v>
      </c>
      <c r="AT14" s="144">
        <v>1</v>
      </c>
      <c r="AU14" s="144">
        <v>1</v>
      </c>
      <c r="AV14" s="144">
        <v>1</v>
      </c>
      <c r="AW14" s="144">
        <v>1</v>
      </c>
      <c r="AX14" s="144">
        <v>1</v>
      </c>
      <c r="AY14" s="144">
        <v>1</v>
      </c>
      <c r="AZ14" s="144">
        <v>1</v>
      </c>
      <c r="BA14" s="144">
        <v>1</v>
      </c>
      <c r="BB14" s="144">
        <v>1</v>
      </c>
      <c r="BC14" s="144">
        <v>1</v>
      </c>
      <c r="BD14" s="147">
        <v>2</v>
      </c>
      <c r="BE14" s="144">
        <v>1</v>
      </c>
      <c r="BF14" s="144">
        <v>1</v>
      </c>
      <c r="BG14" s="141">
        <v>0</v>
      </c>
      <c r="BH14" s="141">
        <v>0</v>
      </c>
      <c r="BI14" s="144">
        <v>1</v>
      </c>
      <c r="BJ14" s="143" t="s">
        <v>41</v>
      </c>
      <c r="BK14" s="143" t="s">
        <v>41</v>
      </c>
      <c r="BL14" s="143" t="s">
        <v>41</v>
      </c>
      <c r="BM14" s="144">
        <v>1</v>
      </c>
      <c r="BN14" s="144">
        <v>1</v>
      </c>
      <c r="BO14" s="144">
        <v>1</v>
      </c>
      <c r="BP14" s="144">
        <v>1</v>
      </c>
      <c r="BQ14" s="144">
        <v>1</v>
      </c>
      <c r="BR14" s="144">
        <v>1</v>
      </c>
      <c r="BS14" s="144">
        <v>1</v>
      </c>
      <c r="BT14" s="144">
        <v>1</v>
      </c>
      <c r="BU14" s="144">
        <v>1</v>
      </c>
      <c r="BV14" s="144">
        <v>1</v>
      </c>
      <c r="BW14" s="144">
        <v>1</v>
      </c>
      <c r="BX14" s="144">
        <v>1</v>
      </c>
    </row>
    <row r="15" spans="1:77" ht="22.5" customHeight="1" x14ac:dyDescent="0.25">
      <c r="A15" s="137">
        <v>9</v>
      </c>
      <c r="B15" s="138" t="s">
        <v>55</v>
      </c>
      <c r="C15" s="139" t="s">
        <v>37</v>
      </c>
      <c r="D15" s="137" t="s">
        <v>38</v>
      </c>
      <c r="E15" s="137" t="s">
        <v>56</v>
      </c>
      <c r="F15" s="140" t="s">
        <v>35</v>
      </c>
      <c r="G15" s="141" t="s">
        <v>40</v>
      </c>
      <c r="H15" s="141" t="s">
        <v>40</v>
      </c>
      <c r="I15" s="142" t="s">
        <v>40</v>
      </c>
      <c r="J15" s="142" t="s">
        <v>40</v>
      </c>
      <c r="K15" s="142" t="s">
        <v>40</v>
      </c>
      <c r="L15" s="143" t="s">
        <v>41</v>
      </c>
      <c r="M15" s="143" t="s">
        <v>41</v>
      </c>
      <c r="N15" s="143" t="s">
        <v>41</v>
      </c>
      <c r="O15" s="144">
        <v>1</v>
      </c>
      <c r="P15" s="144">
        <v>1</v>
      </c>
      <c r="Q15" s="144">
        <v>1</v>
      </c>
      <c r="R15" s="144">
        <v>1</v>
      </c>
      <c r="S15" s="144">
        <v>1</v>
      </c>
      <c r="T15" s="144">
        <v>1</v>
      </c>
      <c r="U15" s="144">
        <v>1</v>
      </c>
      <c r="V15" s="144">
        <v>1</v>
      </c>
      <c r="W15" s="144">
        <v>1</v>
      </c>
      <c r="X15" s="144">
        <v>1</v>
      </c>
      <c r="Y15" s="144">
        <v>1</v>
      </c>
      <c r="Z15" s="144">
        <v>1</v>
      </c>
      <c r="AA15" s="144">
        <v>1</v>
      </c>
      <c r="AB15" s="144">
        <v>1</v>
      </c>
      <c r="AC15" s="144">
        <v>1</v>
      </c>
      <c r="AD15" s="144">
        <v>1</v>
      </c>
      <c r="AE15" s="144">
        <v>1</v>
      </c>
      <c r="AF15" s="144">
        <v>1</v>
      </c>
      <c r="AG15" s="144">
        <v>1</v>
      </c>
      <c r="AH15" s="144">
        <v>1</v>
      </c>
      <c r="AI15" s="144">
        <v>1</v>
      </c>
      <c r="AJ15" s="144">
        <v>1</v>
      </c>
      <c r="AK15" s="144">
        <v>1</v>
      </c>
      <c r="AL15" s="144">
        <v>1</v>
      </c>
      <c r="AM15" s="145" t="s">
        <v>42</v>
      </c>
      <c r="AN15" s="145" t="s">
        <v>42</v>
      </c>
      <c r="AO15" s="143" t="s">
        <v>41</v>
      </c>
      <c r="AP15" s="144">
        <v>1</v>
      </c>
      <c r="AQ15" s="144">
        <v>1</v>
      </c>
      <c r="AR15" s="144">
        <v>1</v>
      </c>
      <c r="AS15" s="144">
        <v>1</v>
      </c>
      <c r="AT15" s="144">
        <v>1</v>
      </c>
      <c r="AU15" s="144">
        <v>1</v>
      </c>
      <c r="AV15" s="144">
        <v>1</v>
      </c>
      <c r="AW15" s="144">
        <v>1</v>
      </c>
      <c r="AX15" s="144">
        <v>1</v>
      </c>
      <c r="AY15" s="144">
        <v>1</v>
      </c>
      <c r="AZ15" s="144">
        <v>1</v>
      </c>
      <c r="BA15" s="144">
        <v>1</v>
      </c>
      <c r="BB15" s="144">
        <v>1</v>
      </c>
      <c r="BC15" s="144">
        <v>1</v>
      </c>
      <c r="BD15" s="144">
        <v>1</v>
      </c>
      <c r="BE15" s="144">
        <v>1</v>
      </c>
      <c r="BF15" s="144">
        <v>1</v>
      </c>
      <c r="BG15" s="144">
        <v>1</v>
      </c>
      <c r="BH15" s="141">
        <v>0</v>
      </c>
      <c r="BI15" s="144">
        <v>1</v>
      </c>
      <c r="BJ15" s="143" t="s">
        <v>41</v>
      </c>
      <c r="BK15" s="143" t="s">
        <v>41</v>
      </c>
      <c r="BL15" s="143" t="s">
        <v>41</v>
      </c>
      <c r="BM15" s="144">
        <v>1</v>
      </c>
      <c r="BN15" s="144">
        <v>1</v>
      </c>
      <c r="BO15" s="144">
        <v>1</v>
      </c>
      <c r="BP15" s="144">
        <v>1</v>
      </c>
      <c r="BQ15" s="144">
        <v>1</v>
      </c>
      <c r="BR15" s="144">
        <v>1</v>
      </c>
      <c r="BS15" s="144">
        <v>1</v>
      </c>
      <c r="BT15" s="144">
        <v>1</v>
      </c>
      <c r="BU15" s="144">
        <v>1</v>
      </c>
      <c r="BV15" s="144">
        <v>1</v>
      </c>
      <c r="BW15" s="144">
        <v>1</v>
      </c>
      <c r="BX15" s="144">
        <v>1</v>
      </c>
    </row>
    <row r="16" spans="1:77" ht="22.5" customHeight="1" x14ac:dyDescent="0.25">
      <c r="A16" s="137">
        <v>10</v>
      </c>
      <c r="B16" s="138" t="s">
        <v>57</v>
      </c>
      <c r="C16" s="139" t="s">
        <v>37</v>
      </c>
      <c r="D16" s="137" t="s">
        <v>38</v>
      </c>
      <c r="E16" s="137" t="s">
        <v>56</v>
      </c>
      <c r="F16" s="140" t="s">
        <v>35</v>
      </c>
      <c r="G16" s="141" t="s">
        <v>40</v>
      </c>
      <c r="H16" s="141" t="s">
        <v>40</v>
      </c>
      <c r="I16" s="142" t="s">
        <v>40</v>
      </c>
      <c r="J16" s="142" t="s">
        <v>40</v>
      </c>
      <c r="K16" s="142" t="s">
        <v>40</v>
      </c>
      <c r="L16" s="143" t="s">
        <v>41</v>
      </c>
      <c r="M16" s="143" t="s">
        <v>41</v>
      </c>
      <c r="N16" s="143" t="s">
        <v>41</v>
      </c>
      <c r="O16" s="144">
        <v>1</v>
      </c>
      <c r="P16" s="144">
        <v>1</v>
      </c>
      <c r="Q16" s="144">
        <v>1</v>
      </c>
      <c r="R16" s="144">
        <v>1</v>
      </c>
      <c r="S16" s="144">
        <v>1</v>
      </c>
      <c r="T16" s="144">
        <v>1</v>
      </c>
      <c r="U16" s="144">
        <v>1</v>
      </c>
      <c r="V16" s="144">
        <v>1</v>
      </c>
      <c r="W16" s="144">
        <v>1</v>
      </c>
      <c r="X16" s="144">
        <v>1</v>
      </c>
      <c r="Y16" s="144">
        <v>1</v>
      </c>
      <c r="Z16" s="144">
        <v>1</v>
      </c>
      <c r="AA16" s="144">
        <v>1</v>
      </c>
      <c r="AB16" s="144">
        <v>1</v>
      </c>
      <c r="AC16" s="144">
        <v>1</v>
      </c>
      <c r="AD16" s="144">
        <v>1</v>
      </c>
      <c r="AE16" s="144">
        <v>1</v>
      </c>
      <c r="AF16" s="144">
        <v>1</v>
      </c>
      <c r="AG16" s="144">
        <v>1</v>
      </c>
      <c r="AH16" s="144">
        <v>1</v>
      </c>
      <c r="AI16" s="144">
        <v>1</v>
      </c>
      <c r="AJ16" s="144">
        <v>1</v>
      </c>
      <c r="AK16" s="144">
        <v>1</v>
      </c>
      <c r="AL16" s="144">
        <v>1</v>
      </c>
      <c r="AM16" s="143" t="s">
        <v>41</v>
      </c>
      <c r="AN16" s="143" t="s">
        <v>41</v>
      </c>
      <c r="AO16" s="143" t="s">
        <v>41</v>
      </c>
      <c r="AP16" s="144">
        <v>1</v>
      </c>
      <c r="AQ16" s="144">
        <v>1</v>
      </c>
      <c r="AR16" s="144">
        <v>1</v>
      </c>
      <c r="AS16" s="144">
        <v>1</v>
      </c>
      <c r="AT16" s="144">
        <v>1</v>
      </c>
      <c r="AU16" s="144">
        <v>1</v>
      </c>
      <c r="AV16" s="144">
        <v>1</v>
      </c>
      <c r="AW16" s="144">
        <v>1</v>
      </c>
      <c r="AX16" s="144">
        <v>1</v>
      </c>
      <c r="AY16" s="144">
        <v>1</v>
      </c>
      <c r="AZ16" s="144">
        <v>1</v>
      </c>
      <c r="BA16" s="144">
        <v>1</v>
      </c>
      <c r="BB16" s="144">
        <v>1</v>
      </c>
      <c r="BC16" s="144">
        <v>1</v>
      </c>
      <c r="BD16" s="144">
        <v>1</v>
      </c>
      <c r="BE16" s="144">
        <v>1</v>
      </c>
      <c r="BF16" s="147">
        <v>2</v>
      </c>
      <c r="BG16" s="147">
        <v>2</v>
      </c>
      <c r="BH16" s="141">
        <v>0</v>
      </c>
      <c r="BI16" s="147">
        <v>2</v>
      </c>
      <c r="BJ16" s="143" t="s">
        <v>41</v>
      </c>
      <c r="BK16" s="143" t="s">
        <v>41</v>
      </c>
      <c r="BL16" s="143" t="s">
        <v>41</v>
      </c>
      <c r="BM16" s="144">
        <v>1</v>
      </c>
      <c r="BN16" s="144">
        <v>1</v>
      </c>
      <c r="BO16" s="144">
        <v>1</v>
      </c>
      <c r="BP16" s="144">
        <v>1</v>
      </c>
      <c r="BQ16" s="144">
        <v>1</v>
      </c>
      <c r="BR16" s="144">
        <v>1</v>
      </c>
      <c r="BS16" s="144">
        <v>1</v>
      </c>
      <c r="BT16" s="144">
        <v>1</v>
      </c>
      <c r="BU16" s="144">
        <v>1</v>
      </c>
      <c r="BV16" s="144">
        <v>1</v>
      </c>
      <c r="BW16" s="144">
        <v>1</v>
      </c>
      <c r="BX16" s="144">
        <v>1</v>
      </c>
    </row>
    <row r="17" spans="1:76" ht="22.5" customHeight="1" x14ac:dyDescent="0.25">
      <c r="A17" s="137">
        <v>11</v>
      </c>
      <c r="B17" s="138" t="s">
        <v>58</v>
      </c>
      <c r="C17" s="139" t="s">
        <v>37</v>
      </c>
      <c r="D17" s="137" t="s">
        <v>49</v>
      </c>
      <c r="E17" s="137" t="s">
        <v>49</v>
      </c>
      <c r="F17" s="140" t="s">
        <v>35</v>
      </c>
      <c r="G17" s="141" t="s">
        <v>40</v>
      </c>
      <c r="H17" s="141" t="s">
        <v>40</v>
      </c>
      <c r="I17" s="142" t="s">
        <v>40</v>
      </c>
      <c r="J17" s="142" t="s">
        <v>40</v>
      </c>
      <c r="K17" s="142" t="s">
        <v>40</v>
      </c>
      <c r="L17" s="143" t="s">
        <v>41</v>
      </c>
      <c r="M17" s="143" t="s">
        <v>41</v>
      </c>
      <c r="N17" s="143" t="s">
        <v>41</v>
      </c>
      <c r="O17" s="144">
        <v>1</v>
      </c>
      <c r="P17" s="144">
        <v>1</v>
      </c>
      <c r="Q17" s="144">
        <v>1</v>
      </c>
      <c r="R17" s="144">
        <v>1</v>
      </c>
      <c r="S17" s="144">
        <v>1</v>
      </c>
      <c r="T17" s="147">
        <v>2</v>
      </c>
      <c r="U17" s="144">
        <v>1</v>
      </c>
      <c r="V17" s="144">
        <v>1</v>
      </c>
      <c r="W17" s="144">
        <v>1</v>
      </c>
      <c r="X17" s="144">
        <v>1</v>
      </c>
      <c r="Y17" s="147">
        <v>2</v>
      </c>
      <c r="Z17" s="144">
        <v>1</v>
      </c>
      <c r="AA17" s="144">
        <v>1</v>
      </c>
      <c r="AB17" s="144">
        <v>1</v>
      </c>
      <c r="AC17" s="144">
        <v>1</v>
      </c>
      <c r="AD17" s="144">
        <v>1</v>
      </c>
      <c r="AE17" s="144">
        <v>1</v>
      </c>
      <c r="AF17" s="144">
        <v>1</v>
      </c>
      <c r="AG17" s="144">
        <v>1</v>
      </c>
      <c r="AH17" s="144">
        <v>1</v>
      </c>
      <c r="AI17" s="144">
        <v>1</v>
      </c>
      <c r="AJ17" s="141">
        <v>0</v>
      </c>
      <c r="AK17" s="141">
        <v>0</v>
      </c>
      <c r="AL17" s="144">
        <v>1</v>
      </c>
      <c r="AM17" s="143" t="s">
        <v>41</v>
      </c>
      <c r="AN17" s="145" t="s">
        <v>42</v>
      </c>
      <c r="AO17" s="143" t="s">
        <v>41</v>
      </c>
      <c r="AP17" s="144">
        <v>1</v>
      </c>
      <c r="AQ17" s="144">
        <v>1</v>
      </c>
      <c r="AR17" s="144">
        <v>1</v>
      </c>
      <c r="AS17" s="144">
        <v>1</v>
      </c>
      <c r="AT17" s="144">
        <v>1</v>
      </c>
      <c r="AU17" s="144">
        <v>1</v>
      </c>
      <c r="AV17" s="144">
        <v>1</v>
      </c>
      <c r="AW17" s="144">
        <v>1</v>
      </c>
      <c r="AX17" s="144">
        <v>1</v>
      </c>
      <c r="AY17" s="147">
        <v>2</v>
      </c>
      <c r="AZ17" s="144">
        <v>1</v>
      </c>
      <c r="BA17" s="144">
        <v>1</v>
      </c>
      <c r="BB17" s="144">
        <v>1</v>
      </c>
      <c r="BC17" s="144">
        <v>1</v>
      </c>
      <c r="BD17" s="144">
        <v>1</v>
      </c>
      <c r="BE17" s="144">
        <v>1</v>
      </c>
      <c r="BF17" s="144">
        <v>1</v>
      </c>
      <c r="BG17" s="141">
        <v>0</v>
      </c>
      <c r="BH17" s="141">
        <v>0</v>
      </c>
      <c r="BI17" s="144">
        <v>1</v>
      </c>
      <c r="BJ17" s="143" t="s">
        <v>41</v>
      </c>
      <c r="BK17" s="143" t="s">
        <v>41</v>
      </c>
      <c r="BL17" s="143" t="s">
        <v>41</v>
      </c>
      <c r="BM17" s="144">
        <v>1</v>
      </c>
      <c r="BN17" s="144">
        <v>1</v>
      </c>
      <c r="BO17" s="144">
        <v>1</v>
      </c>
      <c r="BP17" s="144">
        <v>1</v>
      </c>
      <c r="BQ17" s="144">
        <v>1</v>
      </c>
      <c r="BR17" s="144">
        <v>1</v>
      </c>
      <c r="BS17" s="144">
        <v>1</v>
      </c>
      <c r="BT17" s="144">
        <v>1</v>
      </c>
      <c r="BU17" s="144">
        <v>1</v>
      </c>
      <c r="BV17" s="144">
        <v>1</v>
      </c>
      <c r="BW17" s="144">
        <v>1</v>
      </c>
      <c r="BX17" s="144">
        <v>1</v>
      </c>
    </row>
    <row r="18" spans="1:76" ht="22.5" customHeight="1" x14ac:dyDescent="0.25">
      <c r="A18" s="137">
        <v>12</v>
      </c>
      <c r="B18" s="138" t="s">
        <v>59</v>
      </c>
      <c r="C18" s="139" t="s">
        <v>37</v>
      </c>
      <c r="D18" s="137" t="s">
        <v>38</v>
      </c>
      <c r="E18" s="137" t="s">
        <v>56</v>
      </c>
      <c r="F18" s="140" t="s">
        <v>35</v>
      </c>
      <c r="G18" s="141" t="s">
        <v>40</v>
      </c>
      <c r="H18" s="141" t="s">
        <v>40</v>
      </c>
      <c r="I18" s="142" t="s">
        <v>40</v>
      </c>
      <c r="J18" s="142" t="s">
        <v>40</v>
      </c>
      <c r="K18" s="142" t="s">
        <v>40</v>
      </c>
      <c r="L18" s="143" t="s">
        <v>41</v>
      </c>
      <c r="M18" s="143" t="s">
        <v>41</v>
      </c>
      <c r="N18" s="143" t="s">
        <v>41</v>
      </c>
      <c r="O18" s="144">
        <v>1</v>
      </c>
      <c r="P18" s="144">
        <v>1</v>
      </c>
      <c r="Q18" s="144">
        <v>1</v>
      </c>
      <c r="R18" s="144">
        <v>1</v>
      </c>
      <c r="S18" s="144">
        <v>1</v>
      </c>
      <c r="T18" s="144">
        <v>1</v>
      </c>
      <c r="U18" s="144">
        <v>1</v>
      </c>
      <c r="V18" s="144">
        <v>1</v>
      </c>
      <c r="W18" s="144">
        <v>1</v>
      </c>
      <c r="X18" s="144">
        <v>1</v>
      </c>
      <c r="Y18" s="144">
        <v>1</v>
      </c>
      <c r="Z18" s="144">
        <v>1</v>
      </c>
      <c r="AA18" s="144">
        <v>1</v>
      </c>
      <c r="AB18" s="144">
        <v>1</v>
      </c>
      <c r="AC18" s="144">
        <v>1</v>
      </c>
      <c r="AD18" s="144">
        <v>1</v>
      </c>
      <c r="AE18" s="144">
        <v>1</v>
      </c>
      <c r="AF18" s="144">
        <v>1</v>
      </c>
      <c r="AG18" s="144">
        <v>1</v>
      </c>
      <c r="AH18" s="144">
        <v>1</v>
      </c>
      <c r="AI18" s="144">
        <v>1</v>
      </c>
      <c r="AJ18" s="144">
        <v>1</v>
      </c>
      <c r="AK18" s="144">
        <v>1</v>
      </c>
      <c r="AL18" s="144">
        <v>1</v>
      </c>
      <c r="AM18" s="146" t="s">
        <v>45</v>
      </c>
      <c r="AN18" s="146" t="s">
        <v>45</v>
      </c>
      <c r="AO18" s="143" t="s">
        <v>41</v>
      </c>
      <c r="AP18" s="144">
        <v>1</v>
      </c>
      <c r="AQ18" s="144">
        <v>1</v>
      </c>
      <c r="AR18" s="144">
        <v>1</v>
      </c>
      <c r="AS18" s="144">
        <v>1</v>
      </c>
      <c r="AT18" s="144">
        <v>1</v>
      </c>
      <c r="AU18" s="144">
        <v>1</v>
      </c>
      <c r="AV18" s="144">
        <v>1</v>
      </c>
      <c r="AW18" s="144">
        <v>1</v>
      </c>
      <c r="AX18" s="144">
        <v>1</v>
      </c>
      <c r="AY18" s="144">
        <v>1</v>
      </c>
      <c r="AZ18" s="144">
        <v>1</v>
      </c>
      <c r="BA18" s="144">
        <v>1</v>
      </c>
      <c r="BB18" s="144">
        <v>1</v>
      </c>
      <c r="BC18" s="144">
        <v>1</v>
      </c>
      <c r="BD18" s="144">
        <v>1</v>
      </c>
      <c r="BE18" s="144">
        <v>1</v>
      </c>
      <c r="BF18" s="147">
        <v>2</v>
      </c>
      <c r="BG18" s="147">
        <v>2</v>
      </c>
      <c r="BH18" s="141">
        <v>0</v>
      </c>
      <c r="BI18" s="144">
        <v>1</v>
      </c>
      <c r="BJ18" s="143" t="s">
        <v>41</v>
      </c>
      <c r="BK18" s="143" t="s">
        <v>41</v>
      </c>
      <c r="BL18" s="143" t="s">
        <v>41</v>
      </c>
      <c r="BM18" s="144">
        <v>1</v>
      </c>
      <c r="BN18" s="144">
        <v>1</v>
      </c>
      <c r="BO18" s="144">
        <v>1</v>
      </c>
      <c r="BP18" s="144">
        <v>1</v>
      </c>
      <c r="BQ18" s="144">
        <v>1</v>
      </c>
      <c r="BR18" s="144">
        <v>1</v>
      </c>
      <c r="BS18" s="144">
        <v>1</v>
      </c>
      <c r="BT18" s="144">
        <v>1</v>
      </c>
      <c r="BU18" s="144">
        <v>1</v>
      </c>
      <c r="BV18" s="144">
        <v>1</v>
      </c>
      <c r="BW18" s="144">
        <v>1</v>
      </c>
      <c r="BX18" s="144">
        <v>1</v>
      </c>
    </row>
    <row r="19" spans="1:76" ht="22.5" customHeight="1" x14ac:dyDescent="0.25">
      <c r="A19" s="137">
        <v>13</v>
      </c>
      <c r="B19" s="138" t="s">
        <v>60</v>
      </c>
      <c r="C19" s="139" t="s">
        <v>37</v>
      </c>
      <c r="D19" s="137" t="s">
        <v>49</v>
      </c>
      <c r="E19" s="137" t="s">
        <v>49</v>
      </c>
      <c r="F19" s="140" t="s">
        <v>35</v>
      </c>
      <c r="G19" s="141" t="s">
        <v>40</v>
      </c>
      <c r="H19" s="141" t="s">
        <v>40</v>
      </c>
      <c r="I19" s="142" t="s">
        <v>40</v>
      </c>
      <c r="J19" s="142" t="s">
        <v>40</v>
      </c>
      <c r="K19" s="142" t="s">
        <v>40</v>
      </c>
      <c r="L19" s="143" t="s">
        <v>41</v>
      </c>
      <c r="M19" s="143" t="s">
        <v>41</v>
      </c>
      <c r="N19" s="143" t="s">
        <v>41</v>
      </c>
      <c r="O19" s="144">
        <v>1</v>
      </c>
      <c r="P19" s="144">
        <v>1</v>
      </c>
      <c r="Q19" s="144">
        <v>1</v>
      </c>
      <c r="R19" s="144">
        <v>1</v>
      </c>
      <c r="S19" s="144">
        <v>1</v>
      </c>
      <c r="T19" s="144">
        <v>1</v>
      </c>
      <c r="U19" s="144">
        <v>1</v>
      </c>
      <c r="V19" s="144">
        <v>1</v>
      </c>
      <c r="W19" s="144">
        <v>1</v>
      </c>
      <c r="X19" s="144">
        <v>1</v>
      </c>
      <c r="Y19" s="144">
        <v>1</v>
      </c>
      <c r="Z19" s="144">
        <v>1</v>
      </c>
      <c r="AA19" s="144">
        <v>1</v>
      </c>
      <c r="AB19" s="144">
        <v>1</v>
      </c>
      <c r="AC19" s="144">
        <v>1</v>
      </c>
      <c r="AD19" s="144">
        <v>1</v>
      </c>
      <c r="AE19" s="144">
        <v>1</v>
      </c>
      <c r="AF19" s="144">
        <v>1</v>
      </c>
      <c r="AG19" s="144">
        <v>1</v>
      </c>
      <c r="AH19" s="144">
        <v>1</v>
      </c>
      <c r="AI19" s="144">
        <v>1</v>
      </c>
      <c r="AJ19" s="144">
        <v>1</v>
      </c>
      <c r="AK19" s="144">
        <v>1</v>
      </c>
      <c r="AL19" s="144">
        <v>1</v>
      </c>
      <c r="AM19" s="143" t="s">
        <v>41</v>
      </c>
      <c r="AN19" s="143" t="s">
        <v>41</v>
      </c>
      <c r="AO19" s="143" t="s">
        <v>41</v>
      </c>
      <c r="AP19" s="144">
        <v>1</v>
      </c>
      <c r="AQ19" s="144">
        <v>1</v>
      </c>
      <c r="AR19" s="144">
        <v>1</v>
      </c>
      <c r="AS19" s="144">
        <v>1</v>
      </c>
      <c r="AT19" s="144">
        <v>1</v>
      </c>
      <c r="AU19" s="144">
        <v>1</v>
      </c>
      <c r="AV19" s="144">
        <v>1</v>
      </c>
      <c r="AW19" s="144">
        <v>1</v>
      </c>
      <c r="AX19" s="144">
        <v>1</v>
      </c>
      <c r="AY19" s="144">
        <v>1</v>
      </c>
      <c r="AZ19" s="144">
        <v>1</v>
      </c>
      <c r="BA19" s="144">
        <v>1</v>
      </c>
      <c r="BB19" s="144">
        <v>1</v>
      </c>
      <c r="BC19" s="144">
        <v>1</v>
      </c>
      <c r="BD19" s="144">
        <v>1</v>
      </c>
      <c r="BE19" s="144">
        <v>1</v>
      </c>
      <c r="BF19" s="147">
        <v>2</v>
      </c>
      <c r="BG19" s="144">
        <v>1</v>
      </c>
      <c r="BH19" s="141">
        <v>0</v>
      </c>
      <c r="BI19" s="147">
        <v>2</v>
      </c>
      <c r="BJ19" s="143" t="s">
        <v>41</v>
      </c>
      <c r="BK19" s="143" t="s">
        <v>41</v>
      </c>
      <c r="BL19" s="143" t="s">
        <v>41</v>
      </c>
      <c r="BM19" s="144">
        <v>1</v>
      </c>
      <c r="BN19" s="144">
        <v>1</v>
      </c>
      <c r="BO19" s="144">
        <v>1</v>
      </c>
      <c r="BP19" s="144">
        <v>1</v>
      </c>
      <c r="BQ19" s="144">
        <v>1</v>
      </c>
      <c r="BR19" s="144">
        <v>1</v>
      </c>
      <c r="BS19" s="144">
        <v>1</v>
      </c>
      <c r="BT19" s="144">
        <v>1</v>
      </c>
      <c r="BU19" s="144">
        <v>1</v>
      </c>
      <c r="BV19" s="144">
        <v>1</v>
      </c>
      <c r="BW19" s="144">
        <v>1</v>
      </c>
      <c r="BX19" s="144">
        <v>1</v>
      </c>
    </row>
    <row r="20" spans="1:76" ht="22.5" customHeight="1" x14ac:dyDescent="0.25">
      <c r="A20" s="137">
        <v>14</v>
      </c>
      <c r="B20" s="138" t="s">
        <v>61</v>
      </c>
      <c r="C20" s="139" t="s">
        <v>37</v>
      </c>
      <c r="D20" s="137" t="s">
        <v>49</v>
      </c>
      <c r="E20" s="137" t="s">
        <v>49</v>
      </c>
      <c r="F20" s="140" t="s">
        <v>35</v>
      </c>
      <c r="G20" s="141" t="s">
        <v>40</v>
      </c>
      <c r="H20" s="141" t="s">
        <v>40</v>
      </c>
      <c r="I20" s="142" t="s">
        <v>40</v>
      </c>
      <c r="J20" s="142" t="s">
        <v>40</v>
      </c>
      <c r="K20" s="142" t="s">
        <v>40</v>
      </c>
      <c r="L20" s="143" t="s">
        <v>41</v>
      </c>
      <c r="M20" s="143" t="s">
        <v>41</v>
      </c>
      <c r="N20" s="146" t="s">
        <v>45</v>
      </c>
      <c r="O20" s="144">
        <v>1</v>
      </c>
      <c r="P20" s="144">
        <v>1</v>
      </c>
      <c r="Q20" s="144">
        <v>1</v>
      </c>
      <c r="R20" s="144">
        <v>1</v>
      </c>
      <c r="S20" s="144">
        <v>1</v>
      </c>
      <c r="T20" s="144">
        <v>1</v>
      </c>
      <c r="U20" s="144">
        <v>1</v>
      </c>
      <c r="V20" s="144">
        <v>1</v>
      </c>
      <c r="W20" s="144">
        <v>1</v>
      </c>
      <c r="X20" s="144">
        <v>1</v>
      </c>
      <c r="Y20" s="147">
        <v>2</v>
      </c>
      <c r="Z20" s="144">
        <v>1</v>
      </c>
      <c r="AA20" s="144">
        <v>1</v>
      </c>
      <c r="AB20" s="144">
        <v>1</v>
      </c>
      <c r="AC20" s="147">
        <v>2</v>
      </c>
      <c r="AD20" s="144">
        <v>1</v>
      </c>
      <c r="AE20" s="144">
        <v>1</v>
      </c>
      <c r="AF20" s="144">
        <v>1</v>
      </c>
      <c r="AG20" s="144">
        <v>1</v>
      </c>
      <c r="AH20" s="144">
        <v>1</v>
      </c>
      <c r="AI20" s="144">
        <v>1</v>
      </c>
      <c r="AJ20" s="144">
        <v>1</v>
      </c>
      <c r="AK20" s="144">
        <v>1</v>
      </c>
      <c r="AL20" s="144">
        <v>1</v>
      </c>
      <c r="AM20" s="146" t="s">
        <v>45</v>
      </c>
      <c r="AN20" s="146" t="s">
        <v>45</v>
      </c>
      <c r="AO20" s="143" t="s">
        <v>41</v>
      </c>
      <c r="AP20" s="144">
        <v>1</v>
      </c>
      <c r="AQ20" s="144">
        <v>1</v>
      </c>
      <c r="AR20" s="147">
        <v>2</v>
      </c>
      <c r="AS20" s="144">
        <v>1</v>
      </c>
      <c r="AT20" s="144">
        <v>1</v>
      </c>
      <c r="AU20" s="144">
        <v>1</v>
      </c>
      <c r="AV20" s="144">
        <v>1</v>
      </c>
      <c r="AW20" s="144">
        <v>1</v>
      </c>
      <c r="AX20" s="147">
        <v>2</v>
      </c>
      <c r="AY20" s="147">
        <v>2</v>
      </c>
      <c r="AZ20" s="144">
        <v>1</v>
      </c>
      <c r="BA20" s="147">
        <v>2</v>
      </c>
      <c r="BB20" s="144">
        <v>1</v>
      </c>
      <c r="BC20" s="144">
        <v>1</v>
      </c>
      <c r="BD20" s="147">
        <v>2</v>
      </c>
      <c r="BE20" s="144">
        <v>1</v>
      </c>
      <c r="BF20" s="144">
        <v>1</v>
      </c>
      <c r="BG20" s="144">
        <v>1</v>
      </c>
      <c r="BH20" s="144">
        <v>1</v>
      </c>
      <c r="BI20" s="144">
        <v>1</v>
      </c>
      <c r="BJ20" s="143" t="s">
        <v>41</v>
      </c>
      <c r="BK20" s="146" t="s">
        <v>45</v>
      </c>
      <c r="BL20" s="143" t="s">
        <v>41</v>
      </c>
      <c r="BM20" s="144">
        <v>1</v>
      </c>
      <c r="BN20" s="144">
        <v>1</v>
      </c>
      <c r="BO20" s="144">
        <v>1</v>
      </c>
      <c r="BP20" s="144">
        <v>1</v>
      </c>
      <c r="BQ20" s="144">
        <v>1</v>
      </c>
      <c r="BR20" s="144">
        <v>1</v>
      </c>
      <c r="BS20" s="144">
        <v>1</v>
      </c>
      <c r="BT20" s="144">
        <v>1</v>
      </c>
      <c r="BU20" s="144">
        <v>1</v>
      </c>
      <c r="BV20" s="147">
        <v>2</v>
      </c>
      <c r="BW20" s="144">
        <v>1</v>
      </c>
      <c r="BX20" s="144">
        <v>1</v>
      </c>
    </row>
    <row r="21" spans="1:76" ht="22.5" customHeight="1" x14ac:dyDescent="0.25">
      <c r="A21" s="137">
        <v>15</v>
      </c>
      <c r="B21" s="138" t="s">
        <v>62</v>
      </c>
      <c r="C21" s="139" t="s">
        <v>37</v>
      </c>
      <c r="D21" s="137" t="s">
        <v>38</v>
      </c>
      <c r="E21" s="137" t="s">
        <v>56</v>
      </c>
      <c r="F21" s="140" t="s">
        <v>35</v>
      </c>
      <c r="G21" s="141" t="s">
        <v>40</v>
      </c>
      <c r="H21" s="141" t="s">
        <v>40</v>
      </c>
      <c r="I21" s="142" t="s">
        <v>40</v>
      </c>
      <c r="J21" s="142" t="s">
        <v>40</v>
      </c>
      <c r="K21" s="142" t="s">
        <v>40</v>
      </c>
      <c r="L21" s="146" t="s">
        <v>45</v>
      </c>
      <c r="M21" s="146" t="s">
        <v>45</v>
      </c>
      <c r="N21" s="143" t="s">
        <v>41</v>
      </c>
      <c r="O21" s="144">
        <v>1</v>
      </c>
      <c r="P21" s="144">
        <v>1</v>
      </c>
      <c r="Q21" s="144">
        <v>1</v>
      </c>
      <c r="R21" s="144">
        <v>1</v>
      </c>
      <c r="S21" s="147">
        <v>2</v>
      </c>
      <c r="T21" s="144">
        <v>1</v>
      </c>
      <c r="U21" s="147">
        <v>2</v>
      </c>
      <c r="V21" s="147">
        <v>2</v>
      </c>
      <c r="W21" s="144">
        <v>1</v>
      </c>
      <c r="X21" s="144">
        <v>1</v>
      </c>
      <c r="Y21" s="144">
        <v>1</v>
      </c>
      <c r="Z21" s="144">
        <v>1</v>
      </c>
      <c r="AA21" s="144">
        <v>1</v>
      </c>
      <c r="AB21" s="144">
        <v>1</v>
      </c>
      <c r="AC21" s="147">
        <v>2</v>
      </c>
      <c r="AD21" s="144">
        <v>1</v>
      </c>
      <c r="AE21" s="147">
        <v>2</v>
      </c>
      <c r="AF21" s="144">
        <v>1</v>
      </c>
      <c r="AG21" s="147">
        <v>2</v>
      </c>
      <c r="AH21" s="147">
        <v>2</v>
      </c>
      <c r="AI21" s="144">
        <v>1</v>
      </c>
      <c r="AJ21" s="144">
        <v>1</v>
      </c>
      <c r="AK21" s="144">
        <v>1</v>
      </c>
      <c r="AL21" s="144">
        <v>1</v>
      </c>
      <c r="AM21" s="145" t="s">
        <v>42</v>
      </c>
      <c r="AN21" s="143" t="s">
        <v>41</v>
      </c>
      <c r="AO21" s="145" t="s">
        <v>42</v>
      </c>
      <c r="AP21" s="144">
        <v>1</v>
      </c>
      <c r="AQ21" s="144">
        <v>1</v>
      </c>
      <c r="AR21" s="144">
        <v>1</v>
      </c>
      <c r="AS21" s="144">
        <v>1</v>
      </c>
      <c r="AT21" s="144">
        <v>1</v>
      </c>
      <c r="AU21" s="144">
        <v>1</v>
      </c>
      <c r="AV21" s="144">
        <v>1</v>
      </c>
      <c r="AW21" s="144">
        <v>1</v>
      </c>
      <c r="AX21" s="144">
        <v>1</v>
      </c>
      <c r="AY21" s="144">
        <v>1</v>
      </c>
      <c r="AZ21" s="144">
        <v>1</v>
      </c>
      <c r="BA21" s="144">
        <v>1</v>
      </c>
      <c r="BB21" s="144">
        <v>1</v>
      </c>
      <c r="BC21" s="144">
        <v>1</v>
      </c>
      <c r="BD21" s="147">
        <v>2</v>
      </c>
      <c r="BE21" s="144">
        <v>1</v>
      </c>
      <c r="BF21" s="144">
        <v>1</v>
      </c>
      <c r="BG21" s="144">
        <v>1</v>
      </c>
      <c r="BH21" s="144">
        <v>1</v>
      </c>
      <c r="BI21" s="144">
        <v>1</v>
      </c>
      <c r="BJ21" s="146" t="s">
        <v>45</v>
      </c>
      <c r="BK21" s="146" t="s">
        <v>45</v>
      </c>
      <c r="BL21" s="146" t="s">
        <v>45</v>
      </c>
      <c r="BM21" s="147">
        <v>2</v>
      </c>
      <c r="BN21" s="144">
        <v>1</v>
      </c>
      <c r="BO21" s="144">
        <v>1</v>
      </c>
      <c r="BP21" s="144">
        <v>1</v>
      </c>
      <c r="BQ21" s="147">
        <v>2</v>
      </c>
      <c r="BR21" s="147">
        <v>2</v>
      </c>
      <c r="BS21" s="147">
        <v>2</v>
      </c>
      <c r="BT21" s="147">
        <v>2</v>
      </c>
      <c r="BU21" s="144">
        <v>1</v>
      </c>
      <c r="BV21" s="144">
        <v>1</v>
      </c>
      <c r="BW21" s="144">
        <v>1</v>
      </c>
      <c r="BX21" s="144">
        <v>1</v>
      </c>
    </row>
    <row r="22" spans="1:76" ht="22.5" customHeight="1" x14ac:dyDescent="0.25">
      <c r="A22" s="137">
        <v>16</v>
      </c>
      <c r="B22" s="138" t="s">
        <v>63</v>
      </c>
      <c r="C22" s="139" t="s">
        <v>37</v>
      </c>
      <c r="D22" s="137" t="s">
        <v>38</v>
      </c>
      <c r="E22" s="137" t="s">
        <v>39</v>
      </c>
      <c r="F22" s="140" t="s">
        <v>35</v>
      </c>
      <c r="G22" s="141" t="s">
        <v>40</v>
      </c>
      <c r="H22" s="141" t="s">
        <v>40</v>
      </c>
      <c r="I22" s="142" t="s">
        <v>40</v>
      </c>
      <c r="J22" s="142" t="s">
        <v>40</v>
      </c>
      <c r="K22" s="142" t="s">
        <v>40</v>
      </c>
      <c r="L22" s="143" t="s">
        <v>41</v>
      </c>
      <c r="M22" s="143" t="s">
        <v>41</v>
      </c>
      <c r="N22" s="146" t="s">
        <v>45</v>
      </c>
      <c r="O22" s="144">
        <v>1</v>
      </c>
      <c r="P22" s="144">
        <v>1</v>
      </c>
      <c r="Q22" s="144">
        <v>1</v>
      </c>
      <c r="R22" s="144">
        <v>1</v>
      </c>
      <c r="S22" s="144">
        <v>1</v>
      </c>
      <c r="T22" s="144">
        <v>1</v>
      </c>
      <c r="U22" s="144">
        <v>1</v>
      </c>
      <c r="V22" s="144">
        <v>1</v>
      </c>
      <c r="W22" s="144">
        <v>1</v>
      </c>
      <c r="X22" s="144">
        <v>1</v>
      </c>
      <c r="Y22" s="144">
        <v>1</v>
      </c>
      <c r="Z22" s="144">
        <v>1</v>
      </c>
      <c r="AA22" s="144">
        <v>1</v>
      </c>
      <c r="AB22" s="144">
        <v>1</v>
      </c>
      <c r="AC22" s="147">
        <v>2</v>
      </c>
      <c r="AD22" s="144">
        <v>1</v>
      </c>
      <c r="AE22" s="144">
        <v>1</v>
      </c>
      <c r="AF22" s="144">
        <v>1</v>
      </c>
      <c r="AG22" s="144">
        <v>1</v>
      </c>
      <c r="AH22" s="144">
        <v>1</v>
      </c>
      <c r="AI22" s="144">
        <v>1</v>
      </c>
      <c r="AJ22" s="144">
        <v>1</v>
      </c>
      <c r="AK22" s="144">
        <v>1</v>
      </c>
      <c r="AL22" s="144">
        <v>1</v>
      </c>
      <c r="AM22" s="143" t="s">
        <v>41</v>
      </c>
      <c r="AN22" s="146" t="s">
        <v>45</v>
      </c>
      <c r="AO22" s="146" t="s">
        <v>45</v>
      </c>
      <c r="AP22" s="144">
        <v>1</v>
      </c>
      <c r="AQ22" s="144">
        <v>1</v>
      </c>
      <c r="AR22" s="144">
        <v>1</v>
      </c>
      <c r="AS22" s="144">
        <v>1</v>
      </c>
      <c r="AT22" s="144">
        <v>1</v>
      </c>
      <c r="AU22" s="144">
        <v>1</v>
      </c>
      <c r="AV22" s="144">
        <v>1</v>
      </c>
      <c r="AW22" s="144">
        <v>1</v>
      </c>
      <c r="AX22" s="144">
        <v>1</v>
      </c>
      <c r="AY22" s="147">
        <v>2</v>
      </c>
      <c r="AZ22" s="144">
        <v>1</v>
      </c>
      <c r="BA22" s="144">
        <v>1</v>
      </c>
      <c r="BB22" s="144">
        <v>1</v>
      </c>
      <c r="BC22" s="144">
        <v>1</v>
      </c>
      <c r="BD22" s="147">
        <v>2</v>
      </c>
      <c r="BE22" s="144">
        <v>1</v>
      </c>
      <c r="BF22" s="144">
        <v>1</v>
      </c>
      <c r="BG22" s="141">
        <v>0</v>
      </c>
      <c r="BH22" s="141">
        <v>0</v>
      </c>
      <c r="BI22" s="144">
        <v>1</v>
      </c>
      <c r="BJ22" s="143" t="s">
        <v>41</v>
      </c>
      <c r="BK22" s="143" t="s">
        <v>41</v>
      </c>
      <c r="BL22" s="143" t="s">
        <v>41</v>
      </c>
      <c r="BM22" s="144">
        <v>1</v>
      </c>
      <c r="BN22" s="144">
        <v>1</v>
      </c>
      <c r="BO22" s="144">
        <v>1</v>
      </c>
      <c r="BP22" s="144">
        <v>1</v>
      </c>
      <c r="BQ22" s="144">
        <v>1</v>
      </c>
      <c r="BR22" s="144">
        <v>1</v>
      </c>
      <c r="BS22" s="144">
        <v>1</v>
      </c>
      <c r="BT22" s="144">
        <v>1</v>
      </c>
      <c r="BU22" s="144">
        <v>1</v>
      </c>
      <c r="BV22" s="144">
        <v>1</v>
      </c>
      <c r="BW22" s="144">
        <v>1</v>
      </c>
      <c r="BX22" s="144">
        <v>1</v>
      </c>
    </row>
    <row r="23" spans="1:76" ht="22.5" customHeight="1" x14ac:dyDescent="0.25">
      <c r="A23" s="137">
        <v>17</v>
      </c>
      <c r="B23" s="138" t="s">
        <v>64</v>
      </c>
      <c r="C23" s="139" t="s">
        <v>37</v>
      </c>
      <c r="D23" s="137" t="s">
        <v>49</v>
      </c>
      <c r="E23" s="137" t="s">
        <v>49</v>
      </c>
      <c r="F23" s="140" t="s">
        <v>35</v>
      </c>
      <c r="G23" s="141" t="s">
        <v>40</v>
      </c>
      <c r="H23" s="141" t="s">
        <v>40</v>
      </c>
      <c r="I23" s="142" t="s">
        <v>40</v>
      </c>
      <c r="J23" s="142" t="s">
        <v>40</v>
      </c>
      <c r="K23" s="142" t="s">
        <v>40</v>
      </c>
      <c r="L23" s="143" t="s">
        <v>41</v>
      </c>
      <c r="M23" s="143" t="s">
        <v>41</v>
      </c>
      <c r="N23" s="143" t="s">
        <v>41</v>
      </c>
      <c r="O23" s="144">
        <v>1</v>
      </c>
      <c r="P23" s="144">
        <v>1</v>
      </c>
      <c r="Q23" s="144">
        <v>1</v>
      </c>
      <c r="R23" s="144">
        <v>1</v>
      </c>
      <c r="S23" s="144">
        <v>1</v>
      </c>
      <c r="T23" s="144">
        <v>1</v>
      </c>
      <c r="U23" s="144">
        <v>1</v>
      </c>
      <c r="V23" s="144">
        <v>1</v>
      </c>
      <c r="W23" s="144">
        <v>1</v>
      </c>
      <c r="X23" s="144">
        <v>1</v>
      </c>
      <c r="Y23" s="144">
        <v>1</v>
      </c>
      <c r="Z23" s="144">
        <v>1</v>
      </c>
      <c r="AA23" s="144">
        <v>1</v>
      </c>
      <c r="AB23" s="144">
        <v>1</v>
      </c>
      <c r="AC23" s="144">
        <v>1</v>
      </c>
      <c r="AD23" s="144">
        <v>1</v>
      </c>
      <c r="AE23" s="144">
        <v>1</v>
      </c>
      <c r="AF23" s="144">
        <v>1</v>
      </c>
      <c r="AG23" s="144">
        <v>1</v>
      </c>
      <c r="AH23" s="144">
        <v>1</v>
      </c>
      <c r="AI23" s="147">
        <v>2</v>
      </c>
      <c r="AJ23" s="141">
        <v>0</v>
      </c>
      <c r="AK23" s="141">
        <v>0</v>
      </c>
      <c r="AL23" s="147">
        <v>2</v>
      </c>
      <c r="AM23" s="143" t="s">
        <v>41</v>
      </c>
      <c r="AN23" s="143" t="s">
        <v>41</v>
      </c>
      <c r="AO23" s="143" t="s">
        <v>41</v>
      </c>
      <c r="AP23" s="144">
        <v>1</v>
      </c>
      <c r="AQ23" s="144">
        <v>1</v>
      </c>
      <c r="AR23" s="144">
        <v>1</v>
      </c>
      <c r="AS23" s="144">
        <v>1</v>
      </c>
      <c r="AT23" s="144">
        <v>1</v>
      </c>
      <c r="AU23" s="144">
        <v>1</v>
      </c>
      <c r="AV23" s="141">
        <v>0</v>
      </c>
      <c r="AW23" s="144">
        <v>1</v>
      </c>
      <c r="AX23" s="144">
        <v>1</v>
      </c>
      <c r="AY23" s="144">
        <v>1</v>
      </c>
      <c r="AZ23" s="141">
        <v>0</v>
      </c>
      <c r="BA23" s="144">
        <v>1</v>
      </c>
      <c r="BB23" s="144">
        <v>1</v>
      </c>
      <c r="BC23" s="144">
        <v>1</v>
      </c>
      <c r="BD23" s="141">
        <v>0</v>
      </c>
      <c r="BE23" s="144">
        <v>1</v>
      </c>
      <c r="BF23" s="147">
        <v>2</v>
      </c>
      <c r="BG23" s="141">
        <v>0</v>
      </c>
      <c r="BH23" s="141">
        <v>0</v>
      </c>
      <c r="BI23" s="147">
        <v>2</v>
      </c>
      <c r="BJ23" s="143" t="s">
        <v>41</v>
      </c>
      <c r="BK23" s="143" t="s">
        <v>41</v>
      </c>
      <c r="BL23" s="143" t="s">
        <v>41</v>
      </c>
      <c r="BM23" s="144">
        <v>1</v>
      </c>
      <c r="BN23" s="144">
        <v>1</v>
      </c>
      <c r="BO23" s="144">
        <v>1</v>
      </c>
      <c r="BP23" s="144">
        <v>1</v>
      </c>
      <c r="BQ23" s="144">
        <v>1</v>
      </c>
      <c r="BR23" s="144">
        <v>1</v>
      </c>
      <c r="BS23" s="144">
        <v>1</v>
      </c>
      <c r="BT23" s="144">
        <v>1</v>
      </c>
      <c r="BU23" s="144">
        <v>1</v>
      </c>
      <c r="BV23" s="144">
        <v>1</v>
      </c>
      <c r="BW23" s="144">
        <v>1</v>
      </c>
      <c r="BX23" s="144">
        <v>1</v>
      </c>
    </row>
    <row r="24" spans="1:76" ht="22.5" customHeight="1" x14ac:dyDescent="0.25">
      <c r="A24" s="137">
        <v>18</v>
      </c>
      <c r="B24" s="138" t="s">
        <v>65</v>
      </c>
      <c r="C24" s="139" t="s">
        <v>37</v>
      </c>
      <c r="D24" s="137" t="s">
        <v>49</v>
      </c>
      <c r="E24" s="137" t="s">
        <v>49</v>
      </c>
      <c r="F24" s="140" t="s">
        <v>35</v>
      </c>
      <c r="G24" s="141" t="s">
        <v>40</v>
      </c>
      <c r="H24" s="141" t="s">
        <v>40</v>
      </c>
      <c r="I24" s="142" t="s">
        <v>40</v>
      </c>
      <c r="J24" s="142" t="s">
        <v>40</v>
      </c>
      <c r="K24" s="142" t="s">
        <v>40</v>
      </c>
      <c r="L24" s="143" t="s">
        <v>41</v>
      </c>
      <c r="M24" s="143" t="s">
        <v>41</v>
      </c>
      <c r="N24" s="143" t="s">
        <v>41</v>
      </c>
      <c r="O24" s="148">
        <v>3</v>
      </c>
      <c r="P24" s="144">
        <v>1</v>
      </c>
      <c r="Q24" s="144">
        <v>1</v>
      </c>
      <c r="R24" s="147">
        <v>2</v>
      </c>
      <c r="S24" s="144">
        <v>1</v>
      </c>
      <c r="T24" s="147">
        <v>2</v>
      </c>
      <c r="U24" s="144">
        <v>1</v>
      </c>
      <c r="V24" s="144">
        <v>1</v>
      </c>
      <c r="W24" s="144">
        <v>1</v>
      </c>
      <c r="X24" s="144">
        <v>1</v>
      </c>
      <c r="Y24" s="144">
        <v>1</v>
      </c>
      <c r="Z24" s="144">
        <v>1</v>
      </c>
      <c r="AA24" s="144">
        <v>1</v>
      </c>
      <c r="AB24" s="144">
        <v>1</v>
      </c>
      <c r="AC24" s="144">
        <v>1</v>
      </c>
      <c r="AD24" s="144">
        <v>1</v>
      </c>
      <c r="AE24" s="144">
        <v>1</v>
      </c>
      <c r="AF24" s="144">
        <v>1</v>
      </c>
      <c r="AG24" s="144">
        <v>1</v>
      </c>
      <c r="AH24" s="144">
        <v>1</v>
      </c>
      <c r="AI24" s="144">
        <v>1</v>
      </c>
      <c r="AJ24" s="144">
        <v>1</v>
      </c>
      <c r="AK24" s="144">
        <v>1</v>
      </c>
      <c r="AL24" s="144">
        <v>1</v>
      </c>
      <c r="AM24" s="143" t="s">
        <v>41</v>
      </c>
      <c r="AN24" s="145" t="s">
        <v>42</v>
      </c>
      <c r="AO24" s="145" t="s">
        <v>42</v>
      </c>
      <c r="AP24" s="147">
        <v>2</v>
      </c>
      <c r="AQ24" s="144">
        <v>1</v>
      </c>
      <c r="AR24" s="144">
        <v>1</v>
      </c>
      <c r="AS24" s="144">
        <v>1</v>
      </c>
      <c r="AT24" s="144">
        <v>1</v>
      </c>
      <c r="AU24" s="144">
        <v>1</v>
      </c>
      <c r="AV24" s="144">
        <v>1</v>
      </c>
      <c r="AW24" s="144">
        <v>1</v>
      </c>
      <c r="AX24" s="144">
        <v>1</v>
      </c>
      <c r="AY24" s="147">
        <v>2</v>
      </c>
      <c r="AZ24" s="144">
        <v>1</v>
      </c>
      <c r="BA24" s="144">
        <v>1</v>
      </c>
      <c r="BB24" s="144">
        <v>1</v>
      </c>
      <c r="BC24" s="144">
        <v>1</v>
      </c>
      <c r="BD24" s="144">
        <v>1</v>
      </c>
      <c r="BE24" s="144">
        <v>1</v>
      </c>
      <c r="BF24" s="144">
        <v>1</v>
      </c>
      <c r="BG24" s="144">
        <v>1</v>
      </c>
      <c r="BH24" s="144">
        <v>1</v>
      </c>
      <c r="BI24" s="144">
        <v>1</v>
      </c>
      <c r="BJ24" s="143" t="s">
        <v>41</v>
      </c>
      <c r="BK24" s="143" t="s">
        <v>41</v>
      </c>
      <c r="BL24" s="143" t="s">
        <v>41</v>
      </c>
      <c r="BM24" s="144">
        <v>1</v>
      </c>
      <c r="BN24" s="144">
        <v>1</v>
      </c>
      <c r="BO24" s="144">
        <v>1</v>
      </c>
      <c r="BP24" s="144">
        <v>1</v>
      </c>
      <c r="BQ24" s="144">
        <v>1</v>
      </c>
      <c r="BR24" s="144">
        <v>1</v>
      </c>
      <c r="BS24" s="144">
        <v>1</v>
      </c>
      <c r="BT24" s="144">
        <v>1</v>
      </c>
      <c r="BU24" s="144">
        <v>1</v>
      </c>
      <c r="BV24" s="144">
        <v>1</v>
      </c>
      <c r="BW24" s="144">
        <v>1</v>
      </c>
      <c r="BX24" s="144">
        <v>1</v>
      </c>
    </row>
    <row r="25" spans="1:76" ht="22.5" customHeight="1" x14ac:dyDescent="0.25">
      <c r="A25" s="137">
        <v>19</v>
      </c>
      <c r="B25" s="138" t="s">
        <v>66</v>
      </c>
      <c r="C25" s="139" t="s">
        <v>37</v>
      </c>
      <c r="D25" s="137" t="s">
        <v>49</v>
      </c>
      <c r="E25" s="137" t="s">
        <v>49</v>
      </c>
      <c r="F25" s="140" t="s">
        <v>35</v>
      </c>
      <c r="G25" s="141" t="s">
        <v>40</v>
      </c>
      <c r="H25" s="141" t="s">
        <v>40</v>
      </c>
      <c r="I25" s="142" t="s">
        <v>40</v>
      </c>
      <c r="J25" s="142" t="s">
        <v>40</v>
      </c>
      <c r="K25" s="142" t="s">
        <v>40</v>
      </c>
      <c r="L25" s="145" t="s">
        <v>42</v>
      </c>
      <c r="M25" s="145" t="s">
        <v>42</v>
      </c>
      <c r="N25" s="145" t="s">
        <v>42</v>
      </c>
      <c r="O25" s="144">
        <v>1</v>
      </c>
      <c r="P25" s="144">
        <v>1</v>
      </c>
      <c r="Q25" s="144">
        <v>1</v>
      </c>
      <c r="R25" s="144">
        <v>1</v>
      </c>
      <c r="S25" s="147">
        <v>2</v>
      </c>
      <c r="T25" s="144">
        <v>1</v>
      </c>
      <c r="U25" s="144">
        <v>1</v>
      </c>
      <c r="V25" s="144">
        <v>1</v>
      </c>
      <c r="W25" s="144">
        <v>1</v>
      </c>
      <c r="X25" s="144">
        <v>1</v>
      </c>
      <c r="Y25" s="144">
        <v>1</v>
      </c>
      <c r="Z25" s="144">
        <v>1</v>
      </c>
      <c r="AA25" s="144">
        <v>1</v>
      </c>
      <c r="AB25" s="144">
        <v>1</v>
      </c>
      <c r="AC25" s="144">
        <v>1</v>
      </c>
      <c r="AD25" s="144">
        <v>1</v>
      </c>
      <c r="AE25" s="144">
        <v>1</v>
      </c>
      <c r="AF25" s="144">
        <v>1</v>
      </c>
      <c r="AG25" s="144">
        <v>1</v>
      </c>
      <c r="AH25" s="144">
        <v>1</v>
      </c>
      <c r="AI25" s="144">
        <v>1</v>
      </c>
      <c r="AJ25" s="144">
        <v>1</v>
      </c>
      <c r="AK25" s="144">
        <v>1</v>
      </c>
      <c r="AL25" s="144">
        <v>1</v>
      </c>
      <c r="AM25" s="145" t="s">
        <v>42</v>
      </c>
      <c r="AN25" s="145" t="s">
        <v>42</v>
      </c>
      <c r="AO25" s="145" t="s">
        <v>42</v>
      </c>
      <c r="AP25" s="144">
        <v>1</v>
      </c>
      <c r="AQ25" s="144">
        <v>1</v>
      </c>
      <c r="AR25" s="144">
        <v>1</v>
      </c>
      <c r="AS25" s="144">
        <v>1</v>
      </c>
      <c r="AT25" s="144">
        <v>1</v>
      </c>
      <c r="AU25" s="144">
        <v>1</v>
      </c>
      <c r="AV25" s="144">
        <v>1</v>
      </c>
      <c r="AW25" s="144">
        <v>1</v>
      </c>
      <c r="AX25" s="147">
        <v>2</v>
      </c>
      <c r="AY25" s="147">
        <v>2</v>
      </c>
      <c r="AZ25" s="144">
        <v>1</v>
      </c>
      <c r="BA25" s="144">
        <v>1</v>
      </c>
      <c r="BB25" s="144">
        <v>1</v>
      </c>
      <c r="BC25" s="144">
        <v>1</v>
      </c>
      <c r="BD25" s="144">
        <v>1</v>
      </c>
      <c r="BE25" s="144">
        <v>1</v>
      </c>
      <c r="BF25" s="144">
        <v>1</v>
      </c>
      <c r="BG25" s="144">
        <v>1</v>
      </c>
      <c r="BH25" s="144">
        <v>1</v>
      </c>
      <c r="BI25" s="144">
        <v>1</v>
      </c>
      <c r="BJ25" s="143" t="s">
        <v>41</v>
      </c>
      <c r="BK25" s="143" t="s">
        <v>41</v>
      </c>
      <c r="BL25" s="143" t="s">
        <v>41</v>
      </c>
      <c r="BM25" s="144">
        <v>1</v>
      </c>
      <c r="BN25" s="144">
        <v>1</v>
      </c>
      <c r="BO25" s="144">
        <v>1</v>
      </c>
      <c r="BP25" s="144">
        <v>1</v>
      </c>
      <c r="BQ25" s="144">
        <v>1</v>
      </c>
      <c r="BR25" s="144">
        <v>1</v>
      </c>
      <c r="BS25" s="144">
        <v>1</v>
      </c>
      <c r="BT25" s="144">
        <v>1</v>
      </c>
      <c r="BU25" s="144">
        <v>1</v>
      </c>
      <c r="BV25" s="144">
        <v>1</v>
      </c>
      <c r="BW25" s="144">
        <v>1</v>
      </c>
      <c r="BX25" s="144">
        <v>1</v>
      </c>
    </row>
    <row r="26" spans="1:76" ht="22.5" customHeight="1" x14ac:dyDescent="0.25">
      <c r="A26" s="137">
        <v>20</v>
      </c>
      <c r="B26" s="138" t="s">
        <v>67</v>
      </c>
      <c r="C26" s="139" t="s">
        <v>37</v>
      </c>
      <c r="D26" s="137" t="s">
        <v>49</v>
      </c>
      <c r="E26" s="137" t="s">
        <v>49</v>
      </c>
      <c r="F26" s="140" t="s">
        <v>35</v>
      </c>
      <c r="G26" s="141" t="s">
        <v>40</v>
      </c>
      <c r="H26" s="141" t="s">
        <v>40</v>
      </c>
      <c r="I26" s="142" t="s">
        <v>40</v>
      </c>
      <c r="J26" s="142" t="s">
        <v>40</v>
      </c>
      <c r="K26" s="142" t="s">
        <v>40</v>
      </c>
      <c r="L26" s="143" t="s">
        <v>41</v>
      </c>
      <c r="M26" s="146" t="s">
        <v>45</v>
      </c>
      <c r="N26" s="146" t="s">
        <v>45</v>
      </c>
      <c r="O26" s="144">
        <v>1</v>
      </c>
      <c r="P26" s="144">
        <v>1</v>
      </c>
      <c r="Q26" s="144">
        <v>1</v>
      </c>
      <c r="R26" s="144">
        <v>1</v>
      </c>
      <c r="S26" s="144">
        <v>1</v>
      </c>
      <c r="T26" s="144">
        <v>1</v>
      </c>
      <c r="U26" s="144">
        <v>1</v>
      </c>
      <c r="V26" s="144">
        <v>1</v>
      </c>
      <c r="W26" s="144">
        <v>1</v>
      </c>
      <c r="X26" s="147">
        <v>2</v>
      </c>
      <c r="Y26" s="147">
        <v>2</v>
      </c>
      <c r="Z26" s="147">
        <v>2</v>
      </c>
      <c r="AA26" s="144">
        <v>1</v>
      </c>
      <c r="AB26" s="147">
        <v>2</v>
      </c>
      <c r="AC26" s="147">
        <v>2</v>
      </c>
      <c r="AD26" s="147">
        <v>2</v>
      </c>
      <c r="AE26" s="144">
        <v>1</v>
      </c>
      <c r="AF26" s="144">
        <v>1</v>
      </c>
      <c r="AG26" s="144">
        <v>1</v>
      </c>
      <c r="AH26" s="144">
        <v>1</v>
      </c>
      <c r="AI26" s="144">
        <v>1</v>
      </c>
      <c r="AJ26" s="141">
        <v>0</v>
      </c>
      <c r="AK26" s="141">
        <v>0</v>
      </c>
      <c r="AL26" s="144">
        <v>1</v>
      </c>
      <c r="AM26" s="145" t="s">
        <v>42</v>
      </c>
      <c r="AN26" s="145" t="s">
        <v>42</v>
      </c>
      <c r="AO26" s="143" t="s">
        <v>41</v>
      </c>
      <c r="AP26" s="144">
        <v>1</v>
      </c>
      <c r="AQ26" s="144">
        <v>1</v>
      </c>
      <c r="AR26" s="144">
        <v>1</v>
      </c>
      <c r="AS26" s="144">
        <v>1</v>
      </c>
      <c r="AT26" s="144">
        <v>1</v>
      </c>
      <c r="AU26" s="144">
        <v>1</v>
      </c>
      <c r="AV26" s="144">
        <v>1</v>
      </c>
      <c r="AW26" s="144">
        <v>1</v>
      </c>
      <c r="AX26" s="144">
        <v>1</v>
      </c>
      <c r="AY26" s="147">
        <v>2</v>
      </c>
      <c r="AZ26" s="147">
        <v>2</v>
      </c>
      <c r="BA26" s="147">
        <v>2</v>
      </c>
      <c r="BB26" s="147">
        <v>2</v>
      </c>
      <c r="BC26" s="144">
        <v>1</v>
      </c>
      <c r="BD26" s="147">
        <v>2</v>
      </c>
      <c r="BE26" s="147">
        <v>2</v>
      </c>
      <c r="BF26" s="144">
        <v>1</v>
      </c>
      <c r="BG26" s="141">
        <v>0</v>
      </c>
      <c r="BH26" s="141">
        <v>0</v>
      </c>
      <c r="BI26" s="144">
        <v>1</v>
      </c>
      <c r="BJ26" s="143" t="s">
        <v>41</v>
      </c>
      <c r="BK26" s="143" t="s">
        <v>41</v>
      </c>
      <c r="BL26" s="143" t="s">
        <v>41</v>
      </c>
      <c r="BM26" s="144">
        <v>1</v>
      </c>
      <c r="BN26" s="144">
        <v>1</v>
      </c>
      <c r="BO26" s="144">
        <v>1</v>
      </c>
      <c r="BP26" s="144">
        <v>1</v>
      </c>
      <c r="BQ26" s="144">
        <v>1</v>
      </c>
      <c r="BR26" s="144">
        <v>1</v>
      </c>
      <c r="BS26" s="144">
        <v>1</v>
      </c>
      <c r="BT26" s="144">
        <v>1</v>
      </c>
      <c r="BU26" s="144">
        <v>1</v>
      </c>
      <c r="BV26" s="144">
        <v>1</v>
      </c>
      <c r="BW26" s="144">
        <v>1</v>
      </c>
      <c r="BX26" s="144">
        <v>1</v>
      </c>
    </row>
    <row r="27" spans="1:76" ht="22.5" customHeight="1" x14ac:dyDescent="0.25">
      <c r="A27" s="137">
        <v>21</v>
      </c>
      <c r="B27" s="138" t="s">
        <v>68</v>
      </c>
      <c r="C27" s="139" t="s">
        <v>37</v>
      </c>
      <c r="D27" s="137" t="s">
        <v>49</v>
      </c>
      <c r="E27" s="137" t="s">
        <v>49</v>
      </c>
      <c r="F27" s="140" t="s">
        <v>35</v>
      </c>
      <c r="G27" s="141" t="s">
        <v>40</v>
      </c>
      <c r="H27" s="141" t="s">
        <v>40</v>
      </c>
      <c r="I27" s="142" t="s">
        <v>40</v>
      </c>
      <c r="J27" s="142" t="s">
        <v>40</v>
      </c>
      <c r="K27" s="142" t="s">
        <v>40</v>
      </c>
      <c r="L27" s="145" t="s">
        <v>42</v>
      </c>
      <c r="M27" s="145" t="s">
        <v>42</v>
      </c>
      <c r="N27" s="145" t="s">
        <v>42</v>
      </c>
      <c r="O27" s="144">
        <v>1</v>
      </c>
      <c r="P27" s="144">
        <v>1</v>
      </c>
      <c r="Q27" s="144">
        <v>1</v>
      </c>
      <c r="R27" s="144">
        <v>1</v>
      </c>
      <c r="S27" s="144">
        <v>1</v>
      </c>
      <c r="T27" s="147">
        <v>2</v>
      </c>
      <c r="U27" s="144">
        <v>1</v>
      </c>
      <c r="V27" s="144">
        <v>1</v>
      </c>
      <c r="W27" s="144">
        <v>1</v>
      </c>
      <c r="X27" s="144">
        <v>1</v>
      </c>
      <c r="Y27" s="144">
        <v>1</v>
      </c>
      <c r="Z27" s="144">
        <v>1</v>
      </c>
      <c r="AA27" s="144">
        <v>1</v>
      </c>
      <c r="AB27" s="144">
        <v>1</v>
      </c>
      <c r="AC27" s="144">
        <v>1</v>
      </c>
      <c r="AD27" s="144">
        <v>1</v>
      </c>
      <c r="AE27" s="144">
        <v>1</v>
      </c>
      <c r="AF27" s="144">
        <v>1</v>
      </c>
      <c r="AG27" s="144">
        <v>1</v>
      </c>
      <c r="AH27" s="144">
        <v>1</v>
      </c>
      <c r="AI27" s="147">
        <v>2</v>
      </c>
      <c r="AJ27" s="147">
        <v>2</v>
      </c>
      <c r="AK27" s="147">
        <v>2</v>
      </c>
      <c r="AL27" s="147">
        <v>2</v>
      </c>
      <c r="AM27" s="145" t="s">
        <v>42</v>
      </c>
      <c r="AN27" s="145" t="s">
        <v>42</v>
      </c>
      <c r="AO27" s="145" t="s">
        <v>42</v>
      </c>
      <c r="AP27" s="144">
        <v>1</v>
      </c>
      <c r="AQ27" s="144">
        <v>1</v>
      </c>
      <c r="AR27" s="144">
        <v>1</v>
      </c>
      <c r="AS27" s="144">
        <v>1</v>
      </c>
      <c r="AT27" s="144">
        <v>1</v>
      </c>
      <c r="AU27" s="147">
        <v>2</v>
      </c>
      <c r="AV27" s="144">
        <v>1</v>
      </c>
      <c r="AW27" s="144">
        <v>1</v>
      </c>
      <c r="AX27" s="144">
        <v>1</v>
      </c>
      <c r="AY27" s="144">
        <v>1</v>
      </c>
      <c r="AZ27" s="144">
        <v>1</v>
      </c>
      <c r="BA27" s="144">
        <v>1</v>
      </c>
      <c r="BB27" s="144">
        <v>1</v>
      </c>
      <c r="BC27" s="144">
        <v>1</v>
      </c>
      <c r="BD27" s="144">
        <v>1</v>
      </c>
      <c r="BE27" s="144">
        <v>1</v>
      </c>
      <c r="BF27" s="147">
        <v>2</v>
      </c>
      <c r="BG27" s="144">
        <v>1</v>
      </c>
      <c r="BH27" s="144">
        <v>1</v>
      </c>
      <c r="BI27" s="144">
        <v>1</v>
      </c>
      <c r="BJ27" s="143" t="s">
        <v>41</v>
      </c>
      <c r="BK27" s="143" t="s">
        <v>41</v>
      </c>
      <c r="BL27" s="143" t="s">
        <v>41</v>
      </c>
      <c r="BM27" s="144">
        <v>1</v>
      </c>
      <c r="BN27" s="144">
        <v>1</v>
      </c>
      <c r="BO27" s="144">
        <v>1</v>
      </c>
      <c r="BP27" s="144">
        <v>1</v>
      </c>
      <c r="BQ27" s="144">
        <v>1</v>
      </c>
      <c r="BR27" s="144">
        <v>1</v>
      </c>
      <c r="BS27" s="144">
        <v>1</v>
      </c>
      <c r="BT27" s="144">
        <v>1</v>
      </c>
      <c r="BU27" s="144">
        <v>1</v>
      </c>
      <c r="BV27" s="144">
        <v>1</v>
      </c>
      <c r="BW27" s="144">
        <v>1</v>
      </c>
      <c r="BX27" s="144">
        <v>1</v>
      </c>
    </row>
    <row r="28" spans="1:76" ht="22.5" customHeight="1" x14ac:dyDescent="0.25">
      <c r="A28" s="137">
        <v>22</v>
      </c>
      <c r="B28" s="138" t="s">
        <v>69</v>
      </c>
      <c r="C28" s="139" t="s">
        <v>37</v>
      </c>
      <c r="D28" s="137" t="s">
        <v>49</v>
      </c>
      <c r="E28" s="137" t="s">
        <v>49</v>
      </c>
      <c r="F28" s="140" t="s">
        <v>35</v>
      </c>
      <c r="G28" s="141" t="s">
        <v>40</v>
      </c>
      <c r="H28" s="141" t="s">
        <v>40</v>
      </c>
      <c r="I28" s="142" t="s">
        <v>40</v>
      </c>
      <c r="J28" s="142" t="s">
        <v>40</v>
      </c>
      <c r="K28" s="142" t="s">
        <v>40</v>
      </c>
      <c r="L28" s="146" t="s">
        <v>45</v>
      </c>
      <c r="M28" s="146" t="s">
        <v>45</v>
      </c>
      <c r="N28" s="146" t="s">
        <v>45</v>
      </c>
      <c r="O28" s="144">
        <v>1</v>
      </c>
      <c r="P28" s="144">
        <v>1</v>
      </c>
      <c r="Q28" s="144">
        <v>1</v>
      </c>
      <c r="R28" s="144">
        <v>1</v>
      </c>
      <c r="S28" s="147">
        <v>2</v>
      </c>
      <c r="T28" s="147">
        <v>2</v>
      </c>
      <c r="U28" s="147">
        <v>2</v>
      </c>
      <c r="V28" s="147">
        <v>2</v>
      </c>
      <c r="W28" s="144">
        <v>1</v>
      </c>
      <c r="X28" s="144">
        <v>1</v>
      </c>
      <c r="Y28" s="144">
        <v>1</v>
      </c>
      <c r="Z28" s="144">
        <v>1</v>
      </c>
      <c r="AA28" s="144">
        <v>1</v>
      </c>
      <c r="AB28" s="144">
        <v>1</v>
      </c>
      <c r="AC28" s="144">
        <v>1</v>
      </c>
      <c r="AD28" s="144">
        <v>1</v>
      </c>
      <c r="AE28" s="144">
        <v>1</v>
      </c>
      <c r="AF28" s="144">
        <v>1</v>
      </c>
      <c r="AG28" s="144">
        <v>1</v>
      </c>
      <c r="AH28" s="144">
        <v>1</v>
      </c>
      <c r="AI28" s="144">
        <v>1</v>
      </c>
      <c r="AJ28" s="141">
        <v>0</v>
      </c>
      <c r="AK28" s="141">
        <v>0</v>
      </c>
      <c r="AL28" s="144">
        <v>1</v>
      </c>
      <c r="AM28" s="146" t="s">
        <v>45</v>
      </c>
      <c r="AN28" s="146" t="s">
        <v>45</v>
      </c>
      <c r="AO28" s="146" t="s">
        <v>45</v>
      </c>
      <c r="AP28" s="144">
        <v>1</v>
      </c>
      <c r="AQ28" s="144">
        <v>1</v>
      </c>
      <c r="AR28" s="144">
        <v>1</v>
      </c>
      <c r="AS28" s="144">
        <v>1</v>
      </c>
      <c r="AT28" s="147">
        <v>2</v>
      </c>
      <c r="AU28" s="144">
        <v>1</v>
      </c>
      <c r="AV28" s="144">
        <v>1</v>
      </c>
      <c r="AW28" s="147">
        <v>2</v>
      </c>
      <c r="AX28" s="144">
        <v>1</v>
      </c>
      <c r="AY28" s="147">
        <v>2</v>
      </c>
      <c r="AZ28" s="144">
        <v>1</v>
      </c>
      <c r="BA28" s="147">
        <v>2</v>
      </c>
      <c r="BB28" s="147">
        <v>2</v>
      </c>
      <c r="BC28" s="144">
        <v>1</v>
      </c>
      <c r="BD28" s="147">
        <v>2</v>
      </c>
      <c r="BE28" s="147">
        <v>2</v>
      </c>
      <c r="BF28" s="144">
        <v>1</v>
      </c>
      <c r="BG28" s="141">
        <v>0</v>
      </c>
      <c r="BH28" s="141">
        <v>0</v>
      </c>
      <c r="BI28" s="144">
        <v>1</v>
      </c>
      <c r="BJ28" s="143" t="s">
        <v>41</v>
      </c>
      <c r="BK28" s="143" t="s">
        <v>41</v>
      </c>
      <c r="BL28" s="143" t="s">
        <v>41</v>
      </c>
      <c r="BM28" s="144">
        <v>1</v>
      </c>
      <c r="BN28" s="144">
        <v>1</v>
      </c>
      <c r="BO28" s="144">
        <v>1</v>
      </c>
      <c r="BP28" s="144">
        <v>1</v>
      </c>
      <c r="BQ28" s="144">
        <v>1</v>
      </c>
      <c r="BR28" s="144">
        <v>1</v>
      </c>
      <c r="BS28" s="144">
        <v>1</v>
      </c>
      <c r="BT28" s="144">
        <v>1</v>
      </c>
      <c r="BU28" s="144">
        <v>1</v>
      </c>
      <c r="BV28" s="144">
        <v>1</v>
      </c>
      <c r="BW28" s="144">
        <v>1</v>
      </c>
      <c r="BX28" s="144">
        <v>1</v>
      </c>
    </row>
    <row r="29" spans="1:76" ht="22.5" customHeight="1" x14ac:dyDescent="0.25">
      <c r="A29" s="137">
        <v>23</v>
      </c>
      <c r="B29" s="138" t="s">
        <v>70</v>
      </c>
      <c r="C29" s="139" t="s">
        <v>37</v>
      </c>
      <c r="D29" s="137" t="s">
        <v>38</v>
      </c>
      <c r="E29" s="137" t="s">
        <v>71</v>
      </c>
      <c r="F29" s="140" t="s">
        <v>35</v>
      </c>
      <c r="G29" s="141" t="s">
        <v>40</v>
      </c>
      <c r="H29" s="141" t="s">
        <v>40</v>
      </c>
      <c r="I29" s="142" t="s">
        <v>40</v>
      </c>
      <c r="J29" s="142" t="s">
        <v>40</v>
      </c>
      <c r="K29" s="142" t="s">
        <v>40</v>
      </c>
      <c r="L29" s="143" t="s">
        <v>41</v>
      </c>
      <c r="M29" s="143" t="s">
        <v>41</v>
      </c>
      <c r="N29" s="143" t="s">
        <v>41</v>
      </c>
      <c r="O29" s="144">
        <v>1</v>
      </c>
      <c r="P29" s="144">
        <v>1</v>
      </c>
      <c r="Q29" s="144">
        <v>1</v>
      </c>
      <c r="R29" s="144">
        <v>1</v>
      </c>
      <c r="S29" s="147">
        <v>2</v>
      </c>
      <c r="T29" s="144">
        <v>1</v>
      </c>
      <c r="U29" s="144">
        <v>1</v>
      </c>
      <c r="V29" s="147">
        <v>2</v>
      </c>
      <c r="W29" s="144">
        <v>1</v>
      </c>
      <c r="X29" s="144">
        <v>1</v>
      </c>
      <c r="Y29" s="144">
        <v>1</v>
      </c>
      <c r="Z29" s="144">
        <v>1</v>
      </c>
      <c r="AA29" s="144">
        <v>1</v>
      </c>
      <c r="AB29" s="144">
        <v>1</v>
      </c>
      <c r="AC29" s="144">
        <v>1</v>
      </c>
      <c r="AD29" s="144">
        <v>1</v>
      </c>
      <c r="AE29" s="144">
        <v>1</v>
      </c>
      <c r="AF29" s="144">
        <v>1</v>
      </c>
      <c r="AG29" s="144">
        <v>1</v>
      </c>
      <c r="AH29" s="144">
        <v>1</v>
      </c>
      <c r="AI29" s="147">
        <v>2</v>
      </c>
      <c r="AJ29" s="147">
        <v>2</v>
      </c>
      <c r="AK29" s="147">
        <v>2</v>
      </c>
      <c r="AL29" s="147">
        <v>2</v>
      </c>
      <c r="AM29" s="143" t="s">
        <v>41</v>
      </c>
      <c r="AN29" s="143" t="s">
        <v>41</v>
      </c>
      <c r="AO29" s="143" t="s">
        <v>41</v>
      </c>
      <c r="AP29" s="144">
        <v>1</v>
      </c>
      <c r="AQ29" s="144">
        <v>1</v>
      </c>
      <c r="AR29" s="144">
        <v>1</v>
      </c>
      <c r="AS29" s="144">
        <v>1</v>
      </c>
      <c r="AT29" s="144">
        <v>1</v>
      </c>
      <c r="AU29" s="144">
        <v>1</v>
      </c>
      <c r="AV29" s="144">
        <v>1</v>
      </c>
      <c r="AW29" s="144">
        <v>1</v>
      </c>
      <c r="AX29" s="144">
        <v>1</v>
      </c>
      <c r="AY29" s="144">
        <v>1</v>
      </c>
      <c r="AZ29" s="144">
        <v>1</v>
      </c>
      <c r="BA29" s="144">
        <v>1</v>
      </c>
      <c r="BB29" s="144">
        <v>1</v>
      </c>
      <c r="BC29" s="144">
        <v>1</v>
      </c>
      <c r="BD29" s="144">
        <v>1</v>
      </c>
      <c r="BE29" s="144">
        <v>1</v>
      </c>
      <c r="BF29" s="147">
        <v>2</v>
      </c>
      <c r="BG29" s="141">
        <v>0</v>
      </c>
      <c r="BH29" s="141">
        <v>0</v>
      </c>
      <c r="BI29" s="147">
        <v>2</v>
      </c>
      <c r="BJ29" s="143" t="s">
        <v>41</v>
      </c>
      <c r="BK29" s="143" t="s">
        <v>41</v>
      </c>
      <c r="BL29" s="143" t="s">
        <v>41</v>
      </c>
      <c r="BM29" s="144">
        <v>1</v>
      </c>
      <c r="BN29" s="144">
        <v>1</v>
      </c>
      <c r="BO29" s="144">
        <v>1</v>
      </c>
      <c r="BP29" s="144">
        <v>1</v>
      </c>
      <c r="BQ29" s="144">
        <v>1</v>
      </c>
      <c r="BR29" s="144">
        <v>1</v>
      </c>
      <c r="BS29" s="144">
        <v>1</v>
      </c>
      <c r="BT29" s="144">
        <v>1</v>
      </c>
      <c r="BU29" s="144">
        <v>1</v>
      </c>
      <c r="BV29" s="144">
        <v>1</v>
      </c>
      <c r="BW29" s="144">
        <v>1</v>
      </c>
      <c r="BX29" s="144">
        <v>1</v>
      </c>
    </row>
    <row r="30" spans="1:76" ht="22.5" customHeight="1" x14ac:dyDescent="0.25">
      <c r="A30" s="137">
        <v>24</v>
      </c>
      <c r="B30" s="138" t="s">
        <v>70</v>
      </c>
      <c r="C30" s="139" t="s">
        <v>37</v>
      </c>
      <c r="D30" s="137" t="s">
        <v>38</v>
      </c>
      <c r="E30" s="137" t="s">
        <v>39</v>
      </c>
      <c r="F30" s="140" t="s">
        <v>35</v>
      </c>
      <c r="G30" s="141" t="s">
        <v>40</v>
      </c>
      <c r="H30" s="141" t="s">
        <v>40</v>
      </c>
      <c r="I30" s="142" t="s">
        <v>40</v>
      </c>
      <c r="J30" s="142" t="s">
        <v>40</v>
      </c>
      <c r="K30" s="142" t="s">
        <v>40</v>
      </c>
      <c r="L30" s="146" t="s">
        <v>45</v>
      </c>
      <c r="M30" s="143" t="s">
        <v>41</v>
      </c>
      <c r="N30" s="146" t="s">
        <v>45</v>
      </c>
      <c r="O30" s="144">
        <v>1</v>
      </c>
      <c r="P30" s="144">
        <v>1</v>
      </c>
      <c r="Q30" s="144">
        <v>1</v>
      </c>
      <c r="R30" s="144">
        <v>1</v>
      </c>
      <c r="S30" s="144">
        <v>1</v>
      </c>
      <c r="T30" s="144">
        <v>1</v>
      </c>
      <c r="U30" s="144">
        <v>1</v>
      </c>
      <c r="V30" s="144">
        <v>1</v>
      </c>
      <c r="W30" s="147">
        <v>2</v>
      </c>
      <c r="X30" s="144">
        <v>1</v>
      </c>
      <c r="Y30" s="147">
        <v>2</v>
      </c>
      <c r="Z30" s="147">
        <v>2</v>
      </c>
      <c r="AA30" s="144">
        <v>1</v>
      </c>
      <c r="AB30" s="144">
        <v>1</v>
      </c>
      <c r="AC30" s="144">
        <v>1</v>
      </c>
      <c r="AD30" s="144">
        <v>1</v>
      </c>
      <c r="AE30" s="144">
        <v>1</v>
      </c>
      <c r="AF30" s="144">
        <v>1</v>
      </c>
      <c r="AG30" s="144">
        <v>1</v>
      </c>
      <c r="AH30" s="144">
        <v>1</v>
      </c>
      <c r="AI30" s="144">
        <v>1</v>
      </c>
      <c r="AJ30" s="144">
        <v>1</v>
      </c>
      <c r="AK30" s="144">
        <v>1</v>
      </c>
      <c r="AL30" s="144">
        <v>1</v>
      </c>
      <c r="AM30" s="143" t="s">
        <v>41</v>
      </c>
      <c r="AN30" s="146" t="s">
        <v>45</v>
      </c>
      <c r="AO30" s="143" t="s">
        <v>41</v>
      </c>
      <c r="AP30" s="144">
        <v>1</v>
      </c>
      <c r="AQ30" s="144">
        <v>1</v>
      </c>
      <c r="AR30" s="144">
        <v>1</v>
      </c>
      <c r="AS30" s="144">
        <v>1</v>
      </c>
      <c r="AT30" s="144">
        <v>1</v>
      </c>
      <c r="AU30" s="144">
        <v>1</v>
      </c>
      <c r="AV30" s="144">
        <v>1</v>
      </c>
      <c r="AW30" s="144">
        <v>1</v>
      </c>
      <c r="AX30" s="147">
        <v>2</v>
      </c>
      <c r="AY30" s="147">
        <v>2</v>
      </c>
      <c r="AZ30" s="144">
        <v>1</v>
      </c>
      <c r="BA30" s="147">
        <v>2</v>
      </c>
      <c r="BB30" s="144">
        <v>1</v>
      </c>
      <c r="BC30" s="144">
        <v>1</v>
      </c>
      <c r="BD30" s="147">
        <v>2</v>
      </c>
      <c r="BE30" s="147">
        <v>2</v>
      </c>
      <c r="BF30" s="144">
        <v>1</v>
      </c>
      <c r="BG30" s="144">
        <v>1</v>
      </c>
      <c r="BH30" s="144">
        <v>1</v>
      </c>
      <c r="BI30" s="144">
        <v>1</v>
      </c>
      <c r="BJ30" s="143" t="s">
        <v>41</v>
      </c>
      <c r="BK30" s="143" t="s">
        <v>41</v>
      </c>
      <c r="BL30" s="143" t="s">
        <v>41</v>
      </c>
      <c r="BM30" s="144">
        <v>1</v>
      </c>
      <c r="BN30" s="144">
        <v>1</v>
      </c>
      <c r="BO30" s="144">
        <v>1</v>
      </c>
      <c r="BP30" s="144">
        <v>1</v>
      </c>
      <c r="BQ30" s="144">
        <v>1</v>
      </c>
      <c r="BR30" s="144">
        <v>1</v>
      </c>
      <c r="BS30" s="144">
        <v>1</v>
      </c>
      <c r="BT30" s="144">
        <v>1</v>
      </c>
      <c r="BU30" s="144">
        <v>1</v>
      </c>
      <c r="BV30" s="144">
        <v>1</v>
      </c>
      <c r="BW30" s="144">
        <v>1</v>
      </c>
      <c r="BX30" s="144">
        <v>1</v>
      </c>
    </row>
    <row r="31" spans="1:76" ht="22.5" customHeight="1" x14ac:dyDescent="0.25">
      <c r="A31" s="137">
        <v>25</v>
      </c>
      <c r="B31" s="138" t="s">
        <v>72</v>
      </c>
      <c r="C31" s="139" t="s">
        <v>37</v>
      </c>
      <c r="D31" s="137" t="s">
        <v>38</v>
      </c>
      <c r="E31" s="137" t="s">
        <v>73</v>
      </c>
      <c r="F31" s="140" t="s">
        <v>35</v>
      </c>
      <c r="G31" s="141" t="s">
        <v>40</v>
      </c>
      <c r="H31" s="141" t="s">
        <v>40</v>
      </c>
      <c r="I31" s="142" t="s">
        <v>40</v>
      </c>
      <c r="J31" s="142" t="s">
        <v>40</v>
      </c>
      <c r="K31" s="142" t="s">
        <v>40</v>
      </c>
      <c r="L31" s="143" t="s">
        <v>41</v>
      </c>
      <c r="M31" s="143" t="s">
        <v>41</v>
      </c>
      <c r="N31" s="143" t="s">
        <v>41</v>
      </c>
      <c r="O31" s="144">
        <v>1</v>
      </c>
      <c r="P31" s="144">
        <v>1</v>
      </c>
      <c r="Q31" s="144">
        <v>1</v>
      </c>
      <c r="R31" s="144">
        <v>1</v>
      </c>
      <c r="S31" s="144">
        <v>1</v>
      </c>
      <c r="T31" s="144">
        <v>1</v>
      </c>
      <c r="U31" s="144">
        <v>1</v>
      </c>
      <c r="V31" s="144">
        <v>1</v>
      </c>
      <c r="W31" s="144">
        <v>1</v>
      </c>
      <c r="X31" s="144">
        <v>1</v>
      </c>
      <c r="Y31" s="144">
        <v>1</v>
      </c>
      <c r="Z31" s="144">
        <v>1</v>
      </c>
      <c r="AA31" s="144">
        <v>1</v>
      </c>
      <c r="AB31" s="144">
        <v>1</v>
      </c>
      <c r="AC31" s="144">
        <v>1</v>
      </c>
      <c r="AD31" s="144">
        <v>1</v>
      </c>
      <c r="AE31" s="144">
        <v>1</v>
      </c>
      <c r="AF31" s="144">
        <v>1</v>
      </c>
      <c r="AG31" s="144">
        <v>1</v>
      </c>
      <c r="AH31" s="144">
        <v>1</v>
      </c>
      <c r="AI31" s="144">
        <v>1</v>
      </c>
      <c r="AJ31" s="144">
        <v>1</v>
      </c>
      <c r="AK31" s="144">
        <v>1</v>
      </c>
      <c r="AL31" s="144">
        <v>1</v>
      </c>
      <c r="AM31" s="143" t="s">
        <v>41</v>
      </c>
      <c r="AN31" s="143" t="s">
        <v>41</v>
      </c>
      <c r="AO31" s="143" t="s">
        <v>41</v>
      </c>
      <c r="AP31" s="144">
        <v>1</v>
      </c>
      <c r="AQ31" s="144">
        <v>1</v>
      </c>
      <c r="AR31" s="144">
        <v>1</v>
      </c>
      <c r="AS31" s="144">
        <v>1</v>
      </c>
      <c r="AT31" s="144">
        <v>1</v>
      </c>
      <c r="AU31" s="144">
        <v>1</v>
      </c>
      <c r="AV31" s="144">
        <v>1</v>
      </c>
      <c r="AW31" s="144">
        <v>1</v>
      </c>
      <c r="AX31" s="144">
        <v>1</v>
      </c>
      <c r="AY31" s="144">
        <v>1</v>
      </c>
      <c r="AZ31" s="144">
        <v>1</v>
      </c>
      <c r="BA31" s="144">
        <v>1</v>
      </c>
      <c r="BB31" s="144">
        <v>1</v>
      </c>
      <c r="BC31" s="144">
        <v>1</v>
      </c>
      <c r="BD31" s="147">
        <v>2</v>
      </c>
      <c r="BE31" s="144">
        <v>1</v>
      </c>
      <c r="BF31" s="144">
        <v>1</v>
      </c>
      <c r="BG31" s="144">
        <v>1</v>
      </c>
      <c r="BH31" s="144">
        <v>1</v>
      </c>
      <c r="BI31" s="144">
        <v>1</v>
      </c>
      <c r="BJ31" s="143" t="s">
        <v>41</v>
      </c>
      <c r="BK31" s="143" t="s">
        <v>41</v>
      </c>
      <c r="BL31" s="143" t="s">
        <v>41</v>
      </c>
      <c r="BM31" s="144">
        <v>1</v>
      </c>
      <c r="BN31" s="144">
        <v>1</v>
      </c>
      <c r="BO31" s="144">
        <v>1</v>
      </c>
      <c r="BP31" s="144">
        <v>1</v>
      </c>
      <c r="BQ31" s="144">
        <v>1</v>
      </c>
      <c r="BR31" s="144">
        <v>1</v>
      </c>
      <c r="BS31" s="144">
        <v>1</v>
      </c>
      <c r="BT31" s="144">
        <v>1</v>
      </c>
      <c r="BU31" s="144">
        <v>1</v>
      </c>
      <c r="BV31" s="144">
        <v>1</v>
      </c>
      <c r="BW31" s="144">
        <v>1</v>
      </c>
      <c r="BX31" s="144">
        <v>1</v>
      </c>
    </row>
    <row r="32" spans="1:76" ht="22.5" customHeight="1" x14ac:dyDescent="0.25">
      <c r="A32" s="137">
        <v>26</v>
      </c>
      <c r="B32" s="138" t="s">
        <v>57</v>
      </c>
      <c r="C32" s="139" t="s">
        <v>37</v>
      </c>
      <c r="D32" s="137" t="s">
        <v>38</v>
      </c>
      <c r="E32" s="137" t="s">
        <v>44</v>
      </c>
      <c r="F32" s="140" t="s">
        <v>35</v>
      </c>
      <c r="G32" s="141" t="s">
        <v>40</v>
      </c>
      <c r="H32" s="141" t="s">
        <v>40</v>
      </c>
      <c r="I32" s="142" t="s">
        <v>40</v>
      </c>
      <c r="J32" s="142" t="s">
        <v>40</v>
      </c>
      <c r="K32" s="142" t="s">
        <v>40</v>
      </c>
      <c r="L32" s="143" t="s">
        <v>41</v>
      </c>
      <c r="M32" s="145" t="s">
        <v>42</v>
      </c>
      <c r="N32" s="143" t="s">
        <v>41</v>
      </c>
      <c r="O32" s="144">
        <v>1</v>
      </c>
      <c r="P32" s="144">
        <v>1</v>
      </c>
      <c r="Q32" s="144">
        <v>1</v>
      </c>
      <c r="R32" s="144">
        <v>1</v>
      </c>
      <c r="S32" s="144">
        <v>1</v>
      </c>
      <c r="T32" s="144">
        <v>1</v>
      </c>
      <c r="U32" s="147">
        <v>2</v>
      </c>
      <c r="V32" s="147">
        <v>2</v>
      </c>
      <c r="W32" s="144">
        <v>1</v>
      </c>
      <c r="X32" s="144">
        <v>1</v>
      </c>
      <c r="Y32" s="147">
        <v>2</v>
      </c>
      <c r="Z32" s="147">
        <v>2</v>
      </c>
      <c r="AA32" s="144">
        <v>1</v>
      </c>
      <c r="AB32" s="144">
        <v>1</v>
      </c>
      <c r="AC32" s="144">
        <v>1</v>
      </c>
      <c r="AD32" s="144">
        <v>1</v>
      </c>
      <c r="AE32" s="144">
        <v>1</v>
      </c>
      <c r="AF32" s="144">
        <v>1</v>
      </c>
      <c r="AG32" s="144">
        <v>1</v>
      </c>
      <c r="AH32" s="144">
        <v>1</v>
      </c>
      <c r="AI32" s="144">
        <v>1</v>
      </c>
      <c r="AJ32" s="144">
        <v>1</v>
      </c>
      <c r="AK32" s="144">
        <v>1</v>
      </c>
      <c r="AL32" s="144">
        <v>1</v>
      </c>
      <c r="AM32" s="143" t="s">
        <v>41</v>
      </c>
      <c r="AN32" s="145" t="s">
        <v>42</v>
      </c>
      <c r="AO32" s="143" t="s">
        <v>41</v>
      </c>
      <c r="AP32" s="144">
        <v>1</v>
      </c>
      <c r="AQ32" s="144">
        <v>1</v>
      </c>
      <c r="AR32" s="144">
        <v>1</v>
      </c>
      <c r="AS32" s="144">
        <v>1</v>
      </c>
      <c r="AT32" s="144">
        <v>1</v>
      </c>
      <c r="AU32" s="144">
        <v>1</v>
      </c>
      <c r="AV32" s="144">
        <v>1</v>
      </c>
      <c r="AW32" s="144">
        <v>1</v>
      </c>
      <c r="AX32" s="144">
        <v>1</v>
      </c>
      <c r="AY32" s="144">
        <v>1</v>
      </c>
      <c r="AZ32" s="144">
        <v>1</v>
      </c>
      <c r="BA32" s="144">
        <v>1</v>
      </c>
      <c r="BB32" s="144">
        <v>1</v>
      </c>
      <c r="BC32" s="144">
        <v>1</v>
      </c>
      <c r="BD32" s="147">
        <v>2</v>
      </c>
      <c r="BE32" s="147">
        <v>2</v>
      </c>
      <c r="BF32" s="147">
        <v>2</v>
      </c>
      <c r="BG32" s="147">
        <v>2</v>
      </c>
      <c r="BH32" s="147">
        <v>2</v>
      </c>
      <c r="BI32" s="147">
        <v>2</v>
      </c>
      <c r="BJ32" s="143" t="s">
        <v>41</v>
      </c>
      <c r="BK32" s="143" t="s">
        <v>41</v>
      </c>
      <c r="BL32" s="143" t="s">
        <v>41</v>
      </c>
      <c r="BM32" s="144">
        <v>1</v>
      </c>
      <c r="BN32" s="144">
        <v>1</v>
      </c>
      <c r="BO32" s="144">
        <v>1</v>
      </c>
      <c r="BP32" s="144">
        <v>1</v>
      </c>
      <c r="BQ32" s="144">
        <v>1</v>
      </c>
      <c r="BR32" s="144">
        <v>1</v>
      </c>
      <c r="BS32" s="144">
        <v>1</v>
      </c>
      <c r="BT32" s="144">
        <v>1</v>
      </c>
      <c r="BU32" s="144">
        <v>1</v>
      </c>
      <c r="BV32" s="144">
        <v>1</v>
      </c>
      <c r="BW32" s="144">
        <v>1</v>
      </c>
      <c r="BX32" s="144">
        <v>1</v>
      </c>
    </row>
    <row r="33" spans="1:76" ht="22.5" customHeight="1" x14ac:dyDescent="0.25">
      <c r="A33" s="137">
        <v>27</v>
      </c>
      <c r="B33" s="138" t="s">
        <v>74</v>
      </c>
      <c r="C33" s="139" t="s">
        <v>37</v>
      </c>
      <c r="D33" s="137" t="s">
        <v>38</v>
      </c>
      <c r="E33" s="137" t="s">
        <v>75</v>
      </c>
      <c r="F33" s="140" t="s">
        <v>35</v>
      </c>
      <c r="G33" s="141" t="s">
        <v>40</v>
      </c>
      <c r="H33" s="141" t="s">
        <v>40</v>
      </c>
      <c r="I33" s="142" t="s">
        <v>40</v>
      </c>
      <c r="J33" s="142" t="s">
        <v>40</v>
      </c>
      <c r="K33" s="142" t="s">
        <v>40</v>
      </c>
      <c r="L33" s="145" t="s">
        <v>42</v>
      </c>
      <c r="M33" s="143" t="s">
        <v>41</v>
      </c>
      <c r="N33" s="143" t="s">
        <v>41</v>
      </c>
      <c r="O33" s="144">
        <v>1</v>
      </c>
      <c r="P33" s="144">
        <v>1</v>
      </c>
      <c r="Q33" s="144">
        <v>1</v>
      </c>
      <c r="R33" s="144">
        <v>1</v>
      </c>
      <c r="S33" s="147">
        <v>2</v>
      </c>
      <c r="T33" s="144">
        <v>1</v>
      </c>
      <c r="U33" s="147">
        <v>2</v>
      </c>
      <c r="V33" s="147">
        <v>2</v>
      </c>
      <c r="W33" s="144">
        <v>1</v>
      </c>
      <c r="X33" s="144">
        <v>1</v>
      </c>
      <c r="Y33" s="144">
        <v>1</v>
      </c>
      <c r="Z33" s="144">
        <v>1</v>
      </c>
      <c r="AA33" s="144">
        <v>1</v>
      </c>
      <c r="AB33" s="144">
        <v>1</v>
      </c>
      <c r="AC33" s="144">
        <v>1</v>
      </c>
      <c r="AD33" s="144">
        <v>1</v>
      </c>
      <c r="AE33" s="144">
        <v>1</v>
      </c>
      <c r="AF33" s="144">
        <v>1</v>
      </c>
      <c r="AG33" s="144">
        <v>1</v>
      </c>
      <c r="AH33" s="144">
        <v>1</v>
      </c>
      <c r="AI33" s="144">
        <v>1</v>
      </c>
      <c r="AJ33" s="144">
        <v>1</v>
      </c>
      <c r="AK33" s="144">
        <v>1</v>
      </c>
      <c r="AL33" s="144">
        <v>1</v>
      </c>
      <c r="AM33" s="145" t="s">
        <v>42</v>
      </c>
      <c r="AN33" s="143" t="s">
        <v>41</v>
      </c>
      <c r="AO33" s="143" t="s">
        <v>41</v>
      </c>
      <c r="AP33" s="144">
        <v>1</v>
      </c>
      <c r="AQ33" s="144">
        <v>1</v>
      </c>
      <c r="AR33" s="144">
        <v>1</v>
      </c>
      <c r="AS33" s="144">
        <v>1</v>
      </c>
      <c r="AT33" s="144">
        <v>1</v>
      </c>
      <c r="AU33" s="148">
        <v>3</v>
      </c>
      <c r="AV33" s="147">
        <v>2</v>
      </c>
      <c r="AW33" s="147">
        <v>2</v>
      </c>
      <c r="AX33" s="147">
        <v>2</v>
      </c>
      <c r="AY33" s="147">
        <v>2</v>
      </c>
      <c r="AZ33" s="147">
        <v>2</v>
      </c>
      <c r="BA33" s="147">
        <v>2</v>
      </c>
      <c r="BB33" s="144">
        <v>1</v>
      </c>
      <c r="BC33" s="144">
        <v>1</v>
      </c>
      <c r="BD33" s="144">
        <v>1</v>
      </c>
      <c r="BE33" s="144">
        <v>1</v>
      </c>
      <c r="BF33" s="144">
        <v>1</v>
      </c>
      <c r="BG33" s="141">
        <v>0</v>
      </c>
      <c r="BH33" s="141">
        <v>0</v>
      </c>
      <c r="BI33" s="144">
        <v>1</v>
      </c>
      <c r="BJ33" s="143" t="s">
        <v>41</v>
      </c>
      <c r="BK33" s="143" t="s">
        <v>41</v>
      </c>
      <c r="BL33" s="143" t="s">
        <v>41</v>
      </c>
      <c r="BM33" s="144">
        <v>1</v>
      </c>
      <c r="BN33" s="144">
        <v>1</v>
      </c>
      <c r="BO33" s="144">
        <v>1</v>
      </c>
      <c r="BP33" s="144">
        <v>1</v>
      </c>
      <c r="BQ33" s="144">
        <v>1</v>
      </c>
      <c r="BR33" s="144">
        <v>1</v>
      </c>
      <c r="BS33" s="144">
        <v>1</v>
      </c>
      <c r="BT33" s="144">
        <v>1</v>
      </c>
      <c r="BU33" s="144">
        <v>1</v>
      </c>
      <c r="BV33" s="144">
        <v>1</v>
      </c>
      <c r="BW33" s="144">
        <v>1</v>
      </c>
      <c r="BX33" s="144">
        <v>1</v>
      </c>
    </row>
    <row r="34" spans="1:76" ht="22.5" customHeight="1" x14ac:dyDescent="0.25">
      <c r="A34" s="137">
        <v>28</v>
      </c>
      <c r="B34" s="138" t="s">
        <v>76</v>
      </c>
      <c r="C34" s="139" t="s">
        <v>37</v>
      </c>
      <c r="D34" s="137" t="s">
        <v>38</v>
      </c>
      <c r="E34" s="137" t="s">
        <v>39</v>
      </c>
      <c r="F34" s="140" t="s">
        <v>35</v>
      </c>
      <c r="G34" s="141" t="s">
        <v>40</v>
      </c>
      <c r="H34" s="141" t="s">
        <v>40</v>
      </c>
      <c r="I34" s="142" t="s">
        <v>40</v>
      </c>
      <c r="J34" s="142" t="s">
        <v>40</v>
      </c>
      <c r="K34" s="142" t="s">
        <v>40</v>
      </c>
      <c r="L34" s="143" t="s">
        <v>41</v>
      </c>
      <c r="M34" s="143" t="s">
        <v>41</v>
      </c>
      <c r="N34" s="143" t="s">
        <v>41</v>
      </c>
      <c r="O34" s="144">
        <v>1</v>
      </c>
      <c r="P34" s="144">
        <v>1</v>
      </c>
      <c r="Q34" s="144">
        <v>1</v>
      </c>
      <c r="R34" s="144">
        <v>1</v>
      </c>
      <c r="S34" s="144">
        <v>1</v>
      </c>
      <c r="T34" s="144">
        <v>1</v>
      </c>
      <c r="U34" s="144">
        <v>1</v>
      </c>
      <c r="V34" s="144">
        <v>1</v>
      </c>
      <c r="W34" s="144">
        <v>1</v>
      </c>
      <c r="X34" s="144">
        <v>1</v>
      </c>
      <c r="Y34" s="144">
        <v>1</v>
      </c>
      <c r="Z34" s="144">
        <v>1</v>
      </c>
      <c r="AA34" s="144">
        <v>1</v>
      </c>
      <c r="AB34" s="144">
        <v>1</v>
      </c>
      <c r="AC34" s="144">
        <v>1</v>
      </c>
      <c r="AD34" s="144">
        <v>1</v>
      </c>
      <c r="AE34" s="144">
        <v>1</v>
      </c>
      <c r="AF34" s="144">
        <v>1</v>
      </c>
      <c r="AG34" s="144">
        <v>1</v>
      </c>
      <c r="AH34" s="144">
        <v>1</v>
      </c>
      <c r="AI34" s="144">
        <v>1</v>
      </c>
      <c r="AJ34" s="144">
        <v>1</v>
      </c>
      <c r="AK34" s="144">
        <v>1</v>
      </c>
      <c r="AL34" s="144">
        <v>1</v>
      </c>
      <c r="AM34" s="143" t="s">
        <v>41</v>
      </c>
      <c r="AN34" s="143" t="s">
        <v>41</v>
      </c>
      <c r="AO34" s="143" t="s">
        <v>41</v>
      </c>
      <c r="AP34" s="144">
        <v>1</v>
      </c>
      <c r="AQ34" s="144">
        <v>1</v>
      </c>
      <c r="AR34" s="144">
        <v>1</v>
      </c>
      <c r="AS34" s="144">
        <v>1</v>
      </c>
      <c r="AT34" s="144">
        <v>1</v>
      </c>
      <c r="AU34" s="144">
        <v>1</v>
      </c>
      <c r="AV34" s="144">
        <v>1</v>
      </c>
      <c r="AW34" s="144">
        <v>1</v>
      </c>
      <c r="AX34" s="144">
        <v>1</v>
      </c>
      <c r="AY34" s="144">
        <v>1</v>
      </c>
      <c r="AZ34" s="144">
        <v>1</v>
      </c>
      <c r="BA34" s="144">
        <v>1</v>
      </c>
      <c r="BB34" s="144">
        <v>1</v>
      </c>
      <c r="BC34" s="144">
        <v>1</v>
      </c>
      <c r="BD34" s="144">
        <v>1</v>
      </c>
      <c r="BE34" s="144">
        <v>1</v>
      </c>
      <c r="BF34" s="144">
        <v>1</v>
      </c>
      <c r="BG34" s="141">
        <v>0</v>
      </c>
      <c r="BH34" s="141">
        <v>0</v>
      </c>
      <c r="BI34" s="144">
        <v>1</v>
      </c>
      <c r="BJ34" s="143" t="s">
        <v>41</v>
      </c>
      <c r="BK34" s="143" t="s">
        <v>41</v>
      </c>
      <c r="BL34" s="143" t="s">
        <v>41</v>
      </c>
      <c r="BM34" s="144">
        <v>1</v>
      </c>
      <c r="BN34" s="144">
        <v>1</v>
      </c>
      <c r="BO34" s="144">
        <v>1</v>
      </c>
      <c r="BP34" s="144">
        <v>1</v>
      </c>
      <c r="BQ34" s="144">
        <v>1</v>
      </c>
      <c r="BR34" s="144">
        <v>1</v>
      </c>
      <c r="BS34" s="144">
        <v>1</v>
      </c>
      <c r="BT34" s="144">
        <v>1</v>
      </c>
      <c r="BU34" s="144">
        <v>1</v>
      </c>
      <c r="BV34" s="144">
        <v>1</v>
      </c>
      <c r="BW34" s="144">
        <v>1</v>
      </c>
      <c r="BX34" s="144">
        <v>1</v>
      </c>
    </row>
    <row r="35" spans="1:76" ht="22.5" customHeight="1" x14ac:dyDescent="0.25">
      <c r="A35" s="137">
        <v>29</v>
      </c>
      <c r="B35" s="138" t="s">
        <v>77</v>
      </c>
      <c r="C35" s="139" t="s">
        <v>37</v>
      </c>
      <c r="D35" s="137" t="s">
        <v>38</v>
      </c>
      <c r="E35" s="137" t="s">
        <v>75</v>
      </c>
      <c r="F35" s="140" t="s">
        <v>35</v>
      </c>
      <c r="G35" s="141" t="s">
        <v>40</v>
      </c>
      <c r="H35" s="141" t="s">
        <v>40</v>
      </c>
      <c r="I35" s="142" t="s">
        <v>40</v>
      </c>
      <c r="J35" s="142" t="s">
        <v>40</v>
      </c>
      <c r="K35" s="142" t="s">
        <v>40</v>
      </c>
      <c r="L35" s="143" t="s">
        <v>41</v>
      </c>
      <c r="M35" s="143" t="s">
        <v>41</v>
      </c>
      <c r="N35" s="143" t="s">
        <v>41</v>
      </c>
      <c r="O35" s="144">
        <v>1</v>
      </c>
      <c r="P35" s="144">
        <v>1</v>
      </c>
      <c r="Q35" s="144">
        <v>1</v>
      </c>
      <c r="R35" s="144">
        <v>1</v>
      </c>
      <c r="S35" s="144">
        <v>1</v>
      </c>
      <c r="T35" s="144">
        <v>1</v>
      </c>
      <c r="U35" s="144">
        <v>1</v>
      </c>
      <c r="V35" s="144">
        <v>1</v>
      </c>
      <c r="W35" s="144">
        <v>1</v>
      </c>
      <c r="X35" s="147">
        <v>2</v>
      </c>
      <c r="Y35" s="144">
        <v>1</v>
      </c>
      <c r="Z35" s="144">
        <v>1</v>
      </c>
      <c r="AA35" s="144">
        <v>1</v>
      </c>
      <c r="AB35" s="144">
        <v>1</v>
      </c>
      <c r="AC35" s="144">
        <v>1</v>
      </c>
      <c r="AD35" s="144">
        <v>1</v>
      </c>
      <c r="AE35" s="144">
        <v>1</v>
      </c>
      <c r="AF35" s="144">
        <v>1</v>
      </c>
      <c r="AG35" s="144">
        <v>1</v>
      </c>
      <c r="AH35" s="144">
        <v>1</v>
      </c>
      <c r="AI35" s="147">
        <v>2</v>
      </c>
      <c r="AJ35" s="144">
        <v>1</v>
      </c>
      <c r="AK35" s="144">
        <v>1</v>
      </c>
      <c r="AL35" s="144">
        <v>1</v>
      </c>
      <c r="AM35" s="143" t="s">
        <v>41</v>
      </c>
      <c r="AN35" s="145" t="s">
        <v>42</v>
      </c>
      <c r="AO35" s="143" t="s">
        <v>41</v>
      </c>
      <c r="AP35" s="144">
        <v>1</v>
      </c>
      <c r="AQ35" s="144">
        <v>1</v>
      </c>
      <c r="AR35" s="144">
        <v>1</v>
      </c>
      <c r="AS35" s="144">
        <v>1</v>
      </c>
      <c r="AT35" s="144">
        <v>1</v>
      </c>
      <c r="AU35" s="144">
        <v>1</v>
      </c>
      <c r="AV35" s="144">
        <v>1</v>
      </c>
      <c r="AW35" s="144">
        <v>1</v>
      </c>
      <c r="AX35" s="147">
        <v>2</v>
      </c>
      <c r="AY35" s="147">
        <v>2</v>
      </c>
      <c r="AZ35" s="144">
        <v>1</v>
      </c>
      <c r="BA35" s="147">
        <v>2</v>
      </c>
      <c r="BB35" s="144">
        <v>1</v>
      </c>
      <c r="BC35" s="144">
        <v>1</v>
      </c>
      <c r="BD35" s="144">
        <v>1</v>
      </c>
      <c r="BE35" s="144">
        <v>1</v>
      </c>
      <c r="BF35" s="147">
        <v>2</v>
      </c>
      <c r="BG35" s="141">
        <v>0</v>
      </c>
      <c r="BH35" s="141">
        <v>0</v>
      </c>
      <c r="BI35" s="147">
        <v>2</v>
      </c>
      <c r="BJ35" s="143" t="s">
        <v>41</v>
      </c>
      <c r="BK35" s="143" t="s">
        <v>41</v>
      </c>
      <c r="BL35" s="143" t="s">
        <v>41</v>
      </c>
      <c r="BM35" s="144">
        <v>1</v>
      </c>
      <c r="BN35" s="144">
        <v>1</v>
      </c>
      <c r="BO35" s="144">
        <v>1</v>
      </c>
      <c r="BP35" s="144">
        <v>1</v>
      </c>
      <c r="BQ35" s="144">
        <v>1</v>
      </c>
      <c r="BR35" s="144">
        <v>1</v>
      </c>
      <c r="BS35" s="144">
        <v>1</v>
      </c>
      <c r="BT35" s="144">
        <v>1</v>
      </c>
      <c r="BU35" s="144">
        <v>1</v>
      </c>
      <c r="BV35" s="144">
        <v>1</v>
      </c>
      <c r="BW35" s="144">
        <v>1</v>
      </c>
      <c r="BX35" s="144">
        <v>1</v>
      </c>
    </row>
    <row r="36" spans="1:76" ht="22.5" customHeight="1" x14ac:dyDescent="0.25">
      <c r="A36" s="137">
        <v>30</v>
      </c>
      <c r="B36" s="138" t="s">
        <v>50</v>
      </c>
      <c r="C36" s="139" t="s">
        <v>37</v>
      </c>
      <c r="D36" s="137" t="s">
        <v>38</v>
      </c>
      <c r="E36" s="137" t="s">
        <v>78</v>
      </c>
      <c r="F36" s="140" t="s">
        <v>35</v>
      </c>
      <c r="G36" s="141" t="s">
        <v>40</v>
      </c>
      <c r="H36" s="141" t="s">
        <v>40</v>
      </c>
      <c r="I36" s="142" t="s">
        <v>40</v>
      </c>
      <c r="J36" s="142" t="s">
        <v>40</v>
      </c>
      <c r="K36" s="142" t="s">
        <v>40</v>
      </c>
      <c r="L36" s="146" t="s">
        <v>45</v>
      </c>
      <c r="M36" s="146" t="s">
        <v>45</v>
      </c>
      <c r="N36" s="146" t="s">
        <v>45</v>
      </c>
      <c r="O36" s="144">
        <v>1</v>
      </c>
      <c r="P36" s="144">
        <v>1</v>
      </c>
      <c r="Q36" s="144">
        <v>1</v>
      </c>
      <c r="R36" s="144">
        <v>1</v>
      </c>
      <c r="S36" s="147">
        <v>2</v>
      </c>
      <c r="T36" s="144">
        <v>1</v>
      </c>
      <c r="U36" s="147">
        <v>2</v>
      </c>
      <c r="V36" s="147">
        <v>2</v>
      </c>
      <c r="W36" s="144">
        <v>1</v>
      </c>
      <c r="X36" s="144">
        <v>1</v>
      </c>
      <c r="Y36" s="147">
        <v>2</v>
      </c>
      <c r="Z36" s="147">
        <v>2</v>
      </c>
      <c r="AA36" s="147">
        <v>2</v>
      </c>
      <c r="AB36" s="144">
        <v>1</v>
      </c>
      <c r="AC36" s="144">
        <v>1</v>
      </c>
      <c r="AD36" s="147">
        <v>2</v>
      </c>
      <c r="AE36" s="144">
        <v>1</v>
      </c>
      <c r="AF36" s="144">
        <v>1</v>
      </c>
      <c r="AG36" s="144">
        <v>1</v>
      </c>
      <c r="AH36" s="144">
        <v>1</v>
      </c>
      <c r="AI36" s="144">
        <v>1</v>
      </c>
      <c r="AJ36" s="144">
        <v>1</v>
      </c>
      <c r="AK36" s="144">
        <v>1</v>
      </c>
      <c r="AL36" s="144">
        <v>1</v>
      </c>
      <c r="AM36" s="146" t="s">
        <v>45</v>
      </c>
      <c r="AN36" s="146" t="s">
        <v>45</v>
      </c>
      <c r="AO36" s="146" t="s">
        <v>45</v>
      </c>
      <c r="AP36" s="144">
        <v>1</v>
      </c>
      <c r="AQ36" s="144">
        <v>1</v>
      </c>
      <c r="AR36" s="144">
        <v>1</v>
      </c>
      <c r="AS36" s="144">
        <v>1</v>
      </c>
      <c r="AT36" s="144">
        <v>1</v>
      </c>
      <c r="AU36" s="144">
        <v>1</v>
      </c>
      <c r="AV36" s="144">
        <v>1</v>
      </c>
      <c r="AW36" s="144">
        <v>1</v>
      </c>
      <c r="AX36" s="144">
        <v>1</v>
      </c>
      <c r="AY36" s="144">
        <v>1</v>
      </c>
      <c r="AZ36" s="144">
        <v>1</v>
      </c>
      <c r="BA36" s="144">
        <v>1</v>
      </c>
      <c r="BB36" s="144">
        <v>1</v>
      </c>
      <c r="BC36" s="144">
        <v>1</v>
      </c>
      <c r="BD36" s="147">
        <v>2</v>
      </c>
      <c r="BE36" s="147">
        <v>2</v>
      </c>
      <c r="BF36" s="147">
        <v>2</v>
      </c>
      <c r="BG36" s="147">
        <v>2</v>
      </c>
      <c r="BH36" s="141">
        <v>0</v>
      </c>
      <c r="BI36" s="147">
        <v>2</v>
      </c>
      <c r="BJ36" s="143" t="s">
        <v>41</v>
      </c>
      <c r="BK36" s="143" t="s">
        <v>41</v>
      </c>
      <c r="BL36" s="143" t="s">
        <v>41</v>
      </c>
      <c r="BM36" s="144">
        <v>1</v>
      </c>
      <c r="BN36" s="144">
        <v>1</v>
      </c>
      <c r="BO36" s="144">
        <v>1</v>
      </c>
      <c r="BP36" s="144">
        <v>1</v>
      </c>
      <c r="BQ36" s="144">
        <v>1</v>
      </c>
      <c r="BR36" s="144">
        <v>1</v>
      </c>
      <c r="BS36" s="144">
        <v>1</v>
      </c>
      <c r="BT36" s="144">
        <v>1</v>
      </c>
      <c r="BU36" s="144">
        <v>1</v>
      </c>
      <c r="BV36" s="144">
        <v>1</v>
      </c>
      <c r="BW36" s="144">
        <v>1</v>
      </c>
      <c r="BX36" s="144">
        <v>1</v>
      </c>
    </row>
    <row r="37" spans="1:76" ht="22.5" customHeight="1" x14ac:dyDescent="0.25">
      <c r="A37" s="137">
        <v>31</v>
      </c>
      <c r="B37" s="138" t="s">
        <v>79</v>
      </c>
      <c r="C37" s="139" t="s">
        <v>37</v>
      </c>
      <c r="D37" s="137" t="s">
        <v>38</v>
      </c>
      <c r="E37" s="137" t="s">
        <v>78</v>
      </c>
      <c r="F37" s="140" t="s">
        <v>35</v>
      </c>
      <c r="G37" s="141" t="s">
        <v>40</v>
      </c>
      <c r="H37" s="141" t="s">
        <v>40</v>
      </c>
      <c r="I37" s="142" t="s">
        <v>40</v>
      </c>
      <c r="J37" s="142" t="s">
        <v>40</v>
      </c>
      <c r="K37" s="142" t="s">
        <v>40</v>
      </c>
      <c r="L37" s="143" t="s">
        <v>41</v>
      </c>
      <c r="M37" s="143" t="s">
        <v>41</v>
      </c>
      <c r="N37" s="143" t="s">
        <v>41</v>
      </c>
      <c r="O37" s="144">
        <v>1</v>
      </c>
      <c r="P37" s="144">
        <v>1</v>
      </c>
      <c r="Q37" s="144">
        <v>1</v>
      </c>
      <c r="R37" s="144">
        <v>1</v>
      </c>
      <c r="S37" s="144">
        <v>1</v>
      </c>
      <c r="T37" s="144">
        <v>1</v>
      </c>
      <c r="U37" s="144">
        <v>1</v>
      </c>
      <c r="V37" s="144">
        <v>1</v>
      </c>
      <c r="W37" s="147">
        <v>2</v>
      </c>
      <c r="X37" s="147">
        <v>2</v>
      </c>
      <c r="Y37" s="147">
        <v>2</v>
      </c>
      <c r="Z37" s="147">
        <v>2</v>
      </c>
      <c r="AA37" s="144">
        <v>1</v>
      </c>
      <c r="AB37" s="144">
        <v>1</v>
      </c>
      <c r="AC37" s="147">
        <v>2</v>
      </c>
      <c r="AD37" s="144">
        <v>1</v>
      </c>
      <c r="AE37" s="147">
        <v>2</v>
      </c>
      <c r="AF37" s="144">
        <v>1</v>
      </c>
      <c r="AG37" s="147">
        <v>2</v>
      </c>
      <c r="AH37" s="147">
        <v>2</v>
      </c>
      <c r="AI37" s="144">
        <v>1</v>
      </c>
      <c r="AJ37" s="144">
        <v>1</v>
      </c>
      <c r="AK37" s="144">
        <v>1</v>
      </c>
      <c r="AL37" s="144">
        <v>1</v>
      </c>
      <c r="AM37" s="143" t="s">
        <v>41</v>
      </c>
      <c r="AN37" s="145" t="s">
        <v>42</v>
      </c>
      <c r="AO37" s="143" t="s">
        <v>41</v>
      </c>
      <c r="AP37" s="144">
        <v>1</v>
      </c>
      <c r="AQ37" s="144">
        <v>1</v>
      </c>
      <c r="AR37" s="144">
        <v>1</v>
      </c>
      <c r="AS37" s="144">
        <v>1</v>
      </c>
      <c r="AT37" s="147">
        <v>2</v>
      </c>
      <c r="AU37" s="147">
        <v>2</v>
      </c>
      <c r="AV37" s="144">
        <v>1</v>
      </c>
      <c r="AW37" s="147">
        <v>2</v>
      </c>
      <c r="AX37" s="147">
        <v>2</v>
      </c>
      <c r="AY37" s="144">
        <v>1</v>
      </c>
      <c r="AZ37" s="147">
        <v>2</v>
      </c>
      <c r="BA37" s="147">
        <v>2</v>
      </c>
      <c r="BB37" s="147">
        <v>2</v>
      </c>
      <c r="BC37" s="144">
        <v>1</v>
      </c>
      <c r="BD37" s="147">
        <v>2</v>
      </c>
      <c r="BE37" s="147">
        <v>2</v>
      </c>
      <c r="BF37" s="147">
        <v>2</v>
      </c>
      <c r="BG37" s="144">
        <v>1</v>
      </c>
      <c r="BH37" s="144">
        <v>1</v>
      </c>
      <c r="BI37" s="144">
        <v>1</v>
      </c>
      <c r="BJ37" s="143" t="s">
        <v>41</v>
      </c>
      <c r="BK37" s="143" t="s">
        <v>41</v>
      </c>
      <c r="BL37" s="143" t="s">
        <v>41</v>
      </c>
      <c r="BM37" s="144">
        <v>1</v>
      </c>
      <c r="BN37" s="144">
        <v>1</v>
      </c>
      <c r="BO37" s="144">
        <v>1</v>
      </c>
      <c r="BP37" s="144">
        <v>1</v>
      </c>
      <c r="BQ37" s="144">
        <v>1</v>
      </c>
      <c r="BR37" s="144">
        <v>1</v>
      </c>
      <c r="BS37" s="144">
        <v>1</v>
      </c>
      <c r="BT37" s="144">
        <v>1</v>
      </c>
      <c r="BU37" s="144">
        <v>1</v>
      </c>
      <c r="BV37" s="144">
        <v>1</v>
      </c>
      <c r="BW37" s="144">
        <v>1</v>
      </c>
      <c r="BX37" s="144">
        <v>1</v>
      </c>
    </row>
    <row r="38" spans="1:76" ht="22.5" customHeight="1" x14ac:dyDescent="0.25">
      <c r="A38" s="137">
        <v>32</v>
      </c>
      <c r="B38" s="138" t="s">
        <v>80</v>
      </c>
      <c r="C38" s="139" t="s">
        <v>37</v>
      </c>
      <c r="D38" s="137" t="s">
        <v>38</v>
      </c>
      <c r="E38" s="137" t="s">
        <v>78</v>
      </c>
      <c r="F38" s="140" t="s">
        <v>35</v>
      </c>
      <c r="G38" s="141" t="s">
        <v>40</v>
      </c>
      <c r="H38" s="141" t="s">
        <v>40</v>
      </c>
      <c r="I38" s="142" t="s">
        <v>40</v>
      </c>
      <c r="J38" s="142" t="s">
        <v>40</v>
      </c>
      <c r="K38" s="142" t="s">
        <v>40</v>
      </c>
      <c r="L38" s="143" t="s">
        <v>41</v>
      </c>
      <c r="M38" s="143" t="s">
        <v>41</v>
      </c>
      <c r="N38" s="143" t="s">
        <v>41</v>
      </c>
      <c r="O38" s="144">
        <v>1</v>
      </c>
      <c r="P38" s="144">
        <v>1</v>
      </c>
      <c r="Q38" s="144">
        <v>1</v>
      </c>
      <c r="R38" s="144">
        <v>1</v>
      </c>
      <c r="S38" s="144">
        <v>1</v>
      </c>
      <c r="T38" s="147">
        <v>2</v>
      </c>
      <c r="U38" s="144">
        <v>1</v>
      </c>
      <c r="V38" s="144">
        <v>1</v>
      </c>
      <c r="W38" s="144">
        <v>1</v>
      </c>
      <c r="X38" s="144">
        <v>1</v>
      </c>
      <c r="Y38" s="144">
        <v>1</v>
      </c>
      <c r="Z38" s="144">
        <v>1</v>
      </c>
      <c r="AA38" s="144">
        <v>1</v>
      </c>
      <c r="AB38" s="144">
        <v>1</v>
      </c>
      <c r="AC38" s="144">
        <v>1</v>
      </c>
      <c r="AD38" s="144">
        <v>1</v>
      </c>
      <c r="AE38" s="144">
        <v>1</v>
      </c>
      <c r="AF38" s="144">
        <v>1</v>
      </c>
      <c r="AG38" s="144">
        <v>1</v>
      </c>
      <c r="AH38" s="144">
        <v>1</v>
      </c>
      <c r="AI38" s="144">
        <v>1</v>
      </c>
      <c r="AJ38" s="144">
        <v>1</v>
      </c>
      <c r="AK38" s="144">
        <v>1</v>
      </c>
      <c r="AL38" s="144">
        <v>1</v>
      </c>
      <c r="AM38" s="143" t="s">
        <v>41</v>
      </c>
      <c r="AN38" s="143" t="s">
        <v>41</v>
      </c>
      <c r="AO38" s="143" t="s">
        <v>41</v>
      </c>
      <c r="AP38" s="144">
        <v>1</v>
      </c>
      <c r="AQ38" s="147">
        <v>2</v>
      </c>
      <c r="AR38" s="144">
        <v>1</v>
      </c>
      <c r="AS38" s="144">
        <v>1</v>
      </c>
      <c r="AT38" s="144">
        <v>1</v>
      </c>
      <c r="AU38" s="144">
        <v>1</v>
      </c>
      <c r="AV38" s="144">
        <v>1</v>
      </c>
      <c r="AW38" s="144">
        <v>1</v>
      </c>
      <c r="AX38" s="144">
        <v>1</v>
      </c>
      <c r="AY38" s="147">
        <v>2</v>
      </c>
      <c r="AZ38" s="144">
        <v>1</v>
      </c>
      <c r="BA38" s="144">
        <v>1</v>
      </c>
      <c r="BB38" s="144">
        <v>1</v>
      </c>
      <c r="BC38" s="144">
        <v>1</v>
      </c>
      <c r="BD38" s="144">
        <v>1</v>
      </c>
      <c r="BE38" s="144">
        <v>1</v>
      </c>
      <c r="BF38" s="144">
        <v>1</v>
      </c>
      <c r="BG38" s="144">
        <v>1</v>
      </c>
      <c r="BH38" s="144">
        <v>1</v>
      </c>
      <c r="BI38" s="144">
        <v>1</v>
      </c>
      <c r="BJ38" s="143" t="s">
        <v>41</v>
      </c>
      <c r="BK38" s="143" t="s">
        <v>41</v>
      </c>
      <c r="BL38" s="143" t="s">
        <v>41</v>
      </c>
      <c r="BM38" s="144">
        <v>1</v>
      </c>
      <c r="BN38" s="144">
        <v>1</v>
      </c>
      <c r="BO38" s="144">
        <v>1</v>
      </c>
      <c r="BP38" s="144">
        <v>1</v>
      </c>
      <c r="BQ38" s="144">
        <v>1</v>
      </c>
      <c r="BR38" s="144">
        <v>1</v>
      </c>
      <c r="BS38" s="144">
        <v>1</v>
      </c>
      <c r="BT38" s="144">
        <v>1</v>
      </c>
      <c r="BU38" s="144">
        <v>1</v>
      </c>
      <c r="BV38" s="144">
        <v>1</v>
      </c>
      <c r="BW38" s="144">
        <v>1</v>
      </c>
      <c r="BX38" s="144">
        <v>1</v>
      </c>
    </row>
    <row r="39" spans="1:76" ht="22.5" customHeight="1" x14ac:dyDescent="0.25">
      <c r="A39" s="137">
        <v>33</v>
      </c>
      <c r="B39" s="138" t="s">
        <v>81</v>
      </c>
      <c r="C39" s="139" t="s">
        <v>37</v>
      </c>
      <c r="D39" s="137" t="s">
        <v>38</v>
      </c>
      <c r="E39" s="137" t="s">
        <v>78</v>
      </c>
      <c r="F39" s="140" t="s">
        <v>35</v>
      </c>
      <c r="G39" s="141" t="s">
        <v>40</v>
      </c>
      <c r="H39" s="141" t="s">
        <v>40</v>
      </c>
      <c r="I39" s="142" t="s">
        <v>40</v>
      </c>
      <c r="J39" s="142" t="s">
        <v>40</v>
      </c>
      <c r="K39" s="142" t="s">
        <v>40</v>
      </c>
      <c r="L39" s="143" t="s">
        <v>41</v>
      </c>
      <c r="M39" s="143" t="s">
        <v>41</v>
      </c>
      <c r="N39" s="143" t="s">
        <v>41</v>
      </c>
      <c r="O39" s="144">
        <v>1</v>
      </c>
      <c r="P39" s="144">
        <v>1</v>
      </c>
      <c r="Q39" s="144">
        <v>1</v>
      </c>
      <c r="R39" s="144">
        <v>1</v>
      </c>
      <c r="S39" s="144">
        <v>1</v>
      </c>
      <c r="T39" s="144">
        <v>1</v>
      </c>
      <c r="U39" s="144">
        <v>1</v>
      </c>
      <c r="V39" s="144">
        <v>1</v>
      </c>
      <c r="W39" s="147">
        <v>2</v>
      </c>
      <c r="X39" s="144">
        <v>1</v>
      </c>
      <c r="Y39" s="147">
        <v>2</v>
      </c>
      <c r="Z39" s="147">
        <v>2</v>
      </c>
      <c r="AA39" s="147">
        <v>2</v>
      </c>
      <c r="AB39" s="144">
        <v>1</v>
      </c>
      <c r="AC39" s="147">
        <v>2</v>
      </c>
      <c r="AD39" s="147">
        <v>2</v>
      </c>
      <c r="AE39" s="144">
        <v>1</v>
      </c>
      <c r="AF39" s="144">
        <v>1</v>
      </c>
      <c r="AG39" s="144">
        <v>1</v>
      </c>
      <c r="AH39" s="144">
        <v>1</v>
      </c>
      <c r="AI39" s="144">
        <v>1</v>
      </c>
      <c r="AJ39" s="144">
        <v>1</v>
      </c>
      <c r="AK39" s="144">
        <v>1</v>
      </c>
      <c r="AL39" s="144">
        <v>1</v>
      </c>
      <c r="AM39" s="143" t="s">
        <v>41</v>
      </c>
      <c r="AN39" s="143" t="s">
        <v>41</v>
      </c>
      <c r="AO39" s="143" t="s">
        <v>41</v>
      </c>
      <c r="AP39" s="144">
        <v>1</v>
      </c>
      <c r="AQ39" s="144">
        <v>1</v>
      </c>
      <c r="AR39" s="144">
        <v>1</v>
      </c>
      <c r="AS39" s="144">
        <v>1</v>
      </c>
      <c r="AT39" s="144">
        <v>1</v>
      </c>
      <c r="AU39" s="144">
        <v>1</v>
      </c>
      <c r="AV39" s="144">
        <v>1</v>
      </c>
      <c r="AW39" s="144">
        <v>1</v>
      </c>
      <c r="AX39" s="144">
        <v>1</v>
      </c>
      <c r="AY39" s="144">
        <v>1</v>
      </c>
      <c r="AZ39" s="144">
        <v>1</v>
      </c>
      <c r="BA39" s="144">
        <v>1</v>
      </c>
      <c r="BB39" s="147">
        <v>2</v>
      </c>
      <c r="BC39" s="147">
        <v>2</v>
      </c>
      <c r="BD39" s="147">
        <v>2</v>
      </c>
      <c r="BE39" s="147">
        <v>2</v>
      </c>
      <c r="BF39" s="147">
        <v>2</v>
      </c>
      <c r="BG39" s="147">
        <v>2</v>
      </c>
      <c r="BH39" s="141">
        <v>0</v>
      </c>
      <c r="BI39" s="147">
        <v>2</v>
      </c>
      <c r="BJ39" s="143" t="s">
        <v>41</v>
      </c>
      <c r="BK39" s="143" t="s">
        <v>41</v>
      </c>
      <c r="BL39" s="143" t="s">
        <v>41</v>
      </c>
      <c r="BM39" s="144">
        <v>1</v>
      </c>
      <c r="BN39" s="144">
        <v>1</v>
      </c>
      <c r="BO39" s="144">
        <v>1</v>
      </c>
      <c r="BP39" s="144">
        <v>1</v>
      </c>
      <c r="BQ39" s="144">
        <v>1</v>
      </c>
      <c r="BR39" s="144">
        <v>1</v>
      </c>
      <c r="BS39" s="144">
        <v>1</v>
      </c>
      <c r="BT39" s="144">
        <v>1</v>
      </c>
      <c r="BU39" s="144">
        <v>1</v>
      </c>
      <c r="BV39" s="144">
        <v>1</v>
      </c>
      <c r="BW39" s="144">
        <v>1</v>
      </c>
      <c r="BX39" s="144">
        <v>1</v>
      </c>
    </row>
    <row r="40" spans="1:76" ht="22.5" customHeight="1" x14ac:dyDescent="0.25">
      <c r="A40" s="137">
        <v>34</v>
      </c>
      <c r="B40" s="138" t="s">
        <v>82</v>
      </c>
      <c r="C40" s="139" t="s">
        <v>37</v>
      </c>
      <c r="D40" s="137" t="s">
        <v>38</v>
      </c>
      <c r="E40" s="137" t="s">
        <v>78</v>
      </c>
      <c r="F40" s="140" t="s">
        <v>35</v>
      </c>
      <c r="G40" s="141" t="s">
        <v>40</v>
      </c>
      <c r="H40" s="141" t="s">
        <v>40</v>
      </c>
      <c r="I40" s="142" t="s">
        <v>40</v>
      </c>
      <c r="J40" s="142" t="s">
        <v>40</v>
      </c>
      <c r="K40" s="142" t="s">
        <v>40</v>
      </c>
      <c r="L40" s="145" t="s">
        <v>42</v>
      </c>
      <c r="M40" s="145" t="s">
        <v>42</v>
      </c>
      <c r="N40" s="145" t="s">
        <v>42</v>
      </c>
      <c r="O40" s="144">
        <v>1</v>
      </c>
      <c r="P40" s="144">
        <v>1</v>
      </c>
      <c r="Q40" s="144">
        <v>1</v>
      </c>
      <c r="R40" s="144">
        <v>1</v>
      </c>
      <c r="S40" s="144">
        <v>1</v>
      </c>
      <c r="T40" s="144">
        <v>1</v>
      </c>
      <c r="U40" s="144">
        <v>1</v>
      </c>
      <c r="V40" s="144">
        <v>1</v>
      </c>
      <c r="W40" s="144">
        <v>1</v>
      </c>
      <c r="X40" s="144">
        <v>1</v>
      </c>
      <c r="Y40" s="144">
        <v>1</v>
      </c>
      <c r="Z40" s="144">
        <v>1</v>
      </c>
      <c r="AA40" s="144">
        <v>1</v>
      </c>
      <c r="AB40" s="144">
        <v>1</v>
      </c>
      <c r="AC40" s="144">
        <v>1</v>
      </c>
      <c r="AD40" s="144">
        <v>1</v>
      </c>
      <c r="AE40" s="144">
        <v>1</v>
      </c>
      <c r="AF40" s="144">
        <v>1</v>
      </c>
      <c r="AG40" s="144">
        <v>1</v>
      </c>
      <c r="AH40" s="144">
        <v>1</v>
      </c>
      <c r="AI40" s="144">
        <v>1</v>
      </c>
      <c r="AJ40" s="144">
        <v>1</v>
      </c>
      <c r="AK40" s="144">
        <v>1</v>
      </c>
      <c r="AL40" s="144">
        <v>1</v>
      </c>
      <c r="AM40" s="145" t="s">
        <v>42</v>
      </c>
      <c r="AN40" s="143" t="s">
        <v>41</v>
      </c>
      <c r="AO40" s="145" t="s">
        <v>42</v>
      </c>
      <c r="AP40" s="144">
        <v>1</v>
      </c>
      <c r="AQ40" s="144">
        <v>1</v>
      </c>
      <c r="AR40" s="144">
        <v>1</v>
      </c>
      <c r="AS40" s="144">
        <v>1</v>
      </c>
      <c r="AT40" s="144">
        <v>1</v>
      </c>
      <c r="AU40" s="144">
        <v>1</v>
      </c>
      <c r="AV40" s="144">
        <v>1</v>
      </c>
      <c r="AW40" s="144">
        <v>1</v>
      </c>
      <c r="AX40" s="144">
        <v>1</v>
      </c>
      <c r="AY40" s="144">
        <v>1</v>
      </c>
      <c r="AZ40" s="144">
        <v>1</v>
      </c>
      <c r="BA40" s="144">
        <v>1</v>
      </c>
      <c r="BB40" s="144">
        <v>1</v>
      </c>
      <c r="BC40" s="144">
        <v>1</v>
      </c>
      <c r="BD40" s="144">
        <v>1</v>
      </c>
      <c r="BE40" s="144">
        <v>1</v>
      </c>
      <c r="BF40" s="147">
        <v>2</v>
      </c>
      <c r="BG40" s="147">
        <v>2</v>
      </c>
      <c r="BH40" s="144">
        <v>1</v>
      </c>
      <c r="BI40" s="147">
        <v>2</v>
      </c>
      <c r="BJ40" s="143" t="s">
        <v>41</v>
      </c>
      <c r="BK40" s="143" t="s">
        <v>41</v>
      </c>
      <c r="BL40" s="143" t="s">
        <v>41</v>
      </c>
      <c r="BM40" s="144">
        <v>1</v>
      </c>
      <c r="BN40" s="144">
        <v>1</v>
      </c>
      <c r="BO40" s="144">
        <v>1</v>
      </c>
      <c r="BP40" s="144">
        <v>1</v>
      </c>
      <c r="BQ40" s="144">
        <v>1</v>
      </c>
      <c r="BR40" s="144">
        <v>1</v>
      </c>
      <c r="BS40" s="144">
        <v>1</v>
      </c>
      <c r="BT40" s="144">
        <v>1</v>
      </c>
      <c r="BU40" s="144">
        <v>1</v>
      </c>
      <c r="BV40" s="144">
        <v>1</v>
      </c>
      <c r="BW40" s="144">
        <v>1</v>
      </c>
      <c r="BX40" s="144">
        <v>1</v>
      </c>
    </row>
    <row r="41" spans="1:76" ht="22.5" customHeight="1" x14ac:dyDescent="0.25">
      <c r="A41" s="137">
        <v>35</v>
      </c>
      <c r="B41" s="138" t="s">
        <v>63</v>
      </c>
      <c r="C41" s="139" t="s">
        <v>37</v>
      </c>
      <c r="D41" s="137" t="s">
        <v>38</v>
      </c>
      <c r="E41" s="137" t="s">
        <v>78</v>
      </c>
      <c r="F41" s="140" t="s">
        <v>35</v>
      </c>
      <c r="G41" s="141" t="s">
        <v>40</v>
      </c>
      <c r="H41" s="141" t="s">
        <v>40</v>
      </c>
      <c r="I41" s="142" t="s">
        <v>40</v>
      </c>
      <c r="J41" s="142" t="s">
        <v>40</v>
      </c>
      <c r="K41" s="142" t="s">
        <v>40</v>
      </c>
      <c r="L41" s="143" t="s">
        <v>41</v>
      </c>
      <c r="M41" s="143" t="s">
        <v>41</v>
      </c>
      <c r="N41" s="143" t="s">
        <v>41</v>
      </c>
      <c r="O41" s="144">
        <v>1</v>
      </c>
      <c r="P41" s="144">
        <v>1</v>
      </c>
      <c r="Q41" s="144">
        <v>1</v>
      </c>
      <c r="R41" s="144">
        <v>1</v>
      </c>
      <c r="S41" s="144">
        <v>1</v>
      </c>
      <c r="T41" s="144">
        <v>1</v>
      </c>
      <c r="U41" s="144">
        <v>1</v>
      </c>
      <c r="V41" s="144">
        <v>1</v>
      </c>
      <c r="W41" s="144">
        <v>1</v>
      </c>
      <c r="X41" s="144">
        <v>1</v>
      </c>
      <c r="Y41" s="144">
        <v>1</v>
      </c>
      <c r="Z41" s="144">
        <v>1</v>
      </c>
      <c r="AA41" s="144">
        <v>1</v>
      </c>
      <c r="AB41" s="144">
        <v>1</v>
      </c>
      <c r="AC41" s="144">
        <v>1</v>
      </c>
      <c r="AD41" s="144">
        <v>1</v>
      </c>
      <c r="AE41" s="144">
        <v>1</v>
      </c>
      <c r="AF41" s="144">
        <v>1</v>
      </c>
      <c r="AG41" s="144">
        <v>1</v>
      </c>
      <c r="AH41" s="144">
        <v>1</v>
      </c>
      <c r="AI41" s="144">
        <v>1</v>
      </c>
      <c r="AJ41" s="144">
        <v>1</v>
      </c>
      <c r="AK41" s="141">
        <v>0</v>
      </c>
      <c r="AL41" s="144">
        <v>1</v>
      </c>
      <c r="AM41" s="143" t="s">
        <v>41</v>
      </c>
      <c r="AN41" s="143" t="s">
        <v>41</v>
      </c>
      <c r="AO41" s="143" t="s">
        <v>41</v>
      </c>
      <c r="AP41" s="144">
        <v>1</v>
      </c>
      <c r="AQ41" s="144">
        <v>1</v>
      </c>
      <c r="AR41" s="144">
        <v>1</v>
      </c>
      <c r="AS41" s="144">
        <v>1</v>
      </c>
      <c r="AT41" s="147">
        <v>2</v>
      </c>
      <c r="AU41" s="144">
        <v>1</v>
      </c>
      <c r="AV41" s="144">
        <v>1</v>
      </c>
      <c r="AW41" s="144">
        <v>1</v>
      </c>
      <c r="AX41" s="147">
        <v>2</v>
      </c>
      <c r="AY41" s="144">
        <v>1</v>
      </c>
      <c r="AZ41" s="144">
        <v>1</v>
      </c>
      <c r="BA41" s="144">
        <v>1</v>
      </c>
      <c r="BB41" s="144">
        <v>1</v>
      </c>
      <c r="BC41" s="144">
        <v>1</v>
      </c>
      <c r="BD41" s="144">
        <v>1</v>
      </c>
      <c r="BE41" s="144">
        <v>1</v>
      </c>
      <c r="BF41" s="144">
        <v>1</v>
      </c>
      <c r="BG41" s="144">
        <v>1</v>
      </c>
      <c r="BH41" s="141">
        <v>0</v>
      </c>
      <c r="BI41" s="144">
        <v>1</v>
      </c>
      <c r="BJ41" s="143" t="s">
        <v>41</v>
      </c>
      <c r="BK41" s="143" t="s">
        <v>41</v>
      </c>
      <c r="BL41" s="143" t="s">
        <v>41</v>
      </c>
      <c r="BM41" s="144">
        <v>1</v>
      </c>
      <c r="BN41" s="144">
        <v>1</v>
      </c>
      <c r="BO41" s="144">
        <v>1</v>
      </c>
      <c r="BP41" s="144">
        <v>1</v>
      </c>
      <c r="BQ41" s="144">
        <v>1</v>
      </c>
      <c r="BR41" s="144">
        <v>1</v>
      </c>
      <c r="BS41" s="144">
        <v>1</v>
      </c>
      <c r="BT41" s="144">
        <v>1</v>
      </c>
      <c r="BU41" s="144">
        <v>1</v>
      </c>
      <c r="BV41" s="144">
        <v>1</v>
      </c>
      <c r="BW41" s="144">
        <v>1</v>
      </c>
      <c r="BX41" s="144">
        <v>1</v>
      </c>
    </row>
    <row r="42" spans="1:76" ht="22.5" customHeight="1" x14ac:dyDescent="0.25">
      <c r="A42" s="137">
        <v>36</v>
      </c>
      <c r="B42" s="138" t="s">
        <v>77</v>
      </c>
      <c r="C42" s="139" t="s">
        <v>37</v>
      </c>
      <c r="D42" s="137" t="s">
        <v>38</v>
      </c>
      <c r="E42" s="137" t="s">
        <v>78</v>
      </c>
      <c r="F42" s="140" t="s">
        <v>35</v>
      </c>
      <c r="G42" s="141" t="s">
        <v>40</v>
      </c>
      <c r="H42" s="141" t="s">
        <v>40</v>
      </c>
      <c r="I42" s="142" t="s">
        <v>40</v>
      </c>
      <c r="J42" s="149" t="s">
        <v>40</v>
      </c>
      <c r="K42" s="142" t="s">
        <v>40</v>
      </c>
      <c r="L42" s="143" t="s">
        <v>41</v>
      </c>
      <c r="M42" s="143" t="s">
        <v>41</v>
      </c>
      <c r="N42" s="143" t="s">
        <v>41</v>
      </c>
      <c r="O42" s="144">
        <v>1</v>
      </c>
      <c r="P42" s="144">
        <v>1</v>
      </c>
      <c r="Q42" s="144">
        <v>1</v>
      </c>
      <c r="R42" s="144">
        <v>1</v>
      </c>
      <c r="S42" s="144">
        <v>1</v>
      </c>
      <c r="T42" s="144">
        <v>1</v>
      </c>
      <c r="U42" s="144">
        <v>1</v>
      </c>
      <c r="V42" s="144">
        <v>1</v>
      </c>
      <c r="W42" s="144">
        <v>1</v>
      </c>
      <c r="X42" s="144">
        <v>1</v>
      </c>
      <c r="Y42" s="144">
        <v>1</v>
      </c>
      <c r="Z42" s="144">
        <v>1</v>
      </c>
      <c r="AA42" s="144">
        <v>1</v>
      </c>
      <c r="AB42" s="144">
        <v>1</v>
      </c>
      <c r="AC42" s="144">
        <v>1</v>
      </c>
      <c r="AD42" s="144">
        <v>1</v>
      </c>
      <c r="AE42" s="144">
        <v>1</v>
      </c>
      <c r="AF42" s="144">
        <v>1</v>
      </c>
      <c r="AG42" s="144">
        <v>1</v>
      </c>
      <c r="AH42" s="144">
        <v>1</v>
      </c>
      <c r="AI42" s="144">
        <v>1</v>
      </c>
      <c r="AJ42" s="144">
        <v>1</v>
      </c>
      <c r="AK42" s="141">
        <v>0</v>
      </c>
      <c r="AL42" s="144">
        <v>1</v>
      </c>
      <c r="AM42" s="146" t="s">
        <v>45</v>
      </c>
      <c r="AN42" s="143" t="s">
        <v>41</v>
      </c>
      <c r="AO42" s="146" t="s">
        <v>45</v>
      </c>
      <c r="AP42" s="148">
        <v>3</v>
      </c>
      <c r="AQ42" s="144">
        <v>1</v>
      </c>
      <c r="AR42" s="148">
        <v>3</v>
      </c>
      <c r="AS42" s="148">
        <v>3</v>
      </c>
      <c r="AT42" s="147">
        <v>2</v>
      </c>
      <c r="AU42" s="144">
        <v>1</v>
      </c>
      <c r="AV42" s="147">
        <v>2</v>
      </c>
      <c r="AW42" s="147">
        <v>2</v>
      </c>
      <c r="AX42" s="147">
        <v>2</v>
      </c>
      <c r="AY42" s="144">
        <v>1</v>
      </c>
      <c r="AZ42" s="147">
        <v>2</v>
      </c>
      <c r="BA42" s="147">
        <v>2</v>
      </c>
      <c r="BB42" s="147">
        <v>2</v>
      </c>
      <c r="BC42" s="144">
        <v>1</v>
      </c>
      <c r="BD42" s="147">
        <v>2</v>
      </c>
      <c r="BE42" s="147">
        <v>2</v>
      </c>
      <c r="BF42" s="144">
        <v>1</v>
      </c>
      <c r="BG42" s="144">
        <v>1</v>
      </c>
      <c r="BH42" s="141">
        <v>0</v>
      </c>
      <c r="BI42" s="144">
        <v>1</v>
      </c>
      <c r="BJ42" s="143" t="s">
        <v>41</v>
      </c>
      <c r="BK42" s="143" t="s">
        <v>41</v>
      </c>
      <c r="BL42" s="143" t="s">
        <v>41</v>
      </c>
      <c r="BM42" s="144">
        <v>1</v>
      </c>
      <c r="BN42" s="144">
        <v>1</v>
      </c>
      <c r="BO42" s="144">
        <v>1</v>
      </c>
      <c r="BP42" s="144">
        <v>1</v>
      </c>
      <c r="BQ42" s="144">
        <v>1</v>
      </c>
      <c r="BR42" s="144">
        <v>1</v>
      </c>
      <c r="BS42" s="144">
        <v>1</v>
      </c>
      <c r="BT42" s="144">
        <v>1</v>
      </c>
      <c r="BU42" s="144">
        <v>1</v>
      </c>
      <c r="BV42" s="144">
        <v>1</v>
      </c>
      <c r="BW42" s="144">
        <v>1</v>
      </c>
      <c r="BX42" s="144">
        <v>1</v>
      </c>
    </row>
    <row r="43" spans="1:76" ht="22.5" customHeight="1" x14ac:dyDescent="0.25">
      <c r="A43" s="137">
        <v>37</v>
      </c>
      <c r="B43" s="138" t="s">
        <v>83</v>
      </c>
      <c r="C43" s="139" t="s">
        <v>37</v>
      </c>
      <c r="D43" s="137" t="s">
        <v>38</v>
      </c>
      <c r="E43" s="137" t="s">
        <v>78</v>
      </c>
      <c r="F43" s="140" t="s">
        <v>35</v>
      </c>
      <c r="G43" s="141" t="s">
        <v>40</v>
      </c>
      <c r="H43" s="141" t="s">
        <v>40</v>
      </c>
      <c r="I43" s="142" t="s">
        <v>40</v>
      </c>
      <c r="J43" s="142" t="s">
        <v>40</v>
      </c>
      <c r="K43" s="142" t="s">
        <v>40</v>
      </c>
      <c r="L43" s="143" t="s">
        <v>41</v>
      </c>
      <c r="M43" s="143" t="s">
        <v>41</v>
      </c>
      <c r="N43" s="143" t="s">
        <v>41</v>
      </c>
      <c r="O43" s="144">
        <v>1</v>
      </c>
      <c r="P43" s="144">
        <v>1</v>
      </c>
      <c r="Q43" s="144">
        <v>1</v>
      </c>
      <c r="R43" s="144">
        <v>1</v>
      </c>
      <c r="S43" s="144">
        <v>1</v>
      </c>
      <c r="T43" s="144">
        <v>1</v>
      </c>
      <c r="U43" s="144">
        <v>1</v>
      </c>
      <c r="V43" s="144">
        <v>1</v>
      </c>
      <c r="W43" s="144">
        <v>1</v>
      </c>
      <c r="X43" s="144">
        <v>1</v>
      </c>
      <c r="Y43" s="144">
        <v>1</v>
      </c>
      <c r="Z43" s="144">
        <v>1</v>
      </c>
      <c r="AA43" s="144">
        <v>1</v>
      </c>
      <c r="AB43" s="144">
        <v>1</v>
      </c>
      <c r="AC43" s="144">
        <v>1</v>
      </c>
      <c r="AD43" s="144">
        <v>1</v>
      </c>
      <c r="AE43" s="144">
        <v>1</v>
      </c>
      <c r="AF43" s="144">
        <v>1</v>
      </c>
      <c r="AG43" s="144">
        <v>1</v>
      </c>
      <c r="AH43" s="144">
        <v>1</v>
      </c>
      <c r="AI43" s="144">
        <v>1</v>
      </c>
      <c r="AJ43" s="144">
        <v>1</v>
      </c>
      <c r="AK43" s="144">
        <v>1</v>
      </c>
      <c r="AL43" s="144">
        <v>1</v>
      </c>
      <c r="AM43" s="145" t="s">
        <v>42</v>
      </c>
      <c r="AN43" s="146" t="s">
        <v>45</v>
      </c>
      <c r="AO43" s="143" t="s">
        <v>41</v>
      </c>
      <c r="AP43" s="144">
        <v>1</v>
      </c>
      <c r="AQ43" s="144">
        <v>1</v>
      </c>
      <c r="AR43" s="144">
        <v>1</v>
      </c>
      <c r="AS43" s="144">
        <v>1</v>
      </c>
      <c r="AT43" s="144">
        <v>1</v>
      </c>
      <c r="AU43" s="144">
        <v>1</v>
      </c>
      <c r="AV43" s="144">
        <v>1</v>
      </c>
      <c r="AW43" s="144">
        <v>1</v>
      </c>
      <c r="AX43" s="144">
        <v>1</v>
      </c>
      <c r="AY43" s="147">
        <v>2</v>
      </c>
      <c r="AZ43" s="144">
        <v>1</v>
      </c>
      <c r="BA43" s="144">
        <v>1</v>
      </c>
      <c r="BB43" s="144">
        <v>1</v>
      </c>
      <c r="BC43" s="144">
        <v>1</v>
      </c>
      <c r="BD43" s="144">
        <v>1</v>
      </c>
      <c r="BE43" s="144">
        <v>1</v>
      </c>
      <c r="BF43" s="144">
        <v>1</v>
      </c>
      <c r="BG43" s="141">
        <v>0</v>
      </c>
      <c r="BH43" s="141">
        <v>0</v>
      </c>
      <c r="BI43" s="144">
        <v>1</v>
      </c>
      <c r="BJ43" s="143" t="s">
        <v>41</v>
      </c>
      <c r="BK43" s="143" t="s">
        <v>41</v>
      </c>
      <c r="BL43" s="143" t="s">
        <v>41</v>
      </c>
      <c r="BM43" s="144">
        <v>1</v>
      </c>
      <c r="BN43" s="144">
        <v>1</v>
      </c>
      <c r="BO43" s="144">
        <v>1</v>
      </c>
      <c r="BP43" s="144">
        <v>1</v>
      </c>
      <c r="BQ43" s="144">
        <v>1</v>
      </c>
      <c r="BR43" s="144">
        <v>1</v>
      </c>
      <c r="BS43" s="144">
        <v>1</v>
      </c>
      <c r="BT43" s="144">
        <v>1</v>
      </c>
      <c r="BU43" s="144">
        <v>1</v>
      </c>
      <c r="BV43" s="144">
        <v>1</v>
      </c>
      <c r="BW43" s="144">
        <v>1</v>
      </c>
      <c r="BX43" s="144">
        <v>1</v>
      </c>
    </row>
    <row r="44" spans="1:76" ht="22.5" customHeight="1" x14ac:dyDescent="0.25">
      <c r="A44" s="137">
        <v>38</v>
      </c>
      <c r="B44" s="138" t="s">
        <v>84</v>
      </c>
      <c r="C44" s="139" t="s">
        <v>37</v>
      </c>
      <c r="D44" s="137" t="s">
        <v>49</v>
      </c>
      <c r="E44" s="137" t="s">
        <v>49</v>
      </c>
      <c r="F44" s="140" t="s">
        <v>35</v>
      </c>
      <c r="G44" s="141" t="s">
        <v>40</v>
      </c>
      <c r="H44" s="141" t="s">
        <v>40</v>
      </c>
      <c r="I44" s="142" t="s">
        <v>40</v>
      </c>
      <c r="J44" s="142" t="s">
        <v>40</v>
      </c>
      <c r="K44" s="142" t="s">
        <v>40</v>
      </c>
      <c r="L44" s="143" t="s">
        <v>41</v>
      </c>
      <c r="M44" s="143" t="s">
        <v>41</v>
      </c>
      <c r="N44" s="143" t="s">
        <v>41</v>
      </c>
      <c r="O44" s="144">
        <v>1</v>
      </c>
      <c r="P44" s="144">
        <v>1</v>
      </c>
      <c r="Q44" s="144">
        <v>1</v>
      </c>
      <c r="R44" s="144">
        <v>1</v>
      </c>
      <c r="S44" s="144">
        <v>1</v>
      </c>
      <c r="T44" s="144">
        <v>1</v>
      </c>
      <c r="U44" s="144">
        <v>1</v>
      </c>
      <c r="V44" s="144">
        <v>1</v>
      </c>
      <c r="W44" s="144">
        <v>1</v>
      </c>
      <c r="X44" s="144">
        <v>1</v>
      </c>
      <c r="Y44" s="144">
        <v>1</v>
      </c>
      <c r="Z44" s="144">
        <v>1</v>
      </c>
      <c r="AA44" s="144">
        <v>1</v>
      </c>
      <c r="AB44" s="144">
        <v>1</v>
      </c>
      <c r="AC44" s="144">
        <v>1</v>
      </c>
      <c r="AD44" s="144">
        <v>1</v>
      </c>
      <c r="AE44" s="144">
        <v>1</v>
      </c>
      <c r="AF44" s="144">
        <v>1</v>
      </c>
      <c r="AG44" s="144">
        <v>1</v>
      </c>
      <c r="AH44" s="144">
        <v>1</v>
      </c>
      <c r="AI44" s="144">
        <v>1</v>
      </c>
      <c r="AJ44" s="144">
        <v>1</v>
      </c>
      <c r="AK44" s="144">
        <v>1</v>
      </c>
      <c r="AL44" s="144">
        <v>1</v>
      </c>
      <c r="AM44" s="143" t="s">
        <v>41</v>
      </c>
      <c r="AN44" s="143" t="s">
        <v>41</v>
      </c>
      <c r="AO44" s="143" t="s">
        <v>41</v>
      </c>
      <c r="AP44" s="144">
        <v>1</v>
      </c>
      <c r="AQ44" s="144">
        <v>1</v>
      </c>
      <c r="AR44" s="144">
        <v>1</v>
      </c>
      <c r="AS44" s="144">
        <v>1</v>
      </c>
      <c r="AT44" s="144">
        <v>1</v>
      </c>
      <c r="AU44" s="144">
        <v>1</v>
      </c>
      <c r="AV44" s="144">
        <v>1</v>
      </c>
      <c r="AW44" s="144">
        <v>1</v>
      </c>
      <c r="AX44" s="144">
        <v>1</v>
      </c>
      <c r="AY44" s="144">
        <v>1</v>
      </c>
      <c r="AZ44" s="144">
        <v>1</v>
      </c>
      <c r="BA44" s="144">
        <v>1</v>
      </c>
      <c r="BB44" s="144">
        <v>1</v>
      </c>
      <c r="BC44" s="144">
        <v>1</v>
      </c>
      <c r="BD44" s="144">
        <v>1</v>
      </c>
      <c r="BE44" s="144">
        <v>1</v>
      </c>
      <c r="BF44" s="144">
        <v>1</v>
      </c>
      <c r="BG44" s="144">
        <v>1</v>
      </c>
      <c r="BH44" s="144">
        <v>1</v>
      </c>
      <c r="BI44" s="144">
        <v>1</v>
      </c>
      <c r="BJ44" s="143" t="s">
        <v>41</v>
      </c>
      <c r="BK44" s="143" t="s">
        <v>41</v>
      </c>
      <c r="BL44" s="143" t="s">
        <v>41</v>
      </c>
      <c r="BM44" s="144">
        <v>1</v>
      </c>
      <c r="BN44" s="144">
        <v>1</v>
      </c>
      <c r="BO44" s="144">
        <v>1</v>
      </c>
      <c r="BP44" s="144">
        <v>1</v>
      </c>
      <c r="BQ44" s="144">
        <v>1</v>
      </c>
      <c r="BR44" s="144">
        <v>1</v>
      </c>
      <c r="BS44" s="144">
        <v>1</v>
      </c>
      <c r="BT44" s="144">
        <v>1</v>
      </c>
      <c r="BU44" s="144">
        <v>1</v>
      </c>
      <c r="BV44" s="144">
        <v>1</v>
      </c>
      <c r="BW44" s="144">
        <v>1</v>
      </c>
      <c r="BX44" s="144">
        <v>1</v>
      </c>
    </row>
    <row r="45" spans="1:76" ht="22.5" customHeight="1" x14ac:dyDescent="0.25">
      <c r="A45" s="137">
        <v>39</v>
      </c>
      <c r="B45" s="138" t="s">
        <v>85</v>
      </c>
      <c r="C45" s="139" t="s">
        <v>37</v>
      </c>
      <c r="D45" s="137" t="s">
        <v>38</v>
      </c>
      <c r="E45" s="137" t="s">
        <v>39</v>
      </c>
      <c r="F45" s="140" t="s">
        <v>35</v>
      </c>
      <c r="G45" s="141" t="s">
        <v>40</v>
      </c>
      <c r="H45" s="141" t="s">
        <v>40</v>
      </c>
      <c r="I45" s="142" t="s">
        <v>40</v>
      </c>
      <c r="J45" s="142" t="s">
        <v>40</v>
      </c>
      <c r="K45" s="142" t="s">
        <v>40</v>
      </c>
      <c r="L45" s="146" t="s">
        <v>45</v>
      </c>
      <c r="M45" s="146" t="s">
        <v>45</v>
      </c>
      <c r="N45" s="146" t="s">
        <v>45</v>
      </c>
      <c r="O45" s="144">
        <v>1</v>
      </c>
      <c r="P45" s="144">
        <v>1</v>
      </c>
      <c r="Q45" s="144">
        <v>1</v>
      </c>
      <c r="R45" s="144">
        <v>1</v>
      </c>
      <c r="S45" s="144">
        <v>1</v>
      </c>
      <c r="T45" s="144">
        <v>1</v>
      </c>
      <c r="U45" s="144">
        <v>1</v>
      </c>
      <c r="V45" s="144">
        <v>1</v>
      </c>
      <c r="W45" s="144">
        <v>1</v>
      </c>
      <c r="X45" s="144">
        <v>1</v>
      </c>
      <c r="Y45" s="144">
        <v>1</v>
      </c>
      <c r="Z45" s="144">
        <v>1</v>
      </c>
      <c r="AA45" s="144">
        <v>1</v>
      </c>
      <c r="AB45" s="144">
        <v>1</v>
      </c>
      <c r="AC45" s="144">
        <v>1</v>
      </c>
      <c r="AD45" s="144">
        <v>1</v>
      </c>
      <c r="AE45" s="144">
        <v>1</v>
      </c>
      <c r="AF45" s="144">
        <v>1</v>
      </c>
      <c r="AG45" s="144">
        <v>1</v>
      </c>
      <c r="AH45" s="144">
        <v>1</v>
      </c>
      <c r="AI45" s="147">
        <v>2</v>
      </c>
      <c r="AJ45" s="147">
        <v>2</v>
      </c>
      <c r="AK45" s="147">
        <v>2</v>
      </c>
      <c r="AL45" s="147">
        <v>2</v>
      </c>
      <c r="AM45" s="143" t="s">
        <v>41</v>
      </c>
      <c r="AN45" s="146" t="s">
        <v>45</v>
      </c>
      <c r="AO45" s="146" t="s">
        <v>45</v>
      </c>
      <c r="AP45" s="144">
        <v>1</v>
      </c>
      <c r="AQ45" s="144">
        <v>1</v>
      </c>
      <c r="AR45" s="144">
        <v>1</v>
      </c>
      <c r="AS45" s="144">
        <v>1</v>
      </c>
      <c r="AT45" s="144">
        <v>1</v>
      </c>
      <c r="AU45" s="144">
        <v>1</v>
      </c>
      <c r="AV45" s="144">
        <v>1</v>
      </c>
      <c r="AW45" s="144">
        <v>1</v>
      </c>
      <c r="AX45" s="144">
        <v>1</v>
      </c>
      <c r="AY45" s="147">
        <v>2</v>
      </c>
      <c r="AZ45" s="144">
        <v>1</v>
      </c>
      <c r="BA45" s="147">
        <v>2</v>
      </c>
      <c r="BB45" s="144">
        <v>1</v>
      </c>
      <c r="BC45" s="144">
        <v>1</v>
      </c>
      <c r="BD45" s="147">
        <v>2</v>
      </c>
      <c r="BE45" s="147">
        <v>2</v>
      </c>
      <c r="BF45" s="147">
        <v>2</v>
      </c>
      <c r="BG45" s="144">
        <v>1</v>
      </c>
      <c r="BH45" s="141">
        <v>0</v>
      </c>
      <c r="BI45" s="147">
        <v>2</v>
      </c>
      <c r="BJ45" s="143" t="s">
        <v>41</v>
      </c>
      <c r="BK45" s="143" t="s">
        <v>41</v>
      </c>
      <c r="BL45" s="143" t="s">
        <v>41</v>
      </c>
      <c r="BM45" s="144">
        <v>1</v>
      </c>
      <c r="BN45" s="144">
        <v>1</v>
      </c>
      <c r="BO45" s="144">
        <v>1</v>
      </c>
      <c r="BP45" s="144">
        <v>1</v>
      </c>
      <c r="BQ45" s="144">
        <v>1</v>
      </c>
      <c r="BR45" s="144">
        <v>1</v>
      </c>
      <c r="BS45" s="144">
        <v>1</v>
      </c>
      <c r="BT45" s="144">
        <v>1</v>
      </c>
      <c r="BU45" s="144">
        <v>1</v>
      </c>
      <c r="BV45" s="144">
        <v>1</v>
      </c>
      <c r="BW45" s="144">
        <v>1</v>
      </c>
      <c r="BX45" s="144">
        <v>1</v>
      </c>
    </row>
    <row r="46" spans="1:76" ht="22.5" customHeight="1" x14ac:dyDescent="0.25">
      <c r="A46" s="137">
        <v>40</v>
      </c>
      <c r="B46" s="138" t="s">
        <v>86</v>
      </c>
      <c r="C46" s="139" t="s">
        <v>37</v>
      </c>
      <c r="D46" s="137" t="s">
        <v>49</v>
      </c>
      <c r="E46" s="137" t="s">
        <v>49</v>
      </c>
      <c r="F46" s="140" t="s">
        <v>35</v>
      </c>
      <c r="G46" s="141" t="s">
        <v>40</v>
      </c>
      <c r="H46" s="141" t="s">
        <v>40</v>
      </c>
      <c r="I46" s="142" t="s">
        <v>40</v>
      </c>
      <c r="J46" s="142" t="s">
        <v>40</v>
      </c>
      <c r="K46" s="142" t="s">
        <v>40</v>
      </c>
      <c r="L46" s="143" t="s">
        <v>41</v>
      </c>
      <c r="M46" s="143" t="s">
        <v>41</v>
      </c>
      <c r="N46" s="146" t="s">
        <v>45</v>
      </c>
      <c r="O46" s="144">
        <v>1</v>
      </c>
      <c r="P46" s="144">
        <v>1</v>
      </c>
      <c r="Q46" s="144">
        <v>1</v>
      </c>
      <c r="R46" s="144">
        <v>1</v>
      </c>
      <c r="S46" s="144">
        <v>1</v>
      </c>
      <c r="T46" s="144">
        <v>1</v>
      </c>
      <c r="U46" s="147">
        <v>2</v>
      </c>
      <c r="V46" s="147">
        <v>2</v>
      </c>
      <c r="W46" s="144">
        <v>1</v>
      </c>
      <c r="X46" s="144">
        <v>1</v>
      </c>
      <c r="Y46" s="144">
        <v>1</v>
      </c>
      <c r="Z46" s="144">
        <v>1</v>
      </c>
      <c r="AA46" s="144">
        <v>1</v>
      </c>
      <c r="AB46" s="144">
        <v>1</v>
      </c>
      <c r="AC46" s="144">
        <v>1</v>
      </c>
      <c r="AD46" s="144">
        <v>1</v>
      </c>
      <c r="AE46" s="144">
        <v>1</v>
      </c>
      <c r="AF46" s="144">
        <v>1</v>
      </c>
      <c r="AG46" s="147">
        <v>2</v>
      </c>
      <c r="AH46" s="147">
        <v>2</v>
      </c>
      <c r="AI46" s="144">
        <v>1</v>
      </c>
      <c r="AJ46" s="144">
        <v>1</v>
      </c>
      <c r="AK46" s="144">
        <v>1</v>
      </c>
      <c r="AL46" s="144">
        <v>1</v>
      </c>
      <c r="AM46" s="143" t="s">
        <v>41</v>
      </c>
      <c r="AN46" s="143" t="s">
        <v>41</v>
      </c>
      <c r="AO46" s="146" t="s">
        <v>45</v>
      </c>
      <c r="AP46" s="144">
        <v>1</v>
      </c>
      <c r="AQ46" s="144">
        <v>1</v>
      </c>
      <c r="AR46" s="144">
        <v>1</v>
      </c>
      <c r="AS46" s="144">
        <v>1</v>
      </c>
      <c r="AT46" s="144">
        <v>1</v>
      </c>
      <c r="AU46" s="144">
        <v>1</v>
      </c>
      <c r="AV46" s="144">
        <v>1</v>
      </c>
      <c r="AW46" s="144">
        <v>1</v>
      </c>
      <c r="AX46" s="144">
        <v>1</v>
      </c>
      <c r="AY46" s="144">
        <v>1</v>
      </c>
      <c r="AZ46" s="144">
        <v>1</v>
      </c>
      <c r="BA46" s="144">
        <v>1</v>
      </c>
      <c r="BB46" s="144">
        <v>1</v>
      </c>
      <c r="BC46" s="144">
        <v>1</v>
      </c>
      <c r="BD46" s="144">
        <v>1</v>
      </c>
      <c r="BE46" s="144">
        <v>1</v>
      </c>
      <c r="BF46" s="147">
        <v>2</v>
      </c>
      <c r="BG46" s="141">
        <v>0</v>
      </c>
      <c r="BH46" s="141">
        <v>0</v>
      </c>
      <c r="BI46" s="147">
        <v>2</v>
      </c>
      <c r="BJ46" s="150" t="s">
        <v>40</v>
      </c>
      <c r="BK46" s="150" t="s">
        <v>40</v>
      </c>
      <c r="BL46" s="150" t="s">
        <v>40</v>
      </c>
      <c r="BM46" s="147">
        <v>2</v>
      </c>
      <c r="BN46" s="144">
        <v>1</v>
      </c>
      <c r="BO46" s="144">
        <v>1</v>
      </c>
      <c r="BP46" s="147">
        <v>2</v>
      </c>
      <c r="BQ46" s="144">
        <v>1</v>
      </c>
      <c r="BR46" s="144">
        <v>1</v>
      </c>
      <c r="BS46" s="144">
        <v>1</v>
      </c>
      <c r="BT46" s="144">
        <v>1</v>
      </c>
      <c r="BU46" s="144">
        <v>1</v>
      </c>
      <c r="BV46" s="144">
        <v>1</v>
      </c>
      <c r="BW46" s="144">
        <v>1</v>
      </c>
      <c r="BX46" s="144">
        <v>1</v>
      </c>
    </row>
    <row r="47" spans="1:76" ht="22.5" customHeight="1" x14ac:dyDescent="0.25">
      <c r="A47" s="137">
        <v>41</v>
      </c>
      <c r="B47" s="138" t="s">
        <v>83</v>
      </c>
      <c r="C47" s="139" t="s">
        <v>37</v>
      </c>
      <c r="D47" s="137" t="s">
        <v>38</v>
      </c>
      <c r="E47" s="137" t="s">
        <v>44</v>
      </c>
      <c r="F47" s="140" t="s">
        <v>35</v>
      </c>
      <c r="G47" s="141" t="s">
        <v>40</v>
      </c>
      <c r="H47" s="141" t="s">
        <v>40</v>
      </c>
      <c r="I47" s="142" t="s">
        <v>40</v>
      </c>
      <c r="J47" s="142" t="s">
        <v>40</v>
      </c>
      <c r="K47" s="142" t="s">
        <v>40</v>
      </c>
      <c r="L47" s="145" t="s">
        <v>42</v>
      </c>
      <c r="M47" s="145" t="s">
        <v>42</v>
      </c>
      <c r="N47" s="145" t="s">
        <v>42</v>
      </c>
      <c r="O47" s="144">
        <v>1</v>
      </c>
      <c r="P47" s="144">
        <v>1</v>
      </c>
      <c r="Q47" s="144">
        <v>1</v>
      </c>
      <c r="R47" s="144">
        <v>1</v>
      </c>
      <c r="S47" s="144">
        <v>1</v>
      </c>
      <c r="T47" s="144">
        <v>1</v>
      </c>
      <c r="U47" s="144">
        <v>1</v>
      </c>
      <c r="V47" s="144">
        <v>1</v>
      </c>
      <c r="W47" s="144">
        <v>1</v>
      </c>
      <c r="X47" s="144">
        <v>1</v>
      </c>
      <c r="Y47" s="144">
        <v>1</v>
      </c>
      <c r="Z47" s="144">
        <v>1</v>
      </c>
      <c r="AA47" s="144">
        <v>1</v>
      </c>
      <c r="AB47" s="144">
        <v>1</v>
      </c>
      <c r="AC47" s="144">
        <v>1</v>
      </c>
      <c r="AD47" s="144">
        <v>1</v>
      </c>
      <c r="AE47" s="144">
        <v>1</v>
      </c>
      <c r="AF47" s="144">
        <v>1</v>
      </c>
      <c r="AG47" s="144">
        <v>1</v>
      </c>
      <c r="AH47" s="144">
        <v>1</v>
      </c>
      <c r="AI47" s="144">
        <v>1</v>
      </c>
      <c r="AJ47" s="144">
        <v>1</v>
      </c>
      <c r="AK47" s="144">
        <v>1</v>
      </c>
      <c r="AL47" s="144">
        <v>1</v>
      </c>
      <c r="AM47" s="143" t="s">
        <v>41</v>
      </c>
      <c r="AN47" s="143" t="s">
        <v>41</v>
      </c>
      <c r="AO47" s="143" t="s">
        <v>41</v>
      </c>
      <c r="AP47" s="144">
        <v>1</v>
      </c>
      <c r="AQ47" s="144">
        <v>1</v>
      </c>
      <c r="AR47" s="144">
        <v>1</v>
      </c>
      <c r="AS47" s="144">
        <v>1</v>
      </c>
      <c r="AT47" s="144">
        <v>1</v>
      </c>
      <c r="AU47" s="144">
        <v>1</v>
      </c>
      <c r="AV47" s="144">
        <v>1</v>
      </c>
      <c r="AW47" s="144">
        <v>1</v>
      </c>
      <c r="AX47" s="144">
        <v>1</v>
      </c>
      <c r="AY47" s="144">
        <v>1</v>
      </c>
      <c r="AZ47" s="144">
        <v>1</v>
      </c>
      <c r="BA47" s="144">
        <v>1</v>
      </c>
      <c r="BB47" s="144">
        <v>1</v>
      </c>
      <c r="BC47" s="144">
        <v>1</v>
      </c>
      <c r="BD47" s="144">
        <v>1</v>
      </c>
      <c r="BE47" s="144">
        <v>1</v>
      </c>
      <c r="BF47" s="147">
        <v>2</v>
      </c>
      <c r="BG47" s="141">
        <v>0</v>
      </c>
      <c r="BH47" s="141">
        <v>0</v>
      </c>
      <c r="BI47" s="147">
        <v>2</v>
      </c>
      <c r="BJ47" s="143" t="s">
        <v>41</v>
      </c>
      <c r="BK47" s="143" t="s">
        <v>41</v>
      </c>
      <c r="BL47" s="143" t="s">
        <v>41</v>
      </c>
      <c r="BM47" s="144">
        <v>1</v>
      </c>
      <c r="BN47" s="144">
        <v>1</v>
      </c>
      <c r="BO47" s="144">
        <v>1</v>
      </c>
      <c r="BP47" s="144">
        <v>1</v>
      </c>
      <c r="BQ47" s="144">
        <v>1</v>
      </c>
      <c r="BR47" s="144">
        <v>1</v>
      </c>
      <c r="BS47" s="144">
        <v>1</v>
      </c>
      <c r="BT47" s="144">
        <v>1</v>
      </c>
      <c r="BU47" s="144">
        <v>1</v>
      </c>
      <c r="BV47" s="144">
        <v>1</v>
      </c>
      <c r="BW47" s="144">
        <v>1</v>
      </c>
      <c r="BX47" s="144">
        <v>1</v>
      </c>
    </row>
    <row r="48" spans="1:76" ht="22.5" customHeight="1" x14ac:dyDescent="0.25">
      <c r="A48" s="137">
        <v>42</v>
      </c>
      <c r="B48" s="138" t="s">
        <v>87</v>
      </c>
      <c r="C48" s="139" t="s">
        <v>37</v>
      </c>
      <c r="D48" s="137" t="s">
        <v>38</v>
      </c>
      <c r="E48" s="137" t="s">
        <v>39</v>
      </c>
      <c r="F48" s="140" t="s">
        <v>35</v>
      </c>
      <c r="G48" s="141" t="s">
        <v>40</v>
      </c>
      <c r="H48" s="141" t="s">
        <v>40</v>
      </c>
      <c r="I48" s="142" t="s">
        <v>40</v>
      </c>
      <c r="J48" s="142" t="s">
        <v>40</v>
      </c>
      <c r="K48" s="142" t="s">
        <v>40</v>
      </c>
      <c r="L48" s="146" t="s">
        <v>45</v>
      </c>
      <c r="M48" s="143" t="s">
        <v>41</v>
      </c>
      <c r="N48" s="143" t="s">
        <v>41</v>
      </c>
      <c r="O48" s="144">
        <v>1</v>
      </c>
      <c r="P48" s="144">
        <v>1</v>
      </c>
      <c r="Q48" s="144">
        <v>1</v>
      </c>
      <c r="R48" s="144">
        <v>1</v>
      </c>
      <c r="S48" s="144">
        <v>1</v>
      </c>
      <c r="T48" s="144">
        <v>1</v>
      </c>
      <c r="U48" s="144">
        <v>1</v>
      </c>
      <c r="V48" s="144">
        <v>1</v>
      </c>
      <c r="W48" s="144">
        <v>1</v>
      </c>
      <c r="X48" s="144">
        <v>1</v>
      </c>
      <c r="Y48" s="144">
        <v>1</v>
      </c>
      <c r="Z48" s="144">
        <v>1</v>
      </c>
      <c r="AA48" s="147">
        <v>2</v>
      </c>
      <c r="AB48" s="144">
        <v>1</v>
      </c>
      <c r="AC48" s="144">
        <v>1</v>
      </c>
      <c r="AD48" s="147">
        <v>2</v>
      </c>
      <c r="AE48" s="144">
        <v>1</v>
      </c>
      <c r="AF48" s="144">
        <v>1</v>
      </c>
      <c r="AG48" s="144">
        <v>1</v>
      </c>
      <c r="AH48" s="144">
        <v>1</v>
      </c>
      <c r="AI48" s="144">
        <v>1</v>
      </c>
      <c r="AJ48" s="144">
        <v>1</v>
      </c>
      <c r="AK48" s="144">
        <v>1</v>
      </c>
      <c r="AL48" s="144">
        <v>1</v>
      </c>
      <c r="AM48" s="146" t="s">
        <v>45</v>
      </c>
      <c r="AN48" s="143" t="s">
        <v>41</v>
      </c>
      <c r="AO48" s="143" t="s">
        <v>41</v>
      </c>
      <c r="AP48" s="144">
        <v>1</v>
      </c>
      <c r="AQ48" s="144">
        <v>1</v>
      </c>
      <c r="AR48" s="144">
        <v>1</v>
      </c>
      <c r="AS48" s="144">
        <v>1</v>
      </c>
      <c r="AT48" s="147">
        <v>2</v>
      </c>
      <c r="AU48" s="144">
        <v>1</v>
      </c>
      <c r="AV48" s="144">
        <v>1</v>
      </c>
      <c r="AW48" s="144">
        <v>1</v>
      </c>
      <c r="AX48" s="144">
        <v>1</v>
      </c>
      <c r="AY48" s="144">
        <v>1</v>
      </c>
      <c r="AZ48" s="144">
        <v>1</v>
      </c>
      <c r="BA48" s="144">
        <v>1</v>
      </c>
      <c r="BB48" s="147">
        <v>2</v>
      </c>
      <c r="BC48" s="144">
        <v>1</v>
      </c>
      <c r="BD48" s="144">
        <v>1</v>
      </c>
      <c r="BE48" s="144">
        <v>1</v>
      </c>
      <c r="BF48" s="144">
        <v>1</v>
      </c>
      <c r="BG48" s="141">
        <v>0</v>
      </c>
      <c r="BH48" s="141">
        <v>0</v>
      </c>
      <c r="BI48" s="144">
        <v>1</v>
      </c>
      <c r="BJ48" s="143" t="s">
        <v>41</v>
      </c>
      <c r="BK48" s="143" t="s">
        <v>41</v>
      </c>
      <c r="BL48" s="143" t="s">
        <v>41</v>
      </c>
      <c r="BM48" s="144">
        <v>1</v>
      </c>
      <c r="BN48" s="144">
        <v>1</v>
      </c>
      <c r="BO48" s="144">
        <v>1</v>
      </c>
      <c r="BP48" s="144">
        <v>1</v>
      </c>
      <c r="BQ48" s="144">
        <v>1</v>
      </c>
      <c r="BR48" s="144">
        <v>1</v>
      </c>
      <c r="BS48" s="144">
        <v>1</v>
      </c>
      <c r="BT48" s="144">
        <v>1</v>
      </c>
      <c r="BU48" s="144">
        <v>1</v>
      </c>
      <c r="BV48" s="144">
        <v>1</v>
      </c>
      <c r="BW48" s="144">
        <v>1</v>
      </c>
      <c r="BX48" s="144">
        <v>1</v>
      </c>
    </row>
    <row r="49" spans="1:76" ht="22.5" customHeight="1" x14ac:dyDescent="0.25">
      <c r="A49" s="137">
        <v>43</v>
      </c>
      <c r="B49" s="138" t="s">
        <v>88</v>
      </c>
      <c r="C49" s="139" t="s">
        <v>37</v>
      </c>
      <c r="D49" s="137" t="s">
        <v>49</v>
      </c>
      <c r="E49" s="137" t="s">
        <v>49</v>
      </c>
      <c r="F49" s="140" t="s">
        <v>35</v>
      </c>
      <c r="G49" s="141" t="s">
        <v>40</v>
      </c>
      <c r="H49" s="141" t="s">
        <v>40</v>
      </c>
      <c r="I49" s="142" t="s">
        <v>40</v>
      </c>
      <c r="J49" s="142" t="s">
        <v>40</v>
      </c>
      <c r="K49" s="142" t="s">
        <v>40</v>
      </c>
      <c r="L49" s="146" t="s">
        <v>45</v>
      </c>
      <c r="M49" s="143" t="s">
        <v>41</v>
      </c>
      <c r="N49" s="143" t="s">
        <v>41</v>
      </c>
      <c r="O49" s="144">
        <v>1</v>
      </c>
      <c r="P49" s="144">
        <v>1</v>
      </c>
      <c r="Q49" s="144">
        <v>1</v>
      </c>
      <c r="R49" s="144">
        <v>1</v>
      </c>
      <c r="S49" s="144">
        <v>1</v>
      </c>
      <c r="T49" s="144">
        <v>1</v>
      </c>
      <c r="U49" s="144">
        <v>1</v>
      </c>
      <c r="V49" s="144">
        <v>1</v>
      </c>
      <c r="W49" s="144">
        <v>1</v>
      </c>
      <c r="X49" s="144">
        <v>1</v>
      </c>
      <c r="Y49" s="144">
        <v>1</v>
      </c>
      <c r="Z49" s="144">
        <v>1</v>
      </c>
      <c r="AA49" s="144">
        <v>1</v>
      </c>
      <c r="AB49" s="144">
        <v>1</v>
      </c>
      <c r="AC49" s="144">
        <v>1</v>
      </c>
      <c r="AD49" s="144">
        <v>1</v>
      </c>
      <c r="AE49" s="144">
        <v>1</v>
      </c>
      <c r="AF49" s="144">
        <v>1</v>
      </c>
      <c r="AG49" s="144">
        <v>1</v>
      </c>
      <c r="AH49" s="144">
        <v>1</v>
      </c>
      <c r="AI49" s="147">
        <v>2</v>
      </c>
      <c r="AJ49" s="144">
        <v>1</v>
      </c>
      <c r="AK49" s="144">
        <v>1</v>
      </c>
      <c r="AL49" s="144">
        <v>1</v>
      </c>
      <c r="AM49" s="143" t="s">
        <v>41</v>
      </c>
      <c r="AN49" s="143" t="s">
        <v>41</v>
      </c>
      <c r="AO49" s="143" t="s">
        <v>41</v>
      </c>
      <c r="AP49" s="144">
        <v>1</v>
      </c>
      <c r="AQ49" s="144">
        <v>1</v>
      </c>
      <c r="AR49" s="144">
        <v>1</v>
      </c>
      <c r="AS49" s="144">
        <v>1</v>
      </c>
      <c r="AT49" s="144">
        <v>1</v>
      </c>
      <c r="AU49" s="144">
        <v>1</v>
      </c>
      <c r="AV49" s="144">
        <v>1</v>
      </c>
      <c r="AW49" s="144">
        <v>1</v>
      </c>
      <c r="AX49" s="144">
        <v>1</v>
      </c>
      <c r="AY49" s="144">
        <v>1</v>
      </c>
      <c r="AZ49" s="144">
        <v>1</v>
      </c>
      <c r="BA49" s="144">
        <v>1</v>
      </c>
      <c r="BB49" s="144">
        <v>1</v>
      </c>
      <c r="BC49" s="144">
        <v>1</v>
      </c>
      <c r="BD49" s="144">
        <v>1</v>
      </c>
      <c r="BE49" s="144">
        <v>1</v>
      </c>
      <c r="BF49" s="147">
        <v>2</v>
      </c>
      <c r="BG49" s="141">
        <v>0</v>
      </c>
      <c r="BH49" s="141">
        <v>0</v>
      </c>
      <c r="BI49" s="147">
        <v>2</v>
      </c>
      <c r="BJ49" s="143" t="s">
        <v>41</v>
      </c>
      <c r="BK49" s="143" t="s">
        <v>41</v>
      </c>
      <c r="BL49" s="143" t="s">
        <v>41</v>
      </c>
      <c r="BM49" s="144">
        <v>1</v>
      </c>
      <c r="BN49" s="144">
        <v>1</v>
      </c>
      <c r="BO49" s="144">
        <v>1</v>
      </c>
      <c r="BP49" s="144">
        <v>1</v>
      </c>
      <c r="BQ49" s="144">
        <v>1</v>
      </c>
      <c r="BR49" s="144">
        <v>1</v>
      </c>
      <c r="BS49" s="144">
        <v>1</v>
      </c>
      <c r="BT49" s="144">
        <v>1</v>
      </c>
      <c r="BU49" s="144">
        <v>1</v>
      </c>
      <c r="BV49" s="144">
        <v>1</v>
      </c>
      <c r="BW49" s="144">
        <v>1</v>
      </c>
      <c r="BX49" s="144">
        <v>1</v>
      </c>
    </row>
    <row r="50" spans="1:76" ht="22.5" customHeight="1" x14ac:dyDescent="0.25">
      <c r="A50" s="137">
        <v>44</v>
      </c>
      <c r="B50" s="138" t="s">
        <v>89</v>
      </c>
      <c r="C50" s="139" t="s">
        <v>37</v>
      </c>
      <c r="D50" s="137" t="s">
        <v>49</v>
      </c>
      <c r="E50" s="137" t="s">
        <v>49</v>
      </c>
      <c r="F50" s="140" t="s">
        <v>35</v>
      </c>
      <c r="G50" s="141" t="s">
        <v>40</v>
      </c>
      <c r="H50" s="141" t="s">
        <v>40</v>
      </c>
      <c r="I50" s="142" t="s">
        <v>40</v>
      </c>
      <c r="J50" s="142" t="s">
        <v>40</v>
      </c>
      <c r="K50" s="142" t="s">
        <v>40</v>
      </c>
      <c r="L50" s="145" t="s">
        <v>42</v>
      </c>
      <c r="M50" s="143" t="s">
        <v>41</v>
      </c>
      <c r="N50" s="145" t="s">
        <v>42</v>
      </c>
      <c r="O50" s="144">
        <v>1</v>
      </c>
      <c r="P50" s="144">
        <v>1</v>
      </c>
      <c r="Q50" s="144">
        <v>1</v>
      </c>
      <c r="R50" s="144">
        <v>1</v>
      </c>
      <c r="S50" s="144">
        <v>1</v>
      </c>
      <c r="T50" s="144">
        <v>1</v>
      </c>
      <c r="U50" s="144">
        <v>1</v>
      </c>
      <c r="V50" s="144">
        <v>1</v>
      </c>
      <c r="W50" s="144">
        <v>1</v>
      </c>
      <c r="X50" s="144">
        <v>1</v>
      </c>
      <c r="Y50" s="144">
        <v>1</v>
      </c>
      <c r="Z50" s="144">
        <v>1</v>
      </c>
      <c r="AA50" s="144">
        <v>1</v>
      </c>
      <c r="AB50" s="144">
        <v>1</v>
      </c>
      <c r="AC50" s="144">
        <v>1</v>
      </c>
      <c r="AD50" s="144">
        <v>1</v>
      </c>
      <c r="AE50" s="144">
        <v>1</v>
      </c>
      <c r="AF50" s="144">
        <v>1</v>
      </c>
      <c r="AG50" s="144">
        <v>1</v>
      </c>
      <c r="AH50" s="144">
        <v>1</v>
      </c>
      <c r="AI50" s="147">
        <v>2</v>
      </c>
      <c r="AJ50" s="141">
        <v>0</v>
      </c>
      <c r="AK50" s="141">
        <v>0</v>
      </c>
      <c r="AL50" s="147">
        <v>2</v>
      </c>
      <c r="AM50" s="143" t="s">
        <v>41</v>
      </c>
      <c r="AN50" s="143" t="s">
        <v>41</v>
      </c>
      <c r="AO50" s="143" t="s">
        <v>41</v>
      </c>
      <c r="AP50" s="144">
        <v>1</v>
      </c>
      <c r="AQ50" s="144">
        <v>1</v>
      </c>
      <c r="AR50" s="144">
        <v>1</v>
      </c>
      <c r="AS50" s="144">
        <v>1</v>
      </c>
      <c r="AT50" s="144">
        <v>1</v>
      </c>
      <c r="AU50" s="144">
        <v>1</v>
      </c>
      <c r="AV50" s="144">
        <v>1</v>
      </c>
      <c r="AW50" s="144">
        <v>1</v>
      </c>
      <c r="AX50" s="147">
        <v>2</v>
      </c>
      <c r="AY50" s="144">
        <v>1</v>
      </c>
      <c r="AZ50" s="144">
        <v>1</v>
      </c>
      <c r="BA50" s="147">
        <v>2</v>
      </c>
      <c r="BB50" s="144">
        <v>1</v>
      </c>
      <c r="BC50" s="144">
        <v>1</v>
      </c>
      <c r="BD50" s="147">
        <v>2</v>
      </c>
      <c r="BE50" s="147">
        <v>2</v>
      </c>
      <c r="BF50" s="144">
        <v>1</v>
      </c>
      <c r="BG50" s="141">
        <v>0</v>
      </c>
      <c r="BH50" s="141">
        <v>0</v>
      </c>
      <c r="BI50" s="144">
        <v>1</v>
      </c>
      <c r="BJ50" s="143" t="s">
        <v>41</v>
      </c>
      <c r="BK50" s="143" t="s">
        <v>41</v>
      </c>
      <c r="BL50" s="143" t="s">
        <v>41</v>
      </c>
      <c r="BM50" s="144">
        <v>1</v>
      </c>
      <c r="BN50" s="144">
        <v>1</v>
      </c>
      <c r="BO50" s="144">
        <v>1</v>
      </c>
      <c r="BP50" s="144">
        <v>1</v>
      </c>
      <c r="BQ50" s="144">
        <v>1</v>
      </c>
      <c r="BR50" s="144">
        <v>1</v>
      </c>
      <c r="BS50" s="144">
        <v>1</v>
      </c>
      <c r="BT50" s="144">
        <v>1</v>
      </c>
      <c r="BU50" s="144">
        <v>1</v>
      </c>
      <c r="BV50" s="144">
        <v>1</v>
      </c>
      <c r="BW50" s="144">
        <v>1</v>
      </c>
      <c r="BX50" s="144">
        <v>1</v>
      </c>
    </row>
    <row r="51" spans="1:76" ht="22.5" customHeight="1" x14ac:dyDescent="0.25">
      <c r="A51" s="137">
        <v>45</v>
      </c>
      <c r="B51" s="138" t="s">
        <v>63</v>
      </c>
      <c r="C51" s="139" t="s">
        <v>37</v>
      </c>
      <c r="D51" s="137" t="s">
        <v>38</v>
      </c>
      <c r="E51" s="137" t="s">
        <v>56</v>
      </c>
      <c r="F51" s="140" t="s">
        <v>35</v>
      </c>
      <c r="G51" s="141" t="s">
        <v>40</v>
      </c>
      <c r="H51" s="141" t="s">
        <v>40</v>
      </c>
      <c r="I51" s="142" t="s">
        <v>40</v>
      </c>
      <c r="J51" s="142" t="s">
        <v>40</v>
      </c>
      <c r="K51" s="142" t="s">
        <v>40</v>
      </c>
      <c r="L51" s="145" t="s">
        <v>42</v>
      </c>
      <c r="M51" s="145" t="s">
        <v>42</v>
      </c>
      <c r="N51" s="145" t="s">
        <v>42</v>
      </c>
      <c r="O51" s="144">
        <v>1</v>
      </c>
      <c r="P51" s="144">
        <v>1</v>
      </c>
      <c r="Q51" s="144">
        <v>1</v>
      </c>
      <c r="R51" s="144">
        <v>1</v>
      </c>
      <c r="S51" s="144">
        <v>1</v>
      </c>
      <c r="T51" s="144">
        <v>1</v>
      </c>
      <c r="U51" s="144">
        <v>1</v>
      </c>
      <c r="V51" s="144">
        <v>1</v>
      </c>
      <c r="W51" s="144">
        <v>1</v>
      </c>
      <c r="X51" s="144">
        <v>1</v>
      </c>
      <c r="Y51" s="144">
        <v>1</v>
      </c>
      <c r="Z51" s="144">
        <v>1</v>
      </c>
      <c r="AA51" s="144">
        <v>1</v>
      </c>
      <c r="AB51" s="144">
        <v>1</v>
      </c>
      <c r="AC51" s="144">
        <v>1</v>
      </c>
      <c r="AD51" s="144">
        <v>1</v>
      </c>
      <c r="AE51" s="144">
        <v>1</v>
      </c>
      <c r="AF51" s="144">
        <v>1</v>
      </c>
      <c r="AG51" s="144">
        <v>1</v>
      </c>
      <c r="AH51" s="144">
        <v>1</v>
      </c>
      <c r="AI51" s="144">
        <v>1</v>
      </c>
      <c r="AJ51" s="141">
        <v>0</v>
      </c>
      <c r="AK51" s="141">
        <v>0</v>
      </c>
      <c r="AL51" s="144">
        <v>1</v>
      </c>
      <c r="AM51" s="145" t="s">
        <v>42</v>
      </c>
      <c r="AN51" s="145" t="s">
        <v>42</v>
      </c>
      <c r="AO51" s="143" t="s">
        <v>41</v>
      </c>
      <c r="AP51" s="144">
        <v>1</v>
      </c>
      <c r="AQ51" s="144">
        <v>1</v>
      </c>
      <c r="AR51" s="144">
        <v>1</v>
      </c>
      <c r="AS51" s="144">
        <v>1</v>
      </c>
      <c r="AT51" s="144">
        <v>1</v>
      </c>
      <c r="AU51" s="144">
        <v>1</v>
      </c>
      <c r="AV51" s="144">
        <v>1</v>
      </c>
      <c r="AW51" s="144">
        <v>1</v>
      </c>
      <c r="AX51" s="144">
        <v>1</v>
      </c>
      <c r="AY51" s="144">
        <v>1</v>
      </c>
      <c r="AZ51" s="144">
        <v>1</v>
      </c>
      <c r="BA51" s="144">
        <v>1</v>
      </c>
      <c r="BB51" s="144">
        <v>1</v>
      </c>
      <c r="BC51" s="144">
        <v>1</v>
      </c>
      <c r="BD51" s="144">
        <v>1</v>
      </c>
      <c r="BE51" s="144">
        <v>1</v>
      </c>
      <c r="BF51" s="147">
        <v>2</v>
      </c>
      <c r="BG51" s="141">
        <v>0</v>
      </c>
      <c r="BH51" s="141">
        <v>0</v>
      </c>
      <c r="BI51" s="147">
        <v>2</v>
      </c>
      <c r="BJ51" s="145" t="s">
        <v>42</v>
      </c>
      <c r="BK51" s="145" t="s">
        <v>42</v>
      </c>
      <c r="BL51" s="145" t="s">
        <v>42</v>
      </c>
      <c r="BM51" s="144">
        <v>1</v>
      </c>
      <c r="BN51" s="144">
        <v>1</v>
      </c>
      <c r="BO51" s="144">
        <v>1</v>
      </c>
      <c r="BP51" s="144">
        <v>1</v>
      </c>
      <c r="BQ51" s="144">
        <v>1</v>
      </c>
      <c r="BR51" s="144">
        <v>1</v>
      </c>
      <c r="BS51" s="144">
        <v>1</v>
      </c>
      <c r="BT51" s="144">
        <v>1</v>
      </c>
      <c r="BU51" s="144">
        <v>1</v>
      </c>
      <c r="BV51" s="144">
        <v>1</v>
      </c>
      <c r="BW51" s="144">
        <v>1</v>
      </c>
      <c r="BX51" s="144">
        <v>1</v>
      </c>
    </row>
    <row r="52" spans="1:76" ht="22.5" customHeight="1" x14ac:dyDescent="0.25">
      <c r="A52" s="137">
        <v>46</v>
      </c>
      <c r="B52" s="138" t="s">
        <v>63</v>
      </c>
      <c r="C52" s="139" t="s">
        <v>37</v>
      </c>
      <c r="D52" s="137" t="s">
        <v>38</v>
      </c>
      <c r="E52" s="137" t="s">
        <v>44</v>
      </c>
      <c r="F52" s="140" t="s">
        <v>35</v>
      </c>
      <c r="G52" s="141" t="s">
        <v>40</v>
      </c>
      <c r="H52" s="141" t="s">
        <v>40</v>
      </c>
      <c r="I52" s="142" t="s">
        <v>40</v>
      </c>
      <c r="J52" s="142" t="s">
        <v>40</v>
      </c>
      <c r="K52" s="142" t="s">
        <v>40</v>
      </c>
      <c r="L52" s="143" t="s">
        <v>41</v>
      </c>
      <c r="M52" s="143" t="s">
        <v>41</v>
      </c>
      <c r="N52" s="146" t="s">
        <v>45</v>
      </c>
      <c r="O52" s="144">
        <v>1</v>
      </c>
      <c r="P52" s="144">
        <v>1</v>
      </c>
      <c r="Q52" s="144">
        <v>1</v>
      </c>
      <c r="R52" s="144">
        <v>1</v>
      </c>
      <c r="S52" s="144">
        <v>1</v>
      </c>
      <c r="T52" s="144">
        <v>1</v>
      </c>
      <c r="U52" s="144">
        <v>1</v>
      </c>
      <c r="V52" s="144">
        <v>1</v>
      </c>
      <c r="W52" s="144">
        <v>1</v>
      </c>
      <c r="X52" s="144">
        <v>1</v>
      </c>
      <c r="Y52" s="147">
        <v>2</v>
      </c>
      <c r="Z52" s="147">
        <v>2</v>
      </c>
      <c r="AA52" s="144">
        <v>1</v>
      </c>
      <c r="AB52" s="144">
        <v>1</v>
      </c>
      <c r="AC52" s="147">
        <v>2</v>
      </c>
      <c r="AD52" s="147">
        <v>2</v>
      </c>
      <c r="AE52" s="144">
        <v>1</v>
      </c>
      <c r="AF52" s="144">
        <v>1</v>
      </c>
      <c r="AG52" s="144">
        <v>1</v>
      </c>
      <c r="AH52" s="144">
        <v>1</v>
      </c>
      <c r="AI52" s="144">
        <v>1</v>
      </c>
      <c r="AJ52" s="144">
        <v>1</v>
      </c>
      <c r="AK52" s="144">
        <v>1</v>
      </c>
      <c r="AL52" s="144">
        <v>1</v>
      </c>
      <c r="AM52" s="143" t="s">
        <v>41</v>
      </c>
      <c r="AN52" s="146" t="s">
        <v>45</v>
      </c>
      <c r="AO52" s="143" t="s">
        <v>41</v>
      </c>
      <c r="AP52" s="144">
        <v>1</v>
      </c>
      <c r="AQ52" s="144">
        <v>1</v>
      </c>
      <c r="AR52" s="144">
        <v>1</v>
      </c>
      <c r="AS52" s="144">
        <v>1</v>
      </c>
      <c r="AT52" s="147">
        <v>2</v>
      </c>
      <c r="AU52" s="147">
        <v>2</v>
      </c>
      <c r="AV52" s="144">
        <v>1</v>
      </c>
      <c r="AW52" s="147">
        <v>2</v>
      </c>
      <c r="AX52" s="147">
        <v>2</v>
      </c>
      <c r="AY52" s="144">
        <v>1</v>
      </c>
      <c r="AZ52" s="144">
        <v>1</v>
      </c>
      <c r="BA52" s="147">
        <v>2</v>
      </c>
      <c r="BB52" s="144">
        <v>1</v>
      </c>
      <c r="BC52" s="147">
        <v>2</v>
      </c>
      <c r="BD52" s="144">
        <v>1</v>
      </c>
      <c r="BE52" s="147">
        <v>2</v>
      </c>
      <c r="BF52" s="144">
        <v>1</v>
      </c>
      <c r="BG52" s="144">
        <v>1</v>
      </c>
      <c r="BH52" s="144">
        <v>1</v>
      </c>
      <c r="BI52" s="144">
        <v>1</v>
      </c>
      <c r="BJ52" s="143" t="s">
        <v>41</v>
      </c>
      <c r="BK52" s="143" t="s">
        <v>41</v>
      </c>
      <c r="BL52" s="143" t="s">
        <v>41</v>
      </c>
      <c r="BM52" s="144">
        <v>1</v>
      </c>
      <c r="BN52" s="144">
        <v>1</v>
      </c>
      <c r="BO52" s="144">
        <v>1</v>
      </c>
      <c r="BP52" s="144">
        <v>1</v>
      </c>
      <c r="BQ52" s="144">
        <v>1</v>
      </c>
      <c r="BR52" s="144">
        <v>1</v>
      </c>
      <c r="BS52" s="144">
        <v>1</v>
      </c>
      <c r="BT52" s="144">
        <v>1</v>
      </c>
      <c r="BU52" s="144">
        <v>1</v>
      </c>
      <c r="BV52" s="144">
        <v>1</v>
      </c>
      <c r="BW52" s="144">
        <v>1</v>
      </c>
      <c r="BX52" s="144">
        <v>1</v>
      </c>
    </row>
    <row r="53" spans="1:76" ht="22.5" customHeight="1" x14ac:dyDescent="0.25">
      <c r="A53" s="137">
        <v>47</v>
      </c>
      <c r="B53" s="138" t="s">
        <v>63</v>
      </c>
      <c r="C53" s="139" t="s">
        <v>37</v>
      </c>
      <c r="D53" s="137" t="s">
        <v>38</v>
      </c>
      <c r="E53" s="137" t="s">
        <v>73</v>
      </c>
      <c r="F53" s="140" t="s">
        <v>35</v>
      </c>
      <c r="G53" s="141" t="s">
        <v>40</v>
      </c>
      <c r="H53" s="141" t="s">
        <v>40</v>
      </c>
      <c r="I53" s="142" t="s">
        <v>40</v>
      </c>
      <c r="J53" s="142" t="s">
        <v>40</v>
      </c>
      <c r="K53" s="142" t="s">
        <v>40</v>
      </c>
      <c r="L53" s="143" t="s">
        <v>41</v>
      </c>
      <c r="M53" s="143" t="s">
        <v>41</v>
      </c>
      <c r="N53" s="143" t="s">
        <v>41</v>
      </c>
      <c r="O53" s="144">
        <v>1</v>
      </c>
      <c r="P53" s="144">
        <v>1</v>
      </c>
      <c r="Q53" s="144">
        <v>1</v>
      </c>
      <c r="R53" s="144">
        <v>1</v>
      </c>
      <c r="S53" s="144">
        <v>1</v>
      </c>
      <c r="T53" s="144">
        <v>1</v>
      </c>
      <c r="U53" s="144">
        <v>1</v>
      </c>
      <c r="V53" s="144">
        <v>1</v>
      </c>
      <c r="W53" s="144">
        <v>1</v>
      </c>
      <c r="X53" s="144">
        <v>1</v>
      </c>
      <c r="Y53" s="144">
        <v>1</v>
      </c>
      <c r="Z53" s="144">
        <v>1</v>
      </c>
      <c r="AA53" s="144">
        <v>1</v>
      </c>
      <c r="AB53" s="144">
        <v>1</v>
      </c>
      <c r="AC53" s="144">
        <v>1</v>
      </c>
      <c r="AD53" s="144">
        <v>1</v>
      </c>
      <c r="AE53" s="144">
        <v>1</v>
      </c>
      <c r="AF53" s="144">
        <v>1</v>
      </c>
      <c r="AG53" s="144">
        <v>1</v>
      </c>
      <c r="AH53" s="144">
        <v>1</v>
      </c>
      <c r="AI53" s="147">
        <v>2</v>
      </c>
      <c r="AJ53" s="147">
        <v>2</v>
      </c>
      <c r="AK53" s="147">
        <v>2</v>
      </c>
      <c r="AL53" s="147">
        <v>2</v>
      </c>
      <c r="AM53" s="145" t="s">
        <v>42</v>
      </c>
      <c r="AN53" s="145" t="s">
        <v>42</v>
      </c>
      <c r="AO53" s="145" t="s">
        <v>42</v>
      </c>
      <c r="AP53" s="144">
        <v>1</v>
      </c>
      <c r="AQ53" s="144">
        <v>1</v>
      </c>
      <c r="AR53" s="144">
        <v>1</v>
      </c>
      <c r="AS53" s="144">
        <v>1</v>
      </c>
      <c r="AT53" s="144">
        <v>1</v>
      </c>
      <c r="AU53" s="144">
        <v>1</v>
      </c>
      <c r="AV53" s="144">
        <v>1</v>
      </c>
      <c r="AW53" s="144">
        <v>1</v>
      </c>
      <c r="AX53" s="144">
        <v>1</v>
      </c>
      <c r="AY53" s="144">
        <v>1</v>
      </c>
      <c r="AZ53" s="144">
        <v>1</v>
      </c>
      <c r="BA53" s="144">
        <v>1</v>
      </c>
      <c r="BB53" s="144">
        <v>1</v>
      </c>
      <c r="BC53" s="144">
        <v>1</v>
      </c>
      <c r="BD53" s="144">
        <v>1</v>
      </c>
      <c r="BE53" s="144">
        <v>1</v>
      </c>
      <c r="BF53" s="147">
        <v>2</v>
      </c>
      <c r="BG53" s="147">
        <v>2</v>
      </c>
      <c r="BH53" s="141">
        <v>0</v>
      </c>
      <c r="BI53" s="147">
        <v>2</v>
      </c>
      <c r="BJ53" s="143" t="s">
        <v>41</v>
      </c>
      <c r="BK53" s="143" t="s">
        <v>41</v>
      </c>
      <c r="BL53" s="143" t="s">
        <v>41</v>
      </c>
      <c r="BM53" s="144">
        <v>1</v>
      </c>
      <c r="BN53" s="144">
        <v>1</v>
      </c>
      <c r="BO53" s="144">
        <v>1</v>
      </c>
      <c r="BP53" s="144">
        <v>1</v>
      </c>
      <c r="BQ53" s="144">
        <v>1</v>
      </c>
      <c r="BR53" s="144">
        <v>1</v>
      </c>
      <c r="BS53" s="144">
        <v>1</v>
      </c>
      <c r="BT53" s="144">
        <v>1</v>
      </c>
      <c r="BU53" s="144">
        <v>1</v>
      </c>
      <c r="BV53" s="144">
        <v>1</v>
      </c>
      <c r="BW53" s="144">
        <v>1</v>
      </c>
      <c r="BX53" s="144">
        <v>1</v>
      </c>
    </row>
    <row r="54" spans="1:76" ht="22.5" customHeight="1" x14ac:dyDescent="0.25">
      <c r="A54" s="137">
        <v>48</v>
      </c>
      <c r="B54" s="138" t="s">
        <v>63</v>
      </c>
      <c r="C54" s="139" t="s">
        <v>37</v>
      </c>
      <c r="D54" s="137" t="s">
        <v>38</v>
      </c>
      <c r="E54" s="137" t="s">
        <v>52</v>
      </c>
      <c r="F54" s="140" t="s">
        <v>35</v>
      </c>
      <c r="G54" s="141" t="s">
        <v>40</v>
      </c>
      <c r="H54" s="141" t="s">
        <v>40</v>
      </c>
      <c r="I54" s="142" t="s">
        <v>40</v>
      </c>
      <c r="J54" s="149" t="s">
        <v>40</v>
      </c>
      <c r="K54" s="142" t="s">
        <v>40</v>
      </c>
      <c r="L54" s="145" t="s">
        <v>42</v>
      </c>
      <c r="M54" s="145" t="s">
        <v>42</v>
      </c>
      <c r="N54" s="145" t="s">
        <v>42</v>
      </c>
      <c r="O54" s="144">
        <v>1</v>
      </c>
      <c r="P54" s="144">
        <v>1</v>
      </c>
      <c r="Q54" s="144">
        <v>1</v>
      </c>
      <c r="R54" s="144">
        <v>1</v>
      </c>
      <c r="S54" s="147">
        <v>2</v>
      </c>
      <c r="T54" s="144">
        <v>1</v>
      </c>
      <c r="U54" s="147">
        <v>2</v>
      </c>
      <c r="V54" s="147">
        <v>2</v>
      </c>
      <c r="W54" s="147">
        <v>2</v>
      </c>
      <c r="X54" s="144">
        <v>1</v>
      </c>
      <c r="Y54" s="147">
        <v>2</v>
      </c>
      <c r="Z54" s="147">
        <v>2</v>
      </c>
      <c r="AA54" s="144">
        <v>1</v>
      </c>
      <c r="AB54" s="144">
        <v>1</v>
      </c>
      <c r="AC54" s="147">
        <v>2</v>
      </c>
      <c r="AD54" s="144">
        <v>1</v>
      </c>
      <c r="AE54" s="147">
        <v>2</v>
      </c>
      <c r="AF54" s="147">
        <v>2</v>
      </c>
      <c r="AG54" s="147">
        <v>2</v>
      </c>
      <c r="AH54" s="147">
        <v>2</v>
      </c>
      <c r="AI54" s="144">
        <v>1</v>
      </c>
      <c r="AJ54" s="144">
        <v>1</v>
      </c>
      <c r="AK54" s="144">
        <v>1</v>
      </c>
      <c r="AL54" s="144">
        <v>1</v>
      </c>
      <c r="AM54" s="145" t="s">
        <v>42</v>
      </c>
      <c r="AN54" s="145" t="s">
        <v>42</v>
      </c>
      <c r="AO54" s="143" t="s">
        <v>41</v>
      </c>
      <c r="AP54" s="147">
        <v>2</v>
      </c>
      <c r="AQ54" s="144">
        <v>1</v>
      </c>
      <c r="AR54" s="148">
        <v>3</v>
      </c>
      <c r="AS54" s="147">
        <v>2</v>
      </c>
      <c r="AT54" s="147">
        <v>2</v>
      </c>
      <c r="AU54" s="144">
        <v>1</v>
      </c>
      <c r="AV54" s="147">
        <v>2</v>
      </c>
      <c r="AW54" s="147">
        <v>2</v>
      </c>
      <c r="AX54" s="147">
        <v>2</v>
      </c>
      <c r="AY54" s="144">
        <v>1</v>
      </c>
      <c r="AZ54" s="147">
        <v>2</v>
      </c>
      <c r="BA54" s="147">
        <v>2</v>
      </c>
      <c r="BB54" s="147">
        <v>2</v>
      </c>
      <c r="BC54" s="144">
        <v>1</v>
      </c>
      <c r="BD54" s="147">
        <v>2</v>
      </c>
      <c r="BE54" s="147">
        <v>2</v>
      </c>
      <c r="BF54" s="147">
        <v>2</v>
      </c>
      <c r="BG54" s="147">
        <v>2</v>
      </c>
      <c r="BH54" s="147">
        <v>2</v>
      </c>
      <c r="BI54" s="147">
        <v>2</v>
      </c>
      <c r="BJ54" s="143" t="s">
        <v>41</v>
      </c>
      <c r="BK54" s="143" t="s">
        <v>41</v>
      </c>
      <c r="BL54" s="143" t="s">
        <v>41</v>
      </c>
      <c r="BM54" s="144">
        <v>1</v>
      </c>
      <c r="BN54" s="144">
        <v>1</v>
      </c>
      <c r="BO54" s="147">
        <v>2</v>
      </c>
      <c r="BP54" s="147">
        <v>2</v>
      </c>
      <c r="BQ54" s="144">
        <v>1</v>
      </c>
      <c r="BR54" s="144">
        <v>1</v>
      </c>
      <c r="BS54" s="144">
        <v>1</v>
      </c>
      <c r="BT54" s="144">
        <v>1</v>
      </c>
      <c r="BU54" s="144">
        <v>1</v>
      </c>
      <c r="BV54" s="144">
        <v>1</v>
      </c>
      <c r="BW54" s="144">
        <v>1</v>
      </c>
      <c r="BX54" s="144">
        <v>1</v>
      </c>
    </row>
    <row r="55" spans="1:76" ht="22.5" customHeight="1" x14ac:dyDescent="0.25">
      <c r="A55" s="137">
        <v>49</v>
      </c>
      <c r="B55" s="138" t="s">
        <v>63</v>
      </c>
      <c r="C55" s="139" t="s">
        <v>37</v>
      </c>
      <c r="D55" s="137" t="s">
        <v>38</v>
      </c>
      <c r="E55" s="137" t="s">
        <v>71</v>
      </c>
      <c r="F55" s="140" t="s">
        <v>35</v>
      </c>
      <c r="G55" s="141" t="s">
        <v>40</v>
      </c>
      <c r="H55" s="141" t="s">
        <v>40</v>
      </c>
      <c r="I55" s="142" t="s">
        <v>40</v>
      </c>
      <c r="J55" s="149" t="s">
        <v>40</v>
      </c>
      <c r="K55" s="142" t="s">
        <v>40</v>
      </c>
      <c r="L55" s="143" t="s">
        <v>41</v>
      </c>
      <c r="M55" s="143" t="s">
        <v>41</v>
      </c>
      <c r="N55" s="143" t="s">
        <v>41</v>
      </c>
      <c r="O55" s="144">
        <v>1</v>
      </c>
      <c r="P55" s="144">
        <v>1</v>
      </c>
      <c r="Q55" s="144">
        <v>1</v>
      </c>
      <c r="R55" s="144">
        <v>1</v>
      </c>
      <c r="S55" s="147">
        <v>2</v>
      </c>
      <c r="T55" s="147">
        <v>2</v>
      </c>
      <c r="U55" s="144">
        <v>1</v>
      </c>
      <c r="V55" s="147">
        <v>2</v>
      </c>
      <c r="W55" s="144">
        <v>1</v>
      </c>
      <c r="X55" s="144">
        <v>1</v>
      </c>
      <c r="Y55" s="147">
        <v>2</v>
      </c>
      <c r="Z55" s="147">
        <v>2</v>
      </c>
      <c r="AA55" s="144">
        <v>1</v>
      </c>
      <c r="AB55" s="144">
        <v>1</v>
      </c>
      <c r="AC55" s="144">
        <v>1</v>
      </c>
      <c r="AD55" s="144">
        <v>1</v>
      </c>
      <c r="AE55" s="144">
        <v>1</v>
      </c>
      <c r="AF55" s="144">
        <v>1</v>
      </c>
      <c r="AG55" s="144">
        <v>1</v>
      </c>
      <c r="AH55" s="144">
        <v>1</v>
      </c>
      <c r="AI55" s="147">
        <v>2</v>
      </c>
      <c r="AJ55" s="147">
        <v>2</v>
      </c>
      <c r="AK55" s="147">
        <v>2</v>
      </c>
      <c r="AL55" s="147">
        <v>2</v>
      </c>
      <c r="AM55" s="143" t="s">
        <v>41</v>
      </c>
      <c r="AN55" s="146" t="s">
        <v>45</v>
      </c>
      <c r="AO55" s="146" t="s">
        <v>45</v>
      </c>
      <c r="AP55" s="144">
        <v>1</v>
      </c>
      <c r="AQ55" s="144">
        <v>1</v>
      </c>
      <c r="AR55" s="144">
        <v>1</v>
      </c>
      <c r="AS55" s="144">
        <v>1</v>
      </c>
      <c r="AT55" s="147">
        <v>2</v>
      </c>
      <c r="AU55" s="147">
        <v>2</v>
      </c>
      <c r="AV55" s="144">
        <v>1</v>
      </c>
      <c r="AW55" s="147">
        <v>2</v>
      </c>
      <c r="AX55" s="147">
        <v>2</v>
      </c>
      <c r="AY55" s="144">
        <v>1</v>
      </c>
      <c r="AZ55" s="147">
        <v>2</v>
      </c>
      <c r="BA55" s="147">
        <v>2</v>
      </c>
      <c r="BB55" s="144">
        <v>1</v>
      </c>
      <c r="BC55" s="144">
        <v>1</v>
      </c>
      <c r="BD55" s="147">
        <v>2</v>
      </c>
      <c r="BE55" s="147">
        <v>2</v>
      </c>
      <c r="BF55" s="147">
        <v>2</v>
      </c>
      <c r="BG55" s="141">
        <v>0</v>
      </c>
      <c r="BH55" s="141">
        <v>0</v>
      </c>
      <c r="BI55" s="147">
        <v>2</v>
      </c>
      <c r="BJ55" s="143" t="s">
        <v>41</v>
      </c>
      <c r="BK55" s="143" t="s">
        <v>41</v>
      </c>
      <c r="BL55" s="143" t="s">
        <v>41</v>
      </c>
      <c r="BM55" s="144">
        <v>1</v>
      </c>
      <c r="BN55" s="144">
        <v>1</v>
      </c>
      <c r="BO55" s="144">
        <v>1</v>
      </c>
      <c r="BP55" s="144">
        <v>1</v>
      </c>
      <c r="BQ55" s="144">
        <v>1</v>
      </c>
      <c r="BR55" s="144">
        <v>1</v>
      </c>
      <c r="BS55" s="144">
        <v>1</v>
      </c>
      <c r="BT55" s="144">
        <v>1</v>
      </c>
      <c r="BU55" s="144">
        <v>1</v>
      </c>
      <c r="BV55" s="144">
        <v>1</v>
      </c>
      <c r="BW55" s="144">
        <v>1</v>
      </c>
      <c r="BX55" s="144">
        <v>1</v>
      </c>
    </row>
    <row r="56" spans="1:76" ht="22.5" customHeight="1" x14ac:dyDescent="0.25">
      <c r="A56" s="137">
        <v>50</v>
      </c>
      <c r="B56" s="138" t="s">
        <v>90</v>
      </c>
      <c r="C56" s="139" t="s">
        <v>37</v>
      </c>
      <c r="D56" s="137" t="s">
        <v>49</v>
      </c>
      <c r="E56" s="137" t="s">
        <v>49</v>
      </c>
      <c r="F56" s="140" t="s">
        <v>35</v>
      </c>
      <c r="G56" s="141" t="s">
        <v>40</v>
      </c>
      <c r="H56" s="141" t="s">
        <v>40</v>
      </c>
      <c r="I56" s="142" t="s">
        <v>40</v>
      </c>
      <c r="J56" s="142" t="s">
        <v>40</v>
      </c>
      <c r="K56" s="142" t="s">
        <v>40</v>
      </c>
      <c r="L56" s="143" t="s">
        <v>41</v>
      </c>
      <c r="M56" s="143" t="s">
        <v>41</v>
      </c>
      <c r="N56" s="143" t="s">
        <v>41</v>
      </c>
      <c r="O56" s="144">
        <v>1</v>
      </c>
      <c r="P56" s="144">
        <v>1</v>
      </c>
      <c r="Q56" s="144">
        <v>1</v>
      </c>
      <c r="R56" s="144">
        <v>1</v>
      </c>
      <c r="S56" s="144">
        <v>1</v>
      </c>
      <c r="T56" s="144">
        <v>1</v>
      </c>
      <c r="U56" s="144">
        <v>1</v>
      </c>
      <c r="V56" s="144">
        <v>1</v>
      </c>
      <c r="W56" s="144">
        <v>1</v>
      </c>
      <c r="X56" s="144">
        <v>1</v>
      </c>
      <c r="Y56" s="144">
        <v>1</v>
      </c>
      <c r="Z56" s="144">
        <v>1</v>
      </c>
      <c r="AA56" s="144">
        <v>1</v>
      </c>
      <c r="AB56" s="144">
        <v>1</v>
      </c>
      <c r="AC56" s="144">
        <v>1</v>
      </c>
      <c r="AD56" s="144">
        <v>1</v>
      </c>
      <c r="AE56" s="144">
        <v>1</v>
      </c>
      <c r="AF56" s="144">
        <v>1</v>
      </c>
      <c r="AG56" s="144">
        <v>1</v>
      </c>
      <c r="AH56" s="144">
        <v>1</v>
      </c>
      <c r="AI56" s="144">
        <v>1</v>
      </c>
      <c r="AJ56" s="144">
        <v>1</v>
      </c>
      <c r="AK56" s="144">
        <v>1</v>
      </c>
      <c r="AL56" s="144">
        <v>1</v>
      </c>
      <c r="AM56" s="143" t="s">
        <v>41</v>
      </c>
      <c r="AN56" s="143" t="s">
        <v>41</v>
      </c>
      <c r="AO56" s="145" t="s">
        <v>42</v>
      </c>
      <c r="AP56" s="144">
        <v>1</v>
      </c>
      <c r="AQ56" s="144">
        <v>1</v>
      </c>
      <c r="AR56" s="144">
        <v>1</v>
      </c>
      <c r="AS56" s="144">
        <v>1</v>
      </c>
      <c r="AT56" s="144">
        <v>1</v>
      </c>
      <c r="AU56" s="144">
        <v>1</v>
      </c>
      <c r="AV56" s="144">
        <v>1</v>
      </c>
      <c r="AW56" s="144">
        <v>1</v>
      </c>
      <c r="AX56" s="144">
        <v>1</v>
      </c>
      <c r="AY56" s="144">
        <v>1</v>
      </c>
      <c r="AZ56" s="144">
        <v>1</v>
      </c>
      <c r="BA56" s="144">
        <v>1</v>
      </c>
      <c r="BB56" s="144">
        <v>1</v>
      </c>
      <c r="BC56" s="144">
        <v>1</v>
      </c>
      <c r="BD56" s="144">
        <v>1</v>
      </c>
      <c r="BE56" s="144">
        <v>1</v>
      </c>
      <c r="BF56" s="147">
        <v>2</v>
      </c>
      <c r="BG56" s="141">
        <v>0</v>
      </c>
      <c r="BH56" s="141">
        <v>0</v>
      </c>
      <c r="BI56" s="147">
        <v>2</v>
      </c>
      <c r="BJ56" s="143" t="s">
        <v>41</v>
      </c>
      <c r="BK56" s="143" t="s">
        <v>41</v>
      </c>
      <c r="BL56" s="143" t="s">
        <v>41</v>
      </c>
      <c r="BM56" s="144">
        <v>1</v>
      </c>
      <c r="BN56" s="144">
        <v>1</v>
      </c>
      <c r="BO56" s="144">
        <v>1</v>
      </c>
      <c r="BP56" s="144">
        <v>1</v>
      </c>
      <c r="BQ56" s="144">
        <v>1</v>
      </c>
      <c r="BR56" s="144">
        <v>1</v>
      </c>
      <c r="BS56" s="144">
        <v>1</v>
      </c>
      <c r="BT56" s="144">
        <v>1</v>
      </c>
      <c r="BU56" s="144">
        <v>1</v>
      </c>
      <c r="BV56" s="144">
        <v>1</v>
      </c>
      <c r="BW56" s="144">
        <v>1</v>
      </c>
      <c r="BX56" s="144">
        <v>1</v>
      </c>
    </row>
    <row r="57" spans="1:76" ht="22.5" customHeight="1" x14ac:dyDescent="0.25">
      <c r="A57" s="137">
        <v>51</v>
      </c>
      <c r="B57" s="138" t="s">
        <v>77</v>
      </c>
      <c r="C57" s="139" t="s">
        <v>37</v>
      </c>
      <c r="D57" s="137" t="s">
        <v>38</v>
      </c>
      <c r="E57" s="137" t="s">
        <v>44</v>
      </c>
      <c r="F57" s="140" t="s">
        <v>35</v>
      </c>
      <c r="G57" s="141" t="s">
        <v>40</v>
      </c>
      <c r="H57" s="141" t="s">
        <v>40</v>
      </c>
      <c r="I57" s="142" t="s">
        <v>40</v>
      </c>
      <c r="J57" s="142" t="s">
        <v>40</v>
      </c>
      <c r="K57" s="142" t="s">
        <v>40</v>
      </c>
      <c r="L57" s="143" t="s">
        <v>41</v>
      </c>
      <c r="M57" s="145" t="s">
        <v>42</v>
      </c>
      <c r="N57" s="143" t="s">
        <v>41</v>
      </c>
      <c r="O57" s="144">
        <v>1</v>
      </c>
      <c r="P57" s="144">
        <v>1</v>
      </c>
      <c r="Q57" s="144">
        <v>1</v>
      </c>
      <c r="R57" s="144">
        <v>1</v>
      </c>
      <c r="S57" s="144">
        <v>1</v>
      </c>
      <c r="T57" s="144">
        <v>1</v>
      </c>
      <c r="U57" s="144">
        <v>1</v>
      </c>
      <c r="V57" s="144">
        <v>1</v>
      </c>
      <c r="W57" s="144">
        <v>1</v>
      </c>
      <c r="X57" s="144">
        <v>1</v>
      </c>
      <c r="Y57" s="144">
        <v>1</v>
      </c>
      <c r="Z57" s="144">
        <v>1</v>
      </c>
      <c r="AA57" s="144">
        <v>1</v>
      </c>
      <c r="AB57" s="144">
        <v>1</v>
      </c>
      <c r="AC57" s="144">
        <v>1</v>
      </c>
      <c r="AD57" s="144">
        <v>1</v>
      </c>
      <c r="AE57" s="144">
        <v>1</v>
      </c>
      <c r="AF57" s="144">
        <v>1</v>
      </c>
      <c r="AG57" s="144">
        <v>1</v>
      </c>
      <c r="AH57" s="144">
        <v>1</v>
      </c>
      <c r="AI57" s="144">
        <v>1</v>
      </c>
      <c r="AJ57" s="144">
        <v>1</v>
      </c>
      <c r="AK57" s="144">
        <v>1</v>
      </c>
      <c r="AL57" s="144">
        <v>1</v>
      </c>
      <c r="AM57" s="146" t="s">
        <v>45</v>
      </c>
      <c r="AN57" s="143" t="s">
        <v>41</v>
      </c>
      <c r="AO57" s="143" t="s">
        <v>41</v>
      </c>
      <c r="AP57" s="144">
        <v>1</v>
      </c>
      <c r="AQ57" s="144">
        <v>1</v>
      </c>
      <c r="AR57" s="144">
        <v>1</v>
      </c>
      <c r="AS57" s="144">
        <v>1</v>
      </c>
      <c r="AT57" s="144">
        <v>1</v>
      </c>
      <c r="AU57" s="144">
        <v>1</v>
      </c>
      <c r="AV57" s="144">
        <v>1</v>
      </c>
      <c r="AW57" s="144">
        <v>1</v>
      </c>
      <c r="AX57" s="144">
        <v>1</v>
      </c>
      <c r="AY57" s="144">
        <v>1</v>
      </c>
      <c r="AZ57" s="144">
        <v>1</v>
      </c>
      <c r="BA57" s="144">
        <v>1</v>
      </c>
      <c r="BB57" s="144">
        <v>1</v>
      </c>
      <c r="BC57" s="144">
        <v>1</v>
      </c>
      <c r="BD57" s="144">
        <v>1</v>
      </c>
      <c r="BE57" s="144">
        <v>1</v>
      </c>
      <c r="BF57" s="147">
        <v>2</v>
      </c>
      <c r="BG57" s="141">
        <v>0</v>
      </c>
      <c r="BH57" s="141">
        <v>0</v>
      </c>
      <c r="BI57" s="147">
        <v>2</v>
      </c>
      <c r="BJ57" s="143" t="s">
        <v>41</v>
      </c>
      <c r="BK57" s="143" t="s">
        <v>41</v>
      </c>
      <c r="BL57" s="143" t="s">
        <v>41</v>
      </c>
      <c r="BM57" s="144">
        <v>1</v>
      </c>
      <c r="BN57" s="144">
        <v>1</v>
      </c>
      <c r="BO57" s="144">
        <v>1</v>
      </c>
      <c r="BP57" s="144">
        <v>1</v>
      </c>
      <c r="BQ57" s="144">
        <v>1</v>
      </c>
      <c r="BR57" s="144">
        <v>1</v>
      </c>
      <c r="BS57" s="144">
        <v>1</v>
      </c>
      <c r="BT57" s="144">
        <v>1</v>
      </c>
      <c r="BU57" s="144">
        <v>1</v>
      </c>
      <c r="BV57" s="144">
        <v>1</v>
      </c>
      <c r="BW57" s="144">
        <v>1</v>
      </c>
      <c r="BX57" s="144">
        <v>1</v>
      </c>
    </row>
    <row r="58" spans="1:76" ht="22.5" customHeight="1" x14ac:dyDescent="0.25">
      <c r="A58" s="137">
        <v>52</v>
      </c>
      <c r="B58" s="138" t="s">
        <v>77</v>
      </c>
      <c r="C58" s="139" t="s">
        <v>37</v>
      </c>
      <c r="D58" s="137" t="s">
        <v>38</v>
      </c>
      <c r="E58" s="137" t="s">
        <v>52</v>
      </c>
      <c r="F58" s="140" t="s">
        <v>35</v>
      </c>
      <c r="G58" s="141" t="s">
        <v>40</v>
      </c>
      <c r="H58" s="141" t="s">
        <v>40</v>
      </c>
      <c r="I58" s="142" t="s">
        <v>40</v>
      </c>
      <c r="J58" s="142" t="s">
        <v>40</v>
      </c>
      <c r="K58" s="142" t="s">
        <v>40</v>
      </c>
      <c r="L58" s="143" t="s">
        <v>41</v>
      </c>
      <c r="M58" s="145" t="s">
        <v>42</v>
      </c>
      <c r="N58" s="143" t="s">
        <v>41</v>
      </c>
      <c r="O58" s="144">
        <v>1</v>
      </c>
      <c r="P58" s="144">
        <v>1</v>
      </c>
      <c r="Q58" s="144">
        <v>1</v>
      </c>
      <c r="R58" s="144">
        <v>1</v>
      </c>
      <c r="S58" s="147">
        <v>2</v>
      </c>
      <c r="T58" s="144">
        <v>1</v>
      </c>
      <c r="U58" s="144">
        <v>1</v>
      </c>
      <c r="V58" s="144">
        <v>1</v>
      </c>
      <c r="W58" s="144">
        <v>1</v>
      </c>
      <c r="X58" s="144">
        <v>1</v>
      </c>
      <c r="Y58" s="144">
        <v>1</v>
      </c>
      <c r="Z58" s="144">
        <v>1</v>
      </c>
      <c r="AA58" s="144">
        <v>1</v>
      </c>
      <c r="AB58" s="144">
        <v>1</v>
      </c>
      <c r="AC58" s="147">
        <v>2</v>
      </c>
      <c r="AD58" s="144">
        <v>1</v>
      </c>
      <c r="AE58" s="144">
        <v>1</v>
      </c>
      <c r="AF58" s="144">
        <v>1</v>
      </c>
      <c r="AG58" s="144">
        <v>1</v>
      </c>
      <c r="AH58" s="144">
        <v>1</v>
      </c>
      <c r="AI58" s="144">
        <v>1</v>
      </c>
      <c r="AJ58" s="144">
        <v>1</v>
      </c>
      <c r="AK58" s="144">
        <v>1</v>
      </c>
      <c r="AL58" s="144">
        <v>1</v>
      </c>
      <c r="AM58" s="143" t="s">
        <v>41</v>
      </c>
      <c r="AN58" s="145" t="s">
        <v>42</v>
      </c>
      <c r="AO58" s="143" t="s">
        <v>41</v>
      </c>
      <c r="AP58" s="144">
        <v>1</v>
      </c>
      <c r="AQ58" s="144">
        <v>1</v>
      </c>
      <c r="AR58" s="144">
        <v>1</v>
      </c>
      <c r="AS58" s="144">
        <v>1</v>
      </c>
      <c r="AT58" s="147">
        <v>2</v>
      </c>
      <c r="AU58" s="144">
        <v>1</v>
      </c>
      <c r="AV58" s="144">
        <v>1</v>
      </c>
      <c r="AW58" s="144">
        <v>1</v>
      </c>
      <c r="AX58" s="147">
        <v>2</v>
      </c>
      <c r="AY58" s="144">
        <v>1</v>
      </c>
      <c r="AZ58" s="144">
        <v>1</v>
      </c>
      <c r="BA58" s="144">
        <v>1</v>
      </c>
      <c r="BB58" s="144">
        <v>1</v>
      </c>
      <c r="BC58" s="144">
        <v>1</v>
      </c>
      <c r="BD58" s="144">
        <v>1</v>
      </c>
      <c r="BE58" s="144">
        <v>1</v>
      </c>
      <c r="BF58" s="147">
        <v>2</v>
      </c>
      <c r="BG58" s="147">
        <v>2</v>
      </c>
      <c r="BH58" s="147">
        <v>2</v>
      </c>
      <c r="BI58" s="147">
        <v>2</v>
      </c>
      <c r="BJ58" s="143" t="s">
        <v>41</v>
      </c>
      <c r="BK58" s="143" t="s">
        <v>41</v>
      </c>
      <c r="BL58" s="143" t="s">
        <v>41</v>
      </c>
      <c r="BM58" s="144">
        <v>1</v>
      </c>
      <c r="BN58" s="144">
        <v>1</v>
      </c>
      <c r="BO58" s="144">
        <v>1</v>
      </c>
      <c r="BP58" s="144">
        <v>1</v>
      </c>
      <c r="BQ58" s="144">
        <v>1</v>
      </c>
      <c r="BR58" s="144">
        <v>1</v>
      </c>
      <c r="BS58" s="144">
        <v>1</v>
      </c>
      <c r="BT58" s="144">
        <v>1</v>
      </c>
      <c r="BU58" s="144">
        <v>1</v>
      </c>
      <c r="BV58" s="144">
        <v>1</v>
      </c>
      <c r="BW58" s="144">
        <v>1</v>
      </c>
      <c r="BX58" s="144">
        <v>1</v>
      </c>
    </row>
    <row r="59" spans="1:76" ht="22.5" customHeight="1" x14ac:dyDescent="0.25">
      <c r="A59" s="137">
        <v>53</v>
      </c>
      <c r="B59" s="138" t="s">
        <v>77</v>
      </c>
      <c r="C59" s="139" t="s">
        <v>37</v>
      </c>
      <c r="D59" s="137" t="s">
        <v>38</v>
      </c>
      <c r="E59" s="137" t="s">
        <v>71</v>
      </c>
      <c r="F59" s="140" t="s">
        <v>35</v>
      </c>
      <c r="G59" s="141" t="s">
        <v>40</v>
      </c>
      <c r="H59" s="141" t="s">
        <v>40</v>
      </c>
      <c r="I59" s="142" t="s">
        <v>40</v>
      </c>
      <c r="J59" s="149" t="s">
        <v>40</v>
      </c>
      <c r="K59" s="149" t="s">
        <v>40</v>
      </c>
      <c r="L59" s="143" t="s">
        <v>41</v>
      </c>
      <c r="M59" s="143" t="s">
        <v>41</v>
      </c>
      <c r="N59" s="143" t="s">
        <v>41</v>
      </c>
      <c r="O59" s="144">
        <v>1</v>
      </c>
      <c r="P59" s="144">
        <v>1</v>
      </c>
      <c r="Q59" s="144">
        <v>1</v>
      </c>
      <c r="R59" s="144">
        <v>1</v>
      </c>
      <c r="S59" s="147">
        <v>2</v>
      </c>
      <c r="T59" s="144">
        <v>1</v>
      </c>
      <c r="U59" s="144">
        <v>1</v>
      </c>
      <c r="V59" s="147">
        <v>2</v>
      </c>
      <c r="W59" s="147">
        <v>2</v>
      </c>
      <c r="X59" s="147">
        <v>2</v>
      </c>
      <c r="Y59" s="147">
        <v>2</v>
      </c>
      <c r="Z59" s="147">
        <v>2</v>
      </c>
      <c r="AA59" s="144">
        <v>1</v>
      </c>
      <c r="AB59" s="144">
        <v>1</v>
      </c>
      <c r="AC59" s="144">
        <v>1</v>
      </c>
      <c r="AD59" s="144">
        <v>1</v>
      </c>
      <c r="AE59" s="144">
        <v>1</v>
      </c>
      <c r="AF59" s="144">
        <v>1</v>
      </c>
      <c r="AG59" s="144">
        <v>1</v>
      </c>
      <c r="AH59" s="144">
        <v>1</v>
      </c>
      <c r="AI59" s="147">
        <v>2</v>
      </c>
      <c r="AJ59" s="147">
        <v>2</v>
      </c>
      <c r="AK59" s="147">
        <v>2</v>
      </c>
      <c r="AL59" s="147">
        <v>2</v>
      </c>
      <c r="AM59" s="146" t="s">
        <v>45</v>
      </c>
      <c r="AN59" s="143" t="s">
        <v>41</v>
      </c>
      <c r="AO59" s="143" t="s">
        <v>41</v>
      </c>
      <c r="AP59" s="147">
        <v>2</v>
      </c>
      <c r="AQ59" s="144">
        <v>1</v>
      </c>
      <c r="AR59" s="144">
        <v>1</v>
      </c>
      <c r="AS59" s="147">
        <v>2</v>
      </c>
      <c r="AT59" s="144">
        <v>1</v>
      </c>
      <c r="AU59" s="144">
        <v>1</v>
      </c>
      <c r="AV59" s="144">
        <v>1</v>
      </c>
      <c r="AW59" s="144">
        <v>1</v>
      </c>
      <c r="AX59" s="147">
        <v>2</v>
      </c>
      <c r="AY59" s="144">
        <v>1</v>
      </c>
      <c r="AZ59" s="144">
        <v>1</v>
      </c>
      <c r="BA59" s="147">
        <v>2</v>
      </c>
      <c r="BB59" s="144">
        <v>1</v>
      </c>
      <c r="BC59" s="144">
        <v>1</v>
      </c>
      <c r="BD59" s="144">
        <v>1</v>
      </c>
      <c r="BE59" s="144">
        <v>1</v>
      </c>
      <c r="BF59" s="148">
        <v>3</v>
      </c>
      <c r="BG59" s="141">
        <v>0</v>
      </c>
      <c r="BH59" s="141">
        <v>0</v>
      </c>
      <c r="BI59" s="148">
        <v>3</v>
      </c>
      <c r="BJ59" s="143" t="s">
        <v>41</v>
      </c>
      <c r="BK59" s="143" t="s">
        <v>41</v>
      </c>
      <c r="BL59" s="143" t="s">
        <v>41</v>
      </c>
      <c r="BM59" s="144">
        <v>1</v>
      </c>
      <c r="BN59" s="144">
        <v>1</v>
      </c>
      <c r="BO59" s="144">
        <v>1</v>
      </c>
      <c r="BP59" s="144">
        <v>1</v>
      </c>
      <c r="BQ59" s="147">
        <v>2</v>
      </c>
      <c r="BR59" s="147">
        <v>2</v>
      </c>
      <c r="BS59" s="147">
        <v>2</v>
      </c>
      <c r="BT59" s="147">
        <v>2</v>
      </c>
      <c r="BU59" s="147">
        <v>2</v>
      </c>
      <c r="BV59" s="147">
        <v>2</v>
      </c>
      <c r="BW59" s="147">
        <v>2</v>
      </c>
      <c r="BX59" s="147">
        <v>2</v>
      </c>
    </row>
    <row r="60" spans="1:76" ht="22.5" customHeight="1" x14ac:dyDescent="0.25">
      <c r="A60" s="137">
        <v>54</v>
      </c>
      <c r="B60" s="138" t="s">
        <v>77</v>
      </c>
      <c r="C60" s="139" t="s">
        <v>37</v>
      </c>
      <c r="D60" s="137" t="s">
        <v>38</v>
      </c>
      <c r="E60" s="137" t="s">
        <v>47</v>
      </c>
      <c r="F60" s="140" t="s">
        <v>35</v>
      </c>
      <c r="G60" s="141" t="s">
        <v>40</v>
      </c>
      <c r="H60" s="141" t="s">
        <v>40</v>
      </c>
      <c r="I60" s="142" t="s">
        <v>40</v>
      </c>
      <c r="J60" s="142" t="s">
        <v>40</v>
      </c>
      <c r="K60" s="142" t="s">
        <v>40</v>
      </c>
      <c r="L60" s="145" t="s">
        <v>42</v>
      </c>
      <c r="M60" s="143" t="s">
        <v>41</v>
      </c>
      <c r="N60" s="145" t="s">
        <v>42</v>
      </c>
      <c r="O60" s="144">
        <v>1</v>
      </c>
      <c r="P60" s="144">
        <v>1</v>
      </c>
      <c r="Q60" s="144">
        <v>1</v>
      </c>
      <c r="R60" s="144">
        <v>1</v>
      </c>
      <c r="S60" s="144">
        <v>1</v>
      </c>
      <c r="T60" s="147">
        <v>2</v>
      </c>
      <c r="U60" s="144">
        <v>1</v>
      </c>
      <c r="V60" s="144">
        <v>1</v>
      </c>
      <c r="W60" s="144">
        <v>1</v>
      </c>
      <c r="X60" s="144">
        <v>1</v>
      </c>
      <c r="Y60" s="144">
        <v>1</v>
      </c>
      <c r="Z60" s="144">
        <v>1</v>
      </c>
      <c r="AA60" s="144">
        <v>1</v>
      </c>
      <c r="AB60" s="144">
        <v>1</v>
      </c>
      <c r="AC60" s="144">
        <v>1</v>
      </c>
      <c r="AD60" s="144">
        <v>1</v>
      </c>
      <c r="AE60" s="144">
        <v>1</v>
      </c>
      <c r="AF60" s="147">
        <v>2</v>
      </c>
      <c r="AG60" s="144">
        <v>1</v>
      </c>
      <c r="AH60" s="144">
        <v>1</v>
      </c>
      <c r="AI60" s="148">
        <v>3</v>
      </c>
      <c r="AJ60" s="148">
        <v>3</v>
      </c>
      <c r="AK60" s="148">
        <v>3</v>
      </c>
      <c r="AL60" s="148">
        <v>3</v>
      </c>
      <c r="AM60" s="143" t="s">
        <v>41</v>
      </c>
      <c r="AN60" s="146" t="s">
        <v>45</v>
      </c>
      <c r="AO60" s="143" t="s">
        <v>41</v>
      </c>
      <c r="AP60" s="144">
        <v>1</v>
      </c>
      <c r="AQ60" s="147">
        <v>2</v>
      </c>
      <c r="AR60" s="144">
        <v>1</v>
      </c>
      <c r="AS60" s="144">
        <v>1</v>
      </c>
      <c r="AT60" s="144">
        <v>1</v>
      </c>
      <c r="AU60" s="147">
        <v>2</v>
      </c>
      <c r="AV60" s="144">
        <v>1</v>
      </c>
      <c r="AW60" s="144">
        <v>1</v>
      </c>
      <c r="AX60" s="144">
        <v>1</v>
      </c>
      <c r="AY60" s="147">
        <v>2</v>
      </c>
      <c r="AZ60" s="144">
        <v>1</v>
      </c>
      <c r="BA60" s="144">
        <v>1</v>
      </c>
      <c r="BB60" s="144">
        <v>1</v>
      </c>
      <c r="BC60" s="144">
        <v>1</v>
      </c>
      <c r="BD60" s="144">
        <v>1</v>
      </c>
      <c r="BE60" s="144">
        <v>1</v>
      </c>
      <c r="BF60" s="147">
        <v>2</v>
      </c>
      <c r="BG60" s="147">
        <v>2</v>
      </c>
      <c r="BH60" s="147">
        <v>2</v>
      </c>
      <c r="BI60" s="147">
        <v>2</v>
      </c>
      <c r="BJ60" s="143" t="s">
        <v>41</v>
      </c>
      <c r="BK60" s="146" t="s">
        <v>45</v>
      </c>
      <c r="BL60" s="143" t="s">
        <v>41</v>
      </c>
      <c r="BM60" s="144">
        <v>1</v>
      </c>
      <c r="BN60" s="144">
        <v>1</v>
      </c>
      <c r="BO60" s="144">
        <v>1</v>
      </c>
      <c r="BP60" s="144">
        <v>1</v>
      </c>
      <c r="BQ60" s="144">
        <v>1</v>
      </c>
      <c r="BR60" s="147">
        <v>2</v>
      </c>
      <c r="BS60" s="144">
        <v>1</v>
      </c>
      <c r="BT60" s="144">
        <v>1</v>
      </c>
      <c r="BU60" s="144">
        <v>1</v>
      </c>
      <c r="BV60" s="144">
        <v>1</v>
      </c>
      <c r="BW60" s="144">
        <v>1</v>
      </c>
      <c r="BX60" s="144">
        <v>1</v>
      </c>
    </row>
    <row r="61" spans="1:76" ht="22.5" customHeight="1" x14ac:dyDescent="0.25">
      <c r="A61" s="137">
        <v>55</v>
      </c>
      <c r="B61" s="138" t="s">
        <v>83</v>
      </c>
      <c r="C61" s="139" t="s">
        <v>37</v>
      </c>
      <c r="D61" s="137" t="s">
        <v>38</v>
      </c>
      <c r="E61" s="137" t="s">
        <v>56</v>
      </c>
      <c r="F61" s="140" t="s">
        <v>35</v>
      </c>
      <c r="G61" s="141" t="s">
        <v>40</v>
      </c>
      <c r="H61" s="141" t="s">
        <v>40</v>
      </c>
      <c r="I61" s="142" t="s">
        <v>40</v>
      </c>
      <c r="J61" s="142" t="s">
        <v>40</v>
      </c>
      <c r="K61" s="142" t="s">
        <v>40</v>
      </c>
      <c r="L61" s="143" t="s">
        <v>41</v>
      </c>
      <c r="M61" s="143" t="s">
        <v>41</v>
      </c>
      <c r="N61" s="143" t="s">
        <v>41</v>
      </c>
      <c r="O61" s="144">
        <v>1</v>
      </c>
      <c r="P61" s="144">
        <v>1</v>
      </c>
      <c r="Q61" s="144">
        <v>1</v>
      </c>
      <c r="R61" s="144">
        <v>1</v>
      </c>
      <c r="S61" s="144">
        <v>1</v>
      </c>
      <c r="T61" s="144">
        <v>1</v>
      </c>
      <c r="U61" s="144">
        <v>1</v>
      </c>
      <c r="V61" s="144">
        <v>1</v>
      </c>
      <c r="W61" s="144">
        <v>1</v>
      </c>
      <c r="X61" s="144">
        <v>1</v>
      </c>
      <c r="Y61" s="144">
        <v>1</v>
      </c>
      <c r="Z61" s="144">
        <v>1</v>
      </c>
      <c r="AA61" s="144">
        <v>1</v>
      </c>
      <c r="AB61" s="144">
        <v>1</v>
      </c>
      <c r="AC61" s="144">
        <v>1</v>
      </c>
      <c r="AD61" s="144">
        <v>1</v>
      </c>
      <c r="AE61" s="144">
        <v>1</v>
      </c>
      <c r="AF61" s="144">
        <v>1</v>
      </c>
      <c r="AG61" s="144">
        <v>1</v>
      </c>
      <c r="AH61" s="144">
        <v>1</v>
      </c>
      <c r="AI61" s="144">
        <v>1</v>
      </c>
      <c r="AJ61" s="144">
        <v>1</v>
      </c>
      <c r="AK61" s="144">
        <v>1</v>
      </c>
      <c r="AL61" s="144">
        <v>1</v>
      </c>
      <c r="AM61" s="145" t="s">
        <v>42</v>
      </c>
      <c r="AN61" s="143" t="s">
        <v>41</v>
      </c>
      <c r="AO61" s="143" t="s">
        <v>41</v>
      </c>
      <c r="AP61" s="144">
        <v>1</v>
      </c>
      <c r="AQ61" s="144">
        <v>1</v>
      </c>
      <c r="AR61" s="144">
        <v>1</v>
      </c>
      <c r="AS61" s="144">
        <v>1</v>
      </c>
      <c r="AT61" s="144">
        <v>1</v>
      </c>
      <c r="AU61" s="144">
        <v>1</v>
      </c>
      <c r="AV61" s="144">
        <v>1</v>
      </c>
      <c r="AW61" s="144">
        <v>1</v>
      </c>
      <c r="AX61" s="144">
        <v>1</v>
      </c>
      <c r="AY61" s="144">
        <v>1</v>
      </c>
      <c r="AZ61" s="144">
        <v>1</v>
      </c>
      <c r="BA61" s="144">
        <v>1</v>
      </c>
      <c r="BB61" s="144">
        <v>1</v>
      </c>
      <c r="BC61" s="144">
        <v>1</v>
      </c>
      <c r="BD61" s="144">
        <v>1</v>
      </c>
      <c r="BE61" s="144">
        <v>1</v>
      </c>
      <c r="BF61" s="144">
        <v>1</v>
      </c>
      <c r="BG61" s="144">
        <v>1</v>
      </c>
      <c r="BH61" s="144">
        <v>1</v>
      </c>
      <c r="BI61" s="144">
        <v>1</v>
      </c>
      <c r="BJ61" s="143" t="s">
        <v>41</v>
      </c>
      <c r="BK61" s="143" t="s">
        <v>41</v>
      </c>
      <c r="BL61" s="143" t="s">
        <v>41</v>
      </c>
      <c r="BM61" s="144">
        <v>1</v>
      </c>
      <c r="BN61" s="144">
        <v>1</v>
      </c>
      <c r="BO61" s="144">
        <v>1</v>
      </c>
      <c r="BP61" s="144">
        <v>1</v>
      </c>
      <c r="BQ61" s="144">
        <v>1</v>
      </c>
      <c r="BR61" s="144">
        <v>1</v>
      </c>
      <c r="BS61" s="144">
        <v>1</v>
      </c>
      <c r="BT61" s="144">
        <v>1</v>
      </c>
      <c r="BU61" s="144">
        <v>1</v>
      </c>
      <c r="BV61" s="144">
        <v>1</v>
      </c>
      <c r="BW61" s="144">
        <v>1</v>
      </c>
      <c r="BX61" s="144">
        <v>1</v>
      </c>
    </row>
    <row r="62" spans="1:76" ht="22.5" customHeight="1" x14ac:dyDescent="0.25">
      <c r="A62" s="137">
        <v>56</v>
      </c>
      <c r="B62" s="138" t="s">
        <v>83</v>
      </c>
      <c r="C62" s="139" t="s">
        <v>37</v>
      </c>
      <c r="D62" s="137" t="s">
        <v>38</v>
      </c>
      <c r="E62" s="137" t="s">
        <v>75</v>
      </c>
      <c r="F62" s="140" t="s">
        <v>35</v>
      </c>
      <c r="G62" s="141" t="s">
        <v>40</v>
      </c>
      <c r="H62" s="141" t="s">
        <v>40</v>
      </c>
      <c r="I62" s="142" t="s">
        <v>40</v>
      </c>
      <c r="J62" s="142" t="s">
        <v>40</v>
      </c>
      <c r="K62" s="142" t="s">
        <v>40</v>
      </c>
      <c r="L62" s="143" t="s">
        <v>41</v>
      </c>
      <c r="M62" s="143" t="s">
        <v>41</v>
      </c>
      <c r="N62" s="143" t="s">
        <v>41</v>
      </c>
      <c r="O62" s="144">
        <v>1</v>
      </c>
      <c r="P62" s="144">
        <v>1</v>
      </c>
      <c r="Q62" s="144">
        <v>1</v>
      </c>
      <c r="R62" s="144">
        <v>1</v>
      </c>
      <c r="S62" s="144">
        <v>1</v>
      </c>
      <c r="T62" s="144">
        <v>1</v>
      </c>
      <c r="U62" s="144">
        <v>1</v>
      </c>
      <c r="V62" s="144">
        <v>1</v>
      </c>
      <c r="W62" s="144">
        <v>1</v>
      </c>
      <c r="X62" s="144">
        <v>1</v>
      </c>
      <c r="Y62" s="144">
        <v>1</v>
      </c>
      <c r="Z62" s="144">
        <v>1</v>
      </c>
      <c r="AA62" s="144">
        <v>1</v>
      </c>
      <c r="AB62" s="144">
        <v>1</v>
      </c>
      <c r="AC62" s="144">
        <v>1</v>
      </c>
      <c r="AD62" s="144">
        <v>1</v>
      </c>
      <c r="AE62" s="144">
        <v>1</v>
      </c>
      <c r="AF62" s="144">
        <v>1</v>
      </c>
      <c r="AG62" s="144">
        <v>1</v>
      </c>
      <c r="AH62" s="144">
        <v>1</v>
      </c>
      <c r="AI62" s="144">
        <v>1</v>
      </c>
      <c r="AJ62" s="144">
        <v>1</v>
      </c>
      <c r="AK62" s="144">
        <v>1</v>
      </c>
      <c r="AL62" s="144">
        <v>1</v>
      </c>
      <c r="AM62" s="143" t="s">
        <v>41</v>
      </c>
      <c r="AN62" s="143" t="s">
        <v>41</v>
      </c>
      <c r="AO62" s="143" t="s">
        <v>41</v>
      </c>
      <c r="AP62" s="144">
        <v>1</v>
      </c>
      <c r="AQ62" s="144">
        <v>1</v>
      </c>
      <c r="AR62" s="144">
        <v>1</v>
      </c>
      <c r="AS62" s="144">
        <v>1</v>
      </c>
      <c r="AT62" s="144">
        <v>1</v>
      </c>
      <c r="AU62" s="144">
        <v>1</v>
      </c>
      <c r="AV62" s="144">
        <v>1</v>
      </c>
      <c r="AW62" s="144">
        <v>1</v>
      </c>
      <c r="AX62" s="144">
        <v>1</v>
      </c>
      <c r="AY62" s="144">
        <v>1</v>
      </c>
      <c r="AZ62" s="144">
        <v>1</v>
      </c>
      <c r="BA62" s="144">
        <v>1</v>
      </c>
      <c r="BB62" s="144">
        <v>1</v>
      </c>
      <c r="BC62" s="144">
        <v>1</v>
      </c>
      <c r="BD62" s="144">
        <v>1</v>
      </c>
      <c r="BE62" s="144">
        <v>1</v>
      </c>
      <c r="BF62" s="144">
        <v>1</v>
      </c>
      <c r="BG62" s="141">
        <v>0</v>
      </c>
      <c r="BH62" s="141">
        <v>0</v>
      </c>
      <c r="BI62" s="144">
        <v>1</v>
      </c>
      <c r="BJ62" s="143" t="s">
        <v>41</v>
      </c>
      <c r="BK62" s="143" t="s">
        <v>41</v>
      </c>
      <c r="BL62" s="143" t="s">
        <v>41</v>
      </c>
      <c r="BM62" s="144">
        <v>1</v>
      </c>
      <c r="BN62" s="144">
        <v>1</v>
      </c>
      <c r="BO62" s="144">
        <v>1</v>
      </c>
      <c r="BP62" s="144">
        <v>1</v>
      </c>
      <c r="BQ62" s="144">
        <v>1</v>
      </c>
      <c r="BR62" s="144">
        <v>1</v>
      </c>
      <c r="BS62" s="144">
        <v>1</v>
      </c>
      <c r="BT62" s="144">
        <v>1</v>
      </c>
      <c r="BU62" s="144">
        <v>1</v>
      </c>
      <c r="BV62" s="144">
        <v>1</v>
      </c>
      <c r="BW62" s="144">
        <v>1</v>
      </c>
      <c r="BX62" s="144">
        <v>1</v>
      </c>
    </row>
    <row r="63" spans="1:76" ht="22.5" customHeight="1" x14ac:dyDescent="0.25">
      <c r="A63" s="137">
        <v>57</v>
      </c>
      <c r="B63" s="138" t="s">
        <v>83</v>
      </c>
      <c r="C63" s="139" t="s">
        <v>37</v>
      </c>
      <c r="D63" s="137" t="s">
        <v>38</v>
      </c>
      <c r="E63" s="137" t="s">
        <v>73</v>
      </c>
      <c r="F63" s="140" t="s">
        <v>35</v>
      </c>
      <c r="G63" s="141" t="s">
        <v>40</v>
      </c>
      <c r="H63" s="141" t="s">
        <v>40</v>
      </c>
      <c r="I63" s="142" t="s">
        <v>40</v>
      </c>
      <c r="J63" s="142" t="s">
        <v>40</v>
      </c>
      <c r="K63" s="142" t="s">
        <v>40</v>
      </c>
      <c r="L63" s="146" t="s">
        <v>45</v>
      </c>
      <c r="M63" s="143" t="s">
        <v>41</v>
      </c>
      <c r="N63" s="146" t="s">
        <v>45</v>
      </c>
      <c r="O63" s="144">
        <v>1</v>
      </c>
      <c r="P63" s="144">
        <v>1</v>
      </c>
      <c r="Q63" s="144">
        <v>1</v>
      </c>
      <c r="R63" s="144">
        <v>1</v>
      </c>
      <c r="S63" s="147">
        <v>2</v>
      </c>
      <c r="T63" s="144">
        <v>1</v>
      </c>
      <c r="U63" s="147">
        <v>2</v>
      </c>
      <c r="V63" s="147">
        <v>2</v>
      </c>
      <c r="W63" s="144">
        <v>1</v>
      </c>
      <c r="X63" s="144">
        <v>1</v>
      </c>
      <c r="Y63" s="147">
        <v>2</v>
      </c>
      <c r="Z63" s="147">
        <v>2</v>
      </c>
      <c r="AA63" s="144">
        <v>1</v>
      </c>
      <c r="AB63" s="144">
        <v>1</v>
      </c>
      <c r="AC63" s="144">
        <v>1</v>
      </c>
      <c r="AD63" s="144">
        <v>1</v>
      </c>
      <c r="AE63" s="144">
        <v>1</v>
      </c>
      <c r="AF63" s="144">
        <v>1</v>
      </c>
      <c r="AG63" s="144">
        <v>1</v>
      </c>
      <c r="AH63" s="144">
        <v>1</v>
      </c>
      <c r="AI63" s="144">
        <v>1</v>
      </c>
      <c r="AJ63" s="144">
        <v>1</v>
      </c>
      <c r="AK63" s="144">
        <v>1</v>
      </c>
      <c r="AL63" s="144">
        <v>1</v>
      </c>
      <c r="AM63" s="146" t="s">
        <v>45</v>
      </c>
      <c r="AN63" s="143" t="s">
        <v>41</v>
      </c>
      <c r="AO63" s="146" t="s">
        <v>45</v>
      </c>
      <c r="AP63" s="147">
        <v>2</v>
      </c>
      <c r="AQ63" s="144">
        <v>1</v>
      </c>
      <c r="AR63" s="147">
        <v>2</v>
      </c>
      <c r="AS63" s="147">
        <v>2</v>
      </c>
      <c r="AT63" s="147">
        <v>2</v>
      </c>
      <c r="AU63" s="144">
        <v>1</v>
      </c>
      <c r="AV63" s="144">
        <v>1</v>
      </c>
      <c r="AW63" s="144">
        <v>1</v>
      </c>
      <c r="AX63" s="147">
        <v>2</v>
      </c>
      <c r="AY63" s="144">
        <v>1</v>
      </c>
      <c r="AZ63" s="147">
        <v>2</v>
      </c>
      <c r="BA63" s="147">
        <v>2</v>
      </c>
      <c r="BB63" s="144">
        <v>1</v>
      </c>
      <c r="BC63" s="144">
        <v>1</v>
      </c>
      <c r="BD63" s="147">
        <v>2</v>
      </c>
      <c r="BE63" s="144">
        <v>1</v>
      </c>
      <c r="BF63" s="147">
        <v>2</v>
      </c>
      <c r="BG63" s="141">
        <v>0</v>
      </c>
      <c r="BH63" s="141">
        <v>0</v>
      </c>
      <c r="BI63" s="147">
        <v>2</v>
      </c>
      <c r="BJ63" s="145" t="s">
        <v>42</v>
      </c>
      <c r="BK63" s="143" t="s">
        <v>41</v>
      </c>
      <c r="BL63" s="146" t="s">
        <v>45</v>
      </c>
      <c r="BM63" s="144">
        <v>1</v>
      </c>
      <c r="BN63" s="144">
        <v>1</v>
      </c>
      <c r="BO63" s="144">
        <v>1</v>
      </c>
      <c r="BP63" s="144">
        <v>1</v>
      </c>
      <c r="BQ63" s="144">
        <v>1</v>
      </c>
      <c r="BR63" s="144">
        <v>1</v>
      </c>
      <c r="BS63" s="147">
        <v>2</v>
      </c>
      <c r="BT63" s="144">
        <v>1</v>
      </c>
      <c r="BU63" s="144">
        <v>1</v>
      </c>
      <c r="BV63" s="144">
        <v>1</v>
      </c>
      <c r="BW63" s="144">
        <v>1</v>
      </c>
      <c r="BX63" s="144">
        <v>1</v>
      </c>
    </row>
    <row r="64" spans="1:76" ht="22.5" customHeight="1" x14ac:dyDescent="0.25">
      <c r="A64" s="137">
        <v>58</v>
      </c>
      <c r="B64" s="138" t="s">
        <v>83</v>
      </c>
      <c r="C64" s="139" t="s">
        <v>37</v>
      </c>
      <c r="D64" s="137" t="s">
        <v>38</v>
      </c>
      <c r="E64" s="137" t="s">
        <v>52</v>
      </c>
      <c r="F64" s="140" t="s">
        <v>35</v>
      </c>
      <c r="G64" s="141" t="s">
        <v>40</v>
      </c>
      <c r="H64" s="141" t="s">
        <v>40</v>
      </c>
      <c r="I64" s="142" t="s">
        <v>40</v>
      </c>
      <c r="J64" s="142" t="s">
        <v>40</v>
      </c>
      <c r="K64" s="142" t="s">
        <v>40</v>
      </c>
      <c r="L64" s="143" t="s">
        <v>41</v>
      </c>
      <c r="M64" s="143" t="s">
        <v>41</v>
      </c>
      <c r="N64" s="143" t="s">
        <v>41</v>
      </c>
      <c r="O64" s="144">
        <v>1</v>
      </c>
      <c r="P64" s="144">
        <v>1</v>
      </c>
      <c r="Q64" s="144">
        <v>1</v>
      </c>
      <c r="R64" s="144">
        <v>1</v>
      </c>
      <c r="S64" s="144">
        <v>1</v>
      </c>
      <c r="T64" s="144">
        <v>1</v>
      </c>
      <c r="U64" s="144">
        <v>1</v>
      </c>
      <c r="V64" s="144">
        <v>1</v>
      </c>
      <c r="W64" s="144">
        <v>1</v>
      </c>
      <c r="X64" s="144">
        <v>1</v>
      </c>
      <c r="Y64" s="144">
        <v>1</v>
      </c>
      <c r="Z64" s="144">
        <v>1</v>
      </c>
      <c r="AA64" s="144">
        <v>1</v>
      </c>
      <c r="AB64" s="144">
        <v>1</v>
      </c>
      <c r="AC64" s="144">
        <v>1</v>
      </c>
      <c r="AD64" s="144">
        <v>1</v>
      </c>
      <c r="AE64" s="144">
        <v>1</v>
      </c>
      <c r="AF64" s="144">
        <v>1</v>
      </c>
      <c r="AG64" s="144">
        <v>1</v>
      </c>
      <c r="AH64" s="144">
        <v>1</v>
      </c>
      <c r="AI64" s="147">
        <v>2</v>
      </c>
      <c r="AJ64" s="147">
        <v>2</v>
      </c>
      <c r="AK64" s="147">
        <v>2</v>
      </c>
      <c r="AL64" s="147">
        <v>2</v>
      </c>
      <c r="AM64" s="143" t="s">
        <v>41</v>
      </c>
      <c r="AN64" s="143" t="s">
        <v>41</v>
      </c>
      <c r="AO64" s="143" t="s">
        <v>41</v>
      </c>
      <c r="AP64" s="144">
        <v>1</v>
      </c>
      <c r="AQ64" s="144">
        <v>1</v>
      </c>
      <c r="AR64" s="144">
        <v>1</v>
      </c>
      <c r="AS64" s="144">
        <v>1</v>
      </c>
      <c r="AT64" s="144">
        <v>1</v>
      </c>
      <c r="AU64" s="144">
        <v>1</v>
      </c>
      <c r="AV64" s="144">
        <v>1</v>
      </c>
      <c r="AW64" s="144">
        <v>1</v>
      </c>
      <c r="AX64" s="144">
        <v>1</v>
      </c>
      <c r="AY64" s="144">
        <v>1</v>
      </c>
      <c r="AZ64" s="144">
        <v>1</v>
      </c>
      <c r="BA64" s="144">
        <v>1</v>
      </c>
      <c r="BB64" s="144">
        <v>1</v>
      </c>
      <c r="BC64" s="144">
        <v>1</v>
      </c>
      <c r="BD64" s="144">
        <v>1</v>
      </c>
      <c r="BE64" s="144">
        <v>1</v>
      </c>
      <c r="BF64" s="147">
        <v>2</v>
      </c>
      <c r="BG64" s="141">
        <v>0</v>
      </c>
      <c r="BH64" s="141">
        <v>0</v>
      </c>
      <c r="BI64" s="147">
        <v>2</v>
      </c>
      <c r="BJ64" s="143" t="s">
        <v>41</v>
      </c>
      <c r="BK64" s="143" t="s">
        <v>41</v>
      </c>
      <c r="BL64" s="143" t="s">
        <v>41</v>
      </c>
      <c r="BM64" s="144">
        <v>1</v>
      </c>
      <c r="BN64" s="144">
        <v>1</v>
      </c>
      <c r="BO64" s="144">
        <v>1</v>
      </c>
      <c r="BP64" s="144">
        <v>1</v>
      </c>
      <c r="BQ64" s="144">
        <v>1</v>
      </c>
      <c r="BR64" s="144">
        <v>1</v>
      </c>
      <c r="BS64" s="144">
        <v>1</v>
      </c>
      <c r="BT64" s="144">
        <v>1</v>
      </c>
      <c r="BU64" s="144">
        <v>1</v>
      </c>
      <c r="BV64" s="144">
        <v>1</v>
      </c>
      <c r="BW64" s="144">
        <v>1</v>
      </c>
      <c r="BX64" s="144">
        <v>1</v>
      </c>
    </row>
    <row r="65" spans="1:76" ht="22.5" customHeight="1" x14ac:dyDescent="0.25">
      <c r="A65" s="137">
        <v>59</v>
      </c>
      <c r="B65" s="138" t="s">
        <v>83</v>
      </c>
      <c r="C65" s="139" t="s">
        <v>37</v>
      </c>
      <c r="D65" s="137" t="s">
        <v>38</v>
      </c>
      <c r="E65" s="137" t="s">
        <v>71</v>
      </c>
      <c r="F65" s="140" t="s">
        <v>35</v>
      </c>
      <c r="G65" s="141" t="s">
        <v>40</v>
      </c>
      <c r="H65" s="141" t="s">
        <v>40</v>
      </c>
      <c r="I65" s="142" t="s">
        <v>40</v>
      </c>
      <c r="J65" s="142" t="s">
        <v>40</v>
      </c>
      <c r="K65" s="142" t="s">
        <v>40</v>
      </c>
      <c r="L65" s="146" t="s">
        <v>45</v>
      </c>
      <c r="M65" s="146" t="s">
        <v>45</v>
      </c>
      <c r="N65" s="146" t="s">
        <v>45</v>
      </c>
      <c r="O65" s="144">
        <v>1</v>
      </c>
      <c r="P65" s="144">
        <v>1</v>
      </c>
      <c r="Q65" s="144">
        <v>1</v>
      </c>
      <c r="R65" s="144">
        <v>1</v>
      </c>
      <c r="S65" s="144">
        <v>1</v>
      </c>
      <c r="T65" s="144">
        <v>1</v>
      </c>
      <c r="U65" s="144">
        <v>1</v>
      </c>
      <c r="V65" s="144">
        <v>1</v>
      </c>
      <c r="W65" s="144">
        <v>1</v>
      </c>
      <c r="X65" s="144">
        <v>1</v>
      </c>
      <c r="Y65" s="144">
        <v>1</v>
      </c>
      <c r="Z65" s="144">
        <v>1</v>
      </c>
      <c r="AA65" s="144">
        <v>1</v>
      </c>
      <c r="AB65" s="144">
        <v>1</v>
      </c>
      <c r="AC65" s="144">
        <v>1</v>
      </c>
      <c r="AD65" s="144">
        <v>1</v>
      </c>
      <c r="AE65" s="144">
        <v>1</v>
      </c>
      <c r="AF65" s="144">
        <v>1</v>
      </c>
      <c r="AG65" s="144">
        <v>1</v>
      </c>
      <c r="AH65" s="144">
        <v>1</v>
      </c>
      <c r="AI65" s="147">
        <v>2</v>
      </c>
      <c r="AJ65" s="147">
        <v>2</v>
      </c>
      <c r="AK65" s="147">
        <v>2</v>
      </c>
      <c r="AL65" s="147">
        <v>2</v>
      </c>
      <c r="AM65" s="143" t="s">
        <v>41</v>
      </c>
      <c r="AN65" s="143" t="s">
        <v>41</v>
      </c>
      <c r="AO65" s="143" t="s">
        <v>41</v>
      </c>
      <c r="AP65" s="144">
        <v>1</v>
      </c>
      <c r="AQ65" s="144">
        <v>1</v>
      </c>
      <c r="AR65" s="147">
        <v>2</v>
      </c>
      <c r="AS65" s="147">
        <v>2</v>
      </c>
      <c r="AT65" s="144">
        <v>1</v>
      </c>
      <c r="AU65" s="144">
        <v>1</v>
      </c>
      <c r="AV65" s="144">
        <v>1</v>
      </c>
      <c r="AW65" s="144">
        <v>1</v>
      </c>
      <c r="AX65" s="144">
        <v>1</v>
      </c>
      <c r="AY65" s="144">
        <v>1</v>
      </c>
      <c r="AZ65" s="144">
        <v>1</v>
      </c>
      <c r="BA65" s="144">
        <v>1</v>
      </c>
      <c r="BB65" s="144">
        <v>1</v>
      </c>
      <c r="BC65" s="144">
        <v>1</v>
      </c>
      <c r="BD65" s="147">
        <v>2</v>
      </c>
      <c r="BE65" s="147">
        <v>2</v>
      </c>
      <c r="BF65" s="147">
        <v>2</v>
      </c>
      <c r="BG65" s="141">
        <v>0</v>
      </c>
      <c r="BH65" s="141">
        <v>0</v>
      </c>
      <c r="BI65" s="147">
        <v>2</v>
      </c>
      <c r="BJ65" s="143" t="s">
        <v>41</v>
      </c>
      <c r="BK65" s="143" t="s">
        <v>41</v>
      </c>
      <c r="BL65" s="143" t="s">
        <v>41</v>
      </c>
      <c r="BM65" s="144">
        <v>1</v>
      </c>
      <c r="BN65" s="144">
        <v>1</v>
      </c>
      <c r="BO65" s="144">
        <v>1</v>
      </c>
      <c r="BP65" s="144">
        <v>1</v>
      </c>
      <c r="BQ65" s="144">
        <v>1</v>
      </c>
      <c r="BR65" s="144">
        <v>1</v>
      </c>
      <c r="BS65" s="144">
        <v>1</v>
      </c>
      <c r="BT65" s="144">
        <v>1</v>
      </c>
      <c r="BU65" s="144">
        <v>1</v>
      </c>
      <c r="BV65" s="144">
        <v>1</v>
      </c>
      <c r="BW65" s="144">
        <v>1</v>
      </c>
      <c r="BX65" s="144">
        <v>1</v>
      </c>
    </row>
    <row r="66" spans="1:76" ht="22.5" customHeight="1" x14ac:dyDescent="0.25">
      <c r="A66" s="137">
        <v>60</v>
      </c>
      <c r="B66" s="138" t="s">
        <v>83</v>
      </c>
      <c r="C66" s="139" t="s">
        <v>37</v>
      </c>
      <c r="D66" s="137" t="s">
        <v>38</v>
      </c>
      <c r="E66" s="137" t="s">
        <v>47</v>
      </c>
      <c r="F66" s="140" t="s">
        <v>35</v>
      </c>
      <c r="G66" s="141" t="s">
        <v>40</v>
      </c>
      <c r="H66" s="141" t="s">
        <v>40</v>
      </c>
      <c r="I66" s="142" t="s">
        <v>40</v>
      </c>
      <c r="J66" s="142" t="s">
        <v>40</v>
      </c>
      <c r="K66" s="142" t="s">
        <v>40</v>
      </c>
      <c r="L66" s="143" t="s">
        <v>41</v>
      </c>
      <c r="M66" s="143" t="s">
        <v>41</v>
      </c>
      <c r="N66" s="143" t="s">
        <v>41</v>
      </c>
      <c r="O66" s="144">
        <v>1</v>
      </c>
      <c r="P66" s="144">
        <v>1</v>
      </c>
      <c r="Q66" s="144">
        <v>1</v>
      </c>
      <c r="R66" s="144">
        <v>1</v>
      </c>
      <c r="S66" s="144">
        <v>1</v>
      </c>
      <c r="T66" s="144">
        <v>1</v>
      </c>
      <c r="U66" s="144">
        <v>1</v>
      </c>
      <c r="V66" s="144">
        <v>1</v>
      </c>
      <c r="W66" s="144">
        <v>1</v>
      </c>
      <c r="X66" s="144">
        <v>1</v>
      </c>
      <c r="Y66" s="144">
        <v>1</v>
      </c>
      <c r="Z66" s="144">
        <v>1</v>
      </c>
      <c r="AA66" s="144">
        <v>1</v>
      </c>
      <c r="AB66" s="144">
        <v>1</v>
      </c>
      <c r="AC66" s="144">
        <v>1</v>
      </c>
      <c r="AD66" s="144">
        <v>1</v>
      </c>
      <c r="AE66" s="144">
        <v>1</v>
      </c>
      <c r="AF66" s="144">
        <v>1</v>
      </c>
      <c r="AG66" s="144">
        <v>1</v>
      </c>
      <c r="AH66" s="144">
        <v>1</v>
      </c>
      <c r="AI66" s="144">
        <v>1</v>
      </c>
      <c r="AJ66" s="144">
        <v>1</v>
      </c>
      <c r="AK66" s="144">
        <v>1</v>
      </c>
      <c r="AL66" s="144">
        <v>1</v>
      </c>
      <c r="AM66" s="145" t="s">
        <v>42</v>
      </c>
      <c r="AN66" s="143" t="s">
        <v>41</v>
      </c>
      <c r="AO66" s="143" t="s">
        <v>41</v>
      </c>
      <c r="AP66" s="144">
        <v>1</v>
      </c>
      <c r="AQ66" s="144">
        <v>1</v>
      </c>
      <c r="AR66" s="144">
        <v>1</v>
      </c>
      <c r="AS66" s="144">
        <v>1</v>
      </c>
      <c r="AT66" s="144">
        <v>1</v>
      </c>
      <c r="AU66" s="144">
        <v>1</v>
      </c>
      <c r="AV66" s="144">
        <v>1</v>
      </c>
      <c r="AW66" s="144">
        <v>1</v>
      </c>
      <c r="AX66" s="144">
        <v>1</v>
      </c>
      <c r="AY66" s="144">
        <v>1</v>
      </c>
      <c r="AZ66" s="144">
        <v>1</v>
      </c>
      <c r="BA66" s="144">
        <v>1</v>
      </c>
      <c r="BB66" s="144">
        <v>1</v>
      </c>
      <c r="BC66" s="144">
        <v>1</v>
      </c>
      <c r="BD66" s="144">
        <v>1</v>
      </c>
      <c r="BE66" s="144">
        <v>1</v>
      </c>
      <c r="BF66" s="144">
        <v>1</v>
      </c>
      <c r="BG66" s="144">
        <v>1</v>
      </c>
      <c r="BH66" s="144">
        <v>1</v>
      </c>
      <c r="BI66" s="144">
        <v>1</v>
      </c>
      <c r="BJ66" s="143" t="s">
        <v>41</v>
      </c>
      <c r="BK66" s="143" t="s">
        <v>41</v>
      </c>
      <c r="BL66" s="143" t="s">
        <v>41</v>
      </c>
      <c r="BM66" s="144">
        <v>1</v>
      </c>
      <c r="BN66" s="144">
        <v>1</v>
      </c>
      <c r="BO66" s="144">
        <v>1</v>
      </c>
      <c r="BP66" s="144">
        <v>1</v>
      </c>
      <c r="BQ66" s="144">
        <v>1</v>
      </c>
      <c r="BR66" s="144">
        <v>1</v>
      </c>
      <c r="BS66" s="144">
        <v>1</v>
      </c>
      <c r="BT66" s="144">
        <v>1</v>
      </c>
      <c r="BU66" s="144">
        <v>1</v>
      </c>
      <c r="BV66" s="144">
        <v>1</v>
      </c>
      <c r="BW66" s="144">
        <v>1</v>
      </c>
      <c r="BX66" s="144">
        <v>1</v>
      </c>
    </row>
    <row r="67" spans="1:76" ht="22.5" customHeight="1" x14ac:dyDescent="0.25">
      <c r="A67" s="137">
        <v>61</v>
      </c>
      <c r="B67" s="138" t="s">
        <v>83</v>
      </c>
      <c r="C67" s="139" t="s">
        <v>37</v>
      </c>
      <c r="D67" s="137" t="s">
        <v>38</v>
      </c>
      <c r="E67" s="137" t="s">
        <v>39</v>
      </c>
      <c r="F67" s="140" t="s">
        <v>35</v>
      </c>
      <c r="G67" s="141" t="s">
        <v>40</v>
      </c>
      <c r="H67" s="141" t="s">
        <v>40</v>
      </c>
      <c r="I67" s="142" t="s">
        <v>40</v>
      </c>
      <c r="J67" s="142" t="s">
        <v>40</v>
      </c>
      <c r="K67" s="142" t="s">
        <v>40</v>
      </c>
      <c r="L67" s="143" t="s">
        <v>41</v>
      </c>
      <c r="M67" s="143" t="s">
        <v>41</v>
      </c>
      <c r="N67" s="143" t="s">
        <v>41</v>
      </c>
      <c r="O67" s="144">
        <v>1</v>
      </c>
      <c r="P67" s="144">
        <v>1</v>
      </c>
      <c r="Q67" s="144">
        <v>1</v>
      </c>
      <c r="R67" s="144">
        <v>1</v>
      </c>
      <c r="S67" s="144">
        <v>1</v>
      </c>
      <c r="T67" s="144">
        <v>1</v>
      </c>
      <c r="U67" s="144">
        <v>1</v>
      </c>
      <c r="V67" s="144">
        <v>1</v>
      </c>
      <c r="W67" s="144">
        <v>1</v>
      </c>
      <c r="X67" s="144">
        <v>1</v>
      </c>
      <c r="Y67" s="144">
        <v>1</v>
      </c>
      <c r="Z67" s="144">
        <v>1</v>
      </c>
      <c r="AA67" s="144">
        <v>1</v>
      </c>
      <c r="AB67" s="144">
        <v>1</v>
      </c>
      <c r="AC67" s="144">
        <v>1</v>
      </c>
      <c r="AD67" s="144">
        <v>1</v>
      </c>
      <c r="AE67" s="144">
        <v>1</v>
      </c>
      <c r="AF67" s="144">
        <v>1</v>
      </c>
      <c r="AG67" s="144">
        <v>1</v>
      </c>
      <c r="AH67" s="144">
        <v>1</v>
      </c>
      <c r="AI67" s="144">
        <v>1</v>
      </c>
      <c r="AJ67" s="144">
        <v>1</v>
      </c>
      <c r="AK67" s="144">
        <v>1</v>
      </c>
      <c r="AL67" s="144">
        <v>1</v>
      </c>
      <c r="AM67" s="145" t="s">
        <v>42</v>
      </c>
      <c r="AN67" s="145" t="s">
        <v>42</v>
      </c>
      <c r="AO67" s="143" t="s">
        <v>41</v>
      </c>
      <c r="AP67" s="144">
        <v>1</v>
      </c>
      <c r="AQ67" s="144">
        <v>1</v>
      </c>
      <c r="AR67" s="144">
        <v>1</v>
      </c>
      <c r="AS67" s="144">
        <v>1</v>
      </c>
      <c r="AT67" s="144">
        <v>1</v>
      </c>
      <c r="AU67" s="144">
        <v>1</v>
      </c>
      <c r="AV67" s="144">
        <v>1</v>
      </c>
      <c r="AW67" s="144">
        <v>1</v>
      </c>
      <c r="AX67" s="144">
        <v>1</v>
      </c>
      <c r="AY67" s="144">
        <v>1</v>
      </c>
      <c r="AZ67" s="144">
        <v>1</v>
      </c>
      <c r="BA67" s="144">
        <v>1</v>
      </c>
      <c r="BB67" s="144">
        <v>1</v>
      </c>
      <c r="BC67" s="144">
        <v>1</v>
      </c>
      <c r="BD67" s="144">
        <v>1</v>
      </c>
      <c r="BE67" s="144">
        <v>1</v>
      </c>
      <c r="BF67" s="147">
        <v>2</v>
      </c>
      <c r="BG67" s="141">
        <v>0</v>
      </c>
      <c r="BH67" s="141">
        <v>0</v>
      </c>
      <c r="BI67" s="147">
        <v>2</v>
      </c>
      <c r="BJ67" s="143" t="s">
        <v>41</v>
      </c>
      <c r="BK67" s="143" t="s">
        <v>41</v>
      </c>
      <c r="BL67" s="143" t="s">
        <v>41</v>
      </c>
      <c r="BM67" s="144">
        <v>1</v>
      </c>
      <c r="BN67" s="144">
        <v>1</v>
      </c>
      <c r="BO67" s="144">
        <v>1</v>
      </c>
      <c r="BP67" s="144">
        <v>1</v>
      </c>
      <c r="BQ67" s="144">
        <v>1</v>
      </c>
      <c r="BR67" s="144">
        <v>1</v>
      </c>
      <c r="BS67" s="144">
        <v>1</v>
      </c>
      <c r="BT67" s="144">
        <v>1</v>
      </c>
      <c r="BU67" s="144">
        <v>1</v>
      </c>
      <c r="BV67" s="144">
        <v>1</v>
      </c>
      <c r="BW67" s="144">
        <v>1</v>
      </c>
      <c r="BX67" s="144">
        <v>1</v>
      </c>
    </row>
    <row r="68" spans="1:76" ht="22.5" customHeight="1" x14ac:dyDescent="0.25">
      <c r="A68" s="137">
        <v>62</v>
      </c>
      <c r="B68" s="138" t="s">
        <v>91</v>
      </c>
      <c r="C68" s="139" t="s">
        <v>37</v>
      </c>
      <c r="D68" s="137" t="s">
        <v>49</v>
      </c>
      <c r="E68" s="137" t="s">
        <v>49</v>
      </c>
      <c r="F68" s="140" t="s">
        <v>35</v>
      </c>
      <c r="G68" s="141" t="s">
        <v>40</v>
      </c>
      <c r="H68" s="141" t="s">
        <v>40</v>
      </c>
      <c r="I68" s="142" t="s">
        <v>40</v>
      </c>
      <c r="J68" s="142" t="s">
        <v>40</v>
      </c>
      <c r="K68" s="142" t="s">
        <v>40</v>
      </c>
      <c r="L68" s="143" t="s">
        <v>41</v>
      </c>
      <c r="M68" s="143" t="s">
        <v>41</v>
      </c>
      <c r="N68" s="143" t="s">
        <v>41</v>
      </c>
      <c r="O68" s="144">
        <v>1</v>
      </c>
      <c r="P68" s="144">
        <v>1</v>
      </c>
      <c r="Q68" s="144">
        <v>1</v>
      </c>
      <c r="R68" s="144">
        <v>1</v>
      </c>
      <c r="S68" s="144">
        <v>1</v>
      </c>
      <c r="T68" s="144">
        <v>1</v>
      </c>
      <c r="U68" s="144">
        <v>1</v>
      </c>
      <c r="V68" s="144">
        <v>1</v>
      </c>
      <c r="W68" s="144">
        <v>1</v>
      </c>
      <c r="X68" s="144">
        <v>1</v>
      </c>
      <c r="Y68" s="144">
        <v>1</v>
      </c>
      <c r="Z68" s="144">
        <v>1</v>
      </c>
      <c r="AA68" s="144">
        <v>1</v>
      </c>
      <c r="AB68" s="144">
        <v>1</v>
      </c>
      <c r="AC68" s="144">
        <v>1</v>
      </c>
      <c r="AD68" s="144">
        <v>1</v>
      </c>
      <c r="AE68" s="147">
        <v>2</v>
      </c>
      <c r="AF68" s="144">
        <v>1</v>
      </c>
      <c r="AG68" s="144">
        <v>1</v>
      </c>
      <c r="AH68" s="144">
        <v>1</v>
      </c>
      <c r="AI68" s="144">
        <v>1</v>
      </c>
      <c r="AJ68" s="144">
        <v>1</v>
      </c>
      <c r="AK68" s="144">
        <v>1</v>
      </c>
      <c r="AL68" s="144">
        <v>1</v>
      </c>
      <c r="AM68" s="143" t="s">
        <v>41</v>
      </c>
      <c r="AN68" s="143" t="s">
        <v>41</v>
      </c>
      <c r="AO68" s="143" t="s">
        <v>41</v>
      </c>
      <c r="AP68" s="144">
        <v>1</v>
      </c>
      <c r="AQ68" s="144">
        <v>1</v>
      </c>
      <c r="AR68" s="144">
        <v>1</v>
      </c>
      <c r="AS68" s="144">
        <v>1</v>
      </c>
      <c r="AT68" s="144">
        <v>1</v>
      </c>
      <c r="AU68" s="144">
        <v>1</v>
      </c>
      <c r="AV68" s="144">
        <v>1</v>
      </c>
      <c r="AW68" s="144">
        <v>1</v>
      </c>
      <c r="AX68" s="144">
        <v>1</v>
      </c>
      <c r="AY68" s="144">
        <v>1</v>
      </c>
      <c r="AZ68" s="144">
        <v>1</v>
      </c>
      <c r="BA68" s="144">
        <v>1</v>
      </c>
      <c r="BB68" s="147">
        <v>2</v>
      </c>
      <c r="BC68" s="144">
        <v>1</v>
      </c>
      <c r="BD68" s="144">
        <v>1</v>
      </c>
      <c r="BE68" s="144">
        <v>1</v>
      </c>
      <c r="BF68" s="147">
        <v>2</v>
      </c>
      <c r="BG68" s="144">
        <v>1</v>
      </c>
      <c r="BH68" s="144">
        <v>1</v>
      </c>
      <c r="BI68" s="144">
        <v>1</v>
      </c>
      <c r="BJ68" s="143" t="s">
        <v>41</v>
      </c>
      <c r="BK68" s="143" t="s">
        <v>41</v>
      </c>
      <c r="BL68" s="143" t="s">
        <v>41</v>
      </c>
      <c r="BM68" s="144">
        <v>1</v>
      </c>
      <c r="BN68" s="144">
        <v>1</v>
      </c>
      <c r="BO68" s="144">
        <v>1</v>
      </c>
      <c r="BP68" s="144">
        <v>1</v>
      </c>
      <c r="BQ68" s="144">
        <v>1</v>
      </c>
      <c r="BR68" s="144">
        <v>1</v>
      </c>
      <c r="BS68" s="144">
        <v>1</v>
      </c>
      <c r="BT68" s="144">
        <v>1</v>
      </c>
      <c r="BU68" s="144">
        <v>1</v>
      </c>
      <c r="BV68" s="144">
        <v>1</v>
      </c>
      <c r="BW68" s="144">
        <v>1</v>
      </c>
      <c r="BX68" s="144">
        <v>1</v>
      </c>
    </row>
    <row r="69" spans="1:76" ht="22.5" customHeight="1" x14ac:dyDescent="0.25">
      <c r="A69" s="137">
        <v>63</v>
      </c>
      <c r="B69" s="138" t="s">
        <v>92</v>
      </c>
      <c r="C69" s="139" t="s">
        <v>37</v>
      </c>
      <c r="D69" s="137" t="s">
        <v>38</v>
      </c>
      <c r="E69" s="137" t="s">
        <v>71</v>
      </c>
      <c r="F69" s="140" t="s">
        <v>35</v>
      </c>
      <c r="G69" s="141" t="s">
        <v>40</v>
      </c>
      <c r="H69" s="141" t="s">
        <v>40</v>
      </c>
      <c r="I69" s="142" t="s">
        <v>40</v>
      </c>
      <c r="J69" s="142" t="s">
        <v>40</v>
      </c>
      <c r="K69" s="142" t="s">
        <v>40</v>
      </c>
      <c r="L69" s="145" t="s">
        <v>42</v>
      </c>
      <c r="M69" s="145" t="s">
        <v>42</v>
      </c>
      <c r="N69" s="145" t="s">
        <v>42</v>
      </c>
      <c r="O69" s="144">
        <v>1</v>
      </c>
      <c r="P69" s="144">
        <v>1</v>
      </c>
      <c r="Q69" s="144">
        <v>1</v>
      </c>
      <c r="R69" s="144">
        <v>1</v>
      </c>
      <c r="S69" s="144">
        <v>1</v>
      </c>
      <c r="T69" s="144">
        <v>1</v>
      </c>
      <c r="U69" s="144">
        <v>1</v>
      </c>
      <c r="V69" s="144">
        <v>1</v>
      </c>
      <c r="W69" s="144">
        <v>1</v>
      </c>
      <c r="X69" s="144">
        <v>1</v>
      </c>
      <c r="Y69" s="144">
        <v>1</v>
      </c>
      <c r="Z69" s="144">
        <v>1</v>
      </c>
      <c r="AA69" s="144">
        <v>1</v>
      </c>
      <c r="AB69" s="144">
        <v>1</v>
      </c>
      <c r="AC69" s="144">
        <v>1</v>
      </c>
      <c r="AD69" s="144">
        <v>1</v>
      </c>
      <c r="AE69" s="144">
        <v>1</v>
      </c>
      <c r="AF69" s="144">
        <v>1</v>
      </c>
      <c r="AG69" s="144">
        <v>1</v>
      </c>
      <c r="AH69" s="144">
        <v>1</v>
      </c>
      <c r="AI69" s="144">
        <v>1</v>
      </c>
      <c r="AJ69" s="144">
        <v>1</v>
      </c>
      <c r="AK69" s="144">
        <v>1</v>
      </c>
      <c r="AL69" s="144">
        <v>1</v>
      </c>
      <c r="AM69" s="145" t="s">
        <v>42</v>
      </c>
      <c r="AN69" s="143" t="s">
        <v>41</v>
      </c>
      <c r="AO69" s="143" t="s">
        <v>41</v>
      </c>
      <c r="AP69" s="144">
        <v>1</v>
      </c>
      <c r="AQ69" s="144">
        <v>1</v>
      </c>
      <c r="AR69" s="144">
        <v>1</v>
      </c>
      <c r="AS69" s="144">
        <v>1</v>
      </c>
      <c r="AT69" s="144">
        <v>1</v>
      </c>
      <c r="AU69" s="144">
        <v>1</v>
      </c>
      <c r="AV69" s="144">
        <v>1</v>
      </c>
      <c r="AW69" s="144">
        <v>1</v>
      </c>
      <c r="AX69" s="144">
        <v>1</v>
      </c>
      <c r="AY69" s="144">
        <v>1</v>
      </c>
      <c r="AZ69" s="144">
        <v>1</v>
      </c>
      <c r="BA69" s="144">
        <v>1</v>
      </c>
      <c r="BB69" s="144">
        <v>1</v>
      </c>
      <c r="BC69" s="144">
        <v>1</v>
      </c>
      <c r="BD69" s="144">
        <v>1</v>
      </c>
      <c r="BE69" s="144">
        <v>1</v>
      </c>
      <c r="BF69" s="147">
        <v>2</v>
      </c>
      <c r="BG69" s="141">
        <v>0</v>
      </c>
      <c r="BH69" s="141">
        <v>0</v>
      </c>
      <c r="BI69" s="147">
        <v>2</v>
      </c>
      <c r="BJ69" s="143" t="s">
        <v>41</v>
      </c>
      <c r="BK69" s="143" t="s">
        <v>41</v>
      </c>
      <c r="BL69" s="143" t="s">
        <v>41</v>
      </c>
      <c r="BM69" s="144">
        <v>1</v>
      </c>
      <c r="BN69" s="144">
        <v>1</v>
      </c>
      <c r="BO69" s="144">
        <v>1</v>
      </c>
      <c r="BP69" s="144">
        <v>1</v>
      </c>
      <c r="BQ69" s="144">
        <v>1</v>
      </c>
      <c r="BR69" s="144">
        <v>1</v>
      </c>
      <c r="BS69" s="144">
        <v>1</v>
      </c>
      <c r="BT69" s="144">
        <v>1</v>
      </c>
      <c r="BU69" s="144">
        <v>1</v>
      </c>
      <c r="BV69" s="144">
        <v>1</v>
      </c>
      <c r="BW69" s="144">
        <v>1</v>
      </c>
      <c r="BX69" s="144">
        <v>1</v>
      </c>
    </row>
    <row r="70" spans="1:76" ht="22.5" customHeight="1" x14ac:dyDescent="0.25">
      <c r="A70" s="137">
        <v>64</v>
      </c>
      <c r="B70" s="138" t="s">
        <v>92</v>
      </c>
      <c r="C70" s="139" t="s">
        <v>37</v>
      </c>
      <c r="D70" s="137" t="s">
        <v>38</v>
      </c>
      <c r="E70" s="137" t="s">
        <v>39</v>
      </c>
      <c r="F70" s="140" t="s">
        <v>35</v>
      </c>
      <c r="G70" s="141" t="s">
        <v>40</v>
      </c>
      <c r="H70" s="141" t="s">
        <v>40</v>
      </c>
      <c r="I70" s="142" t="s">
        <v>40</v>
      </c>
      <c r="J70" s="142" t="s">
        <v>40</v>
      </c>
      <c r="K70" s="142" t="s">
        <v>40</v>
      </c>
      <c r="L70" s="143" t="s">
        <v>41</v>
      </c>
      <c r="M70" s="143" t="s">
        <v>41</v>
      </c>
      <c r="N70" s="143" t="s">
        <v>41</v>
      </c>
      <c r="O70" s="144">
        <v>1</v>
      </c>
      <c r="P70" s="144">
        <v>1</v>
      </c>
      <c r="Q70" s="144">
        <v>1</v>
      </c>
      <c r="R70" s="144">
        <v>1</v>
      </c>
      <c r="S70" s="144">
        <v>1</v>
      </c>
      <c r="T70" s="144">
        <v>1</v>
      </c>
      <c r="U70" s="144">
        <v>1</v>
      </c>
      <c r="V70" s="144">
        <v>1</v>
      </c>
      <c r="W70" s="144">
        <v>1</v>
      </c>
      <c r="X70" s="144">
        <v>1</v>
      </c>
      <c r="Y70" s="144">
        <v>1</v>
      </c>
      <c r="Z70" s="144">
        <v>1</v>
      </c>
      <c r="AA70" s="144">
        <v>1</v>
      </c>
      <c r="AB70" s="144">
        <v>1</v>
      </c>
      <c r="AC70" s="144">
        <v>1</v>
      </c>
      <c r="AD70" s="144">
        <v>1</v>
      </c>
      <c r="AE70" s="144">
        <v>1</v>
      </c>
      <c r="AF70" s="144">
        <v>1</v>
      </c>
      <c r="AG70" s="144">
        <v>1</v>
      </c>
      <c r="AH70" s="144">
        <v>1</v>
      </c>
      <c r="AI70" s="144">
        <v>1</v>
      </c>
      <c r="AJ70" s="144">
        <v>1</v>
      </c>
      <c r="AK70" s="144">
        <v>1</v>
      </c>
      <c r="AL70" s="144">
        <v>1</v>
      </c>
      <c r="AM70" s="143" t="s">
        <v>41</v>
      </c>
      <c r="AN70" s="145" t="s">
        <v>42</v>
      </c>
      <c r="AO70" s="143" t="s">
        <v>41</v>
      </c>
      <c r="AP70" s="144">
        <v>1</v>
      </c>
      <c r="AQ70" s="144">
        <v>1</v>
      </c>
      <c r="AR70" s="144">
        <v>1</v>
      </c>
      <c r="AS70" s="144">
        <v>1</v>
      </c>
      <c r="AT70" s="144">
        <v>1</v>
      </c>
      <c r="AU70" s="144">
        <v>1</v>
      </c>
      <c r="AV70" s="144">
        <v>1</v>
      </c>
      <c r="AW70" s="144">
        <v>1</v>
      </c>
      <c r="AX70" s="144">
        <v>1</v>
      </c>
      <c r="AY70" s="144">
        <v>1</v>
      </c>
      <c r="AZ70" s="144">
        <v>1</v>
      </c>
      <c r="BA70" s="144">
        <v>1</v>
      </c>
      <c r="BB70" s="144">
        <v>1</v>
      </c>
      <c r="BC70" s="144">
        <v>1</v>
      </c>
      <c r="BD70" s="147">
        <v>2</v>
      </c>
      <c r="BE70" s="147">
        <v>2</v>
      </c>
      <c r="BF70" s="144">
        <v>1</v>
      </c>
      <c r="BG70" s="144">
        <v>1</v>
      </c>
      <c r="BH70" s="144">
        <v>1</v>
      </c>
      <c r="BI70" s="144">
        <v>1</v>
      </c>
      <c r="BJ70" s="143" t="s">
        <v>41</v>
      </c>
      <c r="BK70" s="143" t="s">
        <v>41</v>
      </c>
      <c r="BL70" s="143" t="s">
        <v>41</v>
      </c>
      <c r="BM70" s="144">
        <v>1</v>
      </c>
      <c r="BN70" s="144">
        <v>1</v>
      </c>
      <c r="BO70" s="144">
        <v>1</v>
      </c>
      <c r="BP70" s="144">
        <v>1</v>
      </c>
      <c r="BQ70" s="144">
        <v>1</v>
      </c>
      <c r="BR70" s="144">
        <v>1</v>
      </c>
      <c r="BS70" s="144">
        <v>1</v>
      </c>
      <c r="BT70" s="144">
        <v>1</v>
      </c>
      <c r="BU70" s="144">
        <v>1</v>
      </c>
      <c r="BV70" s="144">
        <v>1</v>
      </c>
      <c r="BW70" s="144">
        <v>1</v>
      </c>
      <c r="BX70" s="144">
        <v>1</v>
      </c>
    </row>
    <row r="71" spans="1:76" ht="22.5" customHeight="1" x14ac:dyDescent="0.25">
      <c r="A71" s="137">
        <v>65</v>
      </c>
      <c r="B71" s="138" t="s">
        <v>93</v>
      </c>
      <c r="C71" s="139" t="s">
        <v>37</v>
      </c>
      <c r="D71" s="137" t="s">
        <v>38</v>
      </c>
      <c r="E71" s="137" t="s">
        <v>73</v>
      </c>
      <c r="F71" s="140" t="s">
        <v>35</v>
      </c>
      <c r="G71" s="141" t="s">
        <v>40</v>
      </c>
      <c r="H71" s="141" t="s">
        <v>40</v>
      </c>
      <c r="I71" s="142" t="s">
        <v>40</v>
      </c>
      <c r="J71" s="142" t="s">
        <v>40</v>
      </c>
      <c r="K71" s="142" t="s">
        <v>40</v>
      </c>
      <c r="L71" s="143" t="s">
        <v>41</v>
      </c>
      <c r="M71" s="143" t="s">
        <v>41</v>
      </c>
      <c r="N71" s="143" t="s">
        <v>41</v>
      </c>
      <c r="O71" s="144">
        <v>1</v>
      </c>
      <c r="P71" s="144">
        <v>1</v>
      </c>
      <c r="Q71" s="144">
        <v>1</v>
      </c>
      <c r="R71" s="144">
        <v>1</v>
      </c>
      <c r="S71" s="144">
        <v>1</v>
      </c>
      <c r="T71" s="144">
        <v>1</v>
      </c>
      <c r="U71" s="147">
        <v>2</v>
      </c>
      <c r="V71" s="144">
        <v>1</v>
      </c>
      <c r="W71" s="144">
        <v>1</v>
      </c>
      <c r="X71" s="144">
        <v>1</v>
      </c>
      <c r="Y71" s="144">
        <v>1</v>
      </c>
      <c r="Z71" s="144">
        <v>1</v>
      </c>
      <c r="AA71" s="144">
        <v>1</v>
      </c>
      <c r="AB71" s="144">
        <v>1</v>
      </c>
      <c r="AC71" s="144">
        <v>1</v>
      </c>
      <c r="AD71" s="144">
        <v>1</v>
      </c>
      <c r="AE71" s="144">
        <v>1</v>
      </c>
      <c r="AF71" s="144">
        <v>1</v>
      </c>
      <c r="AG71" s="144">
        <v>1</v>
      </c>
      <c r="AH71" s="144">
        <v>1</v>
      </c>
      <c r="AI71" s="144">
        <v>1</v>
      </c>
      <c r="AJ71" s="144">
        <v>1</v>
      </c>
      <c r="AK71" s="144">
        <v>1</v>
      </c>
      <c r="AL71" s="144">
        <v>1</v>
      </c>
      <c r="AM71" s="143" t="s">
        <v>41</v>
      </c>
      <c r="AN71" s="145" t="s">
        <v>42</v>
      </c>
      <c r="AO71" s="143" t="s">
        <v>41</v>
      </c>
      <c r="AP71" s="144">
        <v>1</v>
      </c>
      <c r="AQ71" s="144">
        <v>1</v>
      </c>
      <c r="AR71" s="144">
        <v>1</v>
      </c>
      <c r="AS71" s="144">
        <v>1</v>
      </c>
      <c r="AT71" s="147">
        <v>2</v>
      </c>
      <c r="AU71" s="144">
        <v>1</v>
      </c>
      <c r="AV71" s="147">
        <v>2</v>
      </c>
      <c r="AW71" s="147">
        <v>2</v>
      </c>
      <c r="AX71" s="144">
        <v>1</v>
      </c>
      <c r="AY71" s="144">
        <v>1</v>
      </c>
      <c r="AZ71" s="144">
        <v>1</v>
      </c>
      <c r="BA71" s="144">
        <v>1</v>
      </c>
      <c r="BB71" s="147">
        <v>2</v>
      </c>
      <c r="BC71" s="144">
        <v>1</v>
      </c>
      <c r="BD71" s="147">
        <v>2</v>
      </c>
      <c r="BE71" s="147">
        <v>2</v>
      </c>
      <c r="BF71" s="144">
        <v>1</v>
      </c>
      <c r="BG71" s="144">
        <v>1</v>
      </c>
      <c r="BH71" s="141">
        <v>0</v>
      </c>
      <c r="BI71" s="144">
        <v>1</v>
      </c>
      <c r="BJ71" s="145" t="s">
        <v>42</v>
      </c>
      <c r="BK71" s="143" t="s">
        <v>41</v>
      </c>
      <c r="BL71" s="145" t="s">
        <v>42</v>
      </c>
      <c r="BM71" s="144">
        <v>1</v>
      </c>
      <c r="BN71" s="144">
        <v>1</v>
      </c>
      <c r="BO71" s="144">
        <v>1</v>
      </c>
      <c r="BP71" s="144">
        <v>1</v>
      </c>
      <c r="BQ71" s="144">
        <v>1</v>
      </c>
      <c r="BR71" s="144">
        <v>1</v>
      </c>
      <c r="BS71" s="144">
        <v>1</v>
      </c>
      <c r="BT71" s="144">
        <v>1</v>
      </c>
      <c r="BU71" s="144">
        <v>1</v>
      </c>
      <c r="BV71" s="144">
        <v>1</v>
      </c>
      <c r="BW71" s="144">
        <v>1</v>
      </c>
      <c r="BX71" s="144">
        <v>1</v>
      </c>
    </row>
    <row r="72" spans="1:76" ht="22.5" customHeight="1" x14ac:dyDescent="0.25">
      <c r="A72" s="137">
        <v>66</v>
      </c>
      <c r="B72" s="138" t="s">
        <v>93</v>
      </c>
      <c r="C72" s="139" t="s">
        <v>37</v>
      </c>
      <c r="D72" s="137" t="s">
        <v>38</v>
      </c>
      <c r="E72" s="137" t="s">
        <v>71</v>
      </c>
      <c r="F72" s="140" t="s">
        <v>35</v>
      </c>
      <c r="G72" s="141" t="s">
        <v>40</v>
      </c>
      <c r="H72" s="141" t="s">
        <v>40</v>
      </c>
      <c r="I72" s="149" t="s">
        <v>40</v>
      </c>
      <c r="J72" s="142" t="s">
        <v>40</v>
      </c>
      <c r="K72" s="142" t="s">
        <v>40</v>
      </c>
      <c r="L72" s="143" t="s">
        <v>41</v>
      </c>
      <c r="M72" s="143" t="s">
        <v>41</v>
      </c>
      <c r="N72" s="143" t="s">
        <v>41</v>
      </c>
      <c r="O72" s="144">
        <v>1</v>
      </c>
      <c r="P72" s="144">
        <v>1</v>
      </c>
      <c r="Q72" s="144">
        <v>1</v>
      </c>
      <c r="R72" s="144">
        <v>1</v>
      </c>
      <c r="S72" s="144">
        <v>1</v>
      </c>
      <c r="T72" s="147">
        <v>2</v>
      </c>
      <c r="U72" s="144">
        <v>1</v>
      </c>
      <c r="V72" s="147">
        <v>2</v>
      </c>
      <c r="W72" s="144">
        <v>1</v>
      </c>
      <c r="X72" s="144">
        <v>1</v>
      </c>
      <c r="Y72" s="147">
        <v>2</v>
      </c>
      <c r="Z72" s="147">
        <v>2</v>
      </c>
      <c r="AA72" s="147">
        <v>2</v>
      </c>
      <c r="AB72" s="144">
        <v>1</v>
      </c>
      <c r="AC72" s="144">
        <v>1</v>
      </c>
      <c r="AD72" s="147">
        <v>2</v>
      </c>
      <c r="AE72" s="144">
        <v>1</v>
      </c>
      <c r="AF72" s="144">
        <v>1</v>
      </c>
      <c r="AG72" s="144">
        <v>1</v>
      </c>
      <c r="AH72" s="144">
        <v>1</v>
      </c>
      <c r="AI72" s="147">
        <v>2</v>
      </c>
      <c r="AJ72" s="147">
        <v>2</v>
      </c>
      <c r="AK72" s="147">
        <v>2</v>
      </c>
      <c r="AL72" s="147">
        <v>2</v>
      </c>
      <c r="AM72" s="143" t="s">
        <v>41</v>
      </c>
      <c r="AN72" s="143" t="s">
        <v>41</v>
      </c>
      <c r="AO72" s="143" t="s">
        <v>41</v>
      </c>
      <c r="AP72" s="144">
        <v>1</v>
      </c>
      <c r="AQ72" s="144">
        <v>1</v>
      </c>
      <c r="AR72" s="144">
        <v>1</v>
      </c>
      <c r="AS72" s="144">
        <v>1</v>
      </c>
      <c r="AT72" s="144">
        <v>1</v>
      </c>
      <c r="AU72" s="144">
        <v>1</v>
      </c>
      <c r="AV72" s="144">
        <v>1</v>
      </c>
      <c r="AW72" s="144">
        <v>1</v>
      </c>
      <c r="AX72" s="144">
        <v>1</v>
      </c>
      <c r="AY72" s="144">
        <v>1</v>
      </c>
      <c r="AZ72" s="144">
        <v>1</v>
      </c>
      <c r="BA72" s="144">
        <v>1</v>
      </c>
      <c r="BB72" s="144">
        <v>1</v>
      </c>
      <c r="BC72" s="144">
        <v>1</v>
      </c>
      <c r="BD72" s="144">
        <v>1</v>
      </c>
      <c r="BE72" s="144">
        <v>1</v>
      </c>
      <c r="BF72" s="147">
        <v>2</v>
      </c>
      <c r="BG72" s="141">
        <v>0</v>
      </c>
      <c r="BH72" s="141">
        <v>0</v>
      </c>
      <c r="BI72" s="147">
        <v>2</v>
      </c>
      <c r="BJ72" s="143" t="s">
        <v>41</v>
      </c>
      <c r="BK72" s="143" t="s">
        <v>41</v>
      </c>
      <c r="BL72" s="143" t="s">
        <v>41</v>
      </c>
      <c r="BM72" s="144">
        <v>1</v>
      </c>
      <c r="BN72" s="144">
        <v>1</v>
      </c>
      <c r="BO72" s="144">
        <v>1</v>
      </c>
      <c r="BP72" s="144">
        <v>1</v>
      </c>
      <c r="BQ72" s="144">
        <v>1</v>
      </c>
      <c r="BR72" s="144">
        <v>1</v>
      </c>
      <c r="BS72" s="144">
        <v>1</v>
      </c>
      <c r="BT72" s="144">
        <v>1</v>
      </c>
      <c r="BU72" s="144">
        <v>1</v>
      </c>
      <c r="BV72" s="144">
        <v>1</v>
      </c>
      <c r="BW72" s="144">
        <v>1</v>
      </c>
      <c r="BX72" s="144">
        <v>1</v>
      </c>
    </row>
    <row r="73" spans="1:76" ht="22.5" customHeight="1" x14ac:dyDescent="0.25">
      <c r="A73" s="137">
        <v>67</v>
      </c>
      <c r="B73" s="138" t="s">
        <v>94</v>
      </c>
      <c r="C73" s="139" t="s">
        <v>37</v>
      </c>
      <c r="D73" s="137" t="s">
        <v>49</v>
      </c>
      <c r="E73" s="137" t="s">
        <v>49</v>
      </c>
      <c r="F73" s="140" t="s">
        <v>35</v>
      </c>
      <c r="G73" s="141" t="s">
        <v>40</v>
      </c>
      <c r="H73" s="141" t="s">
        <v>40</v>
      </c>
      <c r="I73" s="142" t="s">
        <v>40</v>
      </c>
      <c r="J73" s="142" t="s">
        <v>40</v>
      </c>
      <c r="K73" s="142" t="s">
        <v>40</v>
      </c>
      <c r="L73" s="145" t="s">
        <v>42</v>
      </c>
      <c r="M73" s="143" t="s">
        <v>41</v>
      </c>
      <c r="N73" s="143" t="s">
        <v>41</v>
      </c>
      <c r="O73" s="144">
        <v>1</v>
      </c>
      <c r="P73" s="144">
        <v>1</v>
      </c>
      <c r="Q73" s="144">
        <v>1</v>
      </c>
      <c r="R73" s="144">
        <v>1</v>
      </c>
      <c r="S73" s="147">
        <v>2</v>
      </c>
      <c r="T73" s="144">
        <v>1</v>
      </c>
      <c r="U73" s="144">
        <v>1</v>
      </c>
      <c r="V73" s="147">
        <v>2</v>
      </c>
      <c r="W73" s="144">
        <v>1</v>
      </c>
      <c r="X73" s="144">
        <v>1</v>
      </c>
      <c r="Y73" s="144">
        <v>1</v>
      </c>
      <c r="Z73" s="144">
        <v>1</v>
      </c>
      <c r="AA73" s="144">
        <v>1</v>
      </c>
      <c r="AB73" s="144">
        <v>1</v>
      </c>
      <c r="AC73" s="147">
        <v>2</v>
      </c>
      <c r="AD73" s="147">
        <v>2</v>
      </c>
      <c r="AE73" s="144">
        <v>1</v>
      </c>
      <c r="AF73" s="144">
        <v>1</v>
      </c>
      <c r="AG73" s="144">
        <v>1</v>
      </c>
      <c r="AH73" s="144">
        <v>1</v>
      </c>
      <c r="AI73" s="144">
        <v>1</v>
      </c>
      <c r="AJ73" s="144">
        <v>1</v>
      </c>
      <c r="AK73" s="144">
        <v>1</v>
      </c>
      <c r="AL73" s="144">
        <v>1</v>
      </c>
      <c r="AM73" s="145" t="s">
        <v>42</v>
      </c>
      <c r="AN73" s="145" t="s">
        <v>42</v>
      </c>
      <c r="AO73" s="143" t="s">
        <v>41</v>
      </c>
      <c r="AP73" s="144">
        <v>1</v>
      </c>
      <c r="AQ73" s="144">
        <v>1</v>
      </c>
      <c r="AR73" s="144">
        <v>1</v>
      </c>
      <c r="AS73" s="144">
        <v>1</v>
      </c>
      <c r="AT73" s="144">
        <v>1</v>
      </c>
      <c r="AU73" s="144">
        <v>1</v>
      </c>
      <c r="AV73" s="144">
        <v>1</v>
      </c>
      <c r="AW73" s="144">
        <v>1</v>
      </c>
      <c r="AX73" s="147">
        <v>2</v>
      </c>
      <c r="AY73" s="144">
        <v>1</v>
      </c>
      <c r="AZ73" s="147">
        <v>2</v>
      </c>
      <c r="BA73" s="147">
        <v>2</v>
      </c>
      <c r="BB73" s="144">
        <v>1</v>
      </c>
      <c r="BC73" s="144">
        <v>1</v>
      </c>
      <c r="BD73" s="144">
        <v>1</v>
      </c>
      <c r="BE73" s="144">
        <v>1</v>
      </c>
      <c r="BF73" s="144">
        <v>1</v>
      </c>
      <c r="BG73" s="141">
        <v>0</v>
      </c>
      <c r="BH73" s="141">
        <v>0</v>
      </c>
      <c r="BI73" s="144">
        <v>1</v>
      </c>
      <c r="BJ73" s="143" t="s">
        <v>41</v>
      </c>
      <c r="BK73" s="143" t="s">
        <v>41</v>
      </c>
      <c r="BL73" s="143" t="s">
        <v>41</v>
      </c>
      <c r="BM73" s="144">
        <v>1</v>
      </c>
      <c r="BN73" s="144">
        <v>1</v>
      </c>
      <c r="BO73" s="144">
        <v>1</v>
      </c>
      <c r="BP73" s="144">
        <v>1</v>
      </c>
      <c r="BQ73" s="144">
        <v>1</v>
      </c>
      <c r="BR73" s="144">
        <v>1</v>
      </c>
      <c r="BS73" s="144">
        <v>1</v>
      </c>
      <c r="BT73" s="144">
        <v>1</v>
      </c>
      <c r="BU73" s="144">
        <v>1</v>
      </c>
      <c r="BV73" s="144">
        <v>1</v>
      </c>
      <c r="BW73" s="144">
        <v>1</v>
      </c>
      <c r="BX73" s="144">
        <v>1</v>
      </c>
    </row>
    <row r="74" spans="1:76" ht="22.5" customHeight="1" x14ac:dyDescent="0.25">
      <c r="A74" s="137">
        <v>68</v>
      </c>
      <c r="B74" s="138" t="s">
        <v>95</v>
      </c>
      <c r="C74" s="139" t="s">
        <v>37</v>
      </c>
      <c r="D74" s="137" t="s">
        <v>38</v>
      </c>
      <c r="E74" s="137" t="s">
        <v>73</v>
      </c>
      <c r="F74" s="140" t="s">
        <v>35</v>
      </c>
      <c r="G74" s="141" t="s">
        <v>40</v>
      </c>
      <c r="H74" s="141" t="s">
        <v>40</v>
      </c>
      <c r="I74" s="142" t="s">
        <v>40</v>
      </c>
      <c r="J74" s="142" t="s">
        <v>40</v>
      </c>
      <c r="K74" s="142" t="s">
        <v>40</v>
      </c>
      <c r="L74" s="145" t="s">
        <v>42</v>
      </c>
      <c r="M74" s="145" t="s">
        <v>42</v>
      </c>
      <c r="N74" s="143" t="s">
        <v>41</v>
      </c>
      <c r="O74" s="144">
        <v>1</v>
      </c>
      <c r="P74" s="144">
        <v>1</v>
      </c>
      <c r="Q74" s="144">
        <v>1</v>
      </c>
      <c r="R74" s="144">
        <v>1</v>
      </c>
      <c r="S74" s="147">
        <v>2</v>
      </c>
      <c r="T74" s="147">
        <v>2</v>
      </c>
      <c r="U74" s="147">
        <v>2</v>
      </c>
      <c r="V74" s="147">
        <v>2</v>
      </c>
      <c r="W74" s="144">
        <v>1</v>
      </c>
      <c r="X74" s="144">
        <v>1</v>
      </c>
      <c r="Y74" s="147">
        <v>2</v>
      </c>
      <c r="Z74" s="144">
        <v>1</v>
      </c>
      <c r="AA74" s="144">
        <v>1</v>
      </c>
      <c r="AB74" s="144">
        <v>1</v>
      </c>
      <c r="AC74" s="144">
        <v>1</v>
      </c>
      <c r="AD74" s="144">
        <v>1</v>
      </c>
      <c r="AE74" s="144">
        <v>1</v>
      </c>
      <c r="AF74" s="144">
        <v>1</v>
      </c>
      <c r="AG74" s="147">
        <v>2</v>
      </c>
      <c r="AH74" s="144">
        <v>1</v>
      </c>
      <c r="AI74" s="144">
        <v>1</v>
      </c>
      <c r="AJ74" s="144">
        <v>1</v>
      </c>
      <c r="AK74" s="144">
        <v>1</v>
      </c>
      <c r="AL74" s="144">
        <v>1</v>
      </c>
      <c r="AM74" s="143" t="s">
        <v>41</v>
      </c>
      <c r="AN74" s="145" t="s">
        <v>42</v>
      </c>
      <c r="AO74" s="145" t="s">
        <v>42</v>
      </c>
      <c r="AP74" s="144">
        <v>1</v>
      </c>
      <c r="AQ74" s="144">
        <v>1</v>
      </c>
      <c r="AR74" s="144">
        <v>1</v>
      </c>
      <c r="AS74" s="144">
        <v>1</v>
      </c>
      <c r="AT74" s="144">
        <v>1</v>
      </c>
      <c r="AU74" s="144">
        <v>1</v>
      </c>
      <c r="AV74" s="144">
        <v>1</v>
      </c>
      <c r="AW74" s="144">
        <v>1</v>
      </c>
      <c r="AX74" s="147">
        <v>2</v>
      </c>
      <c r="AY74" s="147">
        <v>2</v>
      </c>
      <c r="AZ74" s="144">
        <v>1</v>
      </c>
      <c r="BA74" s="147">
        <v>2</v>
      </c>
      <c r="BB74" s="144">
        <v>1</v>
      </c>
      <c r="BC74" s="144">
        <v>1</v>
      </c>
      <c r="BD74" s="147">
        <v>2</v>
      </c>
      <c r="BE74" s="144">
        <v>1</v>
      </c>
      <c r="BF74" s="147">
        <v>2</v>
      </c>
      <c r="BG74" s="147">
        <v>2</v>
      </c>
      <c r="BH74" s="144">
        <v>1</v>
      </c>
      <c r="BI74" s="147">
        <v>2</v>
      </c>
      <c r="BJ74" s="143" t="s">
        <v>41</v>
      </c>
      <c r="BK74" s="143" t="s">
        <v>41</v>
      </c>
      <c r="BL74" s="145" t="s">
        <v>42</v>
      </c>
      <c r="BM74" s="144">
        <v>1</v>
      </c>
      <c r="BN74" s="144">
        <v>1</v>
      </c>
      <c r="BO74" s="144">
        <v>1</v>
      </c>
      <c r="BP74" s="144">
        <v>1</v>
      </c>
      <c r="BQ74" s="144">
        <v>1</v>
      </c>
      <c r="BR74" s="144">
        <v>1</v>
      </c>
      <c r="BS74" s="144">
        <v>1</v>
      </c>
      <c r="BT74" s="144">
        <v>1</v>
      </c>
      <c r="BU74" s="144">
        <v>1</v>
      </c>
      <c r="BV74" s="144">
        <v>1</v>
      </c>
      <c r="BW74" s="144">
        <v>1</v>
      </c>
      <c r="BX74" s="144">
        <v>1</v>
      </c>
    </row>
    <row r="75" spans="1:76" ht="22.5" customHeight="1" x14ac:dyDescent="0.25">
      <c r="A75" s="137">
        <v>69</v>
      </c>
      <c r="B75" s="138" t="s">
        <v>96</v>
      </c>
      <c r="C75" s="139" t="s">
        <v>37</v>
      </c>
      <c r="D75" s="137" t="s">
        <v>38</v>
      </c>
      <c r="E75" s="137" t="s">
        <v>39</v>
      </c>
      <c r="F75" s="140" t="s">
        <v>35</v>
      </c>
      <c r="G75" s="141" t="s">
        <v>40</v>
      </c>
      <c r="H75" s="141" t="s">
        <v>40</v>
      </c>
      <c r="I75" s="142" t="s">
        <v>40</v>
      </c>
      <c r="J75" s="142" t="s">
        <v>40</v>
      </c>
      <c r="K75" s="142" t="s">
        <v>40</v>
      </c>
      <c r="L75" s="143" t="s">
        <v>41</v>
      </c>
      <c r="M75" s="146" t="s">
        <v>45</v>
      </c>
      <c r="N75" s="143" t="s">
        <v>41</v>
      </c>
      <c r="O75" s="144">
        <v>1</v>
      </c>
      <c r="P75" s="144">
        <v>1</v>
      </c>
      <c r="Q75" s="144">
        <v>1</v>
      </c>
      <c r="R75" s="144">
        <v>1</v>
      </c>
      <c r="S75" s="144">
        <v>1</v>
      </c>
      <c r="T75" s="144">
        <v>1</v>
      </c>
      <c r="U75" s="144">
        <v>1</v>
      </c>
      <c r="V75" s="144">
        <v>1</v>
      </c>
      <c r="W75" s="144">
        <v>1</v>
      </c>
      <c r="X75" s="144">
        <v>1</v>
      </c>
      <c r="Y75" s="144">
        <v>1</v>
      </c>
      <c r="Z75" s="144">
        <v>1</v>
      </c>
      <c r="AA75" s="144">
        <v>1</v>
      </c>
      <c r="AB75" s="144">
        <v>1</v>
      </c>
      <c r="AC75" s="144">
        <v>1</v>
      </c>
      <c r="AD75" s="144">
        <v>1</v>
      </c>
      <c r="AE75" s="144">
        <v>1</v>
      </c>
      <c r="AF75" s="147">
        <v>2</v>
      </c>
      <c r="AG75" s="144">
        <v>1</v>
      </c>
      <c r="AH75" s="144">
        <v>1</v>
      </c>
      <c r="AI75" s="144">
        <v>1</v>
      </c>
      <c r="AJ75" s="144">
        <v>1</v>
      </c>
      <c r="AK75" s="144">
        <v>1</v>
      </c>
      <c r="AL75" s="144">
        <v>1</v>
      </c>
      <c r="AM75" s="146" t="s">
        <v>45</v>
      </c>
      <c r="AN75" s="146" t="s">
        <v>45</v>
      </c>
      <c r="AO75" s="143" t="s">
        <v>41</v>
      </c>
      <c r="AP75" s="144">
        <v>1</v>
      </c>
      <c r="AQ75" s="144">
        <v>1</v>
      </c>
      <c r="AR75" s="144">
        <v>1</v>
      </c>
      <c r="AS75" s="144">
        <v>1</v>
      </c>
      <c r="AT75" s="144">
        <v>1</v>
      </c>
      <c r="AU75" s="144">
        <v>1</v>
      </c>
      <c r="AV75" s="144">
        <v>1</v>
      </c>
      <c r="AW75" s="144">
        <v>1</v>
      </c>
      <c r="AX75" s="147">
        <v>2</v>
      </c>
      <c r="AY75" s="148">
        <v>3</v>
      </c>
      <c r="AZ75" s="144">
        <v>1</v>
      </c>
      <c r="BA75" s="147">
        <v>2</v>
      </c>
      <c r="BB75" s="144">
        <v>1</v>
      </c>
      <c r="BC75" s="144">
        <v>1</v>
      </c>
      <c r="BD75" s="144">
        <v>1</v>
      </c>
      <c r="BE75" s="144">
        <v>1</v>
      </c>
      <c r="BF75" s="144">
        <v>1</v>
      </c>
      <c r="BG75" s="144">
        <v>1</v>
      </c>
      <c r="BH75" s="141">
        <v>0</v>
      </c>
      <c r="BI75" s="144">
        <v>1</v>
      </c>
      <c r="BJ75" s="143" t="s">
        <v>41</v>
      </c>
      <c r="BK75" s="143" t="s">
        <v>41</v>
      </c>
      <c r="BL75" s="143" t="s">
        <v>41</v>
      </c>
      <c r="BM75" s="144">
        <v>1</v>
      </c>
      <c r="BN75" s="144">
        <v>1</v>
      </c>
      <c r="BO75" s="144">
        <v>1</v>
      </c>
      <c r="BP75" s="144">
        <v>1</v>
      </c>
      <c r="BQ75" s="144">
        <v>1</v>
      </c>
      <c r="BR75" s="144">
        <v>1</v>
      </c>
      <c r="BS75" s="144">
        <v>1</v>
      </c>
      <c r="BT75" s="144">
        <v>1</v>
      </c>
      <c r="BU75" s="144">
        <v>1</v>
      </c>
      <c r="BV75" s="144">
        <v>1</v>
      </c>
      <c r="BW75" s="144">
        <v>1</v>
      </c>
      <c r="BX75" s="144">
        <v>1</v>
      </c>
    </row>
    <row r="76" spans="1:76" ht="22.5" customHeight="1" x14ac:dyDescent="0.25">
      <c r="A76" s="137">
        <v>70</v>
      </c>
      <c r="B76" s="138" t="s">
        <v>97</v>
      </c>
      <c r="C76" s="139" t="s">
        <v>37</v>
      </c>
      <c r="D76" s="137" t="s">
        <v>38</v>
      </c>
      <c r="E76" s="137" t="s">
        <v>39</v>
      </c>
      <c r="F76" s="140" t="s">
        <v>35</v>
      </c>
      <c r="G76" s="141" t="s">
        <v>40</v>
      </c>
      <c r="H76" s="141" t="s">
        <v>40</v>
      </c>
      <c r="I76" s="142" t="s">
        <v>40</v>
      </c>
      <c r="J76" s="149" t="s">
        <v>40</v>
      </c>
      <c r="K76" s="142" t="s">
        <v>40</v>
      </c>
      <c r="L76" s="146" t="s">
        <v>45</v>
      </c>
      <c r="M76" s="146" t="s">
        <v>45</v>
      </c>
      <c r="N76" s="143" t="s">
        <v>41</v>
      </c>
      <c r="O76" s="144">
        <v>1</v>
      </c>
      <c r="P76" s="144">
        <v>1</v>
      </c>
      <c r="Q76" s="144">
        <v>1</v>
      </c>
      <c r="R76" s="144">
        <v>1</v>
      </c>
      <c r="S76" s="144">
        <v>1</v>
      </c>
      <c r="T76" s="144">
        <v>1</v>
      </c>
      <c r="U76" s="144">
        <v>1</v>
      </c>
      <c r="V76" s="144">
        <v>1</v>
      </c>
      <c r="W76" s="144">
        <v>1</v>
      </c>
      <c r="X76" s="144">
        <v>1</v>
      </c>
      <c r="Y76" s="144">
        <v>1</v>
      </c>
      <c r="Z76" s="144">
        <v>1</v>
      </c>
      <c r="AA76" s="144">
        <v>1</v>
      </c>
      <c r="AB76" s="144">
        <v>1</v>
      </c>
      <c r="AC76" s="144">
        <v>1</v>
      </c>
      <c r="AD76" s="144">
        <v>1</v>
      </c>
      <c r="AE76" s="147">
        <v>2</v>
      </c>
      <c r="AF76" s="147">
        <v>2</v>
      </c>
      <c r="AG76" s="144">
        <v>1</v>
      </c>
      <c r="AH76" s="147">
        <v>2</v>
      </c>
      <c r="AI76" s="144">
        <v>1</v>
      </c>
      <c r="AJ76" s="144">
        <v>1</v>
      </c>
      <c r="AK76" s="144">
        <v>1</v>
      </c>
      <c r="AL76" s="144">
        <v>1</v>
      </c>
      <c r="AM76" s="143" t="s">
        <v>41</v>
      </c>
      <c r="AN76" s="146" t="s">
        <v>45</v>
      </c>
      <c r="AO76" s="145" t="s">
        <v>42</v>
      </c>
      <c r="AP76" s="144">
        <v>1</v>
      </c>
      <c r="AQ76" s="147">
        <v>2</v>
      </c>
      <c r="AR76" s="147">
        <v>2</v>
      </c>
      <c r="AS76" s="147">
        <v>2</v>
      </c>
      <c r="AT76" s="144">
        <v>1</v>
      </c>
      <c r="AU76" s="147">
        <v>2</v>
      </c>
      <c r="AV76" s="144">
        <v>1</v>
      </c>
      <c r="AW76" s="147">
        <v>2</v>
      </c>
      <c r="AX76" s="147">
        <v>2</v>
      </c>
      <c r="AY76" s="147">
        <v>2</v>
      </c>
      <c r="AZ76" s="144">
        <v>1</v>
      </c>
      <c r="BA76" s="147">
        <v>2</v>
      </c>
      <c r="BB76" s="144">
        <v>1</v>
      </c>
      <c r="BC76" s="144">
        <v>1</v>
      </c>
      <c r="BD76" s="147">
        <v>2</v>
      </c>
      <c r="BE76" s="147">
        <v>2</v>
      </c>
      <c r="BF76" s="144">
        <v>1</v>
      </c>
      <c r="BG76" s="147">
        <v>2</v>
      </c>
      <c r="BH76" s="141">
        <v>0</v>
      </c>
      <c r="BI76" s="147">
        <v>2</v>
      </c>
      <c r="BJ76" s="143" t="s">
        <v>41</v>
      </c>
      <c r="BK76" s="143" t="s">
        <v>41</v>
      </c>
      <c r="BL76" s="143" t="s">
        <v>41</v>
      </c>
      <c r="BM76" s="144">
        <v>1</v>
      </c>
      <c r="BN76" s="144">
        <v>1</v>
      </c>
      <c r="BO76" s="144">
        <v>1</v>
      </c>
      <c r="BP76" s="144">
        <v>1</v>
      </c>
      <c r="BQ76" s="144">
        <v>1</v>
      </c>
      <c r="BR76" s="144">
        <v>1</v>
      </c>
      <c r="BS76" s="144">
        <v>1</v>
      </c>
      <c r="BT76" s="144">
        <v>1</v>
      </c>
      <c r="BU76" s="144">
        <v>1</v>
      </c>
      <c r="BV76" s="144">
        <v>1</v>
      </c>
      <c r="BW76" s="144">
        <v>1</v>
      </c>
      <c r="BX76" s="144">
        <v>1</v>
      </c>
    </row>
    <row r="77" spans="1:76" ht="22.5" customHeight="1" x14ac:dyDescent="0.25">
      <c r="A77" s="137">
        <v>71</v>
      </c>
      <c r="B77" s="138" t="s">
        <v>98</v>
      </c>
      <c r="C77" s="139" t="s">
        <v>37</v>
      </c>
      <c r="D77" s="137" t="s">
        <v>38</v>
      </c>
      <c r="E77" s="137" t="s">
        <v>39</v>
      </c>
      <c r="F77" s="140" t="s">
        <v>35</v>
      </c>
      <c r="G77" s="141" t="s">
        <v>40</v>
      </c>
      <c r="H77" s="141" t="s">
        <v>40</v>
      </c>
      <c r="I77" s="142" t="s">
        <v>40</v>
      </c>
      <c r="J77" s="142" t="s">
        <v>40</v>
      </c>
      <c r="K77" s="142" t="s">
        <v>40</v>
      </c>
      <c r="L77" s="143" t="s">
        <v>41</v>
      </c>
      <c r="M77" s="143" t="s">
        <v>41</v>
      </c>
      <c r="N77" s="143" t="s">
        <v>41</v>
      </c>
      <c r="O77" s="144">
        <v>1</v>
      </c>
      <c r="P77" s="144">
        <v>1</v>
      </c>
      <c r="Q77" s="144">
        <v>1</v>
      </c>
      <c r="R77" s="144">
        <v>1</v>
      </c>
      <c r="S77" s="144">
        <v>1</v>
      </c>
      <c r="T77" s="144">
        <v>1</v>
      </c>
      <c r="U77" s="144">
        <v>1</v>
      </c>
      <c r="V77" s="144">
        <v>1</v>
      </c>
      <c r="W77" s="144">
        <v>1</v>
      </c>
      <c r="X77" s="144">
        <v>1</v>
      </c>
      <c r="Y77" s="144">
        <v>1</v>
      </c>
      <c r="Z77" s="144">
        <v>1</v>
      </c>
      <c r="AA77" s="144">
        <v>1</v>
      </c>
      <c r="AB77" s="144">
        <v>1</v>
      </c>
      <c r="AC77" s="144">
        <v>1</v>
      </c>
      <c r="AD77" s="144">
        <v>1</v>
      </c>
      <c r="AE77" s="144">
        <v>1</v>
      </c>
      <c r="AF77" s="144">
        <v>1</v>
      </c>
      <c r="AG77" s="144">
        <v>1</v>
      </c>
      <c r="AH77" s="144">
        <v>1</v>
      </c>
      <c r="AI77" s="144">
        <v>1</v>
      </c>
      <c r="AJ77" s="144">
        <v>1</v>
      </c>
      <c r="AK77" s="144">
        <v>1</v>
      </c>
      <c r="AL77" s="144">
        <v>1</v>
      </c>
      <c r="AM77" s="143" t="s">
        <v>41</v>
      </c>
      <c r="AN77" s="143" t="s">
        <v>41</v>
      </c>
      <c r="AO77" s="143" t="s">
        <v>41</v>
      </c>
      <c r="AP77" s="144">
        <v>1</v>
      </c>
      <c r="AQ77" s="144">
        <v>1</v>
      </c>
      <c r="AR77" s="144">
        <v>1</v>
      </c>
      <c r="AS77" s="144">
        <v>1</v>
      </c>
      <c r="AT77" s="144">
        <v>1</v>
      </c>
      <c r="AU77" s="144">
        <v>1</v>
      </c>
      <c r="AV77" s="144">
        <v>1</v>
      </c>
      <c r="AW77" s="144">
        <v>1</v>
      </c>
      <c r="AX77" s="144">
        <v>1</v>
      </c>
      <c r="AY77" s="144">
        <v>1</v>
      </c>
      <c r="AZ77" s="144">
        <v>1</v>
      </c>
      <c r="BA77" s="144">
        <v>1</v>
      </c>
      <c r="BB77" s="144">
        <v>1</v>
      </c>
      <c r="BC77" s="144">
        <v>1</v>
      </c>
      <c r="BD77" s="147">
        <v>2</v>
      </c>
      <c r="BE77" s="144">
        <v>1</v>
      </c>
      <c r="BF77" s="144">
        <v>1</v>
      </c>
      <c r="BG77" s="141">
        <v>0</v>
      </c>
      <c r="BH77" s="141">
        <v>0</v>
      </c>
      <c r="BI77" s="144">
        <v>1</v>
      </c>
      <c r="BJ77" s="143" t="s">
        <v>41</v>
      </c>
      <c r="BK77" s="143" t="s">
        <v>41</v>
      </c>
      <c r="BL77" s="143" t="s">
        <v>41</v>
      </c>
      <c r="BM77" s="144">
        <v>1</v>
      </c>
      <c r="BN77" s="144">
        <v>1</v>
      </c>
      <c r="BO77" s="144">
        <v>1</v>
      </c>
      <c r="BP77" s="144">
        <v>1</v>
      </c>
      <c r="BQ77" s="144">
        <v>1</v>
      </c>
      <c r="BR77" s="144">
        <v>1</v>
      </c>
      <c r="BS77" s="144">
        <v>1</v>
      </c>
      <c r="BT77" s="144">
        <v>1</v>
      </c>
      <c r="BU77" s="144">
        <v>1</v>
      </c>
      <c r="BV77" s="144">
        <v>1</v>
      </c>
      <c r="BW77" s="144">
        <v>1</v>
      </c>
      <c r="BX77" s="144">
        <v>1</v>
      </c>
    </row>
    <row r="78" spans="1:76" ht="22.5" customHeight="1" x14ac:dyDescent="0.25">
      <c r="A78" s="137">
        <v>72</v>
      </c>
      <c r="B78" s="138" t="s">
        <v>99</v>
      </c>
      <c r="C78" s="139" t="s">
        <v>100</v>
      </c>
      <c r="D78" s="137" t="s">
        <v>49</v>
      </c>
      <c r="E78" s="137" t="s">
        <v>49</v>
      </c>
      <c r="F78" s="140" t="s">
        <v>35</v>
      </c>
      <c r="G78" s="141" t="s">
        <v>40</v>
      </c>
      <c r="H78" s="141" t="s">
        <v>40</v>
      </c>
      <c r="I78" s="142" t="s">
        <v>40</v>
      </c>
      <c r="J78" s="142" t="s">
        <v>40</v>
      </c>
      <c r="K78" s="142" t="s">
        <v>40</v>
      </c>
      <c r="L78" s="143" t="s">
        <v>41</v>
      </c>
      <c r="M78" s="143" t="s">
        <v>41</v>
      </c>
      <c r="N78" s="143" t="s">
        <v>41</v>
      </c>
      <c r="O78" s="144">
        <v>1</v>
      </c>
      <c r="P78" s="144">
        <v>1</v>
      </c>
      <c r="Q78" s="144">
        <v>1</v>
      </c>
      <c r="R78" s="144">
        <v>1</v>
      </c>
      <c r="S78" s="144">
        <v>1</v>
      </c>
      <c r="T78" s="144">
        <v>1</v>
      </c>
      <c r="U78" s="144">
        <v>1</v>
      </c>
      <c r="V78" s="144">
        <v>1</v>
      </c>
      <c r="W78" s="144">
        <v>1</v>
      </c>
      <c r="X78" s="144">
        <v>1</v>
      </c>
      <c r="Y78" s="144">
        <v>1</v>
      </c>
      <c r="Z78" s="144">
        <v>1</v>
      </c>
      <c r="AA78" s="144">
        <v>1</v>
      </c>
      <c r="AB78" s="144">
        <v>1</v>
      </c>
      <c r="AC78" s="144">
        <v>1</v>
      </c>
      <c r="AD78" s="144">
        <v>1</v>
      </c>
      <c r="AE78" s="144">
        <v>1</v>
      </c>
      <c r="AF78" s="144">
        <v>1</v>
      </c>
      <c r="AG78" s="144">
        <v>1</v>
      </c>
      <c r="AH78" s="144">
        <v>1</v>
      </c>
      <c r="AI78" s="144">
        <v>1</v>
      </c>
      <c r="AJ78" s="144">
        <v>1</v>
      </c>
      <c r="AK78" s="144">
        <v>1</v>
      </c>
      <c r="AL78" s="144">
        <v>1</v>
      </c>
      <c r="AM78" s="143" t="s">
        <v>41</v>
      </c>
      <c r="AN78" s="143" t="s">
        <v>41</v>
      </c>
      <c r="AO78" s="143" t="s">
        <v>41</v>
      </c>
      <c r="AP78" s="144">
        <v>1</v>
      </c>
      <c r="AQ78" s="144">
        <v>1</v>
      </c>
      <c r="AR78" s="144">
        <v>1</v>
      </c>
      <c r="AS78" s="144">
        <v>1</v>
      </c>
      <c r="AT78" s="144">
        <v>1</v>
      </c>
      <c r="AU78" s="144">
        <v>1</v>
      </c>
      <c r="AV78" s="144">
        <v>1</v>
      </c>
      <c r="AW78" s="144">
        <v>1</v>
      </c>
      <c r="AX78" s="144">
        <v>1</v>
      </c>
      <c r="AY78" s="144">
        <v>1</v>
      </c>
      <c r="AZ78" s="144">
        <v>1</v>
      </c>
      <c r="BA78" s="144">
        <v>1</v>
      </c>
      <c r="BB78" s="144">
        <v>1</v>
      </c>
      <c r="BC78" s="144">
        <v>1</v>
      </c>
      <c r="BD78" s="144">
        <v>1</v>
      </c>
      <c r="BE78" s="144">
        <v>1</v>
      </c>
      <c r="BF78" s="144">
        <v>1</v>
      </c>
      <c r="BG78" s="144">
        <v>1</v>
      </c>
      <c r="BH78" s="144">
        <v>1</v>
      </c>
      <c r="BI78" s="144">
        <v>1</v>
      </c>
      <c r="BJ78" s="143" t="s">
        <v>41</v>
      </c>
      <c r="BK78" s="143" t="s">
        <v>41</v>
      </c>
      <c r="BL78" s="143" t="s">
        <v>41</v>
      </c>
      <c r="BM78" s="144">
        <v>1</v>
      </c>
      <c r="BN78" s="144">
        <v>1</v>
      </c>
      <c r="BO78" s="144">
        <v>1</v>
      </c>
      <c r="BP78" s="144">
        <v>1</v>
      </c>
      <c r="BQ78" s="144">
        <v>1</v>
      </c>
      <c r="BR78" s="144">
        <v>1</v>
      </c>
      <c r="BS78" s="144">
        <v>1</v>
      </c>
      <c r="BT78" s="144">
        <v>1</v>
      </c>
      <c r="BU78" s="144">
        <v>1</v>
      </c>
      <c r="BV78" s="144">
        <v>1</v>
      </c>
      <c r="BW78" s="144">
        <v>1</v>
      </c>
      <c r="BX78" s="144">
        <v>1</v>
      </c>
    </row>
    <row r="79" spans="1:76" ht="22.5" customHeight="1" x14ac:dyDescent="0.25">
      <c r="A79" s="137">
        <v>73</v>
      </c>
      <c r="B79" s="138" t="s">
        <v>101</v>
      </c>
      <c r="C79" s="139" t="s">
        <v>100</v>
      </c>
      <c r="D79" s="137" t="s">
        <v>38</v>
      </c>
      <c r="E79" s="137" t="s">
        <v>39</v>
      </c>
      <c r="F79" s="140" t="s">
        <v>35</v>
      </c>
      <c r="G79" s="141" t="s">
        <v>40</v>
      </c>
      <c r="H79" s="141" t="s">
        <v>40</v>
      </c>
      <c r="I79" s="142" t="s">
        <v>40</v>
      </c>
      <c r="J79" s="142" t="s">
        <v>40</v>
      </c>
      <c r="K79" s="142" t="s">
        <v>40</v>
      </c>
      <c r="L79" s="143" t="s">
        <v>41</v>
      </c>
      <c r="M79" s="143" t="s">
        <v>41</v>
      </c>
      <c r="N79" s="145" t="s">
        <v>42</v>
      </c>
      <c r="O79" s="144">
        <v>1</v>
      </c>
      <c r="P79" s="144">
        <v>1</v>
      </c>
      <c r="Q79" s="144">
        <v>1</v>
      </c>
      <c r="R79" s="144">
        <v>1</v>
      </c>
      <c r="S79" s="144">
        <v>1</v>
      </c>
      <c r="T79" s="144">
        <v>1</v>
      </c>
      <c r="U79" s="144">
        <v>1</v>
      </c>
      <c r="V79" s="144">
        <v>1</v>
      </c>
      <c r="W79" s="144">
        <v>1</v>
      </c>
      <c r="X79" s="144">
        <v>1</v>
      </c>
      <c r="Y79" s="144">
        <v>1</v>
      </c>
      <c r="Z79" s="144">
        <v>1</v>
      </c>
      <c r="AA79" s="144">
        <v>1</v>
      </c>
      <c r="AB79" s="144">
        <v>1</v>
      </c>
      <c r="AC79" s="144">
        <v>1</v>
      </c>
      <c r="AD79" s="144">
        <v>1</v>
      </c>
      <c r="AE79" s="144">
        <v>1</v>
      </c>
      <c r="AF79" s="144">
        <v>1</v>
      </c>
      <c r="AG79" s="144">
        <v>1</v>
      </c>
      <c r="AH79" s="144">
        <v>1</v>
      </c>
      <c r="AI79" s="144">
        <v>1</v>
      </c>
      <c r="AJ79" s="144">
        <v>1</v>
      </c>
      <c r="AK79" s="144">
        <v>1</v>
      </c>
      <c r="AL79" s="144">
        <v>1</v>
      </c>
      <c r="AM79" s="146" t="s">
        <v>45</v>
      </c>
      <c r="AN79" s="143" t="s">
        <v>41</v>
      </c>
      <c r="AO79" s="143" t="s">
        <v>41</v>
      </c>
      <c r="AP79" s="147">
        <v>2</v>
      </c>
      <c r="AQ79" s="144">
        <v>1</v>
      </c>
      <c r="AR79" s="144">
        <v>1</v>
      </c>
      <c r="AS79" s="144">
        <v>1</v>
      </c>
      <c r="AT79" s="144">
        <v>1</v>
      </c>
      <c r="AU79" s="144">
        <v>1</v>
      </c>
      <c r="AV79" s="144">
        <v>1</v>
      </c>
      <c r="AW79" s="144">
        <v>1</v>
      </c>
      <c r="AX79" s="147">
        <v>2</v>
      </c>
      <c r="AY79" s="144">
        <v>1</v>
      </c>
      <c r="AZ79" s="144">
        <v>1</v>
      </c>
      <c r="BA79" s="144">
        <v>1</v>
      </c>
      <c r="BB79" s="147">
        <v>2</v>
      </c>
      <c r="BC79" s="144">
        <v>1</v>
      </c>
      <c r="BD79" s="144">
        <v>1</v>
      </c>
      <c r="BE79" s="144">
        <v>1</v>
      </c>
      <c r="BF79" s="144">
        <v>1</v>
      </c>
      <c r="BG79" s="144">
        <v>1</v>
      </c>
      <c r="BH79" s="144">
        <v>1</v>
      </c>
      <c r="BI79" s="144">
        <v>1</v>
      </c>
      <c r="BJ79" s="143" t="s">
        <v>41</v>
      </c>
      <c r="BK79" s="143" t="s">
        <v>41</v>
      </c>
      <c r="BL79" s="143" t="s">
        <v>41</v>
      </c>
      <c r="BM79" s="144">
        <v>1</v>
      </c>
      <c r="BN79" s="144">
        <v>1</v>
      </c>
      <c r="BO79" s="144">
        <v>1</v>
      </c>
      <c r="BP79" s="144">
        <v>1</v>
      </c>
      <c r="BQ79" s="144">
        <v>1</v>
      </c>
      <c r="BR79" s="144">
        <v>1</v>
      </c>
      <c r="BS79" s="144">
        <v>1</v>
      </c>
      <c r="BT79" s="144">
        <v>1</v>
      </c>
      <c r="BU79" s="144">
        <v>1</v>
      </c>
      <c r="BV79" s="144">
        <v>1</v>
      </c>
      <c r="BW79" s="144">
        <v>1</v>
      </c>
      <c r="BX79" s="144">
        <v>1</v>
      </c>
    </row>
    <row r="80" spans="1:76" ht="22.5" customHeight="1" x14ac:dyDescent="0.25">
      <c r="A80" s="137">
        <v>74</v>
      </c>
      <c r="B80" s="138" t="s">
        <v>102</v>
      </c>
      <c r="C80" s="139" t="s">
        <v>100</v>
      </c>
      <c r="D80" s="137" t="s">
        <v>49</v>
      </c>
      <c r="E80" s="137" t="s">
        <v>49</v>
      </c>
      <c r="F80" s="140" t="s">
        <v>35</v>
      </c>
      <c r="G80" s="141" t="s">
        <v>40</v>
      </c>
      <c r="H80" s="141" t="s">
        <v>40</v>
      </c>
      <c r="I80" s="142" t="s">
        <v>40</v>
      </c>
      <c r="J80" s="142" t="s">
        <v>40</v>
      </c>
      <c r="K80" s="142" t="s">
        <v>40</v>
      </c>
      <c r="L80" s="143" t="s">
        <v>41</v>
      </c>
      <c r="M80" s="150" t="s">
        <v>40</v>
      </c>
      <c r="N80" s="143" t="s">
        <v>41</v>
      </c>
      <c r="O80" s="144">
        <v>1</v>
      </c>
      <c r="P80" s="141">
        <v>0</v>
      </c>
      <c r="Q80" s="144">
        <v>1</v>
      </c>
      <c r="R80" s="144">
        <v>1</v>
      </c>
      <c r="S80" s="144">
        <v>1</v>
      </c>
      <c r="T80" s="141">
        <v>0</v>
      </c>
      <c r="U80" s="144">
        <v>1</v>
      </c>
      <c r="V80" s="144">
        <v>1</v>
      </c>
      <c r="W80" s="144">
        <v>1</v>
      </c>
      <c r="X80" s="141">
        <v>0</v>
      </c>
      <c r="Y80" s="144">
        <v>1</v>
      </c>
      <c r="Z80" s="144">
        <v>1</v>
      </c>
      <c r="AA80" s="144">
        <v>1</v>
      </c>
      <c r="AB80" s="141">
        <v>0</v>
      </c>
      <c r="AC80" s="144">
        <v>1</v>
      </c>
      <c r="AD80" s="144">
        <v>1</v>
      </c>
      <c r="AE80" s="144">
        <v>1</v>
      </c>
      <c r="AF80" s="141">
        <v>0</v>
      </c>
      <c r="AG80" s="144">
        <v>1</v>
      </c>
      <c r="AH80" s="144">
        <v>1</v>
      </c>
      <c r="AI80" s="144">
        <v>1</v>
      </c>
      <c r="AJ80" s="141">
        <v>0</v>
      </c>
      <c r="AK80" s="144">
        <v>1</v>
      </c>
      <c r="AL80" s="144">
        <v>1</v>
      </c>
      <c r="AM80" s="143" t="s">
        <v>41</v>
      </c>
      <c r="AN80" s="151" t="s">
        <v>40</v>
      </c>
      <c r="AO80" s="143" t="s">
        <v>41</v>
      </c>
      <c r="AP80" s="144">
        <v>1</v>
      </c>
      <c r="AQ80" s="141">
        <v>0</v>
      </c>
      <c r="AR80" s="144">
        <v>1</v>
      </c>
      <c r="AS80" s="144">
        <v>1</v>
      </c>
      <c r="AT80" s="144">
        <v>1</v>
      </c>
      <c r="AU80" s="141">
        <v>0</v>
      </c>
      <c r="AV80" s="144">
        <v>1</v>
      </c>
      <c r="AW80" s="144">
        <v>1</v>
      </c>
      <c r="AX80" s="147">
        <v>2</v>
      </c>
      <c r="AY80" s="141">
        <v>0</v>
      </c>
      <c r="AZ80" s="144">
        <v>1</v>
      </c>
      <c r="BA80" s="147">
        <v>2</v>
      </c>
      <c r="BB80" s="144">
        <v>1</v>
      </c>
      <c r="BC80" s="141">
        <v>0</v>
      </c>
      <c r="BD80" s="144">
        <v>1</v>
      </c>
      <c r="BE80" s="144">
        <v>1</v>
      </c>
      <c r="BF80" s="144">
        <v>1</v>
      </c>
      <c r="BG80" s="141">
        <v>0</v>
      </c>
      <c r="BH80" s="144">
        <v>1</v>
      </c>
      <c r="BI80" s="144">
        <v>1</v>
      </c>
      <c r="BJ80" s="143" t="s">
        <v>41</v>
      </c>
      <c r="BK80" s="150" t="s">
        <v>40</v>
      </c>
      <c r="BL80" s="143" t="s">
        <v>41</v>
      </c>
      <c r="BM80" s="144">
        <v>1</v>
      </c>
      <c r="BN80" s="141">
        <v>0</v>
      </c>
      <c r="BO80" s="144">
        <v>1</v>
      </c>
      <c r="BP80" s="144">
        <v>1</v>
      </c>
      <c r="BQ80" s="144">
        <v>1</v>
      </c>
      <c r="BR80" s="141">
        <v>0</v>
      </c>
      <c r="BS80" s="144">
        <v>1</v>
      </c>
      <c r="BT80" s="144">
        <v>1</v>
      </c>
      <c r="BU80" s="144">
        <v>1</v>
      </c>
      <c r="BV80" s="141">
        <v>0</v>
      </c>
      <c r="BW80" s="144">
        <v>1</v>
      </c>
      <c r="BX80" s="144">
        <v>1</v>
      </c>
    </row>
    <row r="81" spans="1:76" ht="22.5" customHeight="1" x14ac:dyDescent="0.25">
      <c r="A81" s="137">
        <v>75</v>
      </c>
      <c r="B81" s="138" t="s">
        <v>103</v>
      </c>
      <c r="C81" s="139" t="s">
        <v>100</v>
      </c>
      <c r="D81" s="137" t="s">
        <v>49</v>
      </c>
      <c r="E81" s="137" t="s">
        <v>49</v>
      </c>
      <c r="F81" s="140" t="s">
        <v>35</v>
      </c>
      <c r="G81" s="141" t="s">
        <v>40</v>
      </c>
      <c r="H81" s="141" t="s">
        <v>40</v>
      </c>
      <c r="I81" s="142" t="s">
        <v>40</v>
      </c>
      <c r="J81" s="142" t="s">
        <v>40</v>
      </c>
      <c r="K81" s="149" t="s">
        <v>40</v>
      </c>
      <c r="L81" s="146" t="s">
        <v>45</v>
      </c>
      <c r="M81" s="143" t="s">
        <v>41</v>
      </c>
      <c r="N81" s="146" t="s">
        <v>45</v>
      </c>
      <c r="O81" s="144">
        <v>1</v>
      </c>
      <c r="P81" s="144">
        <v>1</v>
      </c>
      <c r="Q81" s="144">
        <v>1</v>
      </c>
      <c r="R81" s="144">
        <v>1</v>
      </c>
      <c r="S81" s="147">
        <v>2</v>
      </c>
      <c r="T81" s="144">
        <v>1</v>
      </c>
      <c r="U81" s="147">
        <v>2</v>
      </c>
      <c r="V81" s="147">
        <v>2</v>
      </c>
      <c r="W81" s="147">
        <v>2</v>
      </c>
      <c r="X81" s="144">
        <v>1</v>
      </c>
      <c r="Y81" s="147">
        <v>2</v>
      </c>
      <c r="Z81" s="147">
        <v>2</v>
      </c>
      <c r="AA81" s="147">
        <v>2</v>
      </c>
      <c r="AB81" s="147">
        <v>2</v>
      </c>
      <c r="AC81" s="147">
        <v>2</v>
      </c>
      <c r="AD81" s="147">
        <v>2</v>
      </c>
      <c r="AE81" s="144">
        <v>1</v>
      </c>
      <c r="AF81" s="144">
        <v>1</v>
      </c>
      <c r="AG81" s="144">
        <v>1</v>
      </c>
      <c r="AH81" s="144">
        <v>1</v>
      </c>
      <c r="AI81" s="144">
        <v>1</v>
      </c>
      <c r="AJ81" s="144">
        <v>1</v>
      </c>
      <c r="AK81" s="144">
        <v>1</v>
      </c>
      <c r="AL81" s="144">
        <v>1</v>
      </c>
      <c r="AM81" s="146" t="s">
        <v>45</v>
      </c>
      <c r="AN81" s="143" t="s">
        <v>41</v>
      </c>
      <c r="AO81" s="143" t="s">
        <v>41</v>
      </c>
      <c r="AP81" s="144">
        <v>1</v>
      </c>
      <c r="AQ81" s="144">
        <v>1</v>
      </c>
      <c r="AR81" s="144">
        <v>1</v>
      </c>
      <c r="AS81" s="144">
        <v>1</v>
      </c>
      <c r="AT81" s="144">
        <v>1</v>
      </c>
      <c r="AU81" s="144">
        <v>1</v>
      </c>
      <c r="AV81" s="144">
        <v>1</v>
      </c>
      <c r="AW81" s="144">
        <v>1</v>
      </c>
      <c r="AX81" s="147">
        <v>2</v>
      </c>
      <c r="AY81" s="144">
        <v>1</v>
      </c>
      <c r="AZ81" s="144">
        <v>1</v>
      </c>
      <c r="BA81" s="144">
        <v>1</v>
      </c>
      <c r="BB81" s="144">
        <v>1</v>
      </c>
      <c r="BC81" s="144">
        <v>1</v>
      </c>
      <c r="BD81" s="147">
        <v>2</v>
      </c>
      <c r="BE81" s="144">
        <v>1</v>
      </c>
      <c r="BF81" s="144">
        <v>1</v>
      </c>
      <c r="BG81" s="144">
        <v>1</v>
      </c>
      <c r="BH81" s="144">
        <v>1</v>
      </c>
      <c r="BI81" s="144">
        <v>1</v>
      </c>
      <c r="BJ81" s="146" t="s">
        <v>45</v>
      </c>
      <c r="BK81" s="146" t="s">
        <v>45</v>
      </c>
      <c r="BL81" s="146" t="s">
        <v>45</v>
      </c>
      <c r="BM81" s="144">
        <v>1</v>
      </c>
      <c r="BN81" s="144">
        <v>1</v>
      </c>
      <c r="BO81" s="144">
        <v>1</v>
      </c>
      <c r="BP81" s="144">
        <v>1</v>
      </c>
      <c r="BQ81" s="147">
        <v>2</v>
      </c>
      <c r="BR81" s="147">
        <v>2</v>
      </c>
      <c r="BS81" s="147">
        <v>2</v>
      </c>
      <c r="BT81" s="147">
        <v>2</v>
      </c>
      <c r="BU81" s="147">
        <v>2</v>
      </c>
      <c r="BV81" s="147">
        <v>2</v>
      </c>
      <c r="BW81" s="147">
        <v>2</v>
      </c>
      <c r="BX81" s="147">
        <v>2</v>
      </c>
    </row>
    <row r="82" spans="1:76" ht="22.5" customHeight="1" x14ac:dyDescent="0.25">
      <c r="A82" s="137">
        <v>76</v>
      </c>
      <c r="B82" s="138" t="s">
        <v>104</v>
      </c>
      <c r="C82" s="139" t="s">
        <v>100</v>
      </c>
      <c r="D82" s="137" t="s">
        <v>49</v>
      </c>
      <c r="E82" s="137" t="s">
        <v>49</v>
      </c>
      <c r="F82" s="140" t="s">
        <v>35</v>
      </c>
      <c r="G82" s="141" t="s">
        <v>40</v>
      </c>
      <c r="H82" s="141" t="s">
        <v>40</v>
      </c>
      <c r="I82" s="142" t="s">
        <v>40</v>
      </c>
      <c r="J82" s="142" t="s">
        <v>40</v>
      </c>
      <c r="K82" s="142" t="s">
        <v>40</v>
      </c>
      <c r="L82" s="143" t="s">
        <v>41</v>
      </c>
      <c r="M82" s="146" t="s">
        <v>45</v>
      </c>
      <c r="N82" s="143" t="s">
        <v>41</v>
      </c>
      <c r="O82" s="144">
        <v>1</v>
      </c>
      <c r="P82" s="144">
        <v>1</v>
      </c>
      <c r="Q82" s="144">
        <v>1</v>
      </c>
      <c r="R82" s="144">
        <v>1</v>
      </c>
      <c r="S82" s="144">
        <v>1</v>
      </c>
      <c r="T82" s="147">
        <v>2</v>
      </c>
      <c r="U82" s="144">
        <v>1</v>
      </c>
      <c r="V82" s="144">
        <v>1</v>
      </c>
      <c r="W82" s="144">
        <v>1</v>
      </c>
      <c r="X82" s="144">
        <v>1</v>
      </c>
      <c r="Y82" s="144">
        <v>1</v>
      </c>
      <c r="Z82" s="144">
        <v>1</v>
      </c>
      <c r="AA82" s="144">
        <v>1</v>
      </c>
      <c r="AB82" s="144">
        <v>1</v>
      </c>
      <c r="AC82" s="144">
        <v>1</v>
      </c>
      <c r="AD82" s="144">
        <v>1</v>
      </c>
      <c r="AE82" s="144">
        <v>1</v>
      </c>
      <c r="AF82" s="144">
        <v>1</v>
      </c>
      <c r="AG82" s="144">
        <v>1</v>
      </c>
      <c r="AH82" s="144">
        <v>1</v>
      </c>
      <c r="AI82" s="144">
        <v>1</v>
      </c>
      <c r="AJ82" s="144">
        <v>1</v>
      </c>
      <c r="AK82" s="144">
        <v>1</v>
      </c>
      <c r="AL82" s="144">
        <v>1</v>
      </c>
      <c r="AM82" s="143" t="s">
        <v>41</v>
      </c>
      <c r="AN82" s="143" t="s">
        <v>41</v>
      </c>
      <c r="AO82" s="143" t="s">
        <v>41</v>
      </c>
      <c r="AP82" s="144">
        <v>1</v>
      </c>
      <c r="AQ82" s="147">
        <v>2</v>
      </c>
      <c r="AR82" s="144">
        <v>1</v>
      </c>
      <c r="AS82" s="144">
        <v>1</v>
      </c>
      <c r="AT82" s="144">
        <v>1</v>
      </c>
      <c r="AU82" s="147">
        <v>2</v>
      </c>
      <c r="AV82" s="144">
        <v>1</v>
      </c>
      <c r="AW82" s="144">
        <v>1</v>
      </c>
      <c r="AX82" s="144">
        <v>1</v>
      </c>
      <c r="AY82" s="144">
        <v>1</v>
      </c>
      <c r="AZ82" s="144">
        <v>1</v>
      </c>
      <c r="BA82" s="144">
        <v>1</v>
      </c>
      <c r="BB82" s="144">
        <v>1</v>
      </c>
      <c r="BC82" s="144">
        <v>1</v>
      </c>
      <c r="BD82" s="144">
        <v>1</v>
      </c>
      <c r="BE82" s="144">
        <v>1</v>
      </c>
      <c r="BF82" s="144">
        <v>1</v>
      </c>
      <c r="BG82" s="144">
        <v>1</v>
      </c>
      <c r="BH82" s="144">
        <v>1</v>
      </c>
      <c r="BI82" s="144">
        <v>1</v>
      </c>
      <c r="BJ82" s="143" t="s">
        <v>41</v>
      </c>
      <c r="BK82" s="143" t="s">
        <v>41</v>
      </c>
      <c r="BL82" s="143" t="s">
        <v>41</v>
      </c>
      <c r="BM82" s="144">
        <v>1</v>
      </c>
      <c r="BN82" s="144">
        <v>1</v>
      </c>
      <c r="BO82" s="144">
        <v>1</v>
      </c>
      <c r="BP82" s="144">
        <v>1</v>
      </c>
      <c r="BQ82" s="144">
        <v>1</v>
      </c>
      <c r="BR82" s="144">
        <v>1</v>
      </c>
      <c r="BS82" s="144">
        <v>1</v>
      </c>
      <c r="BT82" s="144">
        <v>1</v>
      </c>
      <c r="BU82" s="144">
        <v>1</v>
      </c>
      <c r="BV82" s="144">
        <v>1</v>
      </c>
      <c r="BW82" s="144">
        <v>1</v>
      </c>
      <c r="BX82" s="144">
        <v>1</v>
      </c>
    </row>
    <row r="83" spans="1:76" ht="22.5" customHeight="1" x14ac:dyDescent="0.25">
      <c r="A83" s="137">
        <v>77</v>
      </c>
      <c r="B83" s="138" t="s">
        <v>105</v>
      </c>
      <c r="C83" s="139" t="s">
        <v>100</v>
      </c>
      <c r="D83" s="137" t="s">
        <v>38</v>
      </c>
      <c r="E83" s="137" t="s">
        <v>56</v>
      </c>
      <c r="F83" s="140" t="s">
        <v>35</v>
      </c>
      <c r="G83" s="141" t="s">
        <v>40</v>
      </c>
      <c r="H83" s="141" t="s">
        <v>40</v>
      </c>
      <c r="I83" s="142" t="s">
        <v>40</v>
      </c>
      <c r="J83" s="142" t="s">
        <v>40</v>
      </c>
      <c r="K83" s="142" t="s">
        <v>40</v>
      </c>
      <c r="L83" s="143" t="s">
        <v>41</v>
      </c>
      <c r="M83" s="143" t="s">
        <v>41</v>
      </c>
      <c r="N83" s="143" t="s">
        <v>41</v>
      </c>
      <c r="O83" s="144">
        <v>1</v>
      </c>
      <c r="P83" s="144">
        <v>1</v>
      </c>
      <c r="Q83" s="144">
        <v>1</v>
      </c>
      <c r="R83" s="144">
        <v>1</v>
      </c>
      <c r="S83" s="144">
        <v>1</v>
      </c>
      <c r="T83" s="144">
        <v>1</v>
      </c>
      <c r="U83" s="144">
        <v>1</v>
      </c>
      <c r="V83" s="144">
        <v>1</v>
      </c>
      <c r="W83" s="144">
        <v>1</v>
      </c>
      <c r="X83" s="144">
        <v>1</v>
      </c>
      <c r="Y83" s="144">
        <v>1</v>
      </c>
      <c r="Z83" s="144">
        <v>1</v>
      </c>
      <c r="AA83" s="144">
        <v>1</v>
      </c>
      <c r="AB83" s="144">
        <v>1</v>
      </c>
      <c r="AC83" s="144">
        <v>1</v>
      </c>
      <c r="AD83" s="144">
        <v>1</v>
      </c>
      <c r="AE83" s="144">
        <v>1</v>
      </c>
      <c r="AF83" s="144">
        <v>1</v>
      </c>
      <c r="AG83" s="144">
        <v>1</v>
      </c>
      <c r="AH83" s="144">
        <v>1</v>
      </c>
      <c r="AI83" s="144">
        <v>1</v>
      </c>
      <c r="AJ83" s="144">
        <v>1</v>
      </c>
      <c r="AK83" s="144">
        <v>1</v>
      </c>
      <c r="AL83" s="144">
        <v>1</v>
      </c>
      <c r="AM83" s="143" t="s">
        <v>41</v>
      </c>
      <c r="AN83" s="143" t="s">
        <v>41</v>
      </c>
      <c r="AO83" s="146" t="s">
        <v>45</v>
      </c>
      <c r="AP83" s="144">
        <v>1</v>
      </c>
      <c r="AQ83" s="144">
        <v>1</v>
      </c>
      <c r="AR83" s="144">
        <v>1</v>
      </c>
      <c r="AS83" s="144">
        <v>1</v>
      </c>
      <c r="AT83" s="144">
        <v>1</v>
      </c>
      <c r="AU83" s="144">
        <v>1</v>
      </c>
      <c r="AV83" s="144">
        <v>1</v>
      </c>
      <c r="AW83" s="144">
        <v>1</v>
      </c>
      <c r="AX83" s="144">
        <v>1</v>
      </c>
      <c r="AY83" s="144">
        <v>1</v>
      </c>
      <c r="AZ83" s="144">
        <v>1</v>
      </c>
      <c r="BA83" s="144">
        <v>1</v>
      </c>
      <c r="BB83" s="144">
        <v>1</v>
      </c>
      <c r="BC83" s="144">
        <v>1</v>
      </c>
      <c r="BD83" s="147">
        <v>2</v>
      </c>
      <c r="BE83" s="147">
        <v>2</v>
      </c>
      <c r="BF83" s="144">
        <v>1</v>
      </c>
      <c r="BG83" s="144">
        <v>1</v>
      </c>
      <c r="BH83" s="144">
        <v>1</v>
      </c>
      <c r="BI83" s="144">
        <v>1</v>
      </c>
      <c r="BJ83" s="143" t="s">
        <v>41</v>
      </c>
      <c r="BK83" s="143" t="s">
        <v>41</v>
      </c>
      <c r="BL83" s="143" t="s">
        <v>41</v>
      </c>
      <c r="BM83" s="144">
        <v>1</v>
      </c>
      <c r="BN83" s="144">
        <v>1</v>
      </c>
      <c r="BO83" s="144">
        <v>1</v>
      </c>
      <c r="BP83" s="144">
        <v>1</v>
      </c>
      <c r="BQ83" s="144">
        <v>1</v>
      </c>
      <c r="BR83" s="144">
        <v>1</v>
      </c>
      <c r="BS83" s="144">
        <v>1</v>
      </c>
      <c r="BT83" s="144">
        <v>1</v>
      </c>
      <c r="BU83" s="144">
        <v>1</v>
      </c>
      <c r="BV83" s="144">
        <v>1</v>
      </c>
      <c r="BW83" s="144">
        <v>1</v>
      </c>
      <c r="BX83" s="144">
        <v>1</v>
      </c>
    </row>
    <row r="84" spans="1:76" ht="22.5" customHeight="1" x14ac:dyDescent="0.25">
      <c r="A84" s="137">
        <v>78</v>
      </c>
      <c r="B84" s="138" t="s">
        <v>106</v>
      </c>
      <c r="C84" s="139" t="s">
        <v>100</v>
      </c>
      <c r="D84" s="137" t="s">
        <v>49</v>
      </c>
      <c r="E84" s="137" t="s">
        <v>49</v>
      </c>
      <c r="F84" s="140" t="s">
        <v>35</v>
      </c>
      <c r="G84" s="141" t="s">
        <v>40</v>
      </c>
      <c r="H84" s="141" t="s">
        <v>40</v>
      </c>
      <c r="I84" s="142" t="s">
        <v>40</v>
      </c>
      <c r="J84" s="142" t="s">
        <v>40</v>
      </c>
      <c r="K84" s="142" t="s">
        <v>40</v>
      </c>
      <c r="L84" s="143" t="s">
        <v>41</v>
      </c>
      <c r="M84" s="143" t="s">
        <v>41</v>
      </c>
      <c r="N84" s="143" t="s">
        <v>41</v>
      </c>
      <c r="O84" s="144">
        <v>1</v>
      </c>
      <c r="P84" s="144">
        <v>1</v>
      </c>
      <c r="Q84" s="144">
        <v>1</v>
      </c>
      <c r="R84" s="144">
        <v>1</v>
      </c>
      <c r="S84" s="144">
        <v>1</v>
      </c>
      <c r="T84" s="144">
        <v>1</v>
      </c>
      <c r="U84" s="144">
        <v>1</v>
      </c>
      <c r="V84" s="144">
        <v>1</v>
      </c>
      <c r="W84" s="144">
        <v>1</v>
      </c>
      <c r="X84" s="144">
        <v>1</v>
      </c>
      <c r="Y84" s="144">
        <v>1</v>
      </c>
      <c r="Z84" s="144">
        <v>1</v>
      </c>
      <c r="AA84" s="144">
        <v>1</v>
      </c>
      <c r="AB84" s="144">
        <v>1</v>
      </c>
      <c r="AC84" s="144">
        <v>1</v>
      </c>
      <c r="AD84" s="144">
        <v>1</v>
      </c>
      <c r="AE84" s="144">
        <v>1</v>
      </c>
      <c r="AF84" s="144">
        <v>1</v>
      </c>
      <c r="AG84" s="144">
        <v>1</v>
      </c>
      <c r="AH84" s="144">
        <v>1</v>
      </c>
      <c r="AI84" s="144">
        <v>1</v>
      </c>
      <c r="AJ84" s="144">
        <v>1</v>
      </c>
      <c r="AK84" s="144">
        <v>1</v>
      </c>
      <c r="AL84" s="144">
        <v>1</v>
      </c>
      <c r="AM84" s="143" t="s">
        <v>41</v>
      </c>
      <c r="AN84" s="143" t="s">
        <v>41</v>
      </c>
      <c r="AO84" s="143" t="s">
        <v>41</v>
      </c>
      <c r="AP84" s="144">
        <v>1</v>
      </c>
      <c r="AQ84" s="144">
        <v>1</v>
      </c>
      <c r="AR84" s="144">
        <v>1</v>
      </c>
      <c r="AS84" s="144">
        <v>1</v>
      </c>
      <c r="AT84" s="144">
        <v>1</v>
      </c>
      <c r="AU84" s="144">
        <v>1</v>
      </c>
      <c r="AV84" s="144">
        <v>1</v>
      </c>
      <c r="AW84" s="144">
        <v>1</v>
      </c>
      <c r="AX84" s="144">
        <v>1</v>
      </c>
      <c r="AY84" s="144">
        <v>1</v>
      </c>
      <c r="AZ84" s="144">
        <v>1</v>
      </c>
      <c r="BA84" s="144">
        <v>1</v>
      </c>
      <c r="BB84" s="144">
        <v>1</v>
      </c>
      <c r="BC84" s="144">
        <v>1</v>
      </c>
      <c r="BD84" s="144">
        <v>1</v>
      </c>
      <c r="BE84" s="144">
        <v>1</v>
      </c>
      <c r="BF84" s="144">
        <v>1</v>
      </c>
      <c r="BG84" s="144">
        <v>1</v>
      </c>
      <c r="BH84" s="144">
        <v>1</v>
      </c>
      <c r="BI84" s="144">
        <v>1</v>
      </c>
      <c r="BJ84" s="143" t="s">
        <v>41</v>
      </c>
      <c r="BK84" s="143" t="s">
        <v>41</v>
      </c>
      <c r="BL84" s="143" t="s">
        <v>41</v>
      </c>
      <c r="BM84" s="144">
        <v>1</v>
      </c>
      <c r="BN84" s="144">
        <v>1</v>
      </c>
      <c r="BO84" s="144">
        <v>1</v>
      </c>
      <c r="BP84" s="144">
        <v>1</v>
      </c>
      <c r="BQ84" s="144">
        <v>1</v>
      </c>
      <c r="BR84" s="144">
        <v>1</v>
      </c>
      <c r="BS84" s="144">
        <v>1</v>
      </c>
      <c r="BT84" s="144">
        <v>1</v>
      </c>
      <c r="BU84" s="144">
        <v>1</v>
      </c>
      <c r="BV84" s="144">
        <v>1</v>
      </c>
      <c r="BW84" s="144">
        <v>1</v>
      </c>
      <c r="BX84" s="144">
        <v>1</v>
      </c>
    </row>
    <row r="85" spans="1:76" ht="22.5" customHeight="1" x14ac:dyDescent="0.25">
      <c r="A85" s="137">
        <v>79</v>
      </c>
      <c r="B85" s="138" t="s">
        <v>107</v>
      </c>
      <c r="C85" s="139" t="s">
        <v>100</v>
      </c>
      <c r="D85" s="137" t="s">
        <v>49</v>
      </c>
      <c r="E85" s="137" t="s">
        <v>49</v>
      </c>
      <c r="F85" s="140" t="s">
        <v>35</v>
      </c>
      <c r="G85" s="141" t="s">
        <v>40</v>
      </c>
      <c r="H85" s="141" t="s">
        <v>40</v>
      </c>
      <c r="I85" s="142" t="s">
        <v>40</v>
      </c>
      <c r="J85" s="142" t="s">
        <v>40</v>
      </c>
      <c r="K85" s="142" t="s">
        <v>40</v>
      </c>
      <c r="L85" s="143" t="s">
        <v>41</v>
      </c>
      <c r="M85" s="150" t="s">
        <v>40</v>
      </c>
      <c r="N85" s="150" t="s">
        <v>40</v>
      </c>
      <c r="O85" s="144">
        <v>1</v>
      </c>
      <c r="P85" s="141">
        <v>0</v>
      </c>
      <c r="Q85" s="141">
        <v>0</v>
      </c>
      <c r="R85" s="144">
        <v>1</v>
      </c>
      <c r="S85" s="144">
        <v>1</v>
      </c>
      <c r="T85" s="141">
        <v>0</v>
      </c>
      <c r="U85" s="141">
        <v>0</v>
      </c>
      <c r="V85" s="144">
        <v>1</v>
      </c>
      <c r="W85" s="144">
        <v>1</v>
      </c>
      <c r="X85" s="141">
        <v>0</v>
      </c>
      <c r="Y85" s="141">
        <v>0</v>
      </c>
      <c r="Z85" s="144">
        <v>1</v>
      </c>
      <c r="AA85" s="144">
        <v>1</v>
      </c>
      <c r="AB85" s="141">
        <v>0</v>
      </c>
      <c r="AC85" s="141">
        <v>0</v>
      </c>
      <c r="AD85" s="144">
        <v>1</v>
      </c>
      <c r="AE85" s="144">
        <v>1</v>
      </c>
      <c r="AF85" s="141">
        <v>0</v>
      </c>
      <c r="AG85" s="141">
        <v>0</v>
      </c>
      <c r="AH85" s="144">
        <v>1</v>
      </c>
      <c r="AI85" s="144">
        <v>1</v>
      </c>
      <c r="AJ85" s="141">
        <v>0</v>
      </c>
      <c r="AK85" s="141">
        <v>0</v>
      </c>
      <c r="AL85" s="144">
        <v>1</v>
      </c>
      <c r="AM85" s="146" t="s">
        <v>45</v>
      </c>
      <c r="AN85" s="151" t="s">
        <v>40</v>
      </c>
      <c r="AO85" s="151" t="s">
        <v>40</v>
      </c>
      <c r="AP85" s="144">
        <v>1</v>
      </c>
      <c r="AQ85" s="141">
        <v>0</v>
      </c>
      <c r="AR85" s="141">
        <v>0</v>
      </c>
      <c r="AS85" s="144">
        <v>1</v>
      </c>
      <c r="AT85" s="147">
        <v>2</v>
      </c>
      <c r="AU85" s="141">
        <v>0</v>
      </c>
      <c r="AV85" s="141">
        <v>0</v>
      </c>
      <c r="AW85" s="147">
        <v>2</v>
      </c>
      <c r="AX85" s="148">
        <v>3</v>
      </c>
      <c r="AY85" s="141">
        <v>0</v>
      </c>
      <c r="AZ85" s="141">
        <v>0</v>
      </c>
      <c r="BA85" s="148">
        <v>3</v>
      </c>
      <c r="BB85" s="144">
        <v>1</v>
      </c>
      <c r="BC85" s="141">
        <v>0</v>
      </c>
      <c r="BD85" s="141">
        <v>0</v>
      </c>
      <c r="BE85" s="144">
        <v>1</v>
      </c>
      <c r="BF85" s="144">
        <v>1</v>
      </c>
      <c r="BG85" s="141">
        <v>0</v>
      </c>
      <c r="BH85" s="141">
        <v>0</v>
      </c>
      <c r="BI85" s="144">
        <v>1</v>
      </c>
      <c r="BJ85" s="143" t="s">
        <v>41</v>
      </c>
      <c r="BK85" s="150" t="s">
        <v>40</v>
      </c>
      <c r="BL85" s="150" t="s">
        <v>40</v>
      </c>
      <c r="BM85" s="144">
        <v>1</v>
      </c>
      <c r="BN85" s="141">
        <v>0</v>
      </c>
      <c r="BO85" s="141">
        <v>0</v>
      </c>
      <c r="BP85" s="144">
        <v>1</v>
      </c>
      <c r="BQ85" s="144">
        <v>1</v>
      </c>
      <c r="BR85" s="141">
        <v>0</v>
      </c>
      <c r="BS85" s="141">
        <v>0</v>
      </c>
      <c r="BT85" s="144">
        <v>1</v>
      </c>
      <c r="BU85" s="144">
        <v>1</v>
      </c>
      <c r="BV85" s="141">
        <v>0</v>
      </c>
      <c r="BW85" s="141">
        <v>0</v>
      </c>
      <c r="BX85" s="144">
        <v>1</v>
      </c>
    </row>
    <row r="86" spans="1:76" ht="22.5" customHeight="1" x14ac:dyDescent="0.25">
      <c r="A86" s="137">
        <v>80</v>
      </c>
      <c r="B86" s="138" t="s">
        <v>108</v>
      </c>
      <c r="C86" s="139" t="s">
        <v>100</v>
      </c>
      <c r="D86" s="137" t="s">
        <v>49</v>
      </c>
      <c r="E86" s="137" t="s">
        <v>49</v>
      </c>
      <c r="F86" s="140" t="s">
        <v>35</v>
      </c>
      <c r="G86" s="141" t="s">
        <v>40</v>
      </c>
      <c r="H86" s="141" t="s">
        <v>40</v>
      </c>
      <c r="I86" s="142" t="s">
        <v>40</v>
      </c>
      <c r="J86" s="149" t="s">
        <v>40</v>
      </c>
      <c r="K86" s="142" t="s">
        <v>40</v>
      </c>
      <c r="L86" s="143" t="s">
        <v>41</v>
      </c>
      <c r="M86" s="146" t="s">
        <v>45</v>
      </c>
      <c r="N86" s="143" t="s">
        <v>41</v>
      </c>
      <c r="O86" s="144">
        <v>1</v>
      </c>
      <c r="P86" s="144">
        <v>1</v>
      </c>
      <c r="Q86" s="144">
        <v>1</v>
      </c>
      <c r="R86" s="144">
        <v>1</v>
      </c>
      <c r="S86" s="144">
        <v>1</v>
      </c>
      <c r="T86" s="147">
        <v>2</v>
      </c>
      <c r="U86" s="144">
        <v>1</v>
      </c>
      <c r="V86" s="147">
        <v>2</v>
      </c>
      <c r="W86" s="144">
        <v>1</v>
      </c>
      <c r="X86" s="144">
        <v>1</v>
      </c>
      <c r="Y86" s="144">
        <v>1</v>
      </c>
      <c r="Z86" s="144">
        <v>1</v>
      </c>
      <c r="AA86" s="144">
        <v>1</v>
      </c>
      <c r="AB86" s="144">
        <v>1</v>
      </c>
      <c r="AC86" s="144">
        <v>1</v>
      </c>
      <c r="AD86" s="144">
        <v>1</v>
      </c>
      <c r="AE86" s="147">
        <v>2</v>
      </c>
      <c r="AF86" s="147">
        <v>2</v>
      </c>
      <c r="AG86" s="144">
        <v>1</v>
      </c>
      <c r="AH86" s="147">
        <v>2</v>
      </c>
      <c r="AI86" s="147">
        <v>2</v>
      </c>
      <c r="AJ86" s="147">
        <v>2</v>
      </c>
      <c r="AK86" s="141">
        <v>0</v>
      </c>
      <c r="AL86" s="147">
        <v>2</v>
      </c>
      <c r="AM86" s="143" t="s">
        <v>41</v>
      </c>
      <c r="AN86" s="143" t="s">
        <v>41</v>
      </c>
      <c r="AO86" s="143" t="s">
        <v>41</v>
      </c>
      <c r="AP86" s="147">
        <v>2</v>
      </c>
      <c r="AQ86" s="144">
        <v>1</v>
      </c>
      <c r="AR86" s="147">
        <v>2</v>
      </c>
      <c r="AS86" s="147">
        <v>2</v>
      </c>
      <c r="AT86" s="144">
        <v>1</v>
      </c>
      <c r="AU86" s="144">
        <v>1</v>
      </c>
      <c r="AV86" s="144">
        <v>1</v>
      </c>
      <c r="AW86" s="144">
        <v>1</v>
      </c>
      <c r="AX86" s="147">
        <v>2</v>
      </c>
      <c r="AY86" s="144">
        <v>1</v>
      </c>
      <c r="AZ86" s="144">
        <v>1</v>
      </c>
      <c r="BA86" s="147">
        <v>2</v>
      </c>
      <c r="BB86" s="147">
        <v>2</v>
      </c>
      <c r="BC86" s="147">
        <v>2</v>
      </c>
      <c r="BD86" s="144">
        <v>1</v>
      </c>
      <c r="BE86" s="147">
        <v>2</v>
      </c>
      <c r="BF86" s="147">
        <v>2</v>
      </c>
      <c r="BG86" s="147">
        <v>2</v>
      </c>
      <c r="BH86" s="141">
        <v>0</v>
      </c>
      <c r="BI86" s="147">
        <v>2</v>
      </c>
      <c r="BJ86" s="146" t="s">
        <v>45</v>
      </c>
      <c r="BK86" s="143" t="s">
        <v>41</v>
      </c>
      <c r="BL86" s="143" t="s">
        <v>41</v>
      </c>
      <c r="BM86" s="144">
        <v>1</v>
      </c>
      <c r="BN86" s="144">
        <v>1</v>
      </c>
      <c r="BO86" s="144">
        <v>1</v>
      </c>
      <c r="BP86" s="144">
        <v>1</v>
      </c>
      <c r="BQ86" s="147">
        <v>2</v>
      </c>
      <c r="BR86" s="147">
        <v>2</v>
      </c>
      <c r="BS86" s="144">
        <v>1</v>
      </c>
      <c r="BT86" s="144">
        <v>1</v>
      </c>
      <c r="BU86" s="147">
        <v>2</v>
      </c>
      <c r="BV86" s="144">
        <v>1</v>
      </c>
      <c r="BW86" s="144">
        <v>1</v>
      </c>
      <c r="BX86" s="147">
        <v>2</v>
      </c>
    </row>
    <row r="87" spans="1:76" ht="22.5" customHeight="1" x14ac:dyDescent="0.25">
      <c r="A87" s="137">
        <v>81</v>
      </c>
      <c r="B87" s="138" t="s">
        <v>109</v>
      </c>
      <c r="C87" s="139" t="s">
        <v>100</v>
      </c>
      <c r="D87" s="137" t="s">
        <v>49</v>
      </c>
      <c r="E87" s="137" t="s">
        <v>49</v>
      </c>
      <c r="F87" s="140" t="s">
        <v>35</v>
      </c>
      <c r="G87" s="141" t="s">
        <v>40</v>
      </c>
      <c r="H87" s="141" t="s">
        <v>40</v>
      </c>
      <c r="I87" s="142" t="s">
        <v>40</v>
      </c>
      <c r="J87" s="149" t="s">
        <v>40</v>
      </c>
      <c r="K87" s="142" t="s">
        <v>40</v>
      </c>
      <c r="L87" s="143" t="s">
        <v>41</v>
      </c>
      <c r="M87" s="143" t="s">
        <v>41</v>
      </c>
      <c r="N87" s="143" t="s">
        <v>41</v>
      </c>
      <c r="O87" s="144">
        <v>1</v>
      </c>
      <c r="P87" s="144">
        <v>1</v>
      </c>
      <c r="Q87" s="144">
        <v>1</v>
      </c>
      <c r="R87" s="144">
        <v>1</v>
      </c>
      <c r="S87" s="147">
        <v>2</v>
      </c>
      <c r="T87" s="144">
        <v>1</v>
      </c>
      <c r="U87" s="144">
        <v>1</v>
      </c>
      <c r="V87" s="144">
        <v>1</v>
      </c>
      <c r="W87" s="144">
        <v>1</v>
      </c>
      <c r="X87" s="144">
        <v>1</v>
      </c>
      <c r="Y87" s="144">
        <v>1</v>
      </c>
      <c r="Z87" s="144">
        <v>1</v>
      </c>
      <c r="AA87" s="144">
        <v>1</v>
      </c>
      <c r="AB87" s="144">
        <v>1</v>
      </c>
      <c r="AC87" s="144">
        <v>1</v>
      </c>
      <c r="AD87" s="144">
        <v>1</v>
      </c>
      <c r="AE87" s="147">
        <v>2</v>
      </c>
      <c r="AF87" s="144">
        <v>1</v>
      </c>
      <c r="AG87" s="144">
        <v>1</v>
      </c>
      <c r="AH87" s="144">
        <v>1</v>
      </c>
      <c r="AI87" s="144">
        <v>1</v>
      </c>
      <c r="AJ87" s="144">
        <v>1</v>
      </c>
      <c r="AK87" s="144">
        <v>1</v>
      </c>
      <c r="AL87" s="144">
        <v>1</v>
      </c>
      <c r="AM87" s="143" t="s">
        <v>41</v>
      </c>
      <c r="AN87" s="143" t="s">
        <v>41</v>
      </c>
      <c r="AO87" s="143" t="s">
        <v>41</v>
      </c>
      <c r="AP87" s="147">
        <v>2</v>
      </c>
      <c r="AQ87" s="144">
        <v>1</v>
      </c>
      <c r="AR87" s="144">
        <v>1</v>
      </c>
      <c r="AS87" s="147">
        <v>2</v>
      </c>
      <c r="AT87" s="147">
        <v>2</v>
      </c>
      <c r="AU87" s="147">
        <v>2</v>
      </c>
      <c r="AV87" s="147">
        <v>2</v>
      </c>
      <c r="AW87" s="147">
        <v>2</v>
      </c>
      <c r="AX87" s="147">
        <v>2</v>
      </c>
      <c r="AY87" s="147">
        <v>2</v>
      </c>
      <c r="AZ87" s="147">
        <v>2</v>
      </c>
      <c r="BA87" s="147">
        <v>2</v>
      </c>
      <c r="BB87" s="144">
        <v>1</v>
      </c>
      <c r="BC87" s="147">
        <v>2</v>
      </c>
      <c r="BD87" s="147">
        <v>2</v>
      </c>
      <c r="BE87" s="147">
        <v>2</v>
      </c>
      <c r="BF87" s="144">
        <v>1</v>
      </c>
      <c r="BG87" s="144">
        <v>1</v>
      </c>
      <c r="BH87" s="144">
        <v>1</v>
      </c>
      <c r="BI87" s="144">
        <v>1</v>
      </c>
      <c r="BJ87" s="145" t="s">
        <v>42</v>
      </c>
      <c r="BK87" s="143" t="s">
        <v>41</v>
      </c>
      <c r="BL87" s="143" t="s">
        <v>41</v>
      </c>
      <c r="BM87" s="144">
        <v>1</v>
      </c>
      <c r="BN87" s="144">
        <v>1</v>
      </c>
      <c r="BO87" s="144">
        <v>1</v>
      </c>
      <c r="BP87" s="144">
        <v>1</v>
      </c>
      <c r="BQ87" s="144">
        <v>1</v>
      </c>
      <c r="BR87" s="144">
        <v>1</v>
      </c>
      <c r="BS87" s="144">
        <v>1</v>
      </c>
      <c r="BT87" s="144">
        <v>1</v>
      </c>
      <c r="BU87" s="144">
        <v>1</v>
      </c>
      <c r="BV87" s="144">
        <v>1</v>
      </c>
      <c r="BW87" s="144">
        <v>1</v>
      </c>
      <c r="BX87" s="144">
        <v>1</v>
      </c>
    </row>
    <row r="88" spans="1:76" ht="22.5" customHeight="1" x14ac:dyDescent="0.25">
      <c r="A88" s="137">
        <v>82</v>
      </c>
      <c r="B88" s="138" t="s">
        <v>110</v>
      </c>
      <c r="C88" s="139" t="s">
        <v>100</v>
      </c>
      <c r="D88" s="137" t="s">
        <v>49</v>
      </c>
      <c r="E88" s="137" t="s">
        <v>49</v>
      </c>
      <c r="F88" s="140" t="s">
        <v>35</v>
      </c>
      <c r="G88" s="141" t="s">
        <v>40</v>
      </c>
      <c r="H88" s="141" t="s">
        <v>40</v>
      </c>
      <c r="I88" s="142" t="s">
        <v>40</v>
      </c>
      <c r="J88" s="142" t="s">
        <v>40</v>
      </c>
      <c r="K88" s="142" t="s">
        <v>40</v>
      </c>
      <c r="L88" s="143" t="s">
        <v>41</v>
      </c>
      <c r="M88" s="143" t="s">
        <v>41</v>
      </c>
      <c r="N88" s="143" t="s">
        <v>41</v>
      </c>
      <c r="O88" s="144">
        <v>1</v>
      </c>
      <c r="P88" s="144">
        <v>1</v>
      </c>
      <c r="Q88" s="144">
        <v>1</v>
      </c>
      <c r="R88" s="144">
        <v>1</v>
      </c>
      <c r="S88" s="144">
        <v>1</v>
      </c>
      <c r="T88" s="144">
        <v>1</v>
      </c>
      <c r="U88" s="144">
        <v>1</v>
      </c>
      <c r="V88" s="144">
        <v>1</v>
      </c>
      <c r="W88" s="144">
        <v>1</v>
      </c>
      <c r="X88" s="144">
        <v>1</v>
      </c>
      <c r="Y88" s="144">
        <v>1</v>
      </c>
      <c r="Z88" s="144">
        <v>1</v>
      </c>
      <c r="AA88" s="144">
        <v>1</v>
      </c>
      <c r="AB88" s="144">
        <v>1</v>
      </c>
      <c r="AC88" s="144">
        <v>1</v>
      </c>
      <c r="AD88" s="144">
        <v>1</v>
      </c>
      <c r="AE88" s="144">
        <v>1</v>
      </c>
      <c r="AF88" s="144">
        <v>1</v>
      </c>
      <c r="AG88" s="144">
        <v>1</v>
      </c>
      <c r="AH88" s="144">
        <v>1</v>
      </c>
      <c r="AI88" s="144">
        <v>1</v>
      </c>
      <c r="AJ88" s="144">
        <v>1</v>
      </c>
      <c r="AK88" s="144">
        <v>1</v>
      </c>
      <c r="AL88" s="144">
        <v>1</v>
      </c>
      <c r="AM88" s="145" t="s">
        <v>42</v>
      </c>
      <c r="AN88" s="146" t="s">
        <v>45</v>
      </c>
      <c r="AO88" s="143" t="s">
        <v>41</v>
      </c>
      <c r="AP88" s="144">
        <v>1</v>
      </c>
      <c r="AQ88" s="144">
        <v>1</v>
      </c>
      <c r="AR88" s="144">
        <v>1</v>
      </c>
      <c r="AS88" s="144">
        <v>1</v>
      </c>
      <c r="AT88" s="144">
        <v>1</v>
      </c>
      <c r="AU88" s="147">
        <v>2</v>
      </c>
      <c r="AV88" s="144">
        <v>1</v>
      </c>
      <c r="AW88" s="144">
        <v>1</v>
      </c>
      <c r="AX88" s="144">
        <v>1</v>
      </c>
      <c r="AY88" s="144">
        <v>1</v>
      </c>
      <c r="AZ88" s="144">
        <v>1</v>
      </c>
      <c r="BA88" s="144">
        <v>1</v>
      </c>
      <c r="BB88" s="144">
        <v>1</v>
      </c>
      <c r="BC88" s="144">
        <v>1</v>
      </c>
      <c r="BD88" s="144">
        <v>1</v>
      </c>
      <c r="BE88" s="144">
        <v>1</v>
      </c>
      <c r="BF88" s="144">
        <v>1</v>
      </c>
      <c r="BG88" s="144">
        <v>1</v>
      </c>
      <c r="BH88" s="144">
        <v>1</v>
      </c>
      <c r="BI88" s="144">
        <v>1</v>
      </c>
      <c r="BJ88" s="143" t="s">
        <v>41</v>
      </c>
      <c r="BK88" s="143" t="s">
        <v>41</v>
      </c>
      <c r="BL88" s="143" t="s">
        <v>41</v>
      </c>
      <c r="BM88" s="144">
        <v>1</v>
      </c>
      <c r="BN88" s="144">
        <v>1</v>
      </c>
      <c r="BO88" s="144">
        <v>1</v>
      </c>
      <c r="BP88" s="144">
        <v>1</v>
      </c>
      <c r="BQ88" s="144">
        <v>1</v>
      </c>
      <c r="BR88" s="144">
        <v>1</v>
      </c>
      <c r="BS88" s="144">
        <v>1</v>
      </c>
      <c r="BT88" s="144">
        <v>1</v>
      </c>
      <c r="BU88" s="144">
        <v>1</v>
      </c>
      <c r="BV88" s="144">
        <v>1</v>
      </c>
      <c r="BW88" s="144">
        <v>1</v>
      </c>
      <c r="BX88" s="144">
        <v>1</v>
      </c>
    </row>
    <row r="89" spans="1:76" ht="22.5" customHeight="1" x14ac:dyDescent="0.25">
      <c r="A89" s="137">
        <v>83</v>
      </c>
      <c r="B89" s="138" t="s">
        <v>111</v>
      </c>
      <c r="C89" s="139" t="s">
        <v>100</v>
      </c>
      <c r="D89" s="137" t="s">
        <v>49</v>
      </c>
      <c r="E89" s="137" t="s">
        <v>49</v>
      </c>
      <c r="F89" s="140" t="s">
        <v>35</v>
      </c>
      <c r="G89" s="141" t="s">
        <v>40</v>
      </c>
      <c r="H89" s="141" t="s">
        <v>40</v>
      </c>
      <c r="I89" s="142" t="s">
        <v>40</v>
      </c>
      <c r="J89" s="142" t="s">
        <v>40</v>
      </c>
      <c r="K89" s="142" t="s">
        <v>40</v>
      </c>
      <c r="L89" s="145" t="s">
        <v>42</v>
      </c>
      <c r="M89" s="145" t="s">
        <v>42</v>
      </c>
      <c r="N89" s="145" t="s">
        <v>42</v>
      </c>
      <c r="O89" s="144">
        <v>1</v>
      </c>
      <c r="P89" s="144">
        <v>1</v>
      </c>
      <c r="Q89" s="144">
        <v>1</v>
      </c>
      <c r="R89" s="144">
        <v>1</v>
      </c>
      <c r="S89" s="144">
        <v>1</v>
      </c>
      <c r="T89" s="144">
        <v>1</v>
      </c>
      <c r="U89" s="144">
        <v>1</v>
      </c>
      <c r="V89" s="144">
        <v>1</v>
      </c>
      <c r="W89" s="144">
        <v>1</v>
      </c>
      <c r="X89" s="144">
        <v>1</v>
      </c>
      <c r="Y89" s="144">
        <v>1</v>
      </c>
      <c r="Z89" s="144">
        <v>1</v>
      </c>
      <c r="AA89" s="144">
        <v>1</v>
      </c>
      <c r="AB89" s="144">
        <v>1</v>
      </c>
      <c r="AC89" s="144">
        <v>1</v>
      </c>
      <c r="AD89" s="144">
        <v>1</v>
      </c>
      <c r="AE89" s="144">
        <v>1</v>
      </c>
      <c r="AF89" s="144">
        <v>1</v>
      </c>
      <c r="AG89" s="144">
        <v>1</v>
      </c>
      <c r="AH89" s="144">
        <v>1</v>
      </c>
      <c r="AI89" s="144">
        <v>1</v>
      </c>
      <c r="AJ89" s="144">
        <v>1</v>
      </c>
      <c r="AK89" s="144">
        <v>1</v>
      </c>
      <c r="AL89" s="144">
        <v>1</v>
      </c>
      <c r="AM89" s="143" t="s">
        <v>41</v>
      </c>
      <c r="AN89" s="143" t="s">
        <v>41</v>
      </c>
      <c r="AO89" s="143" t="s">
        <v>41</v>
      </c>
      <c r="AP89" s="144">
        <v>1</v>
      </c>
      <c r="AQ89" s="144">
        <v>1</v>
      </c>
      <c r="AR89" s="144">
        <v>1</v>
      </c>
      <c r="AS89" s="144">
        <v>1</v>
      </c>
      <c r="AT89" s="144">
        <v>1</v>
      </c>
      <c r="AU89" s="144">
        <v>1</v>
      </c>
      <c r="AV89" s="144">
        <v>1</v>
      </c>
      <c r="AW89" s="144">
        <v>1</v>
      </c>
      <c r="AX89" s="144">
        <v>1</v>
      </c>
      <c r="AY89" s="144">
        <v>1</v>
      </c>
      <c r="AZ89" s="144">
        <v>1</v>
      </c>
      <c r="BA89" s="144">
        <v>1</v>
      </c>
      <c r="BB89" s="144">
        <v>1</v>
      </c>
      <c r="BC89" s="144">
        <v>1</v>
      </c>
      <c r="BD89" s="144">
        <v>1</v>
      </c>
      <c r="BE89" s="144">
        <v>1</v>
      </c>
      <c r="BF89" s="147">
        <v>2</v>
      </c>
      <c r="BG89" s="141">
        <v>0</v>
      </c>
      <c r="BH89" s="141">
        <v>0</v>
      </c>
      <c r="BI89" s="147">
        <v>2</v>
      </c>
      <c r="BJ89" s="143" t="s">
        <v>41</v>
      </c>
      <c r="BK89" s="143" t="s">
        <v>41</v>
      </c>
      <c r="BL89" s="143" t="s">
        <v>41</v>
      </c>
      <c r="BM89" s="144">
        <v>1</v>
      </c>
      <c r="BN89" s="144">
        <v>1</v>
      </c>
      <c r="BO89" s="144">
        <v>1</v>
      </c>
      <c r="BP89" s="144">
        <v>1</v>
      </c>
      <c r="BQ89" s="144">
        <v>1</v>
      </c>
      <c r="BR89" s="144">
        <v>1</v>
      </c>
      <c r="BS89" s="144">
        <v>1</v>
      </c>
      <c r="BT89" s="144">
        <v>1</v>
      </c>
      <c r="BU89" s="144">
        <v>1</v>
      </c>
      <c r="BV89" s="144">
        <v>1</v>
      </c>
      <c r="BW89" s="144">
        <v>1</v>
      </c>
      <c r="BX89" s="144">
        <v>1</v>
      </c>
    </row>
    <row r="90" spans="1:76" ht="22.5" customHeight="1" x14ac:dyDescent="0.25">
      <c r="A90" s="137">
        <v>84</v>
      </c>
      <c r="B90" s="138" t="s">
        <v>112</v>
      </c>
      <c r="C90" s="139" t="s">
        <v>100</v>
      </c>
      <c r="D90" s="137" t="s">
        <v>49</v>
      </c>
      <c r="E90" s="137" t="s">
        <v>49</v>
      </c>
      <c r="F90" s="140" t="s">
        <v>35</v>
      </c>
      <c r="G90" s="141" t="s">
        <v>40</v>
      </c>
      <c r="H90" s="141" t="s">
        <v>40</v>
      </c>
      <c r="I90" s="142" t="s">
        <v>40</v>
      </c>
      <c r="J90" s="142" t="s">
        <v>40</v>
      </c>
      <c r="K90" s="142" t="s">
        <v>40</v>
      </c>
      <c r="L90" s="143" t="s">
        <v>41</v>
      </c>
      <c r="M90" s="143" t="s">
        <v>41</v>
      </c>
      <c r="N90" s="143" t="s">
        <v>41</v>
      </c>
      <c r="O90" s="144">
        <v>1</v>
      </c>
      <c r="P90" s="144">
        <v>1</v>
      </c>
      <c r="Q90" s="144">
        <v>1</v>
      </c>
      <c r="R90" s="144">
        <v>1</v>
      </c>
      <c r="S90" s="144">
        <v>1</v>
      </c>
      <c r="T90" s="144">
        <v>1</v>
      </c>
      <c r="U90" s="144">
        <v>1</v>
      </c>
      <c r="V90" s="144">
        <v>1</v>
      </c>
      <c r="W90" s="144">
        <v>1</v>
      </c>
      <c r="X90" s="144">
        <v>1</v>
      </c>
      <c r="Y90" s="144">
        <v>1</v>
      </c>
      <c r="Z90" s="144">
        <v>1</v>
      </c>
      <c r="AA90" s="144">
        <v>1</v>
      </c>
      <c r="AB90" s="144">
        <v>1</v>
      </c>
      <c r="AC90" s="144">
        <v>1</v>
      </c>
      <c r="AD90" s="144">
        <v>1</v>
      </c>
      <c r="AE90" s="144">
        <v>1</v>
      </c>
      <c r="AF90" s="144">
        <v>1</v>
      </c>
      <c r="AG90" s="144">
        <v>1</v>
      </c>
      <c r="AH90" s="144">
        <v>1</v>
      </c>
      <c r="AI90" s="144">
        <v>1</v>
      </c>
      <c r="AJ90" s="144">
        <v>1</v>
      </c>
      <c r="AK90" s="144">
        <v>1</v>
      </c>
      <c r="AL90" s="144">
        <v>1</v>
      </c>
      <c r="AM90" s="143" t="s">
        <v>41</v>
      </c>
      <c r="AN90" s="145" t="s">
        <v>42</v>
      </c>
      <c r="AO90" s="143" t="s">
        <v>41</v>
      </c>
      <c r="AP90" s="144">
        <v>1</v>
      </c>
      <c r="AQ90" s="144">
        <v>1</v>
      </c>
      <c r="AR90" s="144">
        <v>1</v>
      </c>
      <c r="AS90" s="144">
        <v>1</v>
      </c>
      <c r="AT90" s="144">
        <v>1</v>
      </c>
      <c r="AU90" s="144">
        <v>1</v>
      </c>
      <c r="AV90" s="144">
        <v>1</v>
      </c>
      <c r="AW90" s="144">
        <v>1</v>
      </c>
      <c r="AX90" s="144">
        <v>1</v>
      </c>
      <c r="AY90" s="144">
        <v>1</v>
      </c>
      <c r="AZ90" s="144">
        <v>1</v>
      </c>
      <c r="BA90" s="144">
        <v>1</v>
      </c>
      <c r="BB90" s="147">
        <v>2</v>
      </c>
      <c r="BC90" s="144">
        <v>1</v>
      </c>
      <c r="BD90" s="147">
        <v>2</v>
      </c>
      <c r="BE90" s="147">
        <v>2</v>
      </c>
      <c r="BF90" s="147">
        <v>2</v>
      </c>
      <c r="BG90" s="147">
        <v>2</v>
      </c>
      <c r="BH90" s="141">
        <v>0</v>
      </c>
      <c r="BI90" s="147">
        <v>2</v>
      </c>
      <c r="BJ90" s="143" t="s">
        <v>41</v>
      </c>
      <c r="BK90" s="143" t="s">
        <v>41</v>
      </c>
      <c r="BL90" s="143" t="s">
        <v>41</v>
      </c>
      <c r="BM90" s="144">
        <v>1</v>
      </c>
      <c r="BN90" s="144">
        <v>1</v>
      </c>
      <c r="BO90" s="144">
        <v>1</v>
      </c>
      <c r="BP90" s="144">
        <v>1</v>
      </c>
      <c r="BQ90" s="144">
        <v>1</v>
      </c>
      <c r="BR90" s="144">
        <v>1</v>
      </c>
      <c r="BS90" s="144">
        <v>1</v>
      </c>
      <c r="BT90" s="144">
        <v>1</v>
      </c>
      <c r="BU90" s="144">
        <v>1</v>
      </c>
      <c r="BV90" s="144">
        <v>1</v>
      </c>
      <c r="BW90" s="144">
        <v>1</v>
      </c>
      <c r="BX90" s="144">
        <v>1</v>
      </c>
    </row>
    <row r="91" spans="1:76" ht="22.5" customHeight="1" x14ac:dyDescent="0.25">
      <c r="A91" s="137">
        <v>85</v>
      </c>
      <c r="B91" s="138" t="s">
        <v>113</v>
      </c>
      <c r="C91" s="139" t="s">
        <v>100</v>
      </c>
      <c r="D91" s="137" t="s">
        <v>49</v>
      </c>
      <c r="E91" s="137" t="s">
        <v>49</v>
      </c>
      <c r="F91" s="140" t="s">
        <v>35</v>
      </c>
      <c r="G91" s="141" t="s">
        <v>40</v>
      </c>
      <c r="H91" s="141" t="s">
        <v>40</v>
      </c>
      <c r="I91" s="142" t="s">
        <v>40</v>
      </c>
      <c r="J91" s="149" t="s">
        <v>40</v>
      </c>
      <c r="K91" s="142" t="s">
        <v>40</v>
      </c>
      <c r="L91" s="143" t="s">
        <v>41</v>
      </c>
      <c r="M91" s="143" t="s">
        <v>41</v>
      </c>
      <c r="N91" s="143" t="s">
        <v>41</v>
      </c>
      <c r="O91" s="144">
        <v>1</v>
      </c>
      <c r="P91" s="144">
        <v>1</v>
      </c>
      <c r="Q91" s="144">
        <v>1</v>
      </c>
      <c r="R91" s="144">
        <v>1</v>
      </c>
      <c r="S91" s="144">
        <v>1</v>
      </c>
      <c r="T91" s="144">
        <v>1</v>
      </c>
      <c r="U91" s="147">
        <v>2</v>
      </c>
      <c r="V91" s="147">
        <v>2</v>
      </c>
      <c r="W91" s="144">
        <v>1</v>
      </c>
      <c r="X91" s="144">
        <v>1</v>
      </c>
      <c r="Y91" s="144">
        <v>1</v>
      </c>
      <c r="Z91" s="144">
        <v>1</v>
      </c>
      <c r="AA91" s="144">
        <v>1</v>
      </c>
      <c r="AB91" s="144">
        <v>1</v>
      </c>
      <c r="AC91" s="144">
        <v>1</v>
      </c>
      <c r="AD91" s="144">
        <v>1</v>
      </c>
      <c r="AE91" s="144">
        <v>1</v>
      </c>
      <c r="AF91" s="144">
        <v>1</v>
      </c>
      <c r="AG91" s="144">
        <v>1</v>
      </c>
      <c r="AH91" s="144">
        <v>1</v>
      </c>
      <c r="AI91" s="144">
        <v>1</v>
      </c>
      <c r="AJ91" s="144">
        <v>1</v>
      </c>
      <c r="AK91" s="144">
        <v>1</v>
      </c>
      <c r="AL91" s="144">
        <v>1</v>
      </c>
      <c r="AM91" s="145" t="s">
        <v>42</v>
      </c>
      <c r="AN91" s="145" t="s">
        <v>42</v>
      </c>
      <c r="AO91" s="143" t="s">
        <v>41</v>
      </c>
      <c r="AP91" s="144">
        <v>1</v>
      </c>
      <c r="AQ91" s="144">
        <v>1</v>
      </c>
      <c r="AR91" s="147">
        <v>2</v>
      </c>
      <c r="AS91" s="147">
        <v>2</v>
      </c>
      <c r="AT91" s="144">
        <v>1</v>
      </c>
      <c r="AU91" s="144">
        <v>1</v>
      </c>
      <c r="AV91" s="147">
        <v>2</v>
      </c>
      <c r="AW91" s="147">
        <v>2</v>
      </c>
      <c r="AX91" s="144">
        <v>1</v>
      </c>
      <c r="AY91" s="144">
        <v>1</v>
      </c>
      <c r="AZ91" s="147">
        <v>2</v>
      </c>
      <c r="BA91" s="147">
        <v>2</v>
      </c>
      <c r="BB91" s="144">
        <v>1</v>
      </c>
      <c r="BC91" s="144">
        <v>1</v>
      </c>
      <c r="BD91" s="144">
        <v>1</v>
      </c>
      <c r="BE91" s="144">
        <v>1</v>
      </c>
      <c r="BF91" s="147">
        <v>2</v>
      </c>
      <c r="BG91" s="147">
        <v>2</v>
      </c>
      <c r="BH91" s="141">
        <v>0</v>
      </c>
      <c r="BI91" s="147">
        <v>2</v>
      </c>
      <c r="BJ91" s="143" t="s">
        <v>41</v>
      </c>
      <c r="BK91" s="143" t="s">
        <v>41</v>
      </c>
      <c r="BL91" s="143" t="s">
        <v>41</v>
      </c>
      <c r="BM91" s="144">
        <v>1</v>
      </c>
      <c r="BN91" s="144">
        <v>1</v>
      </c>
      <c r="BO91" s="144">
        <v>1</v>
      </c>
      <c r="BP91" s="144">
        <v>1</v>
      </c>
      <c r="BQ91" s="144">
        <v>1</v>
      </c>
      <c r="BR91" s="144">
        <v>1</v>
      </c>
      <c r="BS91" s="144">
        <v>1</v>
      </c>
      <c r="BT91" s="144">
        <v>1</v>
      </c>
      <c r="BU91" s="144">
        <v>1</v>
      </c>
      <c r="BV91" s="144">
        <v>1</v>
      </c>
      <c r="BW91" s="144">
        <v>1</v>
      </c>
      <c r="BX91" s="144">
        <v>1</v>
      </c>
    </row>
    <row r="92" spans="1:76" ht="22.5" customHeight="1" x14ac:dyDescent="0.25">
      <c r="A92" s="137">
        <v>86</v>
      </c>
      <c r="B92" s="138" t="s">
        <v>114</v>
      </c>
      <c r="C92" s="139" t="s">
        <v>100</v>
      </c>
      <c r="D92" s="137" t="s">
        <v>38</v>
      </c>
      <c r="E92" s="137" t="s">
        <v>44</v>
      </c>
      <c r="F92" s="140" t="s">
        <v>35</v>
      </c>
      <c r="G92" s="141" t="s">
        <v>40</v>
      </c>
      <c r="H92" s="141" t="s">
        <v>40</v>
      </c>
      <c r="I92" s="142" t="s">
        <v>40</v>
      </c>
      <c r="J92" s="142" t="s">
        <v>40</v>
      </c>
      <c r="K92" s="142" t="s">
        <v>40</v>
      </c>
      <c r="L92" s="143" t="s">
        <v>41</v>
      </c>
      <c r="M92" s="143" t="s">
        <v>41</v>
      </c>
      <c r="N92" s="143" t="s">
        <v>41</v>
      </c>
      <c r="O92" s="144">
        <v>1</v>
      </c>
      <c r="P92" s="144">
        <v>1</v>
      </c>
      <c r="Q92" s="144">
        <v>1</v>
      </c>
      <c r="R92" s="144">
        <v>1</v>
      </c>
      <c r="S92" s="144">
        <v>1</v>
      </c>
      <c r="T92" s="144">
        <v>1</v>
      </c>
      <c r="U92" s="144">
        <v>1</v>
      </c>
      <c r="V92" s="144">
        <v>1</v>
      </c>
      <c r="W92" s="144">
        <v>1</v>
      </c>
      <c r="X92" s="144">
        <v>1</v>
      </c>
      <c r="Y92" s="144">
        <v>1</v>
      </c>
      <c r="Z92" s="144">
        <v>1</v>
      </c>
      <c r="AA92" s="144">
        <v>1</v>
      </c>
      <c r="AB92" s="144">
        <v>1</v>
      </c>
      <c r="AC92" s="144">
        <v>1</v>
      </c>
      <c r="AD92" s="144">
        <v>1</v>
      </c>
      <c r="AE92" s="144">
        <v>1</v>
      </c>
      <c r="AF92" s="144">
        <v>1</v>
      </c>
      <c r="AG92" s="144">
        <v>1</v>
      </c>
      <c r="AH92" s="144">
        <v>1</v>
      </c>
      <c r="AI92" s="144">
        <v>1</v>
      </c>
      <c r="AJ92" s="144">
        <v>1</v>
      </c>
      <c r="AK92" s="144">
        <v>1</v>
      </c>
      <c r="AL92" s="144">
        <v>1</v>
      </c>
      <c r="AM92" s="143" t="s">
        <v>41</v>
      </c>
      <c r="AN92" s="143" t="s">
        <v>41</v>
      </c>
      <c r="AO92" s="143" t="s">
        <v>41</v>
      </c>
      <c r="AP92" s="144">
        <v>1</v>
      </c>
      <c r="AQ92" s="144">
        <v>1</v>
      </c>
      <c r="AR92" s="144">
        <v>1</v>
      </c>
      <c r="AS92" s="144">
        <v>1</v>
      </c>
      <c r="AT92" s="144">
        <v>1</v>
      </c>
      <c r="AU92" s="144">
        <v>1</v>
      </c>
      <c r="AV92" s="144">
        <v>1</v>
      </c>
      <c r="AW92" s="144">
        <v>1</v>
      </c>
      <c r="AX92" s="144">
        <v>1</v>
      </c>
      <c r="AY92" s="144">
        <v>1</v>
      </c>
      <c r="AZ92" s="144">
        <v>1</v>
      </c>
      <c r="BA92" s="144">
        <v>1</v>
      </c>
      <c r="BB92" s="144">
        <v>1</v>
      </c>
      <c r="BC92" s="144">
        <v>1</v>
      </c>
      <c r="BD92" s="144">
        <v>1</v>
      </c>
      <c r="BE92" s="144">
        <v>1</v>
      </c>
      <c r="BF92" s="144">
        <v>1</v>
      </c>
      <c r="BG92" s="141">
        <v>0</v>
      </c>
      <c r="BH92" s="141">
        <v>0</v>
      </c>
      <c r="BI92" s="144">
        <v>1</v>
      </c>
      <c r="BJ92" s="143" t="s">
        <v>41</v>
      </c>
      <c r="BK92" s="143" t="s">
        <v>41</v>
      </c>
      <c r="BL92" s="143" t="s">
        <v>41</v>
      </c>
      <c r="BM92" s="144">
        <v>1</v>
      </c>
      <c r="BN92" s="144">
        <v>1</v>
      </c>
      <c r="BO92" s="144">
        <v>1</v>
      </c>
      <c r="BP92" s="144">
        <v>1</v>
      </c>
      <c r="BQ92" s="144">
        <v>1</v>
      </c>
      <c r="BR92" s="144">
        <v>1</v>
      </c>
      <c r="BS92" s="144">
        <v>1</v>
      </c>
      <c r="BT92" s="144">
        <v>1</v>
      </c>
      <c r="BU92" s="144">
        <v>1</v>
      </c>
      <c r="BV92" s="144">
        <v>1</v>
      </c>
      <c r="BW92" s="144">
        <v>1</v>
      </c>
      <c r="BX92" s="144">
        <v>1</v>
      </c>
    </row>
    <row r="93" spans="1:76" ht="22.5" customHeight="1" x14ac:dyDescent="0.25">
      <c r="A93" s="137">
        <v>87</v>
      </c>
      <c r="B93" s="138" t="s">
        <v>115</v>
      </c>
      <c r="C93" s="139" t="s">
        <v>100</v>
      </c>
      <c r="D93" s="137" t="s">
        <v>38</v>
      </c>
      <c r="E93" s="137" t="s">
        <v>56</v>
      </c>
      <c r="F93" s="140" t="s">
        <v>35</v>
      </c>
      <c r="G93" s="141" t="s">
        <v>40</v>
      </c>
      <c r="H93" s="141" t="s">
        <v>40</v>
      </c>
      <c r="I93" s="142" t="s">
        <v>40</v>
      </c>
      <c r="J93" s="142" t="s">
        <v>40</v>
      </c>
      <c r="K93" s="142" t="s">
        <v>40</v>
      </c>
      <c r="L93" s="143" t="s">
        <v>41</v>
      </c>
      <c r="M93" s="143" t="s">
        <v>41</v>
      </c>
      <c r="N93" s="143" t="s">
        <v>41</v>
      </c>
      <c r="O93" s="144">
        <v>1</v>
      </c>
      <c r="P93" s="144">
        <v>1</v>
      </c>
      <c r="Q93" s="144">
        <v>1</v>
      </c>
      <c r="R93" s="144">
        <v>1</v>
      </c>
      <c r="S93" s="147">
        <v>2</v>
      </c>
      <c r="T93" s="144">
        <v>1</v>
      </c>
      <c r="U93" s="144">
        <v>1</v>
      </c>
      <c r="V93" s="144">
        <v>1</v>
      </c>
      <c r="W93" s="144">
        <v>1</v>
      </c>
      <c r="X93" s="144">
        <v>1</v>
      </c>
      <c r="Y93" s="144">
        <v>1</v>
      </c>
      <c r="Z93" s="144">
        <v>1</v>
      </c>
      <c r="AA93" s="144">
        <v>1</v>
      </c>
      <c r="AB93" s="144">
        <v>1</v>
      </c>
      <c r="AC93" s="144">
        <v>1</v>
      </c>
      <c r="AD93" s="144">
        <v>1</v>
      </c>
      <c r="AE93" s="144">
        <v>1</v>
      </c>
      <c r="AF93" s="144">
        <v>1</v>
      </c>
      <c r="AG93" s="144">
        <v>1</v>
      </c>
      <c r="AH93" s="144">
        <v>1</v>
      </c>
      <c r="AI93" s="144">
        <v>1</v>
      </c>
      <c r="AJ93" s="144">
        <v>1</v>
      </c>
      <c r="AK93" s="144">
        <v>1</v>
      </c>
      <c r="AL93" s="144">
        <v>1</v>
      </c>
      <c r="AM93" s="143" t="s">
        <v>41</v>
      </c>
      <c r="AN93" s="143" t="s">
        <v>41</v>
      </c>
      <c r="AO93" s="143" t="s">
        <v>41</v>
      </c>
      <c r="AP93" s="144">
        <v>1</v>
      </c>
      <c r="AQ93" s="144">
        <v>1</v>
      </c>
      <c r="AR93" s="144">
        <v>1</v>
      </c>
      <c r="AS93" s="144">
        <v>1</v>
      </c>
      <c r="AT93" s="144">
        <v>1</v>
      </c>
      <c r="AU93" s="144">
        <v>1</v>
      </c>
      <c r="AV93" s="144">
        <v>1</v>
      </c>
      <c r="AW93" s="144">
        <v>1</v>
      </c>
      <c r="AX93" s="147">
        <v>2</v>
      </c>
      <c r="AY93" s="144">
        <v>1</v>
      </c>
      <c r="AZ93" s="144">
        <v>1</v>
      </c>
      <c r="BA93" s="144">
        <v>1</v>
      </c>
      <c r="BB93" s="144">
        <v>1</v>
      </c>
      <c r="BC93" s="144">
        <v>1</v>
      </c>
      <c r="BD93" s="147">
        <v>2</v>
      </c>
      <c r="BE93" s="144">
        <v>1</v>
      </c>
      <c r="BF93" s="144">
        <v>1</v>
      </c>
      <c r="BG93" s="144">
        <v>1</v>
      </c>
      <c r="BH93" s="144">
        <v>1</v>
      </c>
      <c r="BI93" s="144">
        <v>1</v>
      </c>
      <c r="BJ93" s="143" t="s">
        <v>41</v>
      </c>
      <c r="BK93" s="143" t="s">
        <v>41</v>
      </c>
      <c r="BL93" s="143" t="s">
        <v>41</v>
      </c>
      <c r="BM93" s="144">
        <v>1</v>
      </c>
      <c r="BN93" s="144">
        <v>1</v>
      </c>
      <c r="BO93" s="144">
        <v>1</v>
      </c>
      <c r="BP93" s="144">
        <v>1</v>
      </c>
      <c r="BQ93" s="144">
        <v>1</v>
      </c>
      <c r="BR93" s="144">
        <v>1</v>
      </c>
      <c r="BS93" s="144">
        <v>1</v>
      </c>
      <c r="BT93" s="144">
        <v>1</v>
      </c>
      <c r="BU93" s="144">
        <v>1</v>
      </c>
      <c r="BV93" s="144">
        <v>1</v>
      </c>
      <c r="BW93" s="144">
        <v>1</v>
      </c>
      <c r="BX93" s="144">
        <v>1</v>
      </c>
    </row>
    <row r="94" spans="1:76" ht="22.5" customHeight="1" x14ac:dyDescent="0.25">
      <c r="A94" s="137">
        <v>88</v>
      </c>
      <c r="B94" s="138" t="s">
        <v>116</v>
      </c>
      <c r="C94" s="139" t="s">
        <v>100</v>
      </c>
      <c r="D94" s="137" t="s">
        <v>49</v>
      </c>
      <c r="E94" s="137" t="s">
        <v>49</v>
      </c>
      <c r="F94" s="140" t="s">
        <v>35</v>
      </c>
      <c r="G94" s="141" t="s">
        <v>40</v>
      </c>
      <c r="H94" s="141" t="s">
        <v>40</v>
      </c>
      <c r="I94" s="142" t="s">
        <v>40</v>
      </c>
      <c r="J94" s="142" t="s">
        <v>40</v>
      </c>
      <c r="K94" s="142" t="s">
        <v>40</v>
      </c>
      <c r="L94" s="143" t="s">
        <v>41</v>
      </c>
      <c r="M94" s="150" t="s">
        <v>40</v>
      </c>
      <c r="N94" s="143" t="s">
        <v>41</v>
      </c>
      <c r="O94" s="144">
        <v>1</v>
      </c>
      <c r="P94" s="141">
        <v>0</v>
      </c>
      <c r="Q94" s="144">
        <v>1</v>
      </c>
      <c r="R94" s="144">
        <v>1</v>
      </c>
      <c r="S94" s="144">
        <v>1</v>
      </c>
      <c r="T94" s="141">
        <v>0</v>
      </c>
      <c r="U94" s="144">
        <v>1</v>
      </c>
      <c r="V94" s="144">
        <v>1</v>
      </c>
      <c r="W94" s="144">
        <v>1</v>
      </c>
      <c r="X94" s="141">
        <v>0</v>
      </c>
      <c r="Y94" s="144">
        <v>1</v>
      </c>
      <c r="Z94" s="144">
        <v>1</v>
      </c>
      <c r="AA94" s="147">
        <v>2</v>
      </c>
      <c r="AB94" s="141">
        <v>0</v>
      </c>
      <c r="AC94" s="147">
        <v>2</v>
      </c>
      <c r="AD94" s="147">
        <v>2</v>
      </c>
      <c r="AE94" s="147">
        <v>2</v>
      </c>
      <c r="AF94" s="141">
        <v>0</v>
      </c>
      <c r="AG94" s="144">
        <v>1</v>
      </c>
      <c r="AH94" s="147">
        <v>2</v>
      </c>
      <c r="AI94" s="147">
        <v>2</v>
      </c>
      <c r="AJ94" s="141">
        <v>0</v>
      </c>
      <c r="AK94" s="147">
        <v>2</v>
      </c>
      <c r="AL94" s="147">
        <v>2</v>
      </c>
      <c r="AM94" s="145" t="s">
        <v>42</v>
      </c>
      <c r="AN94" s="151" t="s">
        <v>40</v>
      </c>
      <c r="AO94" s="145" t="s">
        <v>42</v>
      </c>
      <c r="AP94" s="144">
        <v>1</v>
      </c>
      <c r="AQ94" s="141">
        <v>0</v>
      </c>
      <c r="AR94" s="144">
        <v>1</v>
      </c>
      <c r="AS94" s="144">
        <v>1</v>
      </c>
      <c r="AT94" s="144">
        <v>1</v>
      </c>
      <c r="AU94" s="141">
        <v>0</v>
      </c>
      <c r="AV94" s="144">
        <v>1</v>
      </c>
      <c r="AW94" s="144">
        <v>1</v>
      </c>
      <c r="AX94" s="144">
        <v>1</v>
      </c>
      <c r="AY94" s="141">
        <v>0</v>
      </c>
      <c r="AZ94" s="144">
        <v>1</v>
      </c>
      <c r="BA94" s="144">
        <v>1</v>
      </c>
      <c r="BB94" s="144">
        <v>1</v>
      </c>
      <c r="BC94" s="141">
        <v>0</v>
      </c>
      <c r="BD94" s="144">
        <v>1</v>
      </c>
      <c r="BE94" s="144">
        <v>1</v>
      </c>
      <c r="BF94" s="147">
        <v>2</v>
      </c>
      <c r="BG94" s="141">
        <v>0</v>
      </c>
      <c r="BH94" s="147">
        <v>2</v>
      </c>
      <c r="BI94" s="147">
        <v>2</v>
      </c>
      <c r="BJ94" s="146" t="s">
        <v>45</v>
      </c>
      <c r="BK94" s="150" t="s">
        <v>40</v>
      </c>
      <c r="BL94" s="143" t="s">
        <v>41</v>
      </c>
      <c r="BM94" s="147">
        <v>2</v>
      </c>
      <c r="BN94" s="141">
        <v>0</v>
      </c>
      <c r="BO94" s="144">
        <v>1</v>
      </c>
      <c r="BP94" s="147">
        <v>2</v>
      </c>
      <c r="BQ94" s="144">
        <v>1</v>
      </c>
      <c r="BR94" s="141">
        <v>0</v>
      </c>
      <c r="BS94" s="144">
        <v>1</v>
      </c>
      <c r="BT94" s="144">
        <v>1</v>
      </c>
      <c r="BU94" s="144">
        <v>1</v>
      </c>
      <c r="BV94" s="141">
        <v>0</v>
      </c>
      <c r="BW94" s="144">
        <v>1</v>
      </c>
      <c r="BX94" s="144">
        <v>1</v>
      </c>
    </row>
    <row r="95" spans="1:76" ht="22.5" customHeight="1" x14ac:dyDescent="0.25">
      <c r="A95" s="137">
        <v>89</v>
      </c>
      <c r="B95" s="138" t="s">
        <v>117</v>
      </c>
      <c r="C95" s="139" t="s">
        <v>100</v>
      </c>
      <c r="D95" s="137" t="s">
        <v>49</v>
      </c>
      <c r="E95" s="137" t="s">
        <v>49</v>
      </c>
      <c r="F95" s="140" t="s">
        <v>35</v>
      </c>
      <c r="G95" s="141" t="s">
        <v>40</v>
      </c>
      <c r="H95" s="141" t="s">
        <v>40</v>
      </c>
      <c r="I95" s="142" t="s">
        <v>40</v>
      </c>
      <c r="J95" s="142" t="s">
        <v>40</v>
      </c>
      <c r="K95" s="142" t="s">
        <v>40</v>
      </c>
      <c r="L95" s="145" t="s">
        <v>42</v>
      </c>
      <c r="M95" s="150" t="s">
        <v>40</v>
      </c>
      <c r="N95" s="146" t="s">
        <v>45</v>
      </c>
      <c r="O95" s="144">
        <v>1</v>
      </c>
      <c r="P95" s="141">
        <v>0</v>
      </c>
      <c r="Q95" s="144">
        <v>1</v>
      </c>
      <c r="R95" s="144">
        <v>1</v>
      </c>
      <c r="S95" s="147">
        <v>2</v>
      </c>
      <c r="T95" s="141">
        <v>0</v>
      </c>
      <c r="U95" s="147">
        <v>2</v>
      </c>
      <c r="V95" s="147">
        <v>2</v>
      </c>
      <c r="W95" s="144">
        <v>1</v>
      </c>
      <c r="X95" s="141">
        <v>0</v>
      </c>
      <c r="Y95" s="144">
        <v>1</v>
      </c>
      <c r="Z95" s="144">
        <v>1</v>
      </c>
      <c r="AA95" s="144">
        <v>1</v>
      </c>
      <c r="AB95" s="141">
        <v>0</v>
      </c>
      <c r="AC95" s="144">
        <v>1</v>
      </c>
      <c r="AD95" s="144">
        <v>1</v>
      </c>
      <c r="AE95" s="147">
        <v>2</v>
      </c>
      <c r="AF95" s="141">
        <v>0</v>
      </c>
      <c r="AG95" s="144">
        <v>1</v>
      </c>
      <c r="AH95" s="147">
        <v>2</v>
      </c>
      <c r="AI95" s="144">
        <v>1</v>
      </c>
      <c r="AJ95" s="141">
        <v>0</v>
      </c>
      <c r="AK95" s="144">
        <v>1</v>
      </c>
      <c r="AL95" s="144">
        <v>1</v>
      </c>
      <c r="AM95" s="145" t="s">
        <v>42</v>
      </c>
      <c r="AN95" s="151" t="s">
        <v>40</v>
      </c>
      <c r="AO95" s="145" t="s">
        <v>42</v>
      </c>
      <c r="AP95" s="144">
        <v>1</v>
      </c>
      <c r="AQ95" s="141">
        <v>0</v>
      </c>
      <c r="AR95" s="144">
        <v>1</v>
      </c>
      <c r="AS95" s="144">
        <v>1</v>
      </c>
      <c r="AT95" s="144">
        <v>1</v>
      </c>
      <c r="AU95" s="141">
        <v>0</v>
      </c>
      <c r="AV95" s="144">
        <v>1</v>
      </c>
      <c r="AW95" s="144">
        <v>1</v>
      </c>
      <c r="AX95" s="147">
        <v>2</v>
      </c>
      <c r="AY95" s="141">
        <v>0</v>
      </c>
      <c r="AZ95" s="147">
        <v>2</v>
      </c>
      <c r="BA95" s="147">
        <v>2</v>
      </c>
      <c r="BB95" s="144">
        <v>1</v>
      </c>
      <c r="BC95" s="141">
        <v>0</v>
      </c>
      <c r="BD95" s="144">
        <v>1</v>
      </c>
      <c r="BE95" s="144">
        <v>1</v>
      </c>
      <c r="BF95" s="144">
        <v>1</v>
      </c>
      <c r="BG95" s="141">
        <v>0</v>
      </c>
      <c r="BH95" s="144">
        <v>1</v>
      </c>
      <c r="BI95" s="144">
        <v>1</v>
      </c>
      <c r="BJ95" s="145" t="s">
        <v>42</v>
      </c>
      <c r="BK95" s="150" t="s">
        <v>40</v>
      </c>
      <c r="BL95" s="146" t="s">
        <v>45</v>
      </c>
      <c r="BM95" s="144">
        <v>1</v>
      </c>
      <c r="BN95" s="141">
        <v>0</v>
      </c>
      <c r="BO95" s="144">
        <v>1</v>
      </c>
      <c r="BP95" s="144">
        <v>1</v>
      </c>
      <c r="BQ95" s="144">
        <v>1</v>
      </c>
      <c r="BR95" s="141">
        <v>0</v>
      </c>
      <c r="BS95" s="144">
        <v>1</v>
      </c>
      <c r="BT95" s="144">
        <v>1</v>
      </c>
      <c r="BU95" s="147">
        <v>2</v>
      </c>
      <c r="BV95" s="141">
        <v>0</v>
      </c>
      <c r="BW95" s="147">
        <v>2</v>
      </c>
      <c r="BX95" s="147">
        <v>2</v>
      </c>
    </row>
    <row r="96" spans="1:76" ht="22.5" customHeight="1" x14ac:dyDescent="0.25">
      <c r="A96" s="137">
        <v>90</v>
      </c>
      <c r="B96" s="138" t="s">
        <v>118</v>
      </c>
      <c r="C96" s="139" t="s">
        <v>100</v>
      </c>
      <c r="D96" s="137" t="s">
        <v>49</v>
      </c>
      <c r="E96" s="137" t="s">
        <v>49</v>
      </c>
      <c r="F96" s="140" t="s">
        <v>35</v>
      </c>
      <c r="G96" s="141" t="s">
        <v>40</v>
      </c>
      <c r="H96" s="141" t="s">
        <v>40</v>
      </c>
      <c r="I96" s="142" t="s">
        <v>40</v>
      </c>
      <c r="J96" s="142" t="s">
        <v>40</v>
      </c>
      <c r="K96" s="142" t="s">
        <v>40</v>
      </c>
      <c r="L96" s="143" t="s">
        <v>41</v>
      </c>
      <c r="M96" s="143" t="s">
        <v>41</v>
      </c>
      <c r="N96" s="143" t="s">
        <v>41</v>
      </c>
      <c r="O96" s="144">
        <v>1</v>
      </c>
      <c r="P96" s="144">
        <v>1</v>
      </c>
      <c r="Q96" s="144">
        <v>1</v>
      </c>
      <c r="R96" s="144">
        <v>1</v>
      </c>
      <c r="S96" s="144">
        <v>1</v>
      </c>
      <c r="T96" s="144">
        <v>1</v>
      </c>
      <c r="U96" s="144">
        <v>1</v>
      </c>
      <c r="V96" s="144">
        <v>1</v>
      </c>
      <c r="W96" s="144">
        <v>1</v>
      </c>
      <c r="X96" s="144">
        <v>1</v>
      </c>
      <c r="Y96" s="144">
        <v>1</v>
      </c>
      <c r="Z96" s="144">
        <v>1</v>
      </c>
      <c r="AA96" s="144">
        <v>1</v>
      </c>
      <c r="AB96" s="144">
        <v>1</v>
      </c>
      <c r="AC96" s="144">
        <v>1</v>
      </c>
      <c r="AD96" s="144">
        <v>1</v>
      </c>
      <c r="AE96" s="144">
        <v>1</v>
      </c>
      <c r="AF96" s="144">
        <v>1</v>
      </c>
      <c r="AG96" s="144">
        <v>1</v>
      </c>
      <c r="AH96" s="144">
        <v>1</v>
      </c>
      <c r="AI96" s="144">
        <v>1</v>
      </c>
      <c r="AJ96" s="144">
        <v>1</v>
      </c>
      <c r="AK96" s="144">
        <v>1</v>
      </c>
      <c r="AL96" s="144">
        <v>1</v>
      </c>
      <c r="AM96" s="146" t="s">
        <v>45</v>
      </c>
      <c r="AN96" s="143" t="s">
        <v>41</v>
      </c>
      <c r="AO96" s="143" t="s">
        <v>41</v>
      </c>
      <c r="AP96" s="147">
        <v>2</v>
      </c>
      <c r="AQ96" s="144">
        <v>1</v>
      </c>
      <c r="AR96" s="144">
        <v>1</v>
      </c>
      <c r="AS96" s="144">
        <v>1</v>
      </c>
      <c r="AT96" s="147">
        <v>2</v>
      </c>
      <c r="AU96" s="144">
        <v>1</v>
      </c>
      <c r="AV96" s="144">
        <v>1</v>
      </c>
      <c r="AW96" s="144">
        <v>1</v>
      </c>
      <c r="AX96" s="147">
        <v>2</v>
      </c>
      <c r="AY96" s="147">
        <v>2</v>
      </c>
      <c r="AZ96" s="144">
        <v>1</v>
      </c>
      <c r="BA96" s="147">
        <v>2</v>
      </c>
      <c r="BB96" s="144">
        <v>1</v>
      </c>
      <c r="BC96" s="144">
        <v>1</v>
      </c>
      <c r="BD96" s="144">
        <v>1</v>
      </c>
      <c r="BE96" s="144">
        <v>1</v>
      </c>
      <c r="BF96" s="144">
        <v>1</v>
      </c>
      <c r="BG96" s="144">
        <v>1</v>
      </c>
      <c r="BH96" s="141">
        <v>0</v>
      </c>
      <c r="BI96" s="144">
        <v>1</v>
      </c>
      <c r="BJ96" s="143" t="s">
        <v>41</v>
      </c>
      <c r="BK96" s="143" t="s">
        <v>41</v>
      </c>
      <c r="BL96" s="143" t="s">
        <v>41</v>
      </c>
      <c r="BM96" s="144">
        <v>1</v>
      </c>
      <c r="BN96" s="144">
        <v>1</v>
      </c>
      <c r="BO96" s="144">
        <v>1</v>
      </c>
      <c r="BP96" s="144">
        <v>1</v>
      </c>
      <c r="BQ96" s="144">
        <v>1</v>
      </c>
      <c r="BR96" s="144">
        <v>1</v>
      </c>
      <c r="BS96" s="144">
        <v>1</v>
      </c>
      <c r="BT96" s="144">
        <v>1</v>
      </c>
      <c r="BU96" s="144">
        <v>1</v>
      </c>
      <c r="BV96" s="144">
        <v>1</v>
      </c>
      <c r="BW96" s="144">
        <v>1</v>
      </c>
      <c r="BX96" s="144">
        <v>1</v>
      </c>
    </row>
    <row r="97" spans="1:76" ht="22.5" customHeight="1" x14ac:dyDescent="0.25">
      <c r="A97" s="137">
        <v>91</v>
      </c>
      <c r="B97" s="138" t="s">
        <v>119</v>
      </c>
      <c r="C97" s="139" t="s">
        <v>100</v>
      </c>
      <c r="D97" s="137" t="s">
        <v>49</v>
      </c>
      <c r="E97" s="137" t="s">
        <v>49</v>
      </c>
      <c r="F97" s="140" t="s">
        <v>35</v>
      </c>
      <c r="G97" s="141" t="s">
        <v>40</v>
      </c>
      <c r="H97" s="141" t="s">
        <v>40</v>
      </c>
      <c r="I97" s="142" t="s">
        <v>40</v>
      </c>
      <c r="J97" s="142" t="s">
        <v>40</v>
      </c>
      <c r="K97" s="142" t="s">
        <v>40</v>
      </c>
      <c r="L97" s="143" t="s">
        <v>41</v>
      </c>
      <c r="M97" s="143" t="s">
        <v>41</v>
      </c>
      <c r="N97" s="143" t="s">
        <v>41</v>
      </c>
      <c r="O97" s="144">
        <v>1</v>
      </c>
      <c r="P97" s="144">
        <v>1</v>
      </c>
      <c r="Q97" s="144">
        <v>1</v>
      </c>
      <c r="R97" s="144">
        <v>1</v>
      </c>
      <c r="S97" s="144">
        <v>1</v>
      </c>
      <c r="T97" s="144">
        <v>1</v>
      </c>
      <c r="U97" s="144">
        <v>1</v>
      </c>
      <c r="V97" s="144">
        <v>1</v>
      </c>
      <c r="W97" s="144">
        <v>1</v>
      </c>
      <c r="X97" s="144">
        <v>1</v>
      </c>
      <c r="Y97" s="144">
        <v>1</v>
      </c>
      <c r="Z97" s="144">
        <v>1</v>
      </c>
      <c r="AA97" s="144">
        <v>1</v>
      </c>
      <c r="AB97" s="144">
        <v>1</v>
      </c>
      <c r="AC97" s="144">
        <v>1</v>
      </c>
      <c r="AD97" s="144">
        <v>1</v>
      </c>
      <c r="AE97" s="144">
        <v>1</v>
      </c>
      <c r="AF97" s="144">
        <v>1</v>
      </c>
      <c r="AG97" s="144">
        <v>1</v>
      </c>
      <c r="AH97" s="144">
        <v>1</v>
      </c>
      <c r="AI97" s="144">
        <v>1</v>
      </c>
      <c r="AJ97" s="144">
        <v>1</v>
      </c>
      <c r="AK97" s="144">
        <v>1</v>
      </c>
      <c r="AL97" s="144">
        <v>1</v>
      </c>
      <c r="AM97" s="143" t="s">
        <v>41</v>
      </c>
      <c r="AN97" s="143" t="s">
        <v>41</v>
      </c>
      <c r="AO97" s="143" t="s">
        <v>41</v>
      </c>
      <c r="AP97" s="144">
        <v>1</v>
      </c>
      <c r="AQ97" s="144">
        <v>1</v>
      </c>
      <c r="AR97" s="144">
        <v>1</v>
      </c>
      <c r="AS97" s="144">
        <v>1</v>
      </c>
      <c r="AT97" s="144">
        <v>1</v>
      </c>
      <c r="AU97" s="144">
        <v>1</v>
      </c>
      <c r="AV97" s="144">
        <v>1</v>
      </c>
      <c r="AW97" s="144">
        <v>1</v>
      </c>
      <c r="AX97" s="144">
        <v>1</v>
      </c>
      <c r="AY97" s="144">
        <v>1</v>
      </c>
      <c r="AZ97" s="144">
        <v>1</v>
      </c>
      <c r="BA97" s="144">
        <v>1</v>
      </c>
      <c r="BB97" s="144">
        <v>1</v>
      </c>
      <c r="BC97" s="144">
        <v>1</v>
      </c>
      <c r="BD97" s="144">
        <v>1</v>
      </c>
      <c r="BE97" s="144">
        <v>1</v>
      </c>
      <c r="BF97" s="144">
        <v>1</v>
      </c>
      <c r="BG97" s="144">
        <v>1</v>
      </c>
      <c r="BH97" s="141">
        <v>0</v>
      </c>
      <c r="BI97" s="144">
        <v>1</v>
      </c>
      <c r="BJ97" s="143" t="s">
        <v>41</v>
      </c>
      <c r="BK97" s="143" t="s">
        <v>41</v>
      </c>
      <c r="BL97" s="143" t="s">
        <v>41</v>
      </c>
      <c r="BM97" s="144">
        <v>1</v>
      </c>
      <c r="BN97" s="144">
        <v>1</v>
      </c>
      <c r="BO97" s="144">
        <v>1</v>
      </c>
      <c r="BP97" s="144">
        <v>1</v>
      </c>
      <c r="BQ97" s="144">
        <v>1</v>
      </c>
      <c r="BR97" s="144">
        <v>1</v>
      </c>
      <c r="BS97" s="144">
        <v>1</v>
      </c>
      <c r="BT97" s="144">
        <v>1</v>
      </c>
      <c r="BU97" s="144">
        <v>1</v>
      </c>
      <c r="BV97" s="144">
        <v>1</v>
      </c>
      <c r="BW97" s="144">
        <v>1</v>
      </c>
      <c r="BX97" s="144">
        <v>1</v>
      </c>
    </row>
    <row r="98" spans="1:76" ht="22.5" customHeight="1" x14ac:dyDescent="0.25">
      <c r="A98" s="137">
        <v>92</v>
      </c>
      <c r="B98" s="138" t="s">
        <v>120</v>
      </c>
      <c r="C98" s="139" t="s">
        <v>100</v>
      </c>
      <c r="D98" s="137" t="s">
        <v>49</v>
      </c>
      <c r="E98" s="137" t="s">
        <v>49</v>
      </c>
      <c r="F98" s="140" t="s">
        <v>35</v>
      </c>
      <c r="G98" s="141" t="s">
        <v>40</v>
      </c>
      <c r="H98" s="141" t="s">
        <v>40</v>
      </c>
      <c r="I98" s="142" t="s">
        <v>40</v>
      </c>
      <c r="J98" s="142" t="s">
        <v>40</v>
      </c>
      <c r="K98" s="142" t="s">
        <v>40</v>
      </c>
      <c r="L98" s="143" t="s">
        <v>41</v>
      </c>
      <c r="M98" s="143" t="s">
        <v>41</v>
      </c>
      <c r="N98" s="143" t="s">
        <v>41</v>
      </c>
      <c r="O98" s="144">
        <v>1</v>
      </c>
      <c r="P98" s="144">
        <v>1</v>
      </c>
      <c r="Q98" s="144">
        <v>1</v>
      </c>
      <c r="R98" s="144">
        <v>1</v>
      </c>
      <c r="S98" s="144">
        <v>1</v>
      </c>
      <c r="T98" s="144">
        <v>1</v>
      </c>
      <c r="U98" s="144">
        <v>1</v>
      </c>
      <c r="V98" s="144">
        <v>1</v>
      </c>
      <c r="W98" s="144">
        <v>1</v>
      </c>
      <c r="X98" s="144">
        <v>1</v>
      </c>
      <c r="Y98" s="144">
        <v>1</v>
      </c>
      <c r="Z98" s="144">
        <v>1</v>
      </c>
      <c r="AA98" s="144">
        <v>1</v>
      </c>
      <c r="AB98" s="144">
        <v>1</v>
      </c>
      <c r="AC98" s="144">
        <v>1</v>
      </c>
      <c r="AD98" s="144">
        <v>1</v>
      </c>
      <c r="AE98" s="144">
        <v>1</v>
      </c>
      <c r="AF98" s="144">
        <v>1</v>
      </c>
      <c r="AG98" s="144">
        <v>1</v>
      </c>
      <c r="AH98" s="144">
        <v>1</v>
      </c>
      <c r="AI98" s="144">
        <v>1</v>
      </c>
      <c r="AJ98" s="144">
        <v>1</v>
      </c>
      <c r="AK98" s="144">
        <v>1</v>
      </c>
      <c r="AL98" s="144">
        <v>1</v>
      </c>
      <c r="AM98" s="143" t="s">
        <v>41</v>
      </c>
      <c r="AN98" s="143" t="s">
        <v>41</v>
      </c>
      <c r="AO98" s="143" t="s">
        <v>41</v>
      </c>
      <c r="AP98" s="144">
        <v>1</v>
      </c>
      <c r="AQ98" s="144">
        <v>1</v>
      </c>
      <c r="AR98" s="144">
        <v>1</v>
      </c>
      <c r="AS98" s="144">
        <v>1</v>
      </c>
      <c r="AT98" s="144">
        <v>1</v>
      </c>
      <c r="AU98" s="144">
        <v>1</v>
      </c>
      <c r="AV98" s="144">
        <v>1</v>
      </c>
      <c r="AW98" s="144">
        <v>1</v>
      </c>
      <c r="AX98" s="144">
        <v>1</v>
      </c>
      <c r="AY98" s="144">
        <v>1</v>
      </c>
      <c r="AZ98" s="144">
        <v>1</v>
      </c>
      <c r="BA98" s="144">
        <v>1</v>
      </c>
      <c r="BB98" s="144">
        <v>1</v>
      </c>
      <c r="BC98" s="144">
        <v>1</v>
      </c>
      <c r="BD98" s="144">
        <v>1</v>
      </c>
      <c r="BE98" s="144">
        <v>1</v>
      </c>
      <c r="BF98" s="147">
        <v>2</v>
      </c>
      <c r="BG98" s="144">
        <v>1</v>
      </c>
      <c r="BH98" s="144">
        <v>1</v>
      </c>
      <c r="BI98" s="144">
        <v>1</v>
      </c>
      <c r="BJ98" s="143" t="s">
        <v>41</v>
      </c>
      <c r="BK98" s="143" t="s">
        <v>41</v>
      </c>
      <c r="BL98" s="143" t="s">
        <v>41</v>
      </c>
      <c r="BM98" s="144">
        <v>1</v>
      </c>
      <c r="BN98" s="144">
        <v>1</v>
      </c>
      <c r="BO98" s="144">
        <v>1</v>
      </c>
      <c r="BP98" s="144">
        <v>1</v>
      </c>
      <c r="BQ98" s="144">
        <v>1</v>
      </c>
      <c r="BR98" s="144">
        <v>1</v>
      </c>
      <c r="BS98" s="144">
        <v>1</v>
      </c>
      <c r="BT98" s="144">
        <v>1</v>
      </c>
      <c r="BU98" s="144">
        <v>1</v>
      </c>
      <c r="BV98" s="144">
        <v>1</v>
      </c>
      <c r="BW98" s="144">
        <v>1</v>
      </c>
      <c r="BX98" s="144">
        <v>1</v>
      </c>
    </row>
    <row r="99" spans="1:76" ht="22.5" customHeight="1" x14ac:dyDescent="0.25">
      <c r="A99" s="137">
        <v>93</v>
      </c>
      <c r="B99" s="138" t="s">
        <v>121</v>
      </c>
      <c r="C99" s="139" t="s">
        <v>100</v>
      </c>
      <c r="D99" s="137" t="s">
        <v>49</v>
      </c>
      <c r="E99" s="137" t="s">
        <v>49</v>
      </c>
      <c r="F99" s="140" t="s">
        <v>35</v>
      </c>
      <c r="G99" s="141" t="s">
        <v>40</v>
      </c>
      <c r="H99" s="141" t="s">
        <v>40</v>
      </c>
      <c r="I99" s="142" t="s">
        <v>40</v>
      </c>
      <c r="J99" s="142" t="s">
        <v>40</v>
      </c>
      <c r="K99" s="142" t="s">
        <v>40</v>
      </c>
      <c r="L99" s="143" t="s">
        <v>41</v>
      </c>
      <c r="M99" s="146" t="s">
        <v>45</v>
      </c>
      <c r="N99" s="146" t="s">
        <v>45</v>
      </c>
      <c r="O99" s="144">
        <v>1</v>
      </c>
      <c r="P99" s="144">
        <v>1</v>
      </c>
      <c r="Q99" s="147">
        <v>2</v>
      </c>
      <c r="R99" s="144">
        <v>1</v>
      </c>
      <c r="S99" s="147">
        <v>2</v>
      </c>
      <c r="T99" s="147">
        <v>2</v>
      </c>
      <c r="U99" s="144">
        <v>1</v>
      </c>
      <c r="V99" s="147">
        <v>2</v>
      </c>
      <c r="W99" s="144">
        <v>1</v>
      </c>
      <c r="X99" s="144">
        <v>1</v>
      </c>
      <c r="Y99" s="144">
        <v>1</v>
      </c>
      <c r="Z99" s="144">
        <v>1</v>
      </c>
      <c r="AA99" s="144">
        <v>1</v>
      </c>
      <c r="AB99" s="144">
        <v>1</v>
      </c>
      <c r="AC99" s="144">
        <v>1</v>
      </c>
      <c r="AD99" s="144">
        <v>1</v>
      </c>
      <c r="AE99" s="144">
        <v>1</v>
      </c>
      <c r="AF99" s="144">
        <v>1</v>
      </c>
      <c r="AG99" s="144">
        <v>1</v>
      </c>
      <c r="AH99" s="144">
        <v>1</v>
      </c>
      <c r="AI99" s="144">
        <v>1</v>
      </c>
      <c r="AJ99" s="144">
        <v>1</v>
      </c>
      <c r="AK99" s="144">
        <v>1</v>
      </c>
      <c r="AL99" s="144">
        <v>1</v>
      </c>
      <c r="AM99" s="143" t="s">
        <v>41</v>
      </c>
      <c r="AN99" s="146" t="s">
        <v>45</v>
      </c>
      <c r="AO99" s="143" t="s">
        <v>41</v>
      </c>
      <c r="AP99" s="144">
        <v>1</v>
      </c>
      <c r="AQ99" s="144">
        <v>1</v>
      </c>
      <c r="AR99" s="144">
        <v>1</v>
      </c>
      <c r="AS99" s="144">
        <v>1</v>
      </c>
      <c r="AT99" s="147">
        <v>2</v>
      </c>
      <c r="AU99" s="144">
        <v>1</v>
      </c>
      <c r="AV99" s="144">
        <v>1</v>
      </c>
      <c r="AW99" s="144">
        <v>1</v>
      </c>
      <c r="AX99" s="147">
        <v>2</v>
      </c>
      <c r="AY99" s="147">
        <v>2</v>
      </c>
      <c r="AZ99" s="144">
        <v>1</v>
      </c>
      <c r="BA99" s="147">
        <v>2</v>
      </c>
      <c r="BB99" s="144">
        <v>1</v>
      </c>
      <c r="BC99" s="144">
        <v>1</v>
      </c>
      <c r="BD99" s="147">
        <v>2</v>
      </c>
      <c r="BE99" s="144">
        <v>1</v>
      </c>
      <c r="BF99" s="147">
        <v>2</v>
      </c>
      <c r="BG99" s="147">
        <v>2</v>
      </c>
      <c r="BH99" s="141">
        <v>0</v>
      </c>
      <c r="BI99" s="147">
        <v>2</v>
      </c>
      <c r="BJ99" s="143" t="s">
        <v>41</v>
      </c>
      <c r="BK99" s="143" t="s">
        <v>41</v>
      </c>
      <c r="BL99" s="143" t="s">
        <v>41</v>
      </c>
      <c r="BM99" s="144">
        <v>1</v>
      </c>
      <c r="BN99" s="144">
        <v>1</v>
      </c>
      <c r="BO99" s="144">
        <v>1</v>
      </c>
      <c r="BP99" s="144">
        <v>1</v>
      </c>
      <c r="BQ99" s="144">
        <v>1</v>
      </c>
      <c r="BR99" s="144">
        <v>1</v>
      </c>
      <c r="BS99" s="144">
        <v>1</v>
      </c>
      <c r="BT99" s="144">
        <v>1</v>
      </c>
      <c r="BU99" s="144">
        <v>1</v>
      </c>
      <c r="BV99" s="144">
        <v>1</v>
      </c>
      <c r="BW99" s="144">
        <v>1</v>
      </c>
      <c r="BX99" s="144">
        <v>1</v>
      </c>
    </row>
    <row r="100" spans="1:76" ht="22.5" customHeight="1" x14ac:dyDescent="0.25">
      <c r="A100" s="137">
        <v>94</v>
      </c>
      <c r="B100" s="138" t="s">
        <v>122</v>
      </c>
      <c r="C100" s="139" t="s">
        <v>100</v>
      </c>
      <c r="D100" s="137" t="s">
        <v>38</v>
      </c>
      <c r="E100" s="137" t="s">
        <v>78</v>
      </c>
      <c r="F100" s="140" t="s">
        <v>35</v>
      </c>
      <c r="G100" s="141" t="s">
        <v>40</v>
      </c>
      <c r="H100" s="141" t="s">
        <v>40</v>
      </c>
      <c r="I100" s="142" t="s">
        <v>40</v>
      </c>
      <c r="J100" s="142" t="s">
        <v>40</v>
      </c>
      <c r="K100" s="142" t="s">
        <v>40</v>
      </c>
      <c r="L100" s="145" t="s">
        <v>42</v>
      </c>
      <c r="M100" s="143" t="s">
        <v>41</v>
      </c>
      <c r="N100" s="145" t="s">
        <v>42</v>
      </c>
      <c r="O100" s="144">
        <v>1</v>
      </c>
      <c r="P100" s="144">
        <v>1</v>
      </c>
      <c r="Q100" s="144">
        <v>1</v>
      </c>
      <c r="R100" s="144">
        <v>1</v>
      </c>
      <c r="S100" s="144">
        <v>1</v>
      </c>
      <c r="T100" s="144">
        <v>1</v>
      </c>
      <c r="U100" s="144">
        <v>1</v>
      </c>
      <c r="V100" s="144">
        <v>1</v>
      </c>
      <c r="W100" s="144">
        <v>1</v>
      </c>
      <c r="X100" s="144">
        <v>1</v>
      </c>
      <c r="Y100" s="144">
        <v>1</v>
      </c>
      <c r="Z100" s="144">
        <v>1</v>
      </c>
      <c r="AA100" s="144">
        <v>1</v>
      </c>
      <c r="AB100" s="144">
        <v>1</v>
      </c>
      <c r="AC100" s="144">
        <v>1</v>
      </c>
      <c r="AD100" s="144">
        <v>1</v>
      </c>
      <c r="AE100" s="144">
        <v>1</v>
      </c>
      <c r="AF100" s="144">
        <v>1</v>
      </c>
      <c r="AG100" s="144">
        <v>1</v>
      </c>
      <c r="AH100" s="144">
        <v>1</v>
      </c>
      <c r="AI100" s="147">
        <v>2</v>
      </c>
      <c r="AJ100" s="147">
        <v>2</v>
      </c>
      <c r="AK100" s="147">
        <v>2</v>
      </c>
      <c r="AL100" s="147">
        <v>2</v>
      </c>
      <c r="AM100" s="145" t="s">
        <v>42</v>
      </c>
      <c r="AN100" s="143" t="s">
        <v>41</v>
      </c>
      <c r="AO100" s="143" t="s">
        <v>41</v>
      </c>
      <c r="AP100" s="144">
        <v>1</v>
      </c>
      <c r="AQ100" s="144">
        <v>1</v>
      </c>
      <c r="AR100" s="144">
        <v>1</v>
      </c>
      <c r="AS100" s="144">
        <v>1</v>
      </c>
      <c r="AT100" s="144">
        <v>1</v>
      </c>
      <c r="AU100" s="144">
        <v>1</v>
      </c>
      <c r="AV100" s="144">
        <v>1</v>
      </c>
      <c r="AW100" s="144">
        <v>1</v>
      </c>
      <c r="AX100" s="144">
        <v>1</v>
      </c>
      <c r="AY100" s="144">
        <v>1</v>
      </c>
      <c r="AZ100" s="144">
        <v>1</v>
      </c>
      <c r="BA100" s="144">
        <v>1</v>
      </c>
      <c r="BB100" s="144">
        <v>1</v>
      </c>
      <c r="BC100" s="144">
        <v>1</v>
      </c>
      <c r="BD100" s="147">
        <v>2</v>
      </c>
      <c r="BE100" s="147">
        <v>2</v>
      </c>
      <c r="BF100" s="147">
        <v>2</v>
      </c>
      <c r="BG100" s="147">
        <v>2</v>
      </c>
      <c r="BH100" s="147">
        <v>2</v>
      </c>
      <c r="BI100" s="147">
        <v>2</v>
      </c>
      <c r="BJ100" s="143" t="s">
        <v>41</v>
      </c>
      <c r="BK100" s="143" t="s">
        <v>41</v>
      </c>
      <c r="BL100" s="143" t="s">
        <v>41</v>
      </c>
      <c r="BM100" s="144">
        <v>1</v>
      </c>
      <c r="BN100" s="144">
        <v>1</v>
      </c>
      <c r="BO100" s="144">
        <v>1</v>
      </c>
      <c r="BP100" s="144">
        <v>1</v>
      </c>
      <c r="BQ100" s="144">
        <v>1</v>
      </c>
      <c r="BR100" s="144">
        <v>1</v>
      </c>
      <c r="BS100" s="144">
        <v>1</v>
      </c>
      <c r="BT100" s="144">
        <v>1</v>
      </c>
      <c r="BU100" s="144">
        <v>1</v>
      </c>
      <c r="BV100" s="144">
        <v>1</v>
      </c>
      <c r="BW100" s="144">
        <v>1</v>
      </c>
      <c r="BX100" s="144">
        <v>1</v>
      </c>
    </row>
    <row r="101" spans="1:76" ht="22.5" customHeight="1" x14ac:dyDescent="0.25">
      <c r="A101" s="137">
        <v>95</v>
      </c>
      <c r="B101" s="138" t="s">
        <v>123</v>
      </c>
      <c r="C101" s="139" t="s">
        <v>100</v>
      </c>
      <c r="D101" s="137" t="s">
        <v>38</v>
      </c>
      <c r="E101" s="137" t="s">
        <v>78</v>
      </c>
      <c r="F101" s="140" t="s">
        <v>35</v>
      </c>
      <c r="G101" s="141" t="s">
        <v>40</v>
      </c>
      <c r="H101" s="141" t="s">
        <v>40</v>
      </c>
      <c r="I101" s="142" t="s">
        <v>40</v>
      </c>
      <c r="J101" s="142" t="s">
        <v>40</v>
      </c>
      <c r="K101" s="142" t="s">
        <v>40</v>
      </c>
      <c r="L101" s="146" t="s">
        <v>45</v>
      </c>
      <c r="M101" s="146" t="s">
        <v>45</v>
      </c>
      <c r="N101" s="143" t="s">
        <v>41</v>
      </c>
      <c r="O101" s="144">
        <v>1</v>
      </c>
      <c r="P101" s="144">
        <v>1</v>
      </c>
      <c r="Q101" s="144">
        <v>1</v>
      </c>
      <c r="R101" s="144">
        <v>1</v>
      </c>
      <c r="S101" s="147">
        <v>2</v>
      </c>
      <c r="T101" s="147">
        <v>2</v>
      </c>
      <c r="U101" s="144">
        <v>1</v>
      </c>
      <c r="V101" s="144">
        <v>1</v>
      </c>
      <c r="W101" s="144">
        <v>1</v>
      </c>
      <c r="X101" s="144">
        <v>1</v>
      </c>
      <c r="Y101" s="144">
        <v>1</v>
      </c>
      <c r="Z101" s="144">
        <v>1</v>
      </c>
      <c r="AA101" s="144">
        <v>1</v>
      </c>
      <c r="AB101" s="144">
        <v>1</v>
      </c>
      <c r="AC101" s="144">
        <v>1</v>
      </c>
      <c r="AD101" s="144">
        <v>1</v>
      </c>
      <c r="AE101" s="144">
        <v>1</v>
      </c>
      <c r="AF101" s="144">
        <v>1</v>
      </c>
      <c r="AG101" s="144">
        <v>1</v>
      </c>
      <c r="AH101" s="144">
        <v>1</v>
      </c>
      <c r="AI101" s="144">
        <v>1</v>
      </c>
      <c r="AJ101" s="144">
        <v>1</v>
      </c>
      <c r="AK101" s="144">
        <v>1</v>
      </c>
      <c r="AL101" s="144">
        <v>1</v>
      </c>
      <c r="AM101" s="143" t="s">
        <v>41</v>
      </c>
      <c r="AN101" s="143" t="s">
        <v>41</v>
      </c>
      <c r="AO101" s="143" t="s">
        <v>41</v>
      </c>
      <c r="AP101" s="144">
        <v>1</v>
      </c>
      <c r="AQ101" s="144">
        <v>1</v>
      </c>
      <c r="AR101" s="144">
        <v>1</v>
      </c>
      <c r="AS101" s="144">
        <v>1</v>
      </c>
      <c r="AT101" s="144">
        <v>1</v>
      </c>
      <c r="AU101" s="144">
        <v>1</v>
      </c>
      <c r="AV101" s="144">
        <v>1</v>
      </c>
      <c r="AW101" s="144">
        <v>1</v>
      </c>
      <c r="AX101" s="144">
        <v>1</v>
      </c>
      <c r="AY101" s="144">
        <v>1</v>
      </c>
      <c r="AZ101" s="144">
        <v>1</v>
      </c>
      <c r="BA101" s="144">
        <v>1</v>
      </c>
      <c r="BB101" s="144">
        <v>1</v>
      </c>
      <c r="BC101" s="144">
        <v>1</v>
      </c>
      <c r="BD101" s="144">
        <v>1</v>
      </c>
      <c r="BE101" s="144">
        <v>1</v>
      </c>
      <c r="BF101" s="144">
        <v>1</v>
      </c>
      <c r="BG101" s="144">
        <v>1</v>
      </c>
      <c r="BH101" s="144">
        <v>1</v>
      </c>
      <c r="BI101" s="144">
        <v>1</v>
      </c>
      <c r="BJ101" s="143" t="s">
        <v>41</v>
      </c>
      <c r="BK101" s="143" t="s">
        <v>41</v>
      </c>
      <c r="BL101" s="143" t="s">
        <v>41</v>
      </c>
      <c r="BM101" s="144">
        <v>1</v>
      </c>
      <c r="BN101" s="144">
        <v>1</v>
      </c>
      <c r="BO101" s="144">
        <v>1</v>
      </c>
      <c r="BP101" s="144">
        <v>1</v>
      </c>
      <c r="BQ101" s="144">
        <v>1</v>
      </c>
      <c r="BR101" s="144">
        <v>1</v>
      </c>
      <c r="BS101" s="144">
        <v>1</v>
      </c>
      <c r="BT101" s="144">
        <v>1</v>
      </c>
      <c r="BU101" s="144">
        <v>1</v>
      </c>
      <c r="BV101" s="144">
        <v>1</v>
      </c>
      <c r="BW101" s="144">
        <v>1</v>
      </c>
      <c r="BX101" s="144">
        <v>1</v>
      </c>
    </row>
    <row r="102" spans="1:76" ht="22.5" customHeight="1" x14ac:dyDescent="0.25">
      <c r="A102" s="137">
        <v>96</v>
      </c>
      <c r="B102" s="138" t="s">
        <v>124</v>
      </c>
      <c r="C102" s="139" t="s">
        <v>100</v>
      </c>
      <c r="D102" s="137" t="s">
        <v>38</v>
      </c>
      <c r="E102" s="137" t="s">
        <v>78</v>
      </c>
      <c r="F102" s="140" t="s">
        <v>35</v>
      </c>
      <c r="G102" s="141" t="s">
        <v>40</v>
      </c>
      <c r="H102" s="141" t="s">
        <v>40</v>
      </c>
      <c r="I102" s="142" t="s">
        <v>40</v>
      </c>
      <c r="J102" s="142" t="s">
        <v>40</v>
      </c>
      <c r="K102" s="142" t="s">
        <v>40</v>
      </c>
      <c r="L102" s="143" t="s">
        <v>41</v>
      </c>
      <c r="M102" s="146" t="s">
        <v>45</v>
      </c>
      <c r="N102" s="145" t="s">
        <v>42</v>
      </c>
      <c r="O102" s="144">
        <v>1</v>
      </c>
      <c r="P102" s="144">
        <v>1</v>
      </c>
      <c r="Q102" s="144">
        <v>1</v>
      </c>
      <c r="R102" s="144">
        <v>1</v>
      </c>
      <c r="S102" s="147">
        <v>2</v>
      </c>
      <c r="T102" s="147">
        <v>2</v>
      </c>
      <c r="U102" s="144">
        <v>1</v>
      </c>
      <c r="V102" s="147">
        <v>2</v>
      </c>
      <c r="W102" s="144">
        <v>1</v>
      </c>
      <c r="X102" s="144">
        <v>1</v>
      </c>
      <c r="Y102" s="144">
        <v>1</v>
      </c>
      <c r="Z102" s="144">
        <v>1</v>
      </c>
      <c r="AA102" s="144">
        <v>1</v>
      </c>
      <c r="AB102" s="144">
        <v>1</v>
      </c>
      <c r="AC102" s="144">
        <v>1</v>
      </c>
      <c r="AD102" s="144">
        <v>1</v>
      </c>
      <c r="AE102" s="144">
        <v>1</v>
      </c>
      <c r="AF102" s="144">
        <v>1</v>
      </c>
      <c r="AG102" s="144">
        <v>1</v>
      </c>
      <c r="AH102" s="144">
        <v>1</v>
      </c>
      <c r="AI102" s="144">
        <v>1</v>
      </c>
      <c r="AJ102" s="144">
        <v>1</v>
      </c>
      <c r="AK102" s="144">
        <v>1</v>
      </c>
      <c r="AL102" s="144">
        <v>1</v>
      </c>
      <c r="AM102" s="143" t="s">
        <v>41</v>
      </c>
      <c r="AN102" s="146" t="s">
        <v>45</v>
      </c>
      <c r="AO102" s="145" t="s">
        <v>42</v>
      </c>
      <c r="AP102" s="144">
        <v>1</v>
      </c>
      <c r="AQ102" s="144">
        <v>1</v>
      </c>
      <c r="AR102" s="144">
        <v>1</v>
      </c>
      <c r="AS102" s="144">
        <v>1</v>
      </c>
      <c r="AT102" s="147">
        <v>2</v>
      </c>
      <c r="AU102" s="147">
        <v>2</v>
      </c>
      <c r="AV102" s="144">
        <v>1</v>
      </c>
      <c r="AW102" s="147">
        <v>2</v>
      </c>
      <c r="AX102" s="147">
        <v>2</v>
      </c>
      <c r="AY102" s="147">
        <v>2</v>
      </c>
      <c r="AZ102" s="144">
        <v>1</v>
      </c>
      <c r="BA102" s="144">
        <v>1</v>
      </c>
      <c r="BB102" s="144">
        <v>1</v>
      </c>
      <c r="BC102" s="144">
        <v>1</v>
      </c>
      <c r="BD102" s="144">
        <v>1</v>
      </c>
      <c r="BE102" s="144">
        <v>1</v>
      </c>
      <c r="BF102" s="144">
        <v>1</v>
      </c>
      <c r="BG102" s="144">
        <v>1</v>
      </c>
      <c r="BH102" s="144">
        <v>1</v>
      </c>
      <c r="BI102" s="144">
        <v>1</v>
      </c>
      <c r="BJ102" s="145" t="s">
        <v>42</v>
      </c>
      <c r="BK102" s="143" t="s">
        <v>41</v>
      </c>
      <c r="BL102" s="143" t="s">
        <v>41</v>
      </c>
      <c r="BM102" s="144">
        <v>1</v>
      </c>
      <c r="BN102" s="144">
        <v>1</v>
      </c>
      <c r="BO102" s="144">
        <v>1</v>
      </c>
      <c r="BP102" s="144">
        <v>1</v>
      </c>
      <c r="BQ102" s="144">
        <v>1</v>
      </c>
      <c r="BR102" s="144">
        <v>1</v>
      </c>
      <c r="BS102" s="144">
        <v>1</v>
      </c>
      <c r="BT102" s="144">
        <v>1</v>
      </c>
      <c r="BU102" s="144">
        <v>1</v>
      </c>
      <c r="BV102" s="144">
        <v>1</v>
      </c>
      <c r="BW102" s="144">
        <v>1</v>
      </c>
      <c r="BX102" s="144">
        <v>1</v>
      </c>
    </row>
    <row r="103" spans="1:76" ht="22.5" customHeight="1" x14ac:dyDescent="0.25">
      <c r="A103" s="137">
        <v>97</v>
      </c>
      <c r="B103" s="138" t="s">
        <v>125</v>
      </c>
      <c r="C103" s="139" t="s">
        <v>100</v>
      </c>
      <c r="D103" s="137" t="s">
        <v>38</v>
      </c>
      <c r="E103" s="137" t="s">
        <v>78</v>
      </c>
      <c r="F103" s="140" t="s">
        <v>35</v>
      </c>
      <c r="G103" s="141" t="s">
        <v>40</v>
      </c>
      <c r="H103" s="141" t="s">
        <v>40</v>
      </c>
      <c r="I103" s="142" t="s">
        <v>40</v>
      </c>
      <c r="J103" s="142" t="s">
        <v>40</v>
      </c>
      <c r="K103" s="142" t="s">
        <v>40</v>
      </c>
      <c r="L103" s="143" t="s">
        <v>41</v>
      </c>
      <c r="M103" s="143" t="s">
        <v>41</v>
      </c>
      <c r="N103" s="143" t="s">
        <v>41</v>
      </c>
      <c r="O103" s="144">
        <v>1</v>
      </c>
      <c r="P103" s="144">
        <v>1</v>
      </c>
      <c r="Q103" s="144">
        <v>1</v>
      </c>
      <c r="R103" s="144">
        <v>1</v>
      </c>
      <c r="S103" s="144">
        <v>1</v>
      </c>
      <c r="T103" s="144">
        <v>1</v>
      </c>
      <c r="U103" s="144">
        <v>1</v>
      </c>
      <c r="V103" s="144">
        <v>1</v>
      </c>
      <c r="W103" s="144">
        <v>1</v>
      </c>
      <c r="X103" s="144">
        <v>1</v>
      </c>
      <c r="Y103" s="144">
        <v>1</v>
      </c>
      <c r="Z103" s="144">
        <v>1</v>
      </c>
      <c r="AA103" s="144">
        <v>1</v>
      </c>
      <c r="AB103" s="144">
        <v>1</v>
      </c>
      <c r="AC103" s="144">
        <v>1</v>
      </c>
      <c r="AD103" s="144">
        <v>1</v>
      </c>
      <c r="AE103" s="144">
        <v>1</v>
      </c>
      <c r="AF103" s="144">
        <v>1</v>
      </c>
      <c r="AG103" s="144">
        <v>1</v>
      </c>
      <c r="AH103" s="144">
        <v>1</v>
      </c>
      <c r="AI103" s="144">
        <v>1</v>
      </c>
      <c r="AJ103" s="144">
        <v>1</v>
      </c>
      <c r="AK103" s="144">
        <v>1</v>
      </c>
      <c r="AL103" s="144">
        <v>1</v>
      </c>
      <c r="AM103" s="143" t="s">
        <v>41</v>
      </c>
      <c r="AN103" s="143" t="s">
        <v>41</v>
      </c>
      <c r="AO103" s="143" t="s">
        <v>41</v>
      </c>
      <c r="AP103" s="144">
        <v>1</v>
      </c>
      <c r="AQ103" s="144">
        <v>1</v>
      </c>
      <c r="AR103" s="144">
        <v>1</v>
      </c>
      <c r="AS103" s="144">
        <v>1</v>
      </c>
      <c r="AT103" s="144">
        <v>1</v>
      </c>
      <c r="AU103" s="144">
        <v>1</v>
      </c>
      <c r="AV103" s="144">
        <v>1</v>
      </c>
      <c r="AW103" s="144">
        <v>1</v>
      </c>
      <c r="AX103" s="144">
        <v>1</v>
      </c>
      <c r="AY103" s="144">
        <v>1</v>
      </c>
      <c r="AZ103" s="144">
        <v>1</v>
      </c>
      <c r="BA103" s="144">
        <v>1</v>
      </c>
      <c r="BB103" s="144">
        <v>1</v>
      </c>
      <c r="BC103" s="144">
        <v>1</v>
      </c>
      <c r="BD103" s="144">
        <v>1</v>
      </c>
      <c r="BE103" s="144">
        <v>1</v>
      </c>
      <c r="BF103" s="144">
        <v>1</v>
      </c>
      <c r="BG103" s="144">
        <v>1</v>
      </c>
      <c r="BH103" s="144">
        <v>1</v>
      </c>
      <c r="BI103" s="144">
        <v>1</v>
      </c>
      <c r="BJ103" s="143" t="s">
        <v>41</v>
      </c>
      <c r="BK103" s="143" t="s">
        <v>41</v>
      </c>
      <c r="BL103" s="143" t="s">
        <v>41</v>
      </c>
      <c r="BM103" s="144">
        <v>1</v>
      </c>
      <c r="BN103" s="144">
        <v>1</v>
      </c>
      <c r="BO103" s="144">
        <v>1</v>
      </c>
      <c r="BP103" s="144">
        <v>1</v>
      </c>
      <c r="BQ103" s="144">
        <v>1</v>
      </c>
      <c r="BR103" s="144">
        <v>1</v>
      </c>
      <c r="BS103" s="144">
        <v>1</v>
      </c>
      <c r="BT103" s="144">
        <v>1</v>
      </c>
      <c r="BU103" s="144">
        <v>1</v>
      </c>
      <c r="BV103" s="144">
        <v>1</v>
      </c>
      <c r="BW103" s="144">
        <v>1</v>
      </c>
      <c r="BX103" s="144">
        <v>1</v>
      </c>
    </row>
    <row r="104" spans="1:76" ht="22.5" customHeight="1" x14ac:dyDescent="0.25">
      <c r="A104" s="137">
        <v>98</v>
      </c>
      <c r="B104" s="138" t="s">
        <v>126</v>
      </c>
      <c r="C104" s="139" t="s">
        <v>100</v>
      </c>
      <c r="D104" s="137" t="s">
        <v>38</v>
      </c>
      <c r="E104" s="137" t="s">
        <v>39</v>
      </c>
      <c r="F104" s="140" t="s">
        <v>35</v>
      </c>
      <c r="G104" s="141" t="s">
        <v>40</v>
      </c>
      <c r="H104" s="141" t="s">
        <v>40</v>
      </c>
      <c r="I104" s="142" t="s">
        <v>40</v>
      </c>
      <c r="J104" s="142" t="s">
        <v>40</v>
      </c>
      <c r="K104" s="142" t="s">
        <v>40</v>
      </c>
      <c r="L104" s="143" t="s">
        <v>41</v>
      </c>
      <c r="M104" s="143" t="s">
        <v>41</v>
      </c>
      <c r="N104" s="143" t="s">
        <v>41</v>
      </c>
      <c r="O104" s="144">
        <v>1</v>
      </c>
      <c r="P104" s="144">
        <v>1</v>
      </c>
      <c r="Q104" s="144">
        <v>1</v>
      </c>
      <c r="R104" s="144">
        <v>1</v>
      </c>
      <c r="S104" s="144">
        <v>1</v>
      </c>
      <c r="T104" s="144">
        <v>1</v>
      </c>
      <c r="U104" s="144">
        <v>1</v>
      </c>
      <c r="V104" s="144">
        <v>1</v>
      </c>
      <c r="W104" s="144">
        <v>1</v>
      </c>
      <c r="X104" s="144">
        <v>1</v>
      </c>
      <c r="Y104" s="144">
        <v>1</v>
      </c>
      <c r="Z104" s="144">
        <v>1</v>
      </c>
      <c r="AA104" s="144">
        <v>1</v>
      </c>
      <c r="AB104" s="144">
        <v>1</v>
      </c>
      <c r="AC104" s="144">
        <v>1</v>
      </c>
      <c r="AD104" s="144">
        <v>1</v>
      </c>
      <c r="AE104" s="144">
        <v>1</v>
      </c>
      <c r="AF104" s="144">
        <v>1</v>
      </c>
      <c r="AG104" s="144">
        <v>1</v>
      </c>
      <c r="AH104" s="144">
        <v>1</v>
      </c>
      <c r="AI104" s="144">
        <v>1</v>
      </c>
      <c r="AJ104" s="144">
        <v>1</v>
      </c>
      <c r="AK104" s="144">
        <v>1</v>
      </c>
      <c r="AL104" s="144">
        <v>1</v>
      </c>
      <c r="AM104" s="143" t="s">
        <v>41</v>
      </c>
      <c r="AN104" s="146" t="s">
        <v>45</v>
      </c>
      <c r="AO104" s="145" t="s">
        <v>42</v>
      </c>
      <c r="AP104" s="144">
        <v>1</v>
      </c>
      <c r="AQ104" s="144">
        <v>1</v>
      </c>
      <c r="AR104" s="144">
        <v>1</v>
      </c>
      <c r="AS104" s="144">
        <v>1</v>
      </c>
      <c r="AT104" s="144">
        <v>1</v>
      </c>
      <c r="AU104" s="144">
        <v>1</v>
      </c>
      <c r="AV104" s="144">
        <v>1</v>
      </c>
      <c r="AW104" s="144">
        <v>1</v>
      </c>
      <c r="AX104" s="144">
        <v>1</v>
      </c>
      <c r="AY104" s="147">
        <v>2</v>
      </c>
      <c r="AZ104" s="144">
        <v>1</v>
      </c>
      <c r="BA104" s="147">
        <v>2</v>
      </c>
      <c r="BB104" s="144">
        <v>1</v>
      </c>
      <c r="BC104" s="144">
        <v>1</v>
      </c>
      <c r="BD104" s="144">
        <v>1</v>
      </c>
      <c r="BE104" s="144">
        <v>1</v>
      </c>
      <c r="BF104" s="144">
        <v>1</v>
      </c>
      <c r="BG104" s="141">
        <v>0</v>
      </c>
      <c r="BH104" s="141">
        <v>0</v>
      </c>
      <c r="BI104" s="144">
        <v>1</v>
      </c>
      <c r="BJ104" s="143" t="s">
        <v>41</v>
      </c>
      <c r="BK104" s="143" t="s">
        <v>41</v>
      </c>
      <c r="BL104" s="143" t="s">
        <v>41</v>
      </c>
      <c r="BM104" s="144">
        <v>1</v>
      </c>
      <c r="BN104" s="144">
        <v>1</v>
      </c>
      <c r="BO104" s="144">
        <v>1</v>
      </c>
      <c r="BP104" s="144">
        <v>1</v>
      </c>
      <c r="BQ104" s="144">
        <v>1</v>
      </c>
      <c r="BR104" s="144">
        <v>1</v>
      </c>
      <c r="BS104" s="144">
        <v>1</v>
      </c>
      <c r="BT104" s="144">
        <v>1</v>
      </c>
      <c r="BU104" s="144">
        <v>1</v>
      </c>
      <c r="BV104" s="144">
        <v>1</v>
      </c>
      <c r="BW104" s="144">
        <v>1</v>
      </c>
      <c r="BX104" s="144">
        <v>1</v>
      </c>
    </row>
    <row r="105" spans="1:76" ht="22.5" customHeight="1" x14ac:dyDescent="0.25">
      <c r="A105" s="137">
        <v>99</v>
      </c>
      <c r="B105" s="138" t="s">
        <v>127</v>
      </c>
      <c r="C105" s="139" t="s">
        <v>100</v>
      </c>
      <c r="D105" s="137" t="s">
        <v>49</v>
      </c>
      <c r="E105" s="137" t="s">
        <v>49</v>
      </c>
      <c r="F105" s="140" t="s">
        <v>35</v>
      </c>
      <c r="G105" s="141" t="s">
        <v>40</v>
      </c>
      <c r="H105" s="141" t="s">
        <v>40</v>
      </c>
      <c r="I105" s="142" t="s">
        <v>40</v>
      </c>
      <c r="J105" s="142" t="s">
        <v>40</v>
      </c>
      <c r="K105" s="142" t="s">
        <v>40</v>
      </c>
      <c r="L105" s="143" t="s">
        <v>41</v>
      </c>
      <c r="M105" s="143" t="s">
        <v>41</v>
      </c>
      <c r="N105" s="143" t="s">
        <v>41</v>
      </c>
      <c r="O105" s="144">
        <v>1</v>
      </c>
      <c r="P105" s="144">
        <v>1</v>
      </c>
      <c r="Q105" s="144">
        <v>1</v>
      </c>
      <c r="R105" s="144">
        <v>1</v>
      </c>
      <c r="S105" s="144">
        <v>1</v>
      </c>
      <c r="T105" s="144">
        <v>1</v>
      </c>
      <c r="U105" s="144">
        <v>1</v>
      </c>
      <c r="V105" s="144">
        <v>1</v>
      </c>
      <c r="W105" s="144">
        <v>1</v>
      </c>
      <c r="X105" s="144">
        <v>1</v>
      </c>
      <c r="Y105" s="144">
        <v>1</v>
      </c>
      <c r="Z105" s="144">
        <v>1</v>
      </c>
      <c r="AA105" s="144">
        <v>1</v>
      </c>
      <c r="AB105" s="144">
        <v>1</v>
      </c>
      <c r="AC105" s="144">
        <v>1</v>
      </c>
      <c r="AD105" s="144">
        <v>1</v>
      </c>
      <c r="AE105" s="144">
        <v>1</v>
      </c>
      <c r="AF105" s="144">
        <v>1</v>
      </c>
      <c r="AG105" s="144">
        <v>1</v>
      </c>
      <c r="AH105" s="144">
        <v>1</v>
      </c>
      <c r="AI105" s="144">
        <v>1</v>
      </c>
      <c r="AJ105" s="144">
        <v>1</v>
      </c>
      <c r="AK105" s="144">
        <v>1</v>
      </c>
      <c r="AL105" s="144">
        <v>1</v>
      </c>
      <c r="AM105" s="145" t="s">
        <v>42</v>
      </c>
      <c r="AN105" s="143" t="s">
        <v>41</v>
      </c>
      <c r="AO105" s="145" t="s">
        <v>42</v>
      </c>
      <c r="AP105" s="144">
        <v>1</v>
      </c>
      <c r="AQ105" s="144">
        <v>1</v>
      </c>
      <c r="AR105" s="144">
        <v>1</v>
      </c>
      <c r="AS105" s="144">
        <v>1</v>
      </c>
      <c r="AT105" s="144">
        <v>1</v>
      </c>
      <c r="AU105" s="144">
        <v>1</v>
      </c>
      <c r="AV105" s="144">
        <v>1</v>
      </c>
      <c r="AW105" s="144">
        <v>1</v>
      </c>
      <c r="AX105" s="144">
        <v>1</v>
      </c>
      <c r="AY105" s="144">
        <v>1</v>
      </c>
      <c r="AZ105" s="144">
        <v>1</v>
      </c>
      <c r="BA105" s="144">
        <v>1</v>
      </c>
      <c r="BB105" s="144">
        <v>1</v>
      </c>
      <c r="BC105" s="144">
        <v>1</v>
      </c>
      <c r="BD105" s="144">
        <v>1</v>
      </c>
      <c r="BE105" s="144">
        <v>1</v>
      </c>
      <c r="BF105" s="144">
        <v>1</v>
      </c>
      <c r="BG105" s="144">
        <v>1</v>
      </c>
      <c r="BH105" s="144">
        <v>1</v>
      </c>
      <c r="BI105" s="144">
        <v>1</v>
      </c>
      <c r="BJ105" s="143" t="s">
        <v>41</v>
      </c>
      <c r="BK105" s="143" t="s">
        <v>41</v>
      </c>
      <c r="BL105" s="143" t="s">
        <v>41</v>
      </c>
      <c r="BM105" s="144">
        <v>1</v>
      </c>
      <c r="BN105" s="144">
        <v>1</v>
      </c>
      <c r="BO105" s="144">
        <v>1</v>
      </c>
      <c r="BP105" s="144">
        <v>1</v>
      </c>
      <c r="BQ105" s="144">
        <v>1</v>
      </c>
      <c r="BR105" s="144">
        <v>1</v>
      </c>
      <c r="BS105" s="144">
        <v>1</v>
      </c>
      <c r="BT105" s="144">
        <v>1</v>
      </c>
      <c r="BU105" s="144">
        <v>1</v>
      </c>
      <c r="BV105" s="144">
        <v>1</v>
      </c>
      <c r="BW105" s="144">
        <v>1</v>
      </c>
      <c r="BX105" s="144">
        <v>1</v>
      </c>
    </row>
    <row r="106" spans="1:76" ht="22.5" customHeight="1" x14ac:dyDescent="0.25">
      <c r="A106" s="137">
        <v>100</v>
      </c>
      <c r="B106" s="138" t="s">
        <v>128</v>
      </c>
      <c r="C106" s="139" t="s">
        <v>100</v>
      </c>
      <c r="D106" s="137" t="s">
        <v>49</v>
      </c>
      <c r="E106" s="137" t="s">
        <v>49</v>
      </c>
      <c r="F106" s="140" t="s">
        <v>35</v>
      </c>
      <c r="G106" s="141" t="s">
        <v>40</v>
      </c>
      <c r="H106" s="141" t="s">
        <v>40</v>
      </c>
      <c r="I106" s="142" t="s">
        <v>40</v>
      </c>
      <c r="J106" s="149" t="s">
        <v>40</v>
      </c>
      <c r="K106" s="142" t="s">
        <v>40</v>
      </c>
      <c r="L106" s="143" t="s">
        <v>41</v>
      </c>
      <c r="M106" s="150" t="s">
        <v>40</v>
      </c>
      <c r="N106" s="150" t="s">
        <v>40</v>
      </c>
      <c r="O106" s="144">
        <v>1</v>
      </c>
      <c r="P106" s="141">
        <v>0</v>
      </c>
      <c r="Q106" s="141">
        <v>0</v>
      </c>
      <c r="R106" s="144">
        <v>1</v>
      </c>
      <c r="S106" s="147">
        <v>2</v>
      </c>
      <c r="T106" s="141">
        <v>0</v>
      </c>
      <c r="U106" s="141">
        <v>0</v>
      </c>
      <c r="V106" s="147">
        <v>2</v>
      </c>
      <c r="W106" s="144">
        <v>1</v>
      </c>
      <c r="X106" s="141">
        <v>0</v>
      </c>
      <c r="Y106" s="141">
        <v>0</v>
      </c>
      <c r="Z106" s="144">
        <v>1</v>
      </c>
      <c r="AA106" s="144">
        <v>1</v>
      </c>
      <c r="AB106" s="141">
        <v>0</v>
      </c>
      <c r="AC106" s="141">
        <v>0</v>
      </c>
      <c r="AD106" s="144">
        <v>1</v>
      </c>
      <c r="AE106" s="147">
        <v>2</v>
      </c>
      <c r="AF106" s="141">
        <v>0</v>
      </c>
      <c r="AG106" s="141">
        <v>0</v>
      </c>
      <c r="AH106" s="147">
        <v>2</v>
      </c>
      <c r="AI106" s="144">
        <v>1</v>
      </c>
      <c r="AJ106" s="141">
        <v>0</v>
      </c>
      <c r="AK106" s="141">
        <v>0</v>
      </c>
      <c r="AL106" s="144">
        <v>1</v>
      </c>
      <c r="AM106" s="146" t="s">
        <v>45</v>
      </c>
      <c r="AN106" s="151" t="s">
        <v>40</v>
      </c>
      <c r="AO106" s="151" t="s">
        <v>40</v>
      </c>
      <c r="AP106" s="147">
        <v>2</v>
      </c>
      <c r="AQ106" s="141">
        <v>0</v>
      </c>
      <c r="AR106" s="141">
        <v>0</v>
      </c>
      <c r="AS106" s="147">
        <v>2</v>
      </c>
      <c r="AT106" s="147">
        <v>2</v>
      </c>
      <c r="AU106" s="141">
        <v>0</v>
      </c>
      <c r="AV106" s="141">
        <v>0</v>
      </c>
      <c r="AW106" s="147">
        <v>2</v>
      </c>
      <c r="AX106" s="148">
        <v>3</v>
      </c>
      <c r="AY106" s="141">
        <v>0</v>
      </c>
      <c r="AZ106" s="141">
        <v>0</v>
      </c>
      <c r="BA106" s="148">
        <v>3</v>
      </c>
      <c r="BB106" s="147">
        <v>2</v>
      </c>
      <c r="BC106" s="141">
        <v>0</v>
      </c>
      <c r="BD106" s="141">
        <v>0</v>
      </c>
      <c r="BE106" s="147">
        <v>2</v>
      </c>
      <c r="BF106" s="144">
        <v>1</v>
      </c>
      <c r="BG106" s="141">
        <v>0</v>
      </c>
      <c r="BH106" s="141">
        <v>0</v>
      </c>
      <c r="BI106" s="144">
        <v>1</v>
      </c>
      <c r="BJ106" s="143" t="s">
        <v>41</v>
      </c>
      <c r="BK106" s="150" t="s">
        <v>40</v>
      </c>
      <c r="BL106" s="150" t="s">
        <v>40</v>
      </c>
      <c r="BM106" s="144">
        <v>1</v>
      </c>
      <c r="BN106" s="141">
        <v>0</v>
      </c>
      <c r="BO106" s="141">
        <v>0</v>
      </c>
      <c r="BP106" s="144">
        <v>1</v>
      </c>
      <c r="BQ106" s="144">
        <v>1</v>
      </c>
      <c r="BR106" s="141">
        <v>0</v>
      </c>
      <c r="BS106" s="141">
        <v>0</v>
      </c>
      <c r="BT106" s="144">
        <v>1</v>
      </c>
      <c r="BU106" s="144">
        <v>1</v>
      </c>
      <c r="BV106" s="141">
        <v>0</v>
      </c>
      <c r="BW106" s="141">
        <v>0</v>
      </c>
      <c r="BX106" s="144">
        <v>1</v>
      </c>
    </row>
    <row r="107" spans="1:76" ht="22.5" customHeight="1" x14ac:dyDescent="0.25">
      <c r="A107" s="137">
        <v>101</v>
      </c>
      <c r="B107" s="138" t="s">
        <v>129</v>
      </c>
      <c r="C107" s="139" t="s">
        <v>100</v>
      </c>
      <c r="D107" s="137" t="s">
        <v>49</v>
      </c>
      <c r="E107" s="137" t="s">
        <v>49</v>
      </c>
      <c r="F107" s="140" t="s">
        <v>35</v>
      </c>
      <c r="G107" s="141" t="s">
        <v>40</v>
      </c>
      <c r="H107" s="141" t="s">
        <v>40</v>
      </c>
      <c r="I107" s="142" t="s">
        <v>40</v>
      </c>
      <c r="J107" s="142" t="s">
        <v>40</v>
      </c>
      <c r="K107" s="142" t="s">
        <v>40</v>
      </c>
      <c r="L107" s="143" t="s">
        <v>41</v>
      </c>
      <c r="M107" s="143" t="s">
        <v>41</v>
      </c>
      <c r="N107" s="145" t="s">
        <v>42</v>
      </c>
      <c r="O107" s="144">
        <v>1</v>
      </c>
      <c r="P107" s="144">
        <v>1</v>
      </c>
      <c r="Q107" s="144">
        <v>1</v>
      </c>
      <c r="R107" s="144">
        <v>1</v>
      </c>
      <c r="S107" s="144">
        <v>1</v>
      </c>
      <c r="T107" s="144">
        <v>1</v>
      </c>
      <c r="U107" s="144">
        <v>1</v>
      </c>
      <c r="V107" s="144">
        <v>1</v>
      </c>
      <c r="W107" s="144">
        <v>1</v>
      </c>
      <c r="X107" s="144">
        <v>1</v>
      </c>
      <c r="Y107" s="144">
        <v>1</v>
      </c>
      <c r="Z107" s="144">
        <v>1</v>
      </c>
      <c r="AA107" s="144">
        <v>1</v>
      </c>
      <c r="AB107" s="144">
        <v>1</v>
      </c>
      <c r="AC107" s="144">
        <v>1</v>
      </c>
      <c r="AD107" s="144">
        <v>1</v>
      </c>
      <c r="AE107" s="144">
        <v>1</v>
      </c>
      <c r="AF107" s="144">
        <v>1</v>
      </c>
      <c r="AG107" s="147">
        <v>2</v>
      </c>
      <c r="AH107" s="147">
        <v>2</v>
      </c>
      <c r="AI107" s="144">
        <v>1</v>
      </c>
      <c r="AJ107" s="144">
        <v>1</v>
      </c>
      <c r="AK107" s="144">
        <v>1</v>
      </c>
      <c r="AL107" s="144">
        <v>1</v>
      </c>
      <c r="AM107" s="145" t="s">
        <v>42</v>
      </c>
      <c r="AN107" s="146" t="s">
        <v>45</v>
      </c>
      <c r="AO107" s="143" t="s">
        <v>41</v>
      </c>
      <c r="AP107" s="144">
        <v>1</v>
      </c>
      <c r="AQ107" s="144">
        <v>1</v>
      </c>
      <c r="AR107" s="144">
        <v>1</v>
      </c>
      <c r="AS107" s="144">
        <v>1</v>
      </c>
      <c r="AT107" s="144">
        <v>1</v>
      </c>
      <c r="AU107" s="144">
        <v>1</v>
      </c>
      <c r="AV107" s="144">
        <v>1</v>
      </c>
      <c r="AW107" s="144">
        <v>1</v>
      </c>
      <c r="AX107" s="144">
        <v>1</v>
      </c>
      <c r="AY107" s="147">
        <v>2</v>
      </c>
      <c r="AZ107" s="144">
        <v>1</v>
      </c>
      <c r="BA107" s="147">
        <v>2</v>
      </c>
      <c r="BB107" s="144">
        <v>1</v>
      </c>
      <c r="BC107" s="144">
        <v>1</v>
      </c>
      <c r="BD107" s="147">
        <v>2</v>
      </c>
      <c r="BE107" s="147">
        <v>2</v>
      </c>
      <c r="BF107" s="144">
        <v>1</v>
      </c>
      <c r="BG107" s="141">
        <v>0</v>
      </c>
      <c r="BH107" s="141">
        <v>0</v>
      </c>
      <c r="BI107" s="144">
        <v>1</v>
      </c>
      <c r="BJ107" s="143" t="s">
        <v>41</v>
      </c>
      <c r="BK107" s="143" t="s">
        <v>41</v>
      </c>
      <c r="BL107" s="143" t="s">
        <v>41</v>
      </c>
      <c r="BM107" s="144">
        <v>1</v>
      </c>
      <c r="BN107" s="144">
        <v>1</v>
      </c>
      <c r="BO107" s="144">
        <v>1</v>
      </c>
      <c r="BP107" s="144">
        <v>1</v>
      </c>
      <c r="BQ107" s="144">
        <v>1</v>
      </c>
      <c r="BR107" s="144">
        <v>1</v>
      </c>
      <c r="BS107" s="144">
        <v>1</v>
      </c>
      <c r="BT107" s="144">
        <v>1</v>
      </c>
      <c r="BU107" s="144">
        <v>1</v>
      </c>
      <c r="BV107" s="144">
        <v>1</v>
      </c>
      <c r="BW107" s="144">
        <v>1</v>
      </c>
      <c r="BX107" s="144">
        <v>1</v>
      </c>
    </row>
    <row r="108" spans="1:76" ht="22.5" customHeight="1" x14ac:dyDescent="0.25">
      <c r="A108" s="137">
        <v>102</v>
      </c>
      <c r="B108" s="138" t="s">
        <v>130</v>
      </c>
      <c r="C108" s="139" t="s">
        <v>100</v>
      </c>
      <c r="D108" s="137" t="s">
        <v>49</v>
      </c>
      <c r="E108" s="137" t="s">
        <v>49</v>
      </c>
      <c r="F108" s="140" t="s">
        <v>35</v>
      </c>
      <c r="G108" s="141" t="s">
        <v>40</v>
      </c>
      <c r="H108" s="141" t="s">
        <v>40</v>
      </c>
      <c r="I108" s="142" t="s">
        <v>40</v>
      </c>
      <c r="J108" s="142" t="s">
        <v>40</v>
      </c>
      <c r="K108" s="142" t="s">
        <v>40</v>
      </c>
      <c r="L108" s="145" t="s">
        <v>42</v>
      </c>
      <c r="M108" s="143" t="s">
        <v>41</v>
      </c>
      <c r="N108" s="145" t="s">
        <v>42</v>
      </c>
      <c r="O108" s="144">
        <v>1</v>
      </c>
      <c r="P108" s="144">
        <v>1</v>
      </c>
      <c r="Q108" s="144">
        <v>1</v>
      </c>
      <c r="R108" s="144">
        <v>1</v>
      </c>
      <c r="S108" s="144">
        <v>1</v>
      </c>
      <c r="T108" s="144">
        <v>1</v>
      </c>
      <c r="U108" s="144">
        <v>1</v>
      </c>
      <c r="V108" s="144">
        <v>1</v>
      </c>
      <c r="W108" s="144">
        <v>1</v>
      </c>
      <c r="X108" s="144">
        <v>1</v>
      </c>
      <c r="Y108" s="144">
        <v>1</v>
      </c>
      <c r="Z108" s="144">
        <v>1</v>
      </c>
      <c r="AA108" s="144">
        <v>1</v>
      </c>
      <c r="AB108" s="144">
        <v>1</v>
      </c>
      <c r="AC108" s="144">
        <v>1</v>
      </c>
      <c r="AD108" s="144">
        <v>1</v>
      </c>
      <c r="AE108" s="144">
        <v>1</v>
      </c>
      <c r="AF108" s="144">
        <v>1</v>
      </c>
      <c r="AG108" s="144">
        <v>1</v>
      </c>
      <c r="AH108" s="144">
        <v>1</v>
      </c>
      <c r="AI108" s="144">
        <v>1</v>
      </c>
      <c r="AJ108" s="144">
        <v>1</v>
      </c>
      <c r="AK108" s="144">
        <v>1</v>
      </c>
      <c r="AL108" s="144">
        <v>1</v>
      </c>
      <c r="AM108" s="143" t="s">
        <v>41</v>
      </c>
      <c r="AN108" s="145" t="s">
        <v>42</v>
      </c>
      <c r="AO108" s="145" t="s">
        <v>42</v>
      </c>
      <c r="AP108" s="144">
        <v>1</v>
      </c>
      <c r="AQ108" s="144">
        <v>1</v>
      </c>
      <c r="AR108" s="144">
        <v>1</v>
      </c>
      <c r="AS108" s="144">
        <v>1</v>
      </c>
      <c r="AT108" s="144">
        <v>1</v>
      </c>
      <c r="AU108" s="144">
        <v>1</v>
      </c>
      <c r="AV108" s="144">
        <v>1</v>
      </c>
      <c r="AW108" s="144">
        <v>1</v>
      </c>
      <c r="AX108" s="147">
        <v>2</v>
      </c>
      <c r="AY108" s="144">
        <v>1</v>
      </c>
      <c r="AZ108" s="147">
        <v>2</v>
      </c>
      <c r="BA108" s="147">
        <v>2</v>
      </c>
      <c r="BB108" s="147">
        <v>2</v>
      </c>
      <c r="BC108" s="144">
        <v>1</v>
      </c>
      <c r="BD108" s="147">
        <v>2</v>
      </c>
      <c r="BE108" s="147">
        <v>2</v>
      </c>
      <c r="BF108" s="144">
        <v>1</v>
      </c>
      <c r="BG108" s="144">
        <v>1</v>
      </c>
      <c r="BH108" s="144">
        <v>1</v>
      </c>
      <c r="BI108" s="144">
        <v>1</v>
      </c>
      <c r="BJ108" s="143" t="s">
        <v>41</v>
      </c>
      <c r="BK108" s="143" t="s">
        <v>41</v>
      </c>
      <c r="BL108" s="143" t="s">
        <v>41</v>
      </c>
      <c r="BM108" s="144">
        <v>1</v>
      </c>
      <c r="BN108" s="144">
        <v>1</v>
      </c>
      <c r="BO108" s="144">
        <v>1</v>
      </c>
      <c r="BP108" s="144">
        <v>1</v>
      </c>
      <c r="BQ108" s="144">
        <v>1</v>
      </c>
      <c r="BR108" s="144">
        <v>1</v>
      </c>
      <c r="BS108" s="144">
        <v>1</v>
      </c>
      <c r="BT108" s="144">
        <v>1</v>
      </c>
      <c r="BU108" s="144">
        <v>1</v>
      </c>
      <c r="BV108" s="144">
        <v>1</v>
      </c>
      <c r="BW108" s="144">
        <v>1</v>
      </c>
      <c r="BX108" s="144">
        <v>1</v>
      </c>
    </row>
    <row r="109" spans="1:76" ht="22.5" customHeight="1" x14ac:dyDescent="0.25">
      <c r="A109" s="137">
        <v>103</v>
      </c>
      <c r="B109" s="138" t="s">
        <v>131</v>
      </c>
      <c r="C109" s="139" t="s">
        <v>100</v>
      </c>
      <c r="D109" s="137" t="s">
        <v>38</v>
      </c>
      <c r="E109" s="137" t="s">
        <v>44</v>
      </c>
      <c r="F109" s="140" t="s">
        <v>35</v>
      </c>
      <c r="G109" s="141" t="s">
        <v>40</v>
      </c>
      <c r="H109" s="141" t="s">
        <v>40</v>
      </c>
      <c r="I109" s="142" t="s">
        <v>40</v>
      </c>
      <c r="J109" s="142" t="s">
        <v>40</v>
      </c>
      <c r="K109" s="142" t="s">
        <v>40</v>
      </c>
      <c r="L109" s="146" t="s">
        <v>45</v>
      </c>
      <c r="M109" s="150" t="s">
        <v>40</v>
      </c>
      <c r="N109" s="150" t="s">
        <v>40</v>
      </c>
      <c r="O109" s="144">
        <v>1</v>
      </c>
      <c r="P109" s="141">
        <v>0</v>
      </c>
      <c r="Q109" s="141">
        <v>0</v>
      </c>
      <c r="R109" s="144">
        <v>1</v>
      </c>
      <c r="S109" s="147">
        <v>2</v>
      </c>
      <c r="T109" s="141">
        <v>0</v>
      </c>
      <c r="U109" s="141">
        <v>0</v>
      </c>
      <c r="V109" s="147">
        <v>2</v>
      </c>
      <c r="W109" s="144">
        <v>1</v>
      </c>
      <c r="X109" s="141">
        <v>0</v>
      </c>
      <c r="Y109" s="141">
        <v>0</v>
      </c>
      <c r="Z109" s="144">
        <v>1</v>
      </c>
      <c r="AA109" s="144">
        <v>1</v>
      </c>
      <c r="AB109" s="141">
        <v>0</v>
      </c>
      <c r="AC109" s="141">
        <v>0</v>
      </c>
      <c r="AD109" s="144">
        <v>1</v>
      </c>
      <c r="AE109" s="144">
        <v>1</v>
      </c>
      <c r="AF109" s="141">
        <v>0</v>
      </c>
      <c r="AG109" s="141">
        <v>0</v>
      </c>
      <c r="AH109" s="144">
        <v>1</v>
      </c>
      <c r="AI109" s="144">
        <v>1</v>
      </c>
      <c r="AJ109" s="141">
        <v>0</v>
      </c>
      <c r="AK109" s="141">
        <v>0</v>
      </c>
      <c r="AL109" s="144">
        <v>1</v>
      </c>
      <c r="AM109" s="146" t="s">
        <v>45</v>
      </c>
      <c r="AN109" s="151" t="s">
        <v>40</v>
      </c>
      <c r="AO109" s="151" t="s">
        <v>40</v>
      </c>
      <c r="AP109" s="144">
        <v>1</v>
      </c>
      <c r="AQ109" s="141">
        <v>0</v>
      </c>
      <c r="AR109" s="141">
        <v>0</v>
      </c>
      <c r="AS109" s="144">
        <v>1</v>
      </c>
      <c r="AT109" s="147">
        <v>2</v>
      </c>
      <c r="AU109" s="141">
        <v>0</v>
      </c>
      <c r="AV109" s="141">
        <v>0</v>
      </c>
      <c r="AW109" s="147">
        <v>2</v>
      </c>
      <c r="AX109" s="147">
        <v>2</v>
      </c>
      <c r="AY109" s="141">
        <v>0</v>
      </c>
      <c r="AZ109" s="141">
        <v>0</v>
      </c>
      <c r="BA109" s="147">
        <v>2</v>
      </c>
      <c r="BB109" s="144">
        <v>1</v>
      </c>
      <c r="BC109" s="141">
        <v>0</v>
      </c>
      <c r="BD109" s="141">
        <v>0</v>
      </c>
      <c r="BE109" s="144">
        <v>1</v>
      </c>
      <c r="BF109" s="144">
        <v>1</v>
      </c>
      <c r="BG109" s="141">
        <v>0</v>
      </c>
      <c r="BH109" s="141">
        <v>0</v>
      </c>
      <c r="BI109" s="144">
        <v>1</v>
      </c>
      <c r="BJ109" s="146" t="s">
        <v>45</v>
      </c>
      <c r="BK109" s="150" t="s">
        <v>40</v>
      </c>
      <c r="BL109" s="150" t="s">
        <v>40</v>
      </c>
      <c r="BM109" s="144">
        <v>1</v>
      </c>
      <c r="BN109" s="141">
        <v>0</v>
      </c>
      <c r="BO109" s="141">
        <v>0</v>
      </c>
      <c r="BP109" s="144">
        <v>1</v>
      </c>
      <c r="BQ109" s="147">
        <v>2</v>
      </c>
      <c r="BR109" s="141">
        <v>0</v>
      </c>
      <c r="BS109" s="141">
        <v>0</v>
      </c>
      <c r="BT109" s="147">
        <v>2</v>
      </c>
      <c r="BU109" s="144">
        <v>1</v>
      </c>
      <c r="BV109" s="141">
        <v>0</v>
      </c>
      <c r="BW109" s="141">
        <v>0</v>
      </c>
      <c r="BX109" s="144">
        <v>1</v>
      </c>
    </row>
    <row r="110" spans="1:76" ht="22.5" customHeight="1" x14ac:dyDescent="0.25">
      <c r="A110" s="137">
        <v>104</v>
      </c>
      <c r="B110" s="138" t="s">
        <v>132</v>
      </c>
      <c r="C110" s="139" t="s">
        <v>100</v>
      </c>
      <c r="D110" s="137" t="s">
        <v>49</v>
      </c>
      <c r="E110" s="137" t="s">
        <v>49</v>
      </c>
      <c r="F110" s="140" t="s">
        <v>35</v>
      </c>
      <c r="G110" s="141" t="s">
        <v>40</v>
      </c>
      <c r="H110" s="141" t="s">
        <v>40</v>
      </c>
      <c r="I110" s="142" t="s">
        <v>40</v>
      </c>
      <c r="J110" s="142" t="s">
        <v>40</v>
      </c>
      <c r="K110" s="142" t="s">
        <v>40</v>
      </c>
      <c r="L110" s="146" t="s">
        <v>45</v>
      </c>
      <c r="M110" s="146" t="s">
        <v>45</v>
      </c>
      <c r="N110" s="146" t="s">
        <v>45</v>
      </c>
      <c r="O110" s="144">
        <v>1</v>
      </c>
      <c r="P110" s="144">
        <v>1</v>
      </c>
      <c r="Q110" s="144">
        <v>1</v>
      </c>
      <c r="R110" s="144">
        <v>1</v>
      </c>
      <c r="S110" s="144">
        <v>1</v>
      </c>
      <c r="T110" s="144">
        <v>1</v>
      </c>
      <c r="U110" s="144">
        <v>1</v>
      </c>
      <c r="V110" s="144">
        <v>1</v>
      </c>
      <c r="W110" s="144">
        <v>1</v>
      </c>
      <c r="X110" s="144">
        <v>1</v>
      </c>
      <c r="Y110" s="144">
        <v>1</v>
      </c>
      <c r="Z110" s="144">
        <v>1</v>
      </c>
      <c r="AA110" s="144">
        <v>1</v>
      </c>
      <c r="AB110" s="144">
        <v>1</v>
      </c>
      <c r="AC110" s="147">
        <v>2</v>
      </c>
      <c r="AD110" s="147">
        <v>2</v>
      </c>
      <c r="AE110" s="144">
        <v>1</v>
      </c>
      <c r="AF110" s="144">
        <v>1</v>
      </c>
      <c r="AG110" s="144">
        <v>1</v>
      </c>
      <c r="AH110" s="144">
        <v>1</v>
      </c>
      <c r="AI110" s="147">
        <v>2</v>
      </c>
      <c r="AJ110" s="147">
        <v>2</v>
      </c>
      <c r="AK110" s="147">
        <v>2</v>
      </c>
      <c r="AL110" s="147">
        <v>2</v>
      </c>
      <c r="AM110" s="146" t="s">
        <v>45</v>
      </c>
      <c r="AN110" s="146" t="s">
        <v>45</v>
      </c>
      <c r="AO110" s="146" t="s">
        <v>45</v>
      </c>
      <c r="AP110" s="144">
        <v>1</v>
      </c>
      <c r="AQ110" s="144">
        <v>1</v>
      </c>
      <c r="AR110" s="144">
        <v>1</v>
      </c>
      <c r="AS110" s="144">
        <v>1</v>
      </c>
      <c r="AT110" s="144">
        <v>1</v>
      </c>
      <c r="AU110" s="144">
        <v>1</v>
      </c>
      <c r="AV110" s="144">
        <v>1</v>
      </c>
      <c r="AW110" s="144">
        <v>1</v>
      </c>
      <c r="AX110" s="144">
        <v>1</v>
      </c>
      <c r="AY110" s="144">
        <v>1</v>
      </c>
      <c r="AZ110" s="144">
        <v>1</v>
      </c>
      <c r="BA110" s="144">
        <v>1</v>
      </c>
      <c r="BB110" s="144">
        <v>1</v>
      </c>
      <c r="BC110" s="144">
        <v>1</v>
      </c>
      <c r="BD110" s="144">
        <v>1</v>
      </c>
      <c r="BE110" s="144">
        <v>1</v>
      </c>
      <c r="BF110" s="147">
        <v>2</v>
      </c>
      <c r="BG110" s="147">
        <v>2</v>
      </c>
      <c r="BH110" s="141">
        <v>0</v>
      </c>
      <c r="BI110" s="147">
        <v>2</v>
      </c>
      <c r="BJ110" s="145" t="s">
        <v>42</v>
      </c>
      <c r="BK110" s="145" t="s">
        <v>42</v>
      </c>
      <c r="BL110" s="145" t="s">
        <v>42</v>
      </c>
      <c r="BM110" s="144">
        <v>1</v>
      </c>
      <c r="BN110" s="144">
        <v>1</v>
      </c>
      <c r="BO110" s="144">
        <v>1</v>
      </c>
      <c r="BP110" s="144">
        <v>1</v>
      </c>
      <c r="BQ110" s="144">
        <v>1</v>
      </c>
      <c r="BR110" s="144">
        <v>1</v>
      </c>
      <c r="BS110" s="144">
        <v>1</v>
      </c>
      <c r="BT110" s="144">
        <v>1</v>
      </c>
      <c r="BU110" s="144">
        <v>1</v>
      </c>
      <c r="BV110" s="144">
        <v>1</v>
      </c>
      <c r="BW110" s="144">
        <v>1</v>
      </c>
      <c r="BX110" s="144">
        <v>1</v>
      </c>
    </row>
    <row r="111" spans="1:76" ht="22.5" customHeight="1" x14ac:dyDescent="0.25">
      <c r="A111" s="137">
        <v>105</v>
      </c>
      <c r="B111" s="138" t="s">
        <v>133</v>
      </c>
      <c r="C111" s="139" t="s">
        <v>100</v>
      </c>
      <c r="D111" s="137" t="s">
        <v>49</v>
      </c>
      <c r="E111" s="137" t="s">
        <v>49</v>
      </c>
      <c r="F111" s="140" t="s">
        <v>35</v>
      </c>
      <c r="G111" s="141" t="s">
        <v>40</v>
      </c>
      <c r="H111" s="141" t="s">
        <v>40</v>
      </c>
      <c r="I111" s="142" t="s">
        <v>40</v>
      </c>
      <c r="J111" s="142" t="s">
        <v>40</v>
      </c>
      <c r="K111" s="142" t="s">
        <v>40</v>
      </c>
      <c r="L111" s="143" t="s">
        <v>41</v>
      </c>
      <c r="M111" s="143" t="s">
        <v>41</v>
      </c>
      <c r="N111" s="143" t="s">
        <v>41</v>
      </c>
      <c r="O111" s="144">
        <v>1</v>
      </c>
      <c r="P111" s="144">
        <v>1</v>
      </c>
      <c r="Q111" s="144">
        <v>1</v>
      </c>
      <c r="R111" s="144">
        <v>1</v>
      </c>
      <c r="S111" s="144">
        <v>1</v>
      </c>
      <c r="T111" s="144">
        <v>1</v>
      </c>
      <c r="U111" s="144">
        <v>1</v>
      </c>
      <c r="V111" s="144">
        <v>1</v>
      </c>
      <c r="W111" s="144">
        <v>1</v>
      </c>
      <c r="X111" s="144">
        <v>1</v>
      </c>
      <c r="Y111" s="144">
        <v>1</v>
      </c>
      <c r="Z111" s="144">
        <v>1</v>
      </c>
      <c r="AA111" s="147">
        <v>2</v>
      </c>
      <c r="AB111" s="147">
        <v>2</v>
      </c>
      <c r="AC111" s="147">
        <v>2</v>
      </c>
      <c r="AD111" s="147">
        <v>2</v>
      </c>
      <c r="AE111" s="144">
        <v>1</v>
      </c>
      <c r="AF111" s="144">
        <v>1</v>
      </c>
      <c r="AG111" s="144">
        <v>1</v>
      </c>
      <c r="AH111" s="144">
        <v>1</v>
      </c>
      <c r="AI111" s="147">
        <v>2</v>
      </c>
      <c r="AJ111" s="147">
        <v>2</v>
      </c>
      <c r="AK111" s="147">
        <v>2</v>
      </c>
      <c r="AL111" s="147">
        <v>2</v>
      </c>
      <c r="AM111" s="145" t="s">
        <v>42</v>
      </c>
      <c r="AN111" s="145" t="s">
        <v>42</v>
      </c>
      <c r="AO111" s="143" t="s">
        <v>41</v>
      </c>
      <c r="AP111" s="144">
        <v>1</v>
      </c>
      <c r="AQ111" s="144">
        <v>1</v>
      </c>
      <c r="AR111" s="147">
        <v>2</v>
      </c>
      <c r="AS111" s="144">
        <v>1</v>
      </c>
      <c r="AT111" s="144">
        <v>1</v>
      </c>
      <c r="AU111" s="144">
        <v>1</v>
      </c>
      <c r="AV111" s="144">
        <v>1</v>
      </c>
      <c r="AW111" s="144">
        <v>1</v>
      </c>
      <c r="AX111" s="144">
        <v>1</v>
      </c>
      <c r="AY111" s="144">
        <v>1</v>
      </c>
      <c r="AZ111" s="144">
        <v>1</v>
      </c>
      <c r="BA111" s="144">
        <v>1</v>
      </c>
      <c r="BB111" s="144">
        <v>1</v>
      </c>
      <c r="BC111" s="144">
        <v>1</v>
      </c>
      <c r="BD111" s="147">
        <v>2</v>
      </c>
      <c r="BE111" s="144">
        <v>1</v>
      </c>
      <c r="BF111" s="144">
        <v>1</v>
      </c>
      <c r="BG111" s="144">
        <v>1</v>
      </c>
      <c r="BH111" s="141">
        <v>0</v>
      </c>
      <c r="BI111" s="144">
        <v>1</v>
      </c>
      <c r="BJ111" s="145" t="s">
        <v>42</v>
      </c>
      <c r="BK111" s="145" t="s">
        <v>42</v>
      </c>
      <c r="BL111" s="145" t="s">
        <v>42</v>
      </c>
      <c r="BM111" s="144">
        <v>1</v>
      </c>
      <c r="BN111" s="144">
        <v>1</v>
      </c>
      <c r="BO111" s="144">
        <v>1</v>
      </c>
      <c r="BP111" s="144">
        <v>1</v>
      </c>
      <c r="BQ111" s="144">
        <v>1</v>
      </c>
      <c r="BR111" s="144">
        <v>1</v>
      </c>
      <c r="BS111" s="144">
        <v>1</v>
      </c>
      <c r="BT111" s="144">
        <v>1</v>
      </c>
      <c r="BU111" s="144">
        <v>1</v>
      </c>
      <c r="BV111" s="144">
        <v>1</v>
      </c>
      <c r="BW111" s="144">
        <v>1</v>
      </c>
      <c r="BX111" s="144">
        <v>1</v>
      </c>
    </row>
    <row r="112" spans="1:76" ht="22.5" customHeight="1" x14ac:dyDescent="0.25">
      <c r="A112" s="137">
        <v>106</v>
      </c>
      <c r="B112" s="138" t="s">
        <v>134</v>
      </c>
      <c r="C112" s="139" t="s">
        <v>100</v>
      </c>
      <c r="D112" s="137" t="s">
        <v>49</v>
      </c>
      <c r="E112" s="137" t="s">
        <v>49</v>
      </c>
      <c r="F112" s="140" t="s">
        <v>35</v>
      </c>
      <c r="G112" s="141" t="s">
        <v>40</v>
      </c>
      <c r="H112" s="141" t="s">
        <v>40</v>
      </c>
      <c r="I112" s="142" t="s">
        <v>40</v>
      </c>
      <c r="J112" s="142" t="s">
        <v>40</v>
      </c>
      <c r="K112" s="142" t="s">
        <v>40</v>
      </c>
      <c r="L112" s="143" t="s">
        <v>41</v>
      </c>
      <c r="M112" s="143" t="s">
        <v>41</v>
      </c>
      <c r="N112" s="143" t="s">
        <v>41</v>
      </c>
      <c r="O112" s="144">
        <v>1</v>
      </c>
      <c r="P112" s="144">
        <v>1</v>
      </c>
      <c r="Q112" s="144">
        <v>1</v>
      </c>
      <c r="R112" s="144">
        <v>1</v>
      </c>
      <c r="S112" s="144">
        <v>1</v>
      </c>
      <c r="T112" s="144">
        <v>1</v>
      </c>
      <c r="U112" s="144">
        <v>1</v>
      </c>
      <c r="V112" s="144">
        <v>1</v>
      </c>
      <c r="W112" s="144">
        <v>1</v>
      </c>
      <c r="X112" s="144">
        <v>1</v>
      </c>
      <c r="Y112" s="144">
        <v>1</v>
      </c>
      <c r="Z112" s="144">
        <v>1</v>
      </c>
      <c r="AA112" s="144">
        <v>1</v>
      </c>
      <c r="AB112" s="144">
        <v>1</v>
      </c>
      <c r="AC112" s="144">
        <v>1</v>
      </c>
      <c r="AD112" s="144">
        <v>1</v>
      </c>
      <c r="AE112" s="144">
        <v>1</v>
      </c>
      <c r="AF112" s="144">
        <v>1</v>
      </c>
      <c r="AG112" s="144">
        <v>1</v>
      </c>
      <c r="AH112" s="144">
        <v>1</v>
      </c>
      <c r="AI112" s="144">
        <v>1</v>
      </c>
      <c r="AJ112" s="144">
        <v>1</v>
      </c>
      <c r="AK112" s="144">
        <v>1</v>
      </c>
      <c r="AL112" s="144">
        <v>1</v>
      </c>
      <c r="AM112" s="143" t="s">
        <v>41</v>
      </c>
      <c r="AN112" s="143" t="s">
        <v>41</v>
      </c>
      <c r="AO112" s="143" t="s">
        <v>41</v>
      </c>
      <c r="AP112" s="144">
        <v>1</v>
      </c>
      <c r="AQ112" s="144">
        <v>1</v>
      </c>
      <c r="AR112" s="144">
        <v>1</v>
      </c>
      <c r="AS112" s="144">
        <v>1</v>
      </c>
      <c r="AT112" s="144">
        <v>1</v>
      </c>
      <c r="AU112" s="144">
        <v>1</v>
      </c>
      <c r="AV112" s="144">
        <v>1</v>
      </c>
      <c r="AW112" s="144">
        <v>1</v>
      </c>
      <c r="AX112" s="144">
        <v>1</v>
      </c>
      <c r="AY112" s="144">
        <v>1</v>
      </c>
      <c r="AZ112" s="144">
        <v>1</v>
      </c>
      <c r="BA112" s="144">
        <v>1</v>
      </c>
      <c r="BB112" s="144">
        <v>1</v>
      </c>
      <c r="BC112" s="144">
        <v>1</v>
      </c>
      <c r="BD112" s="144">
        <v>1</v>
      </c>
      <c r="BE112" s="144">
        <v>1</v>
      </c>
      <c r="BF112" s="144">
        <v>1</v>
      </c>
      <c r="BG112" s="144">
        <v>1</v>
      </c>
      <c r="BH112" s="144">
        <v>1</v>
      </c>
      <c r="BI112" s="144">
        <v>1</v>
      </c>
      <c r="BJ112" s="143" t="s">
        <v>41</v>
      </c>
      <c r="BK112" s="143" t="s">
        <v>41</v>
      </c>
      <c r="BL112" s="143" t="s">
        <v>41</v>
      </c>
      <c r="BM112" s="144">
        <v>1</v>
      </c>
      <c r="BN112" s="144">
        <v>1</v>
      </c>
      <c r="BO112" s="144">
        <v>1</v>
      </c>
      <c r="BP112" s="144">
        <v>1</v>
      </c>
      <c r="BQ112" s="144">
        <v>1</v>
      </c>
      <c r="BR112" s="144">
        <v>1</v>
      </c>
      <c r="BS112" s="144">
        <v>1</v>
      </c>
      <c r="BT112" s="144">
        <v>1</v>
      </c>
      <c r="BU112" s="144">
        <v>1</v>
      </c>
      <c r="BV112" s="144">
        <v>1</v>
      </c>
      <c r="BW112" s="144">
        <v>1</v>
      </c>
      <c r="BX112" s="144">
        <v>1</v>
      </c>
    </row>
    <row r="113" spans="1:76" ht="22.5" customHeight="1" x14ac:dyDescent="0.25">
      <c r="A113" s="137">
        <v>107</v>
      </c>
      <c r="B113" s="138" t="s">
        <v>135</v>
      </c>
      <c r="C113" s="139" t="s">
        <v>100</v>
      </c>
      <c r="D113" s="137" t="s">
        <v>49</v>
      </c>
      <c r="E113" s="137" t="s">
        <v>49</v>
      </c>
      <c r="F113" s="140" t="s">
        <v>35</v>
      </c>
      <c r="G113" s="141" t="s">
        <v>40</v>
      </c>
      <c r="H113" s="141" t="s">
        <v>40</v>
      </c>
      <c r="I113" s="142" t="s">
        <v>40</v>
      </c>
      <c r="J113" s="142" t="s">
        <v>40</v>
      </c>
      <c r="K113" s="149" t="s">
        <v>40</v>
      </c>
      <c r="L113" s="145" t="s">
        <v>42</v>
      </c>
      <c r="M113" s="150" t="s">
        <v>40</v>
      </c>
      <c r="N113" s="145" t="s">
        <v>42</v>
      </c>
      <c r="O113" s="144">
        <v>1</v>
      </c>
      <c r="P113" s="141">
        <v>0</v>
      </c>
      <c r="Q113" s="144">
        <v>1</v>
      </c>
      <c r="R113" s="144">
        <v>1</v>
      </c>
      <c r="S113" s="144">
        <v>1</v>
      </c>
      <c r="T113" s="141">
        <v>0</v>
      </c>
      <c r="U113" s="144">
        <v>1</v>
      </c>
      <c r="V113" s="144">
        <v>1</v>
      </c>
      <c r="W113" s="144">
        <v>1</v>
      </c>
      <c r="X113" s="141">
        <v>0</v>
      </c>
      <c r="Y113" s="144">
        <v>1</v>
      </c>
      <c r="Z113" s="144">
        <v>1</v>
      </c>
      <c r="AA113" s="147">
        <v>2</v>
      </c>
      <c r="AB113" s="141">
        <v>0</v>
      </c>
      <c r="AC113" s="144">
        <v>1</v>
      </c>
      <c r="AD113" s="147">
        <v>2</v>
      </c>
      <c r="AE113" s="144">
        <v>1</v>
      </c>
      <c r="AF113" s="141">
        <v>0</v>
      </c>
      <c r="AG113" s="144">
        <v>1</v>
      </c>
      <c r="AH113" s="144">
        <v>1</v>
      </c>
      <c r="AI113" s="147">
        <v>2</v>
      </c>
      <c r="AJ113" s="141">
        <v>0</v>
      </c>
      <c r="AK113" s="147">
        <v>2</v>
      </c>
      <c r="AL113" s="147">
        <v>2</v>
      </c>
      <c r="AM113" s="145" t="s">
        <v>42</v>
      </c>
      <c r="AN113" s="151" t="s">
        <v>40</v>
      </c>
      <c r="AO113" s="145" t="s">
        <v>42</v>
      </c>
      <c r="AP113" s="144">
        <v>1</v>
      </c>
      <c r="AQ113" s="141">
        <v>0</v>
      </c>
      <c r="AR113" s="144">
        <v>1</v>
      </c>
      <c r="AS113" s="144">
        <v>1</v>
      </c>
      <c r="AT113" s="147">
        <v>2</v>
      </c>
      <c r="AU113" s="141">
        <v>0</v>
      </c>
      <c r="AV113" s="144">
        <v>1</v>
      </c>
      <c r="AW113" s="147">
        <v>2</v>
      </c>
      <c r="AX113" s="144">
        <v>1</v>
      </c>
      <c r="AY113" s="141">
        <v>0</v>
      </c>
      <c r="AZ113" s="144">
        <v>1</v>
      </c>
      <c r="BA113" s="144">
        <v>1</v>
      </c>
      <c r="BB113" s="144">
        <v>1</v>
      </c>
      <c r="BC113" s="141">
        <v>0</v>
      </c>
      <c r="BD113" s="144">
        <v>1</v>
      </c>
      <c r="BE113" s="144">
        <v>1</v>
      </c>
      <c r="BF113" s="147">
        <v>2</v>
      </c>
      <c r="BG113" s="141">
        <v>0</v>
      </c>
      <c r="BH113" s="147">
        <v>2</v>
      </c>
      <c r="BI113" s="147">
        <v>2</v>
      </c>
      <c r="BJ113" s="143" t="s">
        <v>41</v>
      </c>
      <c r="BK113" s="150" t="s">
        <v>40</v>
      </c>
      <c r="BL113" s="143" t="s">
        <v>41</v>
      </c>
      <c r="BM113" s="147">
        <v>2</v>
      </c>
      <c r="BN113" s="141">
        <v>0</v>
      </c>
      <c r="BO113" s="147">
        <v>2</v>
      </c>
      <c r="BP113" s="147">
        <v>2</v>
      </c>
      <c r="BQ113" s="147">
        <v>2</v>
      </c>
      <c r="BR113" s="141">
        <v>0</v>
      </c>
      <c r="BS113" s="147">
        <v>2</v>
      </c>
      <c r="BT113" s="147">
        <v>2</v>
      </c>
      <c r="BU113" s="147">
        <v>2</v>
      </c>
      <c r="BV113" s="141">
        <v>0</v>
      </c>
      <c r="BW113" s="147">
        <v>2</v>
      </c>
      <c r="BX113" s="147">
        <v>2</v>
      </c>
    </row>
    <row r="114" spans="1:76" ht="22.5" customHeight="1" x14ac:dyDescent="0.25">
      <c r="A114" s="137">
        <v>108</v>
      </c>
      <c r="B114" s="138" t="s">
        <v>136</v>
      </c>
      <c r="C114" s="139" t="s">
        <v>100</v>
      </c>
      <c r="D114" s="137" t="s">
        <v>49</v>
      </c>
      <c r="E114" s="137" t="s">
        <v>49</v>
      </c>
      <c r="F114" s="140" t="s">
        <v>35</v>
      </c>
      <c r="G114" s="141" t="s">
        <v>40</v>
      </c>
      <c r="H114" s="141" t="s">
        <v>40</v>
      </c>
      <c r="I114" s="142" t="s">
        <v>40</v>
      </c>
      <c r="J114" s="142" t="s">
        <v>40</v>
      </c>
      <c r="K114" s="142" t="s">
        <v>40</v>
      </c>
      <c r="L114" s="146" t="s">
        <v>45</v>
      </c>
      <c r="M114" s="150" t="s">
        <v>40</v>
      </c>
      <c r="N114" s="150" t="s">
        <v>40</v>
      </c>
      <c r="O114" s="144">
        <v>1</v>
      </c>
      <c r="P114" s="141">
        <v>0</v>
      </c>
      <c r="Q114" s="141">
        <v>0</v>
      </c>
      <c r="R114" s="144">
        <v>1</v>
      </c>
      <c r="S114" s="148">
        <v>3</v>
      </c>
      <c r="T114" s="141">
        <v>0</v>
      </c>
      <c r="U114" s="141">
        <v>0</v>
      </c>
      <c r="V114" s="148">
        <v>3</v>
      </c>
      <c r="W114" s="144">
        <v>1</v>
      </c>
      <c r="X114" s="141">
        <v>0</v>
      </c>
      <c r="Y114" s="141">
        <v>0</v>
      </c>
      <c r="Z114" s="144">
        <v>1</v>
      </c>
      <c r="AA114" s="144">
        <v>1</v>
      </c>
      <c r="AB114" s="141">
        <v>0</v>
      </c>
      <c r="AC114" s="141">
        <v>0</v>
      </c>
      <c r="AD114" s="144">
        <v>1</v>
      </c>
      <c r="AE114" s="144">
        <v>1</v>
      </c>
      <c r="AF114" s="141">
        <v>0</v>
      </c>
      <c r="AG114" s="141">
        <v>0</v>
      </c>
      <c r="AH114" s="144">
        <v>1</v>
      </c>
      <c r="AI114" s="147">
        <v>2</v>
      </c>
      <c r="AJ114" s="141">
        <v>0</v>
      </c>
      <c r="AK114" s="141">
        <v>0</v>
      </c>
      <c r="AL114" s="147">
        <v>2</v>
      </c>
      <c r="AM114" s="146" t="s">
        <v>45</v>
      </c>
      <c r="AN114" s="151" t="s">
        <v>40</v>
      </c>
      <c r="AO114" s="151" t="s">
        <v>40</v>
      </c>
      <c r="AP114" s="144">
        <v>1</v>
      </c>
      <c r="AQ114" s="141">
        <v>0</v>
      </c>
      <c r="AR114" s="141">
        <v>0</v>
      </c>
      <c r="AS114" s="144">
        <v>1</v>
      </c>
      <c r="AT114" s="148">
        <v>3</v>
      </c>
      <c r="AU114" s="141">
        <v>0</v>
      </c>
      <c r="AV114" s="141">
        <v>0</v>
      </c>
      <c r="AW114" s="148">
        <v>3</v>
      </c>
      <c r="AX114" s="144">
        <v>1</v>
      </c>
      <c r="AY114" s="141">
        <v>0</v>
      </c>
      <c r="AZ114" s="141">
        <v>0</v>
      </c>
      <c r="BA114" s="144">
        <v>1</v>
      </c>
      <c r="BB114" s="144">
        <v>1</v>
      </c>
      <c r="BC114" s="141">
        <v>0</v>
      </c>
      <c r="BD114" s="141">
        <v>0</v>
      </c>
      <c r="BE114" s="144">
        <v>1</v>
      </c>
      <c r="BF114" s="147">
        <v>2</v>
      </c>
      <c r="BG114" s="141">
        <v>0</v>
      </c>
      <c r="BH114" s="141">
        <v>0</v>
      </c>
      <c r="BI114" s="147">
        <v>2</v>
      </c>
      <c r="BJ114" s="143" t="s">
        <v>41</v>
      </c>
      <c r="BK114" s="150" t="s">
        <v>40</v>
      </c>
      <c r="BL114" s="150" t="s">
        <v>40</v>
      </c>
      <c r="BM114" s="144">
        <v>1</v>
      </c>
      <c r="BN114" s="141">
        <v>0</v>
      </c>
      <c r="BO114" s="141">
        <v>0</v>
      </c>
      <c r="BP114" s="144">
        <v>1</v>
      </c>
      <c r="BQ114" s="144">
        <v>1</v>
      </c>
      <c r="BR114" s="141">
        <v>0</v>
      </c>
      <c r="BS114" s="141">
        <v>0</v>
      </c>
      <c r="BT114" s="144">
        <v>1</v>
      </c>
      <c r="BU114" s="144">
        <v>1</v>
      </c>
      <c r="BV114" s="141">
        <v>0</v>
      </c>
      <c r="BW114" s="141">
        <v>0</v>
      </c>
      <c r="BX114" s="144">
        <v>1</v>
      </c>
    </row>
    <row r="115" spans="1:76" ht="22.5" customHeight="1" x14ac:dyDescent="0.25">
      <c r="A115" s="137">
        <v>109</v>
      </c>
      <c r="B115" s="138" t="s">
        <v>137</v>
      </c>
      <c r="C115" s="139" t="s">
        <v>100</v>
      </c>
      <c r="D115" s="137" t="s">
        <v>49</v>
      </c>
      <c r="E115" s="137" t="s">
        <v>49</v>
      </c>
      <c r="F115" s="140" t="s">
        <v>35</v>
      </c>
      <c r="G115" s="141" t="s">
        <v>40</v>
      </c>
      <c r="H115" s="141" t="s">
        <v>40</v>
      </c>
      <c r="I115" s="142" t="s">
        <v>40</v>
      </c>
      <c r="J115" s="142" t="s">
        <v>40</v>
      </c>
      <c r="K115" s="142" t="s">
        <v>40</v>
      </c>
      <c r="L115" s="143" t="s">
        <v>41</v>
      </c>
      <c r="M115" s="143" t="s">
        <v>41</v>
      </c>
      <c r="N115" s="143" t="s">
        <v>41</v>
      </c>
      <c r="O115" s="144">
        <v>1</v>
      </c>
      <c r="P115" s="144">
        <v>1</v>
      </c>
      <c r="Q115" s="144">
        <v>1</v>
      </c>
      <c r="R115" s="144">
        <v>1</v>
      </c>
      <c r="S115" s="144">
        <v>1</v>
      </c>
      <c r="T115" s="144">
        <v>1</v>
      </c>
      <c r="U115" s="144">
        <v>1</v>
      </c>
      <c r="V115" s="144">
        <v>1</v>
      </c>
      <c r="W115" s="144">
        <v>1</v>
      </c>
      <c r="X115" s="144">
        <v>1</v>
      </c>
      <c r="Y115" s="144">
        <v>1</v>
      </c>
      <c r="Z115" s="144">
        <v>1</v>
      </c>
      <c r="AA115" s="144">
        <v>1</v>
      </c>
      <c r="AB115" s="144">
        <v>1</v>
      </c>
      <c r="AC115" s="144">
        <v>1</v>
      </c>
      <c r="AD115" s="144">
        <v>1</v>
      </c>
      <c r="AE115" s="144">
        <v>1</v>
      </c>
      <c r="AF115" s="144">
        <v>1</v>
      </c>
      <c r="AG115" s="144">
        <v>1</v>
      </c>
      <c r="AH115" s="144">
        <v>1</v>
      </c>
      <c r="AI115" s="144">
        <v>1</v>
      </c>
      <c r="AJ115" s="144">
        <v>1</v>
      </c>
      <c r="AK115" s="144">
        <v>1</v>
      </c>
      <c r="AL115" s="144">
        <v>1</v>
      </c>
      <c r="AM115" s="145" t="s">
        <v>42</v>
      </c>
      <c r="AN115" s="143" t="s">
        <v>41</v>
      </c>
      <c r="AO115" s="143" t="s">
        <v>41</v>
      </c>
      <c r="AP115" s="144">
        <v>1</v>
      </c>
      <c r="AQ115" s="144">
        <v>1</v>
      </c>
      <c r="AR115" s="144">
        <v>1</v>
      </c>
      <c r="AS115" s="144">
        <v>1</v>
      </c>
      <c r="AT115" s="144">
        <v>1</v>
      </c>
      <c r="AU115" s="144">
        <v>1</v>
      </c>
      <c r="AV115" s="144">
        <v>1</v>
      </c>
      <c r="AW115" s="144">
        <v>1</v>
      </c>
      <c r="AX115" s="144">
        <v>1</v>
      </c>
      <c r="AY115" s="144">
        <v>1</v>
      </c>
      <c r="AZ115" s="144">
        <v>1</v>
      </c>
      <c r="BA115" s="144">
        <v>1</v>
      </c>
      <c r="BB115" s="144">
        <v>1</v>
      </c>
      <c r="BC115" s="144">
        <v>1</v>
      </c>
      <c r="BD115" s="147">
        <v>2</v>
      </c>
      <c r="BE115" s="144">
        <v>1</v>
      </c>
      <c r="BF115" s="144">
        <v>1</v>
      </c>
      <c r="BG115" s="144">
        <v>1</v>
      </c>
      <c r="BH115" s="144">
        <v>1</v>
      </c>
      <c r="BI115" s="144">
        <v>1</v>
      </c>
      <c r="BJ115" s="143" t="s">
        <v>41</v>
      </c>
      <c r="BK115" s="143" t="s">
        <v>41</v>
      </c>
      <c r="BL115" s="143" t="s">
        <v>41</v>
      </c>
      <c r="BM115" s="144">
        <v>1</v>
      </c>
      <c r="BN115" s="144">
        <v>1</v>
      </c>
      <c r="BO115" s="144">
        <v>1</v>
      </c>
      <c r="BP115" s="144">
        <v>1</v>
      </c>
      <c r="BQ115" s="144">
        <v>1</v>
      </c>
      <c r="BR115" s="144">
        <v>1</v>
      </c>
      <c r="BS115" s="144">
        <v>1</v>
      </c>
      <c r="BT115" s="144">
        <v>1</v>
      </c>
      <c r="BU115" s="144">
        <v>1</v>
      </c>
      <c r="BV115" s="144">
        <v>1</v>
      </c>
      <c r="BW115" s="144">
        <v>1</v>
      </c>
      <c r="BX115" s="144">
        <v>1</v>
      </c>
    </row>
    <row r="116" spans="1:76" ht="22.5" customHeight="1" x14ac:dyDescent="0.25">
      <c r="A116" s="137">
        <v>110</v>
      </c>
      <c r="B116" s="138" t="s">
        <v>138</v>
      </c>
      <c r="C116" s="139" t="s">
        <v>100</v>
      </c>
      <c r="D116" s="137" t="s">
        <v>38</v>
      </c>
      <c r="E116" s="137" t="s">
        <v>73</v>
      </c>
      <c r="F116" s="140" t="s">
        <v>35</v>
      </c>
      <c r="G116" s="141" t="s">
        <v>40</v>
      </c>
      <c r="H116" s="141" t="s">
        <v>40</v>
      </c>
      <c r="I116" s="142" t="s">
        <v>40</v>
      </c>
      <c r="J116" s="142" t="s">
        <v>40</v>
      </c>
      <c r="K116" s="142" t="s">
        <v>40</v>
      </c>
      <c r="L116" s="143" t="s">
        <v>41</v>
      </c>
      <c r="M116" s="143" t="s">
        <v>41</v>
      </c>
      <c r="N116" s="143" t="s">
        <v>41</v>
      </c>
      <c r="O116" s="144">
        <v>1</v>
      </c>
      <c r="P116" s="144">
        <v>1</v>
      </c>
      <c r="Q116" s="144">
        <v>1</v>
      </c>
      <c r="R116" s="144">
        <v>1</v>
      </c>
      <c r="S116" s="144">
        <v>1</v>
      </c>
      <c r="T116" s="144">
        <v>1</v>
      </c>
      <c r="U116" s="144">
        <v>1</v>
      </c>
      <c r="V116" s="144">
        <v>1</v>
      </c>
      <c r="W116" s="144">
        <v>1</v>
      </c>
      <c r="X116" s="144">
        <v>1</v>
      </c>
      <c r="Y116" s="144">
        <v>1</v>
      </c>
      <c r="Z116" s="144">
        <v>1</v>
      </c>
      <c r="AA116" s="144">
        <v>1</v>
      </c>
      <c r="AB116" s="144">
        <v>1</v>
      </c>
      <c r="AC116" s="144">
        <v>1</v>
      </c>
      <c r="AD116" s="144">
        <v>1</v>
      </c>
      <c r="AE116" s="144">
        <v>1</v>
      </c>
      <c r="AF116" s="144">
        <v>1</v>
      </c>
      <c r="AG116" s="144">
        <v>1</v>
      </c>
      <c r="AH116" s="144">
        <v>1</v>
      </c>
      <c r="AI116" s="144">
        <v>1</v>
      </c>
      <c r="AJ116" s="144">
        <v>1</v>
      </c>
      <c r="AK116" s="144">
        <v>1</v>
      </c>
      <c r="AL116" s="144">
        <v>1</v>
      </c>
      <c r="AM116" s="143" t="s">
        <v>41</v>
      </c>
      <c r="AN116" s="143" t="s">
        <v>41</v>
      </c>
      <c r="AO116" s="143" t="s">
        <v>41</v>
      </c>
      <c r="AP116" s="144">
        <v>1</v>
      </c>
      <c r="AQ116" s="144">
        <v>1</v>
      </c>
      <c r="AR116" s="144">
        <v>1</v>
      </c>
      <c r="AS116" s="144">
        <v>1</v>
      </c>
      <c r="AT116" s="144">
        <v>1</v>
      </c>
      <c r="AU116" s="144">
        <v>1</v>
      </c>
      <c r="AV116" s="144">
        <v>1</v>
      </c>
      <c r="AW116" s="144">
        <v>1</v>
      </c>
      <c r="AX116" s="144">
        <v>1</v>
      </c>
      <c r="AY116" s="144">
        <v>1</v>
      </c>
      <c r="AZ116" s="144">
        <v>1</v>
      </c>
      <c r="BA116" s="144">
        <v>1</v>
      </c>
      <c r="BB116" s="144">
        <v>1</v>
      </c>
      <c r="BC116" s="144">
        <v>1</v>
      </c>
      <c r="BD116" s="144">
        <v>1</v>
      </c>
      <c r="BE116" s="144">
        <v>1</v>
      </c>
      <c r="BF116" s="144">
        <v>1</v>
      </c>
      <c r="BG116" s="144">
        <v>1</v>
      </c>
      <c r="BH116" s="144">
        <v>1</v>
      </c>
      <c r="BI116" s="144">
        <v>1</v>
      </c>
      <c r="BJ116" s="145" t="s">
        <v>42</v>
      </c>
      <c r="BK116" s="143" t="s">
        <v>41</v>
      </c>
      <c r="BL116" s="143" t="s">
        <v>41</v>
      </c>
      <c r="BM116" s="144">
        <v>1</v>
      </c>
      <c r="BN116" s="144">
        <v>1</v>
      </c>
      <c r="BO116" s="144">
        <v>1</v>
      </c>
      <c r="BP116" s="144">
        <v>1</v>
      </c>
      <c r="BQ116" s="144">
        <v>1</v>
      </c>
      <c r="BR116" s="144">
        <v>1</v>
      </c>
      <c r="BS116" s="144">
        <v>1</v>
      </c>
      <c r="BT116" s="144">
        <v>1</v>
      </c>
      <c r="BU116" s="144">
        <v>1</v>
      </c>
      <c r="BV116" s="144">
        <v>1</v>
      </c>
      <c r="BW116" s="144">
        <v>1</v>
      </c>
      <c r="BX116" s="144">
        <v>1</v>
      </c>
    </row>
    <row r="117" spans="1:76" ht="22.5" customHeight="1" x14ac:dyDescent="0.25">
      <c r="A117" s="137">
        <v>111</v>
      </c>
      <c r="B117" s="138" t="s">
        <v>139</v>
      </c>
      <c r="C117" s="139" t="s">
        <v>100</v>
      </c>
      <c r="D117" s="137" t="s">
        <v>49</v>
      </c>
      <c r="E117" s="137" t="s">
        <v>49</v>
      </c>
      <c r="F117" s="140" t="s">
        <v>35</v>
      </c>
      <c r="G117" s="141" t="s">
        <v>40</v>
      </c>
      <c r="H117" s="141" t="s">
        <v>40</v>
      </c>
      <c r="I117" s="149" t="s">
        <v>40</v>
      </c>
      <c r="J117" s="149" t="s">
        <v>40</v>
      </c>
      <c r="K117" s="149" t="s">
        <v>40</v>
      </c>
      <c r="L117" s="145" t="s">
        <v>42</v>
      </c>
      <c r="M117" s="150" t="s">
        <v>40</v>
      </c>
      <c r="N117" s="143" t="s">
        <v>41</v>
      </c>
      <c r="O117" s="147">
        <v>2</v>
      </c>
      <c r="P117" s="141">
        <v>0</v>
      </c>
      <c r="Q117" s="147">
        <v>2</v>
      </c>
      <c r="R117" s="147">
        <v>2</v>
      </c>
      <c r="S117" s="147">
        <v>2</v>
      </c>
      <c r="T117" s="141">
        <v>0</v>
      </c>
      <c r="U117" s="147">
        <v>2</v>
      </c>
      <c r="V117" s="147">
        <v>2</v>
      </c>
      <c r="W117" s="147">
        <v>2</v>
      </c>
      <c r="X117" s="141">
        <v>0</v>
      </c>
      <c r="Y117" s="147">
        <v>2</v>
      </c>
      <c r="Z117" s="147">
        <v>2</v>
      </c>
      <c r="AA117" s="148">
        <v>3</v>
      </c>
      <c r="AB117" s="141">
        <v>0</v>
      </c>
      <c r="AC117" s="147">
        <v>2</v>
      </c>
      <c r="AD117" s="147">
        <v>2</v>
      </c>
      <c r="AE117" s="147">
        <v>2</v>
      </c>
      <c r="AF117" s="141">
        <v>0</v>
      </c>
      <c r="AG117" s="147">
        <v>2</v>
      </c>
      <c r="AH117" s="147">
        <v>2</v>
      </c>
      <c r="AI117" s="147">
        <v>2</v>
      </c>
      <c r="AJ117" s="141">
        <v>0</v>
      </c>
      <c r="AK117" s="147">
        <v>2</v>
      </c>
      <c r="AL117" s="147">
        <v>2</v>
      </c>
      <c r="AM117" s="145" t="s">
        <v>42</v>
      </c>
      <c r="AN117" s="151" t="s">
        <v>40</v>
      </c>
      <c r="AO117" s="145" t="s">
        <v>42</v>
      </c>
      <c r="AP117" s="147">
        <v>2</v>
      </c>
      <c r="AQ117" s="141">
        <v>0</v>
      </c>
      <c r="AR117" s="147">
        <v>2</v>
      </c>
      <c r="AS117" s="147">
        <v>2</v>
      </c>
      <c r="AT117" s="147">
        <v>2</v>
      </c>
      <c r="AU117" s="141">
        <v>0</v>
      </c>
      <c r="AV117" s="147">
        <v>2</v>
      </c>
      <c r="AW117" s="147">
        <v>2</v>
      </c>
      <c r="AX117" s="147">
        <v>2</v>
      </c>
      <c r="AY117" s="141">
        <v>0</v>
      </c>
      <c r="AZ117" s="147">
        <v>2</v>
      </c>
      <c r="BA117" s="147">
        <v>2</v>
      </c>
      <c r="BB117" s="144">
        <v>1</v>
      </c>
      <c r="BC117" s="141">
        <v>0</v>
      </c>
      <c r="BD117" s="144">
        <v>1</v>
      </c>
      <c r="BE117" s="144">
        <v>1</v>
      </c>
      <c r="BF117" s="147">
        <v>2</v>
      </c>
      <c r="BG117" s="141">
        <v>0</v>
      </c>
      <c r="BH117" s="144">
        <v>1</v>
      </c>
      <c r="BI117" s="147">
        <v>2</v>
      </c>
      <c r="BJ117" s="145" t="s">
        <v>42</v>
      </c>
      <c r="BK117" s="150" t="s">
        <v>40</v>
      </c>
      <c r="BL117" s="143" t="s">
        <v>41</v>
      </c>
      <c r="BM117" s="147">
        <v>2</v>
      </c>
      <c r="BN117" s="141">
        <v>0</v>
      </c>
      <c r="BO117" s="147">
        <v>2</v>
      </c>
      <c r="BP117" s="147">
        <v>2</v>
      </c>
      <c r="BQ117" s="147">
        <v>2</v>
      </c>
      <c r="BR117" s="141">
        <v>0</v>
      </c>
      <c r="BS117" s="147">
        <v>2</v>
      </c>
      <c r="BT117" s="147">
        <v>2</v>
      </c>
      <c r="BU117" s="148">
        <v>3</v>
      </c>
      <c r="BV117" s="141">
        <v>0</v>
      </c>
      <c r="BW117" s="147">
        <v>2</v>
      </c>
      <c r="BX117" s="147">
        <v>2</v>
      </c>
    </row>
    <row r="118" spans="1:76" ht="22.5" customHeight="1" x14ac:dyDescent="0.25">
      <c r="A118" s="137">
        <v>112</v>
      </c>
      <c r="B118" s="138" t="s">
        <v>140</v>
      </c>
      <c r="C118" s="139" t="s">
        <v>100</v>
      </c>
      <c r="D118" s="137" t="s">
        <v>49</v>
      </c>
      <c r="E118" s="137" t="s">
        <v>49</v>
      </c>
      <c r="F118" s="140" t="s">
        <v>35</v>
      </c>
      <c r="G118" s="141" t="s">
        <v>40</v>
      </c>
      <c r="H118" s="141" t="s">
        <v>40</v>
      </c>
      <c r="I118" s="149" t="s">
        <v>40</v>
      </c>
      <c r="J118" s="149" t="s">
        <v>40</v>
      </c>
      <c r="K118" s="149" t="s">
        <v>40</v>
      </c>
      <c r="L118" s="143" t="s">
        <v>41</v>
      </c>
      <c r="M118" s="150" t="s">
        <v>40</v>
      </c>
      <c r="N118" s="143" t="s">
        <v>41</v>
      </c>
      <c r="O118" s="147">
        <v>2</v>
      </c>
      <c r="P118" s="141">
        <v>0</v>
      </c>
      <c r="Q118" s="147">
        <v>2</v>
      </c>
      <c r="R118" s="147">
        <v>2</v>
      </c>
      <c r="S118" s="147">
        <v>2</v>
      </c>
      <c r="T118" s="141">
        <v>0</v>
      </c>
      <c r="U118" s="147">
        <v>2</v>
      </c>
      <c r="V118" s="147">
        <v>2</v>
      </c>
      <c r="W118" s="147">
        <v>2</v>
      </c>
      <c r="X118" s="141">
        <v>0</v>
      </c>
      <c r="Y118" s="147">
        <v>2</v>
      </c>
      <c r="Z118" s="147">
        <v>2</v>
      </c>
      <c r="AA118" s="147">
        <v>2</v>
      </c>
      <c r="AB118" s="141">
        <v>0</v>
      </c>
      <c r="AC118" s="147">
        <v>2</v>
      </c>
      <c r="AD118" s="147">
        <v>2</v>
      </c>
      <c r="AE118" s="147">
        <v>2</v>
      </c>
      <c r="AF118" s="141">
        <v>0</v>
      </c>
      <c r="AG118" s="147">
        <v>2</v>
      </c>
      <c r="AH118" s="147">
        <v>2</v>
      </c>
      <c r="AI118" s="144">
        <v>1</v>
      </c>
      <c r="AJ118" s="141">
        <v>0</v>
      </c>
      <c r="AK118" s="144">
        <v>1</v>
      </c>
      <c r="AL118" s="147">
        <v>2</v>
      </c>
      <c r="AM118" s="145" t="s">
        <v>42</v>
      </c>
      <c r="AN118" s="151" t="s">
        <v>40</v>
      </c>
      <c r="AO118" s="145" t="s">
        <v>42</v>
      </c>
      <c r="AP118" s="147">
        <v>2</v>
      </c>
      <c r="AQ118" s="141">
        <v>0</v>
      </c>
      <c r="AR118" s="147">
        <v>2</v>
      </c>
      <c r="AS118" s="147">
        <v>2</v>
      </c>
      <c r="AT118" s="147">
        <v>2</v>
      </c>
      <c r="AU118" s="141">
        <v>0</v>
      </c>
      <c r="AV118" s="147">
        <v>2</v>
      </c>
      <c r="AW118" s="147">
        <v>2</v>
      </c>
      <c r="AX118" s="147">
        <v>2</v>
      </c>
      <c r="AY118" s="141">
        <v>0</v>
      </c>
      <c r="AZ118" s="147">
        <v>2</v>
      </c>
      <c r="BA118" s="147">
        <v>2</v>
      </c>
      <c r="BB118" s="147">
        <v>2</v>
      </c>
      <c r="BC118" s="141">
        <v>0</v>
      </c>
      <c r="BD118" s="147">
        <v>2</v>
      </c>
      <c r="BE118" s="147">
        <v>2</v>
      </c>
      <c r="BF118" s="144">
        <v>1</v>
      </c>
      <c r="BG118" s="141">
        <v>0</v>
      </c>
      <c r="BH118" s="144">
        <v>1</v>
      </c>
      <c r="BI118" s="144">
        <v>1</v>
      </c>
      <c r="BJ118" s="143" t="s">
        <v>41</v>
      </c>
      <c r="BK118" s="150" t="s">
        <v>40</v>
      </c>
      <c r="BL118" s="143" t="s">
        <v>41</v>
      </c>
      <c r="BM118" s="147">
        <v>2</v>
      </c>
      <c r="BN118" s="141">
        <v>0</v>
      </c>
      <c r="BO118" s="147">
        <v>2</v>
      </c>
      <c r="BP118" s="147">
        <v>2</v>
      </c>
      <c r="BQ118" s="147">
        <v>2</v>
      </c>
      <c r="BR118" s="141">
        <v>0</v>
      </c>
      <c r="BS118" s="147">
        <v>2</v>
      </c>
      <c r="BT118" s="147">
        <v>2</v>
      </c>
      <c r="BU118" s="147">
        <v>2</v>
      </c>
      <c r="BV118" s="141">
        <v>0</v>
      </c>
      <c r="BW118" s="147">
        <v>2</v>
      </c>
      <c r="BX118" s="147">
        <v>2</v>
      </c>
    </row>
    <row r="119" spans="1:76" ht="22.5" customHeight="1" x14ac:dyDescent="0.25">
      <c r="A119" s="137">
        <v>113</v>
      </c>
      <c r="B119" s="138" t="s">
        <v>141</v>
      </c>
      <c r="C119" s="139" t="s">
        <v>100</v>
      </c>
      <c r="D119" s="137" t="s">
        <v>49</v>
      </c>
      <c r="E119" s="137" t="s">
        <v>49</v>
      </c>
      <c r="F119" s="140" t="s">
        <v>35</v>
      </c>
      <c r="G119" s="141" t="s">
        <v>40</v>
      </c>
      <c r="H119" s="141" t="s">
        <v>40</v>
      </c>
      <c r="I119" s="142" t="s">
        <v>40</v>
      </c>
      <c r="J119" s="149" t="s">
        <v>40</v>
      </c>
      <c r="K119" s="142" t="s">
        <v>40</v>
      </c>
      <c r="L119" s="145" t="s">
        <v>42</v>
      </c>
      <c r="M119" s="145" t="s">
        <v>42</v>
      </c>
      <c r="N119" s="145" t="s">
        <v>42</v>
      </c>
      <c r="O119" s="144">
        <v>1</v>
      </c>
      <c r="P119" s="144">
        <v>1</v>
      </c>
      <c r="Q119" s="144">
        <v>1</v>
      </c>
      <c r="R119" s="144">
        <v>1</v>
      </c>
      <c r="S119" s="144">
        <v>1</v>
      </c>
      <c r="T119" s="144">
        <v>1</v>
      </c>
      <c r="U119" s="144">
        <v>1</v>
      </c>
      <c r="V119" s="144">
        <v>1</v>
      </c>
      <c r="W119" s="144">
        <v>1</v>
      </c>
      <c r="X119" s="144">
        <v>1</v>
      </c>
      <c r="Y119" s="144">
        <v>1</v>
      </c>
      <c r="Z119" s="144">
        <v>1</v>
      </c>
      <c r="AA119" s="144">
        <v>1</v>
      </c>
      <c r="AB119" s="144">
        <v>1</v>
      </c>
      <c r="AC119" s="147">
        <v>2</v>
      </c>
      <c r="AD119" s="147">
        <v>2</v>
      </c>
      <c r="AE119" s="144">
        <v>1</v>
      </c>
      <c r="AF119" s="144">
        <v>1</v>
      </c>
      <c r="AG119" s="144">
        <v>1</v>
      </c>
      <c r="AH119" s="144">
        <v>1</v>
      </c>
      <c r="AI119" s="144">
        <v>1</v>
      </c>
      <c r="AJ119" s="144">
        <v>1</v>
      </c>
      <c r="AK119" s="144">
        <v>1</v>
      </c>
      <c r="AL119" s="144">
        <v>1</v>
      </c>
      <c r="AM119" s="145" t="s">
        <v>42</v>
      </c>
      <c r="AN119" s="145" t="s">
        <v>42</v>
      </c>
      <c r="AO119" s="145" t="s">
        <v>42</v>
      </c>
      <c r="AP119" s="144">
        <v>1</v>
      </c>
      <c r="AQ119" s="144">
        <v>1</v>
      </c>
      <c r="AR119" s="144">
        <v>1</v>
      </c>
      <c r="AS119" s="144">
        <v>1</v>
      </c>
      <c r="AT119" s="147">
        <v>2</v>
      </c>
      <c r="AU119" s="144">
        <v>1</v>
      </c>
      <c r="AV119" s="144">
        <v>1</v>
      </c>
      <c r="AW119" s="147">
        <v>2</v>
      </c>
      <c r="AX119" s="147">
        <v>2</v>
      </c>
      <c r="AY119" s="147">
        <v>2</v>
      </c>
      <c r="AZ119" s="144">
        <v>1</v>
      </c>
      <c r="BA119" s="147">
        <v>2</v>
      </c>
      <c r="BB119" s="144">
        <v>1</v>
      </c>
      <c r="BC119" s="144">
        <v>1</v>
      </c>
      <c r="BD119" s="147">
        <v>2</v>
      </c>
      <c r="BE119" s="147">
        <v>2</v>
      </c>
      <c r="BF119" s="147">
        <v>2</v>
      </c>
      <c r="BG119" s="141">
        <v>0</v>
      </c>
      <c r="BH119" s="141">
        <v>0</v>
      </c>
      <c r="BI119" s="147">
        <v>2</v>
      </c>
      <c r="BJ119" s="143" t="s">
        <v>41</v>
      </c>
      <c r="BK119" s="143" t="s">
        <v>41</v>
      </c>
      <c r="BL119" s="143" t="s">
        <v>41</v>
      </c>
      <c r="BM119" s="144">
        <v>1</v>
      </c>
      <c r="BN119" s="144">
        <v>1</v>
      </c>
      <c r="BO119" s="144">
        <v>1</v>
      </c>
      <c r="BP119" s="144">
        <v>1</v>
      </c>
      <c r="BQ119" s="144">
        <v>1</v>
      </c>
      <c r="BR119" s="144">
        <v>1</v>
      </c>
      <c r="BS119" s="144">
        <v>1</v>
      </c>
      <c r="BT119" s="144">
        <v>1</v>
      </c>
      <c r="BU119" s="144">
        <v>1</v>
      </c>
      <c r="BV119" s="144">
        <v>1</v>
      </c>
      <c r="BW119" s="144">
        <v>1</v>
      </c>
      <c r="BX119" s="144">
        <v>1</v>
      </c>
    </row>
    <row r="120" spans="1:76" ht="22.5" customHeight="1" x14ac:dyDescent="0.25">
      <c r="A120" s="137">
        <v>114</v>
      </c>
      <c r="B120" s="138" t="s">
        <v>142</v>
      </c>
      <c r="C120" s="139" t="s">
        <v>100</v>
      </c>
      <c r="D120" s="137" t="s">
        <v>49</v>
      </c>
      <c r="E120" s="137" t="s">
        <v>49</v>
      </c>
      <c r="F120" s="140" t="s">
        <v>35</v>
      </c>
      <c r="G120" s="141" t="s">
        <v>40</v>
      </c>
      <c r="H120" s="141" t="s">
        <v>40</v>
      </c>
      <c r="I120" s="142" t="s">
        <v>40</v>
      </c>
      <c r="J120" s="142" t="s">
        <v>40</v>
      </c>
      <c r="K120" s="142" t="s">
        <v>40</v>
      </c>
      <c r="L120" s="145" t="s">
        <v>42</v>
      </c>
      <c r="M120" s="143" t="s">
        <v>41</v>
      </c>
      <c r="N120" s="145" t="s">
        <v>42</v>
      </c>
      <c r="O120" s="144">
        <v>1</v>
      </c>
      <c r="P120" s="144">
        <v>1</v>
      </c>
      <c r="Q120" s="144">
        <v>1</v>
      </c>
      <c r="R120" s="144">
        <v>1</v>
      </c>
      <c r="S120" s="144">
        <v>1</v>
      </c>
      <c r="T120" s="144">
        <v>1</v>
      </c>
      <c r="U120" s="144">
        <v>1</v>
      </c>
      <c r="V120" s="144">
        <v>1</v>
      </c>
      <c r="W120" s="144">
        <v>1</v>
      </c>
      <c r="X120" s="144">
        <v>1</v>
      </c>
      <c r="Y120" s="144">
        <v>1</v>
      </c>
      <c r="Z120" s="144">
        <v>1</v>
      </c>
      <c r="AA120" s="144">
        <v>1</v>
      </c>
      <c r="AB120" s="144">
        <v>1</v>
      </c>
      <c r="AC120" s="144">
        <v>1</v>
      </c>
      <c r="AD120" s="144">
        <v>1</v>
      </c>
      <c r="AE120" s="144">
        <v>1</v>
      </c>
      <c r="AF120" s="144">
        <v>1</v>
      </c>
      <c r="AG120" s="144">
        <v>1</v>
      </c>
      <c r="AH120" s="144">
        <v>1</v>
      </c>
      <c r="AI120" s="144">
        <v>1</v>
      </c>
      <c r="AJ120" s="144">
        <v>1</v>
      </c>
      <c r="AK120" s="144">
        <v>1</v>
      </c>
      <c r="AL120" s="144">
        <v>1</v>
      </c>
      <c r="AM120" s="145" t="s">
        <v>42</v>
      </c>
      <c r="AN120" s="143" t="s">
        <v>41</v>
      </c>
      <c r="AO120" s="145" t="s">
        <v>42</v>
      </c>
      <c r="AP120" s="144">
        <v>1</v>
      </c>
      <c r="AQ120" s="144">
        <v>1</v>
      </c>
      <c r="AR120" s="144">
        <v>1</v>
      </c>
      <c r="AS120" s="144">
        <v>1</v>
      </c>
      <c r="AT120" s="144">
        <v>1</v>
      </c>
      <c r="AU120" s="144">
        <v>1</v>
      </c>
      <c r="AV120" s="144">
        <v>1</v>
      </c>
      <c r="AW120" s="144">
        <v>1</v>
      </c>
      <c r="AX120" s="144">
        <v>1</v>
      </c>
      <c r="AY120" s="144">
        <v>1</v>
      </c>
      <c r="AZ120" s="144">
        <v>1</v>
      </c>
      <c r="BA120" s="144">
        <v>1</v>
      </c>
      <c r="BB120" s="144">
        <v>1</v>
      </c>
      <c r="BC120" s="144">
        <v>1</v>
      </c>
      <c r="BD120" s="144">
        <v>1</v>
      </c>
      <c r="BE120" s="144">
        <v>1</v>
      </c>
      <c r="BF120" s="144">
        <v>1</v>
      </c>
      <c r="BG120" s="144">
        <v>1</v>
      </c>
      <c r="BH120" s="144">
        <v>1</v>
      </c>
      <c r="BI120" s="144">
        <v>1</v>
      </c>
      <c r="BJ120" s="145" t="s">
        <v>42</v>
      </c>
      <c r="BK120" s="143" t="s">
        <v>41</v>
      </c>
      <c r="BL120" s="145" t="s">
        <v>42</v>
      </c>
      <c r="BM120" s="144">
        <v>1</v>
      </c>
      <c r="BN120" s="144">
        <v>1</v>
      </c>
      <c r="BO120" s="144">
        <v>1</v>
      </c>
      <c r="BP120" s="144">
        <v>1</v>
      </c>
      <c r="BQ120" s="144">
        <v>1</v>
      </c>
      <c r="BR120" s="144">
        <v>1</v>
      </c>
      <c r="BS120" s="144">
        <v>1</v>
      </c>
      <c r="BT120" s="144">
        <v>1</v>
      </c>
      <c r="BU120" s="144">
        <v>1</v>
      </c>
      <c r="BV120" s="144">
        <v>1</v>
      </c>
      <c r="BW120" s="144">
        <v>1</v>
      </c>
      <c r="BX120" s="144">
        <v>1</v>
      </c>
    </row>
    <row r="121" spans="1:76" ht="22.5" customHeight="1" x14ac:dyDescent="0.25">
      <c r="A121" s="137">
        <v>115</v>
      </c>
      <c r="B121" s="138" t="s">
        <v>143</v>
      </c>
      <c r="C121" s="139" t="s">
        <v>100</v>
      </c>
      <c r="D121" s="137" t="s">
        <v>49</v>
      </c>
      <c r="E121" s="137" t="s">
        <v>49</v>
      </c>
      <c r="F121" s="140" t="s">
        <v>35</v>
      </c>
      <c r="G121" s="141" t="s">
        <v>40</v>
      </c>
      <c r="H121" s="141" t="s">
        <v>40</v>
      </c>
      <c r="I121" s="142" t="s">
        <v>40</v>
      </c>
      <c r="J121" s="142" t="s">
        <v>40</v>
      </c>
      <c r="K121" s="142" t="s">
        <v>40</v>
      </c>
      <c r="L121" s="146" t="s">
        <v>45</v>
      </c>
      <c r="M121" s="146" t="s">
        <v>45</v>
      </c>
      <c r="N121" s="146" t="s">
        <v>45</v>
      </c>
      <c r="O121" s="144">
        <v>1</v>
      </c>
      <c r="P121" s="144">
        <v>1</v>
      </c>
      <c r="Q121" s="144">
        <v>1</v>
      </c>
      <c r="R121" s="144">
        <v>1</v>
      </c>
      <c r="S121" s="144">
        <v>1</v>
      </c>
      <c r="T121" s="144">
        <v>1</v>
      </c>
      <c r="U121" s="144">
        <v>1</v>
      </c>
      <c r="V121" s="144">
        <v>1</v>
      </c>
      <c r="W121" s="144">
        <v>1</v>
      </c>
      <c r="X121" s="144">
        <v>1</v>
      </c>
      <c r="Y121" s="144">
        <v>1</v>
      </c>
      <c r="Z121" s="144">
        <v>1</v>
      </c>
      <c r="AA121" s="144">
        <v>1</v>
      </c>
      <c r="AB121" s="144">
        <v>1</v>
      </c>
      <c r="AC121" s="144">
        <v>1</v>
      </c>
      <c r="AD121" s="144">
        <v>1</v>
      </c>
      <c r="AE121" s="144">
        <v>1</v>
      </c>
      <c r="AF121" s="144">
        <v>1</v>
      </c>
      <c r="AG121" s="144">
        <v>1</v>
      </c>
      <c r="AH121" s="144">
        <v>1</v>
      </c>
      <c r="AI121" s="147">
        <v>2</v>
      </c>
      <c r="AJ121" s="147">
        <v>2</v>
      </c>
      <c r="AK121" s="147">
        <v>2</v>
      </c>
      <c r="AL121" s="147">
        <v>2</v>
      </c>
      <c r="AM121" s="146" t="s">
        <v>45</v>
      </c>
      <c r="AN121" s="143" t="s">
        <v>41</v>
      </c>
      <c r="AO121" s="143" t="s">
        <v>41</v>
      </c>
      <c r="AP121" s="144">
        <v>1</v>
      </c>
      <c r="AQ121" s="144">
        <v>1</v>
      </c>
      <c r="AR121" s="144">
        <v>1</v>
      </c>
      <c r="AS121" s="144">
        <v>1</v>
      </c>
      <c r="AT121" s="144">
        <v>1</v>
      </c>
      <c r="AU121" s="144">
        <v>1</v>
      </c>
      <c r="AV121" s="144">
        <v>1</v>
      </c>
      <c r="AW121" s="144">
        <v>1</v>
      </c>
      <c r="AX121" s="144">
        <v>1</v>
      </c>
      <c r="AY121" s="144">
        <v>1</v>
      </c>
      <c r="AZ121" s="144">
        <v>1</v>
      </c>
      <c r="BA121" s="144">
        <v>1</v>
      </c>
      <c r="BB121" s="144">
        <v>1</v>
      </c>
      <c r="BC121" s="144">
        <v>1</v>
      </c>
      <c r="BD121" s="144">
        <v>1</v>
      </c>
      <c r="BE121" s="144">
        <v>1</v>
      </c>
      <c r="BF121" s="147">
        <v>2</v>
      </c>
      <c r="BG121" s="144">
        <v>1</v>
      </c>
      <c r="BH121" s="141">
        <v>0</v>
      </c>
      <c r="BI121" s="144">
        <v>1</v>
      </c>
      <c r="BJ121" s="143" t="s">
        <v>41</v>
      </c>
      <c r="BK121" s="143" t="s">
        <v>41</v>
      </c>
      <c r="BL121" s="143" t="s">
        <v>41</v>
      </c>
      <c r="BM121" s="144">
        <v>1</v>
      </c>
      <c r="BN121" s="144">
        <v>1</v>
      </c>
      <c r="BO121" s="144">
        <v>1</v>
      </c>
      <c r="BP121" s="144">
        <v>1</v>
      </c>
      <c r="BQ121" s="144">
        <v>1</v>
      </c>
      <c r="BR121" s="144">
        <v>1</v>
      </c>
      <c r="BS121" s="144">
        <v>1</v>
      </c>
      <c r="BT121" s="144">
        <v>1</v>
      </c>
      <c r="BU121" s="144">
        <v>1</v>
      </c>
      <c r="BV121" s="144">
        <v>1</v>
      </c>
      <c r="BW121" s="144">
        <v>1</v>
      </c>
      <c r="BX121" s="144">
        <v>1</v>
      </c>
    </row>
    <row r="122" spans="1:76" ht="22.5" customHeight="1" x14ac:dyDescent="0.25">
      <c r="A122" s="137">
        <v>116</v>
      </c>
      <c r="B122" s="138" t="s">
        <v>144</v>
      </c>
      <c r="C122" s="139" t="s">
        <v>100</v>
      </c>
      <c r="D122" s="137" t="s">
        <v>49</v>
      </c>
      <c r="E122" s="137" t="s">
        <v>49</v>
      </c>
      <c r="F122" s="140" t="s">
        <v>35</v>
      </c>
      <c r="G122" s="141" t="s">
        <v>40</v>
      </c>
      <c r="H122" s="141" t="s">
        <v>40</v>
      </c>
      <c r="I122" s="142" t="s">
        <v>40</v>
      </c>
      <c r="J122" s="142" t="s">
        <v>40</v>
      </c>
      <c r="K122" s="142" t="s">
        <v>40</v>
      </c>
      <c r="L122" s="146" t="s">
        <v>45</v>
      </c>
      <c r="M122" s="146" t="s">
        <v>45</v>
      </c>
      <c r="N122" s="145" t="s">
        <v>42</v>
      </c>
      <c r="O122" s="144">
        <v>1</v>
      </c>
      <c r="P122" s="144">
        <v>1</v>
      </c>
      <c r="Q122" s="144">
        <v>1</v>
      </c>
      <c r="R122" s="144">
        <v>1</v>
      </c>
      <c r="S122" s="144">
        <v>1</v>
      </c>
      <c r="T122" s="147">
        <v>2</v>
      </c>
      <c r="U122" s="144">
        <v>1</v>
      </c>
      <c r="V122" s="147">
        <v>2</v>
      </c>
      <c r="W122" s="144">
        <v>1</v>
      </c>
      <c r="X122" s="144">
        <v>1</v>
      </c>
      <c r="Y122" s="144">
        <v>1</v>
      </c>
      <c r="Z122" s="144">
        <v>1</v>
      </c>
      <c r="AA122" s="144">
        <v>1</v>
      </c>
      <c r="AB122" s="144">
        <v>1</v>
      </c>
      <c r="AC122" s="144">
        <v>1</v>
      </c>
      <c r="AD122" s="144">
        <v>1</v>
      </c>
      <c r="AE122" s="147">
        <v>2</v>
      </c>
      <c r="AF122" s="147">
        <v>2</v>
      </c>
      <c r="AG122" s="144">
        <v>1</v>
      </c>
      <c r="AH122" s="147">
        <v>2</v>
      </c>
      <c r="AI122" s="144">
        <v>1</v>
      </c>
      <c r="AJ122" s="144">
        <v>1</v>
      </c>
      <c r="AK122" s="144">
        <v>1</v>
      </c>
      <c r="AL122" s="144">
        <v>1</v>
      </c>
      <c r="AM122" s="143" t="s">
        <v>41</v>
      </c>
      <c r="AN122" s="146" t="s">
        <v>45</v>
      </c>
      <c r="AO122" s="143" t="s">
        <v>41</v>
      </c>
      <c r="AP122" s="144">
        <v>1</v>
      </c>
      <c r="AQ122" s="144">
        <v>1</v>
      </c>
      <c r="AR122" s="144">
        <v>1</v>
      </c>
      <c r="AS122" s="144">
        <v>1</v>
      </c>
      <c r="AT122" s="144">
        <v>1</v>
      </c>
      <c r="AU122" s="144">
        <v>1</v>
      </c>
      <c r="AV122" s="144">
        <v>1</v>
      </c>
      <c r="AW122" s="144">
        <v>1</v>
      </c>
      <c r="AX122" s="147">
        <v>2</v>
      </c>
      <c r="AY122" s="147">
        <v>2</v>
      </c>
      <c r="AZ122" s="144">
        <v>1</v>
      </c>
      <c r="BA122" s="147">
        <v>2</v>
      </c>
      <c r="BB122" s="147">
        <v>2</v>
      </c>
      <c r="BC122" s="147">
        <v>2</v>
      </c>
      <c r="BD122" s="147">
        <v>2</v>
      </c>
      <c r="BE122" s="147">
        <v>2</v>
      </c>
      <c r="BF122" s="147">
        <v>2</v>
      </c>
      <c r="BG122" s="147">
        <v>2</v>
      </c>
      <c r="BH122" s="141">
        <v>0</v>
      </c>
      <c r="BI122" s="147">
        <v>2</v>
      </c>
      <c r="BJ122" s="143" t="s">
        <v>41</v>
      </c>
      <c r="BK122" s="143" t="s">
        <v>41</v>
      </c>
      <c r="BL122" s="143" t="s">
        <v>41</v>
      </c>
      <c r="BM122" s="144">
        <v>1</v>
      </c>
      <c r="BN122" s="144">
        <v>1</v>
      </c>
      <c r="BO122" s="144">
        <v>1</v>
      </c>
      <c r="BP122" s="144">
        <v>1</v>
      </c>
      <c r="BQ122" s="144">
        <v>1</v>
      </c>
      <c r="BR122" s="144">
        <v>1</v>
      </c>
      <c r="BS122" s="144">
        <v>1</v>
      </c>
      <c r="BT122" s="144">
        <v>1</v>
      </c>
      <c r="BU122" s="144">
        <v>1</v>
      </c>
      <c r="BV122" s="144">
        <v>1</v>
      </c>
      <c r="BW122" s="144">
        <v>1</v>
      </c>
      <c r="BX122" s="144">
        <v>1</v>
      </c>
    </row>
    <row r="123" spans="1:76" ht="22.5" customHeight="1" x14ac:dyDescent="0.25">
      <c r="A123" s="137">
        <v>117</v>
      </c>
      <c r="B123" s="138" t="s">
        <v>145</v>
      </c>
      <c r="C123" s="139" t="s">
        <v>100</v>
      </c>
      <c r="D123" s="137" t="s">
        <v>49</v>
      </c>
      <c r="E123" s="137" t="s">
        <v>49</v>
      </c>
      <c r="F123" s="140" t="s">
        <v>35</v>
      </c>
      <c r="G123" s="141" t="s">
        <v>40</v>
      </c>
      <c r="H123" s="141" t="s">
        <v>40</v>
      </c>
      <c r="I123" s="142" t="s">
        <v>40</v>
      </c>
      <c r="J123" s="149" t="s">
        <v>40</v>
      </c>
      <c r="K123" s="142" t="s">
        <v>40</v>
      </c>
      <c r="L123" s="145" t="s">
        <v>42</v>
      </c>
      <c r="M123" s="150" t="s">
        <v>40</v>
      </c>
      <c r="N123" s="145" t="s">
        <v>42</v>
      </c>
      <c r="O123" s="144">
        <v>1</v>
      </c>
      <c r="P123" s="141">
        <v>0</v>
      </c>
      <c r="Q123" s="144">
        <v>1</v>
      </c>
      <c r="R123" s="144">
        <v>1</v>
      </c>
      <c r="S123" s="144">
        <v>1</v>
      </c>
      <c r="T123" s="141">
        <v>0</v>
      </c>
      <c r="U123" s="144">
        <v>1</v>
      </c>
      <c r="V123" s="144">
        <v>1</v>
      </c>
      <c r="W123" s="144">
        <v>1</v>
      </c>
      <c r="X123" s="141">
        <v>0</v>
      </c>
      <c r="Y123" s="144">
        <v>1</v>
      </c>
      <c r="Z123" s="144">
        <v>1</v>
      </c>
      <c r="AA123" s="147">
        <v>2</v>
      </c>
      <c r="AB123" s="141">
        <v>0</v>
      </c>
      <c r="AC123" s="147">
        <v>2</v>
      </c>
      <c r="AD123" s="147">
        <v>2</v>
      </c>
      <c r="AE123" s="147">
        <v>2</v>
      </c>
      <c r="AF123" s="141">
        <v>0</v>
      </c>
      <c r="AG123" s="147">
        <v>2</v>
      </c>
      <c r="AH123" s="147">
        <v>2</v>
      </c>
      <c r="AI123" s="147">
        <v>2</v>
      </c>
      <c r="AJ123" s="141">
        <v>0</v>
      </c>
      <c r="AK123" s="147">
        <v>2</v>
      </c>
      <c r="AL123" s="147">
        <v>2</v>
      </c>
      <c r="AM123" s="145" t="s">
        <v>42</v>
      </c>
      <c r="AN123" s="151" t="s">
        <v>40</v>
      </c>
      <c r="AO123" s="145" t="s">
        <v>42</v>
      </c>
      <c r="AP123" s="147">
        <v>2</v>
      </c>
      <c r="AQ123" s="141">
        <v>0</v>
      </c>
      <c r="AR123" s="147">
        <v>2</v>
      </c>
      <c r="AS123" s="147">
        <v>2</v>
      </c>
      <c r="AT123" s="147">
        <v>2</v>
      </c>
      <c r="AU123" s="141">
        <v>0</v>
      </c>
      <c r="AV123" s="147">
        <v>2</v>
      </c>
      <c r="AW123" s="147">
        <v>2</v>
      </c>
      <c r="AX123" s="147">
        <v>2</v>
      </c>
      <c r="AY123" s="141">
        <v>0</v>
      </c>
      <c r="AZ123" s="147">
        <v>2</v>
      </c>
      <c r="BA123" s="147">
        <v>2</v>
      </c>
      <c r="BB123" s="147">
        <v>2</v>
      </c>
      <c r="BC123" s="141">
        <v>0</v>
      </c>
      <c r="BD123" s="147">
        <v>2</v>
      </c>
      <c r="BE123" s="147">
        <v>2</v>
      </c>
      <c r="BF123" s="147">
        <v>2</v>
      </c>
      <c r="BG123" s="141">
        <v>0</v>
      </c>
      <c r="BH123" s="141">
        <v>0</v>
      </c>
      <c r="BI123" s="147">
        <v>2</v>
      </c>
      <c r="BJ123" s="143" t="s">
        <v>41</v>
      </c>
      <c r="BK123" s="150" t="s">
        <v>40</v>
      </c>
      <c r="BL123" s="143" t="s">
        <v>41</v>
      </c>
      <c r="BM123" s="147">
        <v>2</v>
      </c>
      <c r="BN123" s="141">
        <v>0</v>
      </c>
      <c r="BO123" s="147">
        <v>2</v>
      </c>
      <c r="BP123" s="147">
        <v>2</v>
      </c>
      <c r="BQ123" s="144">
        <v>1</v>
      </c>
      <c r="BR123" s="141">
        <v>0</v>
      </c>
      <c r="BS123" s="144">
        <v>1</v>
      </c>
      <c r="BT123" s="144">
        <v>1</v>
      </c>
      <c r="BU123" s="144">
        <v>1</v>
      </c>
      <c r="BV123" s="141">
        <v>0</v>
      </c>
      <c r="BW123" s="144">
        <v>1</v>
      </c>
      <c r="BX123" s="144">
        <v>1</v>
      </c>
    </row>
    <row r="124" spans="1:76" ht="22.5" customHeight="1" x14ac:dyDescent="0.25">
      <c r="A124" s="137">
        <v>118</v>
      </c>
      <c r="B124" s="138" t="s">
        <v>146</v>
      </c>
      <c r="C124" s="139" t="s">
        <v>100</v>
      </c>
      <c r="D124" s="137" t="s">
        <v>49</v>
      </c>
      <c r="E124" s="137" t="s">
        <v>49</v>
      </c>
      <c r="F124" s="140" t="s">
        <v>35</v>
      </c>
      <c r="G124" s="141" t="s">
        <v>40</v>
      </c>
      <c r="H124" s="141" t="s">
        <v>40</v>
      </c>
      <c r="I124" s="142" t="s">
        <v>40</v>
      </c>
      <c r="J124" s="142" t="s">
        <v>40</v>
      </c>
      <c r="K124" s="142" t="s">
        <v>40</v>
      </c>
      <c r="L124" s="143" t="s">
        <v>41</v>
      </c>
      <c r="M124" s="143" t="s">
        <v>41</v>
      </c>
      <c r="N124" s="143" t="s">
        <v>41</v>
      </c>
      <c r="O124" s="144">
        <v>1</v>
      </c>
      <c r="P124" s="144">
        <v>1</v>
      </c>
      <c r="Q124" s="144">
        <v>1</v>
      </c>
      <c r="R124" s="144">
        <v>1</v>
      </c>
      <c r="S124" s="144">
        <v>1</v>
      </c>
      <c r="T124" s="144">
        <v>1</v>
      </c>
      <c r="U124" s="144">
        <v>1</v>
      </c>
      <c r="V124" s="144">
        <v>1</v>
      </c>
      <c r="W124" s="144">
        <v>1</v>
      </c>
      <c r="X124" s="144">
        <v>1</v>
      </c>
      <c r="Y124" s="144">
        <v>1</v>
      </c>
      <c r="Z124" s="144">
        <v>1</v>
      </c>
      <c r="AA124" s="144">
        <v>1</v>
      </c>
      <c r="AB124" s="144">
        <v>1</v>
      </c>
      <c r="AC124" s="144">
        <v>1</v>
      </c>
      <c r="AD124" s="144">
        <v>1</v>
      </c>
      <c r="AE124" s="144">
        <v>1</v>
      </c>
      <c r="AF124" s="144">
        <v>1</v>
      </c>
      <c r="AG124" s="144">
        <v>1</v>
      </c>
      <c r="AH124" s="144">
        <v>1</v>
      </c>
      <c r="AI124" s="144">
        <v>1</v>
      </c>
      <c r="AJ124" s="144">
        <v>1</v>
      </c>
      <c r="AK124" s="144">
        <v>1</v>
      </c>
      <c r="AL124" s="144">
        <v>1</v>
      </c>
      <c r="AM124" s="145" t="s">
        <v>42</v>
      </c>
      <c r="AN124" s="143" t="s">
        <v>41</v>
      </c>
      <c r="AO124" s="145" t="s">
        <v>42</v>
      </c>
      <c r="AP124" s="144">
        <v>1</v>
      </c>
      <c r="AQ124" s="144">
        <v>1</v>
      </c>
      <c r="AR124" s="144">
        <v>1</v>
      </c>
      <c r="AS124" s="144">
        <v>1</v>
      </c>
      <c r="AT124" s="144">
        <v>1</v>
      </c>
      <c r="AU124" s="144">
        <v>1</v>
      </c>
      <c r="AV124" s="144">
        <v>1</v>
      </c>
      <c r="AW124" s="144">
        <v>1</v>
      </c>
      <c r="AX124" s="144">
        <v>1</v>
      </c>
      <c r="AY124" s="144">
        <v>1</v>
      </c>
      <c r="AZ124" s="144">
        <v>1</v>
      </c>
      <c r="BA124" s="144">
        <v>1</v>
      </c>
      <c r="BB124" s="144">
        <v>1</v>
      </c>
      <c r="BC124" s="144">
        <v>1</v>
      </c>
      <c r="BD124" s="144">
        <v>1</v>
      </c>
      <c r="BE124" s="144">
        <v>1</v>
      </c>
      <c r="BF124" s="144">
        <v>1</v>
      </c>
      <c r="BG124" s="144">
        <v>1</v>
      </c>
      <c r="BH124" s="144">
        <v>1</v>
      </c>
      <c r="BI124" s="144">
        <v>1</v>
      </c>
      <c r="BJ124" s="143" t="s">
        <v>41</v>
      </c>
      <c r="BK124" s="143" t="s">
        <v>41</v>
      </c>
      <c r="BL124" s="143" t="s">
        <v>41</v>
      </c>
      <c r="BM124" s="144">
        <v>1</v>
      </c>
      <c r="BN124" s="144">
        <v>1</v>
      </c>
      <c r="BO124" s="144">
        <v>1</v>
      </c>
      <c r="BP124" s="144">
        <v>1</v>
      </c>
      <c r="BQ124" s="144">
        <v>1</v>
      </c>
      <c r="BR124" s="144">
        <v>1</v>
      </c>
      <c r="BS124" s="144">
        <v>1</v>
      </c>
      <c r="BT124" s="144">
        <v>1</v>
      </c>
      <c r="BU124" s="144">
        <v>1</v>
      </c>
      <c r="BV124" s="144">
        <v>1</v>
      </c>
      <c r="BW124" s="144">
        <v>1</v>
      </c>
      <c r="BX124" s="144">
        <v>1</v>
      </c>
    </row>
    <row r="125" spans="1:76" ht="22.5" customHeight="1" x14ac:dyDescent="0.25">
      <c r="A125" s="137">
        <v>119</v>
      </c>
      <c r="B125" s="138" t="s">
        <v>147</v>
      </c>
      <c r="C125" s="139" t="s">
        <v>100</v>
      </c>
      <c r="D125" s="137" t="s">
        <v>49</v>
      </c>
      <c r="E125" s="137" t="s">
        <v>49</v>
      </c>
      <c r="F125" s="140" t="s">
        <v>35</v>
      </c>
      <c r="G125" s="141" t="s">
        <v>40</v>
      </c>
      <c r="H125" s="141" t="s">
        <v>40</v>
      </c>
      <c r="I125" s="142" t="s">
        <v>40</v>
      </c>
      <c r="J125" s="142" t="s">
        <v>40</v>
      </c>
      <c r="K125" s="142" t="s">
        <v>40</v>
      </c>
      <c r="L125" s="143" t="s">
        <v>41</v>
      </c>
      <c r="M125" s="143" t="s">
        <v>41</v>
      </c>
      <c r="N125" s="143" t="s">
        <v>41</v>
      </c>
      <c r="O125" s="144">
        <v>1</v>
      </c>
      <c r="P125" s="144">
        <v>1</v>
      </c>
      <c r="Q125" s="144">
        <v>1</v>
      </c>
      <c r="R125" s="144">
        <v>1</v>
      </c>
      <c r="S125" s="147">
        <v>2</v>
      </c>
      <c r="T125" s="147">
        <v>2</v>
      </c>
      <c r="U125" s="144">
        <v>1</v>
      </c>
      <c r="V125" s="147">
        <v>2</v>
      </c>
      <c r="W125" s="144">
        <v>1</v>
      </c>
      <c r="X125" s="144">
        <v>1</v>
      </c>
      <c r="Y125" s="144">
        <v>1</v>
      </c>
      <c r="Z125" s="144">
        <v>1</v>
      </c>
      <c r="AA125" s="144">
        <v>1</v>
      </c>
      <c r="AB125" s="144">
        <v>1</v>
      </c>
      <c r="AC125" s="144">
        <v>1</v>
      </c>
      <c r="AD125" s="144">
        <v>1</v>
      </c>
      <c r="AE125" s="144">
        <v>1</v>
      </c>
      <c r="AF125" s="144">
        <v>1</v>
      </c>
      <c r="AG125" s="144">
        <v>1</v>
      </c>
      <c r="AH125" s="144">
        <v>1</v>
      </c>
      <c r="AI125" s="144">
        <v>1</v>
      </c>
      <c r="AJ125" s="144">
        <v>1</v>
      </c>
      <c r="AK125" s="144">
        <v>1</v>
      </c>
      <c r="AL125" s="144">
        <v>1</v>
      </c>
      <c r="AM125" s="143" t="s">
        <v>41</v>
      </c>
      <c r="AN125" s="143" t="s">
        <v>41</v>
      </c>
      <c r="AO125" s="143" t="s">
        <v>41</v>
      </c>
      <c r="AP125" s="144">
        <v>1</v>
      </c>
      <c r="AQ125" s="144">
        <v>1</v>
      </c>
      <c r="AR125" s="144">
        <v>1</v>
      </c>
      <c r="AS125" s="144">
        <v>1</v>
      </c>
      <c r="AT125" s="144">
        <v>1</v>
      </c>
      <c r="AU125" s="144">
        <v>1</v>
      </c>
      <c r="AV125" s="144">
        <v>1</v>
      </c>
      <c r="AW125" s="144">
        <v>1</v>
      </c>
      <c r="AX125" s="147">
        <v>2</v>
      </c>
      <c r="AY125" s="147">
        <v>2</v>
      </c>
      <c r="AZ125" s="144">
        <v>1</v>
      </c>
      <c r="BA125" s="147">
        <v>2</v>
      </c>
      <c r="BB125" s="144">
        <v>1</v>
      </c>
      <c r="BC125" s="144">
        <v>1</v>
      </c>
      <c r="BD125" s="144">
        <v>1</v>
      </c>
      <c r="BE125" s="144">
        <v>1</v>
      </c>
      <c r="BF125" s="144">
        <v>1</v>
      </c>
      <c r="BG125" s="144">
        <v>1</v>
      </c>
      <c r="BH125" s="144">
        <v>1</v>
      </c>
      <c r="BI125" s="144">
        <v>1</v>
      </c>
      <c r="BJ125" s="143" t="s">
        <v>41</v>
      </c>
      <c r="BK125" s="143" t="s">
        <v>41</v>
      </c>
      <c r="BL125" s="143" t="s">
        <v>41</v>
      </c>
      <c r="BM125" s="144">
        <v>1</v>
      </c>
      <c r="BN125" s="144">
        <v>1</v>
      </c>
      <c r="BO125" s="144">
        <v>1</v>
      </c>
      <c r="BP125" s="144">
        <v>1</v>
      </c>
      <c r="BQ125" s="144">
        <v>1</v>
      </c>
      <c r="BR125" s="144">
        <v>1</v>
      </c>
      <c r="BS125" s="144">
        <v>1</v>
      </c>
      <c r="BT125" s="144">
        <v>1</v>
      </c>
      <c r="BU125" s="144">
        <v>1</v>
      </c>
      <c r="BV125" s="144">
        <v>1</v>
      </c>
      <c r="BW125" s="144">
        <v>1</v>
      </c>
      <c r="BX125" s="144">
        <v>1</v>
      </c>
    </row>
    <row r="126" spans="1:76" ht="22.5" customHeight="1" x14ac:dyDescent="0.25">
      <c r="A126" s="137">
        <v>120</v>
      </c>
      <c r="B126" s="138" t="s">
        <v>148</v>
      </c>
      <c r="C126" s="139" t="s">
        <v>100</v>
      </c>
      <c r="D126" s="137" t="s">
        <v>49</v>
      </c>
      <c r="E126" s="137" t="s">
        <v>49</v>
      </c>
      <c r="F126" s="140" t="s">
        <v>35</v>
      </c>
      <c r="G126" s="141" t="s">
        <v>40</v>
      </c>
      <c r="H126" s="141" t="s">
        <v>40</v>
      </c>
      <c r="I126" s="142" t="s">
        <v>40</v>
      </c>
      <c r="J126" s="142" t="s">
        <v>40</v>
      </c>
      <c r="K126" s="142" t="s">
        <v>40</v>
      </c>
      <c r="L126" s="143" t="s">
        <v>41</v>
      </c>
      <c r="M126" s="143" t="s">
        <v>41</v>
      </c>
      <c r="N126" s="143" t="s">
        <v>41</v>
      </c>
      <c r="O126" s="144">
        <v>1</v>
      </c>
      <c r="P126" s="144">
        <v>1</v>
      </c>
      <c r="Q126" s="144">
        <v>1</v>
      </c>
      <c r="R126" s="144">
        <v>1</v>
      </c>
      <c r="S126" s="144">
        <v>1</v>
      </c>
      <c r="T126" s="144">
        <v>1</v>
      </c>
      <c r="U126" s="144">
        <v>1</v>
      </c>
      <c r="V126" s="144">
        <v>1</v>
      </c>
      <c r="W126" s="144">
        <v>1</v>
      </c>
      <c r="X126" s="144">
        <v>1</v>
      </c>
      <c r="Y126" s="144">
        <v>1</v>
      </c>
      <c r="Z126" s="144">
        <v>1</v>
      </c>
      <c r="AA126" s="144">
        <v>1</v>
      </c>
      <c r="AB126" s="144">
        <v>1</v>
      </c>
      <c r="AC126" s="144">
        <v>1</v>
      </c>
      <c r="AD126" s="144">
        <v>1</v>
      </c>
      <c r="AE126" s="144">
        <v>1</v>
      </c>
      <c r="AF126" s="144">
        <v>1</v>
      </c>
      <c r="AG126" s="144">
        <v>1</v>
      </c>
      <c r="AH126" s="144">
        <v>1</v>
      </c>
      <c r="AI126" s="144">
        <v>1</v>
      </c>
      <c r="AJ126" s="144">
        <v>1</v>
      </c>
      <c r="AK126" s="144">
        <v>1</v>
      </c>
      <c r="AL126" s="144">
        <v>1</v>
      </c>
      <c r="AM126" s="143" t="s">
        <v>41</v>
      </c>
      <c r="AN126" s="143" t="s">
        <v>41</v>
      </c>
      <c r="AO126" s="143" t="s">
        <v>41</v>
      </c>
      <c r="AP126" s="144">
        <v>1</v>
      </c>
      <c r="AQ126" s="144">
        <v>1</v>
      </c>
      <c r="AR126" s="144">
        <v>1</v>
      </c>
      <c r="AS126" s="144">
        <v>1</v>
      </c>
      <c r="AT126" s="144">
        <v>1</v>
      </c>
      <c r="AU126" s="144">
        <v>1</v>
      </c>
      <c r="AV126" s="144">
        <v>1</v>
      </c>
      <c r="AW126" s="144">
        <v>1</v>
      </c>
      <c r="AX126" s="144">
        <v>1</v>
      </c>
      <c r="AY126" s="144">
        <v>1</v>
      </c>
      <c r="AZ126" s="144">
        <v>1</v>
      </c>
      <c r="BA126" s="144">
        <v>1</v>
      </c>
      <c r="BB126" s="144">
        <v>1</v>
      </c>
      <c r="BC126" s="144">
        <v>1</v>
      </c>
      <c r="BD126" s="144">
        <v>1</v>
      </c>
      <c r="BE126" s="144">
        <v>1</v>
      </c>
      <c r="BF126" s="144">
        <v>1</v>
      </c>
      <c r="BG126" s="141">
        <v>0</v>
      </c>
      <c r="BH126" s="141">
        <v>0</v>
      </c>
      <c r="BI126" s="144">
        <v>1</v>
      </c>
      <c r="BJ126" s="143" t="s">
        <v>41</v>
      </c>
      <c r="BK126" s="143" t="s">
        <v>41</v>
      </c>
      <c r="BL126" s="143" t="s">
        <v>41</v>
      </c>
      <c r="BM126" s="144">
        <v>1</v>
      </c>
      <c r="BN126" s="144">
        <v>1</v>
      </c>
      <c r="BO126" s="144">
        <v>1</v>
      </c>
      <c r="BP126" s="144">
        <v>1</v>
      </c>
      <c r="BQ126" s="144">
        <v>1</v>
      </c>
      <c r="BR126" s="144">
        <v>1</v>
      </c>
      <c r="BS126" s="144">
        <v>1</v>
      </c>
      <c r="BT126" s="144">
        <v>1</v>
      </c>
      <c r="BU126" s="144">
        <v>1</v>
      </c>
      <c r="BV126" s="144">
        <v>1</v>
      </c>
      <c r="BW126" s="144">
        <v>1</v>
      </c>
      <c r="BX126" s="144">
        <v>1</v>
      </c>
    </row>
    <row r="127" spans="1:76" ht="22.5" customHeight="1" x14ac:dyDescent="0.25">
      <c r="A127" s="137">
        <v>121</v>
      </c>
      <c r="B127" s="138" t="s">
        <v>149</v>
      </c>
      <c r="C127" s="139" t="s">
        <v>100</v>
      </c>
      <c r="D127" s="137" t="s">
        <v>49</v>
      </c>
      <c r="E127" s="137" t="s">
        <v>49</v>
      </c>
      <c r="F127" s="140" t="s">
        <v>35</v>
      </c>
      <c r="G127" s="141" t="s">
        <v>40</v>
      </c>
      <c r="H127" s="141" t="s">
        <v>40</v>
      </c>
      <c r="I127" s="142" t="s">
        <v>40</v>
      </c>
      <c r="J127" s="149" t="s">
        <v>40</v>
      </c>
      <c r="K127" s="142" t="s">
        <v>40</v>
      </c>
      <c r="L127" s="145" t="s">
        <v>42</v>
      </c>
      <c r="M127" s="145" t="s">
        <v>42</v>
      </c>
      <c r="N127" s="145" t="s">
        <v>42</v>
      </c>
      <c r="O127" s="144">
        <v>1</v>
      </c>
      <c r="P127" s="144">
        <v>1</v>
      </c>
      <c r="Q127" s="144">
        <v>1</v>
      </c>
      <c r="R127" s="144">
        <v>1</v>
      </c>
      <c r="S127" s="144">
        <v>1</v>
      </c>
      <c r="T127" s="144">
        <v>1</v>
      </c>
      <c r="U127" s="144">
        <v>1</v>
      </c>
      <c r="V127" s="144">
        <v>1</v>
      </c>
      <c r="W127" s="144">
        <v>1</v>
      </c>
      <c r="X127" s="144">
        <v>1</v>
      </c>
      <c r="Y127" s="144">
        <v>1</v>
      </c>
      <c r="Z127" s="144">
        <v>1</v>
      </c>
      <c r="AA127" s="144">
        <v>1</v>
      </c>
      <c r="AB127" s="144">
        <v>1</v>
      </c>
      <c r="AC127" s="144">
        <v>1</v>
      </c>
      <c r="AD127" s="144">
        <v>1</v>
      </c>
      <c r="AE127" s="144">
        <v>1</v>
      </c>
      <c r="AF127" s="144">
        <v>1</v>
      </c>
      <c r="AG127" s="144">
        <v>1</v>
      </c>
      <c r="AH127" s="144">
        <v>1</v>
      </c>
      <c r="AI127" s="147">
        <v>2</v>
      </c>
      <c r="AJ127" s="147">
        <v>2</v>
      </c>
      <c r="AK127" s="147">
        <v>2</v>
      </c>
      <c r="AL127" s="147">
        <v>2</v>
      </c>
      <c r="AM127" s="145" t="s">
        <v>42</v>
      </c>
      <c r="AN127" s="145" t="s">
        <v>42</v>
      </c>
      <c r="AO127" s="143" t="s">
        <v>41</v>
      </c>
      <c r="AP127" s="144">
        <v>1</v>
      </c>
      <c r="AQ127" s="147">
        <v>2</v>
      </c>
      <c r="AR127" s="144">
        <v>1</v>
      </c>
      <c r="AS127" s="147">
        <v>2</v>
      </c>
      <c r="AT127" s="144">
        <v>1</v>
      </c>
      <c r="AU127" s="147">
        <v>2</v>
      </c>
      <c r="AV127" s="144">
        <v>1</v>
      </c>
      <c r="AW127" s="147">
        <v>2</v>
      </c>
      <c r="AX127" s="147">
        <v>2</v>
      </c>
      <c r="AY127" s="147">
        <v>2</v>
      </c>
      <c r="AZ127" s="144">
        <v>1</v>
      </c>
      <c r="BA127" s="147">
        <v>2</v>
      </c>
      <c r="BB127" s="144">
        <v>1</v>
      </c>
      <c r="BC127" s="144">
        <v>1</v>
      </c>
      <c r="BD127" s="144">
        <v>1</v>
      </c>
      <c r="BE127" s="144">
        <v>1</v>
      </c>
      <c r="BF127" s="147">
        <v>2</v>
      </c>
      <c r="BG127" s="147">
        <v>2</v>
      </c>
      <c r="BH127" s="141">
        <v>0</v>
      </c>
      <c r="BI127" s="147">
        <v>2</v>
      </c>
      <c r="BJ127" s="143" t="s">
        <v>41</v>
      </c>
      <c r="BK127" s="143" t="s">
        <v>41</v>
      </c>
      <c r="BL127" s="143" t="s">
        <v>41</v>
      </c>
      <c r="BM127" s="144">
        <v>1</v>
      </c>
      <c r="BN127" s="144">
        <v>1</v>
      </c>
      <c r="BO127" s="144">
        <v>1</v>
      </c>
      <c r="BP127" s="144">
        <v>1</v>
      </c>
      <c r="BQ127" s="144">
        <v>1</v>
      </c>
      <c r="BR127" s="144">
        <v>1</v>
      </c>
      <c r="BS127" s="144">
        <v>1</v>
      </c>
      <c r="BT127" s="144">
        <v>1</v>
      </c>
      <c r="BU127" s="144">
        <v>1</v>
      </c>
      <c r="BV127" s="144">
        <v>1</v>
      </c>
      <c r="BW127" s="144">
        <v>1</v>
      </c>
      <c r="BX127" s="144">
        <v>1</v>
      </c>
    </row>
    <row r="128" spans="1:76" ht="22.5" customHeight="1" x14ac:dyDescent="0.25">
      <c r="A128" s="137">
        <v>122</v>
      </c>
      <c r="B128" s="138" t="s">
        <v>150</v>
      </c>
      <c r="C128" s="139" t="s">
        <v>100</v>
      </c>
      <c r="D128" s="137" t="s">
        <v>49</v>
      </c>
      <c r="E128" s="137" t="s">
        <v>49</v>
      </c>
      <c r="F128" s="140" t="s">
        <v>35</v>
      </c>
      <c r="G128" s="141" t="s">
        <v>40</v>
      </c>
      <c r="H128" s="141" t="s">
        <v>40</v>
      </c>
      <c r="I128" s="142" t="s">
        <v>40</v>
      </c>
      <c r="J128" s="142" t="s">
        <v>40</v>
      </c>
      <c r="K128" s="142" t="s">
        <v>40</v>
      </c>
      <c r="L128" s="143" t="s">
        <v>41</v>
      </c>
      <c r="M128" s="143" t="s">
        <v>41</v>
      </c>
      <c r="N128" s="143" t="s">
        <v>41</v>
      </c>
      <c r="O128" s="144">
        <v>1</v>
      </c>
      <c r="P128" s="144">
        <v>1</v>
      </c>
      <c r="Q128" s="144">
        <v>1</v>
      </c>
      <c r="R128" s="144">
        <v>1</v>
      </c>
      <c r="S128" s="144">
        <v>1</v>
      </c>
      <c r="T128" s="144">
        <v>1</v>
      </c>
      <c r="U128" s="144">
        <v>1</v>
      </c>
      <c r="V128" s="144">
        <v>1</v>
      </c>
      <c r="W128" s="144">
        <v>1</v>
      </c>
      <c r="X128" s="144">
        <v>1</v>
      </c>
      <c r="Y128" s="144">
        <v>1</v>
      </c>
      <c r="Z128" s="144">
        <v>1</v>
      </c>
      <c r="AA128" s="144">
        <v>1</v>
      </c>
      <c r="AB128" s="144">
        <v>1</v>
      </c>
      <c r="AC128" s="144">
        <v>1</v>
      </c>
      <c r="AD128" s="144">
        <v>1</v>
      </c>
      <c r="AE128" s="144">
        <v>1</v>
      </c>
      <c r="AF128" s="144">
        <v>1</v>
      </c>
      <c r="AG128" s="144">
        <v>1</v>
      </c>
      <c r="AH128" s="144">
        <v>1</v>
      </c>
      <c r="AI128" s="144">
        <v>1</v>
      </c>
      <c r="AJ128" s="144">
        <v>1</v>
      </c>
      <c r="AK128" s="144">
        <v>1</v>
      </c>
      <c r="AL128" s="144">
        <v>1</v>
      </c>
      <c r="AM128" s="143" t="s">
        <v>41</v>
      </c>
      <c r="AN128" s="143" t="s">
        <v>41</v>
      </c>
      <c r="AO128" s="145" t="s">
        <v>42</v>
      </c>
      <c r="AP128" s="144">
        <v>1</v>
      </c>
      <c r="AQ128" s="144">
        <v>1</v>
      </c>
      <c r="AR128" s="144">
        <v>1</v>
      </c>
      <c r="AS128" s="144">
        <v>1</v>
      </c>
      <c r="AT128" s="144">
        <v>1</v>
      </c>
      <c r="AU128" s="144">
        <v>1</v>
      </c>
      <c r="AV128" s="144">
        <v>1</v>
      </c>
      <c r="AW128" s="144">
        <v>1</v>
      </c>
      <c r="AX128" s="144">
        <v>1</v>
      </c>
      <c r="AY128" s="144">
        <v>1</v>
      </c>
      <c r="AZ128" s="144">
        <v>1</v>
      </c>
      <c r="BA128" s="144">
        <v>1</v>
      </c>
      <c r="BB128" s="144">
        <v>1</v>
      </c>
      <c r="BC128" s="144">
        <v>1</v>
      </c>
      <c r="BD128" s="144">
        <v>1</v>
      </c>
      <c r="BE128" s="144">
        <v>1</v>
      </c>
      <c r="BF128" s="144">
        <v>1</v>
      </c>
      <c r="BG128" s="141">
        <v>0</v>
      </c>
      <c r="BH128" s="141">
        <v>0</v>
      </c>
      <c r="BI128" s="144">
        <v>1</v>
      </c>
      <c r="BJ128" s="143" t="s">
        <v>41</v>
      </c>
      <c r="BK128" s="143" t="s">
        <v>41</v>
      </c>
      <c r="BL128" s="143" t="s">
        <v>41</v>
      </c>
      <c r="BM128" s="144">
        <v>1</v>
      </c>
      <c r="BN128" s="144">
        <v>1</v>
      </c>
      <c r="BO128" s="144">
        <v>1</v>
      </c>
      <c r="BP128" s="144">
        <v>1</v>
      </c>
      <c r="BQ128" s="144">
        <v>1</v>
      </c>
      <c r="BR128" s="144">
        <v>1</v>
      </c>
      <c r="BS128" s="144">
        <v>1</v>
      </c>
      <c r="BT128" s="144">
        <v>1</v>
      </c>
      <c r="BU128" s="144">
        <v>1</v>
      </c>
      <c r="BV128" s="144">
        <v>1</v>
      </c>
      <c r="BW128" s="144">
        <v>1</v>
      </c>
      <c r="BX128" s="144">
        <v>1</v>
      </c>
    </row>
    <row r="129" spans="1:76" ht="22.5" customHeight="1" x14ac:dyDescent="0.25">
      <c r="A129" s="137">
        <v>123</v>
      </c>
      <c r="B129" s="138" t="s">
        <v>151</v>
      </c>
      <c r="C129" s="139" t="s">
        <v>100</v>
      </c>
      <c r="D129" s="137" t="s">
        <v>49</v>
      </c>
      <c r="E129" s="137" t="s">
        <v>49</v>
      </c>
      <c r="F129" s="140" t="s">
        <v>35</v>
      </c>
      <c r="G129" s="141" t="s">
        <v>40</v>
      </c>
      <c r="H129" s="141" t="s">
        <v>40</v>
      </c>
      <c r="I129" s="142" t="s">
        <v>40</v>
      </c>
      <c r="J129" s="142" t="s">
        <v>40</v>
      </c>
      <c r="K129" s="142" t="s">
        <v>40</v>
      </c>
      <c r="L129" s="145" t="s">
        <v>42</v>
      </c>
      <c r="M129" s="150" t="s">
        <v>40</v>
      </c>
      <c r="N129" s="145" t="s">
        <v>42</v>
      </c>
      <c r="O129" s="144">
        <v>1</v>
      </c>
      <c r="P129" s="141">
        <v>0</v>
      </c>
      <c r="Q129" s="144">
        <v>1</v>
      </c>
      <c r="R129" s="144">
        <v>1</v>
      </c>
      <c r="S129" s="144">
        <v>1</v>
      </c>
      <c r="T129" s="141">
        <v>0</v>
      </c>
      <c r="U129" s="144">
        <v>1</v>
      </c>
      <c r="V129" s="144">
        <v>1</v>
      </c>
      <c r="W129" s="144">
        <v>1</v>
      </c>
      <c r="X129" s="141">
        <v>0</v>
      </c>
      <c r="Y129" s="144">
        <v>1</v>
      </c>
      <c r="Z129" s="144">
        <v>1</v>
      </c>
      <c r="AA129" s="144">
        <v>1</v>
      </c>
      <c r="AB129" s="141">
        <v>0</v>
      </c>
      <c r="AC129" s="144">
        <v>1</v>
      </c>
      <c r="AD129" s="144">
        <v>1</v>
      </c>
      <c r="AE129" s="144">
        <v>1</v>
      </c>
      <c r="AF129" s="141">
        <v>0</v>
      </c>
      <c r="AG129" s="144">
        <v>1</v>
      </c>
      <c r="AH129" s="144">
        <v>1</v>
      </c>
      <c r="AI129" s="144">
        <v>1</v>
      </c>
      <c r="AJ129" s="141">
        <v>0</v>
      </c>
      <c r="AK129" s="144">
        <v>1</v>
      </c>
      <c r="AL129" s="144">
        <v>1</v>
      </c>
      <c r="AM129" s="145" t="s">
        <v>42</v>
      </c>
      <c r="AN129" s="151" t="s">
        <v>40</v>
      </c>
      <c r="AO129" s="143" t="s">
        <v>41</v>
      </c>
      <c r="AP129" s="144">
        <v>1</v>
      </c>
      <c r="AQ129" s="141">
        <v>0</v>
      </c>
      <c r="AR129" s="144">
        <v>1</v>
      </c>
      <c r="AS129" s="144">
        <v>1</v>
      </c>
      <c r="AT129" s="144">
        <v>1</v>
      </c>
      <c r="AU129" s="141">
        <v>0</v>
      </c>
      <c r="AV129" s="144">
        <v>1</v>
      </c>
      <c r="AW129" s="144">
        <v>1</v>
      </c>
      <c r="AX129" s="147">
        <v>2</v>
      </c>
      <c r="AY129" s="141">
        <v>0</v>
      </c>
      <c r="AZ129" s="144">
        <v>1</v>
      </c>
      <c r="BA129" s="147">
        <v>2</v>
      </c>
      <c r="BB129" s="144">
        <v>1</v>
      </c>
      <c r="BC129" s="141">
        <v>0</v>
      </c>
      <c r="BD129" s="144">
        <v>1</v>
      </c>
      <c r="BE129" s="144">
        <v>1</v>
      </c>
      <c r="BF129" s="144">
        <v>1</v>
      </c>
      <c r="BG129" s="141">
        <v>0</v>
      </c>
      <c r="BH129" s="144">
        <v>1</v>
      </c>
      <c r="BI129" s="144">
        <v>1</v>
      </c>
      <c r="BJ129" s="146" t="s">
        <v>45</v>
      </c>
      <c r="BK129" s="150" t="s">
        <v>40</v>
      </c>
      <c r="BL129" s="145" t="s">
        <v>42</v>
      </c>
      <c r="BM129" s="144">
        <v>1</v>
      </c>
      <c r="BN129" s="141">
        <v>0</v>
      </c>
      <c r="BO129" s="144">
        <v>1</v>
      </c>
      <c r="BP129" s="144">
        <v>1</v>
      </c>
      <c r="BQ129" s="144">
        <v>1</v>
      </c>
      <c r="BR129" s="141">
        <v>0</v>
      </c>
      <c r="BS129" s="144">
        <v>1</v>
      </c>
      <c r="BT129" s="144">
        <v>1</v>
      </c>
      <c r="BU129" s="147">
        <v>2</v>
      </c>
      <c r="BV129" s="141">
        <v>0</v>
      </c>
      <c r="BW129" s="144">
        <v>1</v>
      </c>
      <c r="BX129" s="147">
        <v>2</v>
      </c>
    </row>
    <row r="130" spans="1:76" ht="22.5" customHeight="1" x14ac:dyDescent="0.25">
      <c r="A130" s="137">
        <v>124</v>
      </c>
      <c r="B130" s="138" t="s">
        <v>152</v>
      </c>
      <c r="C130" s="139" t="s">
        <v>100</v>
      </c>
      <c r="D130" s="137" t="s">
        <v>49</v>
      </c>
      <c r="E130" s="137" t="s">
        <v>49</v>
      </c>
      <c r="F130" s="140" t="s">
        <v>35</v>
      </c>
      <c r="G130" s="141" t="s">
        <v>40</v>
      </c>
      <c r="H130" s="141" t="s">
        <v>40</v>
      </c>
      <c r="I130" s="142" t="s">
        <v>40</v>
      </c>
      <c r="J130" s="142" t="s">
        <v>40</v>
      </c>
      <c r="K130" s="142" t="s">
        <v>40</v>
      </c>
      <c r="L130" s="143" t="s">
        <v>41</v>
      </c>
      <c r="M130" s="143" t="s">
        <v>41</v>
      </c>
      <c r="N130" s="143" t="s">
        <v>41</v>
      </c>
      <c r="O130" s="144">
        <v>1</v>
      </c>
      <c r="P130" s="144">
        <v>1</v>
      </c>
      <c r="Q130" s="144">
        <v>1</v>
      </c>
      <c r="R130" s="144">
        <v>1</v>
      </c>
      <c r="S130" s="144">
        <v>1</v>
      </c>
      <c r="T130" s="144">
        <v>1</v>
      </c>
      <c r="U130" s="144">
        <v>1</v>
      </c>
      <c r="V130" s="144">
        <v>1</v>
      </c>
      <c r="W130" s="144">
        <v>1</v>
      </c>
      <c r="X130" s="144">
        <v>1</v>
      </c>
      <c r="Y130" s="144">
        <v>1</v>
      </c>
      <c r="Z130" s="144">
        <v>1</v>
      </c>
      <c r="AA130" s="144">
        <v>1</v>
      </c>
      <c r="AB130" s="144">
        <v>1</v>
      </c>
      <c r="AC130" s="144">
        <v>1</v>
      </c>
      <c r="AD130" s="144">
        <v>1</v>
      </c>
      <c r="AE130" s="144">
        <v>1</v>
      </c>
      <c r="AF130" s="144">
        <v>1</v>
      </c>
      <c r="AG130" s="144">
        <v>1</v>
      </c>
      <c r="AH130" s="144">
        <v>1</v>
      </c>
      <c r="AI130" s="144">
        <v>1</v>
      </c>
      <c r="AJ130" s="144">
        <v>1</v>
      </c>
      <c r="AK130" s="144">
        <v>1</v>
      </c>
      <c r="AL130" s="144">
        <v>1</v>
      </c>
      <c r="AM130" s="143" t="s">
        <v>41</v>
      </c>
      <c r="AN130" s="143" t="s">
        <v>41</v>
      </c>
      <c r="AO130" s="143" t="s">
        <v>41</v>
      </c>
      <c r="AP130" s="144">
        <v>1</v>
      </c>
      <c r="AQ130" s="144">
        <v>1</v>
      </c>
      <c r="AR130" s="144">
        <v>1</v>
      </c>
      <c r="AS130" s="144">
        <v>1</v>
      </c>
      <c r="AT130" s="144">
        <v>1</v>
      </c>
      <c r="AU130" s="144">
        <v>1</v>
      </c>
      <c r="AV130" s="144">
        <v>1</v>
      </c>
      <c r="AW130" s="144">
        <v>1</v>
      </c>
      <c r="AX130" s="144">
        <v>1</v>
      </c>
      <c r="AY130" s="144">
        <v>1</v>
      </c>
      <c r="AZ130" s="144">
        <v>1</v>
      </c>
      <c r="BA130" s="144">
        <v>1</v>
      </c>
      <c r="BB130" s="144">
        <v>1</v>
      </c>
      <c r="BC130" s="144">
        <v>1</v>
      </c>
      <c r="BD130" s="144">
        <v>1</v>
      </c>
      <c r="BE130" s="144">
        <v>1</v>
      </c>
      <c r="BF130" s="144">
        <v>1</v>
      </c>
      <c r="BG130" s="144">
        <v>1</v>
      </c>
      <c r="BH130" s="144">
        <v>1</v>
      </c>
      <c r="BI130" s="144">
        <v>1</v>
      </c>
      <c r="BJ130" s="143" t="s">
        <v>41</v>
      </c>
      <c r="BK130" s="143" t="s">
        <v>41</v>
      </c>
      <c r="BL130" s="143" t="s">
        <v>41</v>
      </c>
      <c r="BM130" s="144">
        <v>1</v>
      </c>
      <c r="BN130" s="144">
        <v>1</v>
      </c>
      <c r="BO130" s="144">
        <v>1</v>
      </c>
      <c r="BP130" s="144">
        <v>1</v>
      </c>
      <c r="BQ130" s="144">
        <v>1</v>
      </c>
      <c r="BR130" s="144">
        <v>1</v>
      </c>
      <c r="BS130" s="144">
        <v>1</v>
      </c>
      <c r="BT130" s="144">
        <v>1</v>
      </c>
      <c r="BU130" s="144">
        <v>1</v>
      </c>
      <c r="BV130" s="144">
        <v>1</v>
      </c>
      <c r="BW130" s="144">
        <v>1</v>
      </c>
      <c r="BX130" s="144">
        <v>1</v>
      </c>
    </row>
    <row r="131" spans="1:76" ht="22.5" customHeight="1" x14ac:dyDescent="0.25">
      <c r="A131" s="137">
        <v>125</v>
      </c>
      <c r="B131" s="138" t="s">
        <v>153</v>
      </c>
      <c r="C131" s="139" t="s">
        <v>100</v>
      </c>
      <c r="D131" s="137" t="s">
        <v>49</v>
      </c>
      <c r="E131" s="137" t="s">
        <v>49</v>
      </c>
      <c r="F131" s="140" t="s">
        <v>35</v>
      </c>
      <c r="G131" s="141" t="s">
        <v>40</v>
      </c>
      <c r="H131" s="141" t="s">
        <v>40</v>
      </c>
      <c r="I131" s="142" t="s">
        <v>40</v>
      </c>
      <c r="J131" s="142" t="s">
        <v>40</v>
      </c>
      <c r="K131" s="142" t="s">
        <v>40</v>
      </c>
      <c r="L131" s="145" t="s">
        <v>42</v>
      </c>
      <c r="M131" s="143" t="s">
        <v>41</v>
      </c>
      <c r="N131" s="143" t="s">
        <v>41</v>
      </c>
      <c r="O131" s="144">
        <v>1</v>
      </c>
      <c r="P131" s="144">
        <v>1</v>
      </c>
      <c r="Q131" s="144">
        <v>1</v>
      </c>
      <c r="R131" s="144">
        <v>1</v>
      </c>
      <c r="S131" s="144">
        <v>1</v>
      </c>
      <c r="T131" s="144">
        <v>1</v>
      </c>
      <c r="U131" s="144">
        <v>1</v>
      </c>
      <c r="V131" s="144">
        <v>1</v>
      </c>
      <c r="W131" s="144">
        <v>1</v>
      </c>
      <c r="X131" s="144">
        <v>1</v>
      </c>
      <c r="Y131" s="144">
        <v>1</v>
      </c>
      <c r="Z131" s="144">
        <v>1</v>
      </c>
      <c r="AA131" s="144">
        <v>1</v>
      </c>
      <c r="AB131" s="144">
        <v>1</v>
      </c>
      <c r="AC131" s="144">
        <v>1</v>
      </c>
      <c r="AD131" s="144">
        <v>1</v>
      </c>
      <c r="AE131" s="144">
        <v>1</v>
      </c>
      <c r="AF131" s="144">
        <v>1</v>
      </c>
      <c r="AG131" s="144">
        <v>1</v>
      </c>
      <c r="AH131" s="144">
        <v>1</v>
      </c>
      <c r="AI131" s="144">
        <v>1</v>
      </c>
      <c r="AJ131" s="141">
        <v>0</v>
      </c>
      <c r="AK131" s="141">
        <v>0</v>
      </c>
      <c r="AL131" s="144">
        <v>1</v>
      </c>
      <c r="AM131" s="143" t="s">
        <v>41</v>
      </c>
      <c r="AN131" s="143" t="s">
        <v>41</v>
      </c>
      <c r="AO131" s="143" t="s">
        <v>41</v>
      </c>
      <c r="AP131" s="144">
        <v>1</v>
      </c>
      <c r="AQ131" s="144">
        <v>1</v>
      </c>
      <c r="AR131" s="144">
        <v>1</v>
      </c>
      <c r="AS131" s="144">
        <v>1</v>
      </c>
      <c r="AT131" s="144">
        <v>1</v>
      </c>
      <c r="AU131" s="144">
        <v>1</v>
      </c>
      <c r="AV131" s="144">
        <v>1</v>
      </c>
      <c r="AW131" s="144">
        <v>1</v>
      </c>
      <c r="AX131" s="147">
        <v>2</v>
      </c>
      <c r="AY131" s="144">
        <v>1</v>
      </c>
      <c r="AZ131" s="144">
        <v>1</v>
      </c>
      <c r="BA131" s="144">
        <v>1</v>
      </c>
      <c r="BB131" s="147">
        <v>2</v>
      </c>
      <c r="BC131" s="144">
        <v>1</v>
      </c>
      <c r="BD131" s="144">
        <v>1</v>
      </c>
      <c r="BE131" s="144">
        <v>1</v>
      </c>
      <c r="BF131" s="144">
        <v>1</v>
      </c>
      <c r="BG131" s="141">
        <v>0</v>
      </c>
      <c r="BH131" s="141">
        <v>0</v>
      </c>
      <c r="BI131" s="144">
        <v>1</v>
      </c>
      <c r="BJ131" s="143" t="s">
        <v>41</v>
      </c>
      <c r="BK131" s="143" t="s">
        <v>41</v>
      </c>
      <c r="BL131" s="143" t="s">
        <v>41</v>
      </c>
      <c r="BM131" s="144">
        <v>1</v>
      </c>
      <c r="BN131" s="144">
        <v>1</v>
      </c>
      <c r="BO131" s="144">
        <v>1</v>
      </c>
      <c r="BP131" s="144">
        <v>1</v>
      </c>
      <c r="BQ131" s="144">
        <v>1</v>
      </c>
      <c r="BR131" s="144">
        <v>1</v>
      </c>
      <c r="BS131" s="144">
        <v>1</v>
      </c>
      <c r="BT131" s="144">
        <v>1</v>
      </c>
      <c r="BU131" s="144">
        <v>1</v>
      </c>
      <c r="BV131" s="144">
        <v>1</v>
      </c>
      <c r="BW131" s="144">
        <v>1</v>
      </c>
      <c r="BX131" s="144">
        <v>1</v>
      </c>
    </row>
    <row r="132" spans="1:76" ht="22.5" customHeight="1" x14ac:dyDescent="0.25">
      <c r="A132" s="137">
        <v>126</v>
      </c>
      <c r="B132" s="138" t="s">
        <v>154</v>
      </c>
      <c r="C132" s="139" t="s">
        <v>100</v>
      </c>
      <c r="D132" s="137" t="s">
        <v>49</v>
      </c>
      <c r="E132" s="137" t="s">
        <v>49</v>
      </c>
      <c r="F132" s="140" t="s">
        <v>35</v>
      </c>
      <c r="G132" s="141" t="s">
        <v>40</v>
      </c>
      <c r="H132" s="141" t="s">
        <v>40</v>
      </c>
      <c r="I132" s="142" t="s">
        <v>40</v>
      </c>
      <c r="J132" s="142" t="s">
        <v>40</v>
      </c>
      <c r="K132" s="142" t="s">
        <v>40</v>
      </c>
      <c r="L132" s="143" t="s">
        <v>41</v>
      </c>
      <c r="M132" s="143" t="s">
        <v>41</v>
      </c>
      <c r="N132" s="143" t="s">
        <v>41</v>
      </c>
      <c r="O132" s="144">
        <v>1</v>
      </c>
      <c r="P132" s="144">
        <v>1</v>
      </c>
      <c r="Q132" s="144">
        <v>1</v>
      </c>
      <c r="R132" s="144">
        <v>1</v>
      </c>
      <c r="S132" s="144">
        <v>1</v>
      </c>
      <c r="T132" s="144">
        <v>1</v>
      </c>
      <c r="U132" s="144">
        <v>1</v>
      </c>
      <c r="V132" s="144">
        <v>1</v>
      </c>
      <c r="W132" s="144">
        <v>1</v>
      </c>
      <c r="X132" s="144">
        <v>1</v>
      </c>
      <c r="Y132" s="144">
        <v>1</v>
      </c>
      <c r="Z132" s="144">
        <v>1</v>
      </c>
      <c r="AA132" s="144">
        <v>1</v>
      </c>
      <c r="AB132" s="144">
        <v>1</v>
      </c>
      <c r="AC132" s="144">
        <v>1</v>
      </c>
      <c r="AD132" s="144">
        <v>1</v>
      </c>
      <c r="AE132" s="144">
        <v>1</v>
      </c>
      <c r="AF132" s="144">
        <v>1</v>
      </c>
      <c r="AG132" s="144">
        <v>1</v>
      </c>
      <c r="AH132" s="144">
        <v>1</v>
      </c>
      <c r="AI132" s="144">
        <v>1</v>
      </c>
      <c r="AJ132" s="144">
        <v>1</v>
      </c>
      <c r="AK132" s="144">
        <v>1</v>
      </c>
      <c r="AL132" s="144">
        <v>1</v>
      </c>
      <c r="AM132" s="143" t="s">
        <v>41</v>
      </c>
      <c r="AN132" s="143" t="s">
        <v>41</v>
      </c>
      <c r="AO132" s="143" t="s">
        <v>41</v>
      </c>
      <c r="AP132" s="144">
        <v>1</v>
      </c>
      <c r="AQ132" s="144">
        <v>1</v>
      </c>
      <c r="AR132" s="144">
        <v>1</v>
      </c>
      <c r="AS132" s="144">
        <v>1</v>
      </c>
      <c r="AT132" s="144">
        <v>1</v>
      </c>
      <c r="AU132" s="144">
        <v>1</v>
      </c>
      <c r="AV132" s="144">
        <v>1</v>
      </c>
      <c r="AW132" s="144">
        <v>1</v>
      </c>
      <c r="AX132" s="147">
        <v>2</v>
      </c>
      <c r="AY132" s="144">
        <v>1</v>
      </c>
      <c r="AZ132" s="144">
        <v>1</v>
      </c>
      <c r="BA132" s="144">
        <v>1</v>
      </c>
      <c r="BB132" s="144">
        <v>1</v>
      </c>
      <c r="BC132" s="144">
        <v>1</v>
      </c>
      <c r="BD132" s="144">
        <v>1</v>
      </c>
      <c r="BE132" s="144">
        <v>1</v>
      </c>
      <c r="BF132" s="144">
        <v>1</v>
      </c>
      <c r="BG132" s="144">
        <v>1</v>
      </c>
      <c r="BH132" s="144">
        <v>1</v>
      </c>
      <c r="BI132" s="144">
        <v>1</v>
      </c>
      <c r="BJ132" s="143" t="s">
        <v>41</v>
      </c>
      <c r="BK132" s="143" t="s">
        <v>41</v>
      </c>
      <c r="BL132" s="143" t="s">
        <v>41</v>
      </c>
      <c r="BM132" s="144">
        <v>1</v>
      </c>
      <c r="BN132" s="144">
        <v>1</v>
      </c>
      <c r="BO132" s="144">
        <v>1</v>
      </c>
      <c r="BP132" s="144">
        <v>1</v>
      </c>
      <c r="BQ132" s="144">
        <v>1</v>
      </c>
      <c r="BR132" s="144">
        <v>1</v>
      </c>
      <c r="BS132" s="144">
        <v>1</v>
      </c>
      <c r="BT132" s="144">
        <v>1</v>
      </c>
      <c r="BU132" s="144">
        <v>1</v>
      </c>
      <c r="BV132" s="144">
        <v>1</v>
      </c>
      <c r="BW132" s="144">
        <v>1</v>
      </c>
      <c r="BX132" s="144">
        <v>1</v>
      </c>
    </row>
    <row r="133" spans="1:76" ht="22.5" customHeight="1" x14ac:dyDescent="0.25">
      <c r="A133" s="137">
        <v>127</v>
      </c>
      <c r="B133" s="138" t="s">
        <v>155</v>
      </c>
      <c r="C133" s="139" t="s">
        <v>100</v>
      </c>
      <c r="D133" s="137" t="s">
        <v>49</v>
      </c>
      <c r="E133" s="137" t="s">
        <v>49</v>
      </c>
      <c r="F133" s="140" t="s">
        <v>35</v>
      </c>
      <c r="G133" s="141" t="s">
        <v>40</v>
      </c>
      <c r="H133" s="141" t="s">
        <v>40</v>
      </c>
      <c r="I133" s="142" t="s">
        <v>40</v>
      </c>
      <c r="J133" s="142" t="s">
        <v>40</v>
      </c>
      <c r="K133" s="142" t="s">
        <v>40</v>
      </c>
      <c r="L133" s="143" t="s">
        <v>41</v>
      </c>
      <c r="M133" s="143" t="s">
        <v>41</v>
      </c>
      <c r="N133" s="143" t="s">
        <v>41</v>
      </c>
      <c r="O133" s="144">
        <v>1</v>
      </c>
      <c r="P133" s="144">
        <v>1</v>
      </c>
      <c r="Q133" s="144">
        <v>1</v>
      </c>
      <c r="R133" s="144">
        <v>1</v>
      </c>
      <c r="S133" s="144">
        <v>1</v>
      </c>
      <c r="T133" s="144">
        <v>1</v>
      </c>
      <c r="U133" s="144">
        <v>1</v>
      </c>
      <c r="V133" s="144">
        <v>1</v>
      </c>
      <c r="W133" s="144">
        <v>1</v>
      </c>
      <c r="X133" s="144">
        <v>1</v>
      </c>
      <c r="Y133" s="144">
        <v>1</v>
      </c>
      <c r="Z133" s="144">
        <v>1</v>
      </c>
      <c r="AA133" s="144">
        <v>1</v>
      </c>
      <c r="AB133" s="144">
        <v>1</v>
      </c>
      <c r="AC133" s="144">
        <v>1</v>
      </c>
      <c r="AD133" s="144">
        <v>1</v>
      </c>
      <c r="AE133" s="144">
        <v>1</v>
      </c>
      <c r="AF133" s="144">
        <v>1</v>
      </c>
      <c r="AG133" s="144">
        <v>1</v>
      </c>
      <c r="AH133" s="144">
        <v>1</v>
      </c>
      <c r="AI133" s="144">
        <v>1</v>
      </c>
      <c r="AJ133" s="144">
        <v>1</v>
      </c>
      <c r="AK133" s="144">
        <v>1</v>
      </c>
      <c r="AL133" s="144">
        <v>1</v>
      </c>
      <c r="AM133" s="143" t="s">
        <v>41</v>
      </c>
      <c r="AN133" s="143" t="s">
        <v>41</v>
      </c>
      <c r="AO133" s="143" t="s">
        <v>41</v>
      </c>
      <c r="AP133" s="144">
        <v>1</v>
      </c>
      <c r="AQ133" s="144">
        <v>1</v>
      </c>
      <c r="AR133" s="144">
        <v>1</v>
      </c>
      <c r="AS133" s="144">
        <v>1</v>
      </c>
      <c r="AT133" s="144">
        <v>1</v>
      </c>
      <c r="AU133" s="144">
        <v>1</v>
      </c>
      <c r="AV133" s="144">
        <v>1</v>
      </c>
      <c r="AW133" s="144">
        <v>1</v>
      </c>
      <c r="AX133" s="144">
        <v>1</v>
      </c>
      <c r="AY133" s="144">
        <v>1</v>
      </c>
      <c r="AZ133" s="144">
        <v>1</v>
      </c>
      <c r="BA133" s="144">
        <v>1</v>
      </c>
      <c r="BB133" s="144">
        <v>1</v>
      </c>
      <c r="BC133" s="144">
        <v>1</v>
      </c>
      <c r="BD133" s="144">
        <v>1</v>
      </c>
      <c r="BE133" s="144">
        <v>1</v>
      </c>
      <c r="BF133" s="144">
        <v>1</v>
      </c>
      <c r="BG133" s="144">
        <v>1</v>
      </c>
      <c r="BH133" s="141">
        <v>0</v>
      </c>
      <c r="BI133" s="144">
        <v>1</v>
      </c>
      <c r="BJ133" s="143" t="s">
        <v>41</v>
      </c>
      <c r="BK133" s="143" t="s">
        <v>41</v>
      </c>
      <c r="BL133" s="143" t="s">
        <v>41</v>
      </c>
      <c r="BM133" s="144">
        <v>1</v>
      </c>
      <c r="BN133" s="144">
        <v>1</v>
      </c>
      <c r="BO133" s="144">
        <v>1</v>
      </c>
      <c r="BP133" s="144">
        <v>1</v>
      </c>
      <c r="BQ133" s="144">
        <v>1</v>
      </c>
      <c r="BR133" s="144">
        <v>1</v>
      </c>
      <c r="BS133" s="144">
        <v>1</v>
      </c>
      <c r="BT133" s="144">
        <v>1</v>
      </c>
      <c r="BU133" s="144">
        <v>1</v>
      </c>
      <c r="BV133" s="144">
        <v>1</v>
      </c>
      <c r="BW133" s="144">
        <v>1</v>
      </c>
      <c r="BX133" s="144">
        <v>1</v>
      </c>
    </row>
    <row r="134" spans="1:76" ht="22.5" customHeight="1" x14ac:dyDescent="0.25">
      <c r="A134" s="137">
        <v>128</v>
      </c>
      <c r="B134" s="138" t="s">
        <v>156</v>
      </c>
      <c r="C134" s="139" t="s">
        <v>100</v>
      </c>
      <c r="D134" s="137" t="s">
        <v>49</v>
      </c>
      <c r="E134" s="137" t="s">
        <v>49</v>
      </c>
      <c r="F134" s="140" t="s">
        <v>35</v>
      </c>
      <c r="G134" s="141" t="s">
        <v>40</v>
      </c>
      <c r="H134" s="141" t="s">
        <v>40</v>
      </c>
      <c r="I134" s="142" t="s">
        <v>40</v>
      </c>
      <c r="J134" s="142" t="s">
        <v>40</v>
      </c>
      <c r="K134" s="142" t="s">
        <v>40</v>
      </c>
      <c r="L134" s="143" t="s">
        <v>41</v>
      </c>
      <c r="M134" s="143" t="s">
        <v>41</v>
      </c>
      <c r="N134" s="143" t="s">
        <v>41</v>
      </c>
      <c r="O134" s="144">
        <v>1</v>
      </c>
      <c r="P134" s="144">
        <v>1</v>
      </c>
      <c r="Q134" s="144">
        <v>1</v>
      </c>
      <c r="R134" s="144">
        <v>1</v>
      </c>
      <c r="S134" s="147">
        <v>2</v>
      </c>
      <c r="T134" s="144">
        <v>1</v>
      </c>
      <c r="U134" s="147">
        <v>2</v>
      </c>
      <c r="V134" s="147">
        <v>2</v>
      </c>
      <c r="W134" s="144">
        <v>1</v>
      </c>
      <c r="X134" s="144">
        <v>1</v>
      </c>
      <c r="Y134" s="144">
        <v>1</v>
      </c>
      <c r="Z134" s="144">
        <v>1</v>
      </c>
      <c r="AA134" s="147">
        <v>2</v>
      </c>
      <c r="AB134" s="144">
        <v>1</v>
      </c>
      <c r="AC134" s="147">
        <v>2</v>
      </c>
      <c r="AD134" s="147">
        <v>2</v>
      </c>
      <c r="AE134" s="144">
        <v>1</v>
      </c>
      <c r="AF134" s="144">
        <v>1</v>
      </c>
      <c r="AG134" s="147">
        <v>2</v>
      </c>
      <c r="AH134" s="144">
        <v>1</v>
      </c>
      <c r="AI134" s="144">
        <v>1</v>
      </c>
      <c r="AJ134" s="144">
        <v>1</v>
      </c>
      <c r="AK134" s="144">
        <v>1</v>
      </c>
      <c r="AL134" s="144">
        <v>1</v>
      </c>
      <c r="AM134" s="143" t="s">
        <v>41</v>
      </c>
      <c r="AN134" s="143" t="s">
        <v>41</v>
      </c>
      <c r="AO134" s="143" t="s">
        <v>41</v>
      </c>
      <c r="AP134" s="147">
        <v>2</v>
      </c>
      <c r="AQ134" s="144">
        <v>1</v>
      </c>
      <c r="AR134" s="147">
        <v>2</v>
      </c>
      <c r="AS134" s="147">
        <v>2</v>
      </c>
      <c r="AT134" s="144">
        <v>1</v>
      </c>
      <c r="AU134" s="144">
        <v>1</v>
      </c>
      <c r="AV134" s="144">
        <v>1</v>
      </c>
      <c r="AW134" s="144">
        <v>1</v>
      </c>
      <c r="AX134" s="147">
        <v>2</v>
      </c>
      <c r="AY134" s="144">
        <v>1</v>
      </c>
      <c r="AZ134" s="147">
        <v>2</v>
      </c>
      <c r="BA134" s="147">
        <v>2</v>
      </c>
      <c r="BB134" s="144">
        <v>1</v>
      </c>
      <c r="BC134" s="147">
        <v>2</v>
      </c>
      <c r="BD134" s="147">
        <v>2</v>
      </c>
      <c r="BE134" s="147">
        <v>2</v>
      </c>
      <c r="BF134" s="144">
        <v>1</v>
      </c>
      <c r="BG134" s="144">
        <v>1</v>
      </c>
      <c r="BH134" s="144">
        <v>1</v>
      </c>
      <c r="BI134" s="144">
        <v>1</v>
      </c>
      <c r="BJ134" s="143" t="s">
        <v>41</v>
      </c>
      <c r="BK134" s="143" t="s">
        <v>41</v>
      </c>
      <c r="BL134" s="143" t="s">
        <v>41</v>
      </c>
      <c r="BM134" s="144">
        <v>1</v>
      </c>
      <c r="BN134" s="144">
        <v>1</v>
      </c>
      <c r="BO134" s="144">
        <v>1</v>
      </c>
      <c r="BP134" s="144">
        <v>1</v>
      </c>
      <c r="BQ134" s="144">
        <v>1</v>
      </c>
      <c r="BR134" s="144">
        <v>1</v>
      </c>
      <c r="BS134" s="144">
        <v>1</v>
      </c>
      <c r="BT134" s="144">
        <v>1</v>
      </c>
      <c r="BU134" s="144">
        <v>1</v>
      </c>
      <c r="BV134" s="144">
        <v>1</v>
      </c>
      <c r="BW134" s="144">
        <v>1</v>
      </c>
      <c r="BX134" s="144">
        <v>1</v>
      </c>
    </row>
    <row r="135" spans="1:76" ht="22.5" customHeight="1" x14ac:dyDescent="0.25">
      <c r="A135" s="137">
        <v>129</v>
      </c>
      <c r="B135" s="138" t="s">
        <v>157</v>
      </c>
      <c r="C135" s="139" t="s">
        <v>100</v>
      </c>
      <c r="D135" s="137" t="s">
        <v>49</v>
      </c>
      <c r="E135" s="137" t="s">
        <v>49</v>
      </c>
      <c r="F135" s="140" t="s">
        <v>35</v>
      </c>
      <c r="G135" s="141" t="s">
        <v>40</v>
      </c>
      <c r="H135" s="141" t="s">
        <v>40</v>
      </c>
      <c r="I135" s="142" t="s">
        <v>40</v>
      </c>
      <c r="J135" s="142" t="s">
        <v>40</v>
      </c>
      <c r="K135" s="142" t="s">
        <v>40</v>
      </c>
      <c r="L135" s="143" t="s">
        <v>41</v>
      </c>
      <c r="M135" s="143" t="s">
        <v>41</v>
      </c>
      <c r="N135" s="143" t="s">
        <v>41</v>
      </c>
      <c r="O135" s="144">
        <v>1</v>
      </c>
      <c r="P135" s="144">
        <v>1</v>
      </c>
      <c r="Q135" s="144">
        <v>1</v>
      </c>
      <c r="R135" s="144">
        <v>1</v>
      </c>
      <c r="S135" s="144">
        <v>1</v>
      </c>
      <c r="T135" s="144">
        <v>1</v>
      </c>
      <c r="U135" s="144">
        <v>1</v>
      </c>
      <c r="V135" s="144">
        <v>1</v>
      </c>
      <c r="W135" s="144">
        <v>1</v>
      </c>
      <c r="X135" s="144">
        <v>1</v>
      </c>
      <c r="Y135" s="144">
        <v>1</v>
      </c>
      <c r="Z135" s="144">
        <v>1</v>
      </c>
      <c r="AA135" s="144">
        <v>1</v>
      </c>
      <c r="AB135" s="144">
        <v>1</v>
      </c>
      <c r="AC135" s="144">
        <v>1</v>
      </c>
      <c r="AD135" s="144">
        <v>1</v>
      </c>
      <c r="AE135" s="144">
        <v>1</v>
      </c>
      <c r="AF135" s="144">
        <v>1</v>
      </c>
      <c r="AG135" s="144">
        <v>1</v>
      </c>
      <c r="AH135" s="144">
        <v>1</v>
      </c>
      <c r="AI135" s="144">
        <v>1</v>
      </c>
      <c r="AJ135" s="144">
        <v>1</v>
      </c>
      <c r="AK135" s="144">
        <v>1</v>
      </c>
      <c r="AL135" s="144">
        <v>1</v>
      </c>
      <c r="AM135" s="145" t="s">
        <v>42</v>
      </c>
      <c r="AN135" s="143" t="s">
        <v>41</v>
      </c>
      <c r="AO135" s="145" t="s">
        <v>42</v>
      </c>
      <c r="AP135" s="144">
        <v>1</v>
      </c>
      <c r="AQ135" s="144">
        <v>1</v>
      </c>
      <c r="AR135" s="144">
        <v>1</v>
      </c>
      <c r="AS135" s="144">
        <v>1</v>
      </c>
      <c r="AT135" s="144">
        <v>1</v>
      </c>
      <c r="AU135" s="144">
        <v>1</v>
      </c>
      <c r="AV135" s="144">
        <v>1</v>
      </c>
      <c r="AW135" s="144">
        <v>1</v>
      </c>
      <c r="AX135" s="147">
        <v>2</v>
      </c>
      <c r="AY135" s="144">
        <v>1</v>
      </c>
      <c r="AZ135" s="144">
        <v>1</v>
      </c>
      <c r="BA135" s="147">
        <v>2</v>
      </c>
      <c r="BB135" s="144">
        <v>1</v>
      </c>
      <c r="BC135" s="144">
        <v>1</v>
      </c>
      <c r="BD135" s="147">
        <v>2</v>
      </c>
      <c r="BE135" s="147">
        <v>2</v>
      </c>
      <c r="BF135" s="144">
        <v>1</v>
      </c>
      <c r="BG135" s="144">
        <v>1</v>
      </c>
      <c r="BH135" s="144">
        <v>1</v>
      </c>
      <c r="BI135" s="144">
        <v>1</v>
      </c>
      <c r="BJ135" s="143" t="s">
        <v>41</v>
      </c>
      <c r="BK135" s="143" t="s">
        <v>41</v>
      </c>
      <c r="BL135" s="143" t="s">
        <v>41</v>
      </c>
      <c r="BM135" s="144">
        <v>1</v>
      </c>
      <c r="BN135" s="144">
        <v>1</v>
      </c>
      <c r="BO135" s="144">
        <v>1</v>
      </c>
      <c r="BP135" s="144">
        <v>1</v>
      </c>
      <c r="BQ135" s="144">
        <v>1</v>
      </c>
      <c r="BR135" s="144">
        <v>1</v>
      </c>
      <c r="BS135" s="144">
        <v>1</v>
      </c>
      <c r="BT135" s="144">
        <v>1</v>
      </c>
      <c r="BU135" s="144">
        <v>1</v>
      </c>
      <c r="BV135" s="144">
        <v>1</v>
      </c>
      <c r="BW135" s="144">
        <v>1</v>
      </c>
      <c r="BX135" s="144">
        <v>1</v>
      </c>
    </row>
    <row r="136" spans="1:76" ht="22.5" customHeight="1" x14ac:dyDescent="0.25">
      <c r="A136" s="137">
        <v>130</v>
      </c>
      <c r="B136" s="138" t="s">
        <v>158</v>
      </c>
      <c r="C136" s="139" t="s">
        <v>100</v>
      </c>
      <c r="D136" s="137" t="s">
        <v>49</v>
      </c>
      <c r="E136" s="137" t="s">
        <v>49</v>
      </c>
      <c r="F136" s="140" t="s">
        <v>35</v>
      </c>
      <c r="G136" s="141" t="s">
        <v>40</v>
      </c>
      <c r="H136" s="141" t="s">
        <v>40</v>
      </c>
      <c r="I136" s="142" t="s">
        <v>40</v>
      </c>
      <c r="J136" s="142" t="s">
        <v>40</v>
      </c>
      <c r="K136" s="142" t="s">
        <v>40</v>
      </c>
      <c r="L136" s="143" t="s">
        <v>41</v>
      </c>
      <c r="M136" s="143" t="s">
        <v>41</v>
      </c>
      <c r="N136" s="143" t="s">
        <v>41</v>
      </c>
      <c r="O136" s="144">
        <v>1</v>
      </c>
      <c r="P136" s="144">
        <v>1</v>
      </c>
      <c r="Q136" s="144">
        <v>1</v>
      </c>
      <c r="R136" s="144">
        <v>1</v>
      </c>
      <c r="S136" s="144">
        <v>1</v>
      </c>
      <c r="T136" s="144">
        <v>1</v>
      </c>
      <c r="U136" s="144">
        <v>1</v>
      </c>
      <c r="V136" s="144">
        <v>1</v>
      </c>
      <c r="W136" s="144">
        <v>1</v>
      </c>
      <c r="X136" s="144">
        <v>1</v>
      </c>
      <c r="Y136" s="144">
        <v>1</v>
      </c>
      <c r="Z136" s="144">
        <v>1</v>
      </c>
      <c r="AA136" s="144">
        <v>1</v>
      </c>
      <c r="AB136" s="144">
        <v>1</v>
      </c>
      <c r="AC136" s="144">
        <v>1</v>
      </c>
      <c r="AD136" s="144">
        <v>1</v>
      </c>
      <c r="AE136" s="144">
        <v>1</v>
      </c>
      <c r="AF136" s="144">
        <v>1</v>
      </c>
      <c r="AG136" s="144">
        <v>1</v>
      </c>
      <c r="AH136" s="144">
        <v>1</v>
      </c>
      <c r="AI136" s="144">
        <v>1</v>
      </c>
      <c r="AJ136" s="144">
        <v>1</v>
      </c>
      <c r="AK136" s="141">
        <v>0</v>
      </c>
      <c r="AL136" s="144">
        <v>1</v>
      </c>
      <c r="AM136" s="143" t="s">
        <v>41</v>
      </c>
      <c r="AN136" s="143" t="s">
        <v>41</v>
      </c>
      <c r="AO136" s="143" t="s">
        <v>41</v>
      </c>
      <c r="AP136" s="144">
        <v>1</v>
      </c>
      <c r="AQ136" s="144">
        <v>1</v>
      </c>
      <c r="AR136" s="144">
        <v>1</v>
      </c>
      <c r="AS136" s="144">
        <v>1</v>
      </c>
      <c r="AT136" s="144">
        <v>1</v>
      </c>
      <c r="AU136" s="144">
        <v>1</v>
      </c>
      <c r="AV136" s="144">
        <v>1</v>
      </c>
      <c r="AW136" s="144">
        <v>1</v>
      </c>
      <c r="AX136" s="147">
        <v>2</v>
      </c>
      <c r="AY136" s="144">
        <v>1</v>
      </c>
      <c r="AZ136" s="144">
        <v>1</v>
      </c>
      <c r="BA136" s="144">
        <v>1</v>
      </c>
      <c r="BB136" s="144">
        <v>1</v>
      </c>
      <c r="BC136" s="144">
        <v>1</v>
      </c>
      <c r="BD136" s="144">
        <v>1</v>
      </c>
      <c r="BE136" s="144">
        <v>1</v>
      </c>
      <c r="BF136" s="147">
        <v>2</v>
      </c>
      <c r="BG136" s="147">
        <v>2</v>
      </c>
      <c r="BH136" s="141">
        <v>0</v>
      </c>
      <c r="BI136" s="147">
        <v>2</v>
      </c>
      <c r="BJ136" s="143" t="s">
        <v>41</v>
      </c>
      <c r="BK136" s="143" t="s">
        <v>41</v>
      </c>
      <c r="BL136" s="143" t="s">
        <v>41</v>
      </c>
      <c r="BM136" s="144">
        <v>1</v>
      </c>
      <c r="BN136" s="144">
        <v>1</v>
      </c>
      <c r="BO136" s="144">
        <v>1</v>
      </c>
      <c r="BP136" s="144">
        <v>1</v>
      </c>
      <c r="BQ136" s="144">
        <v>1</v>
      </c>
      <c r="BR136" s="144">
        <v>1</v>
      </c>
      <c r="BS136" s="144">
        <v>1</v>
      </c>
      <c r="BT136" s="144">
        <v>1</v>
      </c>
      <c r="BU136" s="144">
        <v>1</v>
      </c>
      <c r="BV136" s="144">
        <v>1</v>
      </c>
      <c r="BW136" s="144">
        <v>1</v>
      </c>
      <c r="BX136" s="144">
        <v>1</v>
      </c>
    </row>
    <row r="137" spans="1:76" ht="22.5" customHeight="1" x14ac:dyDescent="0.25">
      <c r="A137" s="137">
        <v>131</v>
      </c>
      <c r="B137" s="138" t="s">
        <v>159</v>
      </c>
      <c r="C137" s="139" t="s">
        <v>100</v>
      </c>
      <c r="D137" s="137" t="s">
        <v>49</v>
      </c>
      <c r="E137" s="137" t="s">
        <v>49</v>
      </c>
      <c r="F137" s="140" t="s">
        <v>35</v>
      </c>
      <c r="G137" s="141" t="s">
        <v>40</v>
      </c>
      <c r="H137" s="141" t="s">
        <v>40</v>
      </c>
      <c r="I137" s="142" t="s">
        <v>40</v>
      </c>
      <c r="J137" s="142" t="s">
        <v>40</v>
      </c>
      <c r="K137" s="142" t="s">
        <v>40</v>
      </c>
      <c r="L137" s="143" t="s">
        <v>41</v>
      </c>
      <c r="M137" s="143" t="s">
        <v>41</v>
      </c>
      <c r="N137" s="143" t="s">
        <v>41</v>
      </c>
      <c r="O137" s="144">
        <v>1</v>
      </c>
      <c r="P137" s="144">
        <v>1</v>
      </c>
      <c r="Q137" s="144">
        <v>1</v>
      </c>
      <c r="R137" s="144">
        <v>1</v>
      </c>
      <c r="S137" s="144">
        <v>1</v>
      </c>
      <c r="T137" s="144">
        <v>1</v>
      </c>
      <c r="U137" s="144">
        <v>1</v>
      </c>
      <c r="V137" s="144">
        <v>1</v>
      </c>
      <c r="W137" s="144">
        <v>1</v>
      </c>
      <c r="X137" s="144">
        <v>1</v>
      </c>
      <c r="Y137" s="144">
        <v>1</v>
      </c>
      <c r="Z137" s="144">
        <v>1</v>
      </c>
      <c r="AA137" s="144">
        <v>1</v>
      </c>
      <c r="AB137" s="144">
        <v>1</v>
      </c>
      <c r="AC137" s="144">
        <v>1</v>
      </c>
      <c r="AD137" s="144">
        <v>1</v>
      </c>
      <c r="AE137" s="144">
        <v>1</v>
      </c>
      <c r="AF137" s="144">
        <v>1</v>
      </c>
      <c r="AG137" s="144">
        <v>1</v>
      </c>
      <c r="AH137" s="144">
        <v>1</v>
      </c>
      <c r="AI137" s="144">
        <v>1</v>
      </c>
      <c r="AJ137" s="144">
        <v>1</v>
      </c>
      <c r="AK137" s="144">
        <v>1</v>
      </c>
      <c r="AL137" s="144">
        <v>1</v>
      </c>
      <c r="AM137" s="146" t="s">
        <v>45</v>
      </c>
      <c r="AN137" s="143" t="s">
        <v>41</v>
      </c>
      <c r="AO137" s="143" t="s">
        <v>41</v>
      </c>
      <c r="AP137" s="147">
        <v>2</v>
      </c>
      <c r="AQ137" s="144">
        <v>1</v>
      </c>
      <c r="AR137" s="144">
        <v>1</v>
      </c>
      <c r="AS137" s="144">
        <v>1</v>
      </c>
      <c r="AT137" s="147">
        <v>2</v>
      </c>
      <c r="AU137" s="144">
        <v>1</v>
      </c>
      <c r="AV137" s="144">
        <v>1</v>
      </c>
      <c r="AW137" s="144">
        <v>1</v>
      </c>
      <c r="AX137" s="144">
        <v>1</v>
      </c>
      <c r="AY137" s="144">
        <v>1</v>
      </c>
      <c r="AZ137" s="144">
        <v>1</v>
      </c>
      <c r="BA137" s="144">
        <v>1</v>
      </c>
      <c r="BB137" s="144">
        <v>1</v>
      </c>
      <c r="BC137" s="144">
        <v>1</v>
      </c>
      <c r="BD137" s="147">
        <v>2</v>
      </c>
      <c r="BE137" s="144">
        <v>1</v>
      </c>
      <c r="BF137" s="144">
        <v>1</v>
      </c>
      <c r="BG137" s="141">
        <v>0</v>
      </c>
      <c r="BH137" s="141">
        <v>0</v>
      </c>
      <c r="BI137" s="144">
        <v>1</v>
      </c>
      <c r="BJ137" s="143" t="s">
        <v>41</v>
      </c>
      <c r="BK137" s="143" t="s">
        <v>41</v>
      </c>
      <c r="BL137" s="143" t="s">
        <v>41</v>
      </c>
      <c r="BM137" s="144">
        <v>1</v>
      </c>
      <c r="BN137" s="144">
        <v>1</v>
      </c>
      <c r="BO137" s="144">
        <v>1</v>
      </c>
      <c r="BP137" s="144">
        <v>1</v>
      </c>
      <c r="BQ137" s="144">
        <v>1</v>
      </c>
      <c r="BR137" s="144">
        <v>1</v>
      </c>
      <c r="BS137" s="144">
        <v>1</v>
      </c>
      <c r="BT137" s="144">
        <v>1</v>
      </c>
      <c r="BU137" s="144">
        <v>1</v>
      </c>
      <c r="BV137" s="144">
        <v>1</v>
      </c>
      <c r="BW137" s="144">
        <v>1</v>
      </c>
      <c r="BX137" s="144">
        <v>1</v>
      </c>
    </row>
    <row r="138" spans="1:76" ht="22.5" customHeight="1" x14ac:dyDescent="0.25">
      <c r="A138" s="137">
        <v>132</v>
      </c>
      <c r="B138" s="138" t="s">
        <v>160</v>
      </c>
      <c r="C138" s="139" t="s">
        <v>100</v>
      </c>
      <c r="D138" s="137" t="s">
        <v>49</v>
      </c>
      <c r="E138" s="137" t="s">
        <v>49</v>
      </c>
      <c r="F138" s="140" t="s">
        <v>35</v>
      </c>
      <c r="G138" s="141" t="s">
        <v>40</v>
      </c>
      <c r="H138" s="141" t="s">
        <v>40</v>
      </c>
      <c r="I138" s="142" t="s">
        <v>40</v>
      </c>
      <c r="J138" s="142" t="s">
        <v>40</v>
      </c>
      <c r="K138" s="142" t="s">
        <v>40</v>
      </c>
      <c r="L138" s="143" t="s">
        <v>41</v>
      </c>
      <c r="M138" s="143" t="s">
        <v>41</v>
      </c>
      <c r="N138" s="143" t="s">
        <v>41</v>
      </c>
      <c r="O138" s="144">
        <v>1</v>
      </c>
      <c r="P138" s="144">
        <v>1</v>
      </c>
      <c r="Q138" s="144">
        <v>1</v>
      </c>
      <c r="R138" s="144">
        <v>1</v>
      </c>
      <c r="S138" s="144">
        <v>1</v>
      </c>
      <c r="T138" s="144">
        <v>1</v>
      </c>
      <c r="U138" s="144">
        <v>1</v>
      </c>
      <c r="V138" s="144">
        <v>1</v>
      </c>
      <c r="W138" s="144">
        <v>1</v>
      </c>
      <c r="X138" s="144">
        <v>1</v>
      </c>
      <c r="Y138" s="144">
        <v>1</v>
      </c>
      <c r="Z138" s="144">
        <v>1</v>
      </c>
      <c r="AA138" s="144">
        <v>1</v>
      </c>
      <c r="AB138" s="144">
        <v>1</v>
      </c>
      <c r="AC138" s="144">
        <v>1</v>
      </c>
      <c r="AD138" s="144">
        <v>1</v>
      </c>
      <c r="AE138" s="144">
        <v>1</v>
      </c>
      <c r="AF138" s="144">
        <v>1</v>
      </c>
      <c r="AG138" s="144">
        <v>1</v>
      </c>
      <c r="AH138" s="144">
        <v>1</v>
      </c>
      <c r="AI138" s="144">
        <v>1</v>
      </c>
      <c r="AJ138" s="144">
        <v>1</v>
      </c>
      <c r="AK138" s="144">
        <v>1</v>
      </c>
      <c r="AL138" s="144">
        <v>1</v>
      </c>
      <c r="AM138" s="143" t="s">
        <v>41</v>
      </c>
      <c r="AN138" s="143" t="s">
        <v>41</v>
      </c>
      <c r="AO138" s="143" t="s">
        <v>41</v>
      </c>
      <c r="AP138" s="144">
        <v>1</v>
      </c>
      <c r="AQ138" s="144">
        <v>1</v>
      </c>
      <c r="AR138" s="144">
        <v>1</v>
      </c>
      <c r="AS138" s="144">
        <v>1</v>
      </c>
      <c r="AT138" s="144">
        <v>1</v>
      </c>
      <c r="AU138" s="144">
        <v>1</v>
      </c>
      <c r="AV138" s="144">
        <v>1</v>
      </c>
      <c r="AW138" s="144">
        <v>1</v>
      </c>
      <c r="AX138" s="144">
        <v>1</v>
      </c>
      <c r="AY138" s="144">
        <v>1</v>
      </c>
      <c r="AZ138" s="144">
        <v>1</v>
      </c>
      <c r="BA138" s="144">
        <v>1</v>
      </c>
      <c r="BB138" s="144">
        <v>1</v>
      </c>
      <c r="BC138" s="144">
        <v>1</v>
      </c>
      <c r="BD138" s="144">
        <v>1</v>
      </c>
      <c r="BE138" s="144">
        <v>1</v>
      </c>
      <c r="BF138" s="144">
        <v>1</v>
      </c>
      <c r="BG138" s="144">
        <v>1</v>
      </c>
      <c r="BH138" s="141">
        <v>0</v>
      </c>
      <c r="BI138" s="144">
        <v>1</v>
      </c>
      <c r="BJ138" s="143" t="s">
        <v>41</v>
      </c>
      <c r="BK138" s="143" t="s">
        <v>41</v>
      </c>
      <c r="BL138" s="143" t="s">
        <v>41</v>
      </c>
      <c r="BM138" s="144">
        <v>1</v>
      </c>
      <c r="BN138" s="144">
        <v>1</v>
      </c>
      <c r="BO138" s="144">
        <v>1</v>
      </c>
      <c r="BP138" s="144">
        <v>1</v>
      </c>
      <c r="BQ138" s="144">
        <v>1</v>
      </c>
      <c r="BR138" s="144">
        <v>1</v>
      </c>
      <c r="BS138" s="144">
        <v>1</v>
      </c>
      <c r="BT138" s="144">
        <v>1</v>
      </c>
      <c r="BU138" s="144">
        <v>1</v>
      </c>
      <c r="BV138" s="144">
        <v>1</v>
      </c>
      <c r="BW138" s="144">
        <v>1</v>
      </c>
      <c r="BX138" s="144">
        <v>1</v>
      </c>
    </row>
    <row r="139" spans="1:76" ht="22.5" customHeight="1" x14ac:dyDescent="0.25">
      <c r="A139" s="137">
        <v>133</v>
      </c>
      <c r="B139" s="138" t="s">
        <v>161</v>
      </c>
      <c r="C139" s="139" t="s">
        <v>100</v>
      </c>
      <c r="D139" s="137" t="s">
        <v>38</v>
      </c>
      <c r="E139" s="137" t="s">
        <v>39</v>
      </c>
      <c r="F139" s="140" t="s">
        <v>35</v>
      </c>
      <c r="G139" s="141" t="s">
        <v>40</v>
      </c>
      <c r="H139" s="141" t="s">
        <v>40</v>
      </c>
      <c r="I139" s="142" t="s">
        <v>40</v>
      </c>
      <c r="J139" s="142" t="s">
        <v>40</v>
      </c>
      <c r="K139" s="142" t="s">
        <v>40</v>
      </c>
      <c r="L139" s="143" t="s">
        <v>41</v>
      </c>
      <c r="M139" s="143" t="s">
        <v>41</v>
      </c>
      <c r="N139" s="143" t="s">
        <v>41</v>
      </c>
      <c r="O139" s="144">
        <v>1</v>
      </c>
      <c r="P139" s="144">
        <v>1</v>
      </c>
      <c r="Q139" s="144">
        <v>1</v>
      </c>
      <c r="R139" s="144">
        <v>1</v>
      </c>
      <c r="S139" s="144">
        <v>1</v>
      </c>
      <c r="T139" s="144">
        <v>1</v>
      </c>
      <c r="U139" s="144">
        <v>1</v>
      </c>
      <c r="V139" s="144">
        <v>1</v>
      </c>
      <c r="W139" s="144">
        <v>1</v>
      </c>
      <c r="X139" s="144">
        <v>1</v>
      </c>
      <c r="Y139" s="144">
        <v>1</v>
      </c>
      <c r="Z139" s="144">
        <v>1</v>
      </c>
      <c r="AA139" s="144">
        <v>1</v>
      </c>
      <c r="AB139" s="144">
        <v>1</v>
      </c>
      <c r="AC139" s="144">
        <v>1</v>
      </c>
      <c r="AD139" s="144">
        <v>1</v>
      </c>
      <c r="AE139" s="144">
        <v>1</v>
      </c>
      <c r="AF139" s="144">
        <v>1</v>
      </c>
      <c r="AG139" s="144">
        <v>1</v>
      </c>
      <c r="AH139" s="144">
        <v>1</v>
      </c>
      <c r="AI139" s="144">
        <v>1</v>
      </c>
      <c r="AJ139" s="144">
        <v>1</v>
      </c>
      <c r="AK139" s="144">
        <v>1</v>
      </c>
      <c r="AL139" s="144">
        <v>1</v>
      </c>
      <c r="AM139" s="145" t="s">
        <v>42</v>
      </c>
      <c r="AN139" s="143" t="s">
        <v>41</v>
      </c>
      <c r="AO139" s="145" t="s">
        <v>42</v>
      </c>
      <c r="AP139" s="144">
        <v>1</v>
      </c>
      <c r="AQ139" s="144">
        <v>1</v>
      </c>
      <c r="AR139" s="144">
        <v>1</v>
      </c>
      <c r="AS139" s="144">
        <v>1</v>
      </c>
      <c r="AT139" s="144">
        <v>1</v>
      </c>
      <c r="AU139" s="144">
        <v>1</v>
      </c>
      <c r="AV139" s="144">
        <v>1</v>
      </c>
      <c r="AW139" s="144">
        <v>1</v>
      </c>
      <c r="AX139" s="144">
        <v>1</v>
      </c>
      <c r="AY139" s="144">
        <v>1</v>
      </c>
      <c r="AZ139" s="144">
        <v>1</v>
      </c>
      <c r="BA139" s="144">
        <v>1</v>
      </c>
      <c r="BB139" s="144">
        <v>1</v>
      </c>
      <c r="BC139" s="144">
        <v>1</v>
      </c>
      <c r="BD139" s="144">
        <v>1</v>
      </c>
      <c r="BE139" s="144">
        <v>1</v>
      </c>
      <c r="BF139" s="144">
        <v>1</v>
      </c>
      <c r="BG139" s="144">
        <v>1</v>
      </c>
      <c r="BH139" s="144">
        <v>1</v>
      </c>
      <c r="BI139" s="144">
        <v>1</v>
      </c>
      <c r="BJ139" s="143" t="s">
        <v>41</v>
      </c>
      <c r="BK139" s="143" t="s">
        <v>41</v>
      </c>
      <c r="BL139" s="143" t="s">
        <v>41</v>
      </c>
      <c r="BM139" s="144">
        <v>1</v>
      </c>
      <c r="BN139" s="144">
        <v>1</v>
      </c>
      <c r="BO139" s="144">
        <v>1</v>
      </c>
      <c r="BP139" s="144">
        <v>1</v>
      </c>
      <c r="BQ139" s="144">
        <v>1</v>
      </c>
      <c r="BR139" s="144">
        <v>1</v>
      </c>
      <c r="BS139" s="144">
        <v>1</v>
      </c>
      <c r="BT139" s="144">
        <v>1</v>
      </c>
      <c r="BU139" s="144">
        <v>1</v>
      </c>
      <c r="BV139" s="144">
        <v>1</v>
      </c>
      <c r="BW139" s="144">
        <v>1</v>
      </c>
      <c r="BX139" s="144">
        <v>1</v>
      </c>
    </row>
    <row r="140" spans="1:76" ht="22.5" customHeight="1" x14ac:dyDescent="0.25">
      <c r="A140" s="137">
        <v>134</v>
      </c>
      <c r="B140" s="138" t="s">
        <v>162</v>
      </c>
      <c r="C140" s="139" t="s">
        <v>100</v>
      </c>
      <c r="D140" s="137" t="s">
        <v>49</v>
      </c>
      <c r="E140" s="137" t="s">
        <v>49</v>
      </c>
      <c r="F140" s="140" t="s">
        <v>35</v>
      </c>
      <c r="G140" s="141" t="s">
        <v>40</v>
      </c>
      <c r="H140" s="141" t="s">
        <v>40</v>
      </c>
      <c r="I140" s="142" t="s">
        <v>40</v>
      </c>
      <c r="J140" s="149" t="s">
        <v>40</v>
      </c>
      <c r="K140" s="142" t="s">
        <v>40</v>
      </c>
      <c r="L140" s="143" t="s">
        <v>41</v>
      </c>
      <c r="M140" s="143" t="s">
        <v>41</v>
      </c>
      <c r="N140" s="143" t="s">
        <v>41</v>
      </c>
      <c r="O140" s="144">
        <v>1</v>
      </c>
      <c r="P140" s="144">
        <v>1</v>
      </c>
      <c r="Q140" s="144">
        <v>1</v>
      </c>
      <c r="R140" s="144">
        <v>1</v>
      </c>
      <c r="S140" s="147">
        <v>2</v>
      </c>
      <c r="T140" s="144">
        <v>1</v>
      </c>
      <c r="U140" s="147">
        <v>2</v>
      </c>
      <c r="V140" s="147">
        <v>2</v>
      </c>
      <c r="W140" s="144">
        <v>1</v>
      </c>
      <c r="X140" s="144">
        <v>1</v>
      </c>
      <c r="Y140" s="144">
        <v>1</v>
      </c>
      <c r="Z140" s="144">
        <v>1</v>
      </c>
      <c r="AA140" s="144">
        <v>1</v>
      </c>
      <c r="AB140" s="144">
        <v>1</v>
      </c>
      <c r="AC140" s="144">
        <v>1</v>
      </c>
      <c r="AD140" s="144">
        <v>1</v>
      </c>
      <c r="AE140" s="147">
        <v>2</v>
      </c>
      <c r="AF140" s="144">
        <v>1</v>
      </c>
      <c r="AG140" s="147">
        <v>2</v>
      </c>
      <c r="AH140" s="147">
        <v>2</v>
      </c>
      <c r="AI140" s="144">
        <v>1</v>
      </c>
      <c r="AJ140" s="144">
        <v>1</v>
      </c>
      <c r="AK140" s="144">
        <v>1</v>
      </c>
      <c r="AL140" s="144">
        <v>1</v>
      </c>
      <c r="AM140" s="143" t="s">
        <v>41</v>
      </c>
      <c r="AN140" s="143" t="s">
        <v>41</v>
      </c>
      <c r="AO140" s="143" t="s">
        <v>41</v>
      </c>
      <c r="AP140" s="147">
        <v>2</v>
      </c>
      <c r="AQ140" s="144">
        <v>1</v>
      </c>
      <c r="AR140" s="144">
        <v>1</v>
      </c>
      <c r="AS140" s="147">
        <v>2</v>
      </c>
      <c r="AT140" s="147">
        <v>2</v>
      </c>
      <c r="AU140" s="144">
        <v>1</v>
      </c>
      <c r="AV140" s="144">
        <v>1</v>
      </c>
      <c r="AW140" s="147">
        <v>2</v>
      </c>
      <c r="AX140" s="147">
        <v>2</v>
      </c>
      <c r="AY140" s="144">
        <v>1</v>
      </c>
      <c r="AZ140" s="144">
        <v>1</v>
      </c>
      <c r="BA140" s="147">
        <v>2</v>
      </c>
      <c r="BB140" s="147">
        <v>2</v>
      </c>
      <c r="BC140" s="144">
        <v>1</v>
      </c>
      <c r="BD140" s="147">
        <v>2</v>
      </c>
      <c r="BE140" s="147">
        <v>2</v>
      </c>
      <c r="BF140" s="144">
        <v>1</v>
      </c>
      <c r="BG140" s="144">
        <v>1</v>
      </c>
      <c r="BH140" s="144">
        <v>1</v>
      </c>
      <c r="BI140" s="144">
        <v>1</v>
      </c>
      <c r="BJ140" s="143" t="s">
        <v>41</v>
      </c>
      <c r="BK140" s="143" t="s">
        <v>41</v>
      </c>
      <c r="BL140" s="143" t="s">
        <v>41</v>
      </c>
      <c r="BM140" s="144">
        <v>1</v>
      </c>
      <c r="BN140" s="144">
        <v>1</v>
      </c>
      <c r="BO140" s="144">
        <v>1</v>
      </c>
      <c r="BP140" s="144">
        <v>1</v>
      </c>
      <c r="BQ140" s="144">
        <v>1</v>
      </c>
      <c r="BR140" s="144">
        <v>1</v>
      </c>
      <c r="BS140" s="144">
        <v>1</v>
      </c>
      <c r="BT140" s="144">
        <v>1</v>
      </c>
      <c r="BU140" s="144">
        <v>1</v>
      </c>
      <c r="BV140" s="144">
        <v>1</v>
      </c>
      <c r="BW140" s="144">
        <v>1</v>
      </c>
      <c r="BX140" s="144">
        <v>1</v>
      </c>
    </row>
    <row r="141" spans="1:76" ht="22.5" customHeight="1" x14ac:dyDescent="0.25">
      <c r="A141" s="137">
        <v>135</v>
      </c>
      <c r="B141" s="138" t="s">
        <v>163</v>
      </c>
      <c r="C141" s="139" t="s">
        <v>100</v>
      </c>
      <c r="D141" s="137" t="s">
        <v>49</v>
      </c>
      <c r="E141" s="137" t="s">
        <v>49</v>
      </c>
      <c r="F141" s="140" t="s">
        <v>35</v>
      </c>
      <c r="G141" s="141" t="s">
        <v>40</v>
      </c>
      <c r="H141" s="141" t="s">
        <v>40</v>
      </c>
      <c r="I141" s="142" t="s">
        <v>40</v>
      </c>
      <c r="J141" s="142" t="s">
        <v>40</v>
      </c>
      <c r="K141" s="142" t="s">
        <v>40</v>
      </c>
      <c r="L141" s="145" t="s">
        <v>42</v>
      </c>
      <c r="M141" s="150" t="s">
        <v>40</v>
      </c>
      <c r="N141" s="146" t="s">
        <v>45</v>
      </c>
      <c r="O141" s="144">
        <v>1</v>
      </c>
      <c r="P141" s="141">
        <v>0</v>
      </c>
      <c r="Q141" s="144">
        <v>1</v>
      </c>
      <c r="R141" s="144">
        <v>1</v>
      </c>
      <c r="S141" s="144">
        <v>1</v>
      </c>
      <c r="T141" s="141">
        <v>0</v>
      </c>
      <c r="U141" s="147">
        <v>2</v>
      </c>
      <c r="V141" s="147">
        <v>2</v>
      </c>
      <c r="W141" s="144">
        <v>1</v>
      </c>
      <c r="X141" s="141">
        <v>0</v>
      </c>
      <c r="Y141" s="144">
        <v>1</v>
      </c>
      <c r="Z141" s="144">
        <v>1</v>
      </c>
      <c r="AA141" s="144">
        <v>1</v>
      </c>
      <c r="AB141" s="141">
        <v>0</v>
      </c>
      <c r="AC141" s="144">
        <v>1</v>
      </c>
      <c r="AD141" s="144">
        <v>1</v>
      </c>
      <c r="AE141" s="144">
        <v>1</v>
      </c>
      <c r="AF141" s="141">
        <v>0</v>
      </c>
      <c r="AG141" s="144">
        <v>1</v>
      </c>
      <c r="AH141" s="144">
        <v>1</v>
      </c>
      <c r="AI141" s="144">
        <v>1</v>
      </c>
      <c r="AJ141" s="141">
        <v>0</v>
      </c>
      <c r="AK141" s="144">
        <v>1</v>
      </c>
      <c r="AL141" s="144">
        <v>1</v>
      </c>
      <c r="AM141" s="145" t="s">
        <v>42</v>
      </c>
      <c r="AN141" s="151" t="s">
        <v>40</v>
      </c>
      <c r="AO141" s="145" t="s">
        <v>42</v>
      </c>
      <c r="AP141" s="144">
        <v>1</v>
      </c>
      <c r="AQ141" s="141">
        <v>0</v>
      </c>
      <c r="AR141" s="144">
        <v>1</v>
      </c>
      <c r="AS141" s="144">
        <v>1</v>
      </c>
      <c r="AT141" s="144">
        <v>1</v>
      </c>
      <c r="AU141" s="141">
        <v>0</v>
      </c>
      <c r="AV141" s="144">
        <v>1</v>
      </c>
      <c r="AW141" s="144">
        <v>1</v>
      </c>
      <c r="AX141" s="144">
        <v>1</v>
      </c>
      <c r="AY141" s="141">
        <v>0</v>
      </c>
      <c r="AZ141" s="144">
        <v>1</v>
      </c>
      <c r="BA141" s="144">
        <v>1</v>
      </c>
      <c r="BB141" s="144">
        <v>1</v>
      </c>
      <c r="BC141" s="141">
        <v>0</v>
      </c>
      <c r="BD141" s="144">
        <v>1</v>
      </c>
      <c r="BE141" s="144">
        <v>1</v>
      </c>
      <c r="BF141" s="144">
        <v>1</v>
      </c>
      <c r="BG141" s="141">
        <v>0</v>
      </c>
      <c r="BH141" s="144">
        <v>1</v>
      </c>
      <c r="BI141" s="144">
        <v>1</v>
      </c>
      <c r="BJ141" s="143" t="s">
        <v>41</v>
      </c>
      <c r="BK141" s="150" t="s">
        <v>40</v>
      </c>
      <c r="BL141" s="143" t="s">
        <v>41</v>
      </c>
      <c r="BM141" s="144">
        <v>1</v>
      </c>
      <c r="BN141" s="141">
        <v>0</v>
      </c>
      <c r="BO141" s="144">
        <v>1</v>
      </c>
      <c r="BP141" s="144">
        <v>1</v>
      </c>
      <c r="BQ141" s="144">
        <v>1</v>
      </c>
      <c r="BR141" s="141">
        <v>0</v>
      </c>
      <c r="BS141" s="144">
        <v>1</v>
      </c>
      <c r="BT141" s="144">
        <v>1</v>
      </c>
      <c r="BU141" s="144">
        <v>1</v>
      </c>
      <c r="BV141" s="141">
        <v>0</v>
      </c>
      <c r="BW141" s="144">
        <v>1</v>
      </c>
      <c r="BX141" s="144">
        <v>1</v>
      </c>
    </row>
    <row r="142" spans="1:76" ht="22.5" customHeight="1" x14ac:dyDescent="0.25">
      <c r="A142" s="137">
        <v>136</v>
      </c>
      <c r="B142" s="138" t="s">
        <v>164</v>
      </c>
      <c r="C142" s="139" t="s">
        <v>100</v>
      </c>
      <c r="D142" s="137" t="s">
        <v>49</v>
      </c>
      <c r="E142" s="137" t="s">
        <v>49</v>
      </c>
      <c r="F142" s="140" t="s">
        <v>35</v>
      </c>
      <c r="G142" s="141" t="s">
        <v>40</v>
      </c>
      <c r="H142" s="141" t="s">
        <v>40</v>
      </c>
      <c r="I142" s="142" t="s">
        <v>40</v>
      </c>
      <c r="J142" s="142" t="s">
        <v>40</v>
      </c>
      <c r="K142" s="142" t="s">
        <v>40</v>
      </c>
      <c r="L142" s="143" t="s">
        <v>41</v>
      </c>
      <c r="M142" s="143" t="s">
        <v>41</v>
      </c>
      <c r="N142" s="143" t="s">
        <v>41</v>
      </c>
      <c r="O142" s="144">
        <v>1</v>
      </c>
      <c r="P142" s="144">
        <v>1</v>
      </c>
      <c r="Q142" s="144">
        <v>1</v>
      </c>
      <c r="R142" s="144">
        <v>1</v>
      </c>
      <c r="S142" s="144">
        <v>1</v>
      </c>
      <c r="T142" s="144">
        <v>1</v>
      </c>
      <c r="U142" s="144">
        <v>1</v>
      </c>
      <c r="V142" s="144">
        <v>1</v>
      </c>
      <c r="W142" s="144">
        <v>1</v>
      </c>
      <c r="X142" s="144">
        <v>1</v>
      </c>
      <c r="Y142" s="144">
        <v>1</v>
      </c>
      <c r="Z142" s="144">
        <v>1</v>
      </c>
      <c r="AA142" s="144">
        <v>1</v>
      </c>
      <c r="AB142" s="144">
        <v>1</v>
      </c>
      <c r="AC142" s="144">
        <v>1</v>
      </c>
      <c r="AD142" s="144">
        <v>1</v>
      </c>
      <c r="AE142" s="144">
        <v>1</v>
      </c>
      <c r="AF142" s="144">
        <v>1</v>
      </c>
      <c r="AG142" s="144">
        <v>1</v>
      </c>
      <c r="AH142" s="144">
        <v>1</v>
      </c>
      <c r="AI142" s="144">
        <v>1</v>
      </c>
      <c r="AJ142" s="144">
        <v>1</v>
      </c>
      <c r="AK142" s="144">
        <v>1</v>
      </c>
      <c r="AL142" s="144">
        <v>1</v>
      </c>
      <c r="AM142" s="143" t="s">
        <v>41</v>
      </c>
      <c r="AN142" s="143" t="s">
        <v>41</v>
      </c>
      <c r="AO142" s="143" t="s">
        <v>41</v>
      </c>
      <c r="AP142" s="144">
        <v>1</v>
      </c>
      <c r="AQ142" s="144">
        <v>1</v>
      </c>
      <c r="AR142" s="144">
        <v>1</v>
      </c>
      <c r="AS142" s="144">
        <v>1</v>
      </c>
      <c r="AT142" s="144">
        <v>1</v>
      </c>
      <c r="AU142" s="144">
        <v>1</v>
      </c>
      <c r="AV142" s="144">
        <v>1</v>
      </c>
      <c r="AW142" s="144">
        <v>1</v>
      </c>
      <c r="AX142" s="144">
        <v>1</v>
      </c>
      <c r="AY142" s="144">
        <v>1</v>
      </c>
      <c r="AZ142" s="144">
        <v>1</v>
      </c>
      <c r="BA142" s="144">
        <v>1</v>
      </c>
      <c r="BB142" s="144">
        <v>1</v>
      </c>
      <c r="BC142" s="144">
        <v>1</v>
      </c>
      <c r="BD142" s="144">
        <v>1</v>
      </c>
      <c r="BE142" s="144">
        <v>1</v>
      </c>
      <c r="BF142" s="144">
        <v>1</v>
      </c>
      <c r="BG142" s="144">
        <v>1</v>
      </c>
      <c r="BH142" s="144">
        <v>1</v>
      </c>
      <c r="BI142" s="144">
        <v>1</v>
      </c>
      <c r="BJ142" s="143" t="s">
        <v>41</v>
      </c>
      <c r="BK142" s="143" t="s">
        <v>41</v>
      </c>
      <c r="BL142" s="143" t="s">
        <v>41</v>
      </c>
      <c r="BM142" s="144">
        <v>1</v>
      </c>
      <c r="BN142" s="144">
        <v>1</v>
      </c>
      <c r="BO142" s="144">
        <v>1</v>
      </c>
      <c r="BP142" s="144">
        <v>1</v>
      </c>
      <c r="BQ142" s="144">
        <v>1</v>
      </c>
      <c r="BR142" s="144">
        <v>1</v>
      </c>
      <c r="BS142" s="144">
        <v>1</v>
      </c>
      <c r="BT142" s="144">
        <v>1</v>
      </c>
      <c r="BU142" s="144">
        <v>1</v>
      </c>
      <c r="BV142" s="144">
        <v>1</v>
      </c>
      <c r="BW142" s="144">
        <v>1</v>
      </c>
      <c r="BX142" s="144">
        <v>1</v>
      </c>
    </row>
    <row r="143" spans="1:76" ht="22.5" customHeight="1" x14ac:dyDescent="0.25">
      <c r="A143" s="137">
        <v>137</v>
      </c>
      <c r="B143" s="138" t="s">
        <v>165</v>
      </c>
      <c r="C143" s="139" t="s">
        <v>100</v>
      </c>
      <c r="D143" s="137" t="s">
        <v>49</v>
      </c>
      <c r="E143" s="137" t="s">
        <v>49</v>
      </c>
      <c r="F143" s="140" t="s">
        <v>35</v>
      </c>
      <c r="G143" s="141" t="s">
        <v>40</v>
      </c>
      <c r="H143" s="141" t="s">
        <v>40</v>
      </c>
      <c r="I143" s="142" t="s">
        <v>40</v>
      </c>
      <c r="J143" s="142" t="s">
        <v>40</v>
      </c>
      <c r="K143" s="142" t="s">
        <v>40</v>
      </c>
      <c r="L143" s="143" t="s">
        <v>41</v>
      </c>
      <c r="M143" s="143" t="s">
        <v>41</v>
      </c>
      <c r="N143" s="143" t="s">
        <v>41</v>
      </c>
      <c r="O143" s="144">
        <v>1</v>
      </c>
      <c r="P143" s="144">
        <v>1</v>
      </c>
      <c r="Q143" s="144">
        <v>1</v>
      </c>
      <c r="R143" s="144">
        <v>1</v>
      </c>
      <c r="S143" s="144">
        <v>1</v>
      </c>
      <c r="T143" s="144">
        <v>1</v>
      </c>
      <c r="U143" s="144">
        <v>1</v>
      </c>
      <c r="V143" s="144">
        <v>1</v>
      </c>
      <c r="W143" s="144">
        <v>1</v>
      </c>
      <c r="X143" s="144">
        <v>1</v>
      </c>
      <c r="Y143" s="144">
        <v>1</v>
      </c>
      <c r="Z143" s="144">
        <v>1</v>
      </c>
      <c r="AA143" s="144">
        <v>1</v>
      </c>
      <c r="AB143" s="144">
        <v>1</v>
      </c>
      <c r="AC143" s="144">
        <v>1</v>
      </c>
      <c r="AD143" s="144">
        <v>1</v>
      </c>
      <c r="AE143" s="144">
        <v>1</v>
      </c>
      <c r="AF143" s="144">
        <v>1</v>
      </c>
      <c r="AG143" s="144">
        <v>1</v>
      </c>
      <c r="AH143" s="144">
        <v>1</v>
      </c>
      <c r="AI143" s="144">
        <v>1</v>
      </c>
      <c r="AJ143" s="144">
        <v>1</v>
      </c>
      <c r="AK143" s="144">
        <v>1</v>
      </c>
      <c r="AL143" s="144">
        <v>1</v>
      </c>
      <c r="AM143" s="143" t="s">
        <v>41</v>
      </c>
      <c r="AN143" s="143" t="s">
        <v>41</v>
      </c>
      <c r="AO143" s="143" t="s">
        <v>41</v>
      </c>
      <c r="AP143" s="144">
        <v>1</v>
      </c>
      <c r="AQ143" s="144">
        <v>1</v>
      </c>
      <c r="AR143" s="144">
        <v>1</v>
      </c>
      <c r="AS143" s="144">
        <v>1</v>
      </c>
      <c r="AT143" s="144">
        <v>1</v>
      </c>
      <c r="AU143" s="144">
        <v>1</v>
      </c>
      <c r="AV143" s="144">
        <v>1</v>
      </c>
      <c r="AW143" s="144">
        <v>1</v>
      </c>
      <c r="AX143" s="144">
        <v>1</v>
      </c>
      <c r="AY143" s="144">
        <v>1</v>
      </c>
      <c r="AZ143" s="144">
        <v>1</v>
      </c>
      <c r="BA143" s="144">
        <v>1</v>
      </c>
      <c r="BB143" s="144">
        <v>1</v>
      </c>
      <c r="BC143" s="144">
        <v>1</v>
      </c>
      <c r="BD143" s="144">
        <v>1</v>
      </c>
      <c r="BE143" s="144">
        <v>1</v>
      </c>
      <c r="BF143" s="144">
        <v>1</v>
      </c>
      <c r="BG143" s="144">
        <v>1</v>
      </c>
      <c r="BH143" s="144">
        <v>1</v>
      </c>
      <c r="BI143" s="144">
        <v>1</v>
      </c>
      <c r="BJ143" s="143" t="s">
        <v>41</v>
      </c>
      <c r="BK143" s="143" t="s">
        <v>41</v>
      </c>
      <c r="BL143" s="143" t="s">
        <v>41</v>
      </c>
      <c r="BM143" s="144">
        <v>1</v>
      </c>
      <c r="BN143" s="144">
        <v>1</v>
      </c>
      <c r="BO143" s="144">
        <v>1</v>
      </c>
      <c r="BP143" s="144">
        <v>1</v>
      </c>
      <c r="BQ143" s="144">
        <v>1</v>
      </c>
      <c r="BR143" s="144">
        <v>1</v>
      </c>
      <c r="BS143" s="144">
        <v>1</v>
      </c>
      <c r="BT143" s="144">
        <v>1</v>
      </c>
      <c r="BU143" s="144">
        <v>1</v>
      </c>
      <c r="BV143" s="144">
        <v>1</v>
      </c>
      <c r="BW143" s="144">
        <v>1</v>
      </c>
      <c r="BX143" s="144">
        <v>1</v>
      </c>
    </row>
    <row r="144" spans="1:76" ht="22.5" customHeight="1" x14ac:dyDescent="0.25">
      <c r="A144" s="137">
        <v>138</v>
      </c>
      <c r="B144" s="138" t="s">
        <v>166</v>
      </c>
      <c r="C144" s="139" t="s">
        <v>100</v>
      </c>
      <c r="D144" s="137" t="s">
        <v>49</v>
      </c>
      <c r="E144" s="137" t="s">
        <v>49</v>
      </c>
      <c r="F144" s="140" t="s">
        <v>35</v>
      </c>
      <c r="G144" s="141" t="s">
        <v>40</v>
      </c>
      <c r="H144" s="141" t="s">
        <v>40</v>
      </c>
      <c r="I144" s="142" t="s">
        <v>40</v>
      </c>
      <c r="J144" s="142" t="s">
        <v>40</v>
      </c>
      <c r="K144" s="142" t="s">
        <v>40</v>
      </c>
      <c r="L144" s="146" t="s">
        <v>45</v>
      </c>
      <c r="M144" s="146" t="s">
        <v>45</v>
      </c>
      <c r="N144" s="146" t="s">
        <v>45</v>
      </c>
      <c r="O144" s="144">
        <v>1</v>
      </c>
      <c r="P144" s="144">
        <v>1</v>
      </c>
      <c r="Q144" s="144">
        <v>1</v>
      </c>
      <c r="R144" s="144">
        <v>1</v>
      </c>
      <c r="S144" s="147">
        <v>2</v>
      </c>
      <c r="T144" s="147">
        <v>2</v>
      </c>
      <c r="U144" s="147">
        <v>2</v>
      </c>
      <c r="V144" s="147">
        <v>2</v>
      </c>
      <c r="W144" s="144">
        <v>1</v>
      </c>
      <c r="X144" s="144">
        <v>1</v>
      </c>
      <c r="Y144" s="144">
        <v>1</v>
      </c>
      <c r="Z144" s="144">
        <v>1</v>
      </c>
      <c r="AA144" s="144">
        <v>1</v>
      </c>
      <c r="AB144" s="144">
        <v>1</v>
      </c>
      <c r="AC144" s="144">
        <v>1</v>
      </c>
      <c r="AD144" s="144">
        <v>1</v>
      </c>
      <c r="AE144" s="144">
        <v>1</v>
      </c>
      <c r="AF144" s="144">
        <v>1</v>
      </c>
      <c r="AG144" s="144">
        <v>1</v>
      </c>
      <c r="AH144" s="144">
        <v>1</v>
      </c>
      <c r="AI144" s="147">
        <v>2</v>
      </c>
      <c r="AJ144" s="147">
        <v>2</v>
      </c>
      <c r="AK144" s="147">
        <v>2</v>
      </c>
      <c r="AL144" s="147">
        <v>2</v>
      </c>
      <c r="AM144" s="146" t="s">
        <v>45</v>
      </c>
      <c r="AN144" s="146" t="s">
        <v>45</v>
      </c>
      <c r="AO144" s="145" t="s">
        <v>42</v>
      </c>
      <c r="AP144" s="144">
        <v>1</v>
      </c>
      <c r="AQ144" s="144">
        <v>1</v>
      </c>
      <c r="AR144" s="147">
        <v>2</v>
      </c>
      <c r="AS144" s="147">
        <v>2</v>
      </c>
      <c r="AT144" s="144">
        <v>1</v>
      </c>
      <c r="AU144" s="144">
        <v>1</v>
      </c>
      <c r="AV144" s="144">
        <v>1</v>
      </c>
      <c r="AW144" s="144">
        <v>1</v>
      </c>
      <c r="AX144" s="147">
        <v>2</v>
      </c>
      <c r="AY144" s="147">
        <v>2</v>
      </c>
      <c r="AZ144" s="147">
        <v>2</v>
      </c>
      <c r="BA144" s="147">
        <v>2</v>
      </c>
      <c r="BB144" s="144">
        <v>1</v>
      </c>
      <c r="BC144" s="144">
        <v>1</v>
      </c>
      <c r="BD144" s="144">
        <v>1</v>
      </c>
      <c r="BE144" s="144">
        <v>1</v>
      </c>
      <c r="BF144" s="147">
        <v>2</v>
      </c>
      <c r="BG144" s="147">
        <v>2</v>
      </c>
      <c r="BH144" s="148">
        <v>3</v>
      </c>
      <c r="BI144" s="147">
        <v>2</v>
      </c>
      <c r="BJ144" s="143" t="s">
        <v>41</v>
      </c>
      <c r="BK144" s="146" t="s">
        <v>45</v>
      </c>
      <c r="BL144" s="146" t="s">
        <v>45</v>
      </c>
      <c r="BM144" s="144">
        <v>1</v>
      </c>
      <c r="BN144" s="144">
        <v>1</v>
      </c>
      <c r="BO144" s="144">
        <v>1</v>
      </c>
      <c r="BP144" s="144">
        <v>1</v>
      </c>
      <c r="BQ144" s="144">
        <v>1</v>
      </c>
      <c r="BR144" s="144">
        <v>1</v>
      </c>
      <c r="BS144" s="144">
        <v>1</v>
      </c>
      <c r="BT144" s="144">
        <v>1</v>
      </c>
      <c r="BU144" s="144">
        <v>1</v>
      </c>
      <c r="BV144" s="147">
        <v>2</v>
      </c>
      <c r="BW144" s="147">
        <v>2</v>
      </c>
      <c r="BX144" s="147">
        <v>2</v>
      </c>
    </row>
    <row r="145" spans="1:76" ht="22.5" customHeight="1" x14ac:dyDescent="0.25">
      <c r="A145" s="137">
        <v>139</v>
      </c>
      <c r="B145" s="138" t="s">
        <v>167</v>
      </c>
      <c r="C145" s="139" t="s">
        <v>100</v>
      </c>
      <c r="D145" s="137" t="s">
        <v>49</v>
      </c>
      <c r="E145" s="137" t="s">
        <v>49</v>
      </c>
      <c r="F145" s="140" t="s">
        <v>35</v>
      </c>
      <c r="G145" s="141" t="s">
        <v>40</v>
      </c>
      <c r="H145" s="141" t="s">
        <v>40</v>
      </c>
      <c r="I145" s="142" t="s">
        <v>40</v>
      </c>
      <c r="J145" s="142" t="s">
        <v>40</v>
      </c>
      <c r="K145" s="142" t="s">
        <v>40</v>
      </c>
      <c r="L145" s="143" t="s">
        <v>41</v>
      </c>
      <c r="M145" s="143" t="s">
        <v>41</v>
      </c>
      <c r="N145" s="143" t="s">
        <v>41</v>
      </c>
      <c r="O145" s="144">
        <v>1</v>
      </c>
      <c r="P145" s="144">
        <v>1</v>
      </c>
      <c r="Q145" s="144">
        <v>1</v>
      </c>
      <c r="R145" s="144">
        <v>1</v>
      </c>
      <c r="S145" s="144">
        <v>1</v>
      </c>
      <c r="T145" s="144">
        <v>1</v>
      </c>
      <c r="U145" s="144">
        <v>1</v>
      </c>
      <c r="V145" s="144">
        <v>1</v>
      </c>
      <c r="W145" s="144">
        <v>1</v>
      </c>
      <c r="X145" s="144">
        <v>1</v>
      </c>
      <c r="Y145" s="144">
        <v>1</v>
      </c>
      <c r="Z145" s="144">
        <v>1</v>
      </c>
      <c r="AA145" s="144">
        <v>1</v>
      </c>
      <c r="AB145" s="144">
        <v>1</v>
      </c>
      <c r="AC145" s="144">
        <v>1</v>
      </c>
      <c r="AD145" s="144">
        <v>1</v>
      </c>
      <c r="AE145" s="144">
        <v>1</v>
      </c>
      <c r="AF145" s="144">
        <v>1</v>
      </c>
      <c r="AG145" s="144">
        <v>1</v>
      </c>
      <c r="AH145" s="144">
        <v>1</v>
      </c>
      <c r="AI145" s="144">
        <v>1</v>
      </c>
      <c r="AJ145" s="144">
        <v>1</v>
      </c>
      <c r="AK145" s="144">
        <v>1</v>
      </c>
      <c r="AL145" s="144">
        <v>1</v>
      </c>
      <c r="AM145" s="146" t="s">
        <v>45</v>
      </c>
      <c r="AN145" s="143" t="s">
        <v>41</v>
      </c>
      <c r="AO145" s="143" t="s">
        <v>41</v>
      </c>
      <c r="AP145" s="144">
        <v>1</v>
      </c>
      <c r="AQ145" s="144">
        <v>1</v>
      </c>
      <c r="AR145" s="144">
        <v>1</v>
      </c>
      <c r="AS145" s="144">
        <v>1</v>
      </c>
      <c r="AT145" s="144">
        <v>1</v>
      </c>
      <c r="AU145" s="144">
        <v>1</v>
      </c>
      <c r="AV145" s="144">
        <v>1</v>
      </c>
      <c r="AW145" s="144">
        <v>1</v>
      </c>
      <c r="AX145" s="147">
        <v>2</v>
      </c>
      <c r="AY145" s="144">
        <v>1</v>
      </c>
      <c r="AZ145" s="144">
        <v>1</v>
      </c>
      <c r="BA145" s="144">
        <v>1</v>
      </c>
      <c r="BB145" s="147">
        <v>2</v>
      </c>
      <c r="BC145" s="144">
        <v>1</v>
      </c>
      <c r="BD145" s="144">
        <v>1</v>
      </c>
      <c r="BE145" s="144">
        <v>1</v>
      </c>
      <c r="BF145" s="144">
        <v>1</v>
      </c>
      <c r="BG145" s="144">
        <v>1</v>
      </c>
      <c r="BH145" s="144">
        <v>1</v>
      </c>
      <c r="BI145" s="144">
        <v>1</v>
      </c>
      <c r="BJ145" s="143" t="s">
        <v>41</v>
      </c>
      <c r="BK145" s="143" t="s">
        <v>41</v>
      </c>
      <c r="BL145" s="143" t="s">
        <v>41</v>
      </c>
      <c r="BM145" s="144">
        <v>1</v>
      </c>
      <c r="BN145" s="144">
        <v>1</v>
      </c>
      <c r="BO145" s="144">
        <v>1</v>
      </c>
      <c r="BP145" s="144">
        <v>1</v>
      </c>
      <c r="BQ145" s="144">
        <v>1</v>
      </c>
      <c r="BR145" s="144">
        <v>1</v>
      </c>
      <c r="BS145" s="144">
        <v>1</v>
      </c>
      <c r="BT145" s="144">
        <v>1</v>
      </c>
      <c r="BU145" s="144">
        <v>1</v>
      </c>
      <c r="BV145" s="144">
        <v>1</v>
      </c>
      <c r="BW145" s="144">
        <v>1</v>
      </c>
      <c r="BX145" s="144">
        <v>1</v>
      </c>
    </row>
    <row r="146" spans="1:76" ht="22.5" customHeight="1" x14ac:dyDescent="0.25">
      <c r="A146" s="137">
        <v>140</v>
      </c>
      <c r="B146" s="138" t="s">
        <v>168</v>
      </c>
      <c r="C146" s="139" t="s">
        <v>100</v>
      </c>
      <c r="D146" s="137" t="s">
        <v>49</v>
      </c>
      <c r="E146" s="137" t="s">
        <v>49</v>
      </c>
      <c r="F146" s="140" t="s">
        <v>35</v>
      </c>
      <c r="G146" s="141" t="s">
        <v>40</v>
      </c>
      <c r="H146" s="141" t="s">
        <v>40</v>
      </c>
      <c r="I146" s="142" t="s">
        <v>40</v>
      </c>
      <c r="J146" s="142" t="s">
        <v>40</v>
      </c>
      <c r="K146" s="142" t="s">
        <v>40</v>
      </c>
      <c r="L146" s="143" t="s">
        <v>41</v>
      </c>
      <c r="M146" s="143" t="s">
        <v>41</v>
      </c>
      <c r="N146" s="143" t="s">
        <v>41</v>
      </c>
      <c r="O146" s="144">
        <v>1</v>
      </c>
      <c r="P146" s="144">
        <v>1</v>
      </c>
      <c r="Q146" s="144">
        <v>1</v>
      </c>
      <c r="R146" s="144">
        <v>1</v>
      </c>
      <c r="S146" s="144">
        <v>1</v>
      </c>
      <c r="T146" s="144">
        <v>1</v>
      </c>
      <c r="U146" s="144">
        <v>1</v>
      </c>
      <c r="V146" s="144">
        <v>1</v>
      </c>
      <c r="W146" s="144">
        <v>1</v>
      </c>
      <c r="X146" s="144">
        <v>1</v>
      </c>
      <c r="Y146" s="144">
        <v>1</v>
      </c>
      <c r="Z146" s="144">
        <v>1</v>
      </c>
      <c r="AA146" s="144">
        <v>1</v>
      </c>
      <c r="AB146" s="144">
        <v>1</v>
      </c>
      <c r="AC146" s="144">
        <v>1</v>
      </c>
      <c r="AD146" s="144">
        <v>1</v>
      </c>
      <c r="AE146" s="144">
        <v>1</v>
      </c>
      <c r="AF146" s="144">
        <v>1</v>
      </c>
      <c r="AG146" s="144">
        <v>1</v>
      </c>
      <c r="AH146" s="144">
        <v>1</v>
      </c>
      <c r="AI146" s="144">
        <v>1</v>
      </c>
      <c r="AJ146" s="144">
        <v>1</v>
      </c>
      <c r="AK146" s="144">
        <v>1</v>
      </c>
      <c r="AL146" s="144">
        <v>1</v>
      </c>
      <c r="AM146" s="143" t="s">
        <v>41</v>
      </c>
      <c r="AN146" s="143" t="s">
        <v>41</v>
      </c>
      <c r="AO146" s="143" t="s">
        <v>41</v>
      </c>
      <c r="AP146" s="144">
        <v>1</v>
      </c>
      <c r="AQ146" s="144">
        <v>1</v>
      </c>
      <c r="AR146" s="144">
        <v>1</v>
      </c>
      <c r="AS146" s="144">
        <v>1</v>
      </c>
      <c r="AT146" s="144">
        <v>1</v>
      </c>
      <c r="AU146" s="144">
        <v>1</v>
      </c>
      <c r="AV146" s="144">
        <v>1</v>
      </c>
      <c r="AW146" s="144">
        <v>1</v>
      </c>
      <c r="AX146" s="144">
        <v>1</v>
      </c>
      <c r="AY146" s="144">
        <v>1</v>
      </c>
      <c r="AZ146" s="144">
        <v>1</v>
      </c>
      <c r="BA146" s="144">
        <v>1</v>
      </c>
      <c r="BB146" s="144">
        <v>1</v>
      </c>
      <c r="BC146" s="144">
        <v>1</v>
      </c>
      <c r="BD146" s="144">
        <v>1</v>
      </c>
      <c r="BE146" s="144">
        <v>1</v>
      </c>
      <c r="BF146" s="144">
        <v>1</v>
      </c>
      <c r="BG146" s="144">
        <v>1</v>
      </c>
      <c r="BH146" s="144">
        <v>1</v>
      </c>
      <c r="BI146" s="144">
        <v>1</v>
      </c>
      <c r="BJ146" s="143" t="s">
        <v>41</v>
      </c>
      <c r="BK146" s="143" t="s">
        <v>41</v>
      </c>
      <c r="BL146" s="143" t="s">
        <v>41</v>
      </c>
      <c r="BM146" s="144">
        <v>1</v>
      </c>
      <c r="BN146" s="144">
        <v>1</v>
      </c>
      <c r="BO146" s="144">
        <v>1</v>
      </c>
      <c r="BP146" s="144">
        <v>1</v>
      </c>
      <c r="BQ146" s="144">
        <v>1</v>
      </c>
      <c r="BR146" s="144">
        <v>1</v>
      </c>
      <c r="BS146" s="144">
        <v>1</v>
      </c>
      <c r="BT146" s="144">
        <v>1</v>
      </c>
      <c r="BU146" s="144">
        <v>1</v>
      </c>
      <c r="BV146" s="144">
        <v>1</v>
      </c>
      <c r="BW146" s="144">
        <v>1</v>
      </c>
      <c r="BX146" s="144">
        <v>1</v>
      </c>
    </row>
    <row r="147" spans="1:76" ht="22.5" customHeight="1" x14ac:dyDescent="0.25">
      <c r="A147" s="137">
        <v>141</v>
      </c>
      <c r="B147" s="138" t="s">
        <v>169</v>
      </c>
      <c r="C147" s="139" t="s">
        <v>100</v>
      </c>
      <c r="D147" s="137" t="s">
        <v>49</v>
      </c>
      <c r="E147" s="137" t="s">
        <v>49</v>
      </c>
      <c r="F147" s="140" t="s">
        <v>35</v>
      </c>
      <c r="G147" s="141" t="s">
        <v>40</v>
      </c>
      <c r="H147" s="141" t="s">
        <v>40</v>
      </c>
      <c r="I147" s="142" t="s">
        <v>40</v>
      </c>
      <c r="J147" s="142" t="s">
        <v>40</v>
      </c>
      <c r="K147" s="142" t="s">
        <v>40</v>
      </c>
      <c r="L147" s="146" t="s">
        <v>45</v>
      </c>
      <c r="M147" s="150" t="s">
        <v>40</v>
      </c>
      <c r="N147" s="143" t="s">
        <v>41</v>
      </c>
      <c r="O147" s="144">
        <v>1</v>
      </c>
      <c r="P147" s="141">
        <v>0</v>
      </c>
      <c r="Q147" s="144">
        <v>1</v>
      </c>
      <c r="R147" s="144">
        <v>1</v>
      </c>
      <c r="S147" s="144">
        <v>1</v>
      </c>
      <c r="T147" s="141">
        <v>0</v>
      </c>
      <c r="U147" s="147">
        <v>2</v>
      </c>
      <c r="V147" s="147">
        <v>2</v>
      </c>
      <c r="W147" s="144">
        <v>1</v>
      </c>
      <c r="X147" s="141">
        <v>0</v>
      </c>
      <c r="Y147" s="144">
        <v>1</v>
      </c>
      <c r="Z147" s="144">
        <v>1</v>
      </c>
      <c r="AA147" s="147">
        <v>2</v>
      </c>
      <c r="AB147" s="141">
        <v>0</v>
      </c>
      <c r="AC147" s="144">
        <v>1</v>
      </c>
      <c r="AD147" s="147">
        <v>2</v>
      </c>
      <c r="AE147" s="144">
        <v>1</v>
      </c>
      <c r="AF147" s="141">
        <v>0</v>
      </c>
      <c r="AG147" s="144">
        <v>1</v>
      </c>
      <c r="AH147" s="144">
        <v>1</v>
      </c>
      <c r="AI147" s="147">
        <v>2</v>
      </c>
      <c r="AJ147" s="141">
        <v>0</v>
      </c>
      <c r="AK147" s="144">
        <v>1</v>
      </c>
      <c r="AL147" s="147">
        <v>2</v>
      </c>
      <c r="AM147" s="145" t="s">
        <v>42</v>
      </c>
      <c r="AN147" s="151" t="s">
        <v>40</v>
      </c>
      <c r="AO147" s="145" t="s">
        <v>42</v>
      </c>
      <c r="AP147" s="144">
        <v>1</v>
      </c>
      <c r="AQ147" s="141">
        <v>0</v>
      </c>
      <c r="AR147" s="144">
        <v>1</v>
      </c>
      <c r="AS147" s="144">
        <v>1</v>
      </c>
      <c r="AT147" s="147">
        <v>2</v>
      </c>
      <c r="AU147" s="141">
        <v>0</v>
      </c>
      <c r="AV147" s="147">
        <v>2</v>
      </c>
      <c r="AW147" s="147">
        <v>2</v>
      </c>
      <c r="AX147" s="147">
        <v>2</v>
      </c>
      <c r="AY147" s="141">
        <v>0</v>
      </c>
      <c r="AZ147" s="147">
        <v>2</v>
      </c>
      <c r="BA147" s="147">
        <v>2</v>
      </c>
      <c r="BB147" s="144">
        <v>1</v>
      </c>
      <c r="BC147" s="141">
        <v>0</v>
      </c>
      <c r="BD147" s="144">
        <v>1</v>
      </c>
      <c r="BE147" s="144">
        <v>1</v>
      </c>
      <c r="BF147" s="144">
        <v>1</v>
      </c>
      <c r="BG147" s="141">
        <v>0</v>
      </c>
      <c r="BH147" s="144">
        <v>1</v>
      </c>
      <c r="BI147" s="144">
        <v>1</v>
      </c>
      <c r="BJ147" s="143" t="s">
        <v>41</v>
      </c>
      <c r="BK147" s="150" t="s">
        <v>40</v>
      </c>
      <c r="BL147" s="143" t="s">
        <v>41</v>
      </c>
      <c r="BM147" s="144">
        <v>1</v>
      </c>
      <c r="BN147" s="141">
        <v>0</v>
      </c>
      <c r="BO147" s="144">
        <v>1</v>
      </c>
      <c r="BP147" s="144">
        <v>1</v>
      </c>
      <c r="BQ147" s="144">
        <v>1</v>
      </c>
      <c r="BR147" s="141">
        <v>0</v>
      </c>
      <c r="BS147" s="144">
        <v>1</v>
      </c>
      <c r="BT147" s="144">
        <v>1</v>
      </c>
      <c r="BU147" s="144">
        <v>1</v>
      </c>
      <c r="BV147" s="141">
        <v>0</v>
      </c>
      <c r="BW147" s="144">
        <v>1</v>
      </c>
      <c r="BX147" s="144">
        <v>1</v>
      </c>
    </row>
    <row r="148" spans="1:76" ht="22.5" customHeight="1" x14ac:dyDescent="0.25">
      <c r="A148" s="137">
        <v>142</v>
      </c>
      <c r="B148" s="138" t="s">
        <v>170</v>
      </c>
      <c r="C148" s="139" t="s">
        <v>100</v>
      </c>
      <c r="D148" s="137" t="s">
        <v>49</v>
      </c>
      <c r="E148" s="137" t="s">
        <v>49</v>
      </c>
      <c r="F148" s="140" t="s">
        <v>35</v>
      </c>
      <c r="G148" s="141" t="s">
        <v>40</v>
      </c>
      <c r="H148" s="141" t="s">
        <v>40</v>
      </c>
      <c r="I148" s="142" t="s">
        <v>40</v>
      </c>
      <c r="J148" s="142" t="s">
        <v>40</v>
      </c>
      <c r="K148" s="142" t="s">
        <v>40</v>
      </c>
      <c r="L148" s="143" t="s">
        <v>41</v>
      </c>
      <c r="M148" s="150" t="s">
        <v>40</v>
      </c>
      <c r="N148" s="143" t="s">
        <v>41</v>
      </c>
      <c r="O148" s="144">
        <v>1</v>
      </c>
      <c r="P148" s="141">
        <v>0</v>
      </c>
      <c r="Q148" s="144">
        <v>1</v>
      </c>
      <c r="R148" s="144">
        <v>1</v>
      </c>
      <c r="S148" s="147">
        <v>2</v>
      </c>
      <c r="T148" s="141">
        <v>0</v>
      </c>
      <c r="U148" s="147">
        <v>2</v>
      </c>
      <c r="V148" s="147">
        <v>2</v>
      </c>
      <c r="W148" s="144">
        <v>1</v>
      </c>
      <c r="X148" s="141">
        <v>0</v>
      </c>
      <c r="Y148" s="144">
        <v>1</v>
      </c>
      <c r="Z148" s="144">
        <v>1</v>
      </c>
      <c r="AA148" s="144">
        <v>1</v>
      </c>
      <c r="AB148" s="141">
        <v>0</v>
      </c>
      <c r="AC148" s="144">
        <v>1</v>
      </c>
      <c r="AD148" s="144">
        <v>1</v>
      </c>
      <c r="AE148" s="144">
        <v>1</v>
      </c>
      <c r="AF148" s="141">
        <v>0</v>
      </c>
      <c r="AG148" s="144">
        <v>1</v>
      </c>
      <c r="AH148" s="144">
        <v>1</v>
      </c>
      <c r="AI148" s="148">
        <v>3</v>
      </c>
      <c r="AJ148" s="141">
        <v>0</v>
      </c>
      <c r="AK148" s="147">
        <v>2</v>
      </c>
      <c r="AL148" s="148">
        <v>3</v>
      </c>
      <c r="AM148" s="145" t="s">
        <v>42</v>
      </c>
      <c r="AN148" s="151" t="s">
        <v>40</v>
      </c>
      <c r="AO148" s="145" t="s">
        <v>42</v>
      </c>
      <c r="AP148" s="144">
        <v>1</v>
      </c>
      <c r="AQ148" s="141">
        <v>0</v>
      </c>
      <c r="AR148" s="144">
        <v>1</v>
      </c>
      <c r="AS148" s="144">
        <v>1</v>
      </c>
      <c r="AT148" s="144">
        <v>1</v>
      </c>
      <c r="AU148" s="141">
        <v>0</v>
      </c>
      <c r="AV148" s="144">
        <v>1</v>
      </c>
      <c r="AW148" s="144">
        <v>1</v>
      </c>
      <c r="AX148" s="144">
        <v>1</v>
      </c>
      <c r="AY148" s="141">
        <v>0</v>
      </c>
      <c r="AZ148" s="144">
        <v>1</v>
      </c>
      <c r="BA148" s="144">
        <v>1</v>
      </c>
      <c r="BB148" s="147">
        <v>2</v>
      </c>
      <c r="BC148" s="141">
        <v>0</v>
      </c>
      <c r="BD148" s="147">
        <v>2</v>
      </c>
      <c r="BE148" s="147">
        <v>2</v>
      </c>
      <c r="BF148" s="148">
        <v>3</v>
      </c>
      <c r="BG148" s="141">
        <v>0</v>
      </c>
      <c r="BH148" s="148">
        <v>3</v>
      </c>
      <c r="BI148" s="148">
        <v>3</v>
      </c>
      <c r="BJ148" s="150" t="s">
        <v>40</v>
      </c>
      <c r="BK148" s="150" t="s">
        <v>40</v>
      </c>
      <c r="BL148" s="150" t="s">
        <v>40</v>
      </c>
      <c r="BM148" s="144">
        <v>1</v>
      </c>
      <c r="BN148" s="141">
        <v>0</v>
      </c>
      <c r="BO148" s="144">
        <v>1</v>
      </c>
      <c r="BP148" s="144">
        <v>1</v>
      </c>
      <c r="BQ148" s="144">
        <v>1</v>
      </c>
      <c r="BR148" s="141">
        <v>0</v>
      </c>
      <c r="BS148" s="144">
        <v>1</v>
      </c>
      <c r="BT148" s="144">
        <v>1</v>
      </c>
      <c r="BU148" s="147">
        <v>2</v>
      </c>
      <c r="BV148" s="141">
        <v>0</v>
      </c>
      <c r="BW148" s="147">
        <v>2</v>
      </c>
      <c r="BX148" s="147">
        <v>2</v>
      </c>
    </row>
    <row r="149" spans="1:76" ht="22.5" customHeight="1" x14ac:dyDescent="0.25">
      <c r="A149" s="137">
        <v>143</v>
      </c>
      <c r="B149" s="138" t="s">
        <v>171</v>
      </c>
      <c r="C149" s="139" t="s">
        <v>100</v>
      </c>
      <c r="D149" s="137" t="s">
        <v>49</v>
      </c>
      <c r="E149" s="137" t="s">
        <v>49</v>
      </c>
      <c r="F149" s="140" t="s">
        <v>35</v>
      </c>
      <c r="G149" s="141" t="s">
        <v>40</v>
      </c>
      <c r="H149" s="141" t="s">
        <v>40</v>
      </c>
      <c r="I149" s="142" t="s">
        <v>40</v>
      </c>
      <c r="J149" s="142" t="s">
        <v>40</v>
      </c>
      <c r="K149" s="142" t="s">
        <v>40</v>
      </c>
      <c r="L149" s="143" t="s">
        <v>41</v>
      </c>
      <c r="M149" s="143" t="s">
        <v>41</v>
      </c>
      <c r="N149" s="143" t="s">
        <v>41</v>
      </c>
      <c r="O149" s="144">
        <v>1</v>
      </c>
      <c r="P149" s="144">
        <v>1</v>
      </c>
      <c r="Q149" s="144">
        <v>1</v>
      </c>
      <c r="R149" s="144">
        <v>1</v>
      </c>
      <c r="S149" s="144">
        <v>1</v>
      </c>
      <c r="T149" s="144">
        <v>1</v>
      </c>
      <c r="U149" s="144">
        <v>1</v>
      </c>
      <c r="V149" s="144">
        <v>1</v>
      </c>
      <c r="W149" s="144">
        <v>1</v>
      </c>
      <c r="X149" s="144">
        <v>1</v>
      </c>
      <c r="Y149" s="144">
        <v>1</v>
      </c>
      <c r="Z149" s="144">
        <v>1</v>
      </c>
      <c r="AA149" s="144">
        <v>1</v>
      </c>
      <c r="AB149" s="144">
        <v>1</v>
      </c>
      <c r="AC149" s="144">
        <v>1</v>
      </c>
      <c r="AD149" s="144">
        <v>1</v>
      </c>
      <c r="AE149" s="144">
        <v>1</v>
      </c>
      <c r="AF149" s="144">
        <v>1</v>
      </c>
      <c r="AG149" s="144">
        <v>1</v>
      </c>
      <c r="AH149" s="144">
        <v>1</v>
      </c>
      <c r="AI149" s="144">
        <v>1</v>
      </c>
      <c r="AJ149" s="144">
        <v>1</v>
      </c>
      <c r="AK149" s="144">
        <v>1</v>
      </c>
      <c r="AL149" s="144">
        <v>1</v>
      </c>
      <c r="AM149" s="143" t="s">
        <v>41</v>
      </c>
      <c r="AN149" s="143" t="s">
        <v>41</v>
      </c>
      <c r="AO149" s="143" t="s">
        <v>41</v>
      </c>
      <c r="AP149" s="144">
        <v>1</v>
      </c>
      <c r="AQ149" s="144">
        <v>1</v>
      </c>
      <c r="AR149" s="144">
        <v>1</v>
      </c>
      <c r="AS149" s="144">
        <v>1</v>
      </c>
      <c r="AT149" s="144">
        <v>1</v>
      </c>
      <c r="AU149" s="144">
        <v>1</v>
      </c>
      <c r="AV149" s="144">
        <v>1</v>
      </c>
      <c r="AW149" s="144">
        <v>1</v>
      </c>
      <c r="AX149" s="144">
        <v>1</v>
      </c>
      <c r="AY149" s="144">
        <v>1</v>
      </c>
      <c r="AZ149" s="144">
        <v>1</v>
      </c>
      <c r="BA149" s="144">
        <v>1</v>
      </c>
      <c r="BB149" s="144">
        <v>1</v>
      </c>
      <c r="BC149" s="144">
        <v>1</v>
      </c>
      <c r="BD149" s="144">
        <v>1</v>
      </c>
      <c r="BE149" s="144">
        <v>1</v>
      </c>
      <c r="BF149" s="144">
        <v>1</v>
      </c>
      <c r="BG149" s="144">
        <v>1</v>
      </c>
      <c r="BH149" s="144">
        <v>1</v>
      </c>
      <c r="BI149" s="144">
        <v>1</v>
      </c>
      <c r="BJ149" s="143" t="s">
        <v>41</v>
      </c>
      <c r="BK149" s="143" t="s">
        <v>41</v>
      </c>
      <c r="BL149" s="143" t="s">
        <v>41</v>
      </c>
      <c r="BM149" s="144">
        <v>1</v>
      </c>
      <c r="BN149" s="144">
        <v>1</v>
      </c>
      <c r="BO149" s="144">
        <v>1</v>
      </c>
      <c r="BP149" s="144">
        <v>1</v>
      </c>
      <c r="BQ149" s="144">
        <v>1</v>
      </c>
      <c r="BR149" s="144">
        <v>1</v>
      </c>
      <c r="BS149" s="144">
        <v>1</v>
      </c>
      <c r="BT149" s="144">
        <v>1</v>
      </c>
      <c r="BU149" s="144">
        <v>1</v>
      </c>
      <c r="BV149" s="144">
        <v>1</v>
      </c>
      <c r="BW149" s="144">
        <v>1</v>
      </c>
      <c r="BX149" s="144">
        <v>1</v>
      </c>
    </row>
    <row r="150" spans="1:76" ht="22.5" customHeight="1" x14ac:dyDescent="0.25">
      <c r="A150" s="137">
        <v>144</v>
      </c>
      <c r="B150" s="138" t="s">
        <v>172</v>
      </c>
      <c r="C150" s="139" t="s">
        <v>100</v>
      </c>
      <c r="D150" s="137" t="s">
        <v>38</v>
      </c>
      <c r="E150" s="137" t="s">
        <v>78</v>
      </c>
      <c r="F150" s="140" t="s">
        <v>35</v>
      </c>
      <c r="G150" s="141" t="s">
        <v>40</v>
      </c>
      <c r="H150" s="141" t="s">
        <v>40</v>
      </c>
      <c r="I150" s="142" t="s">
        <v>40</v>
      </c>
      <c r="J150" s="142" t="s">
        <v>40</v>
      </c>
      <c r="K150" s="142" t="s">
        <v>40</v>
      </c>
      <c r="L150" s="143" t="s">
        <v>41</v>
      </c>
      <c r="M150" s="143" t="s">
        <v>41</v>
      </c>
      <c r="N150" s="143" t="s">
        <v>41</v>
      </c>
      <c r="O150" s="144">
        <v>1</v>
      </c>
      <c r="P150" s="144">
        <v>1</v>
      </c>
      <c r="Q150" s="144">
        <v>1</v>
      </c>
      <c r="R150" s="144">
        <v>1</v>
      </c>
      <c r="S150" s="147">
        <v>2</v>
      </c>
      <c r="T150" s="144">
        <v>1</v>
      </c>
      <c r="U150" s="144">
        <v>1</v>
      </c>
      <c r="V150" s="147">
        <v>2</v>
      </c>
      <c r="W150" s="144">
        <v>1</v>
      </c>
      <c r="X150" s="144">
        <v>1</v>
      </c>
      <c r="Y150" s="144">
        <v>1</v>
      </c>
      <c r="Z150" s="144">
        <v>1</v>
      </c>
      <c r="AA150" s="144">
        <v>1</v>
      </c>
      <c r="AB150" s="144">
        <v>1</v>
      </c>
      <c r="AC150" s="144">
        <v>1</v>
      </c>
      <c r="AD150" s="144">
        <v>1</v>
      </c>
      <c r="AE150" s="144">
        <v>1</v>
      </c>
      <c r="AF150" s="144">
        <v>1</v>
      </c>
      <c r="AG150" s="144">
        <v>1</v>
      </c>
      <c r="AH150" s="144">
        <v>1</v>
      </c>
      <c r="AI150" s="144">
        <v>1</v>
      </c>
      <c r="AJ150" s="144">
        <v>1</v>
      </c>
      <c r="AK150" s="144">
        <v>1</v>
      </c>
      <c r="AL150" s="144">
        <v>1</v>
      </c>
      <c r="AM150" s="143" t="s">
        <v>41</v>
      </c>
      <c r="AN150" s="143" t="s">
        <v>41</v>
      </c>
      <c r="AO150" s="143" t="s">
        <v>41</v>
      </c>
      <c r="AP150" s="144">
        <v>1</v>
      </c>
      <c r="AQ150" s="144">
        <v>1</v>
      </c>
      <c r="AR150" s="144">
        <v>1</v>
      </c>
      <c r="AS150" s="144">
        <v>1</v>
      </c>
      <c r="AT150" s="147">
        <v>2</v>
      </c>
      <c r="AU150" s="144">
        <v>1</v>
      </c>
      <c r="AV150" s="147">
        <v>2</v>
      </c>
      <c r="AW150" s="147">
        <v>2</v>
      </c>
      <c r="AX150" s="147">
        <v>2</v>
      </c>
      <c r="AY150" s="144">
        <v>1</v>
      </c>
      <c r="AZ150" s="147">
        <v>2</v>
      </c>
      <c r="BA150" s="147">
        <v>2</v>
      </c>
      <c r="BB150" s="147">
        <v>2</v>
      </c>
      <c r="BC150" s="144">
        <v>1</v>
      </c>
      <c r="BD150" s="147">
        <v>2</v>
      </c>
      <c r="BE150" s="147">
        <v>2</v>
      </c>
      <c r="BF150" s="144">
        <v>1</v>
      </c>
      <c r="BG150" s="144">
        <v>1</v>
      </c>
      <c r="BH150" s="144">
        <v>1</v>
      </c>
      <c r="BI150" s="144">
        <v>1</v>
      </c>
      <c r="BJ150" s="143" t="s">
        <v>41</v>
      </c>
      <c r="BK150" s="143" t="s">
        <v>41</v>
      </c>
      <c r="BL150" s="143" t="s">
        <v>41</v>
      </c>
      <c r="BM150" s="144">
        <v>1</v>
      </c>
      <c r="BN150" s="144">
        <v>1</v>
      </c>
      <c r="BO150" s="144">
        <v>1</v>
      </c>
      <c r="BP150" s="144">
        <v>1</v>
      </c>
      <c r="BQ150" s="144">
        <v>1</v>
      </c>
      <c r="BR150" s="144">
        <v>1</v>
      </c>
      <c r="BS150" s="144">
        <v>1</v>
      </c>
      <c r="BT150" s="144">
        <v>1</v>
      </c>
      <c r="BU150" s="147">
        <v>2</v>
      </c>
      <c r="BV150" s="144">
        <v>1</v>
      </c>
      <c r="BW150" s="147">
        <v>2</v>
      </c>
      <c r="BX150" s="147">
        <v>2</v>
      </c>
    </row>
    <row r="151" spans="1:76" ht="22.5" customHeight="1" x14ac:dyDescent="0.25">
      <c r="A151" s="137">
        <v>145</v>
      </c>
      <c r="B151" s="138" t="s">
        <v>173</v>
      </c>
      <c r="C151" s="139" t="s">
        <v>100</v>
      </c>
      <c r="D151" s="137" t="s">
        <v>49</v>
      </c>
      <c r="E151" s="137" t="s">
        <v>49</v>
      </c>
      <c r="F151" s="140" t="s">
        <v>35</v>
      </c>
      <c r="G151" s="141" t="s">
        <v>40</v>
      </c>
      <c r="H151" s="141" t="s">
        <v>40</v>
      </c>
      <c r="I151" s="142" t="s">
        <v>40</v>
      </c>
      <c r="J151" s="142" t="s">
        <v>40</v>
      </c>
      <c r="K151" s="142" t="s">
        <v>40</v>
      </c>
      <c r="L151" s="143" t="s">
        <v>41</v>
      </c>
      <c r="M151" s="143" t="s">
        <v>41</v>
      </c>
      <c r="N151" s="143" t="s">
        <v>41</v>
      </c>
      <c r="O151" s="144">
        <v>1</v>
      </c>
      <c r="P151" s="144">
        <v>1</v>
      </c>
      <c r="Q151" s="144">
        <v>1</v>
      </c>
      <c r="R151" s="144">
        <v>1</v>
      </c>
      <c r="S151" s="144">
        <v>1</v>
      </c>
      <c r="T151" s="144">
        <v>1</v>
      </c>
      <c r="U151" s="144">
        <v>1</v>
      </c>
      <c r="V151" s="144">
        <v>1</v>
      </c>
      <c r="W151" s="144">
        <v>1</v>
      </c>
      <c r="X151" s="144">
        <v>1</v>
      </c>
      <c r="Y151" s="144">
        <v>1</v>
      </c>
      <c r="Z151" s="144">
        <v>1</v>
      </c>
      <c r="AA151" s="144">
        <v>1</v>
      </c>
      <c r="AB151" s="144">
        <v>1</v>
      </c>
      <c r="AC151" s="144">
        <v>1</v>
      </c>
      <c r="AD151" s="144">
        <v>1</v>
      </c>
      <c r="AE151" s="144">
        <v>1</v>
      </c>
      <c r="AF151" s="144">
        <v>1</v>
      </c>
      <c r="AG151" s="144">
        <v>1</v>
      </c>
      <c r="AH151" s="144">
        <v>1</v>
      </c>
      <c r="AI151" s="144">
        <v>1</v>
      </c>
      <c r="AJ151" s="144">
        <v>1</v>
      </c>
      <c r="AK151" s="144">
        <v>1</v>
      </c>
      <c r="AL151" s="144">
        <v>1</v>
      </c>
      <c r="AM151" s="143" t="s">
        <v>41</v>
      </c>
      <c r="AN151" s="145" t="s">
        <v>42</v>
      </c>
      <c r="AO151" s="145" t="s">
        <v>42</v>
      </c>
      <c r="AP151" s="144">
        <v>1</v>
      </c>
      <c r="AQ151" s="144">
        <v>1</v>
      </c>
      <c r="AR151" s="144">
        <v>1</v>
      </c>
      <c r="AS151" s="144">
        <v>1</v>
      </c>
      <c r="AT151" s="144">
        <v>1</v>
      </c>
      <c r="AU151" s="144">
        <v>1</v>
      </c>
      <c r="AV151" s="144">
        <v>1</v>
      </c>
      <c r="AW151" s="144">
        <v>1</v>
      </c>
      <c r="AX151" s="144">
        <v>1</v>
      </c>
      <c r="AY151" s="144">
        <v>1</v>
      </c>
      <c r="AZ151" s="144">
        <v>1</v>
      </c>
      <c r="BA151" s="144">
        <v>1</v>
      </c>
      <c r="BB151" s="144">
        <v>1</v>
      </c>
      <c r="BC151" s="144">
        <v>1</v>
      </c>
      <c r="BD151" s="144">
        <v>1</v>
      </c>
      <c r="BE151" s="144">
        <v>1</v>
      </c>
      <c r="BF151" s="144">
        <v>1</v>
      </c>
      <c r="BG151" s="144">
        <v>1</v>
      </c>
      <c r="BH151" s="144">
        <v>1</v>
      </c>
      <c r="BI151" s="144">
        <v>1</v>
      </c>
      <c r="BJ151" s="143" t="s">
        <v>41</v>
      </c>
      <c r="BK151" s="143" t="s">
        <v>41</v>
      </c>
      <c r="BL151" s="143" t="s">
        <v>41</v>
      </c>
      <c r="BM151" s="144">
        <v>1</v>
      </c>
      <c r="BN151" s="144">
        <v>1</v>
      </c>
      <c r="BO151" s="144">
        <v>1</v>
      </c>
      <c r="BP151" s="144">
        <v>1</v>
      </c>
      <c r="BQ151" s="144">
        <v>1</v>
      </c>
      <c r="BR151" s="144">
        <v>1</v>
      </c>
      <c r="BS151" s="144">
        <v>1</v>
      </c>
      <c r="BT151" s="144">
        <v>1</v>
      </c>
      <c r="BU151" s="144">
        <v>1</v>
      </c>
      <c r="BV151" s="144">
        <v>1</v>
      </c>
      <c r="BW151" s="144">
        <v>1</v>
      </c>
      <c r="BX151" s="144">
        <v>1</v>
      </c>
    </row>
    <row r="152" spans="1:76" ht="22.5" customHeight="1" x14ac:dyDescent="0.25">
      <c r="A152" s="137">
        <v>146</v>
      </c>
      <c r="B152" s="138" t="s">
        <v>174</v>
      </c>
      <c r="C152" s="139" t="s">
        <v>100</v>
      </c>
      <c r="D152" s="137" t="s">
        <v>49</v>
      </c>
      <c r="E152" s="137" t="s">
        <v>49</v>
      </c>
      <c r="F152" s="140" t="s">
        <v>35</v>
      </c>
      <c r="G152" s="141" t="s">
        <v>40</v>
      </c>
      <c r="H152" s="141" t="s">
        <v>40</v>
      </c>
      <c r="I152" s="142" t="s">
        <v>40</v>
      </c>
      <c r="J152" s="142" t="s">
        <v>40</v>
      </c>
      <c r="K152" s="142" t="s">
        <v>40</v>
      </c>
      <c r="L152" s="145" t="s">
        <v>42</v>
      </c>
      <c r="M152" s="143" t="s">
        <v>41</v>
      </c>
      <c r="N152" s="145" t="s">
        <v>42</v>
      </c>
      <c r="O152" s="144">
        <v>1</v>
      </c>
      <c r="P152" s="144">
        <v>1</v>
      </c>
      <c r="Q152" s="144">
        <v>1</v>
      </c>
      <c r="R152" s="144">
        <v>1</v>
      </c>
      <c r="S152" s="144">
        <v>1</v>
      </c>
      <c r="T152" s="144">
        <v>1</v>
      </c>
      <c r="U152" s="144">
        <v>1</v>
      </c>
      <c r="V152" s="144">
        <v>1</v>
      </c>
      <c r="W152" s="144">
        <v>1</v>
      </c>
      <c r="X152" s="144">
        <v>1</v>
      </c>
      <c r="Y152" s="144">
        <v>1</v>
      </c>
      <c r="Z152" s="144">
        <v>1</v>
      </c>
      <c r="AA152" s="144">
        <v>1</v>
      </c>
      <c r="AB152" s="144">
        <v>1</v>
      </c>
      <c r="AC152" s="144">
        <v>1</v>
      </c>
      <c r="AD152" s="144">
        <v>1</v>
      </c>
      <c r="AE152" s="144">
        <v>1</v>
      </c>
      <c r="AF152" s="144">
        <v>1</v>
      </c>
      <c r="AG152" s="144">
        <v>1</v>
      </c>
      <c r="AH152" s="144">
        <v>1</v>
      </c>
      <c r="AI152" s="144">
        <v>1</v>
      </c>
      <c r="AJ152" s="144">
        <v>1</v>
      </c>
      <c r="AK152" s="141">
        <v>0</v>
      </c>
      <c r="AL152" s="144">
        <v>1</v>
      </c>
      <c r="AM152" s="143" t="s">
        <v>41</v>
      </c>
      <c r="AN152" s="143" t="s">
        <v>41</v>
      </c>
      <c r="AO152" s="145" t="s">
        <v>42</v>
      </c>
      <c r="AP152" s="144">
        <v>1</v>
      </c>
      <c r="AQ152" s="144">
        <v>1</v>
      </c>
      <c r="AR152" s="144">
        <v>1</v>
      </c>
      <c r="AS152" s="144">
        <v>1</v>
      </c>
      <c r="AT152" s="144">
        <v>1</v>
      </c>
      <c r="AU152" s="144">
        <v>1</v>
      </c>
      <c r="AV152" s="144">
        <v>1</v>
      </c>
      <c r="AW152" s="144">
        <v>1</v>
      </c>
      <c r="AX152" s="147">
        <v>2</v>
      </c>
      <c r="AY152" s="144">
        <v>1</v>
      </c>
      <c r="AZ152" s="147">
        <v>2</v>
      </c>
      <c r="BA152" s="147">
        <v>2</v>
      </c>
      <c r="BB152" s="144">
        <v>1</v>
      </c>
      <c r="BC152" s="144">
        <v>1</v>
      </c>
      <c r="BD152" s="144">
        <v>1</v>
      </c>
      <c r="BE152" s="144">
        <v>1</v>
      </c>
      <c r="BF152" s="144">
        <v>1</v>
      </c>
      <c r="BG152" s="147">
        <v>2</v>
      </c>
      <c r="BH152" s="141">
        <v>0</v>
      </c>
      <c r="BI152" s="147">
        <v>2</v>
      </c>
      <c r="BJ152" s="143" t="s">
        <v>41</v>
      </c>
      <c r="BK152" s="143" t="s">
        <v>41</v>
      </c>
      <c r="BL152" s="143" t="s">
        <v>41</v>
      </c>
      <c r="BM152" s="144">
        <v>1</v>
      </c>
      <c r="BN152" s="144">
        <v>1</v>
      </c>
      <c r="BO152" s="144">
        <v>1</v>
      </c>
      <c r="BP152" s="144">
        <v>1</v>
      </c>
      <c r="BQ152" s="144">
        <v>1</v>
      </c>
      <c r="BR152" s="144">
        <v>1</v>
      </c>
      <c r="BS152" s="144">
        <v>1</v>
      </c>
      <c r="BT152" s="144">
        <v>1</v>
      </c>
      <c r="BU152" s="144">
        <v>1</v>
      </c>
      <c r="BV152" s="144">
        <v>1</v>
      </c>
      <c r="BW152" s="144">
        <v>1</v>
      </c>
      <c r="BX152" s="144">
        <v>1</v>
      </c>
    </row>
    <row r="153" spans="1:76" ht="22.5" customHeight="1" x14ac:dyDescent="0.25">
      <c r="A153" s="137">
        <v>147</v>
      </c>
      <c r="B153" s="138" t="s">
        <v>175</v>
      </c>
      <c r="C153" s="139" t="s">
        <v>100</v>
      </c>
      <c r="D153" s="137" t="s">
        <v>49</v>
      </c>
      <c r="E153" s="137" t="s">
        <v>49</v>
      </c>
      <c r="F153" s="140" t="s">
        <v>35</v>
      </c>
      <c r="G153" s="141" t="s">
        <v>40</v>
      </c>
      <c r="H153" s="141" t="s">
        <v>40</v>
      </c>
      <c r="I153" s="142" t="s">
        <v>40</v>
      </c>
      <c r="J153" s="142" t="s">
        <v>40</v>
      </c>
      <c r="K153" s="142" t="s">
        <v>40</v>
      </c>
      <c r="L153" s="145" t="s">
        <v>42</v>
      </c>
      <c r="M153" s="143" t="s">
        <v>41</v>
      </c>
      <c r="N153" s="145" t="s">
        <v>42</v>
      </c>
      <c r="O153" s="144">
        <v>1</v>
      </c>
      <c r="P153" s="144">
        <v>1</v>
      </c>
      <c r="Q153" s="144">
        <v>1</v>
      </c>
      <c r="R153" s="144">
        <v>1</v>
      </c>
      <c r="S153" s="144">
        <v>1</v>
      </c>
      <c r="T153" s="144">
        <v>1</v>
      </c>
      <c r="U153" s="144">
        <v>1</v>
      </c>
      <c r="V153" s="144">
        <v>1</v>
      </c>
      <c r="W153" s="144">
        <v>1</v>
      </c>
      <c r="X153" s="144">
        <v>1</v>
      </c>
      <c r="Y153" s="144">
        <v>1</v>
      </c>
      <c r="Z153" s="144">
        <v>1</v>
      </c>
      <c r="AA153" s="144">
        <v>1</v>
      </c>
      <c r="AB153" s="144">
        <v>1</v>
      </c>
      <c r="AC153" s="144">
        <v>1</v>
      </c>
      <c r="AD153" s="144">
        <v>1</v>
      </c>
      <c r="AE153" s="144">
        <v>1</v>
      </c>
      <c r="AF153" s="144">
        <v>1</v>
      </c>
      <c r="AG153" s="144">
        <v>1</v>
      </c>
      <c r="AH153" s="144">
        <v>1</v>
      </c>
      <c r="AI153" s="144">
        <v>1</v>
      </c>
      <c r="AJ153" s="144">
        <v>1</v>
      </c>
      <c r="AK153" s="141">
        <v>0</v>
      </c>
      <c r="AL153" s="144">
        <v>1</v>
      </c>
      <c r="AM153" s="145" t="s">
        <v>42</v>
      </c>
      <c r="AN153" s="143" t="s">
        <v>41</v>
      </c>
      <c r="AO153" s="145" t="s">
        <v>42</v>
      </c>
      <c r="AP153" s="144">
        <v>1</v>
      </c>
      <c r="AQ153" s="144">
        <v>1</v>
      </c>
      <c r="AR153" s="144">
        <v>1</v>
      </c>
      <c r="AS153" s="144">
        <v>1</v>
      </c>
      <c r="AT153" s="144">
        <v>1</v>
      </c>
      <c r="AU153" s="144">
        <v>1</v>
      </c>
      <c r="AV153" s="144">
        <v>1</v>
      </c>
      <c r="AW153" s="144">
        <v>1</v>
      </c>
      <c r="AX153" s="144">
        <v>1</v>
      </c>
      <c r="AY153" s="144">
        <v>1</v>
      </c>
      <c r="AZ153" s="144">
        <v>1</v>
      </c>
      <c r="BA153" s="144">
        <v>1</v>
      </c>
      <c r="BB153" s="144">
        <v>1</v>
      </c>
      <c r="BC153" s="144">
        <v>1</v>
      </c>
      <c r="BD153" s="144">
        <v>1</v>
      </c>
      <c r="BE153" s="144">
        <v>1</v>
      </c>
      <c r="BF153" s="144">
        <v>1</v>
      </c>
      <c r="BG153" s="144">
        <v>1</v>
      </c>
      <c r="BH153" s="141">
        <v>0</v>
      </c>
      <c r="BI153" s="144">
        <v>1</v>
      </c>
      <c r="BJ153" s="143" t="s">
        <v>41</v>
      </c>
      <c r="BK153" s="143" t="s">
        <v>41</v>
      </c>
      <c r="BL153" s="143" t="s">
        <v>41</v>
      </c>
      <c r="BM153" s="144">
        <v>1</v>
      </c>
      <c r="BN153" s="144">
        <v>1</v>
      </c>
      <c r="BO153" s="144">
        <v>1</v>
      </c>
      <c r="BP153" s="144">
        <v>1</v>
      </c>
      <c r="BQ153" s="144">
        <v>1</v>
      </c>
      <c r="BR153" s="144">
        <v>1</v>
      </c>
      <c r="BS153" s="144">
        <v>1</v>
      </c>
      <c r="BT153" s="144">
        <v>1</v>
      </c>
      <c r="BU153" s="144">
        <v>1</v>
      </c>
      <c r="BV153" s="144">
        <v>1</v>
      </c>
      <c r="BW153" s="144">
        <v>1</v>
      </c>
      <c r="BX153" s="144">
        <v>1</v>
      </c>
    </row>
    <row r="154" spans="1:76" ht="22.5" customHeight="1" x14ac:dyDescent="0.25">
      <c r="A154" s="137">
        <v>148</v>
      </c>
      <c r="B154" s="138" t="s">
        <v>176</v>
      </c>
      <c r="C154" s="139" t="s">
        <v>100</v>
      </c>
      <c r="D154" s="137" t="s">
        <v>49</v>
      </c>
      <c r="E154" s="137" t="s">
        <v>49</v>
      </c>
      <c r="F154" s="140" t="s">
        <v>35</v>
      </c>
      <c r="G154" s="141" t="s">
        <v>40</v>
      </c>
      <c r="H154" s="141" t="s">
        <v>40</v>
      </c>
      <c r="I154" s="142" t="s">
        <v>40</v>
      </c>
      <c r="J154" s="142" t="s">
        <v>40</v>
      </c>
      <c r="K154" s="142" t="s">
        <v>40</v>
      </c>
      <c r="L154" s="145" t="s">
        <v>42</v>
      </c>
      <c r="M154" s="145" t="s">
        <v>42</v>
      </c>
      <c r="N154" s="145" t="s">
        <v>42</v>
      </c>
      <c r="O154" s="144">
        <v>1</v>
      </c>
      <c r="P154" s="144">
        <v>1</v>
      </c>
      <c r="Q154" s="144">
        <v>1</v>
      </c>
      <c r="R154" s="144">
        <v>1</v>
      </c>
      <c r="S154" s="144">
        <v>1</v>
      </c>
      <c r="T154" s="144">
        <v>1</v>
      </c>
      <c r="U154" s="144">
        <v>1</v>
      </c>
      <c r="V154" s="144">
        <v>1</v>
      </c>
      <c r="W154" s="144">
        <v>1</v>
      </c>
      <c r="X154" s="144">
        <v>1</v>
      </c>
      <c r="Y154" s="144">
        <v>1</v>
      </c>
      <c r="Z154" s="144">
        <v>1</v>
      </c>
      <c r="AA154" s="144">
        <v>1</v>
      </c>
      <c r="AB154" s="144">
        <v>1</v>
      </c>
      <c r="AC154" s="144">
        <v>1</v>
      </c>
      <c r="AD154" s="144">
        <v>1</v>
      </c>
      <c r="AE154" s="144">
        <v>1</v>
      </c>
      <c r="AF154" s="144">
        <v>1</v>
      </c>
      <c r="AG154" s="144">
        <v>1</v>
      </c>
      <c r="AH154" s="144">
        <v>1</v>
      </c>
      <c r="AI154" s="144">
        <v>1</v>
      </c>
      <c r="AJ154" s="144">
        <v>1</v>
      </c>
      <c r="AK154" s="144">
        <v>1</v>
      </c>
      <c r="AL154" s="144">
        <v>1</v>
      </c>
      <c r="AM154" s="145" t="s">
        <v>42</v>
      </c>
      <c r="AN154" s="145" t="s">
        <v>42</v>
      </c>
      <c r="AO154" s="143" t="s">
        <v>41</v>
      </c>
      <c r="AP154" s="144">
        <v>1</v>
      </c>
      <c r="AQ154" s="144">
        <v>1</v>
      </c>
      <c r="AR154" s="144">
        <v>1</v>
      </c>
      <c r="AS154" s="144">
        <v>1</v>
      </c>
      <c r="AT154" s="144">
        <v>1</v>
      </c>
      <c r="AU154" s="144">
        <v>1</v>
      </c>
      <c r="AV154" s="144">
        <v>1</v>
      </c>
      <c r="AW154" s="144">
        <v>1</v>
      </c>
      <c r="AX154" s="147">
        <v>2</v>
      </c>
      <c r="AY154" s="144">
        <v>1</v>
      </c>
      <c r="AZ154" s="144">
        <v>1</v>
      </c>
      <c r="BA154" s="144">
        <v>1</v>
      </c>
      <c r="BB154" s="144">
        <v>1</v>
      </c>
      <c r="BC154" s="144">
        <v>1</v>
      </c>
      <c r="BD154" s="144">
        <v>1</v>
      </c>
      <c r="BE154" s="144">
        <v>1</v>
      </c>
      <c r="BF154" s="144">
        <v>1</v>
      </c>
      <c r="BG154" s="144">
        <v>1</v>
      </c>
      <c r="BH154" s="144">
        <v>1</v>
      </c>
      <c r="BI154" s="144">
        <v>1</v>
      </c>
      <c r="BJ154" s="143" t="s">
        <v>41</v>
      </c>
      <c r="BK154" s="143" t="s">
        <v>41</v>
      </c>
      <c r="BL154" s="143" t="s">
        <v>41</v>
      </c>
      <c r="BM154" s="144">
        <v>1</v>
      </c>
      <c r="BN154" s="144">
        <v>1</v>
      </c>
      <c r="BO154" s="144">
        <v>1</v>
      </c>
      <c r="BP154" s="144">
        <v>1</v>
      </c>
      <c r="BQ154" s="144">
        <v>1</v>
      </c>
      <c r="BR154" s="144">
        <v>1</v>
      </c>
      <c r="BS154" s="144">
        <v>1</v>
      </c>
      <c r="BT154" s="144">
        <v>1</v>
      </c>
      <c r="BU154" s="144">
        <v>1</v>
      </c>
      <c r="BV154" s="144">
        <v>1</v>
      </c>
      <c r="BW154" s="144">
        <v>1</v>
      </c>
      <c r="BX154" s="144">
        <v>1</v>
      </c>
    </row>
    <row r="155" spans="1:76" ht="22.5" customHeight="1" x14ac:dyDescent="0.25">
      <c r="A155" s="137">
        <v>149</v>
      </c>
      <c r="B155" s="138" t="s">
        <v>177</v>
      </c>
      <c r="C155" s="139" t="s">
        <v>100</v>
      </c>
      <c r="D155" s="137" t="s">
        <v>49</v>
      </c>
      <c r="E155" s="137" t="s">
        <v>49</v>
      </c>
      <c r="F155" s="140" t="s">
        <v>35</v>
      </c>
      <c r="G155" s="141" t="s">
        <v>40</v>
      </c>
      <c r="H155" s="141" t="s">
        <v>40</v>
      </c>
      <c r="I155" s="142" t="s">
        <v>40</v>
      </c>
      <c r="J155" s="142" t="s">
        <v>40</v>
      </c>
      <c r="K155" s="142" t="s">
        <v>40</v>
      </c>
      <c r="L155" s="145" t="s">
        <v>42</v>
      </c>
      <c r="M155" s="150" t="s">
        <v>40</v>
      </c>
      <c r="N155" s="143" t="s">
        <v>41</v>
      </c>
      <c r="O155" s="144">
        <v>1</v>
      </c>
      <c r="P155" s="141">
        <v>0</v>
      </c>
      <c r="Q155" s="144">
        <v>1</v>
      </c>
      <c r="R155" s="144">
        <v>1</v>
      </c>
      <c r="S155" s="144">
        <v>1</v>
      </c>
      <c r="T155" s="141">
        <v>0</v>
      </c>
      <c r="U155" s="144">
        <v>1</v>
      </c>
      <c r="V155" s="144">
        <v>1</v>
      </c>
      <c r="W155" s="144">
        <v>1</v>
      </c>
      <c r="X155" s="141">
        <v>0</v>
      </c>
      <c r="Y155" s="144">
        <v>1</v>
      </c>
      <c r="Z155" s="144">
        <v>1</v>
      </c>
      <c r="AA155" s="144">
        <v>1</v>
      </c>
      <c r="AB155" s="141">
        <v>0</v>
      </c>
      <c r="AC155" s="144">
        <v>1</v>
      </c>
      <c r="AD155" s="144">
        <v>1</v>
      </c>
      <c r="AE155" s="144">
        <v>1</v>
      </c>
      <c r="AF155" s="141">
        <v>0</v>
      </c>
      <c r="AG155" s="144">
        <v>1</v>
      </c>
      <c r="AH155" s="144">
        <v>1</v>
      </c>
      <c r="AI155" s="144">
        <v>1</v>
      </c>
      <c r="AJ155" s="141">
        <v>0</v>
      </c>
      <c r="AK155" s="144">
        <v>1</v>
      </c>
      <c r="AL155" s="144">
        <v>1</v>
      </c>
      <c r="AM155" s="145" t="s">
        <v>42</v>
      </c>
      <c r="AN155" s="151" t="s">
        <v>40</v>
      </c>
      <c r="AO155" s="143" t="s">
        <v>41</v>
      </c>
      <c r="AP155" s="144">
        <v>1</v>
      </c>
      <c r="AQ155" s="141">
        <v>0</v>
      </c>
      <c r="AR155" s="144">
        <v>1</v>
      </c>
      <c r="AS155" s="144">
        <v>1</v>
      </c>
      <c r="AT155" s="147">
        <v>2</v>
      </c>
      <c r="AU155" s="141">
        <v>0</v>
      </c>
      <c r="AV155" s="144">
        <v>1</v>
      </c>
      <c r="AW155" s="147">
        <v>2</v>
      </c>
      <c r="AX155" s="147">
        <v>2</v>
      </c>
      <c r="AY155" s="141">
        <v>0</v>
      </c>
      <c r="AZ155" s="144">
        <v>1</v>
      </c>
      <c r="BA155" s="147">
        <v>2</v>
      </c>
      <c r="BB155" s="144">
        <v>1</v>
      </c>
      <c r="BC155" s="141">
        <v>0</v>
      </c>
      <c r="BD155" s="144">
        <v>1</v>
      </c>
      <c r="BE155" s="144">
        <v>1</v>
      </c>
      <c r="BF155" s="144">
        <v>1</v>
      </c>
      <c r="BG155" s="141">
        <v>0</v>
      </c>
      <c r="BH155" s="144">
        <v>1</v>
      </c>
      <c r="BI155" s="144">
        <v>1</v>
      </c>
      <c r="BJ155" s="143" t="s">
        <v>41</v>
      </c>
      <c r="BK155" s="150" t="s">
        <v>40</v>
      </c>
      <c r="BL155" s="143" t="s">
        <v>41</v>
      </c>
      <c r="BM155" s="144">
        <v>1</v>
      </c>
      <c r="BN155" s="141">
        <v>0</v>
      </c>
      <c r="BO155" s="144">
        <v>1</v>
      </c>
      <c r="BP155" s="144">
        <v>1</v>
      </c>
      <c r="BQ155" s="144">
        <v>1</v>
      </c>
      <c r="BR155" s="141">
        <v>0</v>
      </c>
      <c r="BS155" s="144">
        <v>1</v>
      </c>
      <c r="BT155" s="144">
        <v>1</v>
      </c>
      <c r="BU155" s="144">
        <v>1</v>
      </c>
      <c r="BV155" s="141">
        <v>0</v>
      </c>
      <c r="BW155" s="144">
        <v>1</v>
      </c>
      <c r="BX155" s="144">
        <v>1</v>
      </c>
    </row>
    <row r="156" spans="1:76" ht="22.5" customHeight="1" x14ac:dyDescent="0.25">
      <c r="A156" s="137">
        <v>150</v>
      </c>
      <c r="B156" s="138" t="s">
        <v>178</v>
      </c>
      <c r="C156" s="139" t="s">
        <v>100</v>
      </c>
      <c r="D156" s="137" t="s">
        <v>38</v>
      </c>
      <c r="E156" s="137" t="s">
        <v>39</v>
      </c>
      <c r="F156" s="140" t="s">
        <v>35</v>
      </c>
      <c r="G156" s="141" t="s">
        <v>40</v>
      </c>
      <c r="H156" s="141" t="s">
        <v>40</v>
      </c>
      <c r="I156" s="142" t="s">
        <v>40</v>
      </c>
      <c r="J156" s="142" t="s">
        <v>40</v>
      </c>
      <c r="K156" s="142" t="s">
        <v>40</v>
      </c>
      <c r="L156" s="145" t="s">
        <v>42</v>
      </c>
      <c r="M156" s="145" t="s">
        <v>42</v>
      </c>
      <c r="N156" s="145" t="s">
        <v>42</v>
      </c>
      <c r="O156" s="144">
        <v>1</v>
      </c>
      <c r="P156" s="144">
        <v>1</v>
      </c>
      <c r="Q156" s="144">
        <v>1</v>
      </c>
      <c r="R156" s="144">
        <v>1</v>
      </c>
      <c r="S156" s="144">
        <v>1</v>
      </c>
      <c r="T156" s="144">
        <v>1</v>
      </c>
      <c r="U156" s="144">
        <v>1</v>
      </c>
      <c r="V156" s="144">
        <v>1</v>
      </c>
      <c r="W156" s="144">
        <v>1</v>
      </c>
      <c r="X156" s="144">
        <v>1</v>
      </c>
      <c r="Y156" s="144">
        <v>1</v>
      </c>
      <c r="Z156" s="144">
        <v>1</v>
      </c>
      <c r="AA156" s="144">
        <v>1</v>
      </c>
      <c r="AB156" s="144">
        <v>1</v>
      </c>
      <c r="AC156" s="144">
        <v>1</v>
      </c>
      <c r="AD156" s="144">
        <v>1</v>
      </c>
      <c r="AE156" s="144">
        <v>1</v>
      </c>
      <c r="AF156" s="144">
        <v>1</v>
      </c>
      <c r="AG156" s="144">
        <v>1</v>
      </c>
      <c r="AH156" s="144">
        <v>1</v>
      </c>
      <c r="AI156" s="144">
        <v>1</v>
      </c>
      <c r="AJ156" s="144">
        <v>1</v>
      </c>
      <c r="AK156" s="144">
        <v>1</v>
      </c>
      <c r="AL156" s="144">
        <v>1</v>
      </c>
      <c r="AM156" s="146" t="s">
        <v>45</v>
      </c>
      <c r="AN156" s="143" t="s">
        <v>41</v>
      </c>
      <c r="AO156" s="143" t="s">
        <v>41</v>
      </c>
      <c r="AP156" s="144">
        <v>1</v>
      </c>
      <c r="AQ156" s="144">
        <v>1</v>
      </c>
      <c r="AR156" s="144">
        <v>1</v>
      </c>
      <c r="AS156" s="144">
        <v>1</v>
      </c>
      <c r="AT156" s="144">
        <v>1</v>
      </c>
      <c r="AU156" s="144">
        <v>1</v>
      </c>
      <c r="AV156" s="144">
        <v>1</v>
      </c>
      <c r="AW156" s="144">
        <v>1</v>
      </c>
      <c r="AX156" s="144">
        <v>1</v>
      </c>
      <c r="AY156" s="144">
        <v>1</v>
      </c>
      <c r="AZ156" s="144">
        <v>1</v>
      </c>
      <c r="BA156" s="144">
        <v>1</v>
      </c>
      <c r="BB156" s="147">
        <v>2</v>
      </c>
      <c r="BC156" s="144">
        <v>1</v>
      </c>
      <c r="BD156" s="144">
        <v>1</v>
      </c>
      <c r="BE156" s="144">
        <v>1</v>
      </c>
      <c r="BF156" s="147">
        <v>2</v>
      </c>
      <c r="BG156" s="141">
        <v>0</v>
      </c>
      <c r="BH156" s="141">
        <v>0</v>
      </c>
      <c r="BI156" s="147">
        <v>2</v>
      </c>
      <c r="BJ156" s="143" t="s">
        <v>41</v>
      </c>
      <c r="BK156" s="143" t="s">
        <v>41</v>
      </c>
      <c r="BL156" s="143" t="s">
        <v>41</v>
      </c>
      <c r="BM156" s="144">
        <v>1</v>
      </c>
      <c r="BN156" s="144">
        <v>1</v>
      </c>
      <c r="BO156" s="144">
        <v>1</v>
      </c>
      <c r="BP156" s="144">
        <v>1</v>
      </c>
      <c r="BQ156" s="144">
        <v>1</v>
      </c>
      <c r="BR156" s="144">
        <v>1</v>
      </c>
      <c r="BS156" s="144">
        <v>1</v>
      </c>
      <c r="BT156" s="144">
        <v>1</v>
      </c>
      <c r="BU156" s="144">
        <v>1</v>
      </c>
      <c r="BV156" s="144">
        <v>1</v>
      </c>
      <c r="BW156" s="144">
        <v>1</v>
      </c>
      <c r="BX156" s="144">
        <v>1</v>
      </c>
    </row>
    <row r="157" spans="1:76" ht="22.5" customHeight="1" x14ac:dyDescent="0.25">
      <c r="A157" s="137">
        <v>151</v>
      </c>
      <c r="B157" s="138" t="s">
        <v>179</v>
      </c>
      <c r="C157" s="139" t="s">
        <v>100</v>
      </c>
      <c r="D157" s="137" t="s">
        <v>38</v>
      </c>
      <c r="E157" s="137" t="s">
        <v>39</v>
      </c>
      <c r="F157" s="140" t="s">
        <v>35</v>
      </c>
      <c r="G157" s="141" t="s">
        <v>40</v>
      </c>
      <c r="H157" s="141" t="s">
        <v>40</v>
      </c>
      <c r="I157" s="142" t="s">
        <v>40</v>
      </c>
      <c r="J157" s="142" t="s">
        <v>40</v>
      </c>
      <c r="K157" s="142" t="s">
        <v>40</v>
      </c>
      <c r="L157" s="143" t="s">
        <v>41</v>
      </c>
      <c r="M157" s="143" t="s">
        <v>41</v>
      </c>
      <c r="N157" s="143" t="s">
        <v>41</v>
      </c>
      <c r="O157" s="144">
        <v>1</v>
      </c>
      <c r="P157" s="144">
        <v>1</v>
      </c>
      <c r="Q157" s="144">
        <v>1</v>
      </c>
      <c r="R157" s="144">
        <v>1</v>
      </c>
      <c r="S157" s="144">
        <v>1</v>
      </c>
      <c r="T157" s="144">
        <v>1</v>
      </c>
      <c r="U157" s="144">
        <v>1</v>
      </c>
      <c r="V157" s="144">
        <v>1</v>
      </c>
      <c r="W157" s="144">
        <v>1</v>
      </c>
      <c r="X157" s="144">
        <v>1</v>
      </c>
      <c r="Y157" s="144">
        <v>1</v>
      </c>
      <c r="Z157" s="144">
        <v>1</v>
      </c>
      <c r="AA157" s="144">
        <v>1</v>
      </c>
      <c r="AB157" s="144">
        <v>1</v>
      </c>
      <c r="AC157" s="144">
        <v>1</v>
      </c>
      <c r="AD157" s="144">
        <v>1</v>
      </c>
      <c r="AE157" s="144">
        <v>1</v>
      </c>
      <c r="AF157" s="144">
        <v>1</v>
      </c>
      <c r="AG157" s="144">
        <v>1</v>
      </c>
      <c r="AH157" s="144">
        <v>1</v>
      </c>
      <c r="AI157" s="144">
        <v>1</v>
      </c>
      <c r="AJ157" s="144">
        <v>1</v>
      </c>
      <c r="AK157" s="144">
        <v>1</v>
      </c>
      <c r="AL157" s="144">
        <v>1</v>
      </c>
      <c r="AM157" s="143" t="s">
        <v>41</v>
      </c>
      <c r="AN157" s="143" t="s">
        <v>41</v>
      </c>
      <c r="AO157" s="143" t="s">
        <v>41</v>
      </c>
      <c r="AP157" s="144">
        <v>1</v>
      </c>
      <c r="AQ157" s="144">
        <v>1</v>
      </c>
      <c r="AR157" s="144">
        <v>1</v>
      </c>
      <c r="AS157" s="144">
        <v>1</v>
      </c>
      <c r="AT157" s="144">
        <v>1</v>
      </c>
      <c r="AU157" s="144">
        <v>1</v>
      </c>
      <c r="AV157" s="144">
        <v>1</v>
      </c>
      <c r="AW157" s="144">
        <v>1</v>
      </c>
      <c r="AX157" s="144">
        <v>1</v>
      </c>
      <c r="AY157" s="144">
        <v>1</v>
      </c>
      <c r="AZ157" s="144">
        <v>1</v>
      </c>
      <c r="BA157" s="144">
        <v>1</v>
      </c>
      <c r="BB157" s="144">
        <v>1</v>
      </c>
      <c r="BC157" s="144">
        <v>1</v>
      </c>
      <c r="BD157" s="144">
        <v>1</v>
      </c>
      <c r="BE157" s="144">
        <v>1</v>
      </c>
      <c r="BF157" s="144">
        <v>1</v>
      </c>
      <c r="BG157" s="141">
        <v>0</v>
      </c>
      <c r="BH157" s="141">
        <v>0</v>
      </c>
      <c r="BI157" s="144">
        <v>1</v>
      </c>
      <c r="BJ157" s="143" t="s">
        <v>41</v>
      </c>
      <c r="BK157" s="143" t="s">
        <v>41</v>
      </c>
      <c r="BL157" s="143" t="s">
        <v>41</v>
      </c>
      <c r="BM157" s="144">
        <v>1</v>
      </c>
      <c r="BN157" s="144">
        <v>1</v>
      </c>
      <c r="BO157" s="144">
        <v>1</v>
      </c>
      <c r="BP157" s="144">
        <v>1</v>
      </c>
      <c r="BQ157" s="144">
        <v>1</v>
      </c>
      <c r="BR157" s="144">
        <v>1</v>
      </c>
      <c r="BS157" s="144">
        <v>1</v>
      </c>
      <c r="BT157" s="144">
        <v>1</v>
      </c>
      <c r="BU157" s="144">
        <v>1</v>
      </c>
      <c r="BV157" s="144">
        <v>1</v>
      </c>
      <c r="BW157" s="144">
        <v>1</v>
      </c>
      <c r="BX157" s="144">
        <v>1</v>
      </c>
    </row>
    <row r="158" spans="1:76" s="5" customFormat="1" ht="22.5" customHeight="1" x14ac:dyDescent="0.25">
      <c r="A158" s="169" t="s">
        <v>180</v>
      </c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</row>
    <row r="159" spans="1:76" ht="22.5" customHeight="1" x14ac:dyDescent="0.25">
      <c r="A159" s="137">
        <v>152</v>
      </c>
      <c r="B159" s="138" t="s">
        <v>43</v>
      </c>
      <c r="C159" s="139" t="s">
        <v>37</v>
      </c>
      <c r="D159" s="137" t="s">
        <v>38</v>
      </c>
      <c r="E159" s="137" t="s">
        <v>75</v>
      </c>
      <c r="F159" s="152" t="s">
        <v>181</v>
      </c>
      <c r="G159" s="153" t="s">
        <v>40</v>
      </c>
      <c r="H159" s="153" t="s">
        <v>40</v>
      </c>
      <c r="I159" s="149" t="s">
        <v>40</v>
      </c>
      <c r="J159" s="149" t="s">
        <v>40</v>
      </c>
      <c r="K159" s="142" t="s">
        <v>40</v>
      </c>
      <c r="L159" s="145" t="s">
        <v>42</v>
      </c>
      <c r="M159" s="143" t="s">
        <v>41</v>
      </c>
      <c r="N159" s="143" t="s">
        <v>41</v>
      </c>
      <c r="O159" s="144">
        <v>1</v>
      </c>
      <c r="P159" s="144">
        <v>1</v>
      </c>
      <c r="Q159" s="144">
        <v>1</v>
      </c>
      <c r="R159" s="144">
        <v>1</v>
      </c>
      <c r="S159" s="144">
        <v>1</v>
      </c>
      <c r="T159" s="147">
        <v>2</v>
      </c>
      <c r="U159" s="147">
        <v>2</v>
      </c>
      <c r="V159" s="147">
        <v>2</v>
      </c>
      <c r="W159" s="144">
        <v>1</v>
      </c>
      <c r="X159" s="147">
        <v>2</v>
      </c>
      <c r="Y159" s="147">
        <v>2</v>
      </c>
      <c r="Z159" s="147">
        <v>2</v>
      </c>
      <c r="AA159" s="144">
        <v>1</v>
      </c>
      <c r="AB159" s="147">
        <v>2</v>
      </c>
      <c r="AC159" s="147">
        <v>2</v>
      </c>
      <c r="AD159" s="147">
        <v>2</v>
      </c>
      <c r="AE159" s="144">
        <v>1</v>
      </c>
      <c r="AF159" s="147">
        <v>2</v>
      </c>
      <c r="AG159" s="147">
        <v>2</v>
      </c>
      <c r="AH159" s="147">
        <v>2</v>
      </c>
      <c r="AI159" s="144">
        <v>1</v>
      </c>
      <c r="AJ159" s="144">
        <v>1</v>
      </c>
      <c r="AK159" s="144">
        <v>1</v>
      </c>
      <c r="AL159" s="144">
        <v>1</v>
      </c>
      <c r="AM159" s="145" t="s">
        <v>42</v>
      </c>
      <c r="AN159" s="143" t="s">
        <v>41</v>
      </c>
      <c r="AO159" s="143" t="s">
        <v>41</v>
      </c>
      <c r="AP159" s="144">
        <v>1</v>
      </c>
      <c r="AQ159" s="147">
        <v>2</v>
      </c>
      <c r="AR159" s="147">
        <v>2</v>
      </c>
      <c r="AS159" s="147">
        <v>2</v>
      </c>
      <c r="AT159" s="144">
        <v>1</v>
      </c>
      <c r="AU159" s="147">
        <v>2</v>
      </c>
      <c r="AV159" s="147">
        <v>2</v>
      </c>
      <c r="AW159" s="147">
        <v>2</v>
      </c>
      <c r="AX159" s="144">
        <v>1</v>
      </c>
      <c r="AY159" s="147">
        <v>2</v>
      </c>
      <c r="AZ159" s="147">
        <v>2</v>
      </c>
      <c r="BA159" s="147">
        <v>2</v>
      </c>
      <c r="BB159" s="144">
        <v>1</v>
      </c>
      <c r="BC159" s="147">
        <v>2</v>
      </c>
      <c r="BD159" s="147">
        <v>2</v>
      </c>
      <c r="BE159" s="147">
        <v>2</v>
      </c>
      <c r="BF159" s="147">
        <v>2</v>
      </c>
      <c r="BG159" s="141">
        <v>0</v>
      </c>
      <c r="BH159" s="141">
        <v>0</v>
      </c>
      <c r="BI159" s="147">
        <v>2</v>
      </c>
      <c r="BJ159" s="145" t="s">
        <v>42</v>
      </c>
      <c r="BK159" s="145" t="s">
        <v>42</v>
      </c>
      <c r="BL159" s="145" t="s">
        <v>42</v>
      </c>
      <c r="BM159" s="144">
        <v>1</v>
      </c>
      <c r="BN159" s="144">
        <v>1</v>
      </c>
      <c r="BO159" s="144">
        <v>1</v>
      </c>
      <c r="BP159" s="144">
        <v>1</v>
      </c>
      <c r="BQ159" s="147">
        <v>2</v>
      </c>
      <c r="BR159" s="147">
        <v>2</v>
      </c>
      <c r="BS159" s="147">
        <v>2</v>
      </c>
      <c r="BT159" s="147">
        <v>2</v>
      </c>
      <c r="BU159" s="144">
        <v>1</v>
      </c>
      <c r="BV159" s="144">
        <v>1</v>
      </c>
      <c r="BW159" s="144">
        <v>1</v>
      </c>
      <c r="BX159" s="144">
        <v>1</v>
      </c>
    </row>
    <row r="160" spans="1:76" ht="22.5" customHeight="1" x14ac:dyDescent="0.25">
      <c r="A160" s="137">
        <v>153</v>
      </c>
      <c r="B160" s="138" t="s">
        <v>43</v>
      </c>
      <c r="C160" s="139" t="s">
        <v>37</v>
      </c>
      <c r="D160" s="137" t="s">
        <v>38</v>
      </c>
      <c r="E160" s="137" t="s">
        <v>73</v>
      </c>
      <c r="F160" s="152" t="s">
        <v>181</v>
      </c>
      <c r="G160" s="153" t="s">
        <v>40</v>
      </c>
      <c r="H160" s="153" t="s">
        <v>40</v>
      </c>
      <c r="I160" s="142" t="s">
        <v>40</v>
      </c>
      <c r="J160" s="149" t="s">
        <v>40</v>
      </c>
      <c r="K160" s="142" t="s">
        <v>40</v>
      </c>
      <c r="L160" s="145" t="s">
        <v>42</v>
      </c>
      <c r="M160" s="143" t="s">
        <v>41</v>
      </c>
      <c r="N160" s="143" t="s">
        <v>41</v>
      </c>
      <c r="O160" s="144">
        <v>1</v>
      </c>
      <c r="P160" s="144">
        <v>1</v>
      </c>
      <c r="Q160" s="144">
        <v>1</v>
      </c>
      <c r="R160" s="144">
        <v>1</v>
      </c>
      <c r="S160" s="144">
        <v>1</v>
      </c>
      <c r="T160" s="147">
        <v>2</v>
      </c>
      <c r="U160" s="147">
        <v>2</v>
      </c>
      <c r="V160" s="147">
        <v>2</v>
      </c>
      <c r="W160" s="144">
        <v>1</v>
      </c>
      <c r="X160" s="144">
        <v>1</v>
      </c>
      <c r="Y160" s="144">
        <v>1</v>
      </c>
      <c r="Z160" s="144">
        <v>1</v>
      </c>
      <c r="AA160" s="144">
        <v>1</v>
      </c>
      <c r="AB160" s="144">
        <v>1</v>
      </c>
      <c r="AC160" s="144">
        <v>1</v>
      </c>
      <c r="AD160" s="144">
        <v>1</v>
      </c>
      <c r="AE160" s="144">
        <v>1</v>
      </c>
      <c r="AF160" s="147">
        <v>2</v>
      </c>
      <c r="AG160" s="147">
        <v>2</v>
      </c>
      <c r="AH160" s="147">
        <v>2</v>
      </c>
      <c r="AI160" s="144">
        <v>1</v>
      </c>
      <c r="AJ160" s="144">
        <v>1</v>
      </c>
      <c r="AK160" s="144">
        <v>1</v>
      </c>
      <c r="AL160" s="144">
        <v>1</v>
      </c>
      <c r="AM160" s="145" t="s">
        <v>42</v>
      </c>
      <c r="AN160" s="143" t="s">
        <v>41</v>
      </c>
      <c r="AO160" s="143" t="s">
        <v>41</v>
      </c>
      <c r="AP160" s="144">
        <v>1</v>
      </c>
      <c r="AQ160" s="147">
        <v>2</v>
      </c>
      <c r="AR160" s="147">
        <v>2</v>
      </c>
      <c r="AS160" s="147">
        <v>2</v>
      </c>
      <c r="AT160" s="144">
        <v>1</v>
      </c>
      <c r="AU160" s="147">
        <v>2</v>
      </c>
      <c r="AV160" s="144">
        <v>1</v>
      </c>
      <c r="AW160" s="147">
        <v>2</v>
      </c>
      <c r="AX160" s="144">
        <v>1</v>
      </c>
      <c r="AY160" s="147">
        <v>2</v>
      </c>
      <c r="AZ160" s="147">
        <v>2</v>
      </c>
      <c r="BA160" s="147">
        <v>2</v>
      </c>
      <c r="BB160" s="144">
        <v>1</v>
      </c>
      <c r="BC160" s="147">
        <v>2</v>
      </c>
      <c r="BD160" s="147">
        <v>2</v>
      </c>
      <c r="BE160" s="147">
        <v>2</v>
      </c>
      <c r="BF160" s="144">
        <v>1</v>
      </c>
      <c r="BG160" s="144">
        <v>1</v>
      </c>
      <c r="BH160" s="141">
        <v>0</v>
      </c>
      <c r="BI160" s="144">
        <v>1</v>
      </c>
      <c r="BJ160" s="143" t="s">
        <v>41</v>
      </c>
      <c r="BK160" s="143" t="s">
        <v>41</v>
      </c>
      <c r="BL160" s="143" t="s">
        <v>41</v>
      </c>
      <c r="BM160" s="144">
        <v>1</v>
      </c>
      <c r="BN160" s="144">
        <v>1</v>
      </c>
      <c r="BO160" s="144">
        <v>1</v>
      </c>
      <c r="BP160" s="144">
        <v>1</v>
      </c>
      <c r="BQ160" s="144">
        <v>1</v>
      </c>
      <c r="BR160" s="144">
        <v>1</v>
      </c>
      <c r="BS160" s="144">
        <v>1</v>
      </c>
      <c r="BT160" s="144">
        <v>1</v>
      </c>
      <c r="BU160" s="144">
        <v>1</v>
      </c>
      <c r="BV160" s="144">
        <v>1</v>
      </c>
      <c r="BW160" s="144">
        <v>1</v>
      </c>
      <c r="BX160" s="144">
        <v>1</v>
      </c>
    </row>
    <row r="161" spans="1:76" ht="22.5" customHeight="1" x14ac:dyDescent="0.25">
      <c r="A161" s="137">
        <v>154</v>
      </c>
      <c r="B161" s="138" t="s">
        <v>43</v>
      </c>
      <c r="C161" s="139" t="s">
        <v>37</v>
      </c>
      <c r="D161" s="137" t="s">
        <v>38</v>
      </c>
      <c r="E161" s="137" t="s">
        <v>47</v>
      </c>
      <c r="F161" s="152" t="s">
        <v>181</v>
      </c>
      <c r="G161" s="141" t="s">
        <v>40</v>
      </c>
      <c r="H161" s="141" t="s">
        <v>40</v>
      </c>
      <c r="I161" s="149" t="s">
        <v>40</v>
      </c>
      <c r="J161" s="149" t="s">
        <v>40</v>
      </c>
      <c r="K161" s="142" t="s">
        <v>40</v>
      </c>
      <c r="L161" s="143" t="s">
        <v>41</v>
      </c>
      <c r="M161" s="143" t="s">
        <v>41</v>
      </c>
      <c r="N161" s="143" t="s">
        <v>41</v>
      </c>
      <c r="O161" s="147">
        <v>2</v>
      </c>
      <c r="P161" s="147">
        <v>2</v>
      </c>
      <c r="Q161" s="147">
        <v>2</v>
      </c>
      <c r="R161" s="147">
        <v>2</v>
      </c>
      <c r="S161" s="147">
        <v>2</v>
      </c>
      <c r="T161" s="147">
        <v>2</v>
      </c>
      <c r="U161" s="147">
        <v>2</v>
      </c>
      <c r="V161" s="147">
        <v>2</v>
      </c>
      <c r="W161" s="147">
        <v>2</v>
      </c>
      <c r="X161" s="147">
        <v>2</v>
      </c>
      <c r="Y161" s="147">
        <v>2</v>
      </c>
      <c r="Z161" s="147">
        <v>2</v>
      </c>
      <c r="AA161" s="147">
        <v>2</v>
      </c>
      <c r="AB161" s="147">
        <v>2</v>
      </c>
      <c r="AC161" s="147">
        <v>2</v>
      </c>
      <c r="AD161" s="147">
        <v>2</v>
      </c>
      <c r="AE161" s="147">
        <v>2</v>
      </c>
      <c r="AF161" s="147">
        <v>2</v>
      </c>
      <c r="AG161" s="147">
        <v>2</v>
      </c>
      <c r="AH161" s="147">
        <v>2</v>
      </c>
      <c r="AI161" s="144">
        <v>1</v>
      </c>
      <c r="AJ161" s="141">
        <v>0</v>
      </c>
      <c r="AK161" s="141">
        <v>0</v>
      </c>
      <c r="AL161" s="144">
        <v>1</v>
      </c>
      <c r="AM161" s="143" t="s">
        <v>41</v>
      </c>
      <c r="AN161" s="145" t="s">
        <v>42</v>
      </c>
      <c r="AO161" s="143" t="s">
        <v>41</v>
      </c>
      <c r="AP161" s="147">
        <v>2</v>
      </c>
      <c r="AQ161" s="148">
        <v>3</v>
      </c>
      <c r="AR161" s="147">
        <v>2</v>
      </c>
      <c r="AS161" s="147">
        <v>2</v>
      </c>
      <c r="AT161" s="147">
        <v>2</v>
      </c>
      <c r="AU161" s="147">
        <v>2</v>
      </c>
      <c r="AV161" s="147">
        <v>2</v>
      </c>
      <c r="AW161" s="147">
        <v>2</v>
      </c>
      <c r="AX161" s="148">
        <v>3</v>
      </c>
      <c r="AY161" s="148">
        <v>3</v>
      </c>
      <c r="AZ161" s="147">
        <v>2</v>
      </c>
      <c r="BA161" s="147">
        <v>2</v>
      </c>
      <c r="BB161" s="147">
        <v>2</v>
      </c>
      <c r="BC161" s="148">
        <v>3</v>
      </c>
      <c r="BD161" s="148">
        <v>3</v>
      </c>
      <c r="BE161" s="148">
        <v>3</v>
      </c>
      <c r="BF161" s="144">
        <v>1</v>
      </c>
      <c r="BG161" s="141">
        <v>0</v>
      </c>
      <c r="BH161" s="141">
        <v>0</v>
      </c>
      <c r="BI161" s="144">
        <v>1</v>
      </c>
      <c r="BJ161" s="143" t="s">
        <v>41</v>
      </c>
      <c r="BK161" s="143" t="s">
        <v>41</v>
      </c>
      <c r="BL161" s="143" t="s">
        <v>41</v>
      </c>
      <c r="BM161" s="147">
        <v>2</v>
      </c>
      <c r="BN161" s="147">
        <v>2</v>
      </c>
      <c r="BO161" s="147">
        <v>2</v>
      </c>
      <c r="BP161" s="147">
        <v>2</v>
      </c>
      <c r="BQ161" s="144">
        <v>1</v>
      </c>
      <c r="BR161" s="144">
        <v>1</v>
      </c>
      <c r="BS161" s="144">
        <v>1</v>
      </c>
      <c r="BT161" s="144">
        <v>1</v>
      </c>
      <c r="BU161" s="144">
        <v>1</v>
      </c>
      <c r="BV161" s="144">
        <v>1</v>
      </c>
      <c r="BW161" s="144">
        <v>1</v>
      </c>
      <c r="BX161" s="144">
        <v>1</v>
      </c>
    </row>
    <row r="162" spans="1:76" ht="22.5" customHeight="1" x14ac:dyDescent="0.25">
      <c r="A162" s="137">
        <v>155</v>
      </c>
      <c r="B162" s="138" t="s">
        <v>182</v>
      </c>
      <c r="C162" s="139" t="s">
        <v>37</v>
      </c>
      <c r="D162" s="137" t="s">
        <v>38</v>
      </c>
      <c r="E162" s="137" t="s">
        <v>44</v>
      </c>
      <c r="F162" s="152" t="s">
        <v>181</v>
      </c>
      <c r="G162" s="153" t="s">
        <v>40</v>
      </c>
      <c r="H162" s="153" t="s">
        <v>40</v>
      </c>
      <c r="I162" s="142" t="s">
        <v>40</v>
      </c>
      <c r="J162" s="142" t="s">
        <v>40</v>
      </c>
      <c r="K162" s="142" t="s">
        <v>40</v>
      </c>
      <c r="L162" s="143" t="s">
        <v>41</v>
      </c>
      <c r="M162" s="146" t="s">
        <v>45</v>
      </c>
      <c r="N162" s="143" t="s">
        <v>41</v>
      </c>
      <c r="O162" s="144">
        <v>1</v>
      </c>
      <c r="P162" s="144">
        <v>1</v>
      </c>
      <c r="Q162" s="144">
        <v>1</v>
      </c>
      <c r="R162" s="144">
        <v>1</v>
      </c>
      <c r="S162" s="144">
        <v>1</v>
      </c>
      <c r="T162" s="147">
        <v>2</v>
      </c>
      <c r="U162" s="147">
        <v>2</v>
      </c>
      <c r="V162" s="147">
        <v>2</v>
      </c>
      <c r="W162" s="144">
        <v>1</v>
      </c>
      <c r="X162" s="144">
        <v>1</v>
      </c>
      <c r="Y162" s="144">
        <v>1</v>
      </c>
      <c r="Z162" s="144">
        <v>1</v>
      </c>
      <c r="AA162" s="144">
        <v>1</v>
      </c>
      <c r="AB162" s="147">
        <v>2</v>
      </c>
      <c r="AC162" s="144">
        <v>1</v>
      </c>
      <c r="AD162" s="147">
        <v>2</v>
      </c>
      <c r="AE162" s="144">
        <v>1</v>
      </c>
      <c r="AF162" s="144">
        <v>1</v>
      </c>
      <c r="AG162" s="147">
        <v>2</v>
      </c>
      <c r="AH162" s="147">
        <v>2</v>
      </c>
      <c r="AI162" s="144">
        <v>1</v>
      </c>
      <c r="AJ162" s="144">
        <v>1</v>
      </c>
      <c r="AK162" s="144">
        <v>1</v>
      </c>
      <c r="AL162" s="144">
        <v>1</v>
      </c>
      <c r="AM162" s="143" t="s">
        <v>41</v>
      </c>
      <c r="AN162" s="146" t="s">
        <v>45</v>
      </c>
      <c r="AO162" s="146" t="s">
        <v>45</v>
      </c>
      <c r="AP162" s="144">
        <v>1</v>
      </c>
      <c r="AQ162" s="144">
        <v>1</v>
      </c>
      <c r="AR162" s="144">
        <v>1</v>
      </c>
      <c r="AS162" s="144">
        <v>1</v>
      </c>
      <c r="AT162" s="147">
        <v>2</v>
      </c>
      <c r="AU162" s="144">
        <v>1</v>
      </c>
      <c r="AV162" s="144">
        <v>1</v>
      </c>
      <c r="AW162" s="147">
        <v>2</v>
      </c>
      <c r="AX162" s="144">
        <v>1</v>
      </c>
      <c r="AY162" s="147">
        <v>2</v>
      </c>
      <c r="AZ162" s="147">
        <v>2</v>
      </c>
      <c r="BA162" s="147">
        <v>2</v>
      </c>
      <c r="BB162" s="144">
        <v>1</v>
      </c>
      <c r="BC162" s="144">
        <v>1</v>
      </c>
      <c r="BD162" s="147">
        <v>2</v>
      </c>
      <c r="BE162" s="147">
        <v>2</v>
      </c>
      <c r="BF162" s="144">
        <v>1</v>
      </c>
      <c r="BG162" s="141">
        <v>0</v>
      </c>
      <c r="BH162" s="141">
        <v>0</v>
      </c>
      <c r="BI162" s="144">
        <v>1</v>
      </c>
      <c r="BJ162" s="145" t="s">
        <v>42</v>
      </c>
      <c r="BK162" s="143" t="s">
        <v>41</v>
      </c>
      <c r="BL162" s="143" t="s">
        <v>41</v>
      </c>
      <c r="BM162" s="144">
        <v>1</v>
      </c>
      <c r="BN162" s="144">
        <v>1</v>
      </c>
      <c r="BO162" s="144">
        <v>1</v>
      </c>
      <c r="BP162" s="144">
        <v>1</v>
      </c>
      <c r="BQ162" s="144">
        <v>1</v>
      </c>
      <c r="BR162" s="144">
        <v>1</v>
      </c>
      <c r="BS162" s="144">
        <v>1</v>
      </c>
      <c r="BT162" s="144">
        <v>1</v>
      </c>
      <c r="BU162" s="144">
        <v>1</v>
      </c>
      <c r="BV162" s="144">
        <v>1</v>
      </c>
      <c r="BW162" s="144">
        <v>1</v>
      </c>
      <c r="BX162" s="144">
        <v>1</v>
      </c>
    </row>
    <row r="163" spans="1:76" ht="22.5" customHeight="1" x14ac:dyDescent="0.25">
      <c r="A163" s="137">
        <v>156</v>
      </c>
      <c r="B163" s="138" t="s">
        <v>183</v>
      </c>
      <c r="C163" s="139" t="s">
        <v>37</v>
      </c>
      <c r="D163" s="137" t="s">
        <v>38</v>
      </c>
      <c r="E163" s="137" t="s">
        <v>47</v>
      </c>
      <c r="F163" s="152" t="s">
        <v>181</v>
      </c>
      <c r="G163" s="141" t="s">
        <v>40</v>
      </c>
      <c r="H163" s="153" t="s">
        <v>40</v>
      </c>
      <c r="I163" s="149" t="s">
        <v>40</v>
      </c>
      <c r="J163" s="149" t="s">
        <v>40</v>
      </c>
      <c r="K163" s="142" t="s">
        <v>40</v>
      </c>
      <c r="L163" s="146" t="s">
        <v>45</v>
      </c>
      <c r="M163" s="146" t="s">
        <v>45</v>
      </c>
      <c r="N163" s="146" t="s">
        <v>45</v>
      </c>
      <c r="O163" s="147">
        <v>2</v>
      </c>
      <c r="P163" s="147">
        <v>2</v>
      </c>
      <c r="Q163" s="147">
        <v>2</v>
      </c>
      <c r="R163" s="147">
        <v>2</v>
      </c>
      <c r="S163" s="147">
        <v>2</v>
      </c>
      <c r="T163" s="147">
        <v>2</v>
      </c>
      <c r="U163" s="147">
        <v>2</v>
      </c>
      <c r="V163" s="147">
        <v>2</v>
      </c>
      <c r="W163" s="147">
        <v>2</v>
      </c>
      <c r="X163" s="147">
        <v>2</v>
      </c>
      <c r="Y163" s="147">
        <v>2</v>
      </c>
      <c r="Z163" s="147">
        <v>2</v>
      </c>
      <c r="AA163" s="147">
        <v>2</v>
      </c>
      <c r="AB163" s="147">
        <v>2</v>
      </c>
      <c r="AC163" s="147">
        <v>2</v>
      </c>
      <c r="AD163" s="147">
        <v>2</v>
      </c>
      <c r="AE163" s="147">
        <v>2</v>
      </c>
      <c r="AF163" s="147">
        <v>2</v>
      </c>
      <c r="AG163" s="147">
        <v>2</v>
      </c>
      <c r="AH163" s="147">
        <v>2</v>
      </c>
      <c r="AI163" s="144">
        <v>1</v>
      </c>
      <c r="AJ163" s="141">
        <v>0</v>
      </c>
      <c r="AK163" s="141">
        <v>0</v>
      </c>
      <c r="AL163" s="144">
        <v>1</v>
      </c>
      <c r="AM163" s="145" t="s">
        <v>42</v>
      </c>
      <c r="AN163" s="143" t="s">
        <v>41</v>
      </c>
      <c r="AO163" s="146" t="s">
        <v>45</v>
      </c>
      <c r="AP163" s="147">
        <v>2</v>
      </c>
      <c r="AQ163" s="147">
        <v>2</v>
      </c>
      <c r="AR163" s="147">
        <v>2</v>
      </c>
      <c r="AS163" s="147">
        <v>2</v>
      </c>
      <c r="AT163" s="147">
        <v>2</v>
      </c>
      <c r="AU163" s="147">
        <v>2</v>
      </c>
      <c r="AV163" s="147">
        <v>2</v>
      </c>
      <c r="AW163" s="147">
        <v>2</v>
      </c>
      <c r="AX163" s="144">
        <v>1</v>
      </c>
      <c r="AY163" s="147">
        <v>2</v>
      </c>
      <c r="AZ163" s="147">
        <v>2</v>
      </c>
      <c r="BA163" s="147">
        <v>2</v>
      </c>
      <c r="BB163" s="147">
        <v>2</v>
      </c>
      <c r="BC163" s="147">
        <v>2</v>
      </c>
      <c r="BD163" s="148">
        <v>3</v>
      </c>
      <c r="BE163" s="148">
        <v>3</v>
      </c>
      <c r="BF163" s="147">
        <v>2</v>
      </c>
      <c r="BG163" s="147">
        <v>2</v>
      </c>
      <c r="BH163" s="147">
        <v>2</v>
      </c>
      <c r="BI163" s="147">
        <v>2</v>
      </c>
      <c r="BJ163" s="143" t="s">
        <v>41</v>
      </c>
      <c r="BK163" s="143" t="s">
        <v>41</v>
      </c>
      <c r="BL163" s="143" t="s">
        <v>41</v>
      </c>
      <c r="BM163" s="144">
        <v>1</v>
      </c>
      <c r="BN163" s="144">
        <v>1</v>
      </c>
      <c r="BO163" s="144">
        <v>1</v>
      </c>
      <c r="BP163" s="144">
        <v>1</v>
      </c>
      <c r="BQ163" s="144">
        <v>1</v>
      </c>
      <c r="BR163" s="144">
        <v>1</v>
      </c>
      <c r="BS163" s="144">
        <v>1</v>
      </c>
      <c r="BT163" s="144">
        <v>1</v>
      </c>
      <c r="BU163" s="144">
        <v>1</v>
      </c>
      <c r="BV163" s="144">
        <v>1</v>
      </c>
      <c r="BW163" s="144">
        <v>1</v>
      </c>
      <c r="BX163" s="144">
        <v>1</v>
      </c>
    </row>
    <row r="164" spans="1:76" ht="22.5" customHeight="1" x14ac:dyDescent="0.25">
      <c r="A164" s="137">
        <v>157</v>
      </c>
      <c r="B164" s="138" t="s">
        <v>51</v>
      </c>
      <c r="C164" s="139" t="s">
        <v>37</v>
      </c>
      <c r="D164" s="137" t="s">
        <v>38</v>
      </c>
      <c r="E164" s="137" t="s">
        <v>44</v>
      </c>
      <c r="F164" s="152" t="s">
        <v>181</v>
      </c>
      <c r="G164" s="141" t="s">
        <v>40</v>
      </c>
      <c r="H164" s="153" t="s">
        <v>40</v>
      </c>
      <c r="I164" s="142" t="s">
        <v>40</v>
      </c>
      <c r="J164" s="142" t="s">
        <v>40</v>
      </c>
      <c r="K164" s="142" t="s">
        <v>40</v>
      </c>
      <c r="L164" s="143" t="s">
        <v>41</v>
      </c>
      <c r="M164" s="143" t="s">
        <v>41</v>
      </c>
      <c r="N164" s="143" t="s">
        <v>41</v>
      </c>
      <c r="O164" s="144">
        <v>1</v>
      </c>
      <c r="P164" s="144">
        <v>1</v>
      </c>
      <c r="Q164" s="144">
        <v>1</v>
      </c>
      <c r="R164" s="144">
        <v>1</v>
      </c>
      <c r="S164" s="144">
        <v>1</v>
      </c>
      <c r="T164" s="144">
        <v>1</v>
      </c>
      <c r="U164" s="147">
        <v>2</v>
      </c>
      <c r="V164" s="147">
        <v>2</v>
      </c>
      <c r="W164" s="144">
        <v>1</v>
      </c>
      <c r="X164" s="144">
        <v>1</v>
      </c>
      <c r="Y164" s="144">
        <v>1</v>
      </c>
      <c r="Z164" s="144">
        <v>1</v>
      </c>
      <c r="AA164" s="144">
        <v>1</v>
      </c>
      <c r="AB164" s="144">
        <v>1</v>
      </c>
      <c r="AC164" s="144">
        <v>1</v>
      </c>
      <c r="AD164" s="144">
        <v>1</v>
      </c>
      <c r="AE164" s="144">
        <v>1</v>
      </c>
      <c r="AF164" s="144">
        <v>1</v>
      </c>
      <c r="AG164" s="144">
        <v>1</v>
      </c>
      <c r="AH164" s="144">
        <v>1</v>
      </c>
      <c r="AI164" s="144">
        <v>1</v>
      </c>
      <c r="AJ164" s="144">
        <v>1</v>
      </c>
      <c r="AK164" s="144">
        <v>1</v>
      </c>
      <c r="AL164" s="144">
        <v>1</v>
      </c>
      <c r="AM164" s="143" t="s">
        <v>41</v>
      </c>
      <c r="AN164" s="143" t="s">
        <v>41</v>
      </c>
      <c r="AO164" s="146" t="s">
        <v>45</v>
      </c>
      <c r="AP164" s="144">
        <v>1</v>
      </c>
      <c r="AQ164" s="144">
        <v>1</v>
      </c>
      <c r="AR164" s="144">
        <v>1</v>
      </c>
      <c r="AS164" s="144">
        <v>1</v>
      </c>
      <c r="AT164" s="144">
        <v>1</v>
      </c>
      <c r="AU164" s="144">
        <v>1</v>
      </c>
      <c r="AV164" s="147">
        <v>2</v>
      </c>
      <c r="AW164" s="147">
        <v>2</v>
      </c>
      <c r="AX164" s="144">
        <v>1</v>
      </c>
      <c r="AY164" s="144">
        <v>1</v>
      </c>
      <c r="AZ164" s="144">
        <v>1</v>
      </c>
      <c r="BA164" s="144">
        <v>1</v>
      </c>
      <c r="BB164" s="144">
        <v>1</v>
      </c>
      <c r="BC164" s="144">
        <v>1</v>
      </c>
      <c r="BD164" s="147">
        <v>2</v>
      </c>
      <c r="BE164" s="147">
        <v>2</v>
      </c>
      <c r="BF164" s="144">
        <v>1</v>
      </c>
      <c r="BG164" s="144">
        <v>1</v>
      </c>
      <c r="BH164" s="144">
        <v>1</v>
      </c>
      <c r="BI164" s="144">
        <v>1</v>
      </c>
      <c r="BJ164" s="143" t="s">
        <v>41</v>
      </c>
      <c r="BK164" s="143" t="s">
        <v>41</v>
      </c>
      <c r="BL164" s="143" t="s">
        <v>41</v>
      </c>
      <c r="BM164" s="144">
        <v>1</v>
      </c>
      <c r="BN164" s="144">
        <v>1</v>
      </c>
      <c r="BO164" s="144">
        <v>1</v>
      </c>
      <c r="BP164" s="144">
        <v>1</v>
      </c>
      <c r="BQ164" s="144">
        <v>1</v>
      </c>
      <c r="BR164" s="144">
        <v>1</v>
      </c>
      <c r="BS164" s="144">
        <v>1</v>
      </c>
      <c r="BT164" s="144">
        <v>1</v>
      </c>
      <c r="BU164" s="144">
        <v>1</v>
      </c>
      <c r="BV164" s="144">
        <v>1</v>
      </c>
      <c r="BW164" s="144">
        <v>1</v>
      </c>
      <c r="BX164" s="144">
        <v>1</v>
      </c>
    </row>
    <row r="165" spans="1:76" ht="22.5" customHeight="1" x14ac:dyDescent="0.25">
      <c r="A165" s="137">
        <v>158</v>
      </c>
      <c r="B165" s="138" t="s">
        <v>79</v>
      </c>
      <c r="C165" s="139" t="s">
        <v>37</v>
      </c>
      <c r="D165" s="137" t="s">
        <v>38</v>
      </c>
      <c r="E165" s="137" t="s">
        <v>75</v>
      </c>
      <c r="F165" s="152" t="s">
        <v>181</v>
      </c>
      <c r="G165" s="141" t="s">
        <v>40</v>
      </c>
      <c r="H165" s="153" t="s">
        <v>40</v>
      </c>
      <c r="I165" s="142" t="s">
        <v>40</v>
      </c>
      <c r="J165" s="149" t="s">
        <v>40</v>
      </c>
      <c r="K165" s="142" t="s">
        <v>40</v>
      </c>
      <c r="L165" s="146" t="s">
        <v>45</v>
      </c>
      <c r="M165" s="146" t="s">
        <v>45</v>
      </c>
      <c r="N165" s="143" t="s">
        <v>41</v>
      </c>
      <c r="O165" s="144">
        <v>1</v>
      </c>
      <c r="P165" s="144">
        <v>1</v>
      </c>
      <c r="Q165" s="144">
        <v>1</v>
      </c>
      <c r="R165" s="144">
        <v>1</v>
      </c>
      <c r="S165" s="147">
        <v>2</v>
      </c>
      <c r="T165" s="147">
        <v>2</v>
      </c>
      <c r="U165" s="147">
        <v>2</v>
      </c>
      <c r="V165" s="147">
        <v>2</v>
      </c>
      <c r="W165" s="144">
        <v>1</v>
      </c>
      <c r="X165" s="144">
        <v>1</v>
      </c>
      <c r="Y165" s="144">
        <v>1</v>
      </c>
      <c r="Z165" s="144">
        <v>1</v>
      </c>
      <c r="AA165" s="144">
        <v>1</v>
      </c>
      <c r="AB165" s="144">
        <v>1</v>
      </c>
      <c r="AC165" s="147">
        <v>2</v>
      </c>
      <c r="AD165" s="144">
        <v>1</v>
      </c>
      <c r="AE165" s="144">
        <v>1</v>
      </c>
      <c r="AF165" s="144">
        <v>1</v>
      </c>
      <c r="AG165" s="147">
        <v>2</v>
      </c>
      <c r="AH165" s="144">
        <v>1</v>
      </c>
      <c r="AI165" s="148">
        <v>3</v>
      </c>
      <c r="AJ165" s="148">
        <v>3</v>
      </c>
      <c r="AK165" s="148">
        <v>3</v>
      </c>
      <c r="AL165" s="148">
        <v>3</v>
      </c>
      <c r="AM165" s="146" t="s">
        <v>45</v>
      </c>
      <c r="AN165" s="145" t="s">
        <v>42</v>
      </c>
      <c r="AO165" s="143" t="s">
        <v>41</v>
      </c>
      <c r="AP165" s="147">
        <v>2</v>
      </c>
      <c r="AQ165" s="147">
        <v>2</v>
      </c>
      <c r="AR165" s="147">
        <v>2</v>
      </c>
      <c r="AS165" s="147">
        <v>2</v>
      </c>
      <c r="AT165" s="144">
        <v>1</v>
      </c>
      <c r="AU165" s="144">
        <v>1</v>
      </c>
      <c r="AV165" s="144">
        <v>1</v>
      </c>
      <c r="AW165" s="144">
        <v>1</v>
      </c>
      <c r="AX165" s="147">
        <v>2</v>
      </c>
      <c r="AY165" s="147">
        <v>2</v>
      </c>
      <c r="AZ165" s="147">
        <v>2</v>
      </c>
      <c r="BA165" s="147">
        <v>2</v>
      </c>
      <c r="BB165" s="147">
        <v>2</v>
      </c>
      <c r="BC165" s="144">
        <v>1</v>
      </c>
      <c r="BD165" s="147">
        <v>2</v>
      </c>
      <c r="BE165" s="147">
        <v>2</v>
      </c>
      <c r="BF165" s="147">
        <v>2</v>
      </c>
      <c r="BG165" s="141">
        <v>0</v>
      </c>
      <c r="BH165" s="141">
        <v>0</v>
      </c>
      <c r="BI165" s="147">
        <v>2</v>
      </c>
      <c r="BJ165" s="143" t="s">
        <v>41</v>
      </c>
      <c r="BK165" s="143" t="s">
        <v>41</v>
      </c>
      <c r="BL165" s="143" t="s">
        <v>41</v>
      </c>
      <c r="BM165" s="144">
        <v>1</v>
      </c>
      <c r="BN165" s="144">
        <v>1</v>
      </c>
      <c r="BO165" s="144">
        <v>1</v>
      </c>
      <c r="BP165" s="144">
        <v>1</v>
      </c>
      <c r="BQ165" s="144">
        <v>1</v>
      </c>
      <c r="BR165" s="144">
        <v>1</v>
      </c>
      <c r="BS165" s="144">
        <v>1</v>
      </c>
      <c r="BT165" s="144">
        <v>1</v>
      </c>
      <c r="BU165" s="144">
        <v>1</v>
      </c>
      <c r="BV165" s="144">
        <v>1</v>
      </c>
      <c r="BW165" s="144">
        <v>1</v>
      </c>
      <c r="BX165" s="144">
        <v>1</v>
      </c>
    </row>
    <row r="166" spans="1:76" ht="22.5" customHeight="1" x14ac:dyDescent="0.25">
      <c r="A166" s="137">
        <v>159</v>
      </c>
      <c r="B166" s="138" t="s">
        <v>79</v>
      </c>
      <c r="C166" s="139" t="s">
        <v>37</v>
      </c>
      <c r="D166" s="137" t="s">
        <v>38</v>
      </c>
      <c r="E166" s="137" t="s">
        <v>47</v>
      </c>
      <c r="F166" s="152" t="s">
        <v>181</v>
      </c>
      <c r="G166" s="141" t="s">
        <v>40</v>
      </c>
      <c r="H166" s="141" t="s">
        <v>40</v>
      </c>
      <c r="I166" s="142" t="s">
        <v>40</v>
      </c>
      <c r="J166" s="149" t="s">
        <v>40</v>
      </c>
      <c r="K166" s="142" t="s">
        <v>40</v>
      </c>
      <c r="L166" s="143" t="s">
        <v>41</v>
      </c>
      <c r="M166" s="145" t="s">
        <v>42</v>
      </c>
      <c r="N166" s="143" t="s">
        <v>41</v>
      </c>
      <c r="O166" s="144">
        <v>1</v>
      </c>
      <c r="P166" s="144">
        <v>1</v>
      </c>
      <c r="Q166" s="144">
        <v>1</v>
      </c>
      <c r="R166" s="144">
        <v>1</v>
      </c>
      <c r="S166" s="147">
        <v>2</v>
      </c>
      <c r="T166" s="144">
        <v>1</v>
      </c>
      <c r="U166" s="147">
        <v>2</v>
      </c>
      <c r="V166" s="147">
        <v>2</v>
      </c>
      <c r="W166" s="144">
        <v>1</v>
      </c>
      <c r="X166" s="144">
        <v>1</v>
      </c>
      <c r="Y166" s="144">
        <v>1</v>
      </c>
      <c r="Z166" s="144">
        <v>1</v>
      </c>
      <c r="AA166" s="144">
        <v>1</v>
      </c>
      <c r="AB166" s="144">
        <v>1</v>
      </c>
      <c r="AC166" s="144">
        <v>1</v>
      </c>
      <c r="AD166" s="144">
        <v>1</v>
      </c>
      <c r="AE166" s="147">
        <v>2</v>
      </c>
      <c r="AF166" s="144">
        <v>1</v>
      </c>
      <c r="AG166" s="147">
        <v>2</v>
      </c>
      <c r="AH166" s="147">
        <v>2</v>
      </c>
      <c r="AI166" s="147">
        <v>2</v>
      </c>
      <c r="AJ166" s="147">
        <v>2</v>
      </c>
      <c r="AK166" s="147">
        <v>2</v>
      </c>
      <c r="AL166" s="147">
        <v>2</v>
      </c>
      <c r="AM166" s="143" t="s">
        <v>41</v>
      </c>
      <c r="AN166" s="145" t="s">
        <v>42</v>
      </c>
      <c r="AO166" s="143" t="s">
        <v>41</v>
      </c>
      <c r="AP166" s="147">
        <v>2</v>
      </c>
      <c r="AQ166" s="144">
        <v>1</v>
      </c>
      <c r="AR166" s="147">
        <v>2</v>
      </c>
      <c r="AS166" s="147">
        <v>2</v>
      </c>
      <c r="AT166" s="147">
        <v>2</v>
      </c>
      <c r="AU166" s="144">
        <v>1</v>
      </c>
      <c r="AV166" s="147">
        <v>2</v>
      </c>
      <c r="AW166" s="147">
        <v>2</v>
      </c>
      <c r="AX166" s="147">
        <v>2</v>
      </c>
      <c r="AY166" s="144">
        <v>1</v>
      </c>
      <c r="AZ166" s="147">
        <v>2</v>
      </c>
      <c r="BA166" s="147">
        <v>2</v>
      </c>
      <c r="BB166" s="147">
        <v>2</v>
      </c>
      <c r="BC166" s="144">
        <v>1</v>
      </c>
      <c r="BD166" s="147">
        <v>2</v>
      </c>
      <c r="BE166" s="147">
        <v>2</v>
      </c>
      <c r="BF166" s="147">
        <v>2</v>
      </c>
      <c r="BG166" s="147">
        <v>2</v>
      </c>
      <c r="BH166" s="147">
        <v>2</v>
      </c>
      <c r="BI166" s="147">
        <v>2</v>
      </c>
      <c r="BJ166" s="143" t="s">
        <v>41</v>
      </c>
      <c r="BK166" s="143" t="s">
        <v>41</v>
      </c>
      <c r="BL166" s="143" t="s">
        <v>41</v>
      </c>
      <c r="BM166" s="144">
        <v>1</v>
      </c>
      <c r="BN166" s="144">
        <v>1</v>
      </c>
      <c r="BO166" s="144">
        <v>1</v>
      </c>
      <c r="BP166" s="144">
        <v>1</v>
      </c>
      <c r="BQ166" s="144">
        <v>1</v>
      </c>
      <c r="BR166" s="144">
        <v>1</v>
      </c>
      <c r="BS166" s="144">
        <v>1</v>
      </c>
      <c r="BT166" s="144">
        <v>1</v>
      </c>
      <c r="BU166" s="144">
        <v>1</v>
      </c>
      <c r="BV166" s="144">
        <v>1</v>
      </c>
      <c r="BW166" s="144">
        <v>1</v>
      </c>
      <c r="BX166" s="144">
        <v>1</v>
      </c>
    </row>
    <row r="167" spans="1:76" ht="22.5" customHeight="1" x14ac:dyDescent="0.25">
      <c r="A167" s="137">
        <v>160</v>
      </c>
      <c r="B167" s="138" t="s">
        <v>184</v>
      </c>
      <c r="C167" s="139" t="s">
        <v>37</v>
      </c>
      <c r="D167" s="137" t="s">
        <v>38</v>
      </c>
      <c r="E167" s="137" t="s">
        <v>73</v>
      </c>
      <c r="F167" s="152" t="s">
        <v>181</v>
      </c>
      <c r="G167" s="153" t="s">
        <v>40</v>
      </c>
      <c r="H167" s="153" t="s">
        <v>40</v>
      </c>
      <c r="I167" s="149" t="s">
        <v>40</v>
      </c>
      <c r="J167" s="154" t="s">
        <v>40</v>
      </c>
      <c r="K167" s="149" t="s">
        <v>40</v>
      </c>
      <c r="L167" s="146" t="s">
        <v>45</v>
      </c>
      <c r="M167" s="143" t="s">
        <v>41</v>
      </c>
      <c r="N167" s="146" t="s">
        <v>45</v>
      </c>
      <c r="O167" s="144">
        <v>1</v>
      </c>
      <c r="P167" s="144">
        <v>1</v>
      </c>
      <c r="Q167" s="144">
        <v>1</v>
      </c>
      <c r="R167" s="144">
        <v>1</v>
      </c>
      <c r="S167" s="148">
        <v>3</v>
      </c>
      <c r="T167" s="147">
        <v>2</v>
      </c>
      <c r="U167" s="147">
        <v>2</v>
      </c>
      <c r="V167" s="148">
        <v>3</v>
      </c>
      <c r="W167" s="147">
        <v>2</v>
      </c>
      <c r="X167" s="147">
        <v>2</v>
      </c>
      <c r="Y167" s="147">
        <v>2</v>
      </c>
      <c r="Z167" s="147">
        <v>2</v>
      </c>
      <c r="AA167" s="147">
        <v>2</v>
      </c>
      <c r="AB167" s="147">
        <v>2</v>
      </c>
      <c r="AC167" s="148">
        <v>3</v>
      </c>
      <c r="AD167" s="148">
        <v>3</v>
      </c>
      <c r="AE167" s="147">
        <v>2</v>
      </c>
      <c r="AF167" s="147">
        <v>2</v>
      </c>
      <c r="AG167" s="147">
        <v>2</v>
      </c>
      <c r="AH167" s="147">
        <v>2</v>
      </c>
      <c r="AI167" s="147">
        <v>2</v>
      </c>
      <c r="AJ167" s="147">
        <v>2</v>
      </c>
      <c r="AK167" s="147">
        <v>2</v>
      </c>
      <c r="AL167" s="147">
        <v>2</v>
      </c>
      <c r="AM167" s="146" t="s">
        <v>45</v>
      </c>
      <c r="AN167" s="143" t="s">
        <v>41</v>
      </c>
      <c r="AO167" s="146" t="s">
        <v>45</v>
      </c>
      <c r="AP167" s="148">
        <v>3</v>
      </c>
      <c r="AQ167" s="147">
        <v>2</v>
      </c>
      <c r="AR167" s="147">
        <v>2</v>
      </c>
      <c r="AS167" s="148">
        <v>3</v>
      </c>
      <c r="AT167" s="148">
        <v>3</v>
      </c>
      <c r="AU167" s="147">
        <v>2</v>
      </c>
      <c r="AV167" s="147">
        <v>2</v>
      </c>
      <c r="AW167" s="148">
        <v>3</v>
      </c>
      <c r="AX167" s="148">
        <v>3</v>
      </c>
      <c r="AY167" s="147">
        <v>2</v>
      </c>
      <c r="AZ167" s="147">
        <v>2</v>
      </c>
      <c r="BA167" s="148">
        <v>3</v>
      </c>
      <c r="BB167" s="148">
        <v>3</v>
      </c>
      <c r="BC167" s="147">
        <v>2</v>
      </c>
      <c r="BD167" s="148">
        <v>3</v>
      </c>
      <c r="BE167" s="148">
        <v>3</v>
      </c>
      <c r="BF167" s="144">
        <v>1</v>
      </c>
      <c r="BG167" s="144">
        <v>1</v>
      </c>
      <c r="BH167" s="141">
        <v>0</v>
      </c>
      <c r="BI167" s="144">
        <v>1</v>
      </c>
      <c r="BJ167" s="146" t="s">
        <v>45</v>
      </c>
      <c r="BK167" s="143" t="s">
        <v>41</v>
      </c>
      <c r="BL167" s="146" t="s">
        <v>45</v>
      </c>
      <c r="BM167" s="144">
        <v>1</v>
      </c>
      <c r="BN167" s="144">
        <v>1</v>
      </c>
      <c r="BO167" s="147">
        <v>2</v>
      </c>
      <c r="BP167" s="147">
        <v>2</v>
      </c>
      <c r="BQ167" s="148">
        <v>3</v>
      </c>
      <c r="BR167" s="147">
        <v>2</v>
      </c>
      <c r="BS167" s="148">
        <v>3</v>
      </c>
      <c r="BT167" s="148">
        <v>3</v>
      </c>
      <c r="BU167" s="144">
        <v>1</v>
      </c>
      <c r="BV167" s="144">
        <v>1</v>
      </c>
      <c r="BW167" s="144">
        <v>1</v>
      </c>
      <c r="BX167" s="144">
        <v>1</v>
      </c>
    </row>
    <row r="168" spans="1:76" ht="22.5" customHeight="1" x14ac:dyDescent="0.25">
      <c r="A168" s="137">
        <v>161</v>
      </c>
      <c r="B168" s="138" t="s">
        <v>185</v>
      </c>
      <c r="C168" s="139" t="s">
        <v>37</v>
      </c>
      <c r="D168" s="137" t="s">
        <v>38</v>
      </c>
      <c r="E168" s="137" t="s">
        <v>71</v>
      </c>
      <c r="F168" s="152" t="s">
        <v>181</v>
      </c>
      <c r="G168" s="141" t="s">
        <v>40</v>
      </c>
      <c r="H168" s="153" t="s">
        <v>40</v>
      </c>
      <c r="I168" s="149" t="s">
        <v>40</v>
      </c>
      <c r="J168" s="149" t="s">
        <v>40</v>
      </c>
      <c r="K168" s="142" t="s">
        <v>40</v>
      </c>
      <c r="L168" s="143" t="s">
        <v>41</v>
      </c>
      <c r="M168" s="145" t="s">
        <v>42</v>
      </c>
      <c r="N168" s="143" t="s">
        <v>41</v>
      </c>
      <c r="O168" s="144">
        <v>1</v>
      </c>
      <c r="P168" s="144">
        <v>1</v>
      </c>
      <c r="Q168" s="147">
        <v>2</v>
      </c>
      <c r="R168" s="147">
        <v>2</v>
      </c>
      <c r="S168" s="144">
        <v>1</v>
      </c>
      <c r="T168" s="147">
        <v>2</v>
      </c>
      <c r="U168" s="148">
        <v>3</v>
      </c>
      <c r="V168" s="147">
        <v>2</v>
      </c>
      <c r="W168" s="144">
        <v>1</v>
      </c>
      <c r="X168" s="144">
        <v>1</v>
      </c>
      <c r="Y168" s="144">
        <v>1</v>
      </c>
      <c r="Z168" s="144">
        <v>1</v>
      </c>
      <c r="AA168" s="144">
        <v>1</v>
      </c>
      <c r="AB168" s="144">
        <v>1</v>
      </c>
      <c r="AC168" s="147">
        <v>2</v>
      </c>
      <c r="AD168" s="147">
        <v>2</v>
      </c>
      <c r="AE168" s="144">
        <v>1</v>
      </c>
      <c r="AF168" s="144">
        <v>1</v>
      </c>
      <c r="AG168" s="147">
        <v>2</v>
      </c>
      <c r="AH168" s="147">
        <v>2</v>
      </c>
      <c r="AI168" s="147">
        <v>2</v>
      </c>
      <c r="AJ168" s="147">
        <v>2</v>
      </c>
      <c r="AK168" s="147">
        <v>2</v>
      </c>
      <c r="AL168" s="147">
        <v>2</v>
      </c>
      <c r="AM168" s="143" t="s">
        <v>41</v>
      </c>
      <c r="AN168" s="145" t="s">
        <v>42</v>
      </c>
      <c r="AO168" s="143" t="s">
        <v>41</v>
      </c>
      <c r="AP168" s="144">
        <v>1</v>
      </c>
      <c r="AQ168" s="144">
        <v>1</v>
      </c>
      <c r="AR168" s="144">
        <v>1</v>
      </c>
      <c r="AS168" s="144">
        <v>1</v>
      </c>
      <c r="AT168" s="144">
        <v>1</v>
      </c>
      <c r="AU168" s="147">
        <v>2</v>
      </c>
      <c r="AV168" s="147">
        <v>2</v>
      </c>
      <c r="AW168" s="147">
        <v>2</v>
      </c>
      <c r="AX168" s="144">
        <v>1</v>
      </c>
      <c r="AY168" s="144">
        <v>1</v>
      </c>
      <c r="AZ168" s="147">
        <v>2</v>
      </c>
      <c r="BA168" s="147">
        <v>2</v>
      </c>
      <c r="BB168" s="147">
        <v>2</v>
      </c>
      <c r="BC168" s="144">
        <v>1</v>
      </c>
      <c r="BD168" s="147">
        <v>2</v>
      </c>
      <c r="BE168" s="147">
        <v>2</v>
      </c>
      <c r="BF168" s="147">
        <v>2</v>
      </c>
      <c r="BG168" s="147">
        <v>2</v>
      </c>
      <c r="BH168" s="141">
        <v>0</v>
      </c>
      <c r="BI168" s="147">
        <v>2</v>
      </c>
      <c r="BJ168" s="145" t="s">
        <v>42</v>
      </c>
      <c r="BK168" s="145" t="s">
        <v>42</v>
      </c>
      <c r="BL168" s="143" t="s">
        <v>41</v>
      </c>
      <c r="BM168" s="144">
        <v>1</v>
      </c>
      <c r="BN168" s="144">
        <v>1</v>
      </c>
      <c r="BO168" s="147">
        <v>2</v>
      </c>
      <c r="BP168" s="147">
        <v>2</v>
      </c>
      <c r="BQ168" s="144">
        <v>1</v>
      </c>
      <c r="BR168" s="144">
        <v>1</v>
      </c>
      <c r="BS168" s="144">
        <v>1</v>
      </c>
      <c r="BT168" s="144">
        <v>1</v>
      </c>
      <c r="BU168" s="144">
        <v>1</v>
      </c>
      <c r="BV168" s="144">
        <v>1</v>
      </c>
      <c r="BW168" s="144">
        <v>1</v>
      </c>
      <c r="BX168" s="144">
        <v>1</v>
      </c>
    </row>
    <row r="169" spans="1:76" ht="22.5" customHeight="1" x14ac:dyDescent="0.25">
      <c r="A169" s="137">
        <v>162</v>
      </c>
      <c r="B169" s="138" t="s">
        <v>186</v>
      </c>
      <c r="C169" s="139" t="s">
        <v>37</v>
      </c>
      <c r="D169" s="137" t="s">
        <v>49</v>
      </c>
      <c r="E169" s="137" t="s">
        <v>49</v>
      </c>
      <c r="F169" s="152" t="s">
        <v>181</v>
      </c>
      <c r="G169" s="141" t="s">
        <v>40</v>
      </c>
      <c r="H169" s="153" t="s">
        <v>40</v>
      </c>
      <c r="I169" s="149" t="s">
        <v>40</v>
      </c>
      <c r="J169" s="149" t="s">
        <v>40</v>
      </c>
      <c r="K169" s="142" t="s">
        <v>40</v>
      </c>
      <c r="L169" s="143" t="s">
        <v>41</v>
      </c>
      <c r="M169" s="145" t="s">
        <v>42</v>
      </c>
      <c r="N169" s="143" t="s">
        <v>41</v>
      </c>
      <c r="O169" s="144">
        <v>1</v>
      </c>
      <c r="P169" s="144">
        <v>1</v>
      </c>
      <c r="Q169" s="144">
        <v>1</v>
      </c>
      <c r="R169" s="144">
        <v>1</v>
      </c>
      <c r="S169" s="147">
        <v>2</v>
      </c>
      <c r="T169" s="144">
        <v>1</v>
      </c>
      <c r="U169" s="148">
        <v>3</v>
      </c>
      <c r="V169" s="147">
        <v>2</v>
      </c>
      <c r="W169" s="144">
        <v>1</v>
      </c>
      <c r="X169" s="144">
        <v>1</v>
      </c>
      <c r="Y169" s="144">
        <v>1</v>
      </c>
      <c r="Z169" s="144">
        <v>1</v>
      </c>
      <c r="AA169" s="147">
        <v>2</v>
      </c>
      <c r="AB169" s="144">
        <v>1</v>
      </c>
      <c r="AC169" s="147">
        <v>2</v>
      </c>
      <c r="AD169" s="147">
        <v>2</v>
      </c>
      <c r="AE169" s="147">
        <v>2</v>
      </c>
      <c r="AF169" s="144">
        <v>1</v>
      </c>
      <c r="AG169" s="148">
        <v>3</v>
      </c>
      <c r="AH169" s="147">
        <v>2</v>
      </c>
      <c r="AI169" s="147">
        <v>2</v>
      </c>
      <c r="AJ169" s="147">
        <v>2</v>
      </c>
      <c r="AK169" s="147">
        <v>2</v>
      </c>
      <c r="AL169" s="147">
        <v>2</v>
      </c>
      <c r="AM169" s="146" t="s">
        <v>45</v>
      </c>
      <c r="AN169" s="145" t="s">
        <v>42</v>
      </c>
      <c r="AO169" s="143" t="s">
        <v>41</v>
      </c>
      <c r="AP169" s="148">
        <v>3</v>
      </c>
      <c r="AQ169" s="144">
        <v>1</v>
      </c>
      <c r="AR169" s="144">
        <v>1</v>
      </c>
      <c r="AS169" s="147">
        <v>2</v>
      </c>
      <c r="AT169" s="148">
        <v>3</v>
      </c>
      <c r="AU169" s="144">
        <v>1</v>
      </c>
      <c r="AV169" s="144">
        <v>1</v>
      </c>
      <c r="AW169" s="147">
        <v>2</v>
      </c>
      <c r="AX169" s="148">
        <v>3</v>
      </c>
      <c r="AY169" s="144">
        <v>1</v>
      </c>
      <c r="AZ169" s="147">
        <v>2</v>
      </c>
      <c r="BA169" s="147">
        <v>2</v>
      </c>
      <c r="BB169" s="144">
        <v>1</v>
      </c>
      <c r="BC169" s="144">
        <v>1</v>
      </c>
      <c r="BD169" s="148">
        <v>3</v>
      </c>
      <c r="BE169" s="147">
        <v>2</v>
      </c>
      <c r="BF169" s="147">
        <v>2</v>
      </c>
      <c r="BG169" s="147">
        <v>2</v>
      </c>
      <c r="BH169" s="141">
        <v>0</v>
      </c>
      <c r="BI169" s="147">
        <v>2</v>
      </c>
      <c r="BJ169" s="143" t="s">
        <v>41</v>
      </c>
      <c r="BK169" s="143" t="s">
        <v>41</v>
      </c>
      <c r="BL169" s="143" t="s">
        <v>41</v>
      </c>
      <c r="BM169" s="144">
        <v>1</v>
      </c>
      <c r="BN169" s="144">
        <v>1</v>
      </c>
      <c r="BO169" s="144">
        <v>1</v>
      </c>
      <c r="BP169" s="144">
        <v>1</v>
      </c>
      <c r="BQ169" s="144">
        <v>1</v>
      </c>
      <c r="BR169" s="144">
        <v>1</v>
      </c>
      <c r="BS169" s="144">
        <v>1</v>
      </c>
      <c r="BT169" s="144">
        <v>1</v>
      </c>
      <c r="BU169" s="144">
        <v>1</v>
      </c>
      <c r="BV169" s="144">
        <v>1</v>
      </c>
      <c r="BW169" s="144">
        <v>1</v>
      </c>
      <c r="BX169" s="144">
        <v>1</v>
      </c>
    </row>
    <row r="170" spans="1:76" ht="22.5" customHeight="1" x14ac:dyDescent="0.25">
      <c r="A170" s="137">
        <v>163</v>
      </c>
      <c r="B170" s="138" t="s">
        <v>187</v>
      </c>
      <c r="C170" s="139" t="s">
        <v>37</v>
      </c>
      <c r="D170" s="137" t="s">
        <v>38</v>
      </c>
      <c r="E170" s="137" t="s">
        <v>56</v>
      </c>
      <c r="F170" s="152" t="s">
        <v>181</v>
      </c>
      <c r="G170" s="141" t="s">
        <v>40</v>
      </c>
      <c r="H170" s="153" t="s">
        <v>40</v>
      </c>
      <c r="I170" s="142" t="s">
        <v>40</v>
      </c>
      <c r="J170" s="142" t="s">
        <v>40</v>
      </c>
      <c r="K170" s="142" t="s">
        <v>40</v>
      </c>
      <c r="L170" s="146" t="s">
        <v>45</v>
      </c>
      <c r="M170" s="143" t="s">
        <v>41</v>
      </c>
      <c r="N170" s="143" t="s">
        <v>41</v>
      </c>
      <c r="O170" s="144">
        <v>1</v>
      </c>
      <c r="P170" s="144">
        <v>1</v>
      </c>
      <c r="Q170" s="144">
        <v>1</v>
      </c>
      <c r="R170" s="144">
        <v>1</v>
      </c>
      <c r="S170" s="144">
        <v>1</v>
      </c>
      <c r="T170" s="144">
        <v>1</v>
      </c>
      <c r="U170" s="144">
        <v>1</v>
      </c>
      <c r="V170" s="144">
        <v>1</v>
      </c>
      <c r="W170" s="147">
        <v>2</v>
      </c>
      <c r="X170" s="144">
        <v>1</v>
      </c>
      <c r="Y170" s="144">
        <v>1</v>
      </c>
      <c r="Z170" s="144">
        <v>1</v>
      </c>
      <c r="AA170" s="147">
        <v>2</v>
      </c>
      <c r="AB170" s="144">
        <v>1</v>
      </c>
      <c r="AC170" s="144">
        <v>1</v>
      </c>
      <c r="AD170" s="144">
        <v>1</v>
      </c>
      <c r="AE170" s="144">
        <v>1</v>
      </c>
      <c r="AF170" s="144">
        <v>1</v>
      </c>
      <c r="AG170" s="144">
        <v>1</v>
      </c>
      <c r="AH170" s="144">
        <v>1</v>
      </c>
      <c r="AI170" s="147">
        <v>2</v>
      </c>
      <c r="AJ170" s="147">
        <v>2</v>
      </c>
      <c r="AK170" s="147">
        <v>2</v>
      </c>
      <c r="AL170" s="147">
        <v>2</v>
      </c>
      <c r="AM170" s="143" t="s">
        <v>41</v>
      </c>
      <c r="AN170" s="143" t="s">
        <v>41</v>
      </c>
      <c r="AO170" s="146" t="s">
        <v>45</v>
      </c>
      <c r="AP170" s="144">
        <v>1</v>
      </c>
      <c r="AQ170" s="144">
        <v>1</v>
      </c>
      <c r="AR170" s="144">
        <v>1</v>
      </c>
      <c r="AS170" s="144">
        <v>1</v>
      </c>
      <c r="AT170" s="144">
        <v>1</v>
      </c>
      <c r="AU170" s="144">
        <v>1</v>
      </c>
      <c r="AV170" s="144">
        <v>1</v>
      </c>
      <c r="AW170" s="144">
        <v>1</v>
      </c>
      <c r="AX170" s="144">
        <v>1</v>
      </c>
      <c r="AY170" s="144">
        <v>1</v>
      </c>
      <c r="AZ170" s="144">
        <v>1</v>
      </c>
      <c r="BA170" s="144">
        <v>1</v>
      </c>
      <c r="BB170" s="144">
        <v>1</v>
      </c>
      <c r="BC170" s="144">
        <v>1</v>
      </c>
      <c r="BD170" s="147">
        <v>2</v>
      </c>
      <c r="BE170" s="144">
        <v>1</v>
      </c>
      <c r="BF170" s="147">
        <v>2</v>
      </c>
      <c r="BG170" s="144">
        <v>1</v>
      </c>
      <c r="BH170" s="144">
        <v>1</v>
      </c>
      <c r="BI170" s="144">
        <v>1</v>
      </c>
      <c r="BJ170" s="143" t="s">
        <v>41</v>
      </c>
      <c r="BK170" s="143" t="s">
        <v>41</v>
      </c>
      <c r="BL170" s="143" t="s">
        <v>41</v>
      </c>
      <c r="BM170" s="144">
        <v>1</v>
      </c>
      <c r="BN170" s="144">
        <v>1</v>
      </c>
      <c r="BO170" s="144">
        <v>1</v>
      </c>
      <c r="BP170" s="144">
        <v>1</v>
      </c>
      <c r="BQ170" s="144">
        <v>1</v>
      </c>
      <c r="BR170" s="144">
        <v>1</v>
      </c>
      <c r="BS170" s="144">
        <v>1</v>
      </c>
      <c r="BT170" s="144">
        <v>1</v>
      </c>
      <c r="BU170" s="144">
        <v>1</v>
      </c>
      <c r="BV170" s="144">
        <v>1</v>
      </c>
      <c r="BW170" s="144">
        <v>1</v>
      </c>
      <c r="BX170" s="144">
        <v>1</v>
      </c>
    </row>
    <row r="171" spans="1:76" ht="22.5" customHeight="1" x14ac:dyDescent="0.25">
      <c r="A171" s="137">
        <v>164</v>
      </c>
      <c r="B171" s="138" t="s">
        <v>188</v>
      </c>
      <c r="C171" s="139" t="s">
        <v>37</v>
      </c>
      <c r="D171" s="137" t="s">
        <v>49</v>
      </c>
      <c r="E171" s="137" t="s">
        <v>49</v>
      </c>
      <c r="F171" s="152" t="s">
        <v>181</v>
      </c>
      <c r="G171" s="141" t="s">
        <v>40</v>
      </c>
      <c r="H171" s="141" t="s">
        <v>40</v>
      </c>
      <c r="I171" s="149" t="s">
        <v>40</v>
      </c>
      <c r="J171" s="149" t="s">
        <v>40</v>
      </c>
      <c r="K171" s="142" t="s">
        <v>40</v>
      </c>
      <c r="L171" s="143" t="s">
        <v>41</v>
      </c>
      <c r="M171" s="143" t="s">
        <v>41</v>
      </c>
      <c r="N171" s="143" t="s">
        <v>41</v>
      </c>
      <c r="O171" s="144">
        <v>1</v>
      </c>
      <c r="P171" s="147">
        <v>2</v>
      </c>
      <c r="Q171" s="147">
        <v>2</v>
      </c>
      <c r="R171" s="147">
        <v>2</v>
      </c>
      <c r="S171" s="147">
        <v>2</v>
      </c>
      <c r="T171" s="147">
        <v>2</v>
      </c>
      <c r="U171" s="147">
        <v>2</v>
      </c>
      <c r="V171" s="147">
        <v>2</v>
      </c>
      <c r="W171" s="144">
        <v>1</v>
      </c>
      <c r="X171" s="144">
        <v>1</v>
      </c>
      <c r="Y171" s="144">
        <v>1</v>
      </c>
      <c r="Z171" s="144">
        <v>1</v>
      </c>
      <c r="AA171" s="144">
        <v>1</v>
      </c>
      <c r="AB171" s="147">
        <v>2</v>
      </c>
      <c r="AC171" s="147">
        <v>2</v>
      </c>
      <c r="AD171" s="147">
        <v>2</v>
      </c>
      <c r="AE171" s="147">
        <v>2</v>
      </c>
      <c r="AF171" s="147">
        <v>2</v>
      </c>
      <c r="AG171" s="147">
        <v>2</v>
      </c>
      <c r="AH171" s="147">
        <v>2</v>
      </c>
      <c r="AI171" s="144">
        <v>1</v>
      </c>
      <c r="AJ171" s="144">
        <v>1</v>
      </c>
      <c r="AK171" s="144">
        <v>1</v>
      </c>
      <c r="AL171" s="144">
        <v>1</v>
      </c>
      <c r="AM171" s="143" t="s">
        <v>41</v>
      </c>
      <c r="AN171" s="143" t="s">
        <v>41</v>
      </c>
      <c r="AO171" s="143" t="s">
        <v>41</v>
      </c>
      <c r="AP171" s="147">
        <v>2</v>
      </c>
      <c r="AQ171" s="147">
        <v>2</v>
      </c>
      <c r="AR171" s="147">
        <v>2</v>
      </c>
      <c r="AS171" s="147">
        <v>2</v>
      </c>
      <c r="AT171" s="147">
        <v>2</v>
      </c>
      <c r="AU171" s="147">
        <v>2</v>
      </c>
      <c r="AV171" s="147">
        <v>2</v>
      </c>
      <c r="AW171" s="147">
        <v>2</v>
      </c>
      <c r="AX171" s="144">
        <v>1</v>
      </c>
      <c r="AY171" s="147">
        <v>2</v>
      </c>
      <c r="AZ171" s="147">
        <v>2</v>
      </c>
      <c r="BA171" s="147">
        <v>2</v>
      </c>
      <c r="BB171" s="144">
        <v>1</v>
      </c>
      <c r="BC171" s="144">
        <v>1</v>
      </c>
      <c r="BD171" s="148">
        <v>3</v>
      </c>
      <c r="BE171" s="147">
        <v>2</v>
      </c>
      <c r="BF171" s="144">
        <v>1</v>
      </c>
      <c r="BG171" s="147">
        <v>2</v>
      </c>
      <c r="BH171" s="144">
        <v>1</v>
      </c>
      <c r="BI171" s="144">
        <v>1</v>
      </c>
      <c r="BJ171" s="143" t="s">
        <v>41</v>
      </c>
      <c r="BK171" s="143" t="s">
        <v>41</v>
      </c>
      <c r="BL171" s="143" t="s">
        <v>41</v>
      </c>
      <c r="BM171" s="144">
        <v>1</v>
      </c>
      <c r="BN171" s="144">
        <v>1</v>
      </c>
      <c r="BO171" s="144">
        <v>1</v>
      </c>
      <c r="BP171" s="144">
        <v>1</v>
      </c>
      <c r="BQ171" s="144">
        <v>1</v>
      </c>
      <c r="BR171" s="144">
        <v>1</v>
      </c>
      <c r="BS171" s="144">
        <v>1</v>
      </c>
      <c r="BT171" s="144">
        <v>1</v>
      </c>
      <c r="BU171" s="144">
        <v>1</v>
      </c>
      <c r="BV171" s="144">
        <v>1</v>
      </c>
      <c r="BW171" s="144">
        <v>1</v>
      </c>
      <c r="BX171" s="144">
        <v>1</v>
      </c>
    </row>
    <row r="172" spans="1:76" ht="22.5" customHeight="1" x14ac:dyDescent="0.25">
      <c r="A172" s="137">
        <v>165</v>
      </c>
      <c r="B172" s="138" t="s">
        <v>189</v>
      </c>
      <c r="C172" s="139" t="s">
        <v>37</v>
      </c>
      <c r="D172" s="137" t="s">
        <v>49</v>
      </c>
      <c r="E172" s="137" t="s">
        <v>49</v>
      </c>
      <c r="F172" s="152" t="s">
        <v>181</v>
      </c>
      <c r="G172" s="153" t="s">
        <v>40</v>
      </c>
      <c r="H172" s="153" t="s">
        <v>40</v>
      </c>
      <c r="I172" s="149" t="s">
        <v>40</v>
      </c>
      <c r="J172" s="149" t="s">
        <v>40</v>
      </c>
      <c r="K172" s="142" t="s">
        <v>40</v>
      </c>
      <c r="L172" s="143" t="s">
        <v>41</v>
      </c>
      <c r="M172" s="143" t="s">
        <v>41</v>
      </c>
      <c r="N172" s="143" t="s">
        <v>41</v>
      </c>
      <c r="O172" s="144">
        <v>1</v>
      </c>
      <c r="P172" s="144">
        <v>1</v>
      </c>
      <c r="Q172" s="144">
        <v>1</v>
      </c>
      <c r="R172" s="144">
        <v>1</v>
      </c>
      <c r="S172" s="144">
        <v>1</v>
      </c>
      <c r="T172" s="144">
        <v>1</v>
      </c>
      <c r="U172" s="147">
        <v>2</v>
      </c>
      <c r="V172" s="147">
        <v>2</v>
      </c>
      <c r="W172" s="144">
        <v>1</v>
      </c>
      <c r="X172" s="144">
        <v>1</v>
      </c>
      <c r="Y172" s="144">
        <v>1</v>
      </c>
      <c r="Z172" s="144">
        <v>1</v>
      </c>
      <c r="AA172" s="144">
        <v>1</v>
      </c>
      <c r="AB172" s="144">
        <v>1</v>
      </c>
      <c r="AC172" s="147">
        <v>2</v>
      </c>
      <c r="AD172" s="147">
        <v>2</v>
      </c>
      <c r="AE172" s="144">
        <v>1</v>
      </c>
      <c r="AF172" s="144">
        <v>1</v>
      </c>
      <c r="AG172" s="147">
        <v>2</v>
      </c>
      <c r="AH172" s="147">
        <v>2</v>
      </c>
      <c r="AI172" s="147">
        <v>2</v>
      </c>
      <c r="AJ172" s="147">
        <v>2</v>
      </c>
      <c r="AK172" s="147">
        <v>2</v>
      </c>
      <c r="AL172" s="147">
        <v>2</v>
      </c>
      <c r="AM172" s="143" t="s">
        <v>41</v>
      </c>
      <c r="AN172" s="146" t="s">
        <v>45</v>
      </c>
      <c r="AO172" s="143" t="s">
        <v>41</v>
      </c>
      <c r="AP172" s="144">
        <v>1</v>
      </c>
      <c r="AQ172" s="147">
        <v>2</v>
      </c>
      <c r="AR172" s="144">
        <v>1</v>
      </c>
      <c r="AS172" s="147">
        <v>2</v>
      </c>
      <c r="AT172" s="144">
        <v>1</v>
      </c>
      <c r="AU172" s="144">
        <v>1</v>
      </c>
      <c r="AV172" s="141">
        <v>0</v>
      </c>
      <c r="AW172" s="144">
        <v>1</v>
      </c>
      <c r="AX172" s="144">
        <v>1</v>
      </c>
      <c r="AY172" s="147">
        <v>2</v>
      </c>
      <c r="AZ172" s="141">
        <v>0</v>
      </c>
      <c r="BA172" s="147">
        <v>2</v>
      </c>
      <c r="BB172" s="144">
        <v>1</v>
      </c>
      <c r="BC172" s="144">
        <v>1</v>
      </c>
      <c r="BD172" s="148">
        <v>3</v>
      </c>
      <c r="BE172" s="147">
        <v>2</v>
      </c>
      <c r="BF172" s="147">
        <v>2</v>
      </c>
      <c r="BG172" s="148">
        <v>3</v>
      </c>
      <c r="BH172" s="141">
        <v>0</v>
      </c>
      <c r="BI172" s="148">
        <v>3</v>
      </c>
      <c r="BJ172" s="145" t="s">
        <v>42</v>
      </c>
      <c r="BK172" s="145" t="s">
        <v>42</v>
      </c>
      <c r="BL172" s="143" t="s">
        <v>41</v>
      </c>
      <c r="BM172" s="144">
        <v>1</v>
      </c>
      <c r="BN172" s="144">
        <v>1</v>
      </c>
      <c r="BO172" s="144">
        <v>1</v>
      </c>
      <c r="BP172" s="144">
        <v>1</v>
      </c>
      <c r="BQ172" s="144">
        <v>1</v>
      </c>
      <c r="BR172" s="144">
        <v>1</v>
      </c>
      <c r="BS172" s="144">
        <v>1</v>
      </c>
      <c r="BT172" s="144">
        <v>1</v>
      </c>
      <c r="BU172" s="144">
        <v>1</v>
      </c>
      <c r="BV172" s="144">
        <v>1</v>
      </c>
      <c r="BW172" s="144">
        <v>1</v>
      </c>
      <c r="BX172" s="144">
        <v>1</v>
      </c>
    </row>
    <row r="173" spans="1:76" ht="22.5" customHeight="1" x14ac:dyDescent="0.25">
      <c r="A173" s="137">
        <v>166</v>
      </c>
      <c r="B173" s="138" t="s">
        <v>190</v>
      </c>
      <c r="C173" s="139" t="s">
        <v>37</v>
      </c>
      <c r="D173" s="137" t="s">
        <v>49</v>
      </c>
      <c r="E173" s="137" t="s">
        <v>49</v>
      </c>
      <c r="F173" s="152" t="s">
        <v>181</v>
      </c>
      <c r="G173" s="141" t="s">
        <v>40</v>
      </c>
      <c r="H173" s="141" t="s">
        <v>40</v>
      </c>
      <c r="I173" s="149" t="s">
        <v>40</v>
      </c>
      <c r="J173" s="142" t="s">
        <v>40</v>
      </c>
      <c r="K173" s="142" t="s">
        <v>40</v>
      </c>
      <c r="L173" s="143" t="s">
        <v>41</v>
      </c>
      <c r="M173" s="143" t="s">
        <v>41</v>
      </c>
      <c r="N173" s="143" t="s">
        <v>41</v>
      </c>
      <c r="O173" s="144">
        <v>1</v>
      </c>
      <c r="P173" s="148">
        <v>3</v>
      </c>
      <c r="Q173" s="144">
        <v>1</v>
      </c>
      <c r="R173" s="144">
        <v>1</v>
      </c>
      <c r="S173" s="148">
        <v>3</v>
      </c>
      <c r="T173" s="148">
        <v>3</v>
      </c>
      <c r="U173" s="148">
        <v>3</v>
      </c>
      <c r="V173" s="148">
        <v>3</v>
      </c>
      <c r="W173" s="144">
        <v>1</v>
      </c>
      <c r="X173" s="144">
        <v>1</v>
      </c>
      <c r="Y173" s="144">
        <v>1</v>
      </c>
      <c r="Z173" s="144">
        <v>1</v>
      </c>
      <c r="AA173" s="144">
        <v>1</v>
      </c>
      <c r="AB173" s="144">
        <v>1</v>
      </c>
      <c r="AC173" s="147">
        <v>2</v>
      </c>
      <c r="AD173" s="147">
        <v>2</v>
      </c>
      <c r="AE173" s="147">
        <v>2</v>
      </c>
      <c r="AF173" s="147">
        <v>2</v>
      </c>
      <c r="AG173" s="147">
        <v>2</v>
      </c>
      <c r="AH173" s="147">
        <v>2</v>
      </c>
      <c r="AI173" s="144">
        <v>1</v>
      </c>
      <c r="AJ173" s="147">
        <v>2</v>
      </c>
      <c r="AK173" s="144">
        <v>1</v>
      </c>
      <c r="AL173" s="147">
        <v>2</v>
      </c>
      <c r="AM173" s="143" t="s">
        <v>41</v>
      </c>
      <c r="AN173" s="143" t="s">
        <v>41</v>
      </c>
      <c r="AO173" s="143" t="s">
        <v>41</v>
      </c>
      <c r="AP173" s="144">
        <v>1</v>
      </c>
      <c r="AQ173" s="144">
        <v>1</v>
      </c>
      <c r="AR173" s="147">
        <v>2</v>
      </c>
      <c r="AS173" s="144">
        <v>1</v>
      </c>
      <c r="AT173" s="147">
        <v>2</v>
      </c>
      <c r="AU173" s="144">
        <v>1</v>
      </c>
      <c r="AV173" s="147">
        <v>2</v>
      </c>
      <c r="AW173" s="147">
        <v>2</v>
      </c>
      <c r="AX173" s="148">
        <v>3</v>
      </c>
      <c r="AY173" s="144">
        <v>1</v>
      </c>
      <c r="AZ173" s="147">
        <v>2</v>
      </c>
      <c r="BA173" s="147">
        <v>2</v>
      </c>
      <c r="BB173" s="147">
        <v>2</v>
      </c>
      <c r="BC173" s="144">
        <v>1</v>
      </c>
      <c r="BD173" s="148">
        <v>3</v>
      </c>
      <c r="BE173" s="147">
        <v>2</v>
      </c>
      <c r="BF173" s="144">
        <v>1</v>
      </c>
      <c r="BG173" s="141">
        <v>0</v>
      </c>
      <c r="BH173" s="141">
        <v>0</v>
      </c>
      <c r="BI173" s="144">
        <v>1</v>
      </c>
      <c r="BJ173" s="143" t="s">
        <v>41</v>
      </c>
      <c r="BK173" s="143" t="s">
        <v>41</v>
      </c>
      <c r="BL173" s="143" t="s">
        <v>41</v>
      </c>
      <c r="BM173" s="144">
        <v>1</v>
      </c>
      <c r="BN173" s="144">
        <v>1</v>
      </c>
      <c r="BO173" s="144">
        <v>1</v>
      </c>
      <c r="BP173" s="144">
        <v>1</v>
      </c>
      <c r="BQ173" s="144">
        <v>1</v>
      </c>
      <c r="BR173" s="144">
        <v>1</v>
      </c>
      <c r="BS173" s="144">
        <v>1</v>
      </c>
      <c r="BT173" s="144">
        <v>1</v>
      </c>
      <c r="BU173" s="144">
        <v>1</v>
      </c>
      <c r="BV173" s="144">
        <v>1</v>
      </c>
      <c r="BW173" s="144">
        <v>1</v>
      </c>
      <c r="BX173" s="144">
        <v>1</v>
      </c>
    </row>
    <row r="174" spans="1:76" ht="22.5" customHeight="1" x14ac:dyDescent="0.25">
      <c r="A174" s="137">
        <v>167</v>
      </c>
      <c r="B174" s="138" t="s">
        <v>191</v>
      </c>
      <c r="C174" s="139" t="s">
        <v>37</v>
      </c>
      <c r="D174" s="137" t="s">
        <v>49</v>
      </c>
      <c r="E174" s="137" t="s">
        <v>49</v>
      </c>
      <c r="F174" s="152" t="s">
        <v>181</v>
      </c>
      <c r="G174" s="153" t="s">
        <v>40</v>
      </c>
      <c r="H174" s="153" t="s">
        <v>40</v>
      </c>
      <c r="I174" s="149" t="s">
        <v>40</v>
      </c>
      <c r="J174" s="149" t="s">
        <v>40</v>
      </c>
      <c r="K174" s="142" t="s">
        <v>40</v>
      </c>
      <c r="L174" s="146" t="s">
        <v>45</v>
      </c>
      <c r="M174" s="143" t="s">
        <v>41</v>
      </c>
      <c r="N174" s="143" t="s">
        <v>41</v>
      </c>
      <c r="O174" s="144">
        <v>1</v>
      </c>
      <c r="P174" s="144">
        <v>1</v>
      </c>
      <c r="Q174" s="144">
        <v>1</v>
      </c>
      <c r="R174" s="144">
        <v>1</v>
      </c>
      <c r="S174" s="147">
        <v>2</v>
      </c>
      <c r="T174" s="147">
        <v>2</v>
      </c>
      <c r="U174" s="147">
        <v>2</v>
      </c>
      <c r="V174" s="147">
        <v>2</v>
      </c>
      <c r="W174" s="144">
        <v>1</v>
      </c>
      <c r="X174" s="147">
        <v>2</v>
      </c>
      <c r="Y174" s="144">
        <v>1</v>
      </c>
      <c r="Z174" s="144">
        <v>1</v>
      </c>
      <c r="AA174" s="147">
        <v>2</v>
      </c>
      <c r="AB174" s="147">
        <v>2</v>
      </c>
      <c r="AC174" s="147">
        <v>2</v>
      </c>
      <c r="AD174" s="147">
        <v>2</v>
      </c>
      <c r="AE174" s="147">
        <v>2</v>
      </c>
      <c r="AF174" s="147">
        <v>2</v>
      </c>
      <c r="AG174" s="147">
        <v>2</v>
      </c>
      <c r="AH174" s="147">
        <v>2</v>
      </c>
      <c r="AI174" s="148">
        <v>3</v>
      </c>
      <c r="AJ174" s="148">
        <v>3</v>
      </c>
      <c r="AK174" s="148">
        <v>3</v>
      </c>
      <c r="AL174" s="148">
        <v>3</v>
      </c>
      <c r="AM174" s="143" t="s">
        <v>41</v>
      </c>
      <c r="AN174" s="143" t="s">
        <v>41</v>
      </c>
      <c r="AO174" s="143" t="s">
        <v>41</v>
      </c>
      <c r="AP174" s="147">
        <v>2</v>
      </c>
      <c r="AQ174" s="147">
        <v>2</v>
      </c>
      <c r="AR174" s="144">
        <v>1</v>
      </c>
      <c r="AS174" s="147">
        <v>2</v>
      </c>
      <c r="AT174" s="147">
        <v>2</v>
      </c>
      <c r="AU174" s="147">
        <v>2</v>
      </c>
      <c r="AV174" s="147">
        <v>2</v>
      </c>
      <c r="AW174" s="147">
        <v>2</v>
      </c>
      <c r="AX174" s="147">
        <v>2</v>
      </c>
      <c r="AY174" s="147">
        <v>2</v>
      </c>
      <c r="AZ174" s="144">
        <v>1</v>
      </c>
      <c r="BA174" s="147">
        <v>2</v>
      </c>
      <c r="BB174" s="147">
        <v>2</v>
      </c>
      <c r="BC174" s="147">
        <v>2</v>
      </c>
      <c r="BD174" s="147">
        <v>2</v>
      </c>
      <c r="BE174" s="147">
        <v>2</v>
      </c>
      <c r="BF174" s="148">
        <v>3</v>
      </c>
      <c r="BG174" s="148">
        <v>3</v>
      </c>
      <c r="BH174" s="148">
        <v>3</v>
      </c>
      <c r="BI174" s="148">
        <v>3</v>
      </c>
      <c r="BJ174" s="143" t="s">
        <v>41</v>
      </c>
      <c r="BK174" s="143" t="s">
        <v>41</v>
      </c>
      <c r="BL174" s="143" t="s">
        <v>41</v>
      </c>
      <c r="BM174" s="144">
        <v>1</v>
      </c>
      <c r="BN174" s="144">
        <v>1</v>
      </c>
      <c r="BO174" s="144">
        <v>1</v>
      </c>
      <c r="BP174" s="144">
        <v>1</v>
      </c>
      <c r="BQ174" s="147">
        <v>2</v>
      </c>
      <c r="BR174" s="147">
        <v>2</v>
      </c>
      <c r="BS174" s="147">
        <v>2</v>
      </c>
      <c r="BT174" s="147">
        <v>2</v>
      </c>
      <c r="BU174" s="144">
        <v>1</v>
      </c>
      <c r="BV174" s="144">
        <v>1</v>
      </c>
      <c r="BW174" s="144">
        <v>1</v>
      </c>
      <c r="BX174" s="144">
        <v>1</v>
      </c>
    </row>
    <row r="175" spans="1:76" ht="22.5" customHeight="1" x14ac:dyDescent="0.25">
      <c r="A175" s="137">
        <v>168</v>
      </c>
      <c r="B175" s="138" t="s">
        <v>192</v>
      </c>
      <c r="C175" s="139" t="s">
        <v>37</v>
      </c>
      <c r="D175" s="137" t="s">
        <v>38</v>
      </c>
      <c r="E175" s="137" t="s">
        <v>56</v>
      </c>
      <c r="F175" s="152" t="s">
        <v>181</v>
      </c>
      <c r="G175" s="153" t="s">
        <v>40</v>
      </c>
      <c r="H175" s="153" t="s">
        <v>40</v>
      </c>
      <c r="I175" s="154" t="s">
        <v>40</v>
      </c>
      <c r="J175" s="154" t="s">
        <v>40</v>
      </c>
      <c r="K175" s="149" t="s">
        <v>40</v>
      </c>
      <c r="L175" s="145" t="s">
        <v>42</v>
      </c>
      <c r="M175" s="145" t="s">
        <v>42</v>
      </c>
      <c r="N175" s="145" t="s">
        <v>42</v>
      </c>
      <c r="O175" s="147">
        <v>2</v>
      </c>
      <c r="P175" s="147">
        <v>2</v>
      </c>
      <c r="Q175" s="147">
        <v>2</v>
      </c>
      <c r="R175" s="147">
        <v>2</v>
      </c>
      <c r="S175" s="147">
        <v>2</v>
      </c>
      <c r="T175" s="147">
        <v>2</v>
      </c>
      <c r="U175" s="147">
        <v>2</v>
      </c>
      <c r="V175" s="147">
        <v>2</v>
      </c>
      <c r="W175" s="147">
        <v>2</v>
      </c>
      <c r="X175" s="148">
        <v>3</v>
      </c>
      <c r="Y175" s="148">
        <v>3</v>
      </c>
      <c r="Z175" s="148">
        <v>3</v>
      </c>
      <c r="AA175" s="147">
        <v>2</v>
      </c>
      <c r="AB175" s="147">
        <v>2</v>
      </c>
      <c r="AC175" s="147">
        <v>2</v>
      </c>
      <c r="AD175" s="147">
        <v>2</v>
      </c>
      <c r="AE175" s="148">
        <v>3</v>
      </c>
      <c r="AF175" s="148">
        <v>3</v>
      </c>
      <c r="AG175" s="148">
        <v>3</v>
      </c>
      <c r="AH175" s="148">
        <v>3</v>
      </c>
      <c r="AI175" s="148">
        <v>3</v>
      </c>
      <c r="AJ175" s="148">
        <v>3</v>
      </c>
      <c r="AK175" s="148">
        <v>3</v>
      </c>
      <c r="AL175" s="148">
        <v>3</v>
      </c>
      <c r="AM175" s="145" t="s">
        <v>42</v>
      </c>
      <c r="AN175" s="145" t="s">
        <v>42</v>
      </c>
      <c r="AO175" s="145" t="s">
        <v>42</v>
      </c>
      <c r="AP175" s="148">
        <v>3</v>
      </c>
      <c r="AQ175" s="147">
        <v>2</v>
      </c>
      <c r="AR175" s="148">
        <v>3</v>
      </c>
      <c r="AS175" s="148">
        <v>3</v>
      </c>
      <c r="AT175" s="147">
        <v>2</v>
      </c>
      <c r="AU175" s="147">
        <v>2</v>
      </c>
      <c r="AV175" s="148">
        <v>3</v>
      </c>
      <c r="AW175" s="147">
        <v>2</v>
      </c>
      <c r="AX175" s="147">
        <v>2</v>
      </c>
      <c r="AY175" s="147">
        <v>2</v>
      </c>
      <c r="AZ175" s="148">
        <v>3</v>
      </c>
      <c r="BA175" s="147">
        <v>2</v>
      </c>
      <c r="BB175" s="148">
        <v>3</v>
      </c>
      <c r="BC175" s="148">
        <v>3</v>
      </c>
      <c r="BD175" s="148">
        <v>3</v>
      </c>
      <c r="BE175" s="148">
        <v>3</v>
      </c>
      <c r="BF175" s="148">
        <v>3</v>
      </c>
      <c r="BG175" s="148">
        <v>3</v>
      </c>
      <c r="BH175" s="147">
        <v>2</v>
      </c>
      <c r="BI175" s="148">
        <v>3</v>
      </c>
      <c r="BJ175" s="143" t="s">
        <v>41</v>
      </c>
      <c r="BK175" s="143" t="s">
        <v>41</v>
      </c>
      <c r="BL175" s="143" t="s">
        <v>41</v>
      </c>
      <c r="BM175" s="147">
        <v>2</v>
      </c>
      <c r="BN175" s="147">
        <v>2</v>
      </c>
      <c r="BO175" s="147">
        <v>2</v>
      </c>
      <c r="BP175" s="147">
        <v>2</v>
      </c>
      <c r="BQ175" s="147">
        <v>2</v>
      </c>
      <c r="BR175" s="147">
        <v>2</v>
      </c>
      <c r="BS175" s="147">
        <v>2</v>
      </c>
      <c r="BT175" s="147">
        <v>2</v>
      </c>
      <c r="BU175" s="147">
        <v>2</v>
      </c>
      <c r="BV175" s="147">
        <v>2</v>
      </c>
      <c r="BW175" s="147">
        <v>2</v>
      </c>
      <c r="BX175" s="147">
        <v>2</v>
      </c>
    </row>
    <row r="176" spans="1:76" ht="22.5" customHeight="1" x14ac:dyDescent="0.25">
      <c r="A176" s="137">
        <v>169</v>
      </c>
      <c r="B176" s="138" t="s">
        <v>193</v>
      </c>
      <c r="C176" s="139" t="s">
        <v>37</v>
      </c>
      <c r="D176" s="137" t="s">
        <v>49</v>
      </c>
      <c r="E176" s="137" t="s">
        <v>49</v>
      </c>
      <c r="F176" s="152" t="s">
        <v>181</v>
      </c>
      <c r="G176" s="153" t="s">
        <v>40</v>
      </c>
      <c r="H176" s="141" t="s">
        <v>40</v>
      </c>
      <c r="I176" s="149" t="s">
        <v>40</v>
      </c>
      <c r="J176" s="149" t="s">
        <v>40</v>
      </c>
      <c r="K176" s="142" t="s">
        <v>40</v>
      </c>
      <c r="L176" s="143" t="s">
        <v>41</v>
      </c>
      <c r="M176" s="143" t="s">
        <v>41</v>
      </c>
      <c r="N176" s="143" t="s">
        <v>41</v>
      </c>
      <c r="O176" s="144">
        <v>1</v>
      </c>
      <c r="P176" s="144">
        <v>1</v>
      </c>
      <c r="Q176" s="144">
        <v>1</v>
      </c>
      <c r="R176" s="144">
        <v>1</v>
      </c>
      <c r="S176" s="147">
        <v>2</v>
      </c>
      <c r="T176" s="148">
        <v>3</v>
      </c>
      <c r="U176" s="144">
        <v>1</v>
      </c>
      <c r="V176" s="147">
        <v>2</v>
      </c>
      <c r="W176" s="144">
        <v>1</v>
      </c>
      <c r="X176" s="147">
        <v>2</v>
      </c>
      <c r="Y176" s="144">
        <v>1</v>
      </c>
      <c r="Z176" s="147">
        <v>2</v>
      </c>
      <c r="AA176" s="144">
        <v>1</v>
      </c>
      <c r="AB176" s="147">
        <v>2</v>
      </c>
      <c r="AC176" s="147">
        <v>2</v>
      </c>
      <c r="AD176" s="147">
        <v>2</v>
      </c>
      <c r="AE176" s="147">
        <v>2</v>
      </c>
      <c r="AF176" s="148">
        <v>3</v>
      </c>
      <c r="AG176" s="147">
        <v>2</v>
      </c>
      <c r="AH176" s="147">
        <v>2</v>
      </c>
      <c r="AI176" s="147">
        <v>2</v>
      </c>
      <c r="AJ176" s="147">
        <v>2</v>
      </c>
      <c r="AK176" s="147">
        <v>2</v>
      </c>
      <c r="AL176" s="147">
        <v>2</v>
      </c>
      <c r="AM176" s="146" t="s">
        <v>45</v>
      </c>
      <c r="AN176" s="143" t="s">
        <v>41</v>
      </c>
      <c r="AO176" s="146" t="s">
        <v>45</v>
      </c>
      <c r="AP176" s="144">
        <v>1</v>
      </c>
      <c r="AQ176" s="148">
        <v>3</v>
      </c>
      <c r="AR176" s="144">
        <v>1</v>
      </c>
      <c r="AS176" s="147">
        <v>2</v>
      </c>
      <c r="AT176" s="147">
        <v>2</v>
      </c>
      <c r="AU176" s="148">
        <v>3</v>
      </c>
      <c r="AV176" s="144">
        <v>1</v>
      </c>
      <c r="AW176" s="147">
        <v>2</v>
      </c>
      <c r="AX176" s="147">
        <v>2</v>
      </c>
      <c r="AY176" s="148">
        <v>3</v>
      </c>
      <c r="AZ176" s="147">
        <v>2</v>
      </c>
      <c r="BA176" s="147">
        <v>2</v>
      </c>
      <c r="BB176" s="144">
        <v>1</v>
      </c>
      <c r="BC176" s="148">
        <v>3</v>
      </c>
      <c r="BD176" s="147">
        <v>2</v>
      </c>
      <c r="BE176" s="147">
        <v>2</v>
      </c>
      <c r="BF176" s="147">
        <v>2</v>
      </c>
      <c r="BG176" s="147">
        <v>2</v>
      </c>
      <c r="BH176" s="141">
        <v>0</v>
      </c>
      <c r="BI176" s="147">
        <v>2</v>
      </c>
      <c r="BJ176" s="143" t="s">
        <v>41</v>
      </c>
      <c r="BK176" s="143" t="s">
        <v>41</v>
      </c>
      <c r="BL176" s="143" t="s">
        <v>41</v>
      </c>
      <c r="BM176" s="144">
        <v>1</v>
      </c>
      <c r="BN176" s="144">
        <v>1</v>
      </c>
      <c r="BO176" s="144">
        <v>1</v>
      </c>
      <c r="BP176" s="144">
        <v>1</v>
      </c>
      <c r="BQ176" s="144">
        <v>1</v>
      </c>
      <c r="BR176" s="144">
        <v>1</v>
      </c>
      <c r="BS176" s="144">
        <v>1</v>
      </c>
      <c r="BT176" s="144">
        <v>1</v>
      </c>
      <c r="BU176" s="144">
        <v>1</v>
      </c>
      <c r="BV176" s="144">
        <v>1</v>
      </c>
      <c r="BW176" s="144">
        <v>1</v>
      </c>
      <c r="BX176" s="144">
        <v>1</v>
      </c>
    </row>
    <row r="177" spans="1:76" ht="22.5" customHeight="1" x14ac:dyDescent="0.25">
      <c r="A177" s="137">
        <v>170</v>
      </c>
      <c r="B177" s="138" t="s">
        <v>194</v>
      </c>
      <c r="C177" s="139" t="s">
        <v>37</v>
      </c>
      <c r="D177" s="137" t="s">
        <v>49</v>
      </c>
      <c r="E177" s="137" t="s">
        <v>49</v>
      </c>
      <c r="F177" s="152" t="s">
        <v>181</v>
      </c>
      <c r="G177" s="141" t="s">
        <v>40</v>
      </c>
      <c r="H177" s="141" t="s">
        <v>40</v>
      </c>
      <c r="I177" s="142" t="s">
        <v>40</v>
      </c>
      <c r="J177" s="149" t="s">
        <v>40</v>
      </c>
      <c r="K177" s="142" t="s">
        <v>40</v>
      </c>
      <c r="L177" s="145" t="s">
        <v>42</v>
      </c>
      <c r="M177" s="143" t="s">
        <v>41</v>
      </c>
      <c r="N177" s="143" t="s">
        <v>41</v>
      </c>
      <c r="O177" s="144">
        <v>1</v>
      </c>
      <c r="P177" s="144">
        <v>1</v>
      </c>
      <c r="Q177" s="144">
        <v>1</v>
      </c>
      <c r="R177" s="144">
        <v>1</v>
      </c>
      <c r="S177" s="144">
        <v>1</v>
      </c>
      <c r="T177" s="147">
        <v>2</v>
      </c>
      <c r="U177" s="147">
        <v>2</v>
      </c>
      <c r="V177" s="147">
        <v>2</v>
      </c>
      <c r="W177" s="144">
        <v>1</v>
      </c>
      <c r="X177" s="144">
        <v>1</v>
      </c>
      <c r="Y177" s="144">
        <v>1</v>
      </c>
      <c r="Z177" s="144">
        <v>1</v>
      </c>
      <c r="AA177" s="144">
        <v>1</v>
      </c>
      <c r="AB177" s="144">
        <v>1</v>
      </c>
      <c r="AC177" s="144">
        <v>1</v>
      </c>
      <c r="AD177" s="144">
        <v>1</v>
      </c>
      <c r="AE177" s="144">
        <v>1</v>
      </c>
      <c r="AF177" s="144">
        <v>1</v>
      </c>
      <c r="AG177" s="144">
        <v>1</v>
      </c>
      <c r="AH177" s="144">
        <v>1</v>
      </c>
      <c r="AI177" s="144">
        <v>1</v>
      </c>
      <c r="AJ177" s="141">
        <v>0</v>
      </c>
      <c r="AK177" s="141">
        <v>0</v>
      </c>
      <c r="AL177" s="144">
        <v>1</v>
      </c>
      <c r="AM177" s="145" t="s">
        <v>42</v>
      </c>
      <c r="AN177" s="146" t="s">
        <v>45</v>
      </c>
      <c r="AO177" s="143" t="s">
        <v>41</v>
      </c>
      <c r="AP177" s="147">
        <v>2</v>
      </c>
      <c r="AQ177" s="147">
        <v>2</v>
      </c>
      <c r="AR177" s="147">
        <v>2</v>
      </c>
      <c r="AS177" s="147">
        <v>2</v>
      </c>
      <c r="AT177" s="144">
        <v>1</v>
      </c>
      <c r="AU177" s="144">
        <v>1</v>
      </c>
      <c r="AV177" s="144">
        <v>1</v>
      </c>
      <c r="AW177" s="144">
        <v>1</v>
      </c>
      <c r="AX177" s="144">
        <v>1</v>
      </c>
      <c r="AY177" s="147">
        <v>2</v>
      </c>
      <c r="AZ177" s="147">
        <v>2</v>
      </c>
      <c r="BA177" s="147">
        <v>2</v>
      </c>
      <c r="BB177" s="144">
        <v>1</v>
      </c>
      <c r="BC177" s="144">
        <v>1</v>
      </c>
      <c r="BD177" s="148">
        <v>3</v>
      </c>
      <c r="BE177" s="147">
        <v>2</v>
      </c>
      <c r="BF177" s="147">
        <v>2</v>
      </c>
      <c r="BG177" s="141">
        <v>0</v>
      </c>
      <c r="BH177" s="141">
        <v>0</v>
      </c>
      <c r="BI177" s="147">
        <v>2</v>
      </c>
      <c r="BJ177" s="143" t="s">
        <v>41</v>
      </c>
      <c r="BK177" s="143" t="s">
        <v>41</v>
      </c>
      <c r="BL177" s="143" t="s">
        <v>41</v>
      </c>
      <c r="BM177" s="144">
        <v>1</v>
      </c>
      <c r="BN177" s="144">
        <v>1</v>
      </c>
      <c r="BO177" s="144">
        <v>1</v>
      </c>
      <c r="BP177" s="144">
        <v>1</v>
      </c>
      <c r="BQ177" s="144">
        <v>1</v>
      </c>
      <c r="BR177" s="144">
        <v>1</v>
      </c>
      <c r="BS177" s="144">
        <v>1</v>
      </c>
      <c r="BT177" s="144">
        <v>1</v>
      </c>
      <c r="BU177" s="144">
        <v>1</v>
      </c>
      <c r="BV177" s="144">
        <v>1</v>
      </c>
      <c r="BW177" s="144">
        <v>1</v>
      </c>
      <c r="BX177" s="144">
        <v>1</v>
      </c>
    </row>
    <row r="178" spans="1:76" ht="22.5" customHeight="1" x14ac:dyDescent="0.25">
      <c r="A178" s="137">
        <v>171</v>
      </c>
      <c r="B178" s="138" t="s">
        <v>195</v>
      </c>
      <c r="C178" s="139" t="s">
        <v>37</v>
      </c>
      <c r="D178" s="137" t="s">
        <v>38</v>
      </c>
      <c r="E178" s="137" t="s">
        <v>56</v>
      </c>
      <c r="F178" s="152" t="s">
        <v>181</v>
      </c>
      <c r="G178" s="141" t="s">
        <v>40</v>
      </c>
      <c r="H178" s="153" t="s">
        <v>40</v>
      </c>
      <c r="I178" s="149" t="s">
        <v>40</v>
      </c>
      <c r="J178" s="149" t="s">
        <v>40</v>
      </c>
      <c r="K178" s="149" t="s">
        <v>40</v>
      </c>
      <c r="L178" s="143" t="s">
        <v>41</v>
      </c>
      <c r="M178" s="143" t="s">
        <v>41</v>
      </c>
      <c r="N178" s="143" t="s">
        <v>41</v>
      </c>
      <c r="O178" s="147">
        <v>2</v>
      </c>
      <c r="P178" s="147">
        <v>2</v>
      </c>
      <c r="Q178" s="147">
        <v>2</v>
      </c>
      <c r="R178" s="147">
        <v>2</v>
      </c>
      <c r="S178" s="147">
        <v>2</v>
      </c>
      <c r="T178" s="147">
        <v>2</v>
      </c>
      <c r="U178" s="147">
        <v>2</v>
      </c>
      <c r="V178" s="147">
        <v>2</v>
      </c>
      <c r="W178" s="144">
        <v>1</v>
      </c>
      <c r="X178" s="144">
        <v>1</v>
      </c>
      <c r="Y178" s="144">
        <v>1</v>
      </c>
      <c r="Z178" s="144">
        <v>1</v>
      </c>
      <c r="AA178" s="147">
        <v>2</v>
      </c>
      <c r="AB178" s="147">
        <v>2</v>
      </c>
      <c r="AC178" s="147">
        <v>2</v>
      </c>
      <c r="AD178" s="147">
        <v>2</v>
      </c>
      <c r="AE178" s="147">
        <v>2</v>
      </c>
      <c r="AF178" s="147">
        <v>2</v>
      </c>
      <c r="AG178" s="147">
        <v>2</v>
      </c>
      <c r="AH178" s="147">
        <v>2</v>
      </c>
      <c r="AI178" s="144">
        <v>1</v>
      </c>
      <c r="AJ178" s="144">
        <v>1</v>
      </c>
      <c r="AK178" s="144">
        <v>1</v>
      </c>
      <c r="AL178" s="144">
        <v>1</v>
      </c>
      <c r="AM178" s="143" t="s">
        <v>41</v>
      </c>
      <c r="AN178" s="143" t="s">
        <v>41</v>
      </c>
      <c r="AO178" s="143" t="s">
        <v>41</v>
      </c>
      <c r="AP178" s="147">
        <v>2</v>
      </c>
      <c r="AQ178" s="147">
        <v>2</v>
      </c>
      <c r="AR178" s="147">
        <v>2</v>
      </c>
      <c r="AS178" s="147">
        <v>2</v>
      </c>
      <c r="AT178" s="147">
        <v>2</v>
      </c>
      <c r="AU178" s="147">
        <v>2</v>
      </c>
      <c r="AV178" s="147">
        <v>2</v>
      </c>
      <c r="AW178" s="147">
        <v>2</v>
      </c>
      <c r="AX178" s="147">
        <v>2</v>
      </c>
      <c r="AY178" s="147">
        <v>2</v>
      </c>
      <c r="AZ178" s="147">
        <v>2</v>
      </c>
      <c r="BA178" s="147">
        <v>2</v>
      </c>
      <c r="BB178" s="147">
        <v>2</v>
      </c>
      <c r="BC178" s="147">
        <v>2</v>
      </c>
      <c r="BD178" s="147">
        <v>2</v>
      </c>
      <c r="BE178" s="147">
        <v>2</v>
      </c>
      <c r="BF178" s="147">
        <v>2</v>
      </c>
      <c r="BG178" s="147">
        <v>2</v>
      </c>
      <c r="BH178" s="141">
        <v>0</v>
      </c>
      <c r="BI178" s="147">
        <v>2</v>
      </c>
      <c r="BJ178" s="143" t="s">
        <v>41</v>
      </c>
      <c r="BK178" s="143" t="s">
        <v>41</v>
      </c>
      <c r="BL178" s="143" t="s">
        <v>41</v>
      </c>
      <c r="BM178" s="147">
        <v>2</v>
      </c>
      <c r="BN178" s="147">
        <v>2</v>
      </c>
      <c r="BO178" s="147">
        <v>2</v>
      </c>
      <c r="BP178" s="147">
        <v>2</v>
      </c>
      <c r="BQ178" s="147">
        <v>2</v>
      </c>
      <c r="BR178" s="147">
        <v>2</v>
      </c>
      <c r="BS178" s="147">
        <v>2</v>
      </c>
      <c r="BT178" s="147">
        <v>2</v>
      </c>
      <c r="BU178" s="144">
        <v>1</v>
      </c>
      <c r="BV178" s="144">
        <v>1</v>
      </c>
      <c r="BW178" s="144">
        <v>1</v>
      </c>
      <c r="BX178" s="144">
        <v>1</v>
      </c>
    </row>
    <row r="179" spans="1:76" ht="22.5" customHeight="1" x14ac:dyDescent="0.25">
      <c r="A179" s="137">
        <v>172</v>
      </c>
      <c r="B179" s="138" t="s">
        <v>196</v>
      </c>
      <c r="C179" s="139" t="s">
        <v>37</v>
      </c>
      <c r="D179" s="137" t="s">
        <v>49</v>
      </c>
      <c r="E179" s="137" t="s">
        <v>49</v>
      </c>
      <c r="F179" s="152" t="s">
        <v>181</v>
      </c>
      <c r="G179" s="141" t="s">
        <v>40</v>
      </c>
      <c r="H179" s="141" t="s">
        <v>40</v>
      </c>
      <c r="I179" s="149" t="s">
        <v>40</v>
      </c>
      <c r="J179" s="154" t="s">
        <v>40</v>
      </c>
      <c r="K179" s="142" t="s">
        <v>40</v>
      </c>
      <c r="L179" s="143" t="s">
        <v>41</v>
      </c>
      <c r="M179" s="146" t="s">
        <v>45</v>
      </c>
      <c r="N179" s="143" t="s">
        <v>41</v>
      </c>
      <c r="O179" s="144">
        <v>1</v>
      </c>
      <c r="P179" s="144">
        <v>1</v>
      </c>
      <c r="Q179" s="144">
        <v>1</v>
      </c>
      <c r="R179" s="144">
        <v>1</v>
      </c>
      <c r="S179" s="148">
        <v>3</v>
      </c>
      <c r="T179" s="148">
        <v>3</v>
      </c>
      <c r="U179" s="148">
        <v>3</v>
      </c>
      <c r="V179" s="148">
        <v>3</v>
      </c>
      <c r="W179" s="144">
        <v>1</v>
      </c>
      <c r="X179" s="148">
        <v>3</v>
      </c>
      <c r="Y179" s="144">
        <v>1</v>
      </c>
      <c r="Z179" s="144">
        <v>1</v>
      </c>
      <c r="AA179" s="144">
        <v>1</v>
      </c>
      <c r="AB179" s="147">
        <v>2</v>
      </c>
      <c r="AC179" s="147">
        <v>2</v>
      </c>
      <c r="AD179" s="147">
        <v>2</v>
      </c>
      <c r="AE179" s="147">
        <v>2</v>
      </c>
      <c r="AF179" s="147">
        <v>2</v>
      </c>
      <c r="AG179" s="147">
        <v>2</v>
      </c>
      <c r="AH179" s="147">
        <v>2</v>
      </c>
      <c r="AI179" s="148">
        <v>3</v>
      </c>
      <c r="AJ179" s="141">
        <v>0</v>
      </c>
      <c r="AK179" s="141">
        <v>0</v>
      </c>
      <c r="AL179" s="148">
        <v>3</v>
      </c>
      <c r="AM179" s="146" t="s">
        <v>45</v>
      </c>
      <c r="AN179" s="146" t="s">
        <v>45</v>
      </c>
      <c r="AO179" s="143" t="s">
        <v>41</v>
      </c>
      <c r="AP179" s="148">
        <v>3</v>
      </c>
      <c r="AQ179" s="148">
        <v>3</v>
      </c>
      <c r="AR179" s="147">
        <v>2</v>
      </c>
      <c r="AS179" s="148">
        <v>3</v>
      </c>
      <c r="AT179" s="148">
        <v>3</v>
      </c>
      <c r="AU179" s="148">
        <v>3</v>
      </c>
      <c r="AV179" s="147">
        <v>2</v>
      </c>
      <c r="AW179" s="147">
        <v>2</v>
      </c>
      <c r="AX179" s="148">
        <v>3</v>
      </c>
      <c r="AY179" s="148">
        <v>3</v>
      </c>
      <c r="AZ179" s="148">
        <v>3</v>
      </c>
      <c r="BA179" s="148">
        <v>3</v>
      </c>
      <c r="BB179" s="148">
        <v>3</v>
      </c>
      <c r="BC179" s="148">
        <v>3</v>
      </c>
      <c r="BD179" s="148">
        <v>3</v>
      </c>
      <c r="BE179" s="148">
        <v>3</v>
      </c>
      <c r="BF179" s="147">
        <v>2</v>
      </c>
      <c r="BG179" s="141">
        <v>0</v>
      </c>
      <c r="BH179" s="141">
        <v>0</v>
      </c>
      <c r="BI179" s="147">
        <v>2</v>
      </c>
      <c r="BJ179" s="145" t="s">
        <v>42</v>
      </c>
      <c r="BK179" s="145" t="s">
        <v>42</v>
      </c>
      <c r="BL179" s="145" t="s">
        <v>42</v>
      </c>
      <c r="BM179" s="144">
        <v>1</v>
      </c>
      <c r="BN179" s="144">
        <v>1</v>
      </c>
      <c r="BO179" s="144">
        <v>1</v>
      </c>
      <c r="BP179" s="144">
        <v>1</v>
      </c>
      <c r="BQ179" s="144">
        <v>1</v>
      </c>
      <c r="BR179" s="144">
        <v>1</v>
      </c>
      <c r="BS179" s="144">
        <v>1</v>
      </c>
      <c r="BT179" s="144">
        <v>1</v>
      </c>
      <c r="BU179" s="144">
        <v>1</v>
      </c>
      <c r="BV179" s="144">
        <v>1</v>
      </c>
      <c r="BW179" s="144">
        <v>1</v>
      </c>
      <c r="BX179" s="144">
        <v>1</v>
      </c>
    </row>
    <row r="180" spans="1:76" ht="22.5" customHeight="1" x14ac:dyDescent="0.25">
      <c r="A180" s="137">
        <v>173</v>
      </c>
      <c r="B180" s="138" t="s">
        <v>197</v>
      </c>
      <c r="C180" s="139" t="s">
        <v>37</v>
      </c>
      <c r="D180" s="137" t="s">
        <v>49</v>
      </c>
      <c r="E180" s="137" t="s">
        <v>49</v>
      </c>
      <c r="F180" s="152" t="s">
        <v>181</v>
      </c>
      <c r="G180" s="153" t="s">
        <v>40</v>
      </c>
      <c r="H180" s="153" t="s">
        <v>40</v>
      </c>
      <c r="I180" s="154" t="s">
        <v>40</v>
      </c>
      <c r="J180" s="149" t="s">
        <v>40</v>
      </c>
      <c r="K180" s="149" t="s">
        <v>40</v>
      </c>
      <c r="L180" s="145" t="s">
        <v>42</v>
      </c>
      <c r="M180" s="143" t="s">
        <v>41</v>
      </c>
      <c r="N180" s="143" t="s">
        <v>41</v>
      </c>
      <c r="O180" s="147">
        <v>2</v>
      </c>
      <c r="P180" s="147">
        <v>2</v>
      </c>
      <c r="Q180" s="147">
        <v>2</v>
      </c>
      <c r="R180" s="147">
        <v>2</v>
      </c>
      <c r="S180" s="144">
        <v>1</v>
      </c>
      <c r="T180" s="148">
        <v>3</v>
      </c>
      <c r="U180" s="148">
        <v>3</v>
      </c>
      <c r="V180" s="148">
        <v>3</v>
      </c>
      <c r="W180" s="147">
        <v>2</v>
      </c>
      <c r="X180" s="147">
        <v>2</v>
      </c>
      <c r="Y180" s="147">
        <v>2</v>
      </c>
      <c r="Z180" s="147">
        <v>2</v>
      </c>
      <c r="AA180" s="144">
        <v>1</v>
      </c>
      <c r="AB180" s="147">
        <v>2</v>
      </c>
      <c r="AC180" s="147">
        <v>2</v>
      </c>
      <c r="AD180" s="147">
        <v>2</v>
      </c>
      <c r="AE180" s="148">
        <v>3</v>
      </c>
      <c r="AF180" s="148">
        <v>3</v>
      </c>
      <c r="AG180" s="148">
        <v>3</v>
      </c>
      <c r="AH180" s="148">
        <v>3</v>
      </c>
      <c r="AI180" s="147">
        <v>2</v>
      </c>
      <c r="AJ180" s="147">
        <v>2</v>
      </c>
      <c r="AK180" s="147">
        <v>2</v>
      </c>
      <c r="AL180" s="147">
        <v>2</v>
      </c>
      <c r="AM180" s="145" t="s">
        <v>42</v>
      </c>
      <c r="AN180" s="143" t="s">
        <v>41</v>
      </c>
      <c r="AO180" s="143" t="s">
        <v>41</v>
      </c>
      <c r="AP180" s="147">
        <v>2</v>
      </c>
      <c r="AQ180" s="147">
        <v>2</v>
      </c>
      <c r="AR180" s="144">
        <v>1</v>
      </c>
      <c r="AS180" s="147">
        <v>2</v>
      </c>
      <c r="AT180" s="147">
        <v>2</v>
      </c>
      <c r="AU180" s="147">
        <v>2</v>
      </c>
      <c r="AV180" s="147">
        <v>2</v>
      </c>
      <c r="AW180" s="147">
        <v>2</v>
      </c>
      <c r="AX180" s="147">
        <v>2</v>
      </c>
      <c r="AY180" s="148">
        <v>3</v>
      </c>
      <c r="AZ180" s="147">
        <v>2</v>
      </c>
      <c r="BA180" s="147">
        <v>2</v>
      </c>
      <c r="BB180" s="144">
        <v>1</v>
      </c>
      <c r="BC180" s="148">
        <v>3</v>
      </c>
      <c r="BD180" s="148">
        <v>3</v>
      </c>
      <c r="BE180" s="148">
        <v>3</v>
      </c>
      <c r="BF180" s="147">
        <v>2</v>
      </c>
      <c r="BG180" s="147">
        <v>2</v>
      </c>
      <c r="BH180" s="141">
        <v>0</v>
      </c>
      <c r="BI180" s="147">
        <v>2</v>
      </c>
      <c r="BJ180" s="145" t="s">
        <v>42</v>
      </c>
      <c r="BK180" s="145" t="s">
        <v>42</v>
      </c>
      <c r="BL180" s="145" t="s">
        <v>42</v>
      </c>
      <c r="BM180" s="147">
        <v>2</v>
      </c>
      <c r="BN180" s="147">
        <v>2</v>
      </c>
      <c r="BO180" s="147">
        <v>2</v>
      </c>
      <c r="BP180" s="147">
        <v>2</v>
      </c>
      <c r="BQ180" s="147">
        <v>2</v>
      </c>
      <c r="BR180" s="147">
        <v>2</v>
      </c>
      <c r="BS180" s="147">
        <v>2</v>
      </c>
      <c r="BT180" s="147">
        <v>2</v>
      </c>
      <c r="BU180" s="144">
        <v>1</v>
      </c>
      <c r="BV180" s="144">
        <v>1</v>
      </c>
      <c r="BW180" s="144">
        <v>1</v>
      </c>
      <c r="BX180" s="144">
        <v>1</v>
      </c>
    </row>
    <row r="181" spans="1:76" ht="22.5" customHeight="1" x14ac:dyDescent="0.25">
      <c r="A181" s="137">
        <v>174</v>
      </c>
      <c r="B181" s="138" t="s">
        <v>198</v>
      </c>
      <c r="C181" s="139" t="s">
        <v>37</v>
      </c>
      <c r="D181" s="137" t="s">
        <v>49</v>
      </c>
      <c r="E181" s="137" t="s">
        <v>49</v>
      </c>
      <c r="F181" s="152" t="s">
        <v>181</v>
      </c>
      <c r="G181" s="153" t="s">
        <v>40</v>
      </c>
      <c r="H181" s="153" t="s">
        <v>40</v>
      </c>
      <c r="I181" s="142" t="s">
        <v>40</v>
      </c>
      <c r="J181" s="149" t="s">
        <v>40</v>
      </c>
      <c r="K181" s="142" t="s">
        <v>40</v>
      </c>
      <c r="L181" s="143" t="s">
        <v>41</v>
      </c>
      <c r="M181" s="145" t="s">
        <v>42</v>
      </c>
      <c r="N181" s="143" t="s">
        <v>41</v>
      </c>
      <c r="O181" s="144">
        <v>1</v>
      </c>
      <c r="P181" s="144">
        <v>1</v>
      </c>
      <c r="Q181" s="144">
        <v>1</v>
      </c>
      <c r="R181" s="144">
        <v>1</v>
      </c>
      <c r="S181" s="147">
        <v>2</v>
      </c>
      <c r="T181" s="144">
        <v>1</v>
      </c>
      <c r="U181" s="147">
        <v>2</v>
      </c>
      <c r="V181" s="147">
        <v>2</v>
      </c>
      <c r="W181" s="144">
        <v>1</v>
      </c>
      <c r="X181" s="144">
        <v>1</v>
      </c>
      <c r="Y181" s="144">
        <v>1</v>
      </c>
      <c r="Z181" s="144">
        <v>1</v>
      </c>
      <c r="AA181" s="144">
        <v>1</v>
      </c>
      <c r="AB181" s="144">
        <v>1</v>
      </c>
      <c r="AC181" s="144">
        <v>1</v>
      </c>
      <c r="AD181" s="144">
        <v>1</v>
      </c>
      <c r="AE181" s="144">
        <v>1</v>
      </c>
      <c r="AF181" s="144">
        <v>1</v>
      </c>
      <c r="AG181" s="144">
        <v>1</v>
      </c>
      <c r="AH181" s="144">
        <v>1</v>
      </c>
      <c r="AI181" s="147">
        <v>2</v>
      </c>
      <c r="AJ181" s="144">
        <v>1</v>
      </c>
      <c r="AK181" s="141">
        <v>0</v>
      </c>
      <c r="AL181" s="147">
        <v>2</v>
      </c>
      <c r="AM181" s="146" t="s">
        <v>45</v>
      </c>
      <c r="AN181" s="145" t="s">
        <v>42</v>
      </c>
      <c r="AO181" s="146" t="s">
        <v>45</v>
      </c>
      <c r="AP181" s="147">
        <v>2</v>
      </c>
      <c r="AQ181" s="144">
        <v>1</v>
      </c>
      <c r="AR181" s="144">
        <v>1</v>
      </c>
      <c r="AS181" s="147">
        <v>2</v>
      </c>
      <c r="AT181" s="144">
        <v>1</v>
      </c>
      <c r="AU181" s="144">
        <v>1</v>
      </c>
      <c r="AV181" s="144">
        <v>1</v>
      </c>
      <c r="AW181" s="144">
        <v>1</v>
      </c>
      <c r="AX181" s="147">
        <v>2</v>
      </c>
      <c r="AY181" s="147">
        <v>2</v>
      </c>
      <c r="AZ181" s="147">
        <v>2</v>
      </c>
      <c r="BA181" s="147">
        <v>2</v>
      </c>
      <c r="BB181" s="147">
        <v>2</v>
      </c>
      <c r="BC181" s="147">
        <v>2</v>
      </c>
      <c r="BD181" s="147">
        <v>2</v>
      </c>
      <c r="BE181" s="147">
        <v>2</v>
      </c>
      <c r="BF181" s="147">
        <v>2</v>
      </c>
      <c r="BG181" s="141">
        <v>0</v>
      </c>
      <c r="BH181" s="141">
        <v>0</v>
      </c>
      <c r="BI181" s="147">
        <v>2</v>
      </c>
      <c r="BJ181" s="143" t="s">
        <v>41</v>
      </c>
      <c r="BK181" s="143" t="s">
        <v>41</v>
      </c>
      <c r="BL181" s="143" t="s">
        <v>41</v>
      </c>
      <c r="BM181" s="144">
        <v>1</v>
      </c>
      <c r="BN181" s="144">
        <v>1</v>
      </c>
      <c r="BO181" s="144">
        <v>1</v>
      </c>
      <c r="BP181" s="144">
        <v>1</v>
      </c>
      <c r="BQ181" s="144">
        <v>1</v>
      </c>
      <c r="BR181" s="144">
        <v>1</v>
      </c>
      <c r="BS181" s="144">
        <v>1</v>
      </c>
      <c r="BT181" s="144">
        <v>1</v>
      </c>
      <c r="BU181" s="144">
        <v>1</v>
      </c>
      <c r="BV181" s="144">
        <v>1</v>
      </c>
      <c r="BW181" s="144">
        <v>1</v>
      </c>
      <c r="BX181" s="144">
        <v>1</v>
      </c>
    </row>
    <row r="182" spans="1:76" ht="22.5" customHeight="1" x14ac:dyDescent="0.25">
      <c r="A182" s="137">
        <v>175</v>
      </c>
      <c r="B182" s="138" t="s">
        <v>199</v>
      </c>
      <c r="C182" s="139" t="s">
        <v>37</v>
      </c>
      <c r="D182" s="137" t="s">
        <v>49</v>
      </c>
      <c r="E182" s="137" t="s">
        <v>49</v>
      </c>
      <c r="F182" s="152" t="s">
        <v>181</v>
      </c>
      <c r="G182" s="153" t="s">
        <v>40</v>
      </c>
      <c r="H182" s="141" t="s">
        <v>40</v>
      </c>
      <c r="I182" s="142" t="s">
        <v>40</v>
      </c>
      <c r="J182" s="142" t="s">
        <v>40</v>
      </c>
      <c r="K182" s="142" t="s">
        <v>40</v>
      </c>
      <c r="L182" s="146" t="s">
        <v>45</v>
      </c>
      <c r="M182" s="146" t="s">
        <v>45</v>
      </c>
      <c r="N182" s="145" t="s">
        <v>42</v>
      </c>
      <c r="O182" s="144">
        <v>1</v>
      </c>
      <c r="P182" s="144">
        <v>1</v>
      </c>
      <c r="Q182" s="144">
        <v>1</v>
      </c>
      <c r="R182" s="144">
        <v>1</v>
      </c>
      <c r="S182" s="147">
        <v>2</v>
      </c>
      <c r="T182" s="147">
        <v>2</v>
      </c>
      <c r="U182" s="147">
        <v>2</v>
      </c>
      <c r="V182" s="147">
        <v>2</v>
      </c>
      <c r="W182" s="144">
        <v>1</v>
      </c>
      <c r="X182" s="144">
        <v>1</v>
      </c>
      <c r="Y182" s="144">
        <v>1</v>
      </c>
      <c r="Z182" s="144">
        <v>1</v>
      </c>
      <c r="AA182" s="144">
        <v>1</v>
      </c>
      <c r="AB182" s="144">
        <v>1</v>
      </c>
      <c r="AC182" s="144">
        <v>1</v>
      </c>
      <c r="AD182" s="144">
        <v>1</v>
      </c>
      <c r="AE182" s="147">
        <v>2</v>
      </c>
      <c r="AF182" s="147">
        <v>2</v>
      </c>
      <c r="AG182" s="147">
        <v>2</v>
      </c>
      <c r="AH182" s="147">
        <v>2</v>
      </c>
      <c r="AI182" s="147">
        <v>2</v>
      </c>
      <c r="AJ182" s="147">
        <v>2</v>
      </c>
      <c r="AK182" s="147">
        <v>2</v>
      </c>
      <c r="AL182" s="147">
        <v>2</v>
      </c>
      <c r="AM182" s="146" t="s">
        <v>45</v>
      </c>
      <c r="AN182" s="146" t="s">
        <v>45</v>
      </c>
      <c r="AO182" s="145" t="s">
        <v>42</v>
      </c>
      <c r="AP182" s="144">
        <v>1</v>
      </c>
      <c r="AQ182" s="144">
        <v>1</v>
      </c>
      <c r="AR182" s="144">
        <v>1</v>
      </c>
      <c r="AS182" s="144">
        <v>1</v>
      </c>
      <c r="AT182" s="144">
        <v>1</v>
      </c>
      <c r="AU182" s="144">
        <v>1</v>
      </c>
      <c r="AV182" s="144">
        <v>1</v>
      </c>
      <c r="AW182" s="144">
        <v>1</v>
      </c>
      <c r="AX182" s="147">
        <v>2</v>
      </c>
      <c r="AY182" s="148">
        <v>3</v>
      </c>
      <c r="AZ182" s="144">
        <v>1</v>
      </c>
      <c r="BA182" s="147">
        <v>2</v>
      </c>
      <c r="BB182" s="144">
        <v>1</v>
      </c>
      <c r="BC182" s="144">
        <v>1</v>
      </c>
      <c r="BD182" s="147">
        <v>2</v>
      </c>
      <c r="BE182" s="147">
        <v>2</v>
      </c>
      <c r="BF182" s="144">
        <v>1</v>
      </c>
      <c r="BG182" s="144">
        <v>1</v>
      </c>
      <c r="BH182" s="144">
        <v>1</v>
      </c>
      <c r="BI182" s="144">
        <v>1</v>
      </c>
      <c r="BJ182" s="143" t="s">
        <v>41</v>
      </c>
      <c r="BK182" s="143" t="s">
        <v>41</v>
      </c>
      <c r="BL182" s="143" t="s">
        <v>41</v>
      </c>
      <c r="BM182" s="144">
        <v>1</v>
      </c>
      <c r="BN182" s="144">
        <v>1</v>
      </c>
      <c r="BO182" s="144">
        <v>1</v>
      </c>
      <c r="BP182" s="144">
        <v>1</v>
      </c>
      <c r="BQ182" s="147">
        <v>2</v>
      </c>
      <c r="BR182" s="147">
        <v>2</v>
      </c>
      <c r="BS182" s="147">
        <v>2</v>
      </c>
      <c r="BT182" s="147">
        <v>2</v>
      </c>
      <c r="BU182" s="144">
        <v>1</v>
      </c>
      <c r="BV182" s="144">
        <v>1</v>
      </c>
      <c r="BW182" s="144">
        <v>1</v>
      </c>
      <c r="BX182" s="144">
        <v>1</v>
      </c>
    </row>
    <row r="183" spans="1:76" ht="22.5" customHeight="1" x14ac:dyDescent="0.25">
      <c r="A183" s="137">
        <v>176</v>
      </c>
      <c r="B183" s="138" t="s">
        <v>200</v>
      </c>
      <c r="C183" s="139" t="s">
        <v>37</v>
      </c>
      <c r="D183" s="137" t="s">
        <v>49</v>
      </c>
      <c r="E183" s="137" t="s">
        <v>49</v>
      </c>
      <c r="F183" s="152" t="s">
        <v>181</v>
      </c>
      <c r="G183" s="153" t="s">
        <v>40</v>
      </c>
      <c r="H183" s="153" t="s">
        <v>40</v>
      </c>
      <c r="I183" s="149" t="s">
        <v>40</v>
      </c>
      <c r="J183" s="149" t="s">
        <v>40</v>
      </c>
      <c r="K183" s="142" t="s">
        <v>40</v>
      </c>
      <c r="L183" s="143" t="s">
        <v>41</v>
      </c>
      <c r="M183" s="143" t="s">
        <v>41</v>
      </c>
      <c r="N183" s="143" t="s">
        <v>41</v>
      </c>
      <c r="O183" s="144">
        <v>1</v>
      </c>
      <c r="P183" s="144">
        <v>1</v>
      </c>
      <c r="Q183" s="144">
        <v>1</v>
      </c>
      <c r="R183" s="144">
        <v>1</v>
      </c>
      <c r="S183" s="147">
        <v>2</v>
      </c>
      <c r="T183" s="148">
        <v>3</v>
      </c>
      <c r="U183" s="148">
        <v>3</v>
      </c>
      <c r="V183" s="148">
        <v>3</v>
      </c>
      <c r="W183" s="144">
        <v>1</v>
      </c>
      <c r="X183" s="147">
        <v>2</v>
      </c>
      <c r="Y183" s="147">
        <v>2</v>
      </c>
      <c r="Z183" s="147">
        <v>2</v>
      </c>
      <c r="AA183" s="144">
        <v>1</v>
      </c>
      <c r="AB183" s="144">
        <v>1</v>
      </c>
      <c r="AC183" s="144">
        <v>1</v>
      </c>
      <c r="AD183" s="144">
        <v>1</v>
      </c>
      <c r="AE183" s="147">
        <v>2</v>
      </c>
      <c r="AF183" s="148">
        <v>3</v>
      </c>
      <c r="AG183" s="148">
        <v>3</v>
      </c>
      <c r="AH183" s="148">
        <v>3</v>
      </c>
      <c r="AI183" s="147">
        <v>2</v>
      </c>
      <c r="AJ183" s="147">
        <v>2</v>
      </c>
      <c r="AK183" s="147">
        <v>2</v>
      </c>
      <c r="AL183" s="147">
        <v>2</v>
      </c>
      <c r="AM183" s="143" t="s">
        <v>41</v>
      </c>
      <c r="AN183" s="143" t="s">
        <v>41</v>
      </c>
      <c r="AO183" s="143" t="s">
        <v>41</v>
      </c>
      <c r="AP183" s="144">
        <v>1</v>
      </c>
      <c r="AQ183" s="148">
        <v>3</v>
      </c>
      <c r="AR183" s="144">
        <v>1</v>
      </c>
      <c r="AS183" s="147">
        <v>2</v>
      </c>
      <c r="AT183" s="144">
        <v>1</v>
      </c>
      <c r="AU183" s="148">
        <v>3</v>
      </c>
      <c r="AV183" s="144">
        <v>1</v>
      </c>
      <c r="AW183" s="147">
        <v>2</v>
      </c>
      <c r="AX183" s="147">
        <v>2</v>
      </c>
      <c r="AY183" s="148">
        <v>3</v>
      </c>
      <c r="AZ183" s="147">
        <v>2</v>
      </c>
      <c r="BA183" s="147">
        <v>2</v>
      </c>
      <c r="BB183" s="144">
        <v>1</v>
      </c>
      <c r="BC183" s="148">
        <v>3</v>
      </c>
      <c r="BD183" s="148">
        <v>3</v>
      </c>
      <c r="BE183" s="148">
        <v>3</v>
      </c>
      <c r="BF183" s="147">
        <v>2</v>
      </c>
      <c r="BG183" s="147">
        <v>2</v>
      </c>
      <c r="BH183" s="141">
        <v>0</v>
      </c>
      <c r="BI183" s="147">
        <v>2</v>
      </c>
      <c r="BJ183" s="143" t="s">
        <v>41</v>
      </c>
      <c r="BK183" s="143" t="s">
        <v>41</v>
      </c>
      <c r="BL183" s="143" t="s">
        <v>41</v>
      </c>
      <c r="BM183" s="144">
        <v>1</v>
      </c>
      <c r="BN183" s="144">
        <v>1</v>
      </c>
      <c r="BO183" s="144">
        <v>1</v>
      </c>
      <c r="BP183" s="144">
        <v>1</v>
      </c>
      <c r="BQ183" s="144">
        <v>1</v>
      </c>
      <c r="BR183" s="144">
        <v>1</v>
      </c>
      <c r="BS183" s="144">
        <v>1</v>
      </c>
      <c r="BT183" s="144">
        <v>1</v>
      </c>
      <c r="BU183" s="144">
        <v>1</v>
      </c>
      <c r="BV183" s="144">
        <v>1</v>
      </c>
      <c r="BW183" s="144">
        <v>1</v>
      </c>
      <c r="BX183" s="144">
        <v>1</v>
      </c>
    </row>
    <row r="184" spans="1:76" ht="22.5" customHeight="1" x14ac:dyDescent="0.25">
      <c r="A184" s="137">
        <v>177</v>
      </c>
      <c r="B184" s="138" t="s">
        <v>201</v>
      </c>
      <c r="C184" s="139" t="s">
        <v>37</v>
      </c>
      <c r="D184" s="137" t="s">
        <v>49</v>
      </c>
      <c r="E184" s="137" t="s">
        <v>49</v>
      </c>
      <c r="F184" s="152" t="s">
        <v>181</v>
      </c>
      <c r="G184" s="153" t="s">
        <v>40</v>
      </c>
      <c r="H184" s="141" t="s">
        <v>40</v>
      </c>
      <c r="I184" s="149" t="s">
        <v>40</v>
      </c>
      <c r="J184" s="149" t="s">
        <v>40</v>
      </c>
      <c r="K184" s="142" t="s">
        <v>40</v>
      </c>
      <c r="L184" s="146" t="s">
        <v>45</v>
      </c>
      <c r="M184" s="143" t="s">
        <v>41</v>
      </c>
      <c r="N184" s="146" t="s">
        <v>45</v>
      </c>
      <c r="O184" s="144">
        <v>1</v>
      </c>
      <c r="P184" s="147">
        <v>2</v>
      </c>
      <c r="Q184" s="144">
        <v>1</v>
      </c>
      <c r="R184" s="147">
        <v>2</v>
      </c>
      <c r="S184" s="147">
        <v>2</v>
      </c>
      <c r="T184" s="148">
        <v>3</v>
      </c>
      <c r="U184" s="148">
        <v>3</v>
      </c>
      <c r="V184" s="148">
        <v>3</v>
      </c>
      <c r="W184" s="144">
        <v>1</v>
      </c>
      <c r="X184" s="144">
        <v>1</v>
      </c>
      <c r="Y184" s="147">
        <v>2</v>
      </c>
      <c r="Z184" s="144">
        <v>1</v>
      </c>
      <c r="AA184" s="147">
        <v>2</v>
      </c>
      <c r="AB184" s="147">
        <v>2</v>
      </c>
      <c r="AC184" s="147">
        <v>2</v>
      </c>
      <c r="AD184" s="147">
        <v>2</v>
      </c>
      <c r="AE184" s="147">
        <v>2</v>
      </c>
      <c r="AF184" s="147">
        <v>2</v>
      </c>
      <c r="AG184" s="147">
        <v>2</v>
      </c>
      <c r="AH184" s="147">
        <v>2</v>
      </c>
      <c r="AI184" s="147">
        <v>2</v>
      </c>
      <c r="AJ184" s="147">
        <v>2</v>
      </c>
      <c r="AK184" s="141">
        <v>0</v>
      </c>
      <c r="AL184" s="147">
        <v>2</v>
      </c>
      <c r="AM184" s="146" t="s">
        <v>45</v>
      </c>
      <c r="AN184" s="143" t="s">
        <v>41</v>
      </c>
      <c r="AO184" s="146" t="s">
        <v>45</v>
      </c>
      <c r="AP184" s="144">
        <v>1</v>
      </c>
      <c r="AQ184" s="148">
        <v>3</v>
      </c>
      <c r="AR184" s="144">
        <v>1</v>
      </c>
      <c r="AS184" s="147">
        <v>2</v>
      </c>
      <c r="AT184" s="147">
        <v>2</v>
      </c>
      <c r="AU184" s="148">
        <v>3</v>
      </c>
      <c r="AV184" s="147">
        <v>2</v>
      </c>
      <c r="AW184" s="147">
        <v>2</v>
      </c>
      <c r="AX184" s="147">
        <v>2</v>
      </c>
      <c r="AY184" s="148">
        <v>3</v>
      </c>
      <c r="AZ184" s="144">
        <v>1</v>
      </c>
      <c r="BA184" s="147">
        <v>2</v>
      </c>
      <c r="BB184" s="147">
        <v>2</v>
      </c>
      <c r="BC184" s="148">
        <v>3</v>
      </c>
      <c r="BD184" s="148">
        <v>3</v>
      </c>
      <c r="BE184" s="148">
        <v>3</v>
      </c>
      <c r="BF184" s="147">
        <v>2</v>
      </c>
      <c r="BG184" s="147">
        <v>2</v>
      </c>
      <c r="BH184" s="141">
        <v>0</v>
      </c>
      <c r="BI184" s="147">
        <v>2</v>
      </c>
      <c r="BJ184" s="143" t="s">
        <v>41</v>
      </c>
      <c r="BK184" s="143" t="s">
        <v>41</v>
      </c>
      <c r="BL184" s="143" t="s">
        <v>41</v>
      </c>
      <c r="BM184" s="144">
        <v>1</v>
      </c>
      <c r="BN184" s="144">
        <v>1</v>
      </c>
      <c r="BO184" s="144">
        <v>1</v>
      </c>
      <c r="BP184" s="144">
        <v>1</v>
      </c>
      <c r="BQ184" s="144">
        <v>1</v>
      </c>
      <c r="BR184" s="144">
        <v>1</v>
      </c>
      <c r="BS184" s="144">
        <v>1</v>
      </c>
      <c r="BT184" s="144">
        <v>1</v>
      </c>
      <c r="BU184" s="144">
        <v>1</v>
      </c>
      <c r="BV184" s="144">
        <v>1</v>
      </c>
      <c r="BW184" s="144">
        <v>1</v>
      </c>
      <c r="BX184" s="144">
        <v>1</v>
      </c>
    </row>
    <row r="185" spans="1:76" ht="22.5" customHeight="1" x14ac:dyDescent="0.25">
      <c r="A185" s="137">
        <v>178</v>
      </c>
      <c r="B185" s="138" t="s">
        <v>92</v>
      </c>
      <c r="C185" s="139" t="s">
        <v>37</v>
      </c>
      <c r="D185" s="137" t="s">
        <v>38</v>
      </c>
      <c r="E185" s="137" t="s">
        <v>56</v>
      </c>
      <c r="F185" s="152" t="s">
        <v>181</v>
      </c>
      <c r="G185" s="153" t="s">
        <v>40</v>
      </c>
      <c r="H185" s="153" t="s">
        <v>40</v>
      </c>
      <c r="I185" s="149" t="s">
        <v>40</v>
      </c>
      <c r="J185" s="149" t="s">
        <v>40</v>
      </c>
      <c r="K185" s="149" t="s">
        <v>40</v>
      </c>
      <c r="L185" s="143" t="s">
        <v>41</v>
      </c>
      <c r="M185" s="143" t="s">
        <v>41</v>
      </c>
      <c r="N185" s="143" t="s">
        <v>41</v>
      </c>
      <c r="O185" s="144">
        <v>1</v>
      </c>
      <c r="P185" s="148">
        <v>3</v>
      </c>
      <c r="Q185" s="147">
        <v>2</v>
      </c>
      <c r="R185" s="147">
        <v>2</v>
      </c>
      <c r="S185" s="144">
        <v>1</v>
      </c>
      <c r="T185" s="148">
        <v>3</v>
      </c>
      <c r="U185" s="147">
        <v>2</v>
      </c>
      <c r="V185" s="147">
        <v>2</v>
      </c>
      <c r="W185" s="144">
        <v>1</v>
      </c>
      <c r="X185" s="147">
        <v>2</v>
      </c>
      <c r="Y185" s="147">
        <v>2</v>
      </c>
      <c r="Z185" s="147">
        <v>2</v>
      </c>
      <c r="AA185" s="144">
        <v>1</v>
      </c>
      <c r="AB185" s="147">
        <v>2</v>
      </c>
      <c r="AC185" s="147">
        <v>2</v>
      </c>
      <c r="AD185" s="147">
        <v>2</v>
      </c>
      <c r="AE185" s="144">
        <v>1</v>
      </c>
      <c r="AF185" s="147">
        <v>2</v>
      </c>
      <c r="AG185" s="147">
        <v>2</v>
      </c>
      <c r="AH185" s="147">
        <v>2</v>
      </c>
      <c r="AI185" s="147">
        <v>2</v>
      </c>
      <c r="AJ185" s="147">
        <v>2</v>
      </c>
      <c r="AK185" s="147">
        <v>2</v>
      </c>
      <c r="AL185" s="147">
        <v>2</v>
      </c>
      <c r="AM185" s="143" t="s">
        <v>41</v>
      </c>
      <c r="AN185" s="143" t="s">
        <v>41</v>
      </c>
      <c r="AO185" s="143" t="s">
        <v>41</v>
      </c>
      <c r="AP185" s="144">
        <v>1</v>
      </c>
      <c r="AQ185" s="148">
        <v>3</v>
      </c>
      <c r="AR185" s="147">
        <v>2</v>
      </c>
      <c r="AS185" s="147">
        <v>2</v>
      </c>
      <c r="AT185" s="144">
        <v>1</v>
      </c>
      <c r="AU185" s="148">
        <v>3</v>
      </c>
      <c r="AV185" s="147">
        <v>2</v>
      </c>
      <c r="AW185" s="147">
        <v>2</v>
      </c>
      <c r="AX185" s="144">
        <v>1</v>
      </c>
      <c r="AY185" s="148">
        <v>3</v>
      </c>
      <c r="AZ185" s="147">
        <v>2</v>
      </c>
      <c r="BA185" s="147">
        <v>2</v>
      </c>
      <c r="BB185" s="144">
        <v>1</v>
      </c>
      <c r="BC185" s="148">
        <v>3</v>
      </c>
      <c r="BD185" s="147">
        <v>2</v>
      </c>
      <c r="BE185" s="147">
        <v>2</v>
      </c>
      <c r="BF185" s="147">
        <v>2</v>
      </c>
      <c r="BG185" s="147">
        <v>2</v>
      </c>
      <c r="BH185" s="141">
        <v>0</v>
      </c>
      <c r="BI185" s="147">
        <v>2</v>
      </c>
      <c r="BJ185" s="143" t="s">
        <v>41</v>
      </c>
      <c r="BK185" s="143" t="s">
        <v>41</v>
      </c>
      <c r="BL185" s="143" t="s">
        <v>41</v>
      </c>
      <c r="BM185" s="144">
        <v>1</v>
      </c>
      <c r="BN185" s="147">
        <v>2</v>
      </c>
      <c r="BO185" s="147">
        <v>2</v>
      </c>
      <c r="BP185" s="147">
        <v>2</v>
      </c>
      <c r="BQ185" s="144">
        <v>1</v>
      </c>
      <c r="BR185" s="147">
        <v>2</v>
      </c>
      <c r="BS185" s="147">
        <v>2</v>
      </c>
      <c r="BT185" s="147">
        <v>2</v>
      </c>
      <c r="BU185" s="144">
        <v>1</v>
      </c>
      <c r="BV185" s="147">
        <v>2</v>
      </c>
      <c r="BW185" s="147">
        <v>2</v>
      </c>
      <c r="BX185" s="147">
        <v>2</v>
      </c>
    </row>
    <row r="186" spans="1:76" ht="22.5" customHeight="1" x14ac:dyDescent="0.25">
      <c r="A186" s="137">
        <v>179</v>
      </c>
      <c r="B186" s="138" t="s">
        <v>93</v>
      </c>
      <c r="C186" s="139" t="s">
        <v>37</v>
      </c>
      <c r="D186" s="137" t="s">
        <v>38</v>
      </c>
      <c r="E186" s="137" t="s">
        <v>44</v>
      </c>
      <c r="F186" s="152" t="s">
        <v>181</v>
      </c>
      <c r="G186" s="141" t="s">
        <v>40</v>
      </c>
      <c r="H186" s="153" t="s">
        <v>40</v>
      </c>
      <c r="I186" s="142" t="s">
        <v>40</v>
      </c>
      <c r="J186" s="149" t="s">
        <v>40</v>
      </c>
      <c r="K186" s="142" t="s">
        <v>40</v>
      </c>
      <c r="L186" s="143" t="s">
        <v>41</v>
      </c>
      <c r="M186" s="145" t="s">
        <v>42</v>
      </c>
      <c r="N186" s="146" t="s">
        <v>45</v>
      </c>
      <c r="O186" s="144">
        <v>1</v>
      </c>
      <c r="P186" s="144">
        <v>1</v>
      </c>
      <c r="Q186" s="144">
        <v>1</v>
      </c>
      <c r="R186" s="144">
        <v>1</v>
      </c>
      <c r="S186" s="147">
        <v>2</v>
      </c>
      <c r="T186" s="144">
        <v>1</v>
      </c>
      <c r="U186" s="147">
        <v>2</v>
      </c>
      <c r="V186" s="147">
        <v>2</v>
      </c>
      <c r="W186" s="144">
        <v>1</v>
      </c>
      <c r="X186" s="144">
        <v>1</v>
      </c>
      <c r="Y186" s="147">
        <v>2</v>
      </c>
      <c r="Z186" s="144">
        <v>1</v>
      </c>
      <c r="AA186" s="147">
        <v>2</v>
      </c>
      <c r="AB186" s="144">
        <v>1</v>
      </c>
      <c r="AC186" s="147">
        <v>2</v>
      </c>
      <c r="AD186" s="147">
        <v>2</v>
      </c>
      <c r="AE186" s="147">
        <v>2</v>
      </c>
      <c r="AF186" s="144">
        <v>1</v>
      </c>
      <c r="AG186" s="147">
        <v>2</v>
      </c>
      <c r="AH186" s="147">
        <v>2</v>
      </c>
      <c r="AI186" s="144">
        <v>1</v>
      </c>
      <c r="AJ186" s="144">
        <v>1</v>
      </c>
      <c r="AK186" s="144">
        <v>1</v>
      </c>
      <c r="AL186" s="144">
        <v>1</v>
      </c>
      <c r="AM186" s="143" t="s">
        <v>41</v>
      </c>
      <c r="AN186" s="145" t="s">
        <v>42</v>
      </c>
      <c r="AO186" s="143" t="s">
        <v>41</v>
      </c>
      <c r="AP186" s="147">
        <v>2</v>
      </c>
      <c r="AQ186" s="144">
        <v>1</v>
      </c>
      <c r="AR186" s="147">
        <v>2</v>
      </c>
      <c r="AS186" s="147">
        <v>2</v>
      </c>
      <c r="AT186" s="147">
        <v>2</v>
      </c>
      <c r="AU186" s="144">
        <v>1</v>
      </c>
      <c r="AV186" s="147">
        <v>2</v>
      </c>
      <c r="AW186" s="147">
        <v>2</v>
      </c>
      <c r="AX186" s="147">
        <v>2</v>
      </c>
      <c r="AY186" s="144">
        <v>1</v>
      </c>
      <c r="AZ186" s="147">
        <v>2</v>
      </c>
      <c r="BA186" s="147">
        <v>2</v>
      </c>
      <c r="BB186" s="147">
        <v>2</v>
      </c>
      <c r="BC186" s="144">
        <v>1</v>
      </c>
      <c r="BD186" s="147">
        <v>2</v>
      </c>
      <c r="BE186" s="147">
        <v>2</v>
      </c>
      <c r="BF186" s="144">
        <v>1</v>
      </c>
      <c r="BG186" s="144">
        <v>1</v>
      </c>
      <c r="BH186" s="144">
        <v>1</v>
      </c>
      <c r="BI186" s="144">
        <v>1</v>
      </c>
      <c r="BJ186" s="143" t="s">
        <v>41</v>
      </c>
      <c r="BK186" s="143" t="s">
        <v>41</v>
      </c>
      <c r="BL186" s="143" t="s">
        <v>41</v>
      </c>
      <c r="BM186" s="144">
        <v>1</v>
      </c>
      <c r="BN186" s="144">
        <v>1</v>
      </c>
      <c r="BO186" s="144">
        <v>1</v>
      </c>
      <c r="BP186" s="144">
        <v>1</v>
      </c>
      <c r="BQ186" s="144">
        <v>1</v>
      </c>
      <c r="BR186" s="144">
        <v>1</v>
      </c>
      <c r="BS186" s="144">
        <v>1</v>
      </c>
      <c r="BT186" s="144">
        <v>1</v>
      </c>
      <c r="BU186" s="144">
        <v>1</v>
      </c>
      <c r="BV186" s="144">
        <v>1</v>
      </c>
      <c r="BW186" s="144">
        <v>1</v>
      </c>
      <c r="BX186" s="144">
        <v>1</v>
      </c>
    </row>
    <row r="187" spans="1:76" ht="22.5" customHeight="1" x14ac:dyDescent="0.25">
      <c r="A187" s="137">
        <v>180</v>
      </c>
      <c r="B187" s="138" t="s">
        <v>202</v>
      </c>
      <c r="C187" s="139" t="s">
        <v>37</v>
      </c>
      <c r="D187" s="137" t="s">
        <v>49</v>
      </c>
      <c r="E187" s="137" t="s">
        <v>49</v>
      </c>
      <c r="F187" s="152" t="s">
        <v>181</v>
      </c>
      <c r="G187" s="153" t="s">
        <v>40</v>
      </c>
      <c r="H187" s="153" t="s">
        <v>40</v>
      </c>
      <c r="I187" s="142" t="s">
        <v>40</v>
      </c>
      <c r="J187" s="142" t="s">
        <v>40</v>
      </c>
      <c r="K187" s="142" t="s">
        <v>40</v>
      </c>
      <c r="L187" s="143" t="s">
        <v>41</v>
      </c>
      <c r="M187" s="143" t="s">
        <v>41</v>
      </c>
      <c r="N187" s="143" t="s">
        <v>41</v>
      </c>
      <c r="O187" s="144">
        <v>1</v>
      </c>
      <c r="P187" s="144">
        <v>1</v>
      </c>
      <c r="Q187" s="144">
        <v>1</v>
      </c>
      <c r="R187" s="144">
        <v>1</v>
      </c>
      <c r="S187" s="144">
        <v>1</v>
      </c>
      <c r="T187" s="147">
        <v>2</v>
      </c>
      <c r="U187" s="147">
        <v>2</v>
      </c>
      <c r="V187" s="147">
        <v>2</v>
      </c>
      <c r="W187" s="144">
        <v>1</v>
      </c>
      <c r="X187" s="144">
        <v>1</v>
      </c>
      <c r="Y187" s="144">
        <v>1</v>
      </c>
      <c r="Z187" s="144">
        <v>1</v>
      </c>
      <c r="AA187" s="144">
        <v>1</v>
      </c>
      <c r="AB187" s="144">
        <v>1</v>
      </c>
      <c r="AC187" s="144">
        <v>1</v>
      </c>
      <c r="AD187" s="144">
        <v>1</v>
      </c>
      <c r="AE187" s="144">
        <v>1</v>
      </c>
      <c r="AF187" s="147">
        <v>2</v>
      </c>
      <c r="AG187" s="147">
        <v>2</v>
      </c>
      <c r="AH187" s="147">
        <v>2</v>
      </c>
      <c r="AI187" s="144">
        <v>1</v>
      </c>
      <c r="AJ187" s="144">
        <v>1</v>
      </c>
      <c r="AK187" s="144">
        <v>1</v>
      </c>
      <c r="AL187" s="144">
        <v>1</v>
      </c>
      <c r="AM187" s="143" t="s">
        <v>41</v>
      </c>
      <c r="AN187" s="143" t="s">
        <v>41</v>
      </c>
      <c r="AO187" s="143" t="s">
        <v>41</v>
      </c>
      <c r="AP187" s="144">
        <v>1</v>
      </c>
      <c r="AQ187" s="144">
        <v>1</v>
      </c>
      <c r="AR187" s="144">
        <v>1</v>
      </c>
      <c r="AS187" s="144">
        <v>1</v>
      </c>
      <c r="AT187" s="144">
        <v>1</v>
      </c>
      <c r="AU187" s="144">
        <v>1</v>
      </c>
      <c r="AV187" s="144">
        <v>1</v>
      </c>
      <c r="AW187" s="144">
        <v>1</v>
      </c>
      <c r="AX187" s="144">
        <v>1</v>
      </c>
      <c r="AY187" s="147">
        <v>2</v>
      </c>
      <c r="AZ187" s="147">
        <v>2</v>
      </c>
      <c r="BA187" s="147">
        <v>2</v>
      </c>
      <c r="BB187" s="144">
        <v>1</v>
      </c>
      <c r="BC187" s="147">
        <v>2</v>
      </c>
      <c r="BD187" s="147">
        <v>2</v>
      </c>
      <c r="BE187" s="147">
        <v>2</v>
      </c>
      <c r="BF187" s="147">
        <v>2</v>
      </c>
      <c r="BG187" s="147">
        <v>2</v>
      </c>
      <c r="BH187" s="141">
        <v>0</v>
      </c>
      <c r="BI187" s="147">
        <v>2</v>
      </c>
      <c r="BJ187" s="143" t="s">
        <v>41</v>
      </c>
      <c r="BK187" s="143" t="s">
        <v>41</v>
      </c>
      <c r="BL187" s="145" t="s">
        <v>42</v>
      </c>
      <c r="BM187" s="144">
        <v>1</v>
      </c>
      <c r="BN187" s="144">
        <v>1</v>
      </c>
      <c r="BO187" s="147">
        <v>2</v>
      </c>
      <c r="BP187" s="144">
        <v>1</v>
      </c>
      <c r="BQ187" s="144">
        <v>1</v>
      </c>
      <c r="BR187" s="144">
        <v>1</v>
      </c>
      <c r="BS187" s="144">
        <v>1</v>
      </c>
      <c r="BT187" s="144">
        <v>1</v>
      </c>
      <c r="BU187" s="144">
        <v>1</v>
      </c>
      <c r="BV187" s="144">
        <v>1</v>
      </c>
      <c r="BW187" s="144">
        <v>1</v>
      </c>
      <c r="BX187" s="144">
        <v>1</v>
      </c>
    </row>
    <row r="188" spans="1:76" ht="22.5" customHeight="1" x14ac:dyDescent="0.25">
      <c r="A188" s="137">
        <v>181</v>
      </c>
      <c r="B188" s="138" t="s">
        <v>203</v>
      </c>
      <c r="C188" s="139" t="s">
        <v>37</v>
      </c>
      <c r="D188" s="137" t="s">
        <v>38</v>
      </c>
      <c r="E188" s="137" t="s">
        <v>56</v>
      </c>
      <c r="F188" s="152" t="s">
        <v>181</v>
      </c>
      <c r="G188" s="153" t="s">
        <v>40</v>
      </c>
      <c r="H188" s="153" t="s">
        <v>40</v>
      </c>
      <c r="I188" s="149" t="s">
        <v>40</v>
      </c>
      <c r="J188" s="149" t="s">
        <v>40</v>
      </c>
      <c r="K188" s="149" t="s">
        <v>40</v>
      </c>
      <c r="L188" s="143" t="s">
        <v>41</v>
      </c>
      <c r="M188" s="143" t="s">
        <v>41</v>
      </c>
      <c r="N188" s="145" t="s">
        <v>42</v>
      </c>
      <c r="O188" s="147">
        <v>2</v>
      </c>
      <c r="P188" s="147">
        <v>2</v>
      </c>
      <c r="Q188" s="147">
        <v>2</v>
      </c>
      <c r="R188" s="147">
        <v>2</v>
      </c>
      <c r="S188" s="148">
        <v>3</v>
      </c>
      <c r="T188" s="147">
        <v>2</v>
      </c>
      <c r="U188" s="147">
        <v>2</v>
      </c>
      <c r="V188" s="147">
        <v>2</v>
      </c>
      <c r="W188" s="147">
        <v>2</v>
      </c>
      <c r="X188" s="147">
        <v>2</v>
      </c>
      <c r="Y188" s="147">
        <v>2</v>
      </c>
      <c r="Z188" s="147">
        <v>2</v>
      </c>
      <c r="AA188" s="147">
        <v>2</v>
      </c>
      <c r="AB188" s="147">
        <v>2</v>
      </c>
      <c r="AC188" s="147">
        <v>2</v>
      </c>
      <c r="AD188" s="147">
        <v>2</v>
      </c>
      <c r="AE188" s="148">
        <v>3</v>
      </c>
      <c r="AF188" s="148">
        <v>3</v>
      </c>
      <c r="AG188" s="148">
        <v>3</v>
      </c>
      <c r="AH188" s="148">
        <v>3</v>
      </c>
      <c r="AI188" s="147">
        <v>2</v>
      </c>
      <c r="AJ188" s="147">
        <v>2</v>
      </c>
      <c r="AK188" s="147">
        <v>2</v>
      </c>
      <c r="AL188" s="147">
        <v>2</v>
      </c>
      <c r="AM188" s="146" t="s">
        <v>45</v>
      </c>
      <c r="AN188" s="145" t="s">
        <v>42</v>
      </c>
      <c r="AO188" s="145" t="s">
        <v>42</v>
      </c>
      <c r="AP188" s="148">
        <v>3</v>
      </c>
      <c r="AQ188" s="147">
        <v>2</v>
      </c>
      <c r="AR188" s="148">
        <v>3</v>
      </c>
      <c r="AS188" s="148">
        <v>3</v>
      </c>
      <c r="AT188" s="148">
        <v>3</v>
      </c>
      <c r="AU188" s="147">
        <v>2</v>
      </c>
      <c r="AV188" s="148">
        <v>3</v>
      </c>
      <c r="AW188" s="148">
        <v>3</v>
      </c>
      <c r="AX188" s="148">
        <v>3</v>
      </c>
      <c r="AY188" s="147">
        <v>2</v>
      </c>
      <c r="AZ188" s="147">
        <v>2</v>
      </c>
      <c r="BA188" s="147">
        <v>2</v>
      </c>
      <c r="BB188" s="148">
        <v>3</v>
      </c>
      <c r="BC188" s="147">
        <v>2</v>
      </c>
      <c r="BD188" s="147">
        <v>2</v>
      </c>
      <c r="BE188" s="147">
        <v>2</v>
      </c>
      <c r="BF188" s="147">
        <v>2</v>
      </c>
      <c r="BG188" s="147">
        <v>2</v>
      </c>
      <c r="BH188" s="147">
        <v>2</v>
      </c>
      <c r="BI188" s="147">
        <v>2</v>
      </c>
      <c r="BJ188" s="143" t="s">
        <v>41</v>
      </c>
      <c r="BK188" s="143" t="s">
        <v>41</v>
      </c>
      <c r="BL188" s="145" t="s">
        <v>42</v>
      </c>
      <c r="BM188" s="147">
        <v>2</v>
      </c>
      <c r="BN188" s="147">
        <v>2</v>
      </c>
      <c r="BO188" s="147">
        <v>2</v>
      </c>
      <c r="BP188" s="147">
        <v>2</v>
      </c>
      <c r="BQ188" s="147">
        <v>2</v>
      </c>
      <c r="BR188" s="147">
        <v>2</v>
      </c>
      <c r="BS188" s="147">
        <v>2</v>
      </c>
      <c r="BT188" s="147">
        <v>2</v>
      </c>
      <c r="BU188" s="147">
        <v>2</v>
      </c>
      <c r="BV188" s="147">
        <v>2</v>
      </c>
      <c r="BW188" s="147">
        <v>2</v>
      </c>
      <c r="BX188" s="147">
        <v>2</v>
      </c>
    </row>
    <row r="189" spans="1:76" ht="22.5" customHeight="1" x14ac:dyDescent="0.25">
      <c r="A189" s="137">
        <v>182</v>
      </c>
      <c r="B189" s="138" t="s">
        <v>70</v>
      </c>
      <c r="C189" s="139" t="s">
        <v>37</v>
      </c>
      <c r="D189" s="137" t="s">
        <v>38</v>
      </c>
      <c r="E189" s="137" t="s">
        <v>52</v>
      </c>
      <c r="F189" s="152" t="s">
        <v>181</v>
      </c>
      <c r="G189" s="141" t="s">
        <v>40</v>
      </c>
      <c r="H189" s="153" t="s">
        <v>40</v>
      </c>
      <c r="I189" s="149" t="s">
        <v>40</v>
      </c>
      <c r="J189" s="149" t="s">
        <v>40</v>
      </c>
      <c r="K189" s="142" t="s">
        <v>40</v>
      </c>
      <c r="L189" s="145" t="s">
        <v>42</v>
      </c>
      <c r="M189" s="145" t="s">
        <v>42</v>
      </c>
      <c r="N189" s="143" t="s">
        <v>41</v>
      </c>
      <c r="O189" s="144">
        <v>1</v>
      </c>
      <c r="P189" s="144">
        <v>1</v>
      </c>
      <c r="Q189" s="144">
        <v>1</v>
      </c>
      <c r="R189" s="144">
        <v>1</v>
      </c>
      <c r="S189" s="144">
        <v>1</v>
      </c>
      <c r="T189" s="147">
        <v>2</v>
      </c>
      <c r="U189" s="147">
        <v>2</v>
      </c>
      <c r="V189" s="147">
        <v>2</v>
      </c>
      <c r="W189" s="144">
        <v>1</v>
      </c>
      <c r="X189" s="147">
        <v>2</v>
      </c>
      <c r="Y189" s="147">
        <v>2</v>
      </c>
      <c r="Z189" s="147">
        <v>2</v>
      </c>
      <c r="AA189" s="144">
        <v>1</v>
      </c>
      <c r="AB189" s="147">
        <v>2</v>
      </c>
      <c r="AC189" s="147">
        <v>2</v>
      </c>
      <c r="AD189" s="147">
        <v>2</v>
      </c>
      <c r="AE189" s="144">
        <v>1</v>
      </c>
      <c r="AF189" s="147">
        <v>2</v>
      </c>
      <c r="AG189" s="147">
        <v>2</v>
      </c>
      <c r="AH189" s="147">
        <v>2</v>
      </c>
      <c r="AI189" s="144">
        <v>1</v>
      </c>
      <c r="AJ189" s="144">
        <v>1</v>
      </c>
      <c r="AK189" s="147">
        <v>2</v>
      </c>
      <c r="AL189" s="144">
        <v>1</v>
      </c>
      <c r="AM189" s="145" t="s">
        <v>42</v>
      </c>
      <c r="AN189" s="143" t="s">
        <v>41</v>
      </c>
      <c r="AO189" s="146" t="s">
        <v>45</v>
      </c>
      <c r="AP189" s="144">
        <v>1</v>
      </c>
      <c r="AQ189" s="147">
        <v>2</v>
      </c>
      <c r="AR189" s="147">
        <v>2</v>
      </c>
      <c r="AS189" s="147">
        <v>2</v>
      </c>
      <c r="AT189" s="144">
        <v>1</v>
      </c>
      <c r="AU189" s="144">
        <v>1</v>
      </c>
      <c r="AV189" s="144">
        <v>1</v>
      </c>
      <c r="AW189" s="144">
        <v>1</v>
      </c>
      <c r="AX189" s="144">
        <v>1</v>
      </c>
      <c r="AY189" s="147">
        <v>2</v>
      </c>
      <c r="AZ189" s="147">
        <v>2</v>
      </c>
      <c r="BA189" s="147">
        <v>2</v>
      </c>
      <c r="BB189" s="144">
        <v>1</v>
      </c>
      <c r="BC189" s="147">
        <v>2</v>
      </c>
      <c r="BD189" s="148">
        <v>3</v>
      </c>
      <c r="BE189" s="148">
        <v>3</v>
      </c>
      <c r="BF189" s="144">
        <v>1</v>
      </c>
      <c r="BG189" s="144">
        <v>1</v>
      </c>
      <c r="BH189" s="147">
        <v>2</v>
      </c>
      <c r="BI189" s="144">
        <v>1</v>
      </c>
      <c r="BJ189" s="143" t="s">
        <v>41</v>
      </c>
      <c r="BK189" s="143" t="s">
        <v>41</v>
      </c>
      <c r="BL189" s="143" t="s">
        <v>41</v>
      </c>
      <c r="BM189" s="144">
        <v>1</v>
      </c>
      <c r="BN189" s="144">
        <v>1</v>
      </c>
      <c r="BO189" s="144">
        <v>1</v>
      </c>
      <c r="BP189" s="144">
        <v>1</v>
      </c>
      <c r="BQ189" s="144">
        <v>1</v>
      </c>
      <c r="BR189" s="144">
        <v>1</v>
      </c>
      <c r="BS189" s="144">
        <v>1</v>
      </c>
      <c r="BT189" s="144">
        <v>1</v>
      </c>
      <c r="BU189" s="144">
        <v>1</v>
      </c>
      <c r="BV189" s="144">
        <v>1</v>
      </c>
      <c r="BW189" s="144">
        <v>1</v>
      </c>
      <c r="BX189" s="144">
        <v>1</v>
      </c>
    </row>
    <row r="190" spans="1:76" ht="22.5" customHeight="1" x14ac:dyDescent="0.25">
      <c r="A190" s="137">
        <v>183</v>
      </c>
      <c r="B190" s="138" t="s">
        <v>204</v>
      </c>
      <c r="C190" s="139" t="s">
        <v>37</v>
      </c>
      <c r="D190" s="137" t="s">
        <v>38</v>
      </c>
      <c r="E190" s="137" t="s">
        <v>47</v>
      </c>
      <c r="F190" s="152" t="s">
        <v>181</v>
      </c>
      <c r="G190" s="153" t="s">
        <v>40</v>
      </c>
      <c r="H190" s="153" t="s">
        <v>40</v>
      </c>
      <c r="I190" s="149" t="s">
        <v>40</v>
      </c>
      <c r="J190" s="149" t="s">
        <v>40</v>
      </c>
      <c r="K190" s="142" t="s">
        <v>40</v>
      </c>
      <c r="L190" s="143" t="s">
        <v>41</v>
      </c>
      <c r="M190" s="143" t="s">
        <v>41</v>
      </c>
      <c r="N190" s="143" t="s">
        <v>41</v>
      </c>
      <c r="O190" s="144">
        <v>1</v>
      </c>
      <c r="P190" s="144">
        <v>1</v>
      </c>
      <c r="Q190" s="144">
        <v>1</v>
      </c>
      <c r="R190" s="144">
        <v>1</v>
      </c>
      <c r="S190" s="144">
        <v>1</v>
      </c>
      <c r="T190" s="148">
        <v>3</v>
      </c>
      <c r="U190" s="148">
        <v>3</v>
      </c>
      <c r="V190" s="148">
        <v>3</v>
      </c>
      <c r="W190" s="147">
        <v>2</v>
      </c>
      <c r="X190" s="147">
        <v>2</v>
      </c>
      <c r="Y190" s="147">
        <v>2</v>
      </c>
      <c r="Z190" s="147">
        <v>2</v>
      </c>
      <c r="AA190" s="147">
        <v>2</v>
      </c>
      <c r="AB190" s="147">
        <v>2</v>
      </c>
      <c r="AC190" s="147">
        <v>2</v>
      </c>
      <c r="AD190" s="147">
        <v>2</v>
      </c>
      <c r="AE190" s="144">
        <v>1</v>
      </c>
      <c r="AF190" s="148">
        <v>3</v>
      </c>
      <c r="AG190" s="148">
        <v>3</v>
      </c>
      <c r="AH190" s="148">
        <v>3</v>
      </c>
      <c r="AI190" s="147">
        <v>2</v>
      </c>
      <c r="AJ190" s="141">
        <v>0</v>
      </c>
      <c r="AK190" s="141">
        <v>0</v>
      </c>
      <c r="AL190" s="147">
        <v>2</v>
      </c>
      <c r="AM190" s="145" t="s">
        <v>42</v>
      </c>
      <c r="AN190" s="145" t="s">
        <v>42</v>
      </c>
      <c r="AO190" s="143" t="s">
        <v>41</v>
      </c>
      <c r="AP190" s="147">
        <v>2</v>
      </c>
      <c r="AQ190" s="147">
        <v>2</v>
      </c>
      <c r="AR190" s="148">
        <v>3</v>
      </c>
      <c r="AS190" s="147">
        <v>2</v>
      </c>
      <c r="AT190" s="147">
        <v>2</v>
      </c>
      <c r="AU190" s="148">
        <v>3</v>
      </c>
      <c r="AV190" s="147">
        <v>2</v>
      </c>
      <c r="AW190" s="147">
        <v>2</v>
      </c>
      <c r="AX190" s="147">
        <v>2</v>
      </c>
      <c r="AY190" s="148">
        <v>3</v>
      </c>
      <c r="AZ190" s="141">
        <v>0</v>
      </c>
      <c r="BA190" s="148">
        <v>3</v>
      </c>
      <c r="BB190" s="144">
        <v>1</v>
      </c>
      <c r="BC190" s="148">
        <v>3</v>
      </c>
      <c r="BD190" s="148">
        <v>3</v>
      </c>
      <c r="BE190" s="148">
        <v>3</v>
      </c>
      <c r="BF190" s="147">
        <v>2</v>
      </c>
      <c r="BG190" s="141">
        <v>0</v>
      </c>
      <c r="BH190" s="141">
        <v>0</v>
      </c>
      <c r="BI190" s="147">
        <v>2</v>
      </c>
      <c r="BJ190" s="143" t="s">
        <v>41</v>
      </c>
      <c r="BK190" s="145" t="s">
        <v>42</v>
      </c>
      <c r="BL190" s="145" t="s">
        <v>42</v>
      </c>
      <c r="BM190" s="144">
        <v>1</v>
      </c>
      <c r="BN190" s="144">
        <v>1</v>
      </c>
      <c r="BO190" s="144">
        <v>1</v>
      </c>
      <c r="BP190" s="144">
        <v>1</v>
      </c>
      <c r="BQ190" s="144">
        <v>1</v>
      </c>
      <c r="BR190" s="144">
        <v>1</v>
      </c>
      <c r="BS190" s="144">
        <v>1</v>
      </c>
      <c r="BT190" s="144">
        <v>1</v>
      </c>
      <c r="BU190" s="144">
        <v>1</v>
      </c>
      <c r="BV190" s="144">
        <v>1</v>
      </c>
      <c r="BW190" s="144">
        <v>1</v>
      </c>
      <c r="BX190" s="144">
        <v>1</v>
      </c>
    </row>
    <row r="191" spans="1:76" ht="22.5" customHeight="1" x14ac:dyDescent="0.25">
      <c r="A191" s="137">
        <v>184</v>
      </c>
      <c r="B191" s="138" t="s">
        <v>205</v>
      </c>
      <c r="C191" s="139" t="s">
        <v>37</v>
      </c>
      <c r="D191" s="137" t="s">
        <v>38</v>
      </c>
      <c r="E191" s="137" t="s">
        <v>56</v>
      </c>
      <c r="F191" s="152" t="s">
        <v>181</v>
      </c>
      <c r="G191" s="153" t="s">
        <v>40</v>
      </c>
      <c r="H191" s="153" t="s">
        <v>40</v>
      </c>
      <c r="I191" s="154" t="s">
        <v>40</v>
      </c>
      <c r="J191" s="149" t="s">
        <v>40</v>
      </c>
      <c r="K191" s="149" t="s">
        <v>40</v>
      </c>
      <c r="L191" s="145" t="s">
        <v>42</v>
      </c>
      <c r="M191" s="143" t="s">
        <v>41</v>
      </c>
      <c r="N191" s="145" t="s">
        <v>42</v>
      </c>
      <c r="O191" s="147">
        <v>2</v>
      </c>
      <c r="P191" s="148">
        <v>3</v>
      </c>
      <c r="Q191" s="147">
        <v>2</v>
      </c>
      <c r="R191" s="147">
        <v>2</v>
      </c>
      <c r="S191" s="144">
        <v>1</v>
      </c>
      <c r="T191" s="148">
        <v>3</v>
      </c>
      <c r="U191" s="147">
        <v>2</v>
      </c>
      <c r="V191" s="147">
        <v>2</v>
      </c>
      <c r="W191" s="144">
        <v>1</v>
      </c>
      <c r="X191" s="148">
        <v>3</v>
      </c>
      <c r="Y191" s="147">
        <v>2</v>
      </c>
      <c r="Z191" s="147">
        <v>2</v>
      </c>
      <c r="AA191" s="144">
        <v>1</v>
      </c>
      <c r="AB191" s="148">
        <v>3</v>
      </c>
      <c r="AC191" s="148">
        <v>3</v>
      </c>
      <c r="AD191" s="148">
        <v>3</v>
      </c>
      <c r="AE191" s="144">
        <v>1</v>
      </c>
      <c r="AF191" s="148">
        <v>3</v>
      </c>
      <c r="AG191" s="148">
        <v>3</v>
      </c>
      <c r="AH191" s="148">
        <v>3</v>
      </c>
      <c r="AI191" s="148">
        <v>3</v>
      </c>
      <c r="AJ191" s="148">
        <v>3</v>
      </c>
      <c r="AK191" s="148">
        <v>3</v>
      </c>
      <c r="AL191" s="148">
        <v>3</v>
      </c>
      <c r="AM191" s="145" t="s">
        <v>42</v>
      </c>
      <c r="AN191" s="143" t="s">
        <v>41</v>
      </c>
      <c r="AO191" s="145" t="s">
        <v>42</v>
      </c>
      <c r="AP191" s="147">
        <v>2</v>
      </c>
      <c r="AQ191" s="148">
        <v>3</v>
      </c>
      <c r="AR191" s="148">
        <v>3</v>
      </c>
      <c r="AS191" s="148">
        <v>3</v>
      </c>
      <c r="AT191" s="147">
        <v>2</v>
      </c>
      <c r="AU191" s="148">
        <v>3</v>
      </c>
      <c r="AV191" s="147">
        <v>2</v>
      </c>
      <c r="AW191" s="147">
        <v>2</v>
      </c>
      <c r="AX191" s="144">
        <v>1</v>
      </c>
      <c r="AY191" s="148">
        <v>3</v>
      </c>
      <c r="AZ191" s="147">
        <v>2</v>
      </c>
      <c r="BA191" s="147">
        <v>2</v>
      </c>
      <c r="BB191" s="147">
        <v>2</v>
      </c>
      <c r="BC191" s="148">
        <v>3</v>
      </c>
      <c r="BD191" s="147">
        <v>2</v>
      </c>
      <c r="BE191" s="147">
        <v>2</v>
      </c>
      <c r="BF191" s="147">
        <v>2</v>
      </c>
      <c r="BG191" s="148">
        <v>3</v>
      </c>
      <c r="BH191" s="148">
        <v>3</v>
      </c>
      <c r="BI191" s="148">
        <v>3</v>
      </c>
      <c r="BJ191" s="145" t="s">
        <v>42</v>
      </c>
      <c r="BK191" s="143" t="s">
        <v>41</v>
      </c>
      <c r="BL191" s="145" t="s">
        <v>42</v>
      </c>
      <c r="BM191" s="144">
        <v>1</v>
      </c>
      <c r="BN191" s="148">
        <v>3</v>
      </c>
      <c r="BO191" s="147">
        <v>2</v>
      </c>
      <c r="BP191" s="147">
        <v>2</v>
      </c>
      <c r="BQ191" s="144">
        <v>1</v>
      </c>
      <c r="BR191" s="148">
        <v>3</v>
      </c>
      <c r="BS191" s="147">
        <v>2</v>
      </c>
      <c r="BT191" s="147">
        <v>2</v>
      </c>
      <c r="BU191" s="144">
        <v>1</v>
      </c>
      <c r="BV191" s="148">
        <v>3</v>
      </c>
      <c r="BW191" s="147">
        <v>2</v>
      </c>
      <c r="BX191" s="147">
        <v>2</v>
      </c>
    </row>
    <row r="192" spans="1:76" ht="22.5" customHeight="1" x14ac:dyDescent="0.25">
      <c r="A192" s="137">
        <v>185</v>
      </c>
      <c r="B192" s="138" t="s">
        <v>205</v>
      </c>
      <c r="C192" s="139" t="s">
        <v>37</v>
      </c>
      <c r="D192" s="137" t="s">
        <v>38</v>
      </c>
      <c r="E192" s="137" t="s">
        <v>75</v>
      </c>
      <c r="F192" s="152" t="s">
        <v>181</v>
      </c>
      <c r="G192" s="153" t="s">
        <v>40</v>
      </c>
      <c r="H192" s="153" t="s">
        <v>40</v>
      </c>
      <c r="I192" s="149" t="s">
        <v>40</v>
      </c>
      <c r="J192" s="154" t="s">
        <v>40</v>
      </c>
      <c r="K192" s="149" t="s">
        <v>40</v>
      </c>
      <c r="L192" s="143" t="s">
        <v>41</v>
      </c>
      <c r="M192" s="143" t="s">
        <v>41</v>
      </c>
      <c r="N192" s="143" t="s">
        <v>41</v>
      </c>
      <c r="O192" s="147">
        <v>2</v>
      </c>
      <c r="P192" s="148">
        <v>3</v>
      </c>
      <c r="Q192" s="147">
        <v>2</v>
      </c>
      <c r="R192" s="147">
        <v>2</v>
      </c>
      <c r="S192" s="147">
        <v>2</v>
      </c>
      <c r="T192" s="148">
        <v>3</v>
      </c>
      <c r="U192" s="147">
        <v>2</v>
      </c>
      <c r="V192" s="147">
        <v>2</v>
      </c>
      <c r="W192" s="147">
        <v>2</v>
      </c>
      <c r="X192" s="147">
        <v>2</v>
      </c>
      <c r="Y192" s="147">
        <v>2</v>
      </c>
      <c r="Z192" s="147">
        <v>2</v>
      </c>
      <c r="AA192" s="147">
        <v>2</v>
      </c>
      <c r="AB192" s="148">
        <v>3</v>
      </c>
      <c r="AC192" s="147">
        <v>2</v>
      </c>
      <c r="AD192" s="147">
        <v>2</v>
      </c>
      <c r="AE192" s="147">
        <v>2</v>
      </c>
      <c r="AF192" s="148">
        <v>3</v>
      </c>
      <c r="AG192" s="147">
        <v>2</v>
      </c>
      <c r="AH192" s="147">
        <v>2</v>
      </c>
      <c r="AI192" s="147">
        <v>2</v>
      </c>
      <c r="AJ192" s="147">
        <v>2</v>
      </c>
      <c r="AK192" s="147">
        <v>2</v>
      </c>
      <c r="AL192" s="147">
        <v>2</v>
      </c>
      <c r="AM192" s="143" t="s">
        <v>41</v>
      </c>
      <c r="AN192" s="143" t="s">
        <v>41</v>
      </c>
      <c r="AO192" s="143" t="s">
        <v>41</v>
      </c>
      <c r="AP192" s="147">
        <v>2</v>
      </c>
      <c r="AQ192" s="148">
        <v>3</v>
      </c>
      <c r="AR192" s="147">
        <v>2</v>
      </c>
      <c r="AS192" s="147">
        <v>2</v>
      </c>
      <c r="AT192" s="147">
        <v>2</v>
      </c>
      <c r="AU192" s="148">
        <v>3</v>
      </c>
      <c r="AV192" s="148">
        <v>3</v>
      </c>
      <c r="AW192" s="148">
        <v>3</v>
      </c>
      <c r="AX192" s="147">
        <v>2</v>
      </c>
      <c r="AY192" s="148">
        <v>3</v>
      </c>
      <c r="AZ192" s="148">
        <v>3</v>
      </c>
      <c r="BA192" s="148">
        <v>3</v>
      </c>
      <c r="BB192" s="147">
        <v>2</v>
      </c>
      <c r="BC192" s="148">
        <v>3</v>
      </c>
      <c r="BD192" s="148">
        <v>3</v>
      </c>
      <c r="BE192" s="148">
        <v>3</v>
      </c>
      <c r="BF192" s="147">
        <v>2</v>
      </c>
      <c r="BG192" s="147">
        <v>2</v>
      </c>
      <c r="BH192" s="141">
        <v>0</v>
      </c>
      <c r="BI192" s="147">
        <v>2</v>
      </c>
      <c r="BJ192" s="143" t="s">
        <v>41</v>
      </c>
      <c r="BK192" s="143" t="s">
        <v>41</v>
      </c>
      <c r="BL192" s="143" t="s">
        <v>41</v>
      </c>
      <c r="BM192" s="147">
        <v>2</v>
      </c>
      <c r="BN192" s="147">
        <v>2</v>
      </c>
      <c r="BO192" s="147">
        <v>2</v>
      </c>
      <c r="BP192" s="147">
        <v>2</v>
      </c>
      <c r="BQ192" s="147">
        <v>2</v>
      </c>
      <c r="BR192" s="147">
        <v>2</v>
      </c>
      <c r="BS192" s="147">
        <v>2</v>
      </c>
      <c r="BT192" s="147">
        <v>2</v>
      </c>
      <c r="BU192" s="147">
        <v>2</v>
      </c>
      <c r="BV192" s="147">
        <v>2</v>
      </c>
      <c r="BW192" s="147">
        <v>2</v>
      </c>
      <c r="BX192" s="147">
        <v>2</v>
      </c>
    </row>
    <row r="193" spans="1:76" ht="22.5" customHeight="1" x14ac:dyDescent="0.25">
      <c r="A193" s="137">
        <v>186</v>
      </c>
      <c r="B193" s="138" t="s">
        <v>205</v>
      </c>
      <c r="C193" s="139" t="s">
        <v>37</v>
      </c>
      <c r="D193" s="137" t="s">
        <v>38</v>
      </c>
      <c r="E193" s="137" t="s">
        <v>73</v>
      </c>
      <c r="F193" s="152" t="s">
        <v>181</v>
      </c>
      <c r="G193" s="153" t="s">
        <v>40</v>
      </c>
      <c r="H193" s="153" t="s">
        <v>40</v>
      </c>
      <c r="I193" s="149" t="s">
        <v>40</v>
      </c>
      <c r="J193" s="149" t="s">
        <v>40</v>
      </c>
      <c r="K193" s="149" t="s">
        <v>40</v>
      </c>
      <c r="L193" s="145" t="s">
        <v>42</v>
      </c>
      <c r="M193" s="146" t="s">
        <v>45</v>
      </c>
      <c r="N193" s="143" t="s">
        <v>41</v>
      </c>
      <c r="O193" s="147">
        <v>2</v>
      </c>
      <c r="P193" s="147">
        <v>2</v>
      </c>
      <c r="Q193" s="147">
        <v>2</v>
      </c>
      <c r="R193" s="147">
        <v>2</v>
      </c>
      <c r="S193" s="144">
        <v>1</v>
      </c>
      <c r="T193" s="148">
        <v>3</v>
      </c>
      <c r="U193" s="147">
        <v>2</v>
      </c>
      <c r="V193" s="147">
        <v>2</v>
      </c>
      <c r="W193" s="147">
        <v>2</v>
      </c>
      <c r="X193" s="147">
        <v>2</v>
      </c>
      <c r="Y193" s="147">
        <v>2</v>
      </c>
      <c r="Z193" s="147">
        <v>2</v>
      </c>
      <c r="AA193" s="147">
        <v>2</v>
      </c>
      <c r="AB193" s="147">
        <v>2</v>
      </c>
      <c r="AC193" s="147">
        <v>2</v>
      </c>
      <c r="AD193" s="147">
        <v>2</v>
      </c>
      <c r="AE193" s="147">
        <v>2</v>
      </c>
      <c r="AF193" s="148">
        <v>3</v>
      </c>
      <c r="AG193" s="147">
        <v>2</v>
      </c>
      <c r="AH193" s="147">
        <v>2</v>
      </c>
      <c r="AI193" s="147">
        <v>2</v>
      </c>
      <c r="AJ193" s="147">
        <v>2</v>
      </c>
      <c r="AK193" s="147">
        <v>2</v>
      </c>
      <c r="AL193" s="147">
        <v>2</v>
      </c>
      <c r="AM193" s="145" t="s">
        <v>42</v>
      </c>
      <c r="AN193" s="143" t="s">
        <v>41</v>
      </c>
      <c r="AO193" s="146" t="s">
        <v>45</v>
      </c>
      <c r="AP193" s="147">
        <v>2</v>
      </c>
      <c r="AQ193" s="147">
        <v>2</v>
      </c>
      <c r="AR193" s="148">
        <v>3</v>
      </c>
      <c r="AS193" s="147">
        <v>2</v>
      </c>
      <c r="AT193" s="147">
        <v>2</v>
      </c>
      <c r="AU193" s="147">
        <v>2</v>
      </c>
      <c r="AV193" s="147">
        <v>2</v>
      </c>
      <c r="AW193" s="147">
        <v>2</v>
      </c>
      <c r="AX193" s="144">
        <v>1</v>
      </c>
      <c r="AY193" s="148">
        <v>3</v>
      </c>
      <c r="AZ193" s="147">
        <v>2</v>
      </c>
      <c r="BA193" s="147">
        <v>2</v>
      </c>
      <c r="BB193" s="147">
        <v>2</v>
      </c>
      <c r="BC193" s="147">
        <v>2</v>
      </c>
      <c r="BD193" s="148">
        <v>3</v>
      </c>
      <c r="BE193" s="147">
        <v>2</v>
      </c>
      <c r="BF193" s="147">
        <v>2</v>
      </c>
      <c r="BG193" s="147">
        <v>2</v>
      </c>
      <c r="BH193" s="141">
        <v>0</v>
      </c>
      <c r="BI193" s="147">
        <v>2</v>
      </c>
      <c r="BJ193" s="145" t="s">
        <v>42</v>
      </c>
      <c r="BK193" s="143" t="s">
        <v>41</v>
      </c>
      <c r="BL193" s="143" t="s">
        <v>41</v>
      </c>
      <c r="BM193" s="147">
        <v>2</v>
      </c>
      <c r="BN193" s="147">
        <v>2</v>
      </c>
      <c r="BO193" s="147">
        <v>2</v>
      </c>
      <c r="BP193" s="147">
        <v>2</v>
      </c>
      <c r="BQ193" s="144">
        <v>1</v>
      </c>
      <c r="BR193" s="147">
        <v>2</v>
      </c>
      <c r="BS193" s="147">
        <v>2</v>
      </c>
      <c r="BT193" s="147">
        <v>2</v>
      </c>
      <c r="BU193" s="144">
        <v>1</v>
      </c>
      <c r="BV193" s="144">
        <v>1</v>
      </c>
      <c r="BW193" s="144">
        <v>1</v>
      </c>
      <c r="BX193" s="144">
        <v>1</v>
      </c>
    </row>
    <row r="194" spans="1:76" ht="22.5" customHeight="1" x14ac:dyDescent="0.25">
      <c r="A194" s="137">
        <v>187</v>
      </c>
      <c r="B194" s="138" t="s">
        <v>205</v>
      </c>
      <c r="C194" s="139" t="s">
        <v>37</v>
      </c>
      <c r="D194" s="137" t="s">
        <v>38</v>
      </c>
      <c r="E194" s="137" t="s">
        <v>71</v>
      </c>
      <c r="F194" s="152" t="s">
        <v>181</v>
      </c>
      <c r="G194" s="153" t="s">
        <v>40</v>
      </c>
      <c r="H194" s="153" t="s">
        <v>40</v>
      </c>
      <c r="I194" s="149" t="s">
        <v>40</v>
      </c>
      <c r="J194" s="149" t="s">
        <v>40</v>
      </c>
      <c r="K194" s="142" t="s">
        <v>40</v>
      </c>
      <c r="L194" s="143" t="s">
        <v>41</v>
      </c>
      <c r="M194" s="143" t="s">
        <v>41</v>
      </c>
      <c r="N194" s="143" t="s">
        <v>41</v>
      </c>
      <c r="O194" s="144">
        <v>1</v>
      </c>
      <c r="P194" s="144">
        <v>1</v>
      </c>
      <c r="Q194" s="144">
        <v>1</v>
      </c>
      <c r="R194" s="144">
        <v>1</v>
      </c>
      <c r="S194" s="148">
        <v>3</v>
      </c>
      <c r="T194" s="148">
        <v>3</v>
      </c>
      <c r="U194" s="148">
        <v>3</v>
      </c>
      <c r="V194" s="148">
        <v>3</v>
      </c>
      <c r="W194" s="147">
        <v>2</v>
      </c>
      <c r="X194" s="147">
        <v>2</v>
      </c>
      <c r="Y194" s="147">
        <v>2</v>
      </c>
      <c r="Z194" s="147">
        <v>2</v>
      </c>
      <c r="AA194" s="147">
        <v>2</v>
      </c>
      <c r="AB194" s="147">
        <v>2</v>
      </c>
      <c r="AC194" s="147">
        <v>2</v>
      </c>
      <c r="AD194" s="147">
        <v>2</v>
      </c>
      <c r="AE194" s="147">
        <v>2</v>
      </c>
      <c r="AF194" s="147">
        <v>2</v>
      </c>
      <c r="AG194" s="147">
        <v>2</v>
      </c>
      <c r="AH194" s="147">
        <v>2</v>
      </c>
      <c r="AI194" s="147">
        <v>2</v>
      </c>
      <c r="AJ194" s="147">
        <v>2</v>
      </c>
      <c r="AK194" s="147">
        <v>2</v>
      </c>
      <c r="AL194" s="147">
        <v>2</v>
      </c>
      <c r="AM194" s="143" t="s">
        <v>41</v>
      </c>
      <c r="AN194" s="143" t="s">
        <v>41</v>
      </c>
      <c r="AO194" s="143" t="s">
        <v>41</v>
      </c>
      <c r="AP194" s="148">
        <v>3</v>
      </c>
      <c r="AQ194" s="148">
        <v>3</v>
      </c>
      <c r="AR194" s="148">
        <v>3</v>
      </c>
      <c r="AS194" s="148">
        <v>3</v>
      </c>
      <c r="AT194" s="147">
        <v>2</v>
      </c>
      <c r="AU194" s="147">
        <v>2</v>
      </c>
      <c r="AV194" s="147">
        <v>2</v>
      </c>
      <c r="AW194" s="147">
        <v>2</v>
      </c>
      <c r="AX194" s="148">
        <v>3</v>
      </c>
      <c r="AY194" s="148">
        <v>3</v>
      </c>
      <c r="AZ194" s="148">
        <v>3</v>
      </c>
      <c r="BA194" s="148">
        <v>3</v>
      </c>
      <c r="BB194" s="147">
        <v>2</v>
      </c>
      <c r="BC194" s="147">
        <v>2</v>
      </c>
      <c r="BD194" s="148">
        <v>3</v>
      </c>
      <c r="BE194" s="147">
        <v>2</v>
      </c>
      <c r="BF194" s="147">
        <v>2</v>
      </c>
      <c r="BG194" s="147">
        <v>2</v>
      </c>
      <c r="BH194" s="141">
        <v>0</v>
      </c>
      <c r="BI194" s="147">
        <v>2</v>
      </c>
      <c r="BJ194" s="143" t="s">
        <v>41</v>
      </c>
      <c r="BK194" s="143" t="s">
        <v>41</v>
      </c>
      <c r="BL194" s="143" t="s">
        <v>41</v>
      </c>
      <c r="BM194" s="147">
        <v>2</v>
      </c>
      <c r="BN194" s="147">
        <v>2</v>
      </c>
      <c r="BO194" s="147">
        <v>2</v>
      </c>
      <c r="BP194" s="147">
        <v>2</v>
      </c>
      <c r="BQ194" s="144">
        <v>1</v>
      </c>
      <c r="BR194" s="144">
        <v>1</v>
      </c>
      <c r="BS194" s="144">
        <v>1</v>
      </c>
      <c r="BT194" s="144">
        <v>1</v>
      </c>
      <c r="BU194" s="144">
        <v>1</v>
      </c>
      <c r="BV194" s="144">
        <v>1</v>
      </c>
      <c r="BW194" s="144">
        <v>1</v>
      </c>
      <c r="BX194" s="144">
        <v>1</v>
      </c>
    </row>
    <row r="195" spans="1:76" ht="22.5" customHeight="1" x14ac:dyDescent="0.25">
      <c r="A195" s="137">
        <v>188</v>
      </c>
      <c r="B195" s="138" t="s">
        <v>205</v>
      </c>
      <c r="C195" s="139" t="s">
        <v>37</v>
      </c>
      <c r="D195" s="137" t="s">
        <v>38</v>
      </c>
      <c r="E195" s="137" t="s">
        <v>39</v>
      </c>
      <c r="F195" s="152" t="s">
        <v>181</v>
      </c>
      <c r="G195" s="153" t="s">
        <v>40</v>
      </c>
      <c r="H195" s="153" t="s">
        <v>40</v>
      </c>
      <c r="I195" s="142" t="s">
        <v>40</v>
      </c>
      <c r="J195" s="149" t="s">
        <v>40</v>
      </c>
      <c r="K195" s="142" t="s">
        <v>40</v>
      </c>
      <c r="L195" s="143" t="s">
        <v>41</v>
      </c>
      <c r="M195" s="143" t="s">
        <v>41</v>
      </c>
      <c r="N195" s="146" t="s">
        <v>45</v>
      </c>
      <c r="O195" s="144">
        <v>1</v>
      </c>
      <c r="P195" s="144">
        <v>1</v>
      </c>
      <c r="Q195" s="144">
        <v>1</v>
      </c>
      <c r="R195" s="144">
        <v>1</v>
      </c>
      <c r="S195" s="144">
        <v>1</v>
      </c>
      <c r="T195" s="148">
        <v>3</v>
      </c>
      <c r="U195" s="148">
        <v>3</v>
      </c>
      <c r="V195" s="148">
        <v>3</v>
      </c>
      <c r="W195" s="144">
        <v>1</v>
      </c>
      <c r="X195" s="144">
        <v>1</v>
      </c>
      <c r="Y195" s="144">
        <v>1</v>
      </c>
      <c r="Z195" s="144">
        <v>1</v>
      </c>
      <c r="AA195" s="144">
        <v>1</v>
      </c>
      <c r="AB195" s="144">
        <v>1</v>
      </c>
      <c r="AC195" s="144">
        <v>1</v>
      </c>
      <c r="AD195" s="144">
        <v>1</v>
      </c>
      <c r="AE195" s="144">
        <v>1</v>
      </c>
      <c r="AF195" s="147">
        <v>2</v>
      </c>
      <c r="AG195" s="144">
        <v>1</v>
      </c>
      <c r="AH195" s="147">
        <v>2</v>
      </c>
      <c r="AI195" s="144">
        <v>1</v>
      </c>
      <c r="AJ195" s="144">
        <v>1</v>
      </c>
      <c r="AK195" s="144">
        <v>1</v>
      </c>
      <c r="AL195" s="144">
        <v>1</v>
      </c>
      <c r="AM195" s="145" t="s">
        <v>42</v>
      </c>
      <c r="AN195" s="143" t="s">
        <v>41</v>
      </c>
      <c r="AO195" s="146" t="s">
        <v>45</v>
      </c>
      <c r="AP195" s="144">
        <v>1</v>
      </c>
      <c r="AQ195" s="147">
        <v>2</v>
      </c>
      <c r="AR195" s="147">
        <v>2</v>
      </c>
      <c r="AS195" s="147">
        <v>2</v>
      </c>
      <c r="AT195" s="144">
        <v>1</v>
      </c>
      <c r="AU195" s="144">
        <v>1</v>
      </c>
      <c r="AV195" s="144">
        <v>1</v>
      </c>
      <c r="AW195" s="144">
        <v>1</v>
      </c>
      <c r="AX195" s="147">
        <v>2</v>
      </c>
      <c r="AY195" s="148">
        <v>3</v>
      </c>
      <c r="AZ195" s="144">
        <v>1</v>
      </c>
      <c r="BA195" s="148">
        <v>3</v>
      </c>
      <c r="BB195" s="144">
        <v>1</v>
      </c>
      <c r="BC195" s="144">
        <v>1</v>
      </c>
      <c r="BD195" s="148">
        <v>3</v>
      </c>
      <c r="BE195" s="148">
        <v>3</v>
      </c>
      <c r="BF195" s="144">
        <v>1</v>
      </c>
      <c r="BG195" s="144">
        <v>1</v>
      </c>
      <c r="BH195" s="141">
        <v>0</v>
      </c>
      <c r="BI195" s="144">
        <v>1</v>
      </c>
      <c r="BJ195" s="143" t="s">
        <v>41</v>
      </c>
      <c r="BK195" s="143" t="s">
        <v>41</v>
      </c>
      <c r="BL195" s="143" t="s">
        <v>41</v>
      </c>
      <c r="BM195" s="144">
        <v>1</v>
      </c>
      <c r="BN195" s="144">
        <v>1</v>
      </c>
      <c r="BO195" s="144">
        <v>1</v>
      </c>
      <c r="BP195" s="144">
        <v>1</v>
      </c>
      <c r="BQ195" s="144">
        <v>1</v>
      </c>
      <c r="BR195" s="147">
        <v>2</v>
      </c>
      <c r="BS195" s="147">
        <v>2</v>
      </c>
      <c r="BT195" s="147">
        <v>2</v>
      </c>
      <c r="BU195" s="144">
        <v>1</v>
      </c>
      <c r="BV195" s="144">
        <v>1</v>
      </c>
      <c r="BW195" s="144">
        <v>1</v>
      </c>
      <c r="BX195" s="144">
        <v>1</v>
      </c>
    </row>
    <row r="196" spans="1:76" ht="22.5" customHeight="1" x14ac:dyDescent="0.25">
      <c r="A196" s="137">
        <v>189</v>
      </c>
      <c r="B196" s="138" t="s">
        <v>43</v>
      </c>
      <c r="C196" s="139" t="s">
        <v>37</v>
      </c>
      <c r="D196" s="137" t="s">
        <v>38</v>
      </c>
      <c r="E196" s="137" t="s">
        <v>78</v>
      </c>
      <c r="F196" s="152" t="s">
        <v>181</v>
      </c>
      <c r="G196" s="153" t="s">
        <v>40</v>
      </c>
      <c r="H196" s="153" t="s">
        <v>40</v>
      </c>
      <c r="I196" s="142" t="s">
        <v>40</v>
      </c>
      <c r="J196" s="149" t="s">
        <v>40</v>
      </c>
      <c r="K196" s="142" t="s">
        <v>40</v>
      </c>
      <c r="L196" s="143" t="s">
        <v>41</v>
      </c>
      <c r="M196" s="143" t="s">
        <v>41</v>
      </c>
      <c r="N196" s="143" t="s">
        <v>41</v>
      </c>
      <c r="O196" s="144">
        <v>1</v>
      </c>
      <c r="P196" s="144">
        <v>1</v>
      </c>
      <c r="Q196" s="144">
        <v>1</v>
      </c>
      <c r="R196" s="144">
        <v>1</v>
      </c>
      <c r="S196" s="147">
        <v>2</v>
      </c>
      <c r="T196" s="147">
        <v>2</v>
      </c>
      <c r="U196" s="148">
        <v>3</v>
      </c>
      <c r="V196" s="147">
        <v>2</v>
      </c>
      <c r="W196" s="144">
        <v>1</v>
      </c>
      <c r="X196" s="144">
        <v>1</v>
      </c>
      <c r="Y196" s="147">
        <v>2</v>
      </c>
      <c r="Z196" s="147">
        <v>2</v>
      </c>
      <c r="AA196" s="144">
        <v>1</v>
      </c>
      <c r="AB196" s="144">
        <v>1</v>
      </c>
      <c r="AC196" s="144">
        <v>1</v>
      </c>
      <c r="AD196" s="144">
        <v>1</v>
      </c>
      <c r="AE196" s="144">
        <v>1</v>
      </c>
      <c r="AF196" s="144">
        <v>1</v>
      </c>
      <c r="AG196" s="144">
        <v>1</v>
      </c>
      <c r="AH196" s="144">
        <v>1</v>
      </c>
      <c r="AI196" s="144">
        <v>1</v>
      </c>
      <c r="AJ196" s="144">
        <v>1</v>
      </c>
      <c r="AK196" s="144">
        <v>1</v>
      </c>
      <c r="AL196" s="144">
        <v>1</v>
      </c>
      <c r="AM196" s="146" t="s">
        <v>45</v>
      </c>
      <c r="AN196" s="146" t="s">
        <v>45</v>
      </c>
      <c r="AO196" s="143" t="s">
        <v>41</v>
      </c>
      <c r="AP196" s="147">
        <v>2</v>
      </c>
      <c r="AQ196" s="144">
        <v>1</v>
      </c>
      <c r="AR196" s="147">
        <v>2</v>
      </c>
      <c r="AS196" s="147">
        <v>2</v>
      </c>
      <c r="AT196" s="144">
        <v>1</v>
      </c>
      <c r="AU196" s="147">
        <v>2</v>
      </c>
      <c r="AV196" s="147">
        <v>2</v>
      </c>
      <c r="AW196" s="147">
        <v>2</v>
      </c>
      <c r="AX196" s="147">
        <v>2</v>
      </c>
      <c r="AY196" s="147">
        <v>2</v>
      </c>
      <c r="AZ196" s="147">
        <v>2</v>
      </c>
      <c r="BA196" s="147">
        <v>2</v>
      </c>
      <c r="BB196" s="144">
        <v>1</v>
      </c>
      <c r="BC196" s="144">
        <v>1</v>
      </c>
      <c r="BD196" s="148">
        <v>3</v>
      </c>
      <c r="BE196" s="147">
        <v>2</v>
      </c>
      <c r="BF196" s="147">
        <v>2</v>
      </c>
      <c r="BG196" s="147">
        <v>2</v>
      </c>
      <c r="BH196" s="147">
        <v>2</v>
      </c>
      <c r="BI196" s="147">
        <v>2</v>
      </c>
      <c r="BJ196" s="143" t="s">
        <v>41</v>
      </c>
      <c r="BK196" s="143" t="s">
        <v>41</v>
      </c>
      <c r="BL196" s="143" t="s">
        <v>41</v>
      </c>
      <c r="BM196" s="144">
        <v>1</v>
      </c>
      <c r="BN196" s="144">
        <v>1</v>
      </c>
      <c r="BO196" s="144">
        <v>1</v>
      </c>
      <c r="BP196" s="144">
        <v>1</v>
      </c>
      <c r="BQ196" s="144">
        <v>1</v>
      </c>
      <c r="BR196" s="144">
        <v>1</v>
      </c>
      <c r="BS196" s="144">
        <v>1</v>
      </c>
      <c r="BT196" s="144">
        <v>1</v>
      </c>
      <c r="BU196" s="144">
        <v>1</v>
      </c>
      <c r="BV196" s="144">
        <v>1</v>
      </c>
      <c r="BW196" s="144">
        <v>1</v>
      </c>
      <c r="BX196" s="144">
        <v>1</v>
      </c>
    </row>
    <row r="197" spans="1:76" ht="22.5" customHeight="1" x14ac:dyDescent="0.25">
      <c r="A197" s="137">
        <v>190</v>
      </c>
      <c r="B197" s="138" t="s">
        <v>205</v>
      </c>
      <c r="C197" s="139" t="s">
        <v>37</v>
      </c>
      <c r="D197" s="137" t="s">
        <v>38</v>
      </c>
      <c r="E197" s="137" t="s">
        <v>78</v>
      </c>
      <c r="F197" s="152" t="s">
        <v>181</v>
      </c>
      <c r="G197" s="153" t="s">
        <v>40</v>
      </c>
      <c r="H197" s="153" t="s">
        <v>40</v>
      </c>
      <c r="I197" s="149" t="s">
        <v>40</v>
      </c>
      <c r="J197" s="149" t="s">
        <v>40</v>
      </c>
      <c r="K197" s="142" t="s">
        <v>40</v>
      </c>
      <c r="L197" s="146" t="s">
        <v>45</v>
      </c>
      <c r="M197" s="146" t="s">
        <v>45</v>
      </c>
      <c r="N197" s="143" t="s">
        <v>41</v>
      </c>
      <c r="O197" s="144">
        <v>1</v>
      </c>
      <c r="P197" s="144">
        <v>1</v>
      </c>
      <c r="Q197" s="144">
        <v>1</v>
      </c>
      <c r="R197" s="144">
        <v>1</v>
      </c>
      <c r="S197" s="148">
        <v>3</v>
      </c>
      <c r="T197" s="148">
        <v>3</v>
      </c>
      <c r="U197" s="148">
        <v>3</v>
      </c>
      <c r="V197" s="148">
        <v>3</v>
      </c>
      <c r="W197" s="144">
        <v>1</v>
      </c>
      <c r="X197" s="144">
        <v>1</v>
      </c>
      <c r="Y197" s="144">
        <v>1</v>
      </c>
      <c r="Z197" s="144">
        <v>1</v>
      </c>
      <c r="AA197" s="148">
        <v>3</v>
      </c>
      <c r="AB197" s="144">
        <v>1</v>
      </c>
      <c r="AC197" s="144">
        <v>1</v>
      </c>
      <c r="AD197" s="147">
        <v>2</v>
      </c>
      <c r="AE197" s="147">
        <v>2</v>
      </c>
      <c r="AF197" s="144">
        <v>1</v>
      </c>
      <c r="AG197" s="147">
        <v>2</v>
      </c>
      <c r="AH197" s="147">
        <v>2</v>
      </c>
      <c r="AI197" s="144">
        <v>1</v>
      </c>
      <c r="AJ197" s="144">
        <v>1</v>
      </c>
      <c r="AK197" s="144">
        <v>1</v>
      </c>
      <c r="AL197" s="144">
        <v>1</v>
      </c>
      <c r="AM197" s="146" t="s">
        <v>45</v>
      </c>
      <c r="AN197" s="146" t="s">
        <v>45</v>
      </c>
      <c r="AO197" s="146" t="s">
        <v>45</v>
      </c>
      <c r="AP197" s="148">
        <v>3</v>
      </c>
      <c r="AQ197" s="144">
        <v>1</v>
      </c>
      <c r="AR197" s="148">
        <v>3</v>
      </c>
      <c r="AS197" s="147">
        <v>2</v>
      </c>
      <c r="AT197" s="144">
        <v>1</v>
      </c>
      <c r="AU197" s="144">
        <v>1</v>
      </c>
      <c r="AV197" s="144">
        <v>1</v>
      </c>
      <c r="AW197" s="144">
        <v>1</v>
      </c>
      <c r="AX197" s="148">
        <v>3</v>
      </c>
      <c r="AY197" s="148">
        <v>3</v>
      </c>
      <c r="AZ197" s="148">
        <v>3</v>
      </c>
      <c r="BA197" s="148">
        <v>3</v>
      </c>
      <c r="BB197" s="148">
        <v>3</v>
      </c>
      <c r="BC197" s="144">
        <v>1</v>
      </c>
      <c r="BD197" s="148">
        <v>3</v>
      </c>
      <c r="BE197" s="147">
        <v>2</v>
      </c>
      <c r="BF197" s="147">
        <v>2</v>
      </c>
      <c r="BG197" s="147">
        <v>2</v>
      </c>
      <c r="BH197" s="141">
        <v>0</v>
      </c>
      <c r="BI197" s="147">
        <v>2</v>
      </c>
      <c r="BJ197" s="143" t="s">
        <v>41</v>
      </c>
      <c r="BK197" s="143" t="s">
        <v>41</v>
      </c>
      <c r="BL197" s="143" t="s">
        <v>41</v>
      </c>
      <c r="BM197" s="144">
        <v>1</v>
      </c>
      <c r="BN197" s="144">
        <v>1</v>
      </c>
      <c r="BO197" s="144">
        <v>1</v>
      </c>
      <c r="BP197" s="144">
        <v>1</v>
      </c>
      <c r="BQ197" s="144">
        <v>1</v>
      </c>
      <c r="BR197" s="144">
        <v>1</v>
      </c>
      <c r="BS197" s="144">
        <v>1</v>
      </c>
      <c r="BT197" s="144">
        <v>1</v>
      </c>
      <c r="BU197" s="144">
        <v>1</v>
      </c>
      <c r="BV197" s="144">
        <v>1</v>
      </c>
      <c r="BW197" s="144">
        <v>1</v>
      </c>
      <c r="BX197" s="144">
        <v>1</v>
      </c>
    </row>
    <row r="198" spans="1:76" ht="22.5" customHeight="1" x14ac:dyDescent="0.25">
      <c r="A198" s="137">
        <v>191</v>
      </c>
      <c r="B198" s="138" t="s">
        <v>192</v>
      </c>
      <c r="C198" s="139" t="s">
        <v>37</v>
      </c>
      <c r="D198" s="137" t="s">
        <v>38</v>
      </c>
      <c r="E198" s="137" t="s">
        <v>78</v>
      </c>
      <c r="F198" s="152" t="s">
        <v>181</v>
      </c>
      <c r="G198" s="153" t="s">
        <v>40</v>
      </c>
      <c r="H198" s="153" t="s">
        <v>40</v>
      </c>
      <c r="I198" s="154" t="s">
        <v>40</v>
      </c>
      <c r="J198" s="149" t="s">
        <v>40</v>
      </c>
      <c r="K198" s="142" t="s">
        <v>40</v>
      </c>
      <c r="L198" s="143" t="s">
        <v>41</v>
      </c>
      <c r="M198" s="143" t="s">
        <v>41</v>
      </c>
      <c r="N198" s="143" t="s">
        <v>41</v>
      </c>
      <c r="O198" s="144">
        <v>1</v>
      </c>
      <c r="P198" s="147">
        <v>2</v>
      </c>
      <c r="Q198" s="148">
        <v>3</v>
      </c>
      <c r="R198" s="147">
        <v>2</v>
      </c>
      <c r="S198" s="148">
        <v>3</v>
      </c>
      <c r="T198" s="147">
        <v>2</v>
      </c>
      <c r="U198" s="148">
        <v>3</v>
      </c>
      <c r="V198" s="147">
        <v>2</v>
      </c>
      <c r="W198" s="148">
        <v>3</v>
      </c>
      <c r="X198" s="148">
        <v>3</v>
      </c>
      <c r="Y198" s="148">
        <v>3</v>
      </c>
      <c r="Z198" s="148">
        <v>3</v>
      </c>
      <c r="AA198" s="148">
        <v>3</v>
      </c>
      <c r="AB198" s="147">
        <v>2</v>
      </c>
      <c r="AC198" s="148">
        <v>3</v>
      </c>
      <c r="AD198" s="147">
        <v>2</v>
      </c>
      <c r="AE198" s="148">
        <v>3</v>
      </c>
      <c r="AF198" s="147">
        <v>2</v>
      </c>
      <c r="AG198" s="148">
        <v>3</v>
      </c>
      <c r="AH198" s="147">
        <v>2</v>
      </c>
      <c r="AI198" s="148">
        <v>3</v>
      </c>
      <c r="AJ198" s="148">
        <v>3</v>
      </c>
      <c r="AK198" s="148">
        <v>3</v>
      </c>
      <c r="AL198" s="148">
        <v>3</v>
      </c>
      <c r="AM198" s="143" t="s">
        <v>41</v>
      </c>
      <c r="AN198" s="143" t="s">
        <v>41</v>
      </c>
      <c r="AO198" s="143" t="s">
        <v>41</v>
      </c>
      <c r="AP198" s="148">
        <v>3</v>
      </c>
      <c r="AQ198" s="147">
        <v>2</v>
      </c>
      <c r="AR198" s="148">
        <v>3</v>
      </c>
      <c r="AS198" s="147">
        <v>2</v>
      </c>
      <c r="AT198" s="148">
        <v>3</v>
      </c>
      <c r="AU198" s="147">
        <v>2</v>
      </c>
      <c r="AV198" s="148">
        <v>3</v>
      </c>
      <c r="AW198" s="147">
        <v>2</v>
      </c>
      <c r="AX198" s="148">
        <v>3</v>
      </c>
      <c r="AY198" s="147">
        <v>2</v>
      </c>
      <c r="AZ198" s="148">
        <v>3</v>
      </c>
      <c r="BA198" s="147">
        <v>2</v>
      </c>
      <c r="BB198" s="148">
        <v>3</v>
      </c>
      <c r="BC198" s="147">
        <v>2</v>
      </c>
      <c r="BD198" s="148">
        <v>3</v>
      </c>
      <c r="BE198" s="147">
        <v>2</v>
      </c>
      <c r="BF198" s="148">
        <v>3</v>
      </c>
      <c r="BG198" s="148">
        <v>3</v>
      </c>
      <c r="BH198" s="141">
        <v>0</v>
      </c>
      <c r="BI198" s="148">
        <v>3</v>
      </c>
      <c r="BJ198" s="143" t="s">
        <v>41</v>
      </c>
      <c r="BK198" s="143" t="s">
        <v>41</v>
      </c>
      <c r="BL198" s="143" t="s">
        <v>41</v>
      </c>
      <c r="BM198" s="147">
        <v>2</v>
      </c>
      <c r="BN198" s="147">
        <v>2</v>
      </c>
      <c r="BO198" s="147">
        <v>2</v>
      </c>
      <c r="BP198" s="147">
        <v>2</v>
      </c>
      <c r="BQ198" s="144">
        <v>1</v>
      </c>
      <c r="BR198" s="144">
        <v>1</v>
      </c>
      <c r="BS198" s="144">
        <v>1</v>
      </c>
      <c r="BT198" s="144">
        <v>1</v>
      </c>
      <c r="BU198" s="144">
        <v>1</v>
      </c>
      <c r="BV198" s="144">
        <v>1</v>
      </c>
      <c r="BW198" s="144">
        <v>1</v>
      </c>
      <c r="BX198" s="144">
        <v>1</v>
      </c>
    </row>
    <row r="199" spans="1:76" ht="22.5" customHeight="1" x14ac:dyDescent="0.25">
      <c r="A199" s="137">
        <v>192</v>
      </c>
      <c r="B199" s="138" t="s">
        <v>195</v>
      </c>
      <c r="C199" s="139" t="s">
        <v>37</v>
      </c>
      <c r="D199" s="137" t="s">
        <v>38</v>
      </c>
      <c r="E199" s="137" t="s">
        <v>78</v>
      </c>
      <c r="F199" s="152" t="s">
        <v>181</v>
      </c>
      <c r="G199" s="153" t="s">
        <v>40</v>
      </c>
      <c r="H199" s="153" t="s">
        <v>40</v>
      </c>
      <c r="I199" s="149" t="s">
        <v>40</v>
      </c>
      <c r="J199" s="154" t="s">
        <v>40</v>
      </c>
      <c r="K199" s="142" t="s">
        <v>40</v>
      </c>
      <c r="L199" s="146" t="s">
        <v>45</v>
      </c>
      <c r="M199" s="146" t="s">
        <v>45</v>
      </c>
      <c r="N199" s="145" t="s">
        <v>42</v>
      </c>
      <c r="O199" s="147">
        <v>2</v>
      </c>
      <c r="P199" s="147">
        <v>2</v>
      </c>
      <c r="Q199" s="147">
        <v>2</v>
      </c>
      <c r="R199" s="147">
        <v>2</v>
      </c>
      <c r="S199" s="148">
        <v>3</v>
      </c>
      <c r="T199" s="148">
        <v>3</v>
      </c>
      <c r="U199" s="148">
        <v>3</v>
      </c>
      <c r="V199" s="148">
        <v>3</v>
      </c>
      <c r="W199" s="147">
        <v>2</v>
      </c>
      <c r="X199" s="147">
        <v>2</v>
      </c>
      <c r="Y199" s="147">
        <v>2</v>
      </c>
      <c r="Z199" s="147">
        <v>2</v>
      </c>
      <c r="AA199" s="147">
        <v>2</v>
      </c>
      <c r="AB199" s="148">
        <v>3</v>
      </c>
      <c r="AC199" s="147">
        <v>2</v>
      </c>
      <c r="AD199" s="147">
        <v>2</v>
      </c>
      <c r="AE199" s="148">
        <v>3</v>
      </c>
      <c r="AF199" s="148">
        <v>3</v>
      </c>
      <c r="AG199" s="148">
        <v>3</v>
      </c>
      <c r="AH199" s="148">
        <v>3</v>
      </c>
      <c r="AI199" s="147">
        <v>2</v>
      </c>
      <c r="AJ199" s="144">
        <v>1</v>
      </c>
      <c r="AK199" s="144">
        <v>1</v>
      </c>
      <c r="AL199" s="144">
        <v>1</v>
      </c>
      <c r="AM199" s="146" t="s">
        <v>45</v>
      </c>
      <c r="AN199" s="146" t="s">
        <v>45</v>
      </c>
      <c r="AO199" s="143" t="s">
        <v>41</v>
      </c>
      <c r="AP199" s="148">
        <v>3</v>
      </c>
      <c r="AQ199" s="148">
        <v>3</v>
      </c>
      <c r="AR199" s="148">
        <v>3</v>
      </c>
      <c r="AS199" s="148">
        <v>3</v>
      </c>
      <c r="AT199" s="148">
        <v>3</v>
      </c>
      <c r="AU199" s="148">
        <v>3</v>
      </c>
      <c r="AV199" s="148">
        <v>3</v>
      </c>
      <c r="AW199" s="148">
        <v>3</v>
      </c>
      <c r="AX199" s="148">
        <v>3</v>
      </c>
      <c r="AY199" s="148">
        <v>3</v>
      </c>
      <c r="AZ199" s="148">
        <v>3</v>
      </c>
      <c r="BA199" s="148">
        <v>3</v>
      </c>
      <c r="BB199" s="148">
        <v>3</v>
      </c>
      <c r="BC199" s="147">
        <v>2</v>
      </c>
      <c r="BD199" s="148">
        <v>3</v>
      </c>
      <c r="BE199" s="148">
        <v>3</v>
      </c>
      <c r="BF199" s="144">
        <v>1</v>
      </c>
      <c r="BG199" s="144">
        <v>1</v>
      </c>
      <c r="BH199" s="141">
        <v>0</v>
      </c>
      <c r="BI199" s="144">
        <v>1</v>
      </c>
      <c r="BJ199" s="143" t="s">
        <v>41</v>
      </c>
      <c r="BK199" s="143" t="s">
        <v>41</v>
      </c>
      <c r="BL199" s="143" t="s">
        <v>41</v>
      </c>
      <c r="BM199" s="147">
        <v>2</v>
      </c>
      <c r="BN199" s="147">
        <v>2</v>
      </c>
      <c r="BO199" s="147">
        <v>2</v>
      </c>
      <c r="BP199" s="147">
        <v>2</v>
      </c>
      <c r="BQ199" s="144">
        <v>1</v>
      </c>
      <c r="BR199" s="144">
        <v>1</v>
      </c>
      <c r="BS199" s="144">
        <v>1</v>
      </c>
      <c r="BT199" s="144">
        <v>1</v>
      </c>
      <c r="BU199" s="144">
        <v>1</v>
      </c>
      <c r="BV199" s="144">
        <v>1</v>
      </c>
      <c r="BW199" s="144">
        <v>1</v>
      </c>
      <c r="BX199" s="144">
        <v>1</v>
      </c>
    </row>
    <row r="200" spans="1:76" ht="22.5" customHeight="1" x14ac:dyDescent="0.25">
      <c r="A200" s="137">
        <v>193</v>
      </c>
      <c r="B200" s="138" t="s">
        <v>206</v>
      </c>
      <c r="C200" s="139" t="s">
        <v>37</v>
      </c>
      <c r="D200" s="137" t="s">
        <v>38</v>
      </c>
      <c r="E200" s="137" t="s">
        <v>78</v>
      </c>
      <c r="F200" s="152" t="s">
        <v>181</v>
      </c>
      <c r="G200" s="141" t="s">
        <v>40</v>
      </c>
      <c r="H200" s="153" t="s">
        <v>40</v>
      </c>
      <c r="I200" s="149" t="s">
        <v>40</v>
      </c>
      <c r="J200" s="149" t="s">
        <v>40</v>
      </c>
      <c r="K200" s="142" t="s">
        <v>40</v>
      </c>
      <c r="L200" s="143" t="s">
        <v>41</v>
      </c>
      <c r="M200" s="143" t="s">
        <v>41</v>
      </c>
      <c r="N200" s="143" t="s">
        <v>41</v>
      </c>
      <c r="O200" s="144">
        <v>1</v>
      </c>
      <c r="P200" s="147">
        <v>2</v>
      </c>
      <c r="Q200" s="147">
        <v>2</v>
      </c>
      <c r="R200" s="147">
        <v>2</v>
      </c>
      <c r="S200" s="144">
        <v>1</v>
      </c>
      <c r="T200" s="147">
        <v>2</v>
      </c>
      <c r="U200" s="147">
        <v>2</v>
      </c>
      <c r="V200" s="147">
        <v>2</v>
      </c>
      <c r="W200" s="144">
        <v>1</v>
      </c>
      <c r="X200" s="144">
        <v>1</v>
      </c>
      <c r="Y200" s="144">
        <v>1</v>
      </c>
      <c r="Z200" s="144">
        <v>1</v>
      </c>
      <c r="AA200" s="144">
        <v>1</v>
      </c>
      <c r="AB200" s="144">
        <v>1</v>
      </c>
      <c r="AC200" s="144">
        <v>1</v>
      </c>
      <c r="AD200" s="144">
        <v>1</v>
      </c>
      <c r="AE200" s="144">
        <v>1</v>
      </c>
      <c r="AF200" s="147">
        <v>2</v>
      </c>
      <c r="AG200" s="147">
        <v>2</v>
      </c>
      <c r="AH200" s="147">
        <v>2</v>
      </c>
      <c r="AI200" s="147">
        <v>2</v>
      </c>
      <c r="AJ200" s="147">
        <v>2</v>
      </c>
      <c r="AK200" s="147">
        <v>2</v>
      </c>
      <c r="AL200" s="147">
        <v>2</v>
      </c>
      <c r="AM200" s="143" t="s">
        <v>41</v>
      </c>
      <c r="AN200" s="143" t="s">
        <v>41</v>
      </c>
      <c r="AO200" s="143" t="s">
        <v>41</v>
      </c>
      <c r="AP200" s="144">
        <v>1</v>
      </c>
      <c r="AQ200" s="147">
        <v>2</v>
      </c>
      <c r="AR200" s="147">
        <v>2</v>
      </c>
      <c r="AS200" s="147">
        <v>2</v>
      </c>
      <c r="AT200" s="144">
        <v>1</v>
      </c>
      <c r="AU200" s="147">
        <v>2</v>
      </c>
      <c r="AV200" s="147">
        <v>2</v>
      </c>
      <c r="AW200" s="147">
        <v>2</v>
      </c>
      <c r="AX200" s="144">
        <v>1</v>
      </c>
      <c r="AY200" s="147">
        <v>2</v>
      </c>
      <c r="AZ200" s="147">
        <v>2</v>
      </c>
      <c r="BA200" s="147">
        <v>2</v>
      </c>
      <c r="BB200" s="144">
        <v>1</v>
      </c>
      <c r="BC200" s="147">
        <v>2</v>
      </c>
      <c r="BD200" s="147">
        <v>2</v>
      </c>
      <c r="BE200" s="147">
        <v>2</v>
      </c>
      <c r="BF200" s="147">
        <v>2</v>
      </c>
      <c r="BG200" s="147">
        <v>2</v>
      </c>
      <c r="BH200" s="147">
        <v>2</v>
      </c>
      <c r="BI200" s="147">
        <v>2</v>
      </c>
      <c r="BJ200" s="143" t="s">
        <v>41</v>
      </c>
      <c r="BK200" s="143" t="s">
        <v>41</v>
      </c>
      <c r="BL200" s="143" t="s">
        <v>41</v>
      </c>
      <c r="BM200" s="144">
        <v>1</v>
      </c>
      <c r="BN200" s="144">
        <v>1</v>
      </c>
      <c r="BO200" s="144">
        <v>1</v>
      </c>
      <c r="BP200" s="144">
        <v>1</v>
      </c>
      <c r="BQ200" s="144">
        <v>1</v>
      </c>
      <c r="BR200" s="144">
        <v>1</v>
      </c>
      <c r="BS200" s="144">
        <v>1</v>
      </c>
      <c r="BT200" s="144">
        <v>1</v>
      </c>
      <c r="BU200" s="144">
        <v>1</v>
      </c>
      <c r="BV200" s="144">
        <v>1</v>
      </c>
      <c r="BW200" s="144">
        <v>1</v>
      </c>
      <c r="BX200" s="144">
        <v>1</v>
      </c>
    </row>
    <row r="201" spans="1:76" ht="22.5" customHeight="1" x14ac:dyDescent="0.25">
      <c r="A201" s="137">
        <v>194</v>
      </c>
      <c r="B201" s="138" t="s">
        <v>92</v>
      </c>
      <c r="C201" s="139" t="s">
        <v>37</v>
      </c>
      <c r="D201" s="137" t="s">
        <v>38</v>
      </c>
      <c r="E201" s="137" t="s">
        <v>78</v>
      </c>
      <c r="F201" s="152" t="s">
        <v>181</v>
      </c>
      <c r="G201" s="141" t="s">
        <v>40</v>
      </c>
      <c r="H201" s="153" t="s">
        <v>40</v>
      </c>
      <c r="I201" s="142" t="s">
        <v>40</v>
      </c>
      <c r="J201" s="142" t="s">
        <v>40</v>
      </c>
      <c r="K201" s="142" t="s">
        <v>40</v>
      </c>
      <c r="L201" s="143" t="s">
        <v>41</v>
      </c>
      <c r="M201" s="145" t="s">
        <v>42</v>
      </c>
      <c r="N201" s="143" t="s">
        <v>41</v>
      </c>
      <c r="O201" s="144">
        <v>1</v>
      </c>
      <c r="P201" s="144">
        <v>1</v>
      </c>
      <c r="Q201" s="144">
        <v>1</v>
      </c>
      <c r="R201" s="144">
        <v>1</v>
      </c>
      <c r="S201" s="144">
        <v>1</v>
      </c>
      <c r="T201" s="144">
        <v>1</v>
      </c>
      <c r="U201" s="148">
        <v>3</v>
      </c>
      <c r="V201" s="147">
        <v>2</v>
      </c>
      <c r="W201" s="144">
        <v>1</v>
      </c>
      <c r="X201" s="144">
        <v>1</v>
      </c>
      <c r="Y201" s="144">
        <v>1</v>
      </c>
      <c r="Z201" s="144">
        <v>1</v>
      </c>
      <c r="AA201" s="144">
        <v>1</v>
      </c>
      <c r="AB201" s="144">
        <v>1</v>
      </c>
      <c r="AC201" s="144">
        <v>1</v>
      </c>
      <c r="AD201" s="144">
        <v>1</v>
      </c>
      <c r="AE201" s="144">
        <v>1</v>
      </c>
      <c r="AF201" s="144">
        <v>1</v>
      </c>
      <c r="AG201" s="148">
        <v>3</v>
      </c>
      <c r="AH201" s="147">
        <v>2</v>
      </c>
      <c r="AI201" s="144">
        <v>1</v>
      </c>
      <c r="AJ201" s="144">
        <v>1</v>
      </c>
      <c r="AK201" s="144">
        <v>1</v>
      </c>
      <c r="AL201" s="144">
        <v>1</v>
      </c>
      <c r="AM201" s="143" t="s">
        <v>41</v>
      </c>
      <c r="AN201" s="145" t="s">
        <v>42</v>
      </c>
      <c r="AO201" s="143" t="s">
        <v>41</v>
      </c>
      <c r="AP201" s="144">
        <v>1</v>
      </c>
      <c r="AQ201" s="144">
        <v>1</v>
      </c>
      <c r="AR201" s="144">
        <v>1</v>
      </c>
      <c r="AS201" s="144">
        <v>1</v>
      </c>
      <c r="AT201" s="144">
        <v>1</v>
      </c>
      <c r="AU201" s="144">
        <v>1</v>
      </c>
      <c r="AV201" s="144">
        <v>1</v>
      </c>
      <c r="AW201" s="144">
        <v>1</v>
      </c>
      <c r="AX201" s="144">
        <v>1</v>
      </c>
      <c r="AY201" s="144">
        <v>1</v>
      </c>
      <c r="AZ201" s="144">
        <v>1</v>
      </c>
      <c r="BA201" s="144">
        <v>1</v>
      </c>
      <c r="BB201" s="144">
        <v>1</v>
      </c>
      <c r="BC201" s="144">
        <v>1</v>
      </c>
      <c r="BD201" s="148">
        <v>3</v>
      </c>
      <c r="BE201" s="147">
        <v>2</v>
      </c>
      <c r="BF201" s="144">
        <v>1</v>
      </c>
      <c r="BG201" s="144">
        <v>1</v>
      </c>
      <c r="BH201" s="144">
        <v>1</v>
      </c>
      <c r="BI201" s="144">
        <v>1</v>
      </c>
      <c r="BJ201" s="143" t="s">
        <v>41</v>
      </c>
      <c r="BK201" s="143" t="s">
        <v>41</v>
      </c>
      <c r="BL201" s="143" t="s">
        <v>41</v>
      </c>
      <c r="BM201" s="144">
        <v>1</v>
      </c>
      <c r="BN201" s="144">
        <v>1</v>
      </c>
      <c r="BO201" s="144">
        <v>1</v>
      </c>
      <c r="BP201" s="144">
        <v>1</v>
      </c>
      <c r="BQ201" s="144">
        <v>1</v>
      </c>
      <c r="BR201" s="144">
        <v>1</v>
      </c>
      <c r="BS201" s="144">
        <v>1</v>
      </c>
      <c r="BT201" s="144">
        <v>1</v>
      </c>
      <c r="BU201" s="144">
        <v>1</v>
      </c>
      <c r="BV201" s="144">
        <v>1</v>
      </c>
      <c r="BW201" s="144">
        <v>1</v>
      </c>
      <c r="BX201" s="144">
        <v>1</v>
      </c>
    </row>
    <row r="202" spans="1:76" ht="22.5" customHeight="1" x14ac:dyDescent="0.25">
      <c r="A202" s="137">
        <v>195</v>
      </c>
      <c r="B202" s="138" t="s">
        <v>192</v>
      </c>
      <c r="C202" s="139" t="s">
        <v>37</v>
      </c>
      <c r="D202" s="137" t="s">
        <v>38</v>
      </c>
      <c r="E202" s="137" t="s">
        <v>73</v>
      </c>
      <c r="F202" s="152" t="s">
        <v>181</v>
      </c>
      <c r="G202" s="141" t="s">
        <v>40</v>
      </c>
      <c r="H202" s="153" t="s">
        <v>40</v>
      </c>
      <c r="I202" s="142" t="s">
        <v>40</v>
      </c>
      <c r="J202" s="142" t="s">
        <v>40</v>
      </c>
      <c r="K202" s="142" t="s">
        <v>40</v>
      </c>
      <c r="L202" s="145" t="s">
        <v>42</v>
      </c>
      <c r="M202" s="145" t="s">
        <v>42</v>
      </c>
      <c r="N202" s="145" t="s">
        <v>42</v>
      </c>
      <c r="O202" s="144">
        <v>1</v>
      </c>
      <c r="P202" s="144">
        <v>1</v>
      </c>
      <c r="Q202" s="147">
        <v>2</v>
      </c>
      <c r="R202" s="144">
        <v>1</v>
      </c>
      <c r="S202" s="144">
        <v>1</v>
      </c>
      <c r="T202" s="144">
        <v>1</v>
      </c>
      <c r="U202" s="147">
        <v>2</v>
      </c>
      <c r="V202" s="144">
        <v>1</v>
      </c>
      <c r="W202" s="144">
        <v>1</v>
      </c>
      <c r="X202" s="144">
        <v>1</v>
      </c>
      <c r="Y202" s="144">
        <v>1</v>
      </c>
      <c r="Z202" s="144">
        <v>1</v>
      </c>
      <c r="AA202" s="144">
        <v>1</v>
      </c>
      <c r="AB202" s="144">
        <v>1</v>
      </c>
      <c r="AC202" s="147">
        <v>2</v>
      </c>
      <c r="AD202" s="144">
        <v>1</v>
      </c>
      <c r="AE202" s="144">
        <v>1</v>
      </c>
      <c r="AF202" s="144">
        <v>1</v>
      </c>
      <c r="AG202" s="147">
        <v>2</v>
      </c>
      <c r="AH202" s="144">
        <v>1</v>
      </c>
      <c r="AI202" s="147">
        <v>2</v>
      </c>
      <c r="AJ202" s="147">
        <v>2</v>
      </c>
      <c r="AK202" s="147">
        <v>2</v>
      </c>
      <c r="AL202" s="147">
        <v>2</v>
      </c>
      <c r="AM202" s="146" t="s">
        <v>45</v>
      </c>
      <c r="AN202" s="145" t="s">
        <v>42</v>
      </c>
      <c r="AO202" s="145" t="s">
        <v>42</v>
      </c>
      <c r="AP202" s="144">
        <v>1</v>
      </c>
      <c r="AQ202" s="144">
        <v>1</v>
      </c>
      <c r="AR202" s="144">
        <v>1</v>
      </c>
      <c r="AS202" s="144">
        <v>1</v>
      </c>
      <c r="AT202" s="147">
        <v>2</v>
      </c>
      <c r="AU202" s="144">
        <v>1</v>
      </c>
      <c r="AV202" s="144">
        <v>1</v>
      </c>
      <c r="AW202" s="147">
        <v>2</v>
      </c>
      <c r="AX202" s="144">
        <v>1</v>
      </c>
      <c r="AY202" s="144">
        <v>1</v>
      </c>
      <c r="AZ202" s="144">
        <v>1</v>
      </c>
      <c r="BA202" s="144">
        <v>1</v>
      </c>
      <c r="BB202" s="144">
        <v>1</v>
      </c>
      <c r="BC202" s="144">
        <v>1</v>
      </c>
      <c r="BD202" s="147">
        <v>2</v>
      </c>
      <c r="BE202" s="147">
        <v>2</v>
      </c>
      <c r="BF202" s="147">
        <v>2</v>
      </c>
      <c r="BG202" s="147">
        <v>2</v>
      </c>
      <c r="BH202" s="141">
        <v>0</v>
      </c>
      <c r="BI202" s="147">
        <v>2</v>
      </c>
      <c r="BJ202" s="143" t="s">
        <v>41</v>
      </c>
      <c r="BK202" s="145" t="s">
        <v>42</v>
      </c>
      <c r="BL202" s="145" t="s">
        <v>42</v>
      </c>
      <c r="BM202" s="144">
        <v>1</v>
      </c>
      <c r="BN202" s="144">
        <v>1</v>
      </c>
      <c r="BO202" s="144">
        <v>1</v>
      </c>
      <c r="BP202" s="144">
        <v>1</v>
      </c>
      <c r="BQ202" s="144">
        <v>1</v>
      </c>
      <c r="BR202" s="144">
        <v>1</v>
      </c>
      <c r="BS202" s="144">
        <v>1</v>
      </c>
      <c r="BT202" s="144">
        <v>1</v>
      </c>
      <c r="BU202" s="144">
        <v>1</v>
      </c>
      <c r="BV202" s="144">
        <v>1</v>
      </c>
      <c r="BW202" s="144">
        <v>1</v>
      </c>
      <c r="BX202" s="144">
        <v>1</v>
      </c>
    </row>
    <row r="203" spans="1:76" ht="22.5" customHeight="1" x14ac:dyDescent="0.25">
      <c r="A203" s="137">
        <v>196</v>
      </c>
      <c r="B203" s="138" t="s">
        <v>192</v>
      </c>
      <c r="C203" s="139" t="s">
        <v>37</v>
      </c>
      <c r="D203" s="137" t="s">
        <v>38</v>
      </c>
      <c r="E203" s="137" t="s">
        <v>52</v>
      </c>
      <c r="F203" s="152" t="s">
        <v>181</v>
      </c>
      <c r="G203" s="153" t="s">
        <v>40</v>
      </c>
      <c r="H203" s="153" t="s">
        <v>40</v>
      </c>
      <c r="I203" s="149" t="s">
        <v>40</v>
      </c>
      <c r="J203" s="149" t="s">
        <v>40</v>
      </c>
      <c r="K203" s="149" t="s">
        <v>40</v>
      </c>
      <c r="L203" s="143" t="s">
        <v>41</v>
      </c>
      <c r="M203" s="143" t="s">
        <v>41</v>
      </c>
      <c r="N203" s="143" t="s">
        <v>41</v>
      </c>
      <c r="O203" s="147">
        <v>2</v>
      </c>
      <c r="P203" s="147">
        <v>2</v>
      </c>
      <c r="Q203" s="147">
        <v>2</v>
      </c>
      <c r="R203" s="147">
        <v>2</v>
      </c>
      <c r="S203" s="147">
        <v>2</v>
      </c>
      <c r="T203" s="147">
        <v>2</v>
      </c>
      <c r="U203" s="147">
        <v>2</v>
      </c>
      <c r="V203" s="147">
        <v>2</v>
      </c>
      <c r="W203" s="147">
        <v>2</v>
      </c>
      <c r="X203" s="147">
        <v>2</v>
      </c>
      <c r="Y203" s="147">
        <v>2</v>
      </c>
      <c r="Z203" s="147">
        <v>2</v>
      </c>
      <c r="AA203" s="147">
        <v>2</v>
      </c>
      <c r="AB203" s="147">
        <v>2</v>
      </c>
      <c r="AC203" s="147">
        <v>2</v>
      </c>
      <c r="AD203" s="147">
        <v>2</v>
      </c>
      <c r="AE203" s="147">
        <v>2</v>
      </c>
      <c r="AF203" s="147">
        <v>2</v>
      </c>
      <c r="AG203" s="147">
        <v>2</v>
      </c>
      <c r="AH203" s="147">
        <v>2</v>
      </c>
      <c r="AI203" s="148">
        <v>3</v>
      </c>
      <c r="AJ203" s="148">
        <v>3</v>
      </c>
      <c r="AK203" s="148">
        <v>3</v>
      </c>
      <c r="AL203" s="148">
        <v>3</v>
      </c>
      <c r="AM203" s="143" t="s">
        <v>41</v>
      </c>
      <c r="AN203" s="143" t="s">
        <v>41</v>
      </c>
      <c r="AO203" s="143" t="s">
        <v>41</v>
      </c>
      <c r="AP203" s="147">
        <v>2</v>
      </c>
      <c r="AQ203" s="148">
        <v>3</v>
      </c>
      <c r="AR203" s="147">
        <v>2</v>
      </c>
      <c r="AS203" s="147">
        <v>2</v>
      </c>
      <c r="AT203" s="147">
        <v>2</v>
      </c>
      <c r="AU203" s="148">
        <v>3</v>
      </c>
      <c r="AV203" s="147">
        <v>2</v>
      </c>
      <c r="AW203" s="147">
        <v>2</v>
      </c>
      <c r="AX203" s="147">
        <v>2</v>
      </c>
      <c r="AY203" s="147">
        <v>2</v>
      </c>
      <c r="AZ203" s="147">
        <v>2</v>
      </c>
      <c r="BA203" s="147">
        <v>2</v>
      </c>
      <c r="BB203" s="147">
        <v>2</v>
      </c>
      <c r="BC203" s="147">
        <v>2</v>
      </c>
      <c r="BD203" s="147">
        <v>2</v>
      </c>
      <c r="BE203" s="147">
        <v>2</v>
      </c>
      <c r="BF203" s="148">
        <v>3</v>
      </c>
      <c r="BG203" s="148">
        <v>3</v>
      </c>
      <c r="BH203" s="148">
        <v>3</v>
      </c>
      <c r="BI203" s="148">
        <v>3</v>
      </c>
      <c r="BJ203" s="143" t="s">
        <v>41</v>
      </c>
      <c r="BK203" s="143" t="s">
        <v>41</v>
      </c>
      <c r="BL203" s="143" t="s">
        <v>41</v>
      </c>
      <c r="BM203" s="147">
        <v>2</v>
      </c>
      <c r="BN203" s="147">
        <v>2</v>
      </c>
      <c r="BO203" s="147">
        <v>2</v>
      </c>
      <c r="BP203" s="147">
        <v>2</v>
      </c>
      <c r="BQ203" s="147">
        <v>2</v>
      </c>
      <c r="BR203" s="147">
        <v>2</v>
      </c>
      <c r="BS203" s="147">
        <v>2</v>
      </c>
      <c r="BT203" s="147">
        <v>2</v>
      </c>
      <c r="BU203" s="147">
        <v>2</v>
      </c>
      <c r="BV203" s="147">
        <v>2</v>
      </c>
      <c r="BW203" s="147">
        <v>2</v>
      </c>
      <c r="BX203" s="147">
        <v>2</v>
      </c>
    </row>
    <row r="204" spans="1:76" ht="22.5" customHeight="1" x14ac:dyDescent="0.25">
      <c r="A204" s="137">
        <v>197</v>
      </c>
      <c r="B204" s="138" t="s">
        <v>195</v>
      </c>
      <c r="C204" s="139" t="s">
        <v>37</v>
      </c>
      <c r="D204" s="137" t="s">
        <v>38</v>
      </c>
      <c r="E204" s="137" t="s">
        <v>44</v>
      </c>
      <c r="F204" s="152" t="s">
        <v>181</v>
      </c>
      <c r="G204" s="153" t="s">
        <v>40</v>
      </c>
      <c r="H204" s="153" t="s">
        <v>40</v>
      </c>
      <c r="I204" s="142" t="s">
        <v>40</v>
      </c>
      <c r="J204" s="149" t="s">
        <v>40</v>
      </c>
      <c r="K204" s="142" t="s">
        <v>40</v>
      </c>
      <c r="L204" s="146" t="s">
        <v>45</v>
      </c>
      <c r="M204" s="143" t="s">
        <v>41</v>
      </c>
      <c r="N204" s="143" t="s">
        <v>41</v>
      </c>
      <c r="O204" s="144">
        <v>1</v>
      </c>
      <c r="P204" s="144">
        <v>1</v>
      </c>
      <c r="Q204" s="144">
        <v>1</v>
      </c>
      <c r="R204" s="144">
        <v>1</v>
      </c>
      <c r="S204" s="147">
        <v>2</v>
      </c>
      <c r="T204" s="147">
        <v>2</v>
      </c>
      <c r="U204" s="147">
        <v>2</v>
      </c>
      <c r="V204" s="147">
        <v>2</v>
      </c>
      <c r="W204" s="144">
        <v>1</v>
      </c>
      <c r="X204" s="144">
        <v>1</v>
      </c>
      <c r="Y204" s="144">
        <v>1</v>
      </c>
      <c r="Z204" s="144">
        <v>1</v>
      </c>
      <c r="AA204" s="147">
        <v>2</v>
      </c>
      <c r="AB204" s="147">
        <v>2</v>
      </c>
      <c r="AC204" s="147">
        <v>2</v>
      </c>
      <c r="AD204" s="147">
        <v>2</v>
      </c>
      <c r="AE204" s="147">
        <v>2</v>
      </c>
      <c r="AF204" s="147">
        <v>2</v>
      </c>
      <c r="AG204" s="147">
        <v>2</v>
      </c>
      <c r="AH204" s="147">
        <v>2</v>
      </c>
      <c r="AI204" s="144">
        <v>1</v>
      </c>
      <c r="AJ204" s="144">
        <v>1</v>
      </c>
      <c r="AK204" s="144">
        <v>1</v>
      </c>
      <c r="AL204" s="144">
        <v>1</v>
      </c>
      <c r="AM204" s="146" t="s">
        <v>45</v>
      </c>
      <c r="AN204" s="146" t="s">
        <v>45</v>
      </c>
      <c r="AO204" s="143" t="s">
        <v>41</v>
      </c>
      <c r="AP204" s="144">
        <v>1</v>
      </c>
      <c r="AQ204" s="147">
        <v>2</v>
      </c>
      <c r="AR204" s="144">
        <v>1</v>
      </c>
      <c r="AS204" s="147">
        <v>2</v>
      </c>
      <c r="AT204" s="144">
        <v>1</v>
      </c>
      <c r="AU204" s="144">
        <v>1</v>
      </c>
      <c r="AV204" s="144">
        <v>1</v>
      </c>
      <c r="AW204" s="144">
        <v>1</v>
      </c>
      <c r="AX204" s="147">
        <v>2</v>
      </c>
      <c r="AY204" s="148">
        <v>3</v>
      </c>
      <c r="AZ204" s="144">
        <v>1</v>
      </c>
      <c r="BA204" s="148">
        <v>3</v>
      </c>
      <c r="BB204" s="144">
        <v>1</v>
      </c>
      <c r="BC204" s="144">
        <v>1</v>
      </c>
      <c r="BD204" s="148">
        <v>3</v>
      </c>
      <c r="BE204" s="148">
        <v>3</v>
      </c>
      <c r="BF204" s="144">
        <v>1</v>
      </c>
      <c r="BG204" s="144">
        <v>1</v>
      </c>
      <c r="BH204" s="144">
        <v>1</v>
      </c>
      <c r="BI204" s="144">
        <v>1</v>
      </c>
      <c r="BJ204" s="143" t="s">
        <v>41</v>
      </c>
      <c r="BK204" s="143" t="s">
        <v>41</v>
      </c>
      <c r="BL204" s="143" t="s">
        <v>41</v>
      </c>
      <c r="BM204" s="144">
        <v>1</v>
      </c>
      <c r="BN204" s="144">
        <v>1</v>
      </c>
      <c r="BO204" s="144">
        <v>1</v>
      </c>
      <c r="BP204" s="144">
        <v>1</v>
      </c>
      <c r="BQ204" s="147">
        <v>2</v>
      </c>
      <c r="BR204" s="147">
        <v>2</v>
      </c>
      <c r="BS204" s="147">
        <v>2</v>
      </c>
      <c r="BT204" s="147">
        <v>2</v>
      </c>
      <c r="BU204" s="144">
        <v>1</v>
      </c>
      <c r="BV204" s="144">
        <v>1</v>
      </c>
      <c r="BW204" s="144">
        <v>1</v>
      </c>
      <c r="BX204" s="144">
        <v>1</v>
      </c>
    </row>
    <row r="205" spans="1:76" ht="22.5" customHeight="1" x14ac:dyDescent="0.25">
      <c r="A205" s="137">
        <v>198</v>
      </c>
      <c r="B205" s="138" t="s">
        <v>195</v>
      </c>
      <c r="C205" s="139" t="s">
        <v>37</v>
      </c>
      <c r="D205" s="137" t="s">
        <v>38</v>
      </c>
      <c r="E205" s="137" t="s">
        <v>75</v>
      </c>
      <c r="F205" s="152" t="s">
        <v>181</v>
      </c>
      <c r="G205" s="153" t="s">
        <v>40</v>
      </c>
      <c r="H205" s="153" t="s">
        <v>40</v>
      </c>
      <c r="I205" s="142" t="s">
        <v>40</v>
      </c>
      <c r="J205" s="149" t="s">
        <v>40</v>
      </c>
      <c r="K205" s="142" t="s">
        <v>40</v>
      </c>
      <c r="L205" s="143" t="s">
        <v>41</v>
      </c>
      <c r="M205" s="143" t="s">
        <v>41</v>
      </c>
      <c r="N205" s="143" t="s">
        <v>41</v>
      </c>
      <c r="O205" s="144">
        <v>1</v>
      </c>
      <c r="P205" s="144">
        <v>1</v>
      </c>
      <c r="Q205" s="144">
        <v>1</v>
      </c>
      <c r="R205" s="144">
        <v>1</v>
      </c>
      <c r="S205" s="148">
        <v>3</v>
      </c>
      <c r="T205" s="148">
        <v>3</v>
      </c>
      <c r="U205" s="148">
        <v>3</v>
      </c>
      <c r="V205" s="148">
        <v>3</v>
      </c>
      <c r="W205" s="144">
        <v>1</v>
      </c>
      <c r="X205" s="144">
        <v>1</v>
      </c>
      <c r="Y205" s="144">
        <v>1</v>
      </c>
      <c r="Z205" s="144">
        <v>1</v>
      </c>
      <c r="AA205" s="144">
        <v>1</v>
      </c>
      <c r="AB205" s="144">
        <v>1</v>
      </c>
      <c r="AC205" s="144">
        <v>1</v>
      </c>
      <c r="AD205" s="144">
        <v>1</v>
      </c>
      <c r="AE205" s="144">
        <v>1</v>
      </c>
      <c r="AF205" s="144">
        <v>1</v>
      </c>
      <c r="AG205" s="144">
        <v>1</v>
      </c>
      <c r="AH205" s="144">
        <v>1</v>
      </c>
      <c r="AI205" s="147">
        <v>2</v>
      </c>
      <c r="AJ205" s="147">
        <v>2</v>
      </c>
      <c r="AK205" s="147">
        <v>2</v>
      </c>
      <c r="AL205" s="147">
        <v>2</v>
      </c>
      <c r="AM205" s="145" t="s">
        <v>42</v>
      </c>
      <c r="AN205" s="143" t="s">
        <v>41</v>
      </c>
      <c r="AO205" s="143" t="s">
        <v>41</v>
      </c>
      <c r="AP205" s="148">
        <v>3</v>
      </c>
      <c r="AQ205" s="148">
        <v>3</v>
      </c>
      <c r="AR205" s="148">
        <v>3</v>
      </c>
      <c r="AS205" s="148">
        <v>3</v>
      </c>
      <c r="AT205" s="147">
        <v>2</v>
      </c>
      <c r="AU205" s="147">
        <v>2</v>
      </c>
      <c r="AV205" s="144">
        <v>1</v>
      </c>
      <c r="AW205" s="147">
        <v>2</v>
      </c>
      <c r="AX205" s="148">
        <v>3</v>
      </c>
      <c r="AY205" s="148">
        <v>3</v>
      </c>
      <c r="AZ205" s="144">
        <v>1</v>
      </c>
      <c r="BA205" s="147">
        <v>2</v>
      </c>
      <c r="BB205" s="148">
        <v>3</v>
      </c>
      <c r="BC205" s="148">
        <v>3</v>
      </c>
      <c r="BD205" s="148">
        <v>3</v>
      </c>
      <c r="BE205" s="148">
        <v>3</v>
      </c>
      <c r="BF205" s="147">
        <v>2</v>
      </c>
      <c r="BG205" s="141">
        <v>0</v>
      </c>
      <c r="BH205" s="141">
        <v>0</v>
      </c>
      <c r="BI205" s="147">
        <v>2</v>
      </c>
      <c r="BJ205" s="143" t="s">
        <v>41</v>
      </c>
      <c r="BK205" s="143" t="s">
        <v>41</v>
      </c>
      <c r="BL205" s="143" t="s">
        <v>41</v>
      </c>
      <c r="BM205" s="144">
        <v>1</v>
      </c>
      <c r="BN205" s="144">
        <v>1</v>
      </c>
      <c r="BO205" s="147">
        <v>2</v>
      </c>
      <c r="BP205" s="144">
        <v>1</v>
      </c>
      <c r="BQ205" s="144">
        <v>1</v>
      </c>
      <c r="BR205" s="144">
        <v>1</v>
      </c>
      <c r="BS205" s="144">
        <v>1</v>
      </c>
      <c r="BT205" s="144">
        <v>1</v>
      </c>
      <c r="BU205" s="144">
        <v>1</v>
      </c>
      <c r="BV205" s="144">
        <v>1</v>
      </c>
      <c r="BW205" s="144">
        <v>1</v>
      </c>
      <c r="BX205" s="144">
        <v>1</v>
      </c>
    </row>
    <row r="206" spans="1:76" ht="22.5" customHeight="1" x14ac:dyDescent="0.25">
      <c r="A206" s="137">
        <v>199</v>
      </c>
      <c r="B206" s="138" t="s">
        <v>207</v>
      </c>
      <c r="C206" s="139" t="s">
        <v>37</v>
      </c>
      <c r="D206" s="137" t="s">
        <v>38</v>
      </c>
      <c r="E206" s="137" t="s">
        <v>52</v>
      </c>
      <c r="F206" s="152" t="s">
        <v>181</v>
      </c>
      <c r="G206" s="153" t="s">
        <v>40</v>
      </c>
      <c r="H206" s="153" t="s">
        <v>40</v>
      </c>
      <c r="I206" s="149" t="s">
        <v>40</v>
      </c>
      <c r="J206" s="154" t="s">
        <v>40</v>
      </c>
      <c r="K206" s="142" t="s">
        <v>40</v>
      </c>
      <c r="L206" s="146" t="s">
        <v>45</v>
      </c>
      <c r="M206" s="146" t="s">
        <v>45</v>
      </c>
      <c r="N206" s="143" t="s">
        <v>41</v>
      </c>
      <c r="O206" s="147">
        <v>2</v>
      </c>
      <c r="P206" s="147">
        <v>2</v>
      </c>
      <c r="Q206" s="147">
        <v>2</v>
      </c>
      <c r="R206" s="147">
        <v>2</v>
      </c>
      <c r="S206" s="147">
        <v>2</v>
      </c>
      <c r="T206" s="148">
        <v>3</v>
      </c>
      <c r="U206" s="147">
        <v>2</v>
      </c>
      <c r="V206" s="147">
        <v>2</v>
      </c>
      <c r="W206" s="147">
        <v>2</v>
      </c>
      <c r="X206" s="147">
        <v>2</v>
      </c>
      <c r="Y206" s="147">
        <v>2</v>
      </c>
      <c r="Z206" s="147">
        <v>2</v>
      </c>
      <c r="AA206" s="147">
        <v>2</v>
      </c>
      <c r="AB206" s="148">
        <v>3</v>
      </c>
      <c r="AC206" s="147">
        <v>2</v>
      </c>
      <c r="AD206" s="148">
        <v>3</v>
      </c>
      <c r="AE206" s="147">
        <v>2</v>
      </c>
      <c r="AF206" s="148">
        <v>3</v>
      </c>
      <c r="AG206" s="147">
        <v>2</v>
      </c>
      <c r="AH206" s="147">
        <v>2</v>
      </c>
      <c r="AI206" s="144">
        <v>1</v>
      </c>
      <c r="AJ206" s="144">
        <v>1</v>
      </c>
      <c r="AK206" s="144">
        <v>1</v>
      </c>
      <c r="AL206" s="144">
        <v>1</v>
      </c>
      <c r="AM206" s="146" t="s">
        <v>45</v>
      </c>
      <c r="AN206" s="146" t="s">
        <v>45</v>
      </c>
      <c r="AO206" s="146" t="s">
        <v>45</v>
      </c>
      <c r="AP206" s="147">
        <v>2</v>
      </c>
      <c r="AQ206" s="148">
        <v>3</v>
      </c>
      <c r="AR206" s="148">
        <v>3</v>
      </c>
      <c r="AS206" s="148">
        <v>3</v>
      </c>
      <c r="AT206" s="147">
        <v>2</v>
      </c>
      <c r="AU206" s="148">
        <v>3</v>
      </c>
      <c r="AV206" s="147">
        <v>2</v>
      </c>
      <c r="AW206" s="147">
        <v>2</v>
      </c>
      <c r="AX206" s="147">
        <v>2</v>
      </c>
      <c r="AY206" s="148">
        <v>3</v>
      </c>
      <c r="AZ206" s="148">
        <v>3</v>
      </c>
      <c r="BA206" s="148">
        <v>3</v>
      </c>
      <c r="BB206" s="148">
        <v>3</v>
      </c>
      <c r="BC206" s="148">
        <v>3</v>
      </c>
      <c r="BD206" s="147">
        <v>2</v>
      </c>
      <c r="BE206" s="148">
        <v>3</v>
      </c>
      <c r="BF206" s="147">
        <v>2</v>
      </c>
      <c r="BG206" s="148">
        <v>3</v>
      </c>
      <c r="BH206" s="147">
        <v>2</v>
      </c>
      <c r="BI206" s="147">
        <v>2</v>
      </c>
      <c r="BJ206" s="145" t="s">
        <v>42</v>
      </c>
      <c r="BK206" s="145" t="s">
        <v>42</v>
      </c>
      <c r="BL206" s="145" t="s">
        <v>42</v>
      </c>
      <c r="BM206" s="144">
        <v>1</v>
      </c>
      <c r="BN206" s="144">
        <v>1</v>
      </c>
      <c r="BO206" s="144">
        <v>1</v>
      </c>
      <c r="BP206" s="144">
        <v>1</v>
      </c>
      <c r="BQ206" s="144">
        <v>1</v>
      </c>
      <c r="BR206" s="144">
        <v>1</v>
      </c>
      <c r="BS206" s="144">
        <v>1</v>
      </c>
      <c r="BT206" s="144">
        <v>1</v>
      </c>
      <c r="BU206" s="144">
        <v>1</v>
      </c>
      <c r="BV206" s="144">
        <v>1</v>
      </c>
      <c r="BW206" s="144">
        <v>1</v>
      </c>
      <c r="BX206" s="144">
        <v>1</v>
      </c>
    </row>
    <row r="207" spans="1:76" ht="22.5" customHeight="1" x14ac:dyDescent="0.25">
      <c r="A207" s="137">
        <v>200</v>
      </c>
      <c r="B207" s="138" t="s">
        <v>195</v>
      </c>
      <c r="C207" s="139" t="s">
        <v>37</v>
      </c>
      <c r="D207" s="137" t="s">
        <v>38</v>
      </c>
      <c r="E207" s="137" t="s">
        <v>47</v>
      </c>
      <c r="F207" s="152" t="s">
        <v>181</v>
      </c>
      <c r="G207" s="141" t="s">
        <v>40</v>
      </c>
      <c r="H207" s="153" t="s">
        <v>40</v>
      </c>
      <c r="I207" s="142" t="s">
        <v>40</v>
      </c>
      <c r="J207" s="149" t="s">
        <v>40</v>
      </c>
      <c r="K207" s="142" t="s">
        <v>40</v>
      </c>
      <c r="L207" s="146" t="s">
        <v>45</v>
      </c>
      <c r="M207" s="145" t="s">
        <v>42</v>
      </c>
      <c r="N207" s="145" t="s">
        <v>42</v>
      </c>
      <c r="O207" s="144">
        <v>1</v>
      </c>
      <c r="P207" s="144">
        <v>1</v>
      </c>
      <c r="Q207" s="144">
        <v>1</v>
      </c>
      <c r="R207" s="144">
        <v>1</v>
      </c>
      <c r="S207" s="147">
        <v>2</v>
      </c>
      <c r="T207" s="147">
        <v>2</v>
      </c>
      <c r="U207" s="147">
        <v>2</v>
      </c>
      <c r="V207" s="147">
        <v>2</v>
      </c>
      <c r="W207" s="144">
        <v>1</v>
      </c>
      <c r="X207" s="147">
        <v>2</v>
      </c>
      <c r="Y207" s="147">
        <v>2</v>
      </c>
      <c r="Z207" s="147">
        <v>2</v>
      </c>
      <c r="AA207" s="144">
        <v>1</v>
      </c>
      <c r="AB207" s="144">
        <v>1</v>
      </c>
      <c r="AC207" s="144">
        <v>1</v>
      </c>
      <c r="AD207" s="144">
        <v>1</v>
      </c>
      <c r="AE207" s="147">
        <v>2</v>
      </c>
      <c r="AF207" s="147">
        <v>2</v>
      </c>
      <c r="AG207" s="147">
        <v>2</v>
      </c>
      <c r="AH207" s="147">
        <v>2</v>
      </c>
      <c r="AI207" s="144">
        <v>1</v>
      </c>
      <c r="AJ207" s="141">
        <v>0</v>
      </c>
      <c r="AK207" s="141">
        <v>0</v>
      </c>
      <c r="AL207" s="144">
        <v>1</v>
      </c>
      <c r="AM207" s="143" t="s">
        <v>41</v>
      </c>
      <c r="AN207" s="146" t="s">
        <v>45</v>
      </c>
      <c r="AO207" s="145" t="s">
        <v>42</v>
      </c>
      <c r="AP207" s="147">
        <v>2</v>
      </c>
      <c r="AQ207" s="147">
        <v>2</v>
      </c>
      <c r="AR207" s="147">
        <v>2</v>
      </c>
      <c r="AS207" s="147">
        <v>2</v>
      </c>
      <c r="AT207" s="144">
        <v>1</v>
      </c>
      <c r="AU207" s="148">
        <v>3</v>
      </c>
      <c r="AV207" s="144">
        <v>1</v>
      </c>
      <c r="AW207" s="147">
        <v>2</v>
      </c>
      <c r="AX207" s="147">
        <v>2</v>
      </c>
      <c r="AY207" s="148">
        <v>3</v>
      </c>
      <c r="AZ207" s="144">
        <v>1</v>
      </c>
      <c r="BA207" s="147">
        <v>2</v>
      </c>
      <c r="BB207" s="144">
        <v>1</v>
      </c>
      <c r="BC207" s="147">
        <v>2</v>
      </c>
      <c r="BD207" s="147">
        <v>2</v>
      </c>
      <c r="BE207" s="147">
        <v>2</v>
      </c>
      <c r="BF207" s="147">
        <v>2</v>
      </c>
      <c r="BG207" s="147">
        <v>2</v>
      </c>
      <c r="BH207" s="141">
        <v>0</v>
      </c>
      <c r="BI207" s="147">
        <v>2</v>
      </c>
      <c r="BJ207" s="143" t="s">
        <v>41</v>
      </c>
      <c r="BK207" s="145" t="s">
        <v>42</v>
      </c>
      <c r="BL207" s="143" t="s">
        <v>41</v>
      </c>
      <c r="BM207" s="147">
        <v>2</v>
      </c>
      <c r="BN207" s="144">
        <v>1</v>
      </c>
      <c r="BO207" s="147">
        <v>2</v>
      </c>
      <c r="BP207" s="147">
        <v>2</v>
      </c>
      <c r="BQ207" s="144">
        <v>1</v>
      </c>
      <c r="BR207" s="144">
        <v>1</v>
      </c>
      <c r="BS207" s="144">
        <v>1</v>
      </c>
      <c r="BT207" s="144">
        <v>1</v>
      </c>
      <c r="BU207" s="144">
        <v>1</v>
      </c>
      <c r="BV207" s="144">
        <v>1</v>
      </c>
      <c r="BW207" s="144">
        <v>1</v>
      </c>
      <c r="BX207" s="144">
        <v>1</v>
      </c>
    </row>
    <row r="208" spans="1:76" ht="22.5" customHeight="1" x14ac:dyDescent="0.25">
      <c r="A208" s="137">
        <v>201</v>
      </c>
      <c r="B208" s="138" t="s">
        <v>208</v>
      </c>
      <c r="C208" s="139" t="s">
        <v>37</v>
      </c>
      <c r="D208" s="137" t="s">
        <v>49</v>
      </c>
      <c r="E208" s="137" t="s">
        <v>49</v>
      </c>
      <c r="F208" s="152" t="s">
        <v>181</v>
      </c>
      <c r="G208" s="153" t="s">
        <v>40</v>
      </c>
      <c r="H208" s="141" t="s">
        <v>40</v>
      </c>
      <c r="I208" s="142" t="s">
        <v>40</v>
      </c>
      <c r="J208" s="142" t="s">
        <v>40</v>
      </c>
      <c r="K208" s="142" t="s">
        <v>40</v>
      </c>
      <c r="L208" s="146" t="s">
        <v>45</v>
      </c>
      <c r="M208" s="145" t="s">
        <v>42</v>
      </c>
      <c r="N208" s="143" t="s">
        <v>41</v>
      </c>
      <c r="O208" s="144">
        <v>1</v>
      </c>
      <c r="P208" s="144">
        <v>1</v>
      </c>
      <c r="Q208" s="144">
        <v>1</v>
      </c>
      <c r="R208" s="144">
        <v>1</v>
      </c>
      <c r="S208" s="147">
        <v>2</v>
      </c>
      <c r="T208" s="144">
        <v>1</v>
      </c>
      <c r="U208" s="147">
        <v>2</v>
      </c>
      <c r="V208" s="147">
        <v>2</v>
      </c>
      <c r="W208" s="144">
        <v>1</v>
      </c>
      <c r="X208" s="144">
        <v>1</v>
      </c>
      <c r="Y208" s="144">
        <v>1</v>
      </c>
      <c r="Z208" s="144">
        <v>1</v>
      </c>
      <c r="AA208" s="147">
        <v>2</v>
      </c>
      <c r="AB208" s="144">
        <v>1</v>
      </c>
      <c r="AC208" s="144">
        <v>1</v>
      </c>
      <c r="AD208" s="144">
        <v>1</v>
      </c>
      <c r="AE208" s="144">
        <v>1</v>
      </c>
      <c r="AF208" s="144">
        <v>1</v>
      </c>
      <c r="AG208" s="144">
        <v>1</v>
      </c>
      <c r="AH208" s="144">
        <v>1</v>
      </c>
      <c r="AI208" s="144">
        <v>1</v>
      </c>
      <c r="AJ208" s="144">
        <v>1</v>
      </c>
      <c r="AK208" s="144">
        <v>1</v>
      </c>
      <c r="AL208" s="144">
        <v>1</v>
      </c>
      <c r="AM208" s="143" t="s">
        <v>41</v>
      </c>
      <c r="AN208" s="143" t="s">
        <v>41</v>
      </c>
      <c r="AO208" s="143" t="s">
        <v>41</v>
      </c>
      <c r="AP208" s="144">
        <v>1</v>
      </c>
      <c r="AQ208" s="144">
        <v>1</v>
      </c>
      <c r="AR208" s="144">
        <v>1</v>
      </c>
      <c r="AS208" s="144">
        <v>1</v>
      </c>
      <c r="AT208" s="144">
        <v>1</v>
      </c>
      <c r="AU208" s="144">
        <v>1</v>
      </c>
      <c r="AV208" s="144">
        <v>1</v>
      </c>
      <c r="AW208" s="144">
        <v>1</v>
      </c>
      <c r="AX208" s="147">
        <v>2</v>
      </c>
      <c r="AY208" s="147">
        <v>2</v>
      </c>
      <c r="AZ208" s="144">
        <v>1</v>
      </c>
      <c r="BA208" s="147">
        <v>2</v>
      </c>
      <c r="BB208" s="147">
        <v>2</v>
      </c>
      <c r="BC208" s="144">
        <v>1</v>
      </c>
      <c r="BD208" s="147">
        <v>2</v>
      </c>
      <c r="BE208" s="147">
        <v>2</v>
      </c>
      <c r="BF208" s="144">
        <v>1</v>
      </c>
      <c r="BG208" s="141">
        <v>0</v>
      </c>
      <c r="BH208" s="141">
        <v>0</v>
      </c>
      <c r="BI208" s="144">
        <v>1</v>
      </c>
      <c r="BJ208" s="143" t="s">
        <v>41</v>
      </c>
      <c r="BK208" s="143" t="s">
        <v>41</v>
      </c>
      <c r="BL208" s="143" t="s">
        <v>41</v>
      </c>
      <c r="BM208" s="144">
        <v>1</v>
      </c>
      <c r="BN208" s="144">
        <v>1</v>
      </c>
      <c r="BO208" s="144">
        <v>1</v>
      </c>
      <c r="BP208" s="144">
        <v>1</v>
      </c>
      <c r="BQ208" s="144">
        <v>1</v>
      </c>
      <c r="BR208" s="144">
        <v>1</v>
      </c>
      <c r="BS208" s="144">
        <v>1</v>
      </c>
      <c r="BT208" s="144">
        <v>1</v>
      </c>
      <c r="BU208" s="144">
        <v>1</v>
      </c>
      <c r="BV208" s="144">
        <v>1</v>
      </c>
      <c r="BW208" s="144">
        <v>1</v>
      </c>
      <c r="BX208" s="144">
        <v>1</v>
      </c>
    </row>
    <row r="209" spans="1:76" ht="22.5" customHeight="1" x14ac:dyDescent="0.25">
      <c r="A209" s="137">
        <v>202</v>
      </c>
      <c r="B209" s="138" t="s">
        <v>63</v>
      </c>
      <c r="C209" s="139" t="s">
        <v>37</v>
      </c>
      <c r="D209" s="137" t="s">
        <v>38</v>
      </c>
      <c r="E209" s="137" t="s">
        <v>47</v>
      </c>
      <c r="F209" s="152" t="s">
        <v>181</v>
      </c>
      <c r="G209" s="141" t="s">
        <v>40</v>
      </c>
      <c r="H209" s="153" t="s">
        <v>40</v>
      </c>
      <c r="I209" s="149" t="s">
        <v>40</v>
      </c>
      <c r="J209" s="149" t="s">
        <v>40</v>
      </c>
      <c r="K209" s="142" t="s">
        <v>40</v>
      </c>
      <c r="L209" s="143" t="s">
        <v>41</v>
      </c>
      <c r="M209" s="143" t="s">
        <v>41</v>
      </c>
      <c r="N209" s="143" t="s">
        <v>41</v>
      </c>
      <c r="O209" s="144">
        <v>1</v>
      </c>
      <c r="P209" s="144">
        <v>1</v>
      </c>
      <c r="Q209" s="144">
        <v>1</v>
      </c>
      <c r="R209" s="144">
        <v>1</v>
      </c>
      <c r="S209" s="147">
        <v>2</v>
      </c>
      <c r="T209" s="147">
        <v>2</v>
      </c>
      <c r="U209" s="147">
        <v>2</v>
      </c>
      <c r="V209" s="147">
        <v>2</v>
      </c>
      <c r="W209" s="147">
        <v>2</v>
      </c>
      <c r="X209" s="147">
        <v>2</v>
      </c>
      <c r="Y209" s="147">
        <v>2</v>
      </c>
      <c r="Z209" s="147">
        <v>2</v>
      </c>
      <c r="AA209" s="147">
        <v>2</v>
      </c>
      <c r="AB209" s="147">
        <v>2</v>
      </c>
      <c r="AC209" s="147">
        <v>2</v>
      </c>
      <c r="AD209" s="147">
        <v>2</v>
      </c>
      <c r="AE209" s="144">
        <v>1</v>
      </c>
      <c r="AF209" s="144">
        <v>1</v>
      </c>
      <c r="AG209" s="147">
        <v>2</v>
      </c>
      <c r="AH209" s="147">
        <v>2</v>
      </c>
      <c r="AI209" s="147">
        <v>2</v>
      </c>
      <c r="AJ209" s="141">
        <v>0</v>
      </c>
      <c r="AK209" s="141">
        <v>0</v>
      </c>
      <c r="AL209" s="147">
        <v>2</v>
      </c>
      <c r="AM209" s="143" t="s">
        <v>41</v>
      </c>
      <c r="AN209" s="143" t="s">
        <v>41</v>
      </c>
      <c r="AO209" s="143" t="s">
        <v>41</v>
      </c>
      <c r="AP209" s="144">
        <v>1</v>
      </c>
      <c r="AQ209" s="144">
        <v>1</v>
      </c>
      <c r="AR209" s="147">
        <v>2</v>
      </c>
      <c r="AS209" s="147">
        <v>2</v>
      </c>
      <c r="AT209" s="144">
        <v>1</v>
      </c>
      <c r="AU209" s="144">
        <v>1</v>
      </c>
      <c r="AV209" s="147">
        <v>2</v>
      </c>
      <c r="AW209" s="147">
        <v>2</v>
      </c>
      <c r="AX209" s="147">
        <v>2</v>
      </c>
      <c r="AY209" s="147">
        <v>2</v>
      </c>
      <c r="AZ209" s="147">
        <v>2</v>
      </c>
      <c r="BA209" s="147">
        <v>2</v>
      </c>
      <c r="BB209" s="147">
        <v>2</v>
      </c>
      <c r="BC209" s="147">
        <v>2</v>
      </c>
      <c r="BD209" s="147">
        <v>2</v>
      </c>
      <c r="BE209" s="147">
        <v>2</v>
      </c>
      <c r="BF209" s="147">
        <v>2</v>
      </c>
      <c r="BG209" s="141">
        <v>0</v>
      </c>
      <c r="BH209" s="141">
        <v>0</v>
      </c>
      <c r="BI209" s="147">
        <v>2</v>
      </c>
      <c r="BJ209" s="143" t="s">
        <v>41</v>
      </c>
      <c r="BK209" s="143" t="s">
        <v>41</v>
      </c>
      <c r="BL209" s="143" t="s">
        <v>41</v>
      </c>
      <c r="BM209" s="144">
        <v>1</v>
      </c>
      <c r="BN209" s="144">
        <v>1</v>
      </c>
      <c r="BO209" s="144">
        <v>1</v>
      </c>
      <c r="BP209" s="144">
        <v>1</v>
      </c>
      <c r="BQ209" s="144">
        <v>1</v>
      </c>
      <c r="BR209" s="144">
        <v>1</v>
      </c>
      <c r="BS209" s="144">
        <v>1</v>
      </c>
      <c r="BT209" s="144">
        <v>1</v>
      </c>
      <c r="BU209" s="144">
        <v>1</v>
      </c>
      <c r="BV209" s="144">
        <v>1</v>
      </c>
      <c r="BW209" s="144">
        <v>1</v>
      </c>
      <c r="BX209" s="144">
        <v>1</v>
      </c>
    </row>
    <row r="210" spans="1:76" ht="22.5" customHeight="1" x14ac:dyDescent="0.25">
      <c r="A210" s="137">
        <v>203</v>
      </c>
      <c r="B210" s="138" t="s">
        <v>77</v>
      </c>
      <c r="C210" s="139" t="s">
        <v>37</v>
      </c>
      <c r="D210" s="137" t="s">
        <v>38</v>
      </c>
      <c r="E210" s="137" t="s">
        <v>56</v>
      </c>
      <c r="F210" s="152" t="s">
        <v>181</v>
      </c>
      <c r="G210" s="141" t="s">
        <v>40</v>
      </c>
      <c r="H210" s="153" t="s">
        <v>40</v>
      </c>
      <c r="I210" s="149" t="s">
        <v>40</v>
      </c>
      <c r="J210" s="142" t="s">
        <v>40</v>
      </c>
      <c r="K210" s="142" t="s">
        <v>40</v>
      </c>
      <c r="L210" s="146" t="s">
        <v>45</v>
      </c>
      <c r="M210" s="143" t="s">
        <v>41</v>
      </c>
      <c r="N210" s="143" t="s">
        <v>41</v>
      </c>
      <c r="O210" s="144">
        <v>1</v>
      </c>
      <c r="P210" s="144">
        <v>1</v>
      </c>
      <c r="Q210" s="144">
        <v>1</v>
      </c>
      <c r="R210" s="144">
        <v>1</v>
      </c>
      <c r="S210" s="147">
        <v>2</v>
      </c>
      <c r="T210" s="144">
        <v>1</v>
      </c>
      <c r="U210" s="144">
        <v>1</v>
      </c>
      <c r="V210" s="147">
        <v>2</v>
      </c>
      <c r="W210" s="144">
        <v>1</v>
      </c>
      <c r="X210" s="144">
        <v>1</v>
      </c>
      <c r="Y210" s="144">
        <v>1</v>
      </c>
      <c r="Z210" s="144">
        <v>1</v>
      </c>
      <c r="AA210" s="147">
        <v>2</v>
      </c>
      <c r="AB210" s="144">
        <v>1</v>
      </c>
      <c r="AC210" s="144">
        <v>1</v>
      </c>
      <c r="AD210" s="147">
        <v>2</v>
      </c>
      <c r="AE210" s="147">
        <v>2</v>
      </c>
      <c r="AF210" s="144">
        <v>1</v>
      </c>
      <c r="AG210" s="147">
        <v>2</v>
      </c>
      <c r="AH210" s="147">
        <v>2</v>
      </c>
      <c r="AI210" s="147">
        <v>2</v>
      </c>
      <c r="AJ210" s="147">
        <v>2</v>
      </c>
      <c r="AK210" s="147">
        <v>2</v>
      </c>
      <c r="AL210" s="147">
        <v>2</v>
      </c>
      <c r="AM210" s="146" t="s">
        <v>45</v>
      </c>
      <c r="AN210" s="143" t="s">
        <v>41</v>
      </c>
      <c r="AO210" s="143" t="s">
        <v>41</v>
      </c>
      <c r="AP210" s="147">
        <v>2</v>
      </c>
      <c r="AQ210" s="144">
        <v>1</v>
      </c>
      <c r="AR210" s="144">
        <v>1</v>
      </c>
      <c r="AS210" s="144">
        <v>1</v>
      </c>
      <c r="AT210" s="144">
        <v>1</v>
      </c>
      <c r="AU210" s="144">
        <v>1</v>
      </c>
      <c r="AV210" s="144">
        <v>1</v>
      </c>
      <c r="AW210" s="144">
        <v>1</v>
      </c>
      <c r="AX210" s="147">
        <v>2</v>
      </c>
      <c r="AY210" s="144">
        <v>1</v>
      </c>
      <c r="AZ210" s="144">
        <v>1</v>
      </c>
      <c r="BA210" s="147">
        <v>2</v>
      </c>
      <c r="BB210" s="147">
        <v>2</v>
      </c>
      <c r="BC210" s="144">
        <v>1</v>
      </c>
      <c r="BD210" s="144">
        <v>1</v>
      </c>
      <c r="BE210" s="147">
        <v>2</v>
      </c>
      <c r="BF210" s="147">
        <v>2</v>
      </c>
      <c r="BG210" s="144">
        <v>1</v>
      </c>
      <c r="BH210" s="147">
        <v>2</v>
      </c>
      <c r="BI210" s="147">
        <v>2</v>
      </c>
      <c r="BJ210" s="145" t="s">
        <v>42</v>
      </c>
      <c r="BK210" s="145" t="s">
        <v>42</v>
      </c>
      <c r="BL210" s="145" t="s">
        <v>42</v>
      </c>
      <c r="BM210" s="144">
        <v>1</v>
      </c>
      <c r="BN210" s="144">
        <v>1</v>
      </c>
      <c r="BO210" s="144">
        <v>1</v>
      </c>
      <c r="BP210" s="144">
        <v>1</v>
      </c>
      <c r="BQ210" s="144">
        <v>1</v>
      </c>
      <c r="BR210" s="144">
        <v>1</v>
      </c>
      <c r="BS210" s="144">
        <v>1</v>
      </c>
      <c r="BT210" s="144">
        <v>1</v>
      </c>
      <c r="BU210" s="144">
        <v>1</v>
      </c>
      <c r="BV210" s="144">
        <v>1</v>
      </c>
      <c r="BW210" s="144">
        <v>1</v>
      </c>
      <c r="BX210" s="144">
        <v>1</v>
      </c>
    </row>
    <row r="211" spans="1:76" ht="22.5" customHeight="1" x14ac:dyDescent="0.25">
      <c r="A211" s="137">
        <v>204</v>
      </c>
      <c r="B211" s="138" t="s">
        <v>77</v>
      </c>
      <c r="C211" s="139" t="s">
        <v>37</v>
      </c>
      <c r="D211" s="137" t="s">
        <v>38</v>
      </c>
      <c r="E211" s="137" t="s">
        <v>73</v>
      </c>
      <c r="F211" s="152" t="s">
        <v>181</v>
      </c>
      <c r="G211" s="141" t="s">
        <v>40</v>
      </c>
      <c r="H211" s="153" t="s">
        <v>40</v>
      </c>
      <c r="I211" s="149" t="s">
        <v>40</v>
      </c>
      <c r="J211" s="149" t="s">
        <v>40</v>
      </c>
      <c r="K211" s="149" t="s">
        <v>40</v>
      </c>
      <c r="L211" s="146" t="s">
        <v>45</v>
      </c>
      <c r="M211" s="146" t="s">
        <v>45</v>
      </c>
      <c r="N211" s="146" t="s">
        <v>45</v>
      </c>
      <c r="O211" s="144">
        <v>1</v>
      </c>
      <c r="P211" s="144">
        <v>1</v>
      </c>
      <c r="Q211" s="144">
        <v>1</v>
      </c>
      <c r="R211" s="144">
        <v>1</v>
      </c>
      <c r="S211" s="147">
        <v>2</v>
      </c>
      <c r="T211" s="147">
        <v>2</v>
      </c>
      <c r="U211" s="147">
        <v>2</v>
      </c>
      <c r="V211" s="147">
        <v>2</v>
      </c>
      <c r="W211" s="144">
        <v>1</v>
      </c>
      <c r="X211" s="144">
        <v>1</v>
      </c>
      <c r="Y211" s="144">
        <v>1</v>
      </c>
      <c r="Z211" s="147">
        <v>2</v>
      </c>
      <c r="AA211" s="144">
        <v>1</v>
      </c>
      <c r="AB211" s="144">
        <v>1</v>
      </c>
      <c r="AC211" s="144">
        <v>1</v>
      </c>
      <c r="AD211" s="144">
        <v>1</v>
      </c>
      <c r="AE211" s="147">
        <v>2</v>
      </c>
      <c r="AF211" s="147">
        <v>2</v>
      </c>
      <c r="AG211" s="147">
        <v>2</v>
      </c>
      <c r="AH211" s="147">
        <v>2</v>
      </c>
      <c r="AI211" s="147">
        <v>2</v>
      </c>
      <c r="AJ211" s="147">
        <v>2</v>
      </c>
      <c r="AK211" s="147">
        <v>2</v>
      </c>
      <c r="AL211" s="147">
        <v>2</v>
      </c>
      <c r="AM211" s="146" t="s">
        <v>45</v>
      </c>
      <c r="AN211" s="146" t="s">
        <v>45</v>
      </c>
      <c r="AO211" s="146" t="s">
        <v>45</v>
      </c>
      <c r="AP211" s="147">
        <v>2</v>
      </c>
      <c r="AQ211" s="147">
        <v>2</v>
      </c>
      <c r="AR211" s="147">
        <v>2</v>
      </c>
      <c r="AS211" s="147">
        <v>2</v>
      </c>
      <c r="AT211" s="148">
        <v>3</v>
      </c>
      <c r="AU211" s="147">
        <v>2</v>
      </c>
      <c r="AV211" s="147">
        <v>2</v>
      </c>
      <c r="AW211" s="148">
        <v>3</v>
      </c>
      <c r="AX211" s="148">
        <v>3</v>
      </c>
      <c r="AY211" s="147">
        <v>2</v>
      </c>
      <c r="AZ211" s="147">
        <v>2</v>
      </c>
      <c r="BA211" s="148">
        <v>3</v>
      </c>
      <c r="BB211" s="147">
        <v>2</v>
      </c>
      <c r="BC211" s="147">
        <v>2</v>
      </c>
      <c r="BD211" s="147">
        <v>2</v>
      </c>
      <c r="BE211" s="147">
        <v>2</v>
      </c>
      <c r="BF211" s="147">
        <v>2</v>
      </c>
      <c r="BG211" s="147">
        <v>2</v>
      </c>
      <c r="BH211" s="141">
        <v>0</v>
      </c>
      <c r="BI211" s="147">
        <v>2</v>
      </c>
      <c r="BJ211" s="146" t="s">
        <v>45</v>
      </c>
      <c r="BK211" s="146" t="s">
        <v>45</v>
      </c>
      <c r="BL211" s="146" t="s">
        <v>45</v>
      </c>
      <c r="BM211" s="144">
        <v>1</v>
      </c>
      <c r="BN211" s="144">
        <v>1</v>
      </c>
      <c r="BO211" s="144">
        <v>1</v>
      </c>
      <c r="BP211" s="144">
        <v>1</v>
      </c>
      <c r="BQ211" s="147">
        <v>2</v>
      </c>
      <c r="BR211" s="147">
        <v>2</v>
      </c>
      <c r="BS211" s="147">
        <v>2</v>
      </c>
      <c r="BT211" s="147">
        <v>2</v>
      </c>
      <c r="BU211" s="147">
        <v>2</v>
      </c>
      <c r="BV211" s="147">
        <v>2</v>
      </c>
      <c r="BW211" s="147">
        <v>2</v>
      </c>
      <c r="BX211" s="147">
        <v>2</v>
      </c>
    </row>
    <row r="212" spans="1:76" ht="22.5" customHeight="1" x14ac:dyDescent="0.25">
      <c r="A212" s="137">
        <v>205</v>
      </c>
      <c r="B212" s="138" t="s">
        <v>209</v>
      </c>
      <c r="C212" s="139" t="s">
        <v>37</v>
      </c>
      <c r="D212" s="137" t="s">
        <v>38</v>
      </c>
      <c r="E212" s="137" t="s">
        <v>56</v>
      </c>
      <c r="F212" s="152" t="s">
        <v>181</v>
      </c>
      <c r="G212" s="153" t="s">
        <v>40</v>
      </c>
      <c r="H212" s="153" t="s">
        <v>40</v>
      </c>
      <c r="I212" s="149" t="s">
        <v>40</v>
      </c>
      <c r="J212" s="149" t="s">
        <v>40</v>
      </c>
      <c r="K212" s="149" t="s">
        <v>40</v>
      </c>
      <c r="L212" s="143" t="s">
        <v>41</v>
      </c>
      <c r="M212" s="143" t="s">
        <v>41</v>
      </c>
      <c r="N212" s="143" t="s">
        <v>41</v>
      </c>
      <c r="O212" s="147">
        <v>2</v>
      </c>
      <c r="P212" s="147">
        <v>2</v>
      </c>
      <c r="Q212" s="147">
        <v>2</v>
      </c>
      <c r="R212" s="147">
        <v>2</v>
      </c>
      <c r="S212" s="147">
        <v>2</v>
      </c>
      <c r="T212" s="147">
        <v>2</v>
      </c>
      <c r="U212" s="147">
        <v>2</v>
      </c>
      <c r="V212" s="147">
        <v>2</v>
      </c>
      <c r="W212" s="147">
        <v>2</v>
      </c>
      <c r="X212" s="147">
        <v>2</v>
      </c>
      <c r="Y212" s="147">
        <v>2</v>
      </c>
      <c r="Z212" s="147">
        <v>2</v>
      </c>
      <c r="AA212" s="147">
        <v>2</v>
      </c>
      <c r="AB212" s="147">
        <v>2</v>
      </c>
      <c r="AC212" s="147">
        <v>2</v>
      </c>
      <c r="AD212" s="147">
        <v>2</v>
      </c>
      <c r="AE212" s="147">
        <v>2</v>
      </c>
      <c r="AF212" s="147">
        <v>2</v>
      </c>
      <c r="AG212" s="144">
        <v>1</v>
      </c>
      <c r="AH212" s="147">
        <v>2</v>
      </c>
      <c r="AI212" s="144">
        <v>1</v>
      </c>
      <c r="AJ212" s="144">
        <v>1</v>
      </c>
      <c r="AK212" s="144">
        <v>1</v>
      </c>
      <c r="AL212" s="144">
        <v>1</v>
      </c>
      <c r="AM212" s="146" t="s">
        <v>45</v>
      </c>
      <c r="AN212" s="143" t="s">
        <v>41</v>
      </c>
      <c r="AO212" s="146" t="s">
        <v>45</v>
      </c>
      <c r="AP212" s="147">
        <v>2</v>
      </c>
      <c r="AQ212" s="147">
        <v>2</v>
      </c>
      <c r="AR212" s="147">
        <v>2</v>
      </c>
      <c r="AS212" s="147">
        <v>2</v>
      </c>
      <c r="AT212" s="147">
        <v>2</v>
      </c>
      <c r="AU212" s="147">
        <v>2</v>
      </c>
      <c r="AV212" s="147">
        <v>2</v>
      </c>
      <c r="AW212" s="147">
        <v>2</v>
      </c>
      <c r="AX212" s="147">
        <v>2</v>
      </c>
      <c r="AY212" s="148">
        <v>3</v>
      </c>
      <c r="AZ212" s="147">
        <v>2</v>
      </c>
      <c r="BA212" s="147">
        <v>2</v>
      </c>
      <c r="BB212" s="147">
        <v>2</v>
      </c>
      <c r="BC212" s="147">
        <v>2</v>
      </c>
      <c r="BD212" s="147">
        <v>2</v>
      </c>
      <c r="BE212" s="147">
        <v>2</v>
      </c>
      <c r="BF212" s="147">
        <v>2</v>
      </c>
      <c r="BG212" s="147">
        <v>2</v>
      </c>
      <c r="BH212" s="141">
        <v>0</v>
      </c>
      <c r="BI212" s="147">
        <v>2</v>
      </c>
      <c r="BJ212" s="146" t="s">
        <v>45</v>
      </c>
      <c r="BK212" s="143" t="s">
        <v>41</v>
      </c>
      <c r="BL212" s="143" t="s">
        <v>41</v>
      </c>
      <c r="BM212" s="147">
        <v>2</v>
      </c>
      <c r="BN212" s="147">
        <v>2</v>
      </c>
      <c r="BO212" s="144">
        <v>1</v>
      </c>
      <c r="BP212" s="147">
        <v>2</v>
      </c>
      <c r="BQ212" s="147">
        <v>2</v>
      </c>
      <c r="BR212" s="147">
        <v>2</v>
      </c>
      <c r="BS212" s="144">
        <v>1</v>
      </c>
      <c r="BT212" s="147">
        <v>2</v>
      </c>
      <c r="BU212" s="147">
        <v>2</v>
      </c>
      <c r="BV212" s="147">
        <v>2</v>
      </c>
      <c r="BW212" s="144">
        <v>1</v>
      </c>
      <c r="BX212" s="147">
        <v>2</v>
      </c>
    </row>
    <row r="213" spans="1:76" ht="22.5" customHeight="1" x14ac:dyDescent="0.25">
      <c r="A213" s="137">
        <v>206</v>
      </c>
      <c r="B213" s="138" t="s">
        <v>209</v>
      </c>
      <c r="C213" s="139" t="s">
        <v>37</v>
      </c>
      <c r="D213" s="137" t="s">
        <v>38</v>
      </c>
      <c r="E213" s="137" t="s">
        <v>44</v>
      </c>
      <c r="F213" s="152" t="s">
        <v>181</v>
      </c>
      <c r="G213" s="141" t="s">
        <v>40</v>
      </c>
      <c r="H213" s="153" t="s">
        <v>40</v>
      </c>
      <c r="I213" s="142" t="s">
        <v>40</v>
      </c>
      <c r="J213" s="149" t="s">
        <v>40</v>
      </c>
      <c r="K213" s="142" t="s">
        <v>40</v>
      </c>
      <c r="L213" s="143" t="s">
        <v>41</v>
      </c>
      <c r="M213" s="143" t="s">
        <v>41</v>
      </c>
      <c r="N213" s="143" t="s">
        <v>41</v>
      </c>
      <c r="O213" s="144">
        <v>1</v>
      </c>
      <c r="P213" s="144">
        <v>1</v>
      </c>
      <c r="Q213" s="144">
        <v>1</v>
      </c>
      <c r="R213" s="144">
        <v>1</v>
      </c>
      <c r="S213" s="144">
        <v>1</v>
      </c>
      <c r="T213" s="144">
        <v>1</v>
      </c>
      <c r="U213" s="144">
        <v>1</v>
      </c>
      <c r="V213" s="144">
        <v>1</v>
      </c>
      <c r="W213" s="144">
        <v>1</v>
      </c>
      <c r="X213" s="144">
        <v>1</v>
      </c>
      <c r="Y213" s="144">
        <v>1</v>
      </c>
      <c r="Z213" s="144">
        <v>1</v>
      </c>
      <c r="AA213" s="144">
        <v>1</v>
      </c>
      <c r="AB213" s="147">
        <v>2</v>
      </c>
      <c r="AC213" s="147">
        <v>2</v>
      </c>
      <c r="AD213" s="147">
        <v>2</v>
      </c>
      <c r="AE213" s="144">
        <v>1</v>
      </c>
      <c r="AF213" s="147">
        <v>2</v>
      </c>
      <c r="AG213" s="147">
        <v>2</v>
      </c>
      <c r="AH213" s="147">
        <v>2</v>
      </c>
      <c r="AI213" s="147">
        <v>2</v>
      </c>
      <c r="AJ213" s="147">
        <v>2</v>
      </c>
      <c r="AK213" s="147">
        <v>2</v>
      </c>
      <c r="AL213" s="147">
        <v>2</v>
      </c>
      <c r="AM213" s="143" t="s">
        <v>41</v>
      </c>
      <c r="AN213" s="143" t="s">
        <v>41</v>
      </c>
      <c r="AO213" s="143" t="s">
        <v>41</v>
      </c>
      <c r="AP213" s="144">
        <v>1</v>
      </c>
      <c r="AQ213" s="147">
        <v>2</v>
      </c>
      <c r="AR213" s="147">
        <v>2</v>
      </c>
      <c r="AS213" s="147">
        <v>2</v>
      </c>
      <c r="AT213" s="144">
        <v>1</v>
      </c>
      <c r="AU213" s="147">
        <v>2</v>
      </c>
      <c r="AV213" s="147">
        <v>2</v>
      </c>
      <c r="AW213" s="147">
        <v>2</v>
      </c>
      <c r="AX213" s="144">
        <v>1</v>
      </c>
      <c r="AY213" s="147">
        <v>2</v>
      </c>
      <c r="AZ213" s="147">
        <v>2</v>
      </c>
      <c r="BA213" s="147">
        <v>2</v>
      </c>
      <c r="BB213" s="147">
        <v>2</v>
      </c>
      <c r="BC213" s="147">
        <v>2</v>
      </c>
      <c r="BD213" s="147">
        <v>2</v>
      </c>
      <c r="BE213" s="147">
        <v>2</v>
      </c>
      <c r="BF213" s="147">
        <v>2</v>
      </c>
      <c r="BG213" s="147">
        <v>2</v>
      </c>
      <c r="BH213" s="141">
        <v>0</v>
      </c>
      <c r="BI213" s="147">
        <v>2</v>
      </c>
      <c r="BJ213" s="143" t="s">
        <v>41</v>
      </c>
      <c r="BK213" s="143" t="s">
        <v>41</v>
      </c>
      <c r="BL213" s="143" t="s">
        <v>41</v>
      </c>
      <c r="BM213" s="144">
        <v>1</v>
      </c>
      <c r="BN213" s="144">
        <v>1</v>
      </c>
      <c r="BO213" s="144">
        <v>1</v>
      </c>
      <c r="BP213" s="144">
        <v>1</v>
      </c>
      <c r="BQ213" s="144">
        <v>1</v>
      </c>
      <c r="BR213" s="144">
        <v>1</v>
      </c>
      <c r="BS213" s="144">
        <v>1</v>
      </c>
      <c r="BT213" s="144">
        <v>1</v>
      </c>
      <c r="BU213" s="144">
        <v>1</v>
      </c>
      <c r="BV213" s="144">
        <v>1</v>
      </c>
      <c r="BW213" s="144">
        <v>1</v>
      </c>
      <c r="BX213" s="144">
        <v>1</v>
      </c>
    </row>
    <row r="214" spans="1:76" ht="22.5" customHeight="1" x14ac:dyDescent="0.25">
      <c r="A214" s="137">
        <v>207</v>
      </c>
      <c r="B214" s="138" t="s">
        <v>210</v>
      </c>
      <c r="C214" s="139" t="s">
        <v>37</v>
      </c>
      <c r="D214" s="137" t="s">
        <v>38</v>
      </c>
      <c r="E214" s="137" t="s">
        <v>75</v>
      </c>
      <c r="F214" s="152" t="s">
        <v>181</v>
      </c>
      <c r="G214" s="141" t="s">
        <v>40</v>
      </c>
      <c r="H214" s="153" t="s">
        <v>40</v>
      </c>
      <c r="I214" s="149" t="s">
        <v>40</v>
      </c>
      <c r="J214" s="154" t="s">
        <v>40</v>
      </c>
      <c r="K214" s="142" t="s">
        <v>40</v>
      </c>
      <c r="L214" s="146" t="s">
        <v>45</v>
      </c>
      <c r="M214" s="146" t="s">
        <v>45</v>
      </c>
      <c r="N214" s="146" t="s">
        <v>45</v>
      </c>
      <c r="O214" s="144">
        <v>1</v>
      </c>
      <c r="P214" s="144">
        <v>1</v>
      </c>
      <c r="Q214" s="144">
        <v>1</v>
      </c>
      <c r="R214" s="144">
        <v>1</v>
      </c>
      <c r="S214" s="148">
        <v>3</v>
      </c>
      <c r="T214" s="148">
        <v>3</v>
      </c>
      <c r="U214" s="148">
        <v>3</v>
      </c>
      <c r="V214" s="148">
        <v>3</v>
      </c>
      <c r="W214" s="144">
        <v>1</v>
      </c>
      <c r="X214" s="144">
        <v>1</v>
      </c>
      <c r="Y214" s="144">
        <v>1</v>
      </c>
      <c r="Z214" s="144">
        <v>1</v>
      </c>
      <c r="AA214" s="144">
        <v>1</v>
      </c>
      <c r="AB214" s="144">
        <v>1</v>
      </c>
      <c r="AC214" s="144">
        <v>1</v>
      </c>
      <c r="AD214" s="144">
        <v>1</v>
      </c>
      <c r="AE214" s="148">
        <v>3</v>
      </c>
      <c r="AF214" s="148">
        <v>3</v>
      </c>
      <c r="AG214" s="148">
        <v>3</v>
      </c>
      <c r="AH214" s="148">
        <v>3</v>
      </c>
      <c r="AI214" s="144">
        <v>1</v>
      </c>
      <c r="AJ214" s="144">
        <v>1</v>
      </c>
      <c r="AK214" s="144">
        <v>1</v>
      </c>
      <c r="AL214" s="144">
        <v>1</v>
      </c>
      <c r="AM214" s="143" t="s">
        <v>41</v>
      </c>
      <c r="AN214" s="146" t="s">
        <v>45</v>
      </c>
      <c r="AO214" s="146" t="s">
        <v>45</v>
      </c>
      <c r="AP214" s="148">
        <v>3</v>
      </c>
      <c r="AQ214" s="148">
        <v>3</v>
      </c>
      <c r="AR214" s="148">
        <v>3</v>
      </c>
      <c r="AS214" s="148">
        <v>3</v>
      </c>
      <c r="AT214" s="148">
        <v>3</v>
      </c>
      <c r="AU214" s="144">
        <v>1</v>
      </c>
      <c r="AV214" s="148">
        <v>3</v>
      </c>
      <c r="AW214" s="147">
        <v>2</v>
      </c>
      <c r="AX214" s="148">
        <v>3</v>
      </c>
      <c r="AY214" s="148">
        <v>3</v>
      </c>
      <c r="AZ214" s="148">
        <v>3</v>
      </c>
      <c r="BA214" s="148">
        <v>3</v>
      </c>
      <c r="BB214" s="148">
        <v>3</v>
      </c>
      <c r="BC214" s="148">
        <v>3</v>
      </c>
      <c r="BD214" s="148">
        <v>3</v>
      </c>
      <c r="BE214" s="148">
        <v>3</v>
      </c>
      <c r="BF214" s="147">
        <v>2</v>
      </c>
      <c r="BG214" s="141">
        <v>0</v>
      </c>
      <c r="BH214" s="141">
        <v>0</v>
      </c>
      <c r="BI214" s="147">
        <v>2</v>
      </c>
      <c r="BJ214" s="143" t="s">
        <v>41</v>
      </c>
      <c r="BK214" s="143" t="s">
        <v>41</v>
      </c>
      <c r="BL214" s="143" t="s">
        <v>41</v>
      </c>
      <c r="BM214" s="144">
        <v>1</v>
      </c>
      <c r="BN214" s="144">
        <v>1</v>
      </c>
      <c r="BO214" s="144">
        <v>1</v>
      </c>
      <c r="BP214" s="144">
        <v>1</v>
      </c>
      <c r="BQ214" s="144">
        <v>1</v>
      </c>
      <c r="BR214" s="144">
        <v>1</v>
      </c>
      <c r="BS214" s="144">
        <v>1</v>
      </c>
      <c r="BT214" s="144">
        <v>1</v>
      </c>
      <c r="BU214" s="144">
        <v>1</v>
      </c>
      <c r="BV214" s="144">
        <v>1</v>
      </c>
      <c r="BW214" s="144">
        <v>1</v>
      </c>
      <c r="BX214" s="144">
        <v>1</v>
      </c>
    </row>
    <row r="215" spans="1:76" ht="22.5" customHeight="1" x14ac:dyDescent="0.25">
      <c r="A215" s="137">
        <v>208</v>
      </c>
      <c r="B215" s="138" t="s">
        <v>211</v>
      </c>
      <c r="C215" s="139" t="s">
        <v>37</v>
      </c>
      <c r="D215" s="137" t="s">
        <v>38</v>
      </c>
      <c r="E215" s="137" t="s">
        <v>47</v>
      </c>
      <c r="F215" s="152" t="s">
        <v>181</v>
      </c>
      <c r="G215" s="153" t="s">
        <v>40</v>
      </c>
      <c r="H215" s="153" t="s">
        <v>40</v>
      </c>
      <c r="I215" s="142" t="s">
        <v>40</v>
      </c>
      <c r="J215" s="142" t="s">
        <v>40</v>
      </c>
      <c r="K215" s="142" t="s">
        <v>40</v>
      </c>
      <c r="L215" s="143" t="s">
        <v>41</v>
      </c>
      <c r="M215" s="143" t="s">
        <v>41</v>
      </c>
      <c r="N215" s="143" t="s">
        <v>41</v>
      </c>
      <c r="O215" s="144">
        <v>1</v>
      </c>
      <c r="P215" s="144">
        <v>1</v>
      </c>
      <c r="Q215" s="144">
        <v>1</v>
      </c>
      <c r="R215" s="144">
        <v>1</v>
      </c>
      <c r="S215" s="147">
        <v>2</v>
      </c>
      <c r="T215" s="147">
        <v>2</v>
      </c>
      <c r="U215" s="147">
        <v>2</v>
      </c>
      <c r="V215" s="147">
        <v>2</v>
      </c>
      <c r="W215" s="144">
        <v>1</v>
      </c>
      <c r="X215" s="144">
        <v>1</v>
      </c>
      <c r="Y215" s="144">
        <v>1</v>
      </c>
      <c r="Z215" s="144">
        <v>1</v>
      </c>
      <c r="AA215" s="144">
        <v>1</v>
      </c>
      <c r="AB215" s="144">
        <v>1</v>
      </c>
      <c r="AC215" s="144">
        <v>1</v>
      </c>
      <c r="AD215" s="144">
        <v>1</v>
      </c>
      <c r="AE215" s="147">
        <v>2</v>
      </c>
      <c r="AF215" s="147">
        <v>2</v>
      </c>
      <c r="AG215" s="147">
        <v>2</v>
      </c>
      <c r="AH215" s="147">
        <v>2</v>
      </c>
      <c r="AI215" s="144">
        <v>1</v>
      </c>
      <c r="AJ215" s="144">
        <v>1</v>
      </c>
      <c r="AK215" s="144">
        <v>1</v>
      </c>
      <c r="AL215" s="144">
        <v>1</v>
      </c>
      <c r="AM215" s="143" t="s">
        <v>41</v>
      </c>
      <c r="AN215" s="143" t="s">
        <v>41</v>
      </c>
      <c r="AO215" s="143" t="s">
        <v>41</v>
      </c>
      <c r="AP215" s="144">
        <v>1</v>
      </c>
      <c r="AQ215" s="144">
        <v>1</v>
      </c>
      <c r="AR215" s="144">
        <v>1</v>
      </c>
      <c r="AS215" s="144">
        <v>1</v>
      </c>
      <c r="AT215" s="147">
        <v>2</v>
      </c>
      <c r="AU215" s="147">
        <v>2</v>
      </c>
      <c r="AV215" s="147">
        <v>2</v>
      </c>
      <c r="AW215" s="147">
        <v>2</v>
      </c>
      <c r="AX215" s="147">
        <v>2</v>
      </c>
      <c r="AY215" s="147">
        <v>2</v>
      </c>
      <c r="AZ215" s="147">
        <v>2</v>
      </c>
      <c r="BA215" s="147">
        <v>2</v>
      </c>
      <c r="BB215" s="144">
        <v>1</v>
      </c>
      <c r="BC215" s="144">
        <v>1</v>
      </c>
      <c r="BD215" s="147">
        <v>2</v>
      </c>
      <c r="BE215" s="147">
        <v>2</v>
      </c>
      <c r="BF215" s="144">
        <v>1</v>
      </c>
      <c r="BG215" s="144">
        <v>1</v>
      </c>
      <c r="BH215" s="144">
        <v>1</v>
      </c>
      <c r="BI215" s="144">
        <v>1</v>
      </c>
      <c r="BJ215" s="143" t="s">
        <v>41</v>
      </c>
      <c r="BK215" s="143" t="s">
        <v>41</v>
      </c>
      <c r="BL215" s="143" t="s">
        <v>41</v>
      </c>
      <c r="BM215" s="144">
        <v>1</v>
      </c>
      <c r="BN215" s="144">
        <v>1</v>
      </c>
      <c r="BO215" s="144">
        <v>1</v>
      </c>
      <c r="BP215" s="144">
        <v>1</v>
      </c>
      <c r="BQ215" s="144">
        <v>1</v>
      </c>
      <c r="BR215" s="144">
        <v>1</v>
      </c>
      <c r="BS215" s="144">
        <v>1</v>
      </c>
      <c r="BT215" s="144">
        <v>1</v>
      </c>
      <c r="BU215" s="144">
        <v>1</v>
      </c>
      <c r="BV215" s="144">
        <v>1</v>
      </c>
      <c r="BW215" s="144">
        <v>1</v>
      </c>
      <c r="BX215" s="144">
        <v>1</v>
      </c>
    </row>
    <row r="216" spans="1:76" ht="22.5" customHeight="1" x14ac:dyDescent="0.25">
      <c r="A216" s="137">
        <v>209</v>
      </c>
      <c r="B216" s="138" t="s">
        <v>212</v>
      </c>
      <c r="C216" s="139" t="s">
        <v>37</v>
      </c>
      <c r="D216" s="137" t="s">
        <v>38</v>
      </c>
      <c r="E216" s="137" t="s">
        <v>73</v>
      </c>
      <c r="F216" s="152" t="s">
        <v>181</v>
      </c>
      <c r="G216" s="153" t="s">
        <v>40</v>
      </c>
      <c r="H216" s="153" t="s">
        <v>40</v>
      </c>
      <c r="I216" s="142" t="s">
        <v>40</v>
      </c>
      <c r="J216" s="149" t="s">
        <v>40</v>
      </c>
      <c r="K216" s="142" t="s">
        <v>40</v>
      </c>
      <c r="L216" s="145" t="s">
        <v>42</v>
      </c>
      <c r="M216" s="143" t="s">
        <v>41</v>
      </c>
      <c r="N216" s="143" t="s">
        <v>41</v>
      </c>
      <c r="O216" s="144">
        <v>1</v>
      </c>
      <c r="P216" s="144">
        <v>1</v>
      </c>
      <c r="Q216" s="144">
        <v>1</v>
      </c>
      <c r="R216" s="144">
        <v>1</v>
      </c>
      <c r="S216" s="147">
        <v>2</v>
      </c>
      <c r="T216" s="147">
        <v>2</v>
      </c>
      <c r="U216" s="147">
        <v>2</v>
      </c>
      <c r="V216" s="147">
        <v>2</v>
      </c>
      <c r="W216" s="144">
        <v>1</v>
      </c>
      <c r="X216" s="147">
        <v>2</v>
      </c>
      <c r="Y216" s="144">
        <v>1</v>
      </c>
      <c r="Z216" s="144">
        <v>1</v>
      </c>
      <c r="AA216" s="144">
        <v>1</v>
      </c>
      <c r="AB216" s="144">
        <v>1</v>
      </c>
      <c r="AC216" s="144">
        <v>1</v>
      </c>
      <c r="AD216" s="144">
        <v>1</v>
      </c>
      <c r="AE216" s="147">
        <v>2</v>
      </c>
      <c r="AF216" s="147">
        <v>2</v>
      </c>
      <c r="AG216" s="147">
        <v>2</v>
      </c>
      <c r="AH216" s="147">
        <v>2</v>
      </c>
      <c r="AI216" s="144">
        <v>1</v>
      </c>
      <c r="AJ216" s="144">
        <v>1</v>
      </c>
      <c r="AK216" s="144">
        <v>1</v>
      </c>
      <c r="AL216" s="144">
        <v>1</v>
      </c>
      <c r="AM216" s="145" t="s">
        <v>42</v>
      </c>
      <c r="AN216" s="143" t="s">
        <v>41</v>
      </c>
      <c r="AO216" s="143" t="s">
        <v>41</v>
      </c>
      <c r="AP216" s="147">
        <v>2</v>
      </c>
      <c r="AQ216" s="144">
        <v>1</v>
      </c>
      <c r="AR216" s="144">
        <v>1</v>
      </c>
      <c r="AS216" s="144">
        <v>1</v>
      </c>
      <c r="AT216" s="147">
        <v>2</v>
      </c>
      <c r="AU216" s="147">
        <v>2</v>
      </c>
      <c r="AV216" s="148">
        <v>3</v>
      </c>
      <c r="AW216" s="147">
        <v>2</v>
      </c>
      <c r="AX216" s="147">
        <v>2</v>
      </c>
      <c r="AY216" s="147">
        <v>2</v>
      </c>
      <c r="AZ216" s="148">
        <v>3</v>
      </c>
      <c r="BA216" s="147">
        <v>2</v>
      </c>
      <c r="BB216" s="147">
        <v>2</v>
      </c>
      <c r="BC216" s="147">
        <v>2</v>
      </c>
      <c r="BD216" s="148">
        <v>3</v>
      </c>
      <c r="BE216" s="147">
        <v>2</v>
      </c>
      <c r="BF216" s="147">
        <v>2</v>
      </c>
      <c r="BG216" s="141">
        <v>0</v>
      </c>
      <c r="BH216" s="141">
        <v>0</v>
      </c>
      <c r="BI216" s="147">
        <v>2</v>
      </c>
      <c r="BJ216" s="145" t="s">
        <v>42</v>
      </c>
      <c r="BK216" s="145" t="s">
        <v>42</v>
      </c>
      <c r="BL216" s="145" t="s">
        <v>42</v>
      </c>
      <c r="BM216" s="144">
        <v>1</v>
      </c>
      <c r="BN216" s="144">
        <v>1</v>
      </c>
      <c r="BO216" s="144">
        <v>1</v>
      </c>
      <c r="BP216" s="144">
        <v>1</v>
      </c>
      <c r="BQ216" s="144">
        <v>1</v>
      </c>
      <c r="BR216" s="144">
        <v>1</v>
      </c>
      <c r="BS216" s="144">
        <v>1</v>
      </c>
      <c r="BT216" s="144">
        <v>1</v>
      </c>
      <c r="BU216" s="144">
        <v>1</v>
      </c>
      <c r="BV216" s="144">
        <v>1</v>
      </c>
      <c r="BW216" s="144">
        <v>1</v>
      </c>
      <c r="BX216" s="144">
        <v>1</v>
      </c>
    </row>
    <row r="217" spans="1:76" ht="22.5" customHeight="1" x14ac:dyDescent="0.25">
      <c r="A217" s="137">
        <v>210</v>
      </c>
      <c r="B217" s="138" t="s">
        <v>213</v>
      </c>
      <c r="C217" s="139" t="s">
        <v>37</v>
      </c>
      <c r="D217" s="137" t="s">
        <v>38</v>
      </c>
      <c r="E217" s="137" t="s">
        <v>52</v>
      </c>
      <c r="F217" s="152" t="s">
        <v>181</v>
      </c>
      <c r="G217" s="141" t="s">
        <v>40</v>
      </c>
      <c r="H217" s="153" t="s">
        <v>40</v>
      </c>
      <c r="I217" s="149" t="s">
        <v>40</v>
      </c>
      <c r="J217" s="149" t="s">
        <v>40</v>
      </c>
      <c r="K217" s="149" t="s">
        <v>40</v>
      </c>
      <c r="L217" s="143" t="s">
        <v>41</v>
      </c>
      <c r="M217" s="143" t="s">
        <v>41</v>
      </c>
      <c r="N217" s="143" t="s">
        <v>41</v>
      </c>
      <c r="O217" s="148">
        <v>3</v>
      </c>
      <c r="P217" s="147">
        <v>2</v>
      </c>
      <c r="Q217" s="147">
        <v>2</v>
      </c>
      <c r="R217" s="147">
        <v>2</v>
      </c>
      <c r="S217" s="147">
        <v>2</v>
      </c>
      <c r="T217" s="147">
        <v>2</v>
      </c>
      <c r="U217" s="147">
        <v>2</v>
      </c>
      <c r="V217" s="147">
        <v>2</v>
      </c>
      <c r="W217" s="147">
        <v>2</v>
      </c>
      <c r="X217" s="147">
        <v>2</v>
      </c>
      <c r="Y217" s="147">
        <v>2</v>
      </c>
      <c r="Z217" s="147">
        <v>2</v>
      </c>
      <c r="AA217" s="147">
        <v>2</v>
      </c>
      <c r="AB217" s="147">
        <v>2</v>
      </c>
      <c r="AC217" s="147">
        <v>2</v>
      </c>
      <c r="AD217" s="147">
        <v>2</v>
      </c>
      <c r="AE217" s="147">
        <v>2</v>
      </c>
      <c r="AF217" s="147">
        <v>2</v>
      </c>
      <c r="AG217" s="147">
        <v>2</v>
      </c>
      <c r="AH217" s="147">
        <v>2</v>
      </c>
      <c r="AI217" s="147">
        <v>2</v>
      </c>
      <c r="AJ217" s="147">
        <v>2</v>
      </c>
      <c r="AK217" s="147">
        <v>2</v>
      </c>
      <c r="AL217" s="147">
        <v>2</v>
      </c>
      <c r="AM217" s="143" t="s">
        <v>41</v>
      </c>
      <c r="AN217" s="143" t="s">
        <v>41</v>
      </c>
      <c r="AO217" s="145" t="s">
        <v>42</v>
      </c>
      <c r="AP217" s="147">
        <v>2</v>
      </c>
      <c r="AQ217" s="147">
        <v>2</v>
      </c>
      <c r="AR217" s="147">
        <v>2</v>
      </c>
      <c r="AS217" s="147">
        <v>2</v>
      </c>
      <c r="AT217" s="147">
        <v>2</v>
      </c>
      <c r="AU217" s="147">
        <v>2</v>
      </c>
      <c r="AV217" s="147">
        <v>2</v>
      </c>
      <c r="AW217" s="147">
        <v>2</v>
      </c>
      <c r="AX217" s="147">
        <v>2</v>
      </c>
      <c r="AY217" s="147">
        <v>2</v>
      </c>
      <c r="AZ217" s="147">
        <v>2</v>
      </c>
      <c r="BA217" s="147">
        <v>2</v>
      </c>
      <c r="BB217" s="148">
        <v>3</v>
      </c>
      <c r="BC217" s="144">
        <v>1</v>
      </c>
      <c r="BD217" s="147">
        <v>2</v>
      </c>
      <c r="BE217" s="148">
        <v>3</v>
      </c>
      <c r="BF217" s="144">
        <v>1</v>
      </c>
      <c r="BG217" s="141">
        <v>0</v>
      </c>
      <c r="BH217" s="141">
        <v>0</v>
      </c>
      <c r="BI217" s="144">
        <v>1</v>
      </c>
      <c r="BJ217" s="143" t="s">
        <v>41</v>
      </c>
      <c r="BK217" s="143" t="s">
        <v>41</v>
      </c>
      <c r="BL217" s="143" t="s">
        <v>41</v>
      </c>
      <c r="BM217" s="147">
        <v>2</v>
      </c>
      <c r="BN217" s="147">
        <v>2</v>
      </c>
      <c r="BO217" s="147">
        <v>2</v>
      </c>
      <c r="BP217" s="147">
        <v>2</v>
      </c>
      <c r="BQ217" s="147">
        <v>2</v>
      </c>
      <c r="BR217" s="147">
        <v>2</v>
      </c>
      <c r="BS217" s="147">
        <v>2</v>
      </c>
      <c r="BT217" s="147">
        <v>2</v>
      </c>
      <c r="BU217" s="147">
        <v>2</v>
      </c>
      <c r="BV217" s="147">
        <v>2</v>
      </c>
      <c r="BW217" s="147">
        <v>2</v>
      </c>
      <c r="BX217" s="147">
        <v>2</v>
      </c>
    </row>
    <row r="218" spans="1:76" ht="22.5" customHeight="1" x14ac:dyDescent="0.25">
      <c r="A218" s="137">
        <v>211</v>
      </c>
      <c r="B218" s="138" t="s">
        <v>214</v>
      </c>
      <c r="C218" s="139" t="s">
        <v>37</v>
      </c>
      <c r="D218" s="137" t="s">
        <v>38</v>
      </c>
      <c r="E218" s="137" t="s">
        <v>71</v>
      </c>
      <c r="F218" s="152" t="s">
        <v>181</v>
      </c>
      <c r="G218" s="141" t="s">
        <v>40</v>
      </c>
      <c r="H218" s="153" t="s">
        <v>40</v>
      </c>
      <c r="I218" s="149" t="s">
        <v>40</v>
      </c>
      <c r="J218" s="149" t="s">
        <v>40</v>
      </c>
      <c r="K218" s="142" t="s">
        <v>40</v>
      </c>
      <c r="L218" s="143" t="s">
        <v>41</v>
      </c>
      <c r="M218" s="143" t="s">
        <v>41</v>
      </c>
      <c r="N218" s="143" t="s">
        <v>41</v>
      </c>
      <c r="O218" s="147">
        <v>2</v>
      </c>
      <c r="P218" s="147">
        <v>2</v>
      </c>
      <c r="Q218" s="147">
        <v>2</v>
      </c>
      <c r="R218" s="147">
        <v>2</v>
      </c>
      <c r="S218" s="147">
        <v>2</v>
      </c>
      <c r="T218" s="144">
        <v>1</v>
      </c>
      <c r="U218" s="148">
        <v>3</v>
      </c>
      <c r="V218" s="147">
        <v>2</v>
      </c>
      <c r="W218" s="147">
        <v>2</v>
      </c>
      <c r="X218" s="147">
        <v>2</v>
      </c>
      <c r="Y218" s="147">
        <v>2</v>
      </c>
      <c r="Z218" s="147">
        <v>2</v>
      </c>
      <c r="AA218" s="147">
        <v>2</v>
      </c>
      <c r="AB218" s="144">
        <v>1</v>
      </c>
      <c r="AC218" s="144">
        <v>1</v>
      </c>
      <c r="AD218" s="147">
        <v>2</v>
      </c>
      <c r="AE218" s="147">
        <v>2</v>
      </c>
      <c r="AF218" s="144">
        <v>1</v>
      </c>
      <c r="AG218" s="147">
        <v>2</v>
      </c>
      <c r="AH218" s="147">
        <v>2</v>
      </c>
      <c r="AI218" s="147">
        <v>2</v>
      </c>
      <c r="AJ218" s="147">
        <v>2</v>
      </c>
      <c r="AK218" s="147">
        <v>2</v>
      </c>
      <c r="AL218" s="147">
        <v>2</v>
      </c>
      <c r="AM218" s="145" t="s">
        <v>42</v>
      </c>
      <c r="AN218" s="143" t="s">
        <v>41</v>
      </c>
      <c r="AO218" s="143" t="s">
        <v>41</v>
      </c>
      <c r="AP218" s="147">
        <v>2</v>
      </c>
      <c r="AQ218" s="147">
        <v>2</v>
      </c>
      <c r="AR218" s="147">
        <v>2</v>
      </c>
      <c r="AS218" s="147">
        <v>2</v>
      </c>
      <c r="AT218" s="147">
        <v>2</v>
      </c>
      <c r="AU218" s="147">
        <v>2</v>
      </c>
      <c r="AV218" s="148">
        <v>3</v>
      </c>
      <c r="AW218" s="147">
        <v>2</v>
      </c>
      <c r="AX218" s="147">
        <v>2</v>
      </c>
      <c r="AY218" s="147">
        <v>2</v>
      </c>
      <c r="AZ218" s="147">
        <v>2</v>
      </c>
      <c r="BA218" s="147">
        <v>2</v>
      </c>
      <c r="BB218" s="147">
        <v>2</v>
      </c>
      <c r="BC218" s="144">
        <v>1</v>
      </c>
      <c r="BD218" s="148">
        <v>3</v>
      </c>
      <c r="BE218" s="147">
        <v>2</v>
      </c>
      <c r="BF218" s="147">
        <v>2</v>
      </c>
      <c r="BG218" s="147">
        <v>2</v>
      </c>
      <c r="BH218" s="141">
        <v>0</v>
      </c>
      <c r="BI218" s="147">
        <v>2</v>
      </c>
      <c r="BJ218" s="143" t="s">
        <v>41</v>
      </c>
      <c r="BK218" s="143" t="s">
        <v>41</v>
      </c>
      <c r="BL218" s="143" t="s">
        <v>41</v>
      </c>
      <c r="BM218" s="147">
        <v>2</v>
      </c>
      <c r="BN218" s="144">
        <v>1</v>
      </c>
      <c r="BO218" s="147">
        <v>2</v>
      </c>
      <c r="BP218" s="147">
        <v>2</v>
      </c>
      <c r="BQ218" s="144">
        <v>1</v>
      </c>
      <c r="BR218" s="144">
        <v>1</v>
      </c>
      <c r="BS218" s="144">
        <v>1</v>
      </c>
      <c r="BT218" s="144">
        <v>1</v>
      </c>
      <c r="BU218" s="144">
        <v>1</v>
      </c>
      <c r="BV218" s="144">
        <v>1</v>
      </c>
      <c r="BW218" s="144">
        <v>1</v>
      </c>
      <c r="BX218" s="144">
        <v>1</v>
      </c>
    </row>
    <row r="219" spans="1:76" ht="22.5" customHeight="1" x14ac:dyDescent="0.25">
      <c r="A219" s="137">
        <v>212</v>
      </c>
      <c r="B219" s="138" t="s">
        <v>92</v>
      </c>
      <c r="C219" s="139" t="s">
        <v>37</v>
      </c>
      <c r="D219" s="137" t="s">
        <v>38</v>
      </c>
      <c r="E219" s="137" t="s">
        <v>75</v>
      </c>
      <c r="F219" s="152" t="s">
        <v>181</v>
      </c>
      <c r="G219" s="153" t="s">
        <v>40</v>
      </c>
      <c r="H219" s="153" t="s">
        <v>40</v>
      </c>
      <c r="I219" s="142" t="s">
        <v>40</v>
      </c>
      <c r="J219" s="142" t="s">
        <v>40</v>
      </c>
      <c r="K219" s="142" t="s">
        <v>40</v>
      </c>
      <c r="L219" s="143" t="s">
        <v>41</v>
      </c>
      <c r="M219" s="143" t="s">
        <v>41</v>
      </c>
      <c r="N219" s="143" t="s">
        <v>41</v>
      </c>
      <c r="O219" s="144">
        <v>1</v>
      </c>
      <c r="P219" s="144">
        <v>1</v>
      </c>
      <c r="Q219" s="144">
        <v>1</v>
      </c>
      <c r="R219" s="144">
        <v>1</v>
      </c>
      <c r="S219" s="144">
        <v>1</v>
      </c>
      <c r="T219" s="148">
        <v>3</v>
      </c>
      <c r="U219" s="147">
        <v>2</v>
      </c>
      <c r="V219" s="147">
        <v>2</v>
      </c>
      <c r="W219" s="144">
        <v>1</v>
      </c>
      <c r="X219" s="148">
        <v>3</v>
      </c>
      <c r="Y219" s="144">
        <v>1</v>
      </c>
      <c r="Z219" s="147">
        <v>2</v>
      </c>
      <c r="AA219" s="144">
        <v>1</v>
      </c>
      <c r="AB219" s="144">
        <v>1</v>
      </c>
      <c r="AC219" s="147">
        <v>2</v>
      </c>
      <c r="AD219" s="144">
        <v>1</v>
      </c>
      <c r="AE219" s="144">
        <v>1</v>
      </c>
      <c r="AF219" s="148">
        <v>3</v>
      </c>
      <c r="AG219" s="147">
        <v>2</v>
      </c>
      <c r="AH219" s="147">
        <v>2</v>
      </c>
      <c r="AI219" s="144">
        <v>1</v>
      </c>
      <c r="AJ219" s="144">
        <v>1</v>
      </c>
      <c r="AK219" s="144">
        <v>1</v>
      </c>
      <c r="AL219" s="144">
        <v>1</v>
      </c>
      <c r="AM219" s="143" t="s">
        <v>41</v>
      </c>
      <c r="AN219" s="145" t="s">
        <v>42</v>
      </c>
      <c r="AO219" s="143" t="s">
        <v>41</v>
      </c>
      <c r="AP219" s="144">
        <v>1</v>
      </c>
      <c r="AQ219" s="144">
        <v>1</v>
      </c>
      <c r="AR219" s="147">
        <v>2</v>
      </c>
      <c r="AS219" s="144">
        <v>1</v>
      </c>
      <c r="AT219" s="144">
        <v>1</v>
      </c>
      <c r="AU219" s="144">
        <v>1</v>
      </c>
      <c r="AV219" s="147">
        <v>2</v>
      </c>
      <c r="AW219" s="144">
        <v>1</v>
      </c>
      <c r="AX219" s="144">
        <v>1</v>
      </c>
      <c r="AY219" s="147">
        <v>2</v>
      </c>
      <c r="AZ219" s="147">
        <v>2</v>
      </c>
      <c r="BA219" s="147">
        <v>2</v>
      </c>
      <c r="BB219" s="144">
        <v>1</v>
      </c>
      <c r="BC219" s="144">
        <v>1</v>
      </c>
      <c r="BD219" s="148">
        <v>3</v>
      </c>
      <c r="BE219" s="147">
        <v>2</v>
      </c>
      <c r="BF219" s="144">
        <v>1</v>
      </c>
      <c r="BG219" s="141">
        <v>0</v>
      </c>
      <c r="BH219" s="141">
        <v>0</v>
      </c>
      <c r="BI219" s="144">
        <v>1</v>
      </c>
      <c r="BJ219" s="146" t="s">
        <v>45</v>
      </c>
      <c r="BK219" s="143" t="s">
        <v>41</v>
      </c>
      <c r="BL219" s="143" t="s">
        <v>41</v>
      </c>
      <c r="BM219" s="144">
        <v>1</v>
      </c>
      <c r="BN219" s="144">
        <v>1</v>
      </c>
      <c r="BO219" s="144">
        <v>1</v>
      </c>
      <c r="BP219" s="144">
        <v>1</v>
      </c>
      <c r="BQ219" s="147">
        <v>2</v>
      </c>
      <c r="BR219" s="144">
        <v>1</v>
      </c>
      <c r="BS219" s="144">
        <v>1</v>
      </c>
      <c r="BT219" s="144">
        <v>1</v>
      </c>
      <c r="BU219" s="147">
        <v>2</v>
      </c>
      <c r="BV219" s="144">
        <v>1</v>
      </c>
      <c r="BW219" s="144">
        <v>1</v>
      </c>
      <c r="BX219" s="144">
        <v>1</v>
      </c>
    </row>
    <row r="220" spans="1:76" ht="22.5" customHeight="1" x14ac:dyDescent="0.25">
      <c r="A220" s="137">
        <v>213</v>
      </c>
      <c r="B220" s="138" t="s">
        <v>92</v>
      </c>
      <c r="C220" s="139" t="s">
        <v>37</v>
      </c>
      <c r="D220" s="137" t="s">
        <v>38</v>
      </c>
      <c r="E220" s="137" t="s">
        <v>44</v>
      </c>
      <c r="F220" s="152" t="s">
        <v>181</v>
      </c>
      <c r="G220" s="141" t="s">
        <v>40</v>
      </c>
      <c r="H220" s="153" t="s">
        <v>40</v>
      </c>
      <c r="I220" s="149" t="s">
        <v>40</v>
      </c>
      <c r="J220" s="149" t="s">
        <v>40</v>
      </c>
      <c r="K220" s="142" t="s">
        <v>40</v>
      </c>
      <c r="L220" s="143" t="s">
        <v>41</v>
      </c>
      <c r="M220" s="143" t="s">
        <v>41</v>
      </c>
      <c r="N220" s="143" t="s">
        <v>41</v>
      </c>
      <c r="O220" s="144">
        <v>1</v>
      </c>
      <c r="P220" s="144">
        <v>1</v>
      </c>
      <c r="Q220" s="147">
        <v>2</v>
      </c>
      <c r="R220" s="147">
        <v>2</v>
      </c>
      <c r="S220" s="147">
        <v>2</v>
      </c>
      <c r="T220" s="144">
        <v>1</v>
      </c>
      <c r="U220" s="147">
        <v>2</v>
      </c>
      <c r="V220" s="147">
        <v>2</v>
      </c>
      <c r="W220" s="144">
        <v>1</v>
      </c>
      <c r="X220" s="144">
        <v>1</v>
      </c>
      <c r="Y220" s="144">
        <v>1</v>
      </c>
      <c r="Z220" s="144">
        <v>1</v>
      </c>
      <c r="AA220" s="144">
        <v>1</v>
      </c>
      <c r="AB220" s="144">
        <v>1</v>
      </c>
      <c r="AC220" s="147">
        <v>2</v>
      </c>
      <c r="AD220" s="147">
        <v>2</v>
      </c>
      <c r="AE220" s="147">
        <v>2</v>
      </c>
      <c r="AF220" s="144">
        <v>1</v>
      </c>
      <c r="AG220" s="147">
        <v>2</v>
      </c>
      <c r="AH220" s="144">
        <v>1</v>
      </c>
      <c r="AI220" s="147">
        <v>2</v>
      </c>
      <c r="AJ220" s="147">
        <v>2</v>
      </c>
      <c r="AK220" s="147">
        <v>2</v>
      </c>
      <c r="AL220" s="147">
        <v>2</v>
      </c>
      <c r="AM220" s="143" t="s">
        <v>41</v>
      </c>
      <c r="AN220" s="143" t="s">
        <v>41</v>
      </c>
      <c r="AO220" s="143" t="s">
        <v>41</v>
      </c>
      <c r="AP220" s="144">
        <v>1</v>
      </c>
      <c r="AQ220" s="144">
        <v>1</v>
      </c>
      <c r="AR220" s="147">
        <v>2</v>
      </c>
      <c r="AS220" s="147">
        <v>2</v>
      </c>
      <c r="AT220" s="144">
        <v>1</v>
      </c>
      <c r="AU220" s="144">
        <v>1</v>
      </c>
      <c r="AV220" s="147">
        <v>2</v>
      </c>
      <c r="AW220" s="147">
        <v>2</v>
      </c>
      <c r="AX220" s="147">
        <v>2</v>
      </c>
      <c r="AY220" s="144">
        <v>1</v>
      </c>
      <c r="AZ220" s="147">
        <v>2</v>
      </c>
      <c r="BA220" s="147">
        <v>2</v>
      </c>
      <c r="BB220" s="144">
        <v>1</v>
      </c>
      <c r="BC220" s="144">
        <v>1</v>
      </c>
      <c r="BD220" s="148">
        <v>3</v>
      </c>
      <c r="BE220" s="148">
        <v>3</v>
      </c>
      <c r="BF220" s="147">
        <v>2</v>
      </c>
      <c r="BG220" s="141">
        <v>0</v>
      </c>
      <c r="BH220" s="141">
        <v>0</v>
      </c>
      <c r="BI220" s="147">
        <v>2</v>
      </c>
      <c r="BJ220" s="143" t="s">
        <v>41</v>
      </c>
      <c r="BK220" s="143" t="s">
        <v>41</v>
      </c>
      <c r="BL220" s="143" t="s">
        <v>41</v>
      </c>
      <c r="BM220" s="144">
        <v>1</v>
      </c>
      <c r="BN220" s="144">
        <v>1</v>
      </c>
      <c r="BO220" s="144">
        <v>1</v>
      </c>
      <c r="BP220" s="144">
        <v>1</v>
      </c>
      <c r="BQ220" s="144">
        <v>1</v>
      </c>
      <c r="BR220" s="144">
        <v>1</v>
      </c>
      <c r="BS220" s="144">
        <v>1</v>
      </c>
      <c r="BT220" s="144">
        <v>1</v>
      </c>
      <c r="BU220" s="144">
        <v>1</v>
      </c>
      <c r="BV220" s="144">
        <v>1</v>
      </c>
      <c r="BW220" s="144">
        <v>1</v>
      </c>
      <c r="BX220" s="144">
        <v>1</v>
      </c>
    </row>
    <row r="221" spans="1:76" ht="22.5" customHeight="1" x14ac:dyDescent="0.25">
      <c r="A221" s="137">
        <v>214</v>
      </c>
      <c r="B221" s="138" t="s">
        <v>92</v>
      </c>
      <c r="C221" s="139" t="s">
        <v>37</v>
      </c>
      <c r="D221" s="137" t="s">
        <v>38</v>
      </c>
      <c r="E221" s="137" t="s">
        <v>73</v>
      </c>
      <c r="F221" s="152" t="s">
        <v>181</v>
      </c>
      <c r="G221" s="153" t="s">
        <v>40</v>
      </c>
      <c r="H221" s="153" t="s">
        <v>40</v>
      </c>
      <c r="I221" s="149" t="s">
        <v>40</v>
      </c>
      <c r="J221" s="149" t="s">
        <v>40</v>
      </c>
      <c r="K221" s="142" t="s">
        <v>40</v>
      </c>
      <c r="L221" s="145" t="s">
        <v>42</v>
      </c>
      <c r="M221" s="143" t="s">
        <v>41</v>
      </c>
      <c r="N221" s="143" t="s">
        <v>41</v>
      </c>
      <c r="O221" s="144">
        <v>1</v>
      </c>
      <c r="P221" s="144">
        <v>1</v>
      </c>
      <c r="Q221" s="147">
        <v>2</v>
      </c>
      <c r="R221" s="144">
        <v>1</v>
      </c>
      <c r="S221" s="144">
        <v>1</v>
      </c>
      <c r="T221" s="147">
        <v>2</v>
      </c>
      <c r="U221" s="147">
        <v>2</v>
      </c>
      <c r="V221" s="147">
        <v>2</v>
      </c>
      <c r="W221" s="147">
        <v>2</v>
      </c>
      <c r="X221" s="147">
        <v>2</v>
      </c>
      <c r="Y221" s="147">
        <v>2</v>
      </c>
      <c r="Z221" s="147">
        <v>2</v>
      </c>
      <c r="AA221" s="144">
        <v>1</v>
      </c>
      <c r="AB221" s="147">
        <v>2</v>
      </c>
      <c r="AC221" s="147">
        <v>2</v>
      </c>
      <c r="AD221" s="147">
        <v>2</v>
      </c>
      <c r="AE221" s="144">
        <v>1</v>
      </c>
      <c r="AF221" s="147">
        <v>2</v>
      </c>
      <c r="AG221" s="147">
        <v>2</v>
      </c>
      <c r="AH221" s="147">
        <v>2</v>
      </c>
      <c r="AI221" s="147">
        <v>2</v>
      </c>
      <c r="AJ221" s="147">
        <v>2</v>
      </c>
      <c r="AK221" s="147">
        <v>2</v>
      </c>
      <c r="AL221" s="147">
        <v>2</v>
      </c>
      <c r="AM221" s="143" t="s">
        <v>41</v>
      </c>
      <c r="AN221" s="146" t="s">
        <v>45</v>
      </c>
      <c r="AO221" s="143" t="s">
        <v>41</v>
      </c>
      <c r="AP221" s="147">
        <v>2</v>
      </c>
      <c r="AQ221" s="147">
        <v>2</v>
      </c>
      <c r="AR221" s="144">
        <v>1</v>
      </c>
      <c r="AS221" s="147">
        <v>2</v>
      </c>
      <c r="AT221" s="147">
        <v>2</v>
      </c>
      <c r="AU221" s="147">
        <v>2</v>
      </c>
      <c r="AV221" s="147">
        <v>2</v>
      </c>
      <c r="AW221" s="147">
        <v>2</v>
      </c>
      <c r="AX221" s="147">
        <v>2</v>
      </c>
      <c r="AY221" s="148">
        <v>3</v>
      </c>
      <c r="AZ221" s="147">
        <v>2</v>
      </c>
      <c r="BA221" s="147">
        <v>2</v>
      </c>
      <c r="BB221" s="147">
        <v>2</v>
      </c>
      <c r="BC221" s="147">
        <v>2</v>
      </c>
      <c r="BD221" s="147">
        <v>2</v>
      </c>
      <c r="BE221" s="147">
        <v>2</v>
      </c>
      <c r="BF221" s="147">
        <v>2</v>
      </c>
      <c r="BG221" s="141">
        <v>0</v>
      </c>
      <c r="BH221" s="141">
        <v>0</v>
      </c>
      <c r="BI221" s="147">
        <v>2</v>
      </c>
      <c r="BJ221" s="143" t="s">
        <v>41</v>
      </c>
      <c r="BK221" s="143" t="s">
        <v>41</v>
      </c>
      <c r="BL221" s="143" t="s">
        <v>41</v>
      </c>
      <c r="BM221" s="144">
        <v>1</v>
      </c>
      <c r="BN221" s="144">
        <v>1</v>
      </c>
      <c r="BO221" s="144">
        <v>1</v>
      </c>
      <c r="BP221" s="144">
        <v>1</v>
      </c>
      <c r="BQ221" s="144">
        <v>1</v>
      </c>
      <c r="BR221" s="144">
        <v>1</v>
      </c>
      <c r="BS221" s="144">
        <v>1</v>
      </c>
      <c r="BT221" s="144">
        <v>1</v>
      </c>
      <c r="BU221" s="144">
        <v>1</v>
      </c>
      <c r="BV221" s="144">
        <v>1</v>
      </c>
      <c r="BW221" s="144">
        <v>1</v>
      </c>
      <c r="BX221" s="144">
        <v>1</v>
      </c>
    </row>
    <row r="222" spans="1:76" ht="22.5" customHeight="1" x14ac:dyDescent="0.25">
      <c r="A222" s="137">
        <v>215</v>
      </c>
      <c r="B222" s="138" t="s">
        <v>92</v>
      </c>
      <c r="C222" s="139" t="s">
        <v>37</v>
      </c>
      <c r="D222" s="137" t="s">
        <v>38</v>
      </c>
      <c r="E222" s="137" t="s">
        <v>47</v>
      </c>
      <c r="F222" s="152" t="s">
        <v>181</v>
      </c>
      <c r="G222" s="141" t="s">
        <v>40</v>
      </c>
      <c r="H222" s="141" t="s">
        <v>40</v>
      </c>
      <c r="I222" s="142" t="s">
        <v>40</v>
      </c>
      <c r="J222" s="142" t="s">
        <v>40</v>
      </c>
      <c r="K222" s="142" t="s">
        <v>40</v>
      </c>
      <c r="L222" s="143" t="s">
        <v>41</v>
      </c>
      <c r="M222" s="143" t="s">
        <v>41</v>
      </c>
      <c r="N222" s="143" t="s">
        <v>41</v>
      </c>
      <c r="O222" s="144">
        <v>1</v>
      </c>
      <c r="P222" s="144">
        <v>1</v>
      </c>
      <c r="Q222" s="144">
        <v>1</v>
      </c>
      <c r="R222" s="144">
        <v>1</v>
      </c>
      <c r="S222" s="144">
        <v>1</v>
      </c>
      <c r="T222" s="144">
        <v>1</v>
      </c>
      <c r="U222" s="147">
        <v>2</v>
      </c>
      <c r="V222" s="147">
        <v>2</v>
      </c>
      <c r="W222" s="144">
        <v>1</v>
      </c>
      <c r="X222" s="144">
        <v>1</v>
      </c>
      <c r="Y222" s="144">
        <v>1</v>
      </c>
      <c r="Z222" s="144">
        <v>1</v>
      </c>
      <c r="AA222" s="144">
        <v>1</v>
      </c>
      <c r="AB222" s="144">
        <v>1</v>
      </c>
      <c r="AC222" s="144">
        <v>1</v>
      </c>
      <c r="AD222" s="144">
        <v>1</v>
      </c>
      <c r="AE222" s="144">
        <v>1</v>
      </c>
      <c r="AF222" s="144">
        <v>1</v>
      </c>
      <c r="AG222" s="144">
        <v>1</v>
      </c>
      <c r="AH222" s="144">
        <v>1</v>
      </c>
      <c r="AI222" s="147">
        <v>2</v>
      </c>
      <c r="AJ222" s="141">
        <v>0</v>
      </c>
      <c r="AK222" s="141">
        <v>0</v>
      </c>
      <c r="AL222" s="147">
        <v>2</v>
      </c>
      <c r="AM222" s="143" t="s">
        <v>41</v>
      </c>
      <c r="AN222" s="145" t="s">
        <v>42</v>
      </c>
      <c r="AO222" s="143" t="s">
        <v>41</v>
      </c>
      <c r="AP222" s="144">
        <v>1</v>
      </c>
      <c r="AQ222" s="144">
        <v>1</v>
      </c>
      <c r="AR222" s="144">
        <v>1</v>
      </c>
      <c r="AS222" s="144">
        <v>1</v>
      </c>
      <c r="AT222" s="144">
        <v>1</v>
      </c>
      <c r="AU222" s="144">
        <v>1</v>
      </c>
      <c r="AV222" s="144">
        <v>1</v>
      </c>
      <c r="AW222" s="144">
        <v>1</v>
      </c>
      <c r="AX222" s="144">
        <v>1</v>
      </c>
      <c r="AY222" s="144">
        <v>1</v>
      </c>
      <c r="AZ222" s="144">
        <v>1</v>
      </c>
      <c r="BA222" s="144">
        <v>1</v>
      </c>
      <c r="BB222" s="144">
        <v>1</v>
      </c>
      <c r="BC222" s="144">
        <v>1</v>
      </c>
      <c r="BD222" s="147">
        <v>2</v>
      </c>
      <c r="BE222" s="147">
        <v>2</v>
      </c>
      <c r="BF222" s="147">
        <v>2</v>
      </c>
      <c r="BG222" s="141">
        <v>0</v>
      </c>
      <c r="BH222" s="141">
        <v>0</v>
      </c>
      <c r="BI222" s="147">
        <v>2</v>
      </c>
      <c r="BJ222" s="143" t="s">
        <v>41</v>
      </c>
      <c r="BK222" s="143" t="s">
        <v>41</v>
      </c>
      <c r="BL222" s="143" t="s">
        <v>41</v>
      </c>
      <c r="BM222" s="144">
        <v>1</v>
      </c>
      <c r="BN222" s="144">
        <v>1</v>
      </c>
      <c r="BO222" s="144">
        <v>1</v>
      </c>
      <c r="BP222" s="144">
        <v>1</v>
      </c>
      <c r="BQ222" s="144">
        <v>1</v>
      </c>
      <c r="BR222" s="144">
        <v>1</v>
      </c>
      <c r="BS222" s="144">
        <v>1</v>
      </c>
      <c r="BT222" s="144">
        <v>1</v>
      </c>
      <c r="BU222" s="144">
        <v>1</v>
      </c>
      <c r="BV222" s="144">
        <v>1</v>
      </c>
      <c r="BW222" s="144">
        <v>1</v>
      </c>
      <c r="BX222" s="144">
        <v>1</v>
      </c>
    </row>
    <row r="223" spans="1:76" ht="22.5" customHeight="1" x14ac:dyDescent="0.25">
      <c r="A223" s="137">
        <v>216</v>
      </c>
      <c r="B223" s="138" t="s">
        <v>215</v>
      </c>
      <c r="C223" s="139" t="s">
        <v>37</v>
      </c>
      <c r="D223" s="137" t="s">
        <v>38</v>
      </c>
      <c r="E223" s="137" t="s">
        <v>75</v>
      </c>
      <c r="F223" s="152" t="s">
        <v>181</v>
      </c>
      <c r="G223" s="141" t="s">
        <v>40</v>
      </c>
      <c r="H223" s="153" t="s">
        <v>40</v>
      </c>
      <c r="I223" s="149" t="s">
        <v>40</v>
      </c>
      <c r="J223" s="154" t="s">
        <v>40</v>
      </c>
      <c r="K223" s="142" t="s">
        <v>40</v>
      </c>
      <c r="L223" s="143" t="s">
        <v>41</v>
      </c>
      <c r="M223" s="143" t="s">
        <v>41</v>
      </c>
      <c r="N223" s="143" t="s">
        <v>41</v>
      </c>
      <c r="O223" s="144">
        <v>1</v>
      </c>
      <c r="P223" s="144">
        <v>1</v>
      </c>
      <c r="Q223" s="144">
        <v>1</v>
      </c>
      <c r="R223" s="144">
        <v>1</v>
      </c>
      <c r="S223" s="147">
        <v>2</v>
      </c>
      <c r="T223" s="148">
        <v>3</v>
      </c>
      <c r="U223" s="148">
        <v>3</v>
      </c>
      <c r="V223" s="148">
        <v>3</v>
      </c>
      <c r="W223" s="147">
        <v>2</v>
      </c>
      <c r="X223" s="148">
        <v>3</v>
      </c>
      <c r="Y223" s="148">
        <v>3</v>
      </c>
      <c r="Z223" s="148">
        <v>3</v>
      </c>
      <c r="AA223" s="144">
        <v>1</v>
      </c>
      <c r="AB223" s="144">
        <v>1</v>
      </c>
      <c r="AC223" s="144">
        <v>1</v>
      </c>
      <c r="AD223" s="144">
        <v>1</v>
      </c>
      <c r="AE223" s="147">
        <v>2</v>
      </c>
      <c r="AF223" s="148">
        <v>3</v>
      </c>
      <c r="AG223" s="148">
        <v>3</v>
      </c>
      <c r="AH223" s="148">
        <v>3</v>
      </c>
      <c r="AI223" s="144">
        <v>1</v>
      </c>
      <c r="AJ223" s="144">
        <v>1</v>
      </c>
      <c r="AK223" s="144">
        <v>1</v>
      </c>
      <c r="AL223" s="144">
        <v>1</v>
      </c>
      <c r="AM223" s="143" t="s">
        <v>41</v>
      </c>
      <c r="AN223" s="145" t="s">
        <v>42</v>
      </c>
      <c r="AO223" s="145" t="s">
        <v>42</v>
      </c>
      <c r="AP223" s="147">
        <v>2</v>
      </c>
      <c r="AQ223" s="148">
        <v>3</v>
      </c>
      <c r="AR223" s="148">
        <v>3</v>
      </c>
      <c r="AS223" s="148">
        <v>3</v>
      </c>
      <c r="AT223" s="147">
        <v>2</v>
      </c>
      <c r="AU223" s="147">
        <v>2</v>
      </c>
      <c r="AV223" s="147">
        <v>2</v>
      </c>
      <c r="AW223" s="147">
        <v>2</v>
      </c>
      <c r="AX223" s="147">
        <v>2</v>
      </c>
      <c r="AY223" s="148">
        <v>3</v>
      </c>
      <c r="AZ223" s="148">
        <v>3</v>
      </c>
      <c r="BA223" s="148">
        <v>3</v>
      </c>
      <c r="BB223" s="147">
        <v>2</v>
      </c>
      <c r="BC223" s="148">
        <v>3</v>
      </c>
      <c r="BD223" s="148">
        <v>3</v>
      </c>
      <c r="BE223" s="148">
        <v>3</v>
      </c>
      <c r="BF223" s="147">
        <v>2</v>
      </c>
      <c r="BG223" s="147">
        <v>2</v>
      </c>
      <c r="BH223" s="141">
        <v>0</v>
      </c>
      <c r="BI223" s="147">
        <v>2</v>
      </c>
      <c r="BJ223" s="143" t="s">
        <v>41</v>
      </c>
      <c r="BK223" s="143" t="s">
        <v>41</v>
      </c>
      <c r="BL223" s="143" t="s">
        <v>41</v>
      </c>
      <c r="BM223" s="144">
        <v>1</v>
      </c>
      <c r="BN223" s="144">
        <v>1</v>
      </c>
      <c r="BO223" s="144">
        <v>1</v>
      </c>
      <c r="BP223" s="144">
        <v>1</v>
      </c>
      <c r="BQ223" s="144">
        <v>1</v>
      </c>
      <c r="BR223" s="144">
        <v>1</v>
      </c>
      <c r="BS223" s="144">
        <v>1</v>
      </c>
      <c r="BT223" s="144">
        <v>1</v>
      </c>
      <c r="BU223" s="147">
        <v>2</v>
      </c>
      <c r="BV223" s="147">
        <v>2</v>
      </c>
      <c r="BW223" s="147">
        <v>2</v>
      </c>
      <c r="BX223" s="147">
        <v>2</v>
      </c>
    </row>
    <row r="224" spans="1:76" ht="22.5" customHeight="1" x14ac:dyDescent="0.25">
      <c r="A224" s="137">
        <v>217</v>
      </c>
      <c r="B224" s="138" t="s">
        <v>216</v>
      </c>
      <c r="C224" s="139" t="s">
        <v>37</v>
      </c>
      <c r="D224" s="137" t="s">
        <v>49</v>
      </c>
      <c r="E224" s="137" t="s">
        <v>49</v>
      </c>
      <c r="F224" s="152" t="s">
        <v>181</v>
      </c>
      <c r="G224" s="141" t="s">
        <v>40</v>
      </c>
      <c r="H224" s="141" t="s">
        <v>40</v>
      </c>
      <c r="I224" s="149" t="s">
        <v>40</v>
      </c>
      <c r="J224" s="149" t="s">
        <v>40</v>
      </c>
      <c r="K224" s="142" t="s">
        <v>40</v>
      </c>
      <c r="L224" s="143" t="s">
        <v>41</v>
      </c>
      <c r="M224" s="146" t="s">
        <v>45</v>
      </c>
      <c r="N224" s="146" t="s">
        <v>45</v>
      </c>
      <c r="O224" s="144">
        <v>1</v>
      </c>
      <c r="P224" s="144">
        <v>1</v>
      </c>
      <c r="Q224" s="144">
        <v>1</v>
      </c>
      <c r="R224" s="144">
        <v>1</v>
      </c>
      <c r="S224" s="147">
        <v>2</v>
      </c>
      <c r="T224" s="147">
        <v>2</v>
      </c>
      <c r="U224" s="148">
        <v>3</v>
      </c>
      <c r="V224" s="148">
        <v>3</v>
      </c>
      <c r="W224" s="144">
        <v>1</v>
      </c>
      <c r="X224" s="144">
        <v>1</v>
      </c>
      <c r="Y224" s="144">
        <v>1</v>
      </c>
      <c r="Z224" s="144">
        <v>1</v>
      </c>
      <c r="AA224" s="147">
        <v>2</v>
      </c>
      <c r="AB224" s="147">
        <v>2</v>
      </c>
      <c r="AC224" s="148">
        <v>3</v>
      </c>
      <c r="AD224" s="148">
        <v>3</v>
      </c>
      <c r="AE224" s="147">
        <v>2</v>
      </c>
      <c r="AF224" s="147">
        <v>2</v>
      </c>
      <c r="AG224" s="148">
        <v>3</v>
      </c>
      <c r="AH224" s="148">
        <v>3</v>
      </c>
      <c r="AI224" s="147">
        <v>2</v>
      </c>
      <c r="AJ224" s="147">
        <v>2</v>
      </c>
      <c r="AK224" s="144">
        <v>1</v>
      </c>
      <c r="AL224" s="147">
        <v>2</v>
      </c>
      <c r="AM224" s="145" t="s">
        <v>42</v>
      </c>
      <c r="AN224" s="146" t="s">
        <v>45</v>
      </c>
      <c r="AO224" s="146" t="s">
        <v>45</v>
      </c>
      <c r="AP224" s="147">
        <v>2</v>
      </c>
      <c r="AQ224" s="147">
        <v>2</v>
      </c>
      <c r="AR224" s="147">
        <v>2</v>
      </c>
      <c r="AS224" s="147">
        <v>2</v>
      </c>
      <c r="AT224" s="147">
        <v>2</v>
      </c>
      <c r="AU224" s="147">
        <v>2</v>
      </c>
      <c r="AV224" s="147">
        <v>2</v>
      </c>
      <c r="AW224" s="147">
        <v>2</v>
      </c>
      <c r="AX224" s="147">
        <v>2</v>
      </c>
      <c r="AY224" s="148">
        <v>3</v>
      </c>
      <c r="AZ224" s="147">
        <v>2</v>
      </c>
      <c r="BA224" s="148">
        <v>3</v>
      </c>
      <c r="BB224" s="147">
        <v>2</v>
      </c>
      <c r="BC224" s="148">
        <v>3</v>
      </c>
      <c r="BD224" s="148">
        <v>3</v>
      </c>
      <c r="BE224" s="148">
        <v>3</v>
      </c>
      <c r="BF224" s="147">
        <v>2</v>
      </c>
      <c r="BG224" s="147">
        <v>2</v>
      </c>
      <c r="BH224" s="144">
        <v>1</v>
      </c>
      <c r="BI224" s="147">
        <v>2</v>
      </c>
      <c r="BJ224" s="143" t="s">
        <v>41</v>
      </c>
      <c r="BK224" s="143" t="s">
        <v>41</v>
      </c>
      <c r="BL224" s="143" t="s">
        <v>41</v>
      </c>
      <c r="BM224" s="144">
        <v>1</v>
      </c>
      <c r="BN224" s="144">
        <v>1</v>
      </c>
      <c r="BO224" s="144">
        <v>1</v>
      </c>
      <c r="BP224" s="144">
        <v>1</v>
      </c>
      <c r="BQ224" s="144">
        <v>1</v>
      </c>
      <c r="BR224" s="144">
        <v>1</v>
      </c>
      <c r="BS224" s="144">
        <v>1</v>
      </c>
      <c r="BT224" s="144">
        <v>1</v>
      </c>
      <c r="BU224" s="144">
        <v>1</v>
      </c>
      <c r="BV224" s="144">
        <v>1</v>
      </c>
      <c r="BW224" s="144">
        <v>1</v>
      </c>
      <c r="BX224" s="144">
        <v>1</v>
      </c>
    </row>
    <row r="225" spans="1:76" ht="22.5" customHeight="1" x14ac:dyDescent="0.25">
      <c r="A225" s="137">
        <v>218</v>
      </c>
      <c r="B225" s="138" t="s">
        <v>203</v>
      </c>
      <c r="C225" s="139" t="s">
        <v>37</v>
      </c>
      <c r="D225" s="137" t="s">
        <v>38</v>
      </c>
      <c r="E225" s="137" t="s">
        <v>44</v>
      </c>
      <c r="F225" s="152" t="s">
        <v>181</v>
      </c>
      <c r="G225" s="153" t="s">
        <v>40</v>
      </c>
      <c r="H225" s="153" t="s">
        <v>40</v>
      </c>
      <c r="I225" s="149" t="s">
        <v>40</v>
      </c>
      <c r="J225" s="154" t="s">
        <v>40</v>
      </c>
      <c r="K225" s="149" t="s">
        <v>40</v>
      </c>
      <c r="L225" s="143" t="s">
        <v>41</v>
      </c>
      <c r="M225" s="146" t="s">
        <v>45</v>
      </c>
      <c r="N225" s="146" t="s">
        <v>45</v>
      </c>
      <c r="O225" s="147">
        <v>2</v>
      </c>
      <c r="P225" s="147">
        <v>2</v>
      </c>
      <c r="Q225" s="147">
        <v>2</v>
      </c>
      <c r="R225" s="147">
        <v>2</v>
      </c>
      <c r="S225" s="147">
        <v>2</v>
      </c>
      <c r="T225" s="148">
        <v>3</v>
      </c>
      <c r="U225" s="148">
        <v>3</v>
      </c>
      <c r="V225" s="148">
        <v>3</v>
      </c>
      <c r="W225" s="147">
        <v>2</v>
      </c>
      <c r="X225" s="147">
        <v>2</v>
      </c>
      <c r="Y225" s="147">
        <v>2</v>
      </c>
      <c r="Z225" s="147">
        <v>2</v>
      </c>
      <c r="AA225" s="144">
        <v>1</v>
      </c>
      <c r="AB225" s="147">
        <v>2</v>
      </c>
      <c r="AC225" s="144">
        <v>1</v>
      </c>
      <c r="AD225" s="147">
        <v>2</v>
      </c>
      <c r="AE225" s="147">
        <v>2</v>
      </c>
      <c r="AF225" s="147">
        <v>2</v>
      </c>
      <c r="AG225" s="147">
        <v>2</v>
      </c>
      <c r="AH225" s="147">
        <v>2</v>
      </c>
      <c r="AI225" s="147">
        <v>2</v>
      </c>
      <c r="AJ225" s="147">
        <v>2</v>
      </c>
      <c r="AK225" s="147">
        <v>2</v>
      </c>
      <c r="AL225" s="147">
        <v>2</v>
      </c>
      <c r="AM225" s="143" t="s">
        <v>41</v>
      </c>
      <c r="AN225" s="146" t="s">
        <v>45</v>
      </c>
      <c r="AO225" s="143" t="s">
        <v>41</v>
      </c>
      <c r="AP225" s="147">
        <v>2</v>
      </c>
      <c r="AQ225" s="148">
        <v>3</v>
      </c>
      <c r="AR225" s="147">
        <v>2</v>
      </c>
      <c r="AS225" s="148">
        <v>3</v>
      </c>
      <c r="AT225" s="147">
        <v>2</v>
      </c>
      <c r="AU225" s="148">
        <v>3</v>
      </c>
      <c r="AV225" s="147">
        <v>2</v>
      </c>
      <c r="AW225" s="148">
        <v>3</v>
      </c>
      <c r="AX225" s="147">
        <v>2</v>
      </c>
      <c r="AY225" s="148">
        <v>3</v>
      </c>
      <c r="AZ225" s="147">
        <v>2</v>
      </c>
      <c r="BA225" s="148">
        <v>3</v>
      </c>
      <c r="BB225" s="148">
        <v>3</v>
      </c>
      <c r="BC225" s="148">
        <v>3</v>
      </c>
      <c r="BD225" s="148">
        <v>3</v>
      </c>
      <c r="BE225" s="148">
        <v>3</v>
      </c>
      <c r="BF225" s="147">
        <v>2</v>
      </c>
      <c r="BG225" s="147">
        <v>2</v>
      </c>
      <c r="BH225" s="141">
        <v>0</v>
      </c>
      <c r="BI225" s="147">
        <v>2</v>
      </c>
      <c r="BJ225" s="143" t="s">
        <v>41</v>
      </c>
      <c r="BK225" s="143" t="s">
        <v>41</v>
      </c>
      <c r="BL225" s="143" t="s">
        <v>41</v>
      </c>
      <c r="BM225" s="147">
        <v>2</v>
      </c>
      <c r="BN225" s="147">
        <v>2</v>
      </c>
      <c r="BO225" s="147">
        <v>2</v>
      </c>
      <c r="BP225" s="147">
        <v>2</v>
      </c>
      <c r="BQ225" s="147">
        <v>2</v>
      </c>
      <c r="BR225" s="147">
        <v>2</v>
      </c>
      <c r="BS225" s="147">
        <v>2</v>
      </c>
      <c r="BT225" s="147">
        <v>2</v>
      </c>
      <c r="BU225" s="147">
        <v>2</v>
      </c>
      <c r="BV225" s="147">
        <v>2</v>
      </c>
      <c r="BW225" s="147">
        <v>2</v>
      </c>
      <c r="BX225" s="147">
        <v>2</v>
      </c>
    </row>
    <row r="226" spans="1:76" ht="22.5" customHeight="1" x14ac:dyDescent="0.25">
      <c r="A226" s="137">
        <v>219</v>
      </c>
      <c r="B226" s="138" t="s">
        <v>217</v>
      </c>
      <c r="C226" s="139" t="s">
        <v>100</v>
      </c>
      <c r="D226" s="137" t="s">
        <v>49</v>
      </c>
      <c r="E226" s="137" t="s">
        <v>49</v>
      </c>
      <c r="F226" s="152" t="s">
        <v>181</v>
      </c>
      <c r="G226" s="155"/>
      <c r="H226" s="153" t="s">
        <v>40</v>
      </c>
      <c r="I226" s="149" t="s">
        <v>40</v>
      </c>
      <c r="J226" s="149" t="s">
        <v>40</v>
      </c>
      <c r="K226" s="149" t="s">
        <v>40</v>
      </c>
      <c r="L226" s="143" t="s">
        <v>41</v>
      </c>
      <c r="M226" s="143" t="s">
        <v>41</v>
      </c>
      <c r="N226" s="143" t="s">
        <v>41</v>
      </c>
      <c r="O226" s="147">
        <v>2</v>
      </c>
      <c r="P226" s="147">
        <v>2</v>
      </c>
      <c r="Q226" s="148">
        <v>3</v>
      </c>
      <c r="R226" s="147">
        <v>2</v>
      </c>
      <c r="S226" s="147">
        <v>2</v>
      </c>
      <c r="T226" s="147">
        <v>2</v>
      </c>
      <c r="U226" s="148">
        <v>3</v>
      </c>
      <c r="V226" s="147">
        <v>2</v>
      </c>
      <c r="W226" s="147">
        <v>2</v>
      </c>
      <c r="X226" s="147">
        <v>2</v>
      </c>
      <c r="Y226" s="147">
        <v>2</v>
      </c>
      <c r="Z226" s="147">
        <v>2</v>
      </c>
      <c r="AA226" s="147">
        <v>2</v>
      </c>
      <c r="AB226" s="147">
        <v>2</v>
      </c>
      <c r="AC226" s="147">
        <v>2</v>
      </c>
      <c r="AD226" s="147">
        <v>2</v>
      </c>
      <c r="AE226" s="147">
        <v>2</v>
      </c>
      <c r="AF226" s="147">
        <v>2</v>
      </c>
      <c r="AG226" s="147">
        <v>2</v>
      </c>
      <c r="AH226" s="147">
        <v>2</v>
      </c>
      <c r="AI226" s="148">
        <v>3</v>
      </c>
      <c r="AJ226" s="148">
        <v>3</v>
      </c>
      <c r="AK226" s="148">
        <v>3</v>
      </c>
      <c r="AL226" s="148">
        <v>3</v>
      </c>
      <c r="AM226" s="143" t="s">
        <v>41</v>
      </c>
      <c r="AN226" s="143" t="s">
        <v>41</v>
      </c>
      <c r="AO226" s="143" t="s">
        <v>41</v>
      </c>
      <c r="AP226" s="147">
        <v>2</v>
      </c>
      <c r="AQ226" s="147">
        <v>2</v>
      </c>
      <c r="AR226" s="148">
        <v>3</v>
      </c>
      <c r="AS226" s="147">
        <v>2</v>
      </c>
      <c r="AT226" s="147">
        <v>2</v>
      </c>
      <c r="AU226" s="147">
        <v>2</v>
      </c>
      <c r="AV226" s="148">
        <v>3</v>
      </c>
      <c r="AW226" s="147">
        <v>2</v>
      </c>
      <c r="AX226" s="147">
        <v>2</v>
      </c>
      <c r="AY226" s="147">
        <v>2</v>
      </c>
      <c r="AZ226" s="148">
        <v>3</v>
      </c>
      <c r="BA226" s="147">
        <v>2</v>
      </c>
      <c r="BB226" s="147">
        <v>2</v>
      </c>
      <c r="BC226" s="147">
        <v>2</v>
      </c>
      <c r="BD226" s="148">
        <v>3</v>
      </c>
      <c r="BE226" s="147">
        <v>2</v>
      </c>
      <c r="BF226" s="147">
        <v>2</v>
      </c>
      <c r="BG226" s="141">
        <v>0</v>
      </c>
      <c r="BH226" s="141">
        <v>0</v>
      </c>
      <c r="BI226" s="147">
        <v>2</v>
      </c>
      <c r="BJ226" s="143" t="s">
        <v>41</v>
      </c>
      <c r="BK226" s="143" t="s">
        <v>41</v>
      </c>
      <c r="BL226" s="143" t="s">
        <v>41</v>
      </c>
      <c r="BM226" s="147">
        <v>2</v>
      </c>
      <c r="BN226" s="147">
        <v>2</v>
      </c>
      <c r="BO226" s="147">
        <v>2</v>
      </c>
      <c r="BP226" s="147">
        <v>2</v>
      </c>
      <c r="BQ226" s="147">
        <v>2</v>
      </c>
      <c r="BR226" s="147">
        <v>2</v>
      </c>
      <c r="BS226" s="147">
        <v>2</v>
      </c>
      <c r="BT226" s="147">
        <v>2</v>
      </c>
      <c r="BU226" s="147">
        <v>2</v>
      </c>
      <c r="BV226" s="147">
        <v>2</v>
      </c>
      <c r="BW226" s="147">
        <v>2</v>
      </c>
      <c r="BX226" s="147">
        <v>2</v>
      </c>
    </row>
    <row r="227" spans="1:76" ht="22.5" customHeight="1" x14ac:dyDescent="0.25">
      <c r="A227" s="137">
        <v>220</v>
      </c>
      <c r="B227" s="138" t="s">
        <v>218</v>
      </c>
      <c r="C227" s="139" t="s">
        <v>100</v>
      </c>
      <c r="D227" s="137" t="s">
        <v>49</v>
      </c>
      <c r="E227" s="137" t="s">
        <v>49</v>
      </c>
      <c r="F227" s="152" t="s">
        <v>181</v>
      </c>
      <c r="G227" s="141" t="s">
        <v>40</v>
      </c>
      <c r="H227" s="153" t="s">
        <v>40</v>
      </c>
      <c r="I227" s="142" t="s">
        <v>40</v>
      </c>
      <c r="J227" s="154" t="s">
        <v>40</v>
      </c>
      <c r="K227" s="142" t="s">
        <v>40</v>
      </c>
      <c r="L227" s="143" t="s">
        <v>41</v>
      </c>
      <c r="M227" s="150" t="s">
        <v>40</v>
      </c>
      <c r="N227" s="143" t="s">
        <v>41</v>
      </c>
      <c r="O227" s="144">
        <v>1</v>
      </c>
      <c r="P227" s="141">
        <v>0</v>
      </c>
      <c r="Q227" s="144">
        <v>1</v>
      </c>
      <c r="R227" s="144">
        <v>1</v>
      </c>
      <c r="S227" s="147">
        <v>2</v>
      </c>
      <c r="T227" s="141">
        <v>0</v>
      </c>
      <c r="U227" s="147">
        <v>2</v>
      </c>
      <c r="V227" s="147">
        <v>2</v>
      </c>
      <c r="W227" s="144">
        <v>1</v>
      </c>
      <c r="X227" s="141">
        <v>0</v>
      </c>
      <c r="Y227" s="144">
        <v>1</v>
      </c>
      <c r="Z227" s="144">
        <v>1</v>
      </c>
      <c r="AA227" s="144">
        <v>1</v>
      </c>
      <c r="AB227" s="141">
        <v>0</v>
      </c>
      <c r="AC227" s="144">
        <v>1</v>
      </c>
      <c r="AD227" s="144">
        <v>1</v>
      </c>
      <c r="AE227" s="147">
        <v>2</v>
      </c>
      <c r="AF227" s="141">
        <v>0</v>
      </c>
      <c r="AG227" s="147">
        <v>2</v>
      </c>
      <c r="AH227" s="147">
        <v>2</v>
      </c>
      <c r="AI227" s="144">
        <v>1</v>
      </c>
      <c r="AJ227" s="141">
        <v>0</v>
      </c>
      <c r="AK227" s="144">
        <v>1</v>
      </c>
      <c r="AL227" s="144">
        <v>1</v>
      </c>
      <c r="AM227" s="143" t="s">
        <v>41</v>
      </c>
      <c r="AN227" s="151" t="s">
        <v>40</v>
      </c>
      <c r="AO227" s="143" t="s">
        <v>41</v>
      </c>
      <c r="AP227" s="147">
        <v>2</v>
      </c>
      <c r="AQ227" s="141">
        <v>0</v>
      </c>
      <c r="AR227" s="147">
        <v>2</v>
      </c>
      <c r="AS227" s="147">
        <v>2</v>
      </c>
      <c r="AT227" s="148">
        <v>3</v>
      </c>
      <c r="AU227" s="141">
        <v>0</v>
      </c>
      <c r="AV227" s="144">
        <v>1</v>
      </c>
      <c r="AW227" s="148">
        <v>3</v>
      </c>
      <c r="AX227" s="148">
        <v>3</v>
      </c>
      <c r="AY227" s="141">
        <v>0</v>
      </c>
      <c r="AZ227" s="144">
        <v>1</v>
      </c>
      <c r="BA227" s="148">
        <v>3</v>
      </c>
      <c r="BB227" s="148">
        <v>3</v>
      </c>
      <c r="BC227" s="141">
        <v>0</v>
      </c>
      <c r="BD227" s="144">
        <v>1</v>
      </c>
      <c r="BE227" s="148">
        <v>3</v>
      </c>
      <c r="BF227" s="147">
        <v>2</v>
      </c>
      <c r="BG227" s="141">
        <v>0</v>
      </c>
      <c r="BH227" s="147">
        <v>2</v>
      </c>
      <c r="BI227" s="147">
        <v>2</v>
      </c>
      <c r="BJ227" s="143" t="s">
        <v>41</v>
      </c>
      <c r="BK227" s="150" t="s">
        <v>40</v>
      </c>
      <c r="BL227" s="143" t="s">
        <v>41</v>
      </c>
      <c r="BM227" s="144">
        <v>1</v>
      </c>
      <c r="BN227" s="141">
        <v>0</v>
      </c>
      <c r="BO227" s="144">
        <v>1</v>
      </c>
      <c r="BP227" s="144">
        <v>1</v>
      </c>
      <c r="BQ227" s="144">
        <v>1</v>
      </c>
      <c r="BR227" s="141">
        <v>0</v>
      </c>
      <c r="BS227" s="144">
        <v>1</v>
      </c>
      <c r="BT227" s="144">
        <v>1</v>
      </c>
      <c r="BU227" s="144">
        <v>1</v>
      </c>
      <c r="BV227" s="141">
        <v>0</v>
      </c>
      <c r="BW227" s="144">
        <v>1</v>
      </c>
      <c r="BX227" s="144">
        <v>1</v>
      </c>
    </row>
    <row r="228" spans="1:76" ht="22.5" customHeight="1" x14ac:dyDescent="0.25">
      <c r="A228" s="137">
        <v>221</v>
      </c>
      <c r="B228" s="138" t="s">
        <v>219</v>
      </c>
      <c r="C228" s="139" t="s">
        <v>100</v>
      </c>
      <c r="D228" s="137" t="s">
        <v>49</v>
      </c>
      <c r="E228" s="137" t="s">
        <v>49</v>
      </c>
      <c r="F228" s="152" t="s">
        <v>181</v>
      </c>
      <c r="G228" s="141" t="s">
        <v>40</v>
      </c>
      <c r="H228" s="153" t="s">
        <v>40</v>
      </c>
      <c r="I228" s="142" t="s">
        <v>40</v>
      </c>
      <c r="J228" s="149" t="s">
        <v>40</v>
      </c>
      <c r="K228" s="142" t="s">
        <v>40</v>
      </c>
      <c r="L228" s="143" t="s">
        <v>41</v>
      </c>
      <c r="M228" s="143" t="s">
        <v>41</v>
      </c>
      <c r="N228" s="143" t="s">
        <v>41</v>
      </c>
      <c r="O228" s="144">
        <v>1</v>
      </c>
      <c r="P228" s="144">
        <v>1</v>
      </c>
      <c r="Q228" s="144">
        <v>1</v>
      </c>
      <c r="R228" s="144">
        <v>1</v>
      </c>
      <c r="S228" s="147">
        <v>2</v>
      </c>
      <c r="T228" s="144">
        <v>1</v>
      </c>
      <c r="U228" s="147">
        <v>2</v>
      </c>
      <c r="V228" s="147">
        <v>2</v>
      </c>
      <c r="W228" s="144">
        <v>1</v>
      </c>
      <c r="X228" s="144">
        <v>1</v>
      </c>
      <c r="Y228" s="144">
        <v>1</v>
      </c>
      <c r="Z228" s="144">
        <v>1</v>
      </c>
      <c r="AA228" s="147">
        <v>2</v>
      </c>
      <c r="AB228" s="144">
        <v>1</v>
      </c>
      <c r="AC228" s="144">
        <v>1</v>
      </c>
      <c r="AD228" s="144">
        <v>1</v>
      </c>
      <c r="AE228" s="147">
        <v>2</v>
      </c>
      <c r="AF228" s="144">
        <v>1</v>
      </c>
      <c r="AG228" s="147">
        <v>2</v>
      </c>
      <c r="AH228" s="147">
        <v>2</v>
      </c>
      <c r="AI228" s="144">
        <v>1</v>
      </c>
      <c r="AJ228" s="144">
        <v>1</v>
      </c>
      <c r="AK228" s="144">
        <v>1</v>
      </c>
      <c r="AL228" s="144">
        <v>1</v>
      </c>
      <c r="AM228" s="143" t="s">
        <v>41</v>
      </c>
      <c r="AN228" s="143" t="s">
        <v>41</v>
      </c>
      <c r="AO228" s="143" t="s">
        <v>41</v>
      </c>
      <c r="AP228" s="144">
        <v>1</v>
      </c>
      <c r="AQ228" s="144">
        <v>1</v>
      </c>
      <c r="AR228" s="144">
        <v>1</v>
      </c>
      <c r="AS228" s="144">
        <v>1</v>
      </c>
      <c r="AT228" s="147">
        <v>2</v>
      </c>
      <c r="AU228" s="144">
        <v>1</v>
      </c>
      <c r="AV228" s="147">
        <v>2</v>
      </c>
      <c r="AW228" s="147">
        <v>2</v>
      </c>
      <c r="AX228" s="148">
        <v>3</v>
      </c>
      <c r="AY228" s="144">
        <v>1</v>
      </c>
      <c r="AZ228" s="148">
        <v>3</v>
      </c>
      <c r="BA228" s="148">
        <v>3</v>
      </c>
      <c r="BB228" s="148">
        <v>3</v>
      </c>
      <c r="BC228" s="144">
        <v>1</v>
      </c>
      <c r="BD228" s="148">
        <v>3</v>
      </c>
      <c r="BE228" s="148">
        <v>3</v>
      </c>
      <c r="BF228" s="147">
        <v>2</v>
      </c>
      <c r="BG228" s="144">
        <v>1</v>
      </c>
      <c r="BH228" s="141">
        <v>0</v>
      </c>
      <c r="BI228" s="147">
        <v>2</v>
      </c>
      <c r="BJ228" s="143" t="s">
        <v>41</v>
      </c>
      <c r="BK228" s="143" t="s">
        <v>41</v>
      </c>
      <c r="BL228" s="145" t="s">
        <v>42</v>
      </c>
      <c r="BM228" s="144">
        <v>1</v>
      </c>
      <c r="BN228" s="144">
        <v>1</v>
      </c>
      <c r="BO228" s="144">
        <v>1</v>
      </c>
      <c r="BP228" s="144">
        <v>1</v>
      </c>
      <c r="BQ228" s="144">
        <v>1</v>
      </c>
      <c r="BR228" s="144">
        <v>1</v>
      </c>
      <c r="BS228" s="144">
        <v>1</v>
      </c>
      <c r="BT228" s="144">
        <v>1</v>
      </c>
      <c r="BU228" s="144">
        <v>1</v>
      </c>
      <c r="BV228" s="144">
        <v>1</v>
      </c>
      <c r="BW228" s="144">
        <v>1</v>
      </c>
      <c r="BX228" s="144">
        <v>1</v>
      </c>
    </row>
    <row r="229" spans="1:76" ht="22.5" customHeight="1" x14ac:dyDescent="0.25">
      <c r="A229" s="137">
        <v>222</v>
      </c>
      <c r="B229" s="138" t="s">
        <v>220</v>
      </c>
      <c r="C229" s="139" t="s">
        <v>100</v>
      </c>
      <c r="D229" s="137" t="s">
        <v>49</v>
      </c>
      <c r="E229" s="137" t="s">
        <v>49</v>
      </c>
      <c r="F229" s="152" t="s">
        <v>181</v>
      </c>
      <c r="G229" s="141" t="s">
        <v>40</v>
      </c>
      <c r="H229" s="141" t="s">
        <v>40</v>
      </c>
      <c r="I229" s="149" t="s">
        <v>40</v>
      </c>
      <c r="J229" s="149" t="s">
        <v>40</v>
      </c>
      <c r="K229" s="149" t="s">
        <v>40</v>
      </c>
      <c r="L229" s="146" t="s">
        <v>45</v>
      </c>
      <c r="M229" s="143" t="s">
        <v>41</v>
      </c>
      <c r="N229" s="146" t="s">
        <v>45</v>
      </c>
      <c r="O229" s="144">
        <v>1</v>
      </c>
      <c r="P229" s="144">
        <v>1</v>
      </c>
      <c r="Q229" s="144">
        <v>1</v>
      </c>
      <c r="R229" s="144">
        <v>1</v>
      </c>
      <c r="S229" s="144">
        <v>1</v>
      </c>
      <c r="T229" s="144">
        <v>1</v>
      </c>
      <c r="U229" s="147">
        <v>2</v>
      </c>
      <c r="V229" s="147">
        <v>2</v>
      </c>
      <c r="W229" s="144">
        <v>1</v>
      </c>
      <c r="X229" s="144">
        <v>1</v>
      </c>
      <c r="Y229" s="147">
        <v>2</v>
      </c>
      <c r="Z229" s="147">
        <v>2</v>
      </c>
      <c r="AA229" s="144">
        <v>1</v>
      </c>
      <c r="AB229" s="144">
        <v>1</v>
      </c>
      <c r="AC229" s="144">
        <v>1</v>
      </c>
      <c r="AD229" s="144">
        <v>1</v>
      </c>
      <c r="AE229" s="144">
        <v>1</v>
      </c>
      <c r="AF229" s="144">
        <v>1</v>
      </c>
      <c r="AG229" s="148">
        <v>3</v>
      </c>
      <c r="AH229" s="148">
        <v>3</v>
      </c>
      <c r="AI229" s="147">
        <v>2</v>
      </c>
      <c r="AJ229" s="147">
        <v>2</v>
      </c>
      <c r="AK229" s="147">
        <v>2</v>
      </c>
      <c r="AL229" s="147">
        <v>2</v>
      </c>
      <c r="AM229" s="143" t="s">
        <v>41</v>
      </c>
      <c r="AN229" s="143" t="s">
        <v>41</v>
      </c>
      <c r="AO229" s="143" t="s">
        <v>41</v>
      </c>
      <c r="AP229" s="147">
        <v>2</v>
      </c>
      <c r="AQ229" s="144">
        <v>1</v>
      </c>
      <c r="AR229" s="147">
        <v>2</v>
      </c>
      <c r="AS229" s="147">
        <v>2</v>
      </c>
      <c r="AT229" s="144">
        <v>1</v>
      </c>
      <c r="AU229" s="144">
        <v>1</v>
      </c>
      <c r="AV229" s="144">
        <v>1</v>
      </c>
      <c r="AW229" s="144">
        <v>1</v>
      </c>
      <c r="AX229" s="147">
        <v>2</v>
      </c>
      <c r="AY229" s="147">
        <v>2</v>
      </c>
      <c r="AZ229" s="144">
        <v>1</v>
      </c>
      <c r="BA229" s="147">
        <v>2</v>
      </c>
      <c r="BB229" s="147">
        <v>2</v>
      </c>
      <c r="BC229" s="144">
        <v>1</v>
      </c>
      <c r="BD229" s="148">
        <v>3</v>
      </c>
      <c r="BE229" s="148">
        <v>3</v>
      </c>
      <c r="BF229" s="147">
        <v>2</v>
      </c>
      <c r="BG229" s="147">
        <v>2</v>
      </c>
      <c r="BH229" s="141">
        <v>0</v>
      </c>
      <c r="BI229" s="147">
        <v>2</v>
      </c>
      <c r="BJ229" s="143" t="s">
        <v>41</v>
      </c>
      <c r="BK229" s="143" t="s">
        <v>41</v>
      </c>
      <c r="BL229" s="143" t="s">
        <v>41</v>
      </c>
      <c r="BM229" s="144">
        <v>1</v>
      </c>
      <c r="BN229" s="144">
        <v>1</v>
      </c>
      <c r="BO229" s="144">
        <v>1</v>
      </c>
      <c r="BP229" s="144">
        <v>1</v>
      </c>
      <c r="BQ229" s="144">
        <v>1</v>
      </c>
      <c r="BR229" s="144">
        <v>1</v>
      </c>
      <c r="BS229" s="147">
        <v>2</v>
      </c>
      <c r="BT229" s="147">
        <v>2</v>
      </c>
      <c r="BU229" s="144">
        <v>1</v>
      </c>
      <c r="BV229" s="144">
        <v>1</v>
      </c>
      <c r="BW229" s="147">
        <v>2</v>
      </c>
      <c r="BX229" s="147">
        <v>2</v>
      </c>
    </row>
    <row r="230" spans="1:76" ht="22.5" customHeight="1" x14ac:dyDescent="0.25">
      <c r="A230" s="137">
        <v>223</v>
      </c>
      <c r="B230" s="138" t="s">
        <v>221</v>
      </c>
      <c r="C230" s="139" t="s">
        <v>100</v>
      </c>
      <c r="D230" s="137" t="s">
        <v>49</v>
      </c>
      <c r="E230" s="137" t="s">
        <v>49</v>
      </c>
      <c r="F230" s="152" t="s">
        <v>181</v>
      </c>
      <c r="G230" s="153" t="s">
        <v>40</v>
      </c>
      <c r="H230" s="153" t="s">
        <v>40</v>
      </c>
      <c r="I230" s="149" t="s">
        <v>40</v>
      </c>
      <c r="J230" s="149" t="s">
        <v>40</v>
      </c>
      <c r="K230" s="149" t="s">
        <v>40</v>
      </c>
      <c r="L230" s="146" t="s">
        <v>45</v>
      </c>
      <c r="M230" s="146" t="s">
        <v>45</v>
      </c>
      <c r="N230" s="146" t="s">
        <v>45</v>
      </c>
      <c r="O230" s="144">
        <v>1</v>
      </c>
      <c r="P230" s="144">
        <v>1</v>
      </c>
      <c r="Q230" s="144">
        <v>1</v>
      </c>
      <c r="R230" s="144">
        <v>1</v>
      </c>
      <c r="S230" s="144">
        <v>1</v>
      </c>
      <c r="T230" s="147">
        <v>2</v>
      </c>
      <c r="U230" s="147">
        <v>2</v>
      </c>
      <c r="V230" s="147">
        <v>2</v>
      </c>
      <c r="W230" s="144">
        <v>1</v>
      </c>
      <c r="X230" s="144">
        <v>1</v>
      </c>
      <c r="Y230" s="144">
        <v>1</v>
      </c>
      <c r="Z230" s="144">
        <v>1</v>
      </c>
      <c r="AA230" s="147">
        <v>2</v>
      </c>
      <c r="AB230" s="147">
        <v>2</v>
      </c>
      <c r="AC230" s="147">
        <v>2</v>
      </c>
      <c r="AD230" s="147">
        <v>2</v>
      </c>
      <c r="AE230" s="147">
        <v>2</v>
      </c>
      <c r="AF230" s="147">
        <v>2</v>
      </c>
      <c r="AG230" s="147">
        <v>2</v>
      </c>
      <c r="AH230" s="147">
        <v>2</v>
      </c>
      <c r="AI230" s="147">
        <v>2</v>
      </c>
      <c r="AJ230" s="147">
        <v>2</v>
      </c>
      <c r="AK230" s="147">
        <v>2</v>
      </c>
      <c r="AL230" s="147">
        <v>2</v>
      </c>
      <c r="AM230" s="145" t="s">
        <v>42</v>
      </c>
      <c r="AN230" s="146" t="s">
        <v>45</v>
      </c>
      <c r="AO230" s="146" t="s">
        <v>45</v>
      </c>
      <c r="AP230" s="144">
        <v>1</v>
      </c>
      <c r="AQ230" s="144">
        <v>1</v>
      </c>
      <c r="AR230" s="144">
        <v>1</v>
      </c>
      <c r="AS230" s="144">
        <v>1</v>
      </c>
      <c r="AT230" s="147">
        <v>2</v>
      </c>
      <c r="AU230" s="147">
        <v>2</v>
      </c>
      <c r="AV230" s="144">
        <v>1</v>
      </c>
      <c r="AW230" s="147">
        <v>2</v>
      </c>
      <c r="AX230" s="147">
        <v>2</v>
      </c>
      <c r="AY230" s="148">
        <v>3</v>
      </c>
      <c r="AZ230" s="144">
        <v>1</v>
      </c>
      <c r="BA230" s="147">
        <v>2</v>
      </c>
      <c r="BB230" s="144">
        <v>1</v>
      </c>
      <c r="BC230" s="144">
        <v>1</v>
      </c>
      <c r="BD230" s="148">
        <v>3</v>
      </c>
      <c r="BE230" s="147">
        <v>2</v>
      </c>
      <c r="BF230" s="147">
        <v>2</v>
      </c>
      <c r="BG230" s="147">
        <v>2</v>
      </c>
      <c r="BH230" s="141">
        <v>0</v>
      </c>
      <c r="BI230" s="147">
        <v>2</v>
      </c>
      <c r="BJ230" s="146" t="s">
        <v>45</v>
      </c>
      <c r="BK230" s="146" t="s">
        <v>45</v>
      </c>
      <c r="BL230" s="146" t="s">
        <v>45</v>
      </c>
      <c r="BM230" s="147">
        <v>2</v>
      </c>
      <c r="BN230" s="147">
        <v>2</v>
      </c>
      <c r="BO230" s="147">
        <v>2</v>
      </c>
      <c r="BP230" s="147">
        <v>2</v>
      </c>
      <c r="BQ230" s="147">
        <v>2</v>
      </c>
      <c r="BR230" s="147">
        <v>2</v>
      </c>
      <c r="BS230" s="147">
        <v>2</v>
      </c>
      <c r="BT230" s="147">
        <v>2</v>
      </c>
      <c r="BU230" s="147">
        <v>2</v>
      </c>
      <c r="BV230" s="147">
        <v>2</v>
      </c>
      <c r="BW230" s="147">
        <v>2</v>
      </c>
      <c r="BX230" s="147">
        <v>2</v>
      </c>
    </row>
    <row r="231" spans="1:76" ht="22.5" customHeight="1" x14ac:dyDescent="0.25">
      <c r="A231" s="137">
        <v>224</v>
      </c>
      <c r="B231" s="138" t="s">
        <v>222</v>
      </c>
      <c r="C231" s="139" t="s">
        <v>100</v>
      </c>
      <c r="D231" s="137" t="s">
        <v>49</v>
      </c>
      <c r="E231" s="137" t="s">
        <v>49</v>
      </c>
      <c r="F231" s="152" t="s">
        <v>181</v>
      </c>
      <c r="G231" s="141" t="s">
        <v>40</v>
      </c>
      <c r="H231" s="141" t="s">
        <v>40</v>
      </c>
      <c r="I231" s="149" t="s">
        <v>40</v>
      </c>
      <c r="J231" s="149" t="s">
        <v>40</v>
      </c>
      <c r="K231" s="149" t="s">
        <v>40</v>
      </c>
      <c r="L231" s="143" t="s">
        <v>41</v>
      </c>
      <c r="M231" s="145" t="s">
        <v>42</v>
      </c>
      <c r="N231" s="143" t="s">
        <v>41</v>
      </c>
      <c r="O231" s="144">
        <v>1</v>
      </c>
      <c r="P231" s="144">
        <v>1</v>
      </c>
      <c r="Q231" s="144">
        <v>1</v>
      </c>
      <c r="R231" s="144">
        <v>1</v>
      </c>
      <c r="S231" s="147">
        <v>2</v>
      </c>
      <c r="T231" s="148">
        <v>3</v>
      </c>
      <c r="U231" s="148">
        <v>3</v>
      </c>
      <c r="V231" s="148">
        <v>3</v>
      </c>
      <c r="W231" s="147">
        <v>2</v>
      </c>
      <c r="X231" s="147">
        <v>2</v>
      </c>
      <c r="Y231" s="147">
        <v>2</v>
      </c>
      <c r="Z231" s="147">
        <v>2</v>
      </c>
      <c r="AA231" s="144">
        <v>1</v>
      </c>
      <c r="AB231" s="144">
        <v>1</v>
      </c>
      <c r="AC231" s="147">
        <v>2</v>
      </c>
      <c r="AD231" s="147">
        <v>2</v>
      </c>
      <c r="AE231" s="147">
        <v>2</v>
      </c>
      <c r="AF231" s="148">
        <v>3</v>
      </c>
      <c r="AG231" s="148">
        <v>3</v>
      </c>
      <c r="AH231" s="148">
        <v>3</v>
      </c>
      <c r="AI231" s="141">
        <v>0</v>
      </c>
      <c r="AJ231" s="141">
        <v>0</v>
      </c>
      <c r="AK231" s="141">
        <v>0</v>
      </c>
      <c r="AL231" s="141">
        <v>0</v>
      </c>
      <c r="AM231" s="143" t="s">
        <v>41</v>
      </c>
      <c r="AN231" s="145" t="s">
        <v>42</v>
      </c>
      <c r="AO231" s="143" t="s">
        <v>41</v>
      </c>
      <c r="AP231" s="144">
        <v>1</v>
      </c>
      <c r="AQ231" s="144">
        <v>1</v>
      </c>
      <c r="AR231" s="147">
        <v>2</v>
      </c>
      <c r="AS231" s="147">
        <v>2</v>
      </c>
      <c r="AT231" s="147">
        <v>2</v>
      </c>
      <c r="AU231" s="144">
        <v>1</v>
      </c>
      <c r="AV231" s="147">
        <v>2</v>
      </c>
      <c r="AW231" s="147">
        <v>2</v>
      </c>
      <c r="AX231" s="147">
        <v>2</v>
      </c>
      <c r="AY231" s="144">
        <v>1</v>
      </c>
      <c r="AZ231" s="147">
        <v>2</v>
      </c>
      <c r="BA231" s="147">
        <v>2</v>
      </c>
      <c r="BB231" s="148">
        <v>3</v>
      </c>
      <c r="BC231" s="148">
        <v>3</v>
      </c>
      <c r="BD231" s="148">
        <v>3</v>
      </c>
      <c r="BE231" s="148">
        <v>3</v>
      </c>
      <c r="BF231" s="141">
        <v>0</v>
      </c>
      <c r="BG231" s="141">
        <v>0</v>
      </c>
      <c r="BH231" s="141">
        <v>0</v>
      </c>
      <c r="BI231" s="141">
        <v>0</v>
      </c>
      <c r="BJ231" s="143" t="s">
        <v>41</v>
      </c>
      <c r="BK231" s="143" t="s">
        <v>41</v>
      </c>
      <c r="BL231" s="143" t="s">
        <v>41</v>
      </c>
      <c r="BM231" s="147">
        <v>2</v>
      </c>
      <c r="BN231" s="148">
        <v>3</v>
      </c>
      <c r="BO231" s="148">
        <v>3</v>
      </c>
      <c r="BP231" s="147">
        <v>2</v>
      </c>
      <c r="BQ231" s="147">
        <v>2</v>
      </c>
      <c r="BR231" s="148">
        <v>3</v>
      </c>
      <c r="BS231" s="148">
        <v>3</v>
      </c>
      <c r="BT231" s="147">
        <v>2</v>
      </c>
      <c r="BU231" s="144">
        <v>1</v>
      </c>
      <c r="BV231" s="144">
        <v>1</v>
      </c>
      <c r="BW231" s="144">
        <v>1</v>
      </c>
      <c r="BX231" s="144">
        <v>1</v>
      </c>
    </row>
    <row r="232" spans="1:76" ht="22.5" customHeight="1" x14ac:dyDescent="0.25">
      <c r="A232" s="137">
        <v>225</v>
      </c>
      <c r="B232" s="138" t="s">
        <v>223</v>
      </c>
      <c r="C232" s="139" t="s">
        <v>100</v>
      </c>
      <c r="D232" s="137" t="s">
        <v>49</v>
      </c>
      <c r="E232" s="137" t="s">
        <v>49</v>
      </c>
      <c r="F232" s="152" t="s">
        <v>181</v>
      </c>
      <c r="G232" s="153" t="s">
        <v>40</v>
      </c>
      <c r="H232" s="153" t="s">
        <v>40</v>
      </c>
      <c r="I232" s="149" t="s">
        <v>40</v>
      </c>
      <c r="J232" s="149" t="s">
        <v>40</v>
      </c>
      <c r="K232" s="154" t="s">
        <v>40</v>
      </c>
      <c r="L232" s="150" t="s">
        <v>40</v>
      </c>
      <c r="M232" s="150" t="s">
        <v>40</v>
      </c>
      <c r="N232" s="150" t="s">
        <v>40</v>
      </c>
      <c r="O232" s="144">
        <v>1</v>
      </c>
      <c r="P232" s="144">
        <v>1</v>
      </c>
      <c r="Q232" s="144">
        <v>1</v>
      </c>
      <c r="R232" s="144">
        <v>1</v>
      </c>
      <c r="S232" s="148">
        <v>3</v>
      </c>
      <c r="T232" s="148">
        <v>3</v>
      </c>
      <c r="U232" s="148">
        <v>3</v>
      </c>
      <c r="V232" s="148">
        <v>3</v>
      </c>
      <c r="W232" s="144">
        <v>1</v>
      </c>
      <c r="X232" s="144">
        <v>1</v>
      </c>
      <c r="Y232" s="144">
        <v>1</v>
      </c>
      <c r="Z232" s="144">
        <v>1</v>
      </c>
      <c r="AA232" s="144">
        <v>1</v>
      </c>
      <c r="AB232" s="144">
        <v>1</v>
      </c>
      <c r="AC232" s="148">
        <v>3</v>
      </c>
      <c r="AD232" s="148">
        <v>3</v>
      </c>
      <c r="AE232" s="144">
        <v>1</v>
      </c>
      <c r="AF232" s="144">
        <v>1</v>
      </c>
      <c r="AG232" s="144">
        <v>1</v>
      </c>
      <c r="AH232" s="144">
        <v>1</v>
      </c>
      <c r="AI232" s="144">
        <v>1</v>
      </c>
      <c r="AJ232" s="144">
        <v>1</v>
      </c>
      <c r="AK232" s="144">
        <v>1</v>
      </c>
      <c r="AL232" s="144">
        <v>1</v>
      </c>
      <c r="AM232" s="151" t="s">
        <v>40</v>
      </c>
      <c r="AN232" s="151" t="s">
        <v>40</v>
      </c>
      <c r="AO232" s="151" t="s">
        <v>40</v>
      </c>
      <c r="AP232" s="144">
        <v>1</v>
      </c>
      <c r="AQ232" s="144">
        <v>1</v>
      </c>
      <c r="AR232" s="144">
        <v>1</v>
      </c>
      <c r="AS232" s="144">
        <v>1</v>
      </c>
      <c r="AT232" s="144">
        <v>1</v>
      </c>
      <c r="AU232" s="144">
        <v>1</v>
      </c>
      <c r="AV232" s="144">
        <v>1</v>
      </c>
      <c r="AW232" s="144">
        <v>1</v>
      </c>
      <c r="AX232" s="148">
        <v>3</v>
      </c>
      <c r="AY232" s="148">
        <v>3</v>
      </c>
      <c r="AZ232" s="144">
        <v>1</v>
      </c>
      <c r="BA232" s="148">
        <v>3</v>
      </c>
      <c r="BB232" s="144">
        <v>1</v>
      </c>
      <c r="BC232" s="144">
        <v>1</v>
      </c>
      <c r="BD232" s="148">
        <v>3</v>
      </c>
      <c r="BE232" s="148">
        <v>3</v>
      </c>
      <c r="BF232" s="144">
        <v>1</v>
      </c>
      <c r="BG232" s="144">
        <v>1</v>
      </c>
      <c r="BH232" s="144">
        <v>1</v>
      </c>
      <c r="BI232" s="144">
        <v>1</v>
      </c>
      <c r="BJ232" s="150" t="s">
        <v>40</v>
      </c>
      <c r="BK232" s="150" t="s">
        <v>40</v>
      </c>
      <c r="BL232" s="150" t="s">
        <v>40</v>
      </c>
      <c r="BM232" s="148">
        <v>3</v>
      </c>
      <c r="BN232" s="148">
        <v>3</v>
      </c>
      <c r="BO232" s="148">
        <v>3</v>
      </c>
      <c r="BP232" s="148">
        <v>3</v>
      </c>
      <c r="BQ232" s="148">
        <v>3</v>
      </c>
      <c r="BR232" s="148">
        <v>3</v>
      </c>
      <c r="BS232" s="148">
        <v>3</v>
      </c>
      <c r="BT232" s="148">
        <v>3</v>
      </c>
      <c r="BU232" s="148">
        <v>3</v>
      </c>
      <c r="BV232" s="148">
        <v>3</v>
      </c>
      <c r="BW232" s="148">
        <v>3</v>
      </c>
      <c r="BX232" s="148">
        <v>3</v>
      </c>
    </row>
    <row r="233" spans="1:76" ht="22.5" customHeight="1" x14ac:dyDescent="0.25">
      <c r="A233" s="137">
        <v>226</v>
      </c>
      <c r="B233" s="138" t="s">
        <v>224</v>
      </c>
      <c r="C233" s="139" t="s">
        <v>100</v>
      </c>
      <c r="D233" s="137" t="s">
        <v>49</v>
      </c>
      <c r="E233" s="137" t="s">
        <v>49</v>
      </c>
      <c r="F233" s="152" t="s">
        <v>181</v>
      </c>
      <c r="G233" s="141" t="s">
        <v>40</v>
      </c>
      <c r="H233" s="141" t="s">
        <v>40</v>
      </c>
      <c r="I233" s="142" t="s">
        <v>40</v>
      </c>
      <c r="J233" s="142" t="s">
        <v>40</v>
      </c>
      <c r="K233" s="142" t="s">
        <v>40</v>
      </c>
      <c r="L233" s="143" t="s">
        <v>41</v>
      </c>
      <c r="M233" s="143" t="s">
        <v>41</v>
      </c>
      <c r="N233" s="145" t="s">
        <v>42</v>
      </c>
      <c r="O233" s="144">
        <v>1</v>
      </c>
      <c r="P233" s="144">
        <v>1</v>
      </c>
      <c r="Q233" s="147">
        <v>2</v>
      </c>
      <c r="R233" s="144">
        <v>1</v>
      </c>
      <c r="S233" s="144">
        <v>1</v>
      </c>
      <c r="T233" s="147">
        <v>2</v>
      </c>
      <c r="U233" s="147">
        <v>2</v>
      </c>
      <c r="V233" s="147">
        <v>2</v>
      </c>
      <c r="W233" s="144">
        <v>1</v>
      </c>
      <c r="X233" s="144">
        <v>1</v>
      </c>
      <c r="Y233" s="147">
        <v>2</v>
      </c>
      <c r="Z233" s="144">
        <v>1</v>
      </c>
      <c r="AA233" s="144">
        <v>1</v>
      </c>
      <c r="AB233" s="144">
        <v>1</v>
      </c>
      <c r="AC233" s="147">
        <v>2</v>
      </c>
      <c r="AD233" s="147">
        <v>2</v>
      </c>
      <c r="AE233" s="144">
        <v>1</v>
      </c>
      <c r="AF233" s="147">
        <v>2</v>
      </c>
      <c r="AG233" s="147">
        <v>2</v>
      </c>
      <c r="AH233" s="147">
        <v>2</v>
      </c>
      <c r="AI233" s="144">
        <v>1</v>
      </c>
      <c r="AJ233" s="144">
        <v>1</v>
      </c>
      <c r="AK233" s="144">
        <v>1</v>
      </c>
      <c r="AL233" s="144">
        <v>1</v>
      </c>
      <c r="AM233" s="143" t="s">
        <v>41</v>
      </c>
      <c r="AN233" s="145" t="s">
        <v>42</v>
      </c>
      <c r="AO233" s="145" t="s">
        <v>42</v>
      </c>
      <c r="AP233" s="144">
        <v>1</v>
      </c>
      <c r="AQ233" s="144">
        <v>1</v>
      </c>
      <c r="AR233" s="144">
        <v>1</v>
      </c>
      <c r="AS233" s="144">
        <v>1</v>
      </c>
      <c r="AT233" s="147">
        <v>2</v>
      </c>
      <c r="AU233" s="147">
        <v>2</v>
      </c>
      <c r="AV233" s="144">
        <v>1</v>
      </c>
      <c r="AW233" s="147">
        <v>2</v>
      </c>
      <c r="AX233" s="147">
        <v>2</v>
      </c>
      <c r="AY233" s="147">
        <v>2</v>
      </c>
      <c r="AZ233" s="144">
        <v>1</v>
      </c>
      <c r="BA233" s="147">
        <v>2</v>
      </c>
      <c r="BB233" s="144">
        <v>1</v>
      </c>
      <c r="BC233" s="144">
        <v>1</v>
      </c>
      <c r="BD233" s="147">
        <v>2</v>
      </c>
      <c r="BE233" s="144">
        <v>1</v>
      </c>
      <c r="BF233" s="144">
        <v>1</v>
      </c>
      <c r="BG233" s="144">
        <v>1</v>
      </c>
      <c r="BH233" s="141">
        <v>0</v>
      </c>
      <c r="BI233" s="144">
        <v>1</v>
      </c>
      <c r="BJ233" s="143" t="s">
        <v>41</v>
      </c>
      <c r="BK233" s="143" t="s">
        <v>41</v>
      </c>
      <c r="BL233" s="143" t="s">
        <v>41</v>
      </c>
      <c r="BM233" s="144">
        <v>1</v>
      </c>
      <c r="BN233" s="144">
        <v>1</v>
      </c>
      <c r="BO233" s="144">
        <v>1</v>
      </c>
      <c r="BP233" s="144">
        <v>1</v>
      </c>
      <c r="BQ233" s="144">
        <v>1</v>
      </c>
      <c r="BR233" s="144">
        <v>1</v>
      </c>
      <c r="BS233" s="144">
        <v>1</v>
      </c>
      <c r="BT233" s="144">
        <v>1</v>
      </c>
      <c r="BU233" s="144">
        <v>1</v>
      </c>
      <c r="BV233" s="144">
        <v>1</v>
      </c>
      <c r="BW233" s="144">
        <v>1</v>
      </c>
      <c r="BX233" s="144">
        <v>1</v>
      </c>
    </row>
    <row r="234" spans="1:76" ht="22.5" customHeight="1" x14ac:dyDescent="0.25">
      <c r="A234" s="137">
        <v>227</v>
      </c>
      <c r="B234" s="138" t="s">
        <v>225</v>
      </c>
      <c r="C234" s="139" t="s">
        <v>100</v>
      </c>
      <c r="D234" s="137" t="s">
        <v>49</v>
      </c>
      <c r="E234" s="137" t="s">
        <v>49</v>
      </c>
      <c r="F234" s="152" t="s">
        <v>181</v>
      </c>
      <c r="G234" s="141" t="s">
        <v>40</v>
      </c>
      <c r="H234" s="153" t="s">
        <v>40</v>
      </c>
      <c r="I234" s="149" t="s">
        <v>40</v>
      </c>
      <c r="J234" s="149" t="s">
        <v>40</v>
      </c>
      <c r="K234" s="149" t="s">
        <v>40</v>
      </c>
      <c r="L234" s="146" t="s">
        <v>45</v>
      </c>
      <c r="M234" s="150" t="s">
        <v>40</v>
      </c>
      <c r="N234" s="143" t="s">
        <v>41</v>
      </c>
      <c r="O234" s="144">
        <v>1</v>
      </c>
      <c r="P234" s="141">
        <v>0</v>
      </c>
      <c r="Q234" s="147">
        <v>2</v>
      </c>
      <c r="R234" s="147">
        <v>2</v>
      </c>
      <c r="S234" s="148">
        <v>3</v>
      </c>
      <c r="T234" s="141">
        <v>0</v>
      </c>
      <c r="U234" s="147">
        <v>2</v>
      </c>
      <c r="V234" s="147">
        <v>2</v>
      </c>
      <c r="W234" s="148">
        <v>3</v>
      </c>
      <c r="X234" s="141">
        <v>0</v>
      </c>
      <c r="Y234" s="144">
        <v>1</v>
      </c>
      <c r="Z234" s="147">
        <v>2</v>
      </c>
      <c r="AA234" s="147">
        <v>2</v>
      </c>
      <c r="AB234" s="141">
        <v>0</v>
      </c>
      <c r="AC234" s="147">
        <v>2</v>
      </c>
      <c r="AD234" s="147">
        <v>2</v>
      </c>
      <c r="AE234" s="147">
        <v>2</v>
      </c>
      <c r="AF234" s="141">
        <v>0</v>
      </c>
      <c r="AG234" s="147">
        <v>2</v>
      </c>
      <c r="AH234" s="147">
        <v>2</v>
      </c>
      <c r="AI234" s="147">
        <v>2</v>
      </c>
      <c r="AJ234" s="141">
        <v>0</v>
      </c>
      <c r="AK234" s="147">
        <v>2</v>
      </c>
      <c r="AL234" s="147">
        <v>2</v>
      </c>
      <c r="AM234" s="146" t="s">
        <v>45</v>
      </c>
      <c r="AN234" s="151" t="s">
        <v>40</v>
      </c>
      <c r="AO234" s="146" t="s">
        <v>45</v>
      </c>
      <c r="AP234" s="148">
        <v>3</v>
      </c>
      <c r="AQ234" s="141">
        <v>0</v>
      </c>
      <c r="AR234" s="147">
        <v>2</v>
      </c>
      <c r="AS234" s="147">
        <v>2</v>
      </c>
      <c r="AT234" s="147">
        <v>2</v>
      </c>
      <c r="AU234" s="141">
        <v>0</v>
      </c>
      <c r="AV234" s="147">
        <v>2</v>
      </c>
      <c r="AW234" s="147">
        <v>2</v>
      </c>
      <c r="AX234" s="148">
        <v>3</v>
      </c>
      <c r="AY234" s="141">
        <v>0</v>
      </c>
      <c r="AZ234" s="147">
        <v>2</v>
      </c>
      <c r="BA234" s="147">
        <v>2</v>
      </c>
      <c r="BB234" s="147">
        <v>2</v>
      </c>
      <c r="BC234" s="141">
        <v>0</v>
      </c>
      <c r="BD234" s="148">
        <v>3</v>
      </c>
      <c r="BE234" s="147">
        <v>2</v>
      </c>
      <c r="BF234" s="144">
        <v>1</v>
      </c>
      <c r="BG234" s="141">
        <v>0</v>
      </c>
      <c r="BH234" s="147">
        <v>2</v>
      </c>
      <c r="BI234" s="147">
        <v>2</v>
      </c>
      <c r="BJ234" s="146" t="s">
        <v>45</v>
      </c>
      <c r="BK234" s="150" t="s">
        <v>40</v>
      </c>
      <c r="BL234" s="146" t="s">
        <v>45</v>
      </c>
      <c r="BM234" s="147">
        <v>2</v>
      </c>
      <c r="BN234" s="141">
        <v>0</v>
      </c>
      <c r="BO234" s="147">
        <v>2</v>
      </c>
      <c r="BP234" s="147">
        <v>2</v>
      </c>
      <c r="BQ234" s="144">
        <v>1</v>
      </c>
      <c r="BR234" s="141">
        <v>0</v>
      </c>
      <c r="BS234" s="147">
        <v>2</v>
      </c>
      <c r="BT234" s="147">
        <v>2</v>
      </c>
      <c r="BU234" s="147">
        <v>2</v>
      </c>
      <c r="BV234" s="141">
        <v>0</v>
      </c>
      <c r="BW234" s="147">
        <v>2</v>
      </c>
      <c r="BX234" s="147">
        <v>2</v>
      </c>
    </row>
    <row r="235" spans="1:76" ht="22.5" customHeight="1" x14ac:dyDescent="0.25">
      <c r="A235" s="137">
        <v>228</v>
      </c>
      <c r="B235" s="138" t="s">
        <v>226</v>
      </c>
      <c r="C235" s="139" t="s">
        <v>100</v>
      </c>
      <c r="D235" s="137" t="s">
        <v>38</v>
      </c>
      <c r="E235" s="137" t="s">
        <v>39</v>
      </c>
      <c r="F235" s="152" t="s">
        <v>181</v>
      </c>
      <c r="G235" s="141" t="s">
        <v>40</v>
      </c>
      <c r="H235" s="153" t="s">
        <v>40</v>
      </c>
      <c r="I235" s="142" t="s">
        <v>40</v>
      </c>
      <c r="J235" s="142" t="s">
        <v>40</v>
      </c>
      <c r="K235" s="142" t="s">
        <v>40</v>
      </c>
      <c r="L235" s="143" t="s">
        <v>41</v>
      </c>
      <c r="M235" s="143" t="s">
        <v>41</v>
      </c>
      <c r="N235" s="146" t="s">
        <v>45</v>
      </c>
      <c r="O235" s="144">
        <v>1</v>
      </c>
      <c r="P235" s="144">
        <v>1</v>
      </c>
      <c r="Q235" s="144">
        <v>1</v>
      </c>
      <c r="R235" s="144">
        <v>1</v>
      </c>
      <c r="S235" s="144">
        <v>1</v>
      </c>
      <c r="T235" s="144">
        <v>1</v>
      </c>
      <c r="U235" s="144">
        <v>1</v>
      </c>
      <c r="V235" s="144">
        <v>1</v>
      </c>
      <c r="W235" s="144">
        <v>1</v>
      </c>
      <c r="X235" s="144">
        <v>1</v>
      </c>
      <c r="Y235" s="144">
        <v>1</v>
      </c>
      <c r="Z235" s="144">
        <v>1</v>
      </c>
      <c r="AA235" s="144">
        <v>1</v>
      </c>
      <c r="AB235" s="144">
        <v>1</v>
      </c>
      <c r="AC235" s="144">
        <v>1</v>
      </c>
      <c r="AD235" s="144">
        <v>1</v>
      </c>
      <c r="AE235" s="144">
        <v>1</v>
      </c>
      <c r="AF235" s="144">
        <v>1</v>
      </c>
      <c r="AG235" s="147">
        <v>2</v>
      </c>
      <c r="AH235" s="144">
        <v>1</v>
      </c>
      <c r="AI235" s="144">
        <v>1</v>
      </c>
      <c r="AJ235" s="144">
        <v>1</v>
      </c>
      <c r="AK235" s="144">
        <v>1</v>
      </c>
      <c r="AL235" s="144">
        <v>1</v>
      </c>
      <c r="AM235" s="143" t="s">
        <v>41</v>
      </c>
      <c r="AN235" s="143" t="s">
        <v>41</v>
      </c>
      <c r="AO235" s="146" t="s">
        <v>45</v>
      </c>
      <c r="AP235" s="144">
        <v>1</v>
      </c>
      <c r="AQ235" s="144">
        <v>1</v>
      </c>
      <c r="AR235" s="144">
        <v>1</v>
      </c>
      <c r="AS235" s="144">
        <v>1</v>
      </c>
      <c r="AT235" s="144">
        <v>1</v>
      </c>
      <c r="AU235" s="144">
        <v>1</v>
      </c>
      <c r="AV235" s="144">
        <v>1</v>
      </c>
      <c r="AW235" s="144">
        <v>1</v>
      </c>
      <c r="AX235" s="147">
        <v>2</v>
      </c>
      <c r="AY235" s="144">
        <v>1</v>
      </c>
      <c r="AZ235" s="144">
        <v>1</v>
      </c>
      <c r="BA235" s="144">
        <v>1</v>
      </c>
      <c r="BB235" s="147">
        <v>2</v>
      </c>
      <c r="BC235" s="144">
        <v>1</v>
      </c>
      <c r="BD235" s="148">
        <v>3</v>
      </c>
      <c r="BE235" s="148">
        <v>3</v>
      </c>
      <c r="BF235" s="144">
        <v>1</v>
      </c>
      <c r="BG235" s="144">
        <v>1</v>
      </c>
      <c r="BH235" s="144">
        <v>1</v>
      </c>
      <c r="BI235" s="144">
        <v>1</v>
      </c>
      <c r="BJ235" s="143" t="s">
        <v>41</v>
      </c>
      <c r="BK235" s="143" t="s">
        <v>41</v>
      </c>
      <c r="BL235" s="143" t="s">
        <v>41</v>
      </c>
      <c r="BM235" s="144">
        <v>1</v>
      </c>
      <c r="BN235" s="144">
        <v>1</v>
      </c>
      <c r="BO235" s="144">
        <v>1</v>
      </c>
      <c r="BP235" s="144">
        <v>1</v>
      </c>
      <c r="BQ235" s="144">
        <v>1</v>
      </c>
      <c r="BR235" s="144">
        <v>1</v>
      </c>
      <c r="BS235" s="144">
        <v>1</v>
      </c>
      <c r="BT235" s="144">
        <v>1</v>
      </c>
      <c r="BU235" s="144">
        <v>1</v>
      </c>
      <c r="BV235" s="144">
        <v>1</v>
      </c>
      <c r="BW235" s="144">
        <v>1</v>
      </c>
      <c r="BX235" s="144">
        <v>1</v>
      </c>
    </row>
    <row r="236" spans="1:76" ht="22.5" customHeight="1" x14ac:dyDescent="0.25">
      <c r="A236" s="137">
        <v>229</v>
      </c>
      <c r="B236" s="138" t="s">
        <v>227</v>
      </c>
      <c r="C236" s="139" t="s">
        <v>100</v>
      </c>
      <c r="D236" s="137" t="s">
        <v>49</v>
      </c>
      <c r="E236" s="137" t="s">
        <v>49</v>
      </c>
      <c r="F236" s="152" t="s">
        <v>181</v>
      </c>
      <c r="G236" s="141" t="s">
        <v>40</v>
      </c>
      <c r="H236" s="153" t="s">
        <v>40</v>
      </c>
      <c r="I236" s="142" t="s">
        <v>40</v>
      </c>
      <c r="J236" s="142" t="s">
        <v>40</v>
      </c>
      <c r="K236" s="142" t="s">
        <v>40</v>
      </c>
      <c r="L236" s="150" t="s">
        <v>40</v>
      </c>
      <c r="M236" s="150" t="s">
        <v>40</v>
      </c>
      <c r="N236" s="150" t="s">
        <v>40</v>
      </c>
      <c r="O236" s="144">
        <v>1</v>
      </c>
      <c r="P236" s="144">
        <v>1</v>
      </c>
      <c r="Q236" s="144">
        <v>1</v>
      </c>
      <c r="R236" s="144">
        <v>1</v>
      </c>
      <c r="S236" s="148">
        <v>3</v>
      </c>
      <c r="T236" s="144">
        <v>1</v>
      </c>
      <c r="U236" s="148">
        <v>3</v>
      </c>
      <c r="V236" s="148">
        <v>3</v>
      </c>
      <c r="W236" s="144">
        <v>1</v>
      </c>
      <c r="X236" s="144">
        <v>1</v>
      </c>
      <c r="Y236" s="144">
        <v>1</v>
      </c>
      <c r="Z236" s="144">
        <v>1</v>
      </c>
      <c r="AA236" s="144">
        <v>1</v>
      </c>
      <c r="AB236" s="144">
        <v>1</v>
      </c>
      <c r="AC236" s="144">
        <v>1</v>
      </c>
      <c r="AD236" s="144">
        <v>1</v>
      </c>
      <c r="AE236" s="144">
        <v>1</v>
      </c>
      <c r="AF236" s="144">
        <v>1</v>
      </c>
      <c r="AG236" s="144">
        <v>1</v>
      </c>
      <c r="AH236" s="144">
        <v>1</v>
      </c>
      <c r="AI236" s="144">
        <v>1</v>
      </c>
      <c r="AJ236" s="144">
        <v>1</v>
      </c>
      <c r="AK236" s="144">
        <v>1</v>
      </c>
      <c r="AL236" s="144">
        <v>1</v>
      </c>
      <c r="AM236" s="151" t="s">
        <v>40</v>
      </c>
      <c r="AN236" s="151" t="s">
        <v>40</v>
      </c>
      <c r="AO236" s="151" t="s">
        <v>40</v>
      </c>
      <c r="AP236" s="144">
        <v>1</v>
      </c>
      <c r="AQ236" s="144">
        <v>1</v>
      </c>
      <c r="AR236" s="144">
        <v>1</v>
      </c>
      <c r="AS236" s="144">
        <v>1</v>
      </c>
      <c r="AT236" s="144">
        <v>1</v>
      </c>
      <c r="AU236" s="144">
        <v>1</v>
      </c>
      <c r="AV236" s="144">
        <v>1</v>
      </c>
      <c r="AW236" s="144">
        <v>1</v>
      </c>
      <c r="AX236" s="144">
        <v>1</v>
      </c>
      <c r="AY236" s="144">
        <v>1</v>
      </c>
      <c r="AZ236" s="144">
        <v>1</v>
      </c>
      <c r="BA236" s="144">
        <v>1</v>
      </c>
      <c r="BB236" s="148">
        <v>3</v>
      </c>
      <c r="BC236" s="144">
        <v>1</v>
      </c>
      <c r="BD236" s="148">
        <v>3</v>
      </c>
      <c r="BE236" s="148">
        <v>3</v>
      </c>
      <c r="BF236" s="144">
        <v>1</v>
      </c>
      <c r="BG236" s="144">
        <v>1</v>
      </c>
      <c r="BH236" s="144">
        <v>1</v>
      </c>
      <c r="BI236" s="144">
        <v>1</v>
      </c>
      <c r="BJ236" s="150" t="s">
        <v>40</v>
      </c>
      <c r="BK236" s="150" t="s">
        <v>40</v>
      </c>
      <c r="BL236" s="150" t="s">
        <v>40</v>
      </c>
      <c r="BM236" s="144">
        <v>1</v>
      </c>
      <c r="BN236" s="144">
        <v>1</v>
      </c>
      <c r="BO236" s="144">
        <v>1</v>
      </c>
      <c r="BP236" s="144">
        <v>1</v>
      </c>
      <c r="BQ236" s="144">
        <v>1</v>
      </c>
      <c r="BR236" s="144">
        <v>1</v>
      </c>
      <c r="BS236" s="144">
        <v>1</v>
      </c>
      <c r="BT236" s="144">
        <v>1</v>
      </c>
      <c r="BU236" s="144">
        <v>1</v>
      </c>
      <c r="BV236" s="144">
        <v>1</v>
      </c>
      <c r="BW236" s="144">
        <v>1</v>
      </c>
      <c r="BX236" s="144">
        <v>1</v>
      </c>
    </row>
    <row r="237" spans="1:76" ht="22.5" customHeight="1" x14ac:dyDescent="0.25">
      <c r="A237" s="137">
        <v>230</v>
      </c>
      <c r="B237" s="138" t="s">
        <v>228</v>
      </c>
      <c r="C237" s="139" t="s">
        <v>100</v>
      </c>
      <c r="D237" s="137" t="s">
        <v>38</v>
      </c>
      <c r="E237" s="137" t="s">
        <v>75</v>
      </c>
      <c r="F237" s="152" t="s">
        <v>181</v>
      </c>
      <c r="G237" s="141" t="s">
        <v>40</v>
      </c>
      <c r="H237" s="153" t="s">
        <v>40</v>
      </c>
      <c r="I237" s="154" t="s">
        <v>40</v>
      </c>
      <c r="J237" s="154" t="s">
        <v>40</v>
      </c>
      <c r="K237" s="154" t="s">
        <v>40</v>
      </c>
      <c r="L237" s="143" t="s">
        <v>41</v>
      </c>
      <c r="M237" s="150" t="s">
        <v>40</v>
      </c>
      <c r="N237" s="143" t="s">
        <v>41</v>
      </c>
      <c r="O237" s="147">
        <v>2</v>
      </c>
      <c r="P237" s="141">
        <v>0</v>
      </c>
      <c r="Q237" s="147">
        <v>2</v>
      </c>
      <c r="R237" s="147">
        <v>2</v>
      </c>
      <c r="S237" s="147">
        <v>2</v>
      </c>
      <c r="T237" s="141">
        <v>0</v>
      </c>
      <c r="U237" s="147">
        <v>2</v>
      </c>
      <c r="V237" s="147">
        <v>2</v>
      </c>
      <c r="W237" s="147">
        <v>2</v>
      </c>
      <c r="X237" s="141">
        <v>0</v>
      </c>
      <c r="Y237" s="147">
        <v>2</v>
      </c>
      <c r="Z237" s="147">
        <v>2</v>
      </c>
      <c r="AA237" s="147">
        <v>2</v>
      </c>
      <c r="AB237" s="141">
        <v>0</v>
      </c>
      <c r="AC237" s="147">
        <v>2</v>
      </c>
      <c r="AD237" s="147">
        <v>2</v>
      </c>
      <c r="AE237" s="148">
        <v>3</v>
      </c>
      <c r="AF237" s="141">
        <v>0</v>
      </c>
      <c r="AG237" s="148">
        <v>3</v>
      </c>
      <c r="AH237" s="148">
        <v>3</v>
      </c>
      <c r="AI237" s="148">
        <v>3</v>
      </c>
      <c r="AJ237" s="141">
        <v>0</v>
      </c>
      <c r="AK237" s="147">
        <v>2</v>
      </c>
      <c r="AL237" s="148">
        <v>3</v>
      </c>
      <c r="AM237" s="143" t="s">
        <v>41</v>
      </c>
      <c r="AN237" s="151" t="s">
        <v>40</v>
      </c>
      <c r="AO237" s="143" t="s">
        <v>41</v>
      </c>
      <c r="AP237" s="148">
        <v>3</v>
      </c>
      <c r="AQ237" s="141">
        <v>0</v>
      </c>
      <c r="AR237" s="148">
        <v>3</v>
      </c>
      <c r="AS237" s="148">
        <v>3</v>
      </c>
      <c r="AT237" s="147">
        <v>2</v>
      </c>
      <c r="AU237" s="141">
        <v>0</v>
      </c>
      <c r="AV237" s="148">
        <v>3</v>
      </c>
      <c r="AW237" s="148">
        <v>3</v>
      </c>
      <c r="AX237" s="148">
        <v>3</v>
      </c>
      <c r="AY237" s="141">
        <v>0</v>
      </c>
      <c r="AZ237" s="148">
        <v>3</v>
      </c>
      <c r="BA237" s="148">
        <v>3</v>
      </c>
      <c r="BB237" s="148">
        <v>3</v>
      </c>
      <c r="BC237" s="141">
        <v>0</v>
      </c>
      <c r="BD237" s="148">
        <v>3</v>
      </c>
      <c r="BE237" s="148">
        <v>3</v>
      </c>
      <c r="BF237" s="148">
        <v>3</v>
      </c>
      <c r="BG237" s="141">
        <v>0</v>
      </c>
      <c r="BH237" s="141">
        <v>0</v>
      </c>
      <c r="BI237" s="148">
        <v>3</v>
      </c>
      <c r="BJ237" s="143" t="s">
        <v>41</v>
      </c>
      <c r="BK237" s="150" t="s">
        <v>40</v>
      </c>
      <c r="BL237" s="143" t="s">
        <v>41</v>
      </c>
      <c r="BM237" s="147">
        <v>2</v>
      </c>
      <c r="BN237" s="141">
        <v>0</v>
      </c>
      <c r="BO237" s="147">
        <v>2</v>
      </c>
      <c r="BP237" s="147">
        <v>2</v>
      </c>
      <c r="BQ237" s="148">
        <v>3</v>
      </c>
      <c r="BR237" s="141">
        <v>0</v>
      </c>
      <c r="BS237" s="148">
        <v>3</v>
      </c>
      <c r="BT237" s="148">
        <v>3</v>
      </c>
      <c r="BU237" s="147">
        <v>2</v>
      </c>
      <c r="BV237" s="141">
        <v>0</v>
      </c>
      <c r="BW237" s="147">
        <v>2</v>
      </c>
      <c r="BX237" s="147">
        <v>2</v>
      </c>
    </row>
    <row r="238" spans="1:76" ht="22.5" customHeight="1" x14ac:dyDescent="0.25">
      <c r="A238" s="137">
        <v>231</v>
      </c>
      <c r="B238" s="138" t="s">
        <v>229</v>
      </c>
      <c r="C238" s="139" t="s">
        <v>100</v>
      </c>
      <c r="D238" s="137" t="s">
        <v>49</v>
      </c>
      <c r="E238" s="137" t="s">
        <v>49</v>
      </c>
      <c r="F238" s="152" t="s">
        <v>181</v>
      </c>
      <c r="G238" s="141" t="s">
        <v>40</v>
      </c>
      <c r="H238" s="153" t="s">
        <v>40</v>
      </c>
      <c r="I238" s="142" t="s">
        <v>40</v>
      </c>
      <c r="J238" s="149" t="s">
        <v>40</v>
      </c>
      <c r="K238" s="142" t="s">
        <v>40</v>
      </c>
      <c r="L238" s="143" t="s">
        <v>41</v>
      </c>
      <c r="M238" s="150" t="s">
        <v>40</v>
      </c>
      <c r="N238" s="143" t="s">
        <v>41</v>
      </c>
      <c r="O238" s="144">
        <v>1</v>
      </c>
      <c r="P238" s="141">
        <v>0</v>
      </c>
      <c r="Q238" s="144">
        <v>1</v>
      </c>
      <c r="R238" s="144">
        <v>1</v>
      </c>
      <c r="S238" s="147">
        <v>2</v>
      </c>
      <c r="T238" s="141">
        <v>0</v>
      </c>
      <c r="U238" s="147">
        <v>2</v>
      </c>
      <c r="V238" s="147">
        <v>2</v>
      </c>
      <c r="W238" s="144">
        <v>1</v>
      </c>
      <c r="X238" s="141">
        <v>0</v>
      </c>
      <c r="Y238" s="144">
        <v>1</v>
      </c>
      <c r="Z238" s="144">
        <v>1</v>
      </c>
      <c r="AA238" s="144">
        <v>1</v>
      </c>
      <c r="AB238" s="141">
        <v>0</v>
      </c>
      <c r="AC238" s="144">
        <v>1</v>
      </c>
      <c r="AD238" s="144">
        <v>1</v>
      </c>
      <c r="AE238" s="144">
        <v>1</v>
      </c>
      <c r="AF238" s="141">
        <v>0</v>
      </c>
      <c r="AG238" s="144">
        <v>1</v>
      </c>
      <c r="AH238" s="144">
        <v>1</v>
      </c>
      <c r="AI238" s="144">
        <v>1</v>
      </c>
      <c r="AJ238" s="141">
        <v>0</v>
      </c>
      <c r="AK238" s="144">
        <v>1</v>
      </c>
      <c r="AL238" s="144">
        <v>1</v>
      </c>
      <c r="AM238" s="143" t="s">
        <v>41</v>
      </c>
      <c r="AN238" s="151" t="s">
        <v>40</v>
      </c>
      <c r="AO238" s="143" t="s">
        <v>41</v>
      </c>
      <c r="AP238" s="147">
        <v>2</v>
      </c>
      <c r="AQ238" s="141">
        <v>0</v>
      </c>
      <c r="AR238" s="147">
        <v>2</v>
      </c>
      <c r="AS238" s="147">
        <v>2</v>
      </c>
      <c r="AT238" s="147">
        <v>2</v>
      </c>
      <c r="AU238" s="141">
        <v>0</v>
      </c>
      <c r="AV238" s="147">
        <v>2</v>
      </c>
      <c r="AW238" s="147">
        <v>2</v>
      </c>
      <c r="AX238" s="147">
        <v>2</v>
      </c>
      <c r="AY238" s="141">
        <v>0</v>
      </c>
      <c r="AZ238" s="147">
        <v>2</v>
      </c>
      <c r="BA238" s="147">
        <v>2</v>
      </c>
      <c r="BB238" s="147">
        <v>2</v>
      </c>
      <c r="BC238" s="141">
        <v>0</v>
      </c>
      <c r="BD238" s="147">
        <v>2</v>
      </c>
      <c r="BE238" s="147">
        <v>2</v>
      </c>
      <c r="BF238" s="144">
        <v>1</v>
      </c>
      <c r="BG238" s="141">
        <v>0</v>
      </c>
      <c r="BH238" s="144">
        <v>1</v>
      </c>
      <c r="BI238" s="144">
        <v>1</v>
      </c>
      <c r="BJ238" s="143" t="s">
        <v>41</v>
      </c>
      <c r="BK238" s="150" t="s">
        <v>40</v>
      </c>
      <c r="BL238" s="145" t="s">
        <v>42</v>
      </c>
      <c r="BM238" s="144">
        <v>1</v>
      </c>
      <c r="BN238" s="141">
        <v>0</v>
      </c>
      <c r="BO238" s="144">
        <v>1</v>
      </c>
      <c r="BP238" s="144">
        <v>1</v>
      </c>
      <c r="BQ238" s="144">
        <v>1</v>
      </c>
      <c r="BR238" s="141">
        <v>0</v>
      </c>
      <c r="BS238" s="144">
        <v>1</v>
      </c>
      <c r="BT238" s="144">
        <v>1</v>
      </c>
      <c r="BU238" s="144">
        <v>1</v>
      </c>
      <c r="BV238" s="141">
        <v>0</v>
      </c>
      <c r="BW238" s="144">
        <v>1</v>
      </c>
      <c r="BX238" s="144">
        <v>1</v>
      </c>
    </row>
    <row r="239" spans="1:76" ht="22.5" customHeight="1" x14ac:dyDescent="0.25">
      <c r="A239" s="137">
        <v>232</v>
      </c>
      <c r="B239" s="138" t="s">
        <v>230</v>
      </c>
      <c r="C239" s="139" t="s">
        <v>100</v>
      </c>
      <c r="D239" s="137" t="s">
        <v>49</v>
      </c>
      <c r="E239" s="137" t="s">
        <v>49</v>
      </c>
      <c r="F239" s="152" t="s">
        <v>181</v>
      </c>
      <c r="G239" s="141" t="s">
        <v>40</v>
      </c>
      <c r="H239" s="153" t="s">
        <v>40</v>
      </c>
      <c r="I239" s="149" t="s">
        <v>40</v>
      </c>
      <c r="J239" s="149" t="s">
        <v>40</v>
      </c>
      <c r="K239" s="149" t="s">
        <v>40</v>
      </c>
      <c r="L239" s="145" t="s">
        <v>42</v>
      </c>
      <c r="M239" s="146" t="s">
        <v>45</v>
      </c>
      <c r="N239" s="145" t="s">
        <v>42</v>
      </c>
      <c r="O239" s="147">
        <v>2</v>
      </c>
      <c r="P239" s="147">
        <v>2</v>
      </c>
      <c r="Q239" s="147">
        <v>2</v>
      </c>
      <c r="R239" s="147">
        <v>2</v>
      </c>
      <c r="S239" s="144">
        <v>1</v>
      </c>
      <c r="T239" s="144">
        <v>1</v>
      </c>
      <c r="U239" s="148">
        <v>3</v>
      </c>
      <c r="V239" s="147">
        <v>2</v>
      </c>
      <c r="W239" s="147">
        <v>2</v>
      </c>
      <c r="X239" s="147">
        <v>2</v>
      </c>
      <c r="Y239" s="147">
        <v>2</v>
      </c>
      <c r="Z239" s="147">
        <v>2</v>
      </c>
      <c r="AA239" s="144">
        <v>1</v>
      </c>
      <c r="AB239" s="144">
        <v>1</v>
      </c>
      <c r="AC239" s="144">
        <v>1</v>
      </c>
      <c r="AD239" s="144">
        <v>1</v>
      </c>
      <c r="AE239" s="144">
        <v>1</v>
      </c>
      <c r="AF239" s="144">
        <v>1</v>
      </c>
      <c r="AG239" s="144">
        <v>1</v>
      </c>
      <c r="AH239" s="144">
        <v>1</v>
      </c>
      <c r="AI239" s="147">
        <v>2</v>
      </c>
      <c r="AJ239" s="147">
        <v>2</v>
      </c>
      <c r="AK239" s="141">
        <v>0</v>
      </c>
      <c r="AL239" s="147">
        <v>2</v>
      </c>
      <c r="AM239" s="145" t="s">
        <v>42</v>
      </c>
      <c r="AN239" s="145" t="s">
        <v>42</v>
      </c>
      <c r="AO239" s="145" t="s">
        <v>42</v>
      </c>
      <c r="AP239" s="147">
        <v>2</v>
      </c>
      <c r="AQ239" s="144">
        <v>1</v>
      </c>
      <c r="AR239" s="148">
        <v>3</v>
      </c>
      <c r="AS239" s="147">
        <v>2</v>
      </c>
      <c r="AT239" s="147">
        <v>2</v>
      </c>
      <c r="AU239" s="144">
        <v>1</v>
      </c>
      <c r="AV239" s="147">
        <v>2</v>
      </c>
      <c r="AW239" s="147">
        <v>2</v>
      </c>
      <c r="AX239" s="148">
        <v>3</v>
      </c>
      <c r="AY239" s="144">
        <v>1</v>
      </c>
      <c r="AZ239" s="147">
        <v>2</v>
      </c>
      <c r="BA239" s="147">
        <v>2</v>
      </c>
      <c r="BB239" s="148">
        <v>3</v>
      </c>
      <c r="BC239" s="144">
        <v>1</v>
      </c>
      <c r="BD239" s="148">
        <v>3</v>
      </c>
      <c r="BE239" s="148">
        <v>3</v>
      </c>
      <c r="BF239" s="147">
        <v>2</v>
      </c>
      <c r="BG239" s="147">
        <v>2</v>
      </c>
      <c r="BH239" s="141">
        <v>0</v>
      </c>
      <c r="BI239" s="147">
        <v>2</v>
      </c>
      <c r="BJ239" s="146" t="s">
        <v>45</v>
      </c>
      <c r="BK239" s="146" t="s">
        <v>45</v>
      </c>
      <c r="BL239" s="146" t="s">
        <v>45</v>
      </c>
      <c r="BM239" s="147">
        <v>2</v>
      </c>
      <c r="BN239" s="147">
        <v>2</v>
      </c>
      <c r="BO239" s="147">
        <v>2</v>
      </c>
      <c r="BP239" s="147">
        <v>2</v>
      </c>
      <c r="BQ239" s="147">
        <v>2</v>
      </c>
      <c r="BR239" s="147">
        <v>2</v>
      </c>
      <c r="BS239" s="147">
        <v>2</v>
      </c>
      <c r="BT239" s="147">
        <v>2</v>
      </c>
      <c r="BU239" s="147">
        <v>2</v>
      </c>
      <c r="BV239" s="147">
        <v>2</v>
      </c>
      <c r="BW239" s="147">
        <v>2</v>
      </c>
      <c r="BX239" s="147">
        <v>2</v>
      </c>
    </row>
    <row r="240" spans="1:76" ht="22.5" customHeight="1" x14ac:dyDescent="0.25">
      <c r="A240" s="137">
        <v>233</v>
      </c>
      <c r="B240" s="138" t="s">
        <v>231</v>
      </c>
      <c r="C240" s="139" t="s">
        <v>100</v>
      </c>
      <c r="D240" s="137" t="s">
        <v>49</v>
      </c>
      <c r="E240" s="137" t="s">
        <v>49</v>
      </c>
      <c r="F240" s="152" t="s">
        <v>181</v>
      </c>
      <c r="G240" s="141" t="s">
        <v>40</v>
      </c>
      <c r="H240" s="153" t="s">
        <v>40</v>
      </c>
      <c r="I240" s="142" t="s">
        <v>40</v>
      </c>
      <c r="J240" s="149" t="s">
        <v>40</v>
      </c>
      <c r="K240" s="142" t="s">
        <v>40</v>
      </c>
      <c r="L240" s="146" t="s">
        <v>45</v>
      </c>
      <c r="M240" s="143" t="s">
        <v>41</v>
      </c>
      <c r="N240" s="146" t="s">
        <v>45</v>
      </c>
      <c r="O240" s="144">
        <v>1</v>
      </c>
      <c r="P240" s="144">
        <v>1</v>
      </c>
      <c r="Q240" s="144">
        <v>1</v>
      </c>
      <c r="R240" s="144">
        <v>1</v>
      </c>
      <c r="S240" s="147">
        <v>2</v>
      </c>
      <c r="T240" s="144">
        <v>1</v>
      </c>
      <c r="U240" s="147">
        <v>2</v>
      </c>
      <c r="V240" s="147">
        <v>2</v>
      </c>
      <c r="W240" s="144">
        <v>1</v>
      </c>
      <c r="X240" s="144">
        <v>1</v>
      </c>
      <c r="Y240" s="144">
        <v>1</v>
      </c>
      <c r="Z240" s="144">
        <v>1</v>
      </c>
      <c r="AA240" s="147">
        <v>2</v>
      </c>
      <c r="AB240" s="144">
        <v>1</v>
      </c>
      <c r="AC240" s="147">
        <v>2</v>
      </c>
      <c r="AD240" s="147">
        <v>2</v>
      </c>
      <c r="AE240" s="144">
        <v>1</v>
      </c>
      <c r="AF240" s="144">
        <v>1</v>
      </c>
      <c r="AG240" s="144">
        <v>1</v>
      </c>
      <c r="AH240" s="144">
        <v>1</v>
      </c>
      <c r="AI240" s="144">
        <v>1</v>
      </c>
      <c r="AJ240" s="141">
        <v>0</v>
      </c>
      <c r="AK240" s="141">
        <v>0</v>
      </c>
      <c r="AL240" s="144">
        <v>1</v>
      </c>
      <c r="AM240" s="146" t="s">
        <v>45</v>
      </c>
      <c r="AN240" s="143" t="s">
        <v>41</v>
      </c>
      <c r="AO240" s="146" t="s">
        <v>45</v>
      </c>
      <c r="AP240" s="147">
        <v>2</v>
      </c>
      <c r="AQ240" s="144">
        <v>1</v>
      </c>
      <c r="AR240" s="147">
        <v>2</v>
      </c>
      <c r="AS240" s="147">
        <v>2</v>
      </c>
      <c r="AT240" s="147">
        <v>2</v>
      </c>
      <c r="AU240" s="144">
        <v>1</v>
      </c>
      <c r="AV240" s="147">
        <v>2</v>
      </c>
      <c r="AW240" s="147">
        <v>2</v>
      </c>
      <c r="AX240" s="148">
        <v>3</v>
      </c>
      <c r="AY240" s="144">
        <v>1</v>
      </c>
      <c r="AZ240" s="144">
        <v>1</v>
      </c>
      <c r="BA240" s="148">
        <v>3</v>
      </c>
      <c r="BB240" s="147">
        <v>2</v>
      </c>
      <c r="BC240" s="144">
        <v>1</v>
      </c>
      <c r="BD240" s="147">
        <v>2</v>
      </c>
      <c r="BE240" s="147">
        <v>2</v>
      </c>
      <c r="BF240" s="147">
        <v>2</v>
      </c>
      <c r="BG240" s="141">
        <v>0</v>
      </c>
      <c r="BH240" s="141">
        <v>0</v>
      </c>
      <c r="BI240" s="147">
        <v>2</v>
      </c>
      <c r="BJ240" s="143" t="s">
        <v>41</v>
      </c>
      <c r="BK240" s="143" t="s">
        <v>41</v>
      </c>
      <c r="BL240" s="143" t="s">
        <v>41</v>
      </c>
      <c r="BM240" s="144">
        <v>1</v>
      </c>
      <c r="BN240" s="144">
        <v>1</v>
      </c>
      <c r="BO240" s="144">
        <v>1</v>
      </c>
      <c r="BP240" s="144">
        <v>1</v>
      </c>
      <c r="BQ240" s="144">
        <v>1</v>
      </c>
      <c r="BR240" s="144">
        <v>1</v>
      </c>
      <c r="BS240" s="144">
        <v>1</v>
      </c>
      <c r="BT240" s="144">
        <v>1</v>
      </c>
      <c r="BU240" s="144">
        <v>1</v>
      </c>
      <c r="BV240" s="144">
        <v>1</v>
      </c>
      <c r="BW240" s="144">
        <v>1</v>
      </c>
      <c r="BX240" s="144">
        <v>1</v>
      </c>
    </row>
    <row r="241" spans="1:76" ht="22.5" customHeight="1" x14ac:dyDescent="0.25">
      <c r="A241" s="137">
        <v>234</v>
      </c>
      <c r="B241" s="138" t="s">
        <v>232</v>
      </c>
      <c r="C241" s="139" t="s">
        <v>100</v>
      </c>
      <c r="D241" s="137" t="s">
        <v>38</v>
      </c>
      <c r="E241" s="137" t="s">
        <v>73</v>
      </c>
      <c r="F241" s="152" t="s">
        <v>181</v>
      </c>
      <c r="G241" s="153" t="s">
        <v>40</v>
      </c>
      <c r="H241" s="153" t="s">
        <v>40</v>
      </c>
      <c r="I241" s="149" t="s">
        <v>40</v>
      </c>
      <c r="J241" s="149" t="s">
        <v>40</v>
      </c>
      <c r="K241" s="149" t="s">
        <v>40</v>
      </c>
      <c r="L241" s="145" t="s">
        <v>42</v>
      </c>
      <c r="M241" s="143" t="s">
        <v>41</v>
      </c>
      <c r="N241" s="143" t="s">
        <v>41</v>
      </c>
      <c r="O241" s="144">
        <v>1</v>
      </c>
      <c r="P241" s="147">
        <v>2</v>
      </c>
      <c r="Q241" s="147">
        <v>2</v>
      </c>
      <c r="R241" s="147">
        <v>2</v>
      </c>
      <c r="S241" s="147">
        <v>2</v>
      </c>
      <c r="T241" s="147">
        <v>2</v>
      </c>
      <c r="U241" s="147">
        <v>2</v>
      </c>
      <c r="V241" s="147">
        <v>2</v>
      </c>
      <c r="W241" s="147">
        <v>2</v>
      </c>
      <c r="X241" s="147">
        <v>2</v>
      </c>
      <c r="Y241" s="147">
        <v>2</v>
      </c>
      <c r="Z241" s="147">
        <v>2</v>
      </c>
      <c r="AA241" s="147">
        <v>2</v>
      </c>
      <c r="AB241" s="147">
        <v>2</v>
      </c>
      <c r="AC241" s="147">
        <v>2</v>
      </c>
      <c r="AD241" s="147">
        <v>2</v>
      </c>
      <c r="AE241" s="147">
        <v>2</v>
      </c>
      <c r="AF241" s="147">
        <v>2</v>
      </c>
      <c r="AG241" s="147">
        <v>2</v>
      </c>
      <c r="AH241" s="147">
        <v>2</v>
      </c>
      <c r="AI241" s="144">
        <v>1</v>
      </c>
      <c r="AJ241" s="144">
        <v>1</v>
      </c>
      <c r="AK241" s="144">
        <v>1</v>
      </c>
      <c r="AL241" s="147">
        <v>2</v>
      </c>
      <c r="AM241" s="143" t="s">
        <v>41</v>
      </c>
      <c r="AN241" s="143" t="s">
        <v>41</v>
      </c>
      <c r="AO241" s="143" t="s">
        <v>41</v>
      </c>
      <c r="AP241" s="147">
        <v>2</v>
      </c>
      <c r="AQ241" s="147">
        <v>2</v>
      </c>
      <c r="AR241" s="147">
        <v>2</v>
      </c>
      <c r="AS241" s="147">
        <v>2</v>
      </c>
      <c r="AT241" s="147">
        <v>2</v>
      </c>
      <c r="AU241" s="147">
        <v>2</v>
      </c>
      <c r="AV241" s="147">
        <v>2</v>
      </c>
      <c r="AW241" s="147">
        <v>2</v>
      </c>
      <c r="AX241" s="147">
        <v>2</v>
      </c>
      <c r="AY241" s="147">
        <v>2</v>
      </c>
      <c r="AZ241" s="147">
        <v>2</v>
      </c>
      <c r="BA241" s="147">
        <v>2</v>
      </c>
      <c r="BB241" s="147">
        <v>2</v>
      </c>
      <c r="BC241" s="147">
        <v>2</v>
      </c>
      <c r="BD241" s="147">
        <v>2</v>
      </c>
      <c r="BE241" s="147">
        <v>2</v>
      </c>
      <c r="BF241" s="147">
        <v>2</v>
      </c>
      <c r="BG241" s="147">
        <v>2</v>
      </c>
      <c r="BH241" s="147">
        <v>2</v>
      </c>
      <c r="BI241" s="147">
        <v>2</v>
      </c>
      <c r="BJ241" s="143" t="s">
        <v>41</v>
      </c>
      <c r="BK241" s="143" t="s">
        <v>41</v>
      </c>
      <c r="BL241" s="143" t="s">
        <v>41</v>
      </c>
      <c r="BM241" s="144">
        <v>1</v>
      </c>
      <c r="BN241" s="147">
        <v>2</v>
      </c>
      <c r="BO241" s="147">
        <v>2</v>
      </c>
      <c r="BP241" s="147">
        <v>2</v>
      </c>
      <c r="BQ241" s="147">
        <v>2</v>
      </c>
      <c r="BR241" s="147">
        <v>2</v>
      </c>
      <c r="BS241" s="147">
        <v>2</v>
      </c>
      <c r="BT241" s="147">
        <v>2</v>
      </c>
      <c r="BU241" s="147">
        <v>2</v>
      </c>
      <c r="BV241" s="147">
        <v>2</v>
      </c>
      <c r="BW241" s="147">
        <v>2</v>
      </c>
      <c r="BX241" s="147">
        <v>2</v>
      </c>
    </row>
    <row r="242" spans="1:76" ht="22.5" customHeight="1" x14ac:dyDescent="0.25">
      <c r="A242" s="137">
        <v>235</v>
      </c>
      <c r="B242" s="138" t="s">
        <v>233</v>
      </c>
      <c r="C242" s="139" t="s">
        <v>100</v>
      </c>
      <c r="D242" s="137" t="s">
        <v>49</v>
      </c>
      <c r="E242" s="137" t="s">
        <v>49</v>
      </c>
      <c r="F242" s="152" t="s">
        <v>181</v>
      </c>
      <c r="G242" s="141" t="s">
        <v>40</v>
      </c>
      <c r="H242" s="141" t="s">
        <v>40</v>
      </c>
      <c r="I242" s="142" t="s">
        <v>40</v>
      </c>
      <c r="J242" s="149" t="s">
        <v>40</v>
      </c>
      <c r="K242" s="142" t="s">
        <v>40</v>
      </c>
      <c r="L242" s="143" t="s">
        <v>41</v>
      </c>
      <c r="M242" s="143" t="s">
        <v>41</v>
      </c>
      <c r="N242" s="143" t="s">
        <v>41</v>
      </c>
      <c r="O242" s="144">
        <v>1</v>
      </c>
      <c r="P242" s="144">
        <v>1</v>
      </c>
      <c r="Q242" s="144">
        <v>1</v>
      </c>
      <c r="R242" s="144">
        <v>1</v>
      </c>
      <c r="S242" s="147">
        <v>2</v>
      </c>
      <c r="T242" s="147">
        <v>2</v>
      </c>
      <c r="U242" s="147">
        <v>2</v>
      </c>
      <c r="V242" s="147">
        <v>2</v>
      </c>
      <c r="W242" s="144">
        <v>1</v>
      </c>
      <c r="X242" s="144">
        <v>1</v>
      </c>
      <c r="Y242" s="144">
        <v>1</v>
      </c>
      <c r="Z242" s="144">
        <v>1</v>
      </c>
      <c r="AA242" s="144">
        <v>1</v>
      </c>
      <c r="AB242" s="144">
        <v>1</v>
      </c>
      <c r="AC242" s="144">
        <v>1</v>
      </c>
      <c r="AD242" s="144">
        <v>1</v>
      </c>
      <c r="AE242" s="147">
        <v>2</v>
      </c>
      <c r="AF242" s="147">
        <v>2</v>
      </c>
      <c r="AG242" s="147">
        <v>2</v>
      </c>
      <c r="AH242" s="147">
        <v>2</v>
      </c>
      <c r="AI242" s="144">
        <v>1</v>
      </c>
      <c r="AJ242" s="144">
        <v>1</v>
      </c>
      <c r="AK242" s="144">
        <v>1</v>
      </c>
      <c r="AL242" s="144">
        <v>1</v>
      </c>
      <c r="AM242" s="143" t="s">
        <v>41</v>
      </c>
      <c r="AN242" s="143" t="s">
        <v>41</v>
      </c>
      <c r="AO242" s="143" t="s">
        <v>41</v>
      </c>
      <c r="AP242" s="147">
        <v>2</v>
      </c>
      <c r="AQ242" s="147">
        <v>2</v>
      </c>
      <c r="AR242" s="144">
        <v>1</v>
      </c>
      <c r="AS242" s="147">
        <v>2</v>
      </c>
      <c r="AT242" s="144">
        <v>1</v>
      </c>
      <c r="AU242" s="147">
        <v>2</v>
      </c>
      <c r="AV242" s="144">
        <v>1</v>
      </c>
      <c r="AW242" s="147">
        <v>2</v>
      </c>
      <c r="AX242" s="147">
        <v>2</v>
      </c>
      <c r="AY242" s="147">
        <v>2</v>
      </c>
      <c r="AZ242" s="144">
        <v>1</v>
      </c>
      <c r="BA242" s="147">
        <v>2</v>
      </c>
      <c r="BB242" s="147">
        <v>2</v>
      </c>
      <c r="BC242" s="144">
        <v>1</v>
      </c>
      <c r="BD242" s="147">
        <v>2</v>
      </c>
      <c r="BE242" s="147">
        <v>2</v>
      </c>
      <c r="BF242" s="144">
        <v>1</v>
      </c>
      <c r="BG242" s="144">
        <v>1</v>
      </c>
      <c r="BH242" s="141">
        <v>0</v>
      </c>
      <c r="BI242" s="144">
        <v>1</v>
      </c>
      <c r="BJ242" s="143" t="s">
        <v>41</v>
      </c>
      <c r="BK242" s="143" t="s">
        <v>41</v>
      </c>
      <c r="BL242" s="143" t="s">
        <v>41</v>
      </c>
      <c r="BM242" s="144">
        <v>1</v>
      </c>
      <c r="BN242" s="144">
        <v>1</v>
      </c>
      <c r="BO242" s="144">
        <v>1</v>
      </c>
      <c r="BP242" s="144">
        <v>1</v>
      </c>
      <c r="BQ242" s="144">
        <v>1</v>
      </c>
      <c r="BR242" s="144">
        <v>1</v>
      </c>
      <c r="BS242" s="144">
        <v>1</v>
      </c>
      <c r="BT242" s="144">
        <v>1</v>
      </c>
      <c r="BU242" s="144">
        <v>1</v>
      </c>
      <c r="BV242" s="144">
        <v>1</v>
      </c>
      <c r="BW242" s="144">
        <v>1</v>
      </c>
      <c r="BX242" s="144">
        <v>1</v>
      </c>
    </row>
    <row r="243" spans="1:76" ht="22.5" customHeight="1" x14ac:dyDescent="0.25">
      <c r="A243" s="137">
        <v>236</v>
      </c>
      <c r="B243" s="138" t="s">
        <v>234</v>
      </c>
      <c r="C243" s="139" t="s">
        <v>100</v>
      </c>
      <c r="D243" s="137" t="s">
        <v>49</v>
      </c>
      <c r="E243" s="137" t="s">
        <v>49</v>
      </c>
      <c r="F243" s="152" t="s">
        <v>181</v>
      </c>
      <c r="G243" s="153" t="s">
        <v>40</v>
      </c>
      <c r="H243" s="153" t="s">
        <v>40</v>
      </c>
      <c r="I243" s="149" t="s">
        <v>40</v>
      </c>
      <c r="J243" s="142" t="s">
        <v>40</v>
      </c>
      <c r="K243" s="142" t="s">
        <v>40</v>
      </c>
      <c r="L243" s="146" t="s">
        <v>45</v>
      </c>
      <c r="M243" s="146" t="s">
        <v>45</v>
      </c>
      <c r="N243" s="146" t="s">
        <v>45</v>
      </c>
      <c r="O243" s="144">
        <v>1</v>
      </c>
      <c r="P243" s="144">
        <v>1</v>
      </c>
      <c r="Q243" s="144">
        <v>1</v>
      </c>
      <c r="R243" s="144">
        <v>1</v>
      </c>
      <c r="S243" s="147">
        <v>2</v>
      </c>
      <c r="T243" s="147">
        <v>2</v>
      </c>
      <c r="U243" s="147">
        <v>2</v>
      </c>
      <c r="V243" s="147">
        <v>2</v>
      </c>
      <c r="W243" s="147">
        <v>2</v>
      </c>
      <c r="X243" s="147">
        <v>2</v>
      </c>
      <c r="Y243" s="147">
        <v>2</v>
      </c>
      <c r="Z243" s="147">
        <v>2</v>
      </c>
      <c r="AA243" s="147">
        <v>2</v>
      </c>
      <c r="AB243" s="144">
        <v>1</v>
      </c>
      <c r="AC243" s="147">
        <v>2</v>
      </c>
      <c r="AD243" s="147">
        <v>2</v>
      </c>
      <c r="AE243" s="144">
        <v>1</v>
      </c>
      <c r="AF243" s="147">
        <v>2</v>
      </c>
      <c r="AG243" s="147">
        <v>2</v>
      </c>
      <c r="AH243" s="147">
        <v>2</v>
      </c>
      <c r="AI243" s="144">
        <v>1</v>
      </c>
      <c r="AJ243" s="144">
        <v>1</v>
      </c>
      <c r="AK243" s="144">
        <v>1</v>
      </c>
      <c r="AL243" s="144">
        <v>1</v>
      </c>
      <c r="AM243" s="146" t="s">
        <v>45</v>
      </c>
      <c r="AN243" s="146" t="s">
        <v>45</v>
      </c>
      <c r="AO243" s="143" t="s">
        <v>41</v>
      </c>
      <c r="AP243" s="144">
        <v>1</v>
      </c>
      <c r="AQ243" s="147">
        <v>2</v>
      </c>
      <c r="AR243" s="148">
        <v>3</v>
      </c>
      <c r="AS243" s="147">
        <v>2</v>
      </c>
      <c r="AT243" s="144">
        <v>1</v>
      </c>
      <c r="AU243" s="147">
        <v>2</v>
      </c>
      <c r="AV243" s="144">
        <v>1</v>
      </c>
      <c r="AW243" s="144">
        <v>1</v>
      </c>
      <c r="AX243" s="148">
        <v>3</v>
      </c>
      <c r="AY243" s="147">
        <v>2</v>
      </c>
      <c r="AZ243" s="144">
        <v>1</v>
      </c>
      <c r="BA243" s="147">
        <v>2</v>
      </c>
      <c r="BB243" s="147">
        <v>2</v>
      </c>
      <c r="BC243" s="144">
        <v>1</v>
      </c>
      <c r="BD243" s="148">
        <v>3</v>
      </c>
      <c r="BE243" s="147">
        <v>2</v>
      </c>
      <c r="BF243" s="144">
        <v>1</v>
      </c>
      <c r="BG243" s="144">
        <v>1</v>
      </c>
      <c r="BH243" s="141">
        <v>0</v>
      </c>
      <c r="BI243" s="144">
        <v>1</v>
      </c>
      <c r="BJ243" s="143" t="s">
        <v>41</v>
      </c>
      <c r="BK243" s="143" t="s">
        <v>41</v>
      </c>
      <c r="BL243" s="143" t="s">
        <v>41</v>
      </c>
      <c r="BM243" s="144">
        <v>1</v>
      </c>
      <c r="BN243" s="144">
        <v>1</v>
      </c>
      <c r="BO243" s="144">
        <v>1</v>
      </c>
      <c r="BP243" s="144">
        <v>1</v>
      </c>
      <c r="BQ243" s="144">
        <v>1</v>
      </c>
      <c r="BR243" s="144">
        <v>1</v>
      </c>
      <c r="BS243" s="144">
        <v>1</v>
      </c>
      <c r="BT243" s="144">
        <v>1</v>
      </c>
      <c r="BU243" s="144">
        <v>1</v>
      </c>
      <c r="BV243" s="144">
        <v>1</v>
      </c>
      <c r="BW243" s="144">
        <v>1</v>
      </c>
      <c r="BX243" s="144">
        <v>1</v>
      </c>
    </row>
    <row r="244" spans="1:76" ht="22.5" customHeight="1" x14ac:dyDescent="0.25">
      <c r="A244" s="137">
        <v>237</v>
      </c>
      <c r="B244" s="138" t="s">
        <v>235</v>
      </c>
      <c r="C244" s="139" t="s">
        <v>100</v>
      </c>
      <c r="D244" s="137" t="s">
        <v>49</v>
      </c>
      <c r="E244" s="137" t="s">
        <v>49</v>
      </c>
      <c r="F244" s="152" t="s">
        <v>181</v>
      </c>
      <c r="G244" s="153" t="s">
        <v>40</v>
      </c>
      <c r="H244" s="153" t="s">
        <v>40</v>
      </c>
      <c r="I244" s="154" t="s">
        <v>40</v>
      </c>
      <c r="J244" s="154" t="s">
        <v>40</v>
      </c>
      <c r="K244" s="154" t="s">
        <v>40</v>
      </c>
      <c r="L244" s="146" t="s">
        <v>45</v>
      </c>
      <c r="M244" s="146" t="s">
        <v>45</v>
      </c>
      <c r="N244" s="146" t="s">
        <v>45</v>
      </c>
      <c r="O244" s="144">
        <v>1</v>
      </c>
      <c r="P244" s="144">
        <v>1</v>
      </c>
      <c r="Q244" s="144">
        <v>1</v>
      </c>
      <c r="R244" s="144">
        <v>1</v>
      </c>
      <c r="S244" s="148">
        <v>3</v>
      </c>
      <c r="T244" s="148">
        <v>3</v>
      </c>
      <c r="U244" s="148">
        <v>3</v>
      </c>
      <c r="V244" s="148">
        <v>3</v>
      </c>
      <c r="W244" s="148">
        <v>3</v>
      </c>
      <c r="X244" s="148">
        <v>3</v>
      </c>
      <c r="Y244" s="148">
        <v>3</v>
      </c>
      <c r="Z244" s="148">
        <v>3</v>
      </c>
      <c r="AA244" s="147">
        <v>2</v>
      </c>
      <c r="AB244" s="148">
        <v>3</v>
      </c>
      <c r="AC244" s="148">
        <v>3</v>
      </c>
      <c r="AD244" s="148">
        <v>3</v>
      </c>
      <c r="AE244" s="148">
        <v>3</v>
      </c>
      <c r="AF244" s="148">
        <v>3</v>
      </c>
      <c r="AG244" s="148">
        <v>3</v>
      </c>
      <c r="AH244" s="148">
        <v>3</v>
      </c>
      <c r="AI244" s="148">
        <v>3</v>
      </c>
      <c r="AJ244" s="148">
        <v>3</v>
      </c>
      <c r="AK244" s="141">
        <v>0</v>
      </c>
      <c r="AL244" s="148">
        <v>3</v>
      </c>
      <c r="AM244" s="146" t="s">
        <v>45</v>
      </c>
      <c r="AN244" s="146" t="s">
        <v>45</v>
      </c>
      <c r="AO244" s="146" t="s">
        <v>45</v>
      </c>
      <c r="AP244" s="147">
        <v>2</v>
      </c>
      <c r="AQ244" s="148">
        <v>3</v>
      </c>
      <c r="AR244" s="148">
        <v>3</v>
      </c>
      <c r="AS244" s="148">
        <v>3</v>
      </c>
      <c r="AT244" s="147">
        <v>2</v>
      </c>
      <c r="AU244" s="148">
        <v>3</v>
      </c>
      <c r="AV244" s="147">
        <v>2</v>
      </c>
      <c r="AW244" s="147">
        <v>2</v>
      </c>
      <c r="AX244" s="147">
        <v>2</v>
      </c>
      <c r="AY244" s="148">
        <v>3</v>
      </c>
      <c r="AZ244" s="147">
        <v>2</v>
      </c>
      <c r="BA244" s="147">
        <v>2</v>
      </c>
      <c r="BB244" s="147">
        <v>2</v>
      </c>
      <c r="BC244" s="148">
        <v>3</v>
      </c>
      <c r="BD244" s="148">
        <v>3</v>
      </c>
      <c r="BE244" s="148">
        <v>3</v>
      </c>
      <c r="BF244" s="148">
        <v>3</v>
      </c>
      <c r="BG244" s="148">
        <v>3</v>
      </c>
      <c r="BH244" s="141">
        <v>0</v>
      </c>
      <c r="BI244" s="148">
        <v>3</v>
      </c>
      <c r="BJ244" s="146" t="s">
        <v>45</v>
      </c>
      <c r="BK244" s="146" t="s">
        <v>45</v>
      </c>
      <c r="BL244" s="146" t="s">
        <v>45</v>
      </c>
      <c r="BM244" s="148">
        <v>3</v>
      </c>
      <c r="BN244" s="148">
        <v>3</v>
      </c>
      <c r="BO244" s="148">
        <v>3</v>
      </c>
      <c r="BP244" s="148">
        <v>3</v>
      </c>
      <c r="BQ244" s="148">
        <v>3</v>
      </c>
      <c r="BR244" s="148">
        <v>3</v>
      </c>
      <c r="BS244" s="148">
        <v>3</v>
      </c>
      <c r="BT244" s="148">
        <v>3</v>
      </c>
      <c r="BU244" s="148">
        <v>3</v>
      </c>
      <c r="BV244" s="148">
        <v>3</v>
      </c>
      <c r="BW244" s="148">
        <v>3</v>
      </c>
      <c r="BX244" s="148">
        <v>3</v>
      </c>
    </row>
    <row r="245" spans="1:76" ht="22.5" customHeight="1" x14ac:dyDescent="0.25">
      <c r="A245" s="137">
        <v>238</v>
      </c>
      <c r="B245" s="138" t="s">
        <v>236</v>
      </c>
      <c r="C245" s="139" t="s">
        <v>100</v>
      </c>
      <c r="D245" s="137" t="s">
        <v>38</v>
      </c>
      <c r="E245" s="137" t="s">
        <v>56</v>
      </c>
      <c r="F245" s="152" t="s">
        <v>181</v>
      </c>
      <c r="G245" s="141" t="s">
        <v>40</v>
      </c>
      <c r="H245" s="153" t="s">
        <v>40</v>
      </c>
      <c r="I245" s="149" t="s">
        <v>40</v>
      </c>
      <c r="J245" s="142" t="s">
        <v>40</v>
      </c>
      <c r="K245" s="142" t="s">
        <v>40</v>
      </c>
      <c r="L245" s="146" t="s">
        <v>45</v>
      </c>
      <c r="M245" s="143" t="s">
        <v>41</v>
      </c>
      <c r="N245" s="146" t="s">
        <v>45</v>
      </c>
      <c r="O245" s="144">
        <v>1</v>
      </c>
      <c r="P245" s="144">
        <v>1</v>
      </c>
      <c r="Q245" s="144">
        <v>1</v>
      </c>
      <c r="R245" s="144">
        <v>1</v>
      </c>
      <c r="S245" s="147">
        <v>2</v>
      </c>
      <c r="T245" s="147">
        <v>2</v>
      </c>
      <c r="U245" s="147">
        <v>2</v>
      </c>
      <c r="V245" s="147">
        <v>2</v>
      </c>
      <c r="W245" s="147">
        <v>2</v>
      </c>
      <c r="X245" s="144">
        <v>1</v>
      </c>
      <c r="Y245" s="147">
        <v>2</v>
      </c>
      <c r="Z245" s="147">
        <v>2</v>
      </c>
      <c r="AA245" s="147">
        <v>2</v>
      </c>
      <c r="AB245" s="144">
        <v>1</v>
      </c>
      <c r="AC245" s="147">
        <v>2</v>
      </c>
      <c r="AD245" s="147">
        <v>2</v>
      </c>
      <c r="AE245" s="147">
        <v>2</v>
      </c>
      <c r="AF245" s="144">
        <v>1</v>
      </c>
      <c r="AG245" s="147">
        <v>2</v>
      </c>
      <c r="AH245" s="147">
        <v>2</v>
      </c>
      <c r="AI245" s="144">
        <v>1</v>
      </c>
      <c r="AJ245" s="141">
        <v>0</v>
      </c>
      <c r="AK245" s="141">
        <v>0</v>
      </c>
      <c r="AL245" s="144">
        <v>1</v>
      </c>
      <c r="AM245" s="143" t="s">
        <v>41</v>
      </c>
      <c r="AN245" s="145" t="s">
        <v>42</v>
      </c>
      <c r="AO245" s="143" t="s">
        <v>41</v>
      </c>
      <c r="AP245" s="144">
        <v>1</v>
      </c>
      <c r="AQ245" s="144">
        <v>1</v>
      </c>
      <c r="AR245" s="144">
        <v>1</v>
      </c>
      <c r="AS245" s="144">
        <v>1</v>
      </c>
      <c r="AT245" s="147">
        <v>2</v>
      </c>
      <c r="AU245" s="144">
        <v>1</v>
      </c>
      <c r="AV245" s="147">
        <v>2</v>
      </c>
      <c r="AW245" s="147">
        <v>2</v>
      </c>
      <c r="AX245" s="147">
        <v>2</v>
      </c>
      <c r="AY245" s="144">
        <v>1</v>
      </c>
      <c r="AZ245" s="147">
        <v>2</v>
      </c>
      <c r="BA245" s="147">
        <v>2</v>
      </c>
      <c r="BB245" s="147">
        <v>2</v>
      </c>
      <c r="BC245" s="147">
        <v>2</v>
      </c>
      <c r="BD245" s="147">
        <v>2</v>
      </c>
      <c r="BE245" s="147">
        <v>2</v>
      </c>
      <c r="BF245" s="144">
        <v>1</v>
      </c>
      <c r="BG245" s="141">
        <v>0</v>
      </c>
      <c r="BH245" s="141">
        <v>0</v>
      </c>
      <c r="BI245" s="144">
        <v>1</v>
      </c>
      <c r="BJ245" s="143" t="s">
        <v>41</v>
      </c>
      <c r="BK245" s="143" t="s">
        <v>41</v>
      </c>
      <c r="BL245" s="143" t="s">
        <v>41</v>
      </c>
      <c r="BM245" s="144">
        <v>1</v>
      </c>
      <c r="BN245" s="144">
        <v>1</v>
      </c>
      <c r="BO245" s="144">
        <v>1</v>
      </c>
      <c r="BP245" s="144">
        <v>1</v>
      </c>
      <c r="BQ245" s="144">
        <v>1</v>
      </c>
      <c r="BR245" s="144">
        <v>1</v>
      </c>
      <c r="BS245" s="144">
        <v>1</v>
      </c>
      <c r="BT245" s="144">
        <v>1</v>
      </c>
      <c r="BU245" s="144">
        <v>1</v>
      </c>
      <c r="BV245" s="144">
        <v>1</v>
      </c>
      <c r="BW245" s="144">
        <v>1</v>
      </c>
      <c r="BX245" s="144">
        <v>1</v>
      </c>
    </row>
    <row r="246" spans="1:76" ht="22.5" customHeight="1" x14ac:dyDescent="0.25">
      <c r="A246" s="137">
        <v>239</v>
      </c>
      <c r="B246" s="138" t="s">
        <v>237</v>
      </c>
      <c r="C246" s="139" t="s">
        <v>100</v>
      </c>
      <c r="D246" s="137" t="s">
        <v>38</v>
      </c>
      <c r="E246" s="137" t="s">
        <v>56</v>
      </c>
      <c r="F246" s="152" t="s">
        <v>181</v>
      </c>
      <c r="G246" s="141" t="s">
        <v>40</v>
      </c>
      <c r="H246" s="153" t="s">
        <v>40</v>
      </c>
      <c r="I246" s="142" t="s">
        <v>40</v>
      </c>
      <c r="J246" s="142" t="s">
        <v>40</v>
      </c>
      <c r="K246" s="142" t="s">
        <v>40</v>
      </c>
      <c r="L246" s="143" t="s">
        <v>41</v>
      </c>
      <c r="M246" s="143" t="s">
        <v>41</v>
      </c>
      <c r="N246" s="143" t="s">
        <v>41</v>
      </c>
      <c r="O246" s="144">
        <v>1</v>
      </c>
      <c r="P246" s="144">
        <v>1</v>
      </c>
      <c r="Q246" s="144">
        <v>1</v>
      </c>
      <c r="R246" s="144">
        <v>1</v>
      </c>
      <c r="S246" s="147">
        <v>2</v>
      </c>
      <c r="T246" s="144">
        <v>1</v>
      </c>
      <c r="U246" s="144">
        <v>1</v>
      </c>
      <c r="V246" s="144">
        <v>1</v>
      </c>
      <c r="W246" s="144">
        <v>1</v>
      </c>
      <c r="X246" s="144">
        <v>1</v>
      </c>
      <c r="Y246" s="144">
        <v>1</v>
      </c>
      <c r="Z246" s="144">
        <v>1</v>
      </c>
      <c r="AA246" s="144">
        <v>1</v>
      </c>
      <c r="AB246" s="144">
        <v>1</v>
      </c>
      <c r="AC246" s="144">
        <v>1</v>
      </c>
      <c r="AD246" s="144">
        <v>1</v>
      </c>
      <c r="AE246" s="144">
        <v>1</v>
      </c>
      <c r="AF246" s="144">
        <v>1</v>
      </c>
      <c r="AG246" s="144">
        <v>1</v>
      </c>
      <c r="AH246" s="144">
        <v>1</v>
      </c>
      <c r="AI246" s="144">
        <v>1</v>
      </c>
      <c r="AJ246" s="144">
        <v>1</v>
      </c>
      <c r="AK246" s="144">
        <v>1</v>
      </c>
      <c r="AL246" s="144">
        <v>1</v>
      </c>
      <c r="AM246" s="146" t="s">
        <v>45</v>
      </c>
      <c r="AN246" s="143" t="s">
        <v>41</v>
      </c>
      <c r="AO246" s="143" t="s">
        <v>41</v>
      </c>
      <c r="AP246" s="147">
        <v>2</v>
      </c>
      <c r="AQ246" s="144">
        <v>1</v>
      </c>
      <c r="AR246" s="144">
        <v>1</v>
      </c>
      <c r="AS246" s="147">
        <v>2</v>
      </c>
      <c r="AT246" s="144">
        <v>1</v>
      </c>
      <c r="AU246" s="144">
        <v>1</v>
      </c>
      <c r="AV246" s="144">
        <v>1</v>
      </c>
      <c r="AW246" s="144">
        <v>1</v>
      </c>
      <c r="AX246" s="144">
        <v>1</v>
      </c>
      <c r="AY246" s="144">
        <v>1</v>
      </c>
      <c r="AZ246" s="144">
        <v>1</v>
      </c>
      <c r="BA246" s="144">
        <v>1</v>
      </c>
      <c r="BB246" s="147">
        <v>2</v>
      </c>
      <c r="BC246" s="144">
        <v>1</v>
      </c>
      <c r="BD246" s="144">
        <v>1</v>
      </c>
      <c r="BE246" s="147">
        <v>2</v>
      </c>
      <c r="BF246" s="144">
        <v>1</v>
      </c>
      <c r="BG246" s="144">
        <v>1</v>
      </c>
      <c r="BH246" s="144">
        <v>1</v>
      </c>
      <c r="BI246" s="144">
        <v>1</v>
      </c>
      <c r="BJ246" s="146" t="s">
        <v>45</v>
      </c>
      <c r="BK246" s="143" t="s">
        <v>41</v>
      </c>
      <c r="BL246" s="143" t="s">
        <v>41</v>
      </c>
      <c r="BM246" s="144">
        <v>1</v>
      </c>
      <c r="BN246" s="144">
        <v>1</v>
      </c>
      <c r="BO246" s="144">
        <v>1</v>
      </c>
      <c r="BP246" s="144">
        <v>1</v>
      </c>
      <c r="BQ246" s="144">
        <v>1</v>
      </c>
      <c r="BR246" s="144">
        <v>1</v>
      </c>
      <c r="BS246" s="144">
        <v>1</v>
      </c>
      <c r="BT246" s="144">
        <v>1</v>
      </c>
      <c r="BU246" s="147">
        <v>2</v>
      </c>
      <c r="BV246" s="144">
        <v>1</v>
      </c>
      <c r="BW246" s="144">
        <v>1</v>
      </c>
      <c r="BX246" s="147">
        <v>2</v>
      </c>
    </row>
    <row r="247" spans="1:76" ht="22.5" customHeight="1" x14ac:dyDescent="0.25">
      <c r="A247" s="137">
        <v>240</v>
      </c>
      <c r="B247" s="138" t="s">
        <v>238</v>
      </c>
      <c r="C247" s="139" t="s">
        <v>100</v>
      </c>
      <c r="D247" s="137" t="s">
        <v>38</v>
      </c>
      <c r="E247" s="137" t="s">
        <v>56</v>
      </c>
      <c r="F247" s="152" t="s">
        <v>181</v>
      </c>
      <c r="G247" s="141" t="s">
        <v>40</v>
      </c>
      <c r="H247" s="153" t="s">
        <v>40</v>
      </c>
      <c r="I247" s="142" t="s">
        <v>40</v>
      </c>
      <c r="J247" s="142" t="s">
        <v>40</v>
      </c>
      <c r="K247" s="142" t="s">
        <v>40</v>
      </c>
      <c r="L247" s="146" t="s">
        <v>45</v>
      </c>
      <c r="M247" s="143" t="s">
        <v>41</v>
      </c>
      <c r="N247" s="146" t="s">
        <v>45</v>
      </c>
      <c r="O247" s="144">
        <v>1</v>
      </c>
      <c r="P247" s="144">
        <v>1</v>
      </c>
      <c r="Q247" s="144">
        <v>1</v>
      </c>
      <c r="R247" s="144">
        <v>1</v>
      </c>
      <c r="S247" s="147">
        <v>2</v>
      </c>
      <c r="T247" s="144">
        <v>1</v>
      </c>
      <c r="U247" s="147">
        <v>2</v>
      </c>
      <c r="V247" s="147">
        <v>2</v>
      </c>
      <c r="W247" s="144">
        <v>1</v>
      </c>
      <c r="X247" s="144">
        <v>1</v>
      </c>
      <c r="Y247" s="144">
        <v>1</v>
      </c>
      <c r="Z247" s="144">
        <v>1</v>
      </c>
      <c r="AA247" s="144">
        <v>1</v>
      </c>
      <c r="AB247" s="144">
        <v>1</v>
      </c>
      <c r="AC247" s="144">
        <v>1</v>
      </c>
      <c r="AD247" s="144">
        <v>1</v>
      </c>
      <c r="AE247" s="144">
        <v>1</v>
      </c>
      <c r="AF247" s="144">
        <v>1</v>
      </c>
      <c r="AG247" s="144">
        <v>1</v>
      </c>
      <c r="AH247" s="144">
        <v>1</v>
      </c>
      <c r="AI247" s="144">
        <v>1</v>
      </c>
      <c r="AJ247" s="144">
        <v>1</v>
      </c>
      <c r="AK247" s="144">
        <v>1</v>
      </c>
      <c r="AL247" s="144">
        <v>1</v>
      </c>
      <c r="AM247" s="146" t="s">
        <v>45</v>
      </c>
      <c r="AN247" s="143" t="s">
        <v>41</v>
      </c>
      <c r="AO247" s="146" t="s">
        <v>45</v>
      </c>
      <c r="AP247" s="144">
        <v>1</v>
      </c>
      <c r="AQ247" s="144">
        <v>1</v>
      </c>
      <c r="AR247" s="144">
        <v>1</v>
      </c>
      <c r="AS247" s="144">
        <v>1</v>
      </c>
      <c r="AT247" s="147">
        <v>2</v>
      </c>
      <c r="AU247" s="144">
        <v>1</v>
      </c>
      <c r="AV247" s="147">
        <v>2</v>
      </c>
      <c r="AW247" s="147">
        <v>2</v>
      </c>
      <c r="AX247" s="147">
        <v>2</v>
      </c>
      <c r="AY247" s="144">
        <v>1</v>
      </c>
      <c r="AZ247" s="147">
        <v>2</v>
      </c>
      <c r="BA247" s="147">
        <v>2</v>
      </c>
      <c r="BB247" s="144">
        <v>1</v>
      </c>
      <c r="BC247" s="144">
        <v>1</v>
      </c>
      <c r="BD247" s="144">
        <v>1</v>
      </c>
      <c r="BE247" s="144">
        <v>1</v>
      </c>
      <c r="BF247" s="144">
        <v>1</v>
      </c>
      <c r="BG247" s="144">
        <v>1</v>
      </c>
      <c r="BH247" s="144">
        <v>1</v>
      </c>
      <c r="BI247" s="144">
        <v>1</v>
      </c>
      <c r="BJ247" s="143" t="s">
        <v>41</v>
      </c>
      <c r="BK247" s="143" t="s">
        <v>41</v>
      </c>
      <c r="BL247" s="143" t="s">
        <v>41</v>
      </c>
      <c r="BM247" s="144">
        <v>1</v>
      </c>
      <c r="BN247" s="144">
        <v>1</v>
      </c>
      <c r="BO247" s="144">
        <v>1</v>
      </c>
      <c r="BP247" s="144">
        <v>1</v>
      </c>
      <c r="BQ247" s="144">
        <v>1</v>
      </c>
      <c r="BR247" s="144">
        <v>1</v>
      </c>
      <c r="BS247" s="144">
        <v>1</v>
      </c>
      <c r="BT247" s="144">
        <v>1</v>
      </c>
      <c r="BU247" s="144">
        <v>1</v>
      </c>
      <c r="BV247" s="144">
        <v>1</v>
      </c>
      <c r="BW247" s="144">
        <v>1</v>
      </c>
      <c r="BX247" s="144">
        <v>1</v>
      </c>
    </row>
    <row r="248" spans="1:76" ht="22.5" customHeight="1" x14ac:dyDescent="0.25">
      <c r="A248" s="137">
        <v>241</v>
      </c>
      <c r="B248" s="138" t="s">
        <v>239</v>
      </c>
      <c r="C248" s="139" t="s">
        <v>100</v>
      </c>
      <c r="D248" s="137" t="s">
        <v>49</v>
      </c>
      <c r="E248" s="137" t="s">
        <v>49</v>
      </c>
      <c r="F248" s="152" t="s">
        <v>181</v>
      </c>
      <c r="G248" s="141" t="s">
        <v>40</v>
      </c>
      <c r="H248" s="153" t="s">
        <v>40</v>
      </c>
      <c r="I248" s="149" t="s">
        <v>40</v>
      </c>
      <c r="J248" s="149" t="s">
        <v>40</v>
      </c>
      <c r="K248" s="154" t="s">
        <v>40</v>
      </c>
      <c r="L248" s="145" t="s">
        <v>42</v>
      </c>
      <c r="M248" s="150" t="s">
        <v>40</v>
      </c>
      <c r="N248" s="143" t="s">
        <v>41</v>
      </c>
      <c r="O248" s="147">
        <v>2</v>
      </c>
      <c r="P248" s="141">
        <v>0</v>
      </c>
      <c r="Q248" s="147">
        <v>2</v>
      </c>
      <c r="R248" s="147">
        <v>2</v>
      </c>
      <c r="S248" s="147">
        <v>2</v>
      </c>
      <c r="T248" s="141">
        <v>0</v>
      </c>
      <c r="U248" s="147">
        <v>2</v>
      </c>
      <c r="V248" s="147">
        <v>2</v>
      </c>
      <c r="W248" s="147">
        <v>2</v>
      </c>
      <c r="X248" s="141">
        <v>0</v>
      </c>
      <c r="Y248" s="147">
        <v>2</v>
      </c>
      <c r="Z248" s="147">
        <v>2</v>
      </c>
      <c r="AA248" s="147">
        <v>2</v>
      </c>
      <c r="AB248" s="141">
        <v>0</v>
      </c>
      <c r="AC248" s="147">
        <v>2</v>
      </c>
      <c r="AD248" s="147">
        <v>2</v>
      </c>
      <c r="AE248" s="147">
        <v>2</v>
      </c>
      <c r="AF248" s="141">
        <v>0</v>
      </c>
      <c r="AG248" s="147">
        <v>2</v>
      </c>
      <c r="AH248" s="147">
        <v>2</v>
      </c>
      <c r="AI248" s="147">
        <v>2</v>
      </c>
      <c r="AJ248" s="141">
        <v>0</v>
      </c>
      <c r="AK248" s="141">
        <v>0</v>
      </c>
      <c r="AL248" s="147">
        <v>2</v>
      </c>
      <c r="AM248" s="145" t="s">
        <v>42</v>
      </c>
      <c r="AN248" s="151" t="s">
        <v>40</v>
      </c>
      <c r="AO248" s="145" t="s">
        <v>42</v>
      </c>
      <c r="AP248" s="147">
        <v>2</v>
      </c>
      <c r="AQ248" s="141">
        <v>0</v>
      </c>
      <c r="AR248" s="147">
        <v>2</v>
      </c>
      <c r="AS248" s="147">
        <v>2</v>
      </c>
      <c r="AT248" s="147">
        <v>2</v>
      </c>
      <c r="AU248" s="141">
        <v>0</v>
      </c>
      <c r="AV248" s="147">
        <v>2</v>
      </c>
      <c r="AW248" s="147">
        <v>2</v>
      </c>
      <c r="AX248" s="147">
        <v>2</v>
      </c>
      <c r="AY248" s="141">
        <v>0</v>
      </c>
      <c r="AZ248" s="147">
        <v>2</v>
      </c>
      <c r="BA248" s="147">
        <v>2</v>
      </c>
      <c r="BB248" s="147">
        <v>2</v>
      </c>
      <c r="BC248" s="141">
        <v>0</v>
      </c>
      <c r="BD248" s="147">
        <v>2</v>
      </c>
      <c r="BE248" s="147">
        <v>2</v>
      </c>
      <c r="BF248" s="147">
        <v>2</v>
      </c>
      <c r="BG248" s="141">
        <v>0</v>
      </c>
      <c r="BH248" s="141">
        <v>0</v>
      </c>
      <c r="BI248" s="147">
        <v>2</v>
      </c>
      <c r="BJ248" s="145" t="s">
        <v>42</v>
      </c>
      <c r="BK248" s="150" t="s">
        <v>40</v>
      </c>
      <c r="BL248" s="145" t="s">
        <v>42</v>
      </c>
      <c r="BM248" s="147">
        <v>2</v>
      </c>
      <c r="BN248" s="141">
        <v>0</v>
      </c>
      <c r="BO248" s="147">
        <v>2</v>
      </c>
      <c r="BP248" s="147">
        <v>2</v>
      </c>
      <c r="BQ248" s="148">
        <v>3</v>
      </c>
      <c r="BR248" s="141">
        <v>0</v>
      </c>
      <c r="BS248" s="147">
        <v>2</v>
      </c>
      <c r="BT248" s="148">
        <v>3</v>
      </c>
      <c r="BU248" s="148">
        <v>3</v>
      </c>
      <c r="BV248" s="141">
        <v>0</v>
      </c>
      <c r="BW248" s="147">
        <v>2</v>
      </c>
      <c r="BX248" s="148">
        <v>3</v>
      </c>
    </row>
    <row r="249" spans="1:76" ht="22.5" customHeight="1" x14ac:dyDescent="0.25">
      <c r="A249" s="137">
        <v>242</v>
      </c>
      <c r="B249" s="138" t="s">
        <v>240</v>
      </c>
      <c r="C249" s="139" t="s">
        <v>100</v>
      </c>
      <c r="D249" s="137" t="s">
        <v>49</v>
      </c>
      <c r="E249" s="137" t="s">
        <v>49</v>
      </c>
      <c r="F249" s="152" t="s">
        <v>181</v>
      </c>
      <c r="G249" s="141" t="s">
        <v>40</v>
      </c>
      <c r="H249" s="153" t="s">
        <v>40</v>
      </c>
      <c r="I249" s="142" t="s">
        <v>40</v>
      </c>
      <c r="J249" s="149" t="s">
        <v>40</v>
      </c>
      <c r="K249" s="149" t="s">
        <v>40</v>
      </c>
      <c r="L249" s="143" t="s">
        <v>41</v>
      </c>
      <c r="M249" s="150" t="s">
        <v>40</v>
      </c>
      <c r="N249" s="143" t="s">
        <v>41</v>
      </c>
      <c r="O249" s="144">
        <v>1</v>
      </c>
      <c r="P249" s="141">
        <v>0</v>
      </c>
      <c r="Q249" s="144">
        <v>1</v>
      </c>
      <c r="R249" s="144">
        <v>1</v>
      </c>
      <c r="S249" s="144">
        <v>1</v>
      </c>
      <c r="T249" s="144">
        <v>1</v>
      </c>
      <c r="U249" s="144">
        <v>1</v>
      </c>
      <c r="V249" s="144">
        <v>1</v>
      </c>
      <c r="W249" s="144">
        <v>1</v>
      </c>
      <c r="X249" s="141">
        <v>0</v>
      </c>
      <c r="Y249" s="144">
        <v>1</v>
      </c>
      <c r="Z249" s="144">
        <v>1</v>
      </c>
      <c r="AA249" s="144">
        <v>1</v>
      </c>
      <c r="AB249" s="141">
        <v>0</v>
      </c>
      <c r="AC249" s="147">
        <v>2</v>
      </c>
      <c r="AD249" s="147">
        <v>2</v>
      </c>
      <c r="AE249" s="147">
        <v>2</v>
      </c>
      <c r="AF249" s="141">
        <v>0</v>
      </c>
      <c r="AG249" s="147">
        <v>2</v>
      </c>
      <c r="AH249" s="147">
        <v>2</v>
      </c>
      <c r="AI249" s="144">
        <v>1</v>
      </c>
      <c r="AJ249" s="141">
        <v>0</v>
      </c>
      <c r="AK249" s="144">
        <v>1</v>
      </c>
      <c r="AL249" s="144">
        <v>1</v>
      </c>
      <c r="AM249" s="143" t="s">
        <v>41</v>
      </c>
      <c r="AN249" s="151" t="s">
        <v>40</v>
      </c>
      <c r="AO249" s="143" t="s">
        <v>41</v>
      </c>
      <c r="AP249" s="147">
        <v>2</v>
      </c>
      <c r="AQ249" s="141">
        <v>0</v>
      </c>
      <c r="AR249" s="144">
        <v>1</v>
      </c>
      <c r="AS249" s="147">
        <v>2</v>
      </c>
      <c r="AT249" s="147">
        <v>2</v>
      </c>
      <c r="AU249" s="141">
        <v>0</v>
      </c>
      <c r="AV249" s="147">
        <v>2</v>
      </c>
      <c r="AW249" s="147">
        <v>2</v>
      </c>
      <c r="AX249" s="147">
        <v>2</v>
      </c>
      <c r="AY249" s="141">
        <v>0</v>
      </c>
      <c r="AZ249" s="147">
        <v>2</v>
      </c>
      <c r="BA249" s="147">
        <v>2</v>
      </c>
      <c r="BB249" s="147">
        <v>2</v>
      </c>
      <c r="BC249" s="141">
        <v>0</v>
      </c>
      <c r="BD249" s="147">
        <v>2</v>
      </c>
      <c r="BE249" s="147">
        <v>2</v>
      </c>
      <c r="BF249" s="144">
        <v>1</v>
      </c>
      <c r="BG249" s="141">
        <v>0</v>
      </c>
      <c r="BH249" s="144">
        <v>1</v>
      </c>
      <c r="BI249" s="144">
        <v>1</v>
      </c>
      <c r="BJ249" s="143" t="s">
        <v>41</v>
      </c>
      <c r="BK249" s="150" t="s">
        <v>40</v>
      </c>
      <c r="BL249" s="143" t="s">
        <v>41</v>
      </c>
      <c r="BM249" s="144">
        <v>1</v>
      </c>
      <c r="BN249" s="141">
        <v>0</v>
      </c>
      <c r="BO249" s="144">
        <v>1</v>
      </c>
      <c r="BP249" s="144">
        <v>1</v>
      </c>
      <c r="BQ249" s="148">
        <v>3</v>
      </c>
      <c r="BR249" s="141">
        <v>0</v>
      </c>
      <c r="BS249" s="148">
        <v>3</v>
      </c>
      <c r="BT249" s="148">
        <v>3</v>
      </c>
      <c r="BU249" s="144">
        <v>1</v>
      </c>
      <c r="BV249" s="141">
        <v>0</v>
      </c>
      <c r="BW249" s="144">
        <v>1</v>
      </c>
      <c r="BX249" s="144">
        <v>1</v>
      </c>
    </row>
    <row r="250" spans="1:76" ht="22.5" customHeight="1" x14ac:dyDescent="0.25">
      <c r="A250" s="137">
        <v>243</v>
      </c>
      <c r="B250" s="138" t="s">
        <v>241</v>
      </c>
      <c r="C250" s="139" t="s">
        <v>100</v>
      </c>
      <c r="D250" s="137" t="s">
        <v>49</v>
      </c>
      <c r="E250" s="137" t="s">
        <v>49</v>
      </c>
      <c r="F250" s="152" t="s">
        <v>181</v>
      </c>
      <c r="G250" s="141" t="s">
        <v>40</v>
      </c>
      <c r="H250" s="153" t="s">
        <v>40</v>
      </c>
      <c r="I250" s="149" t="s">
        <v>40</v>
      </c>
      <c r="J250" s="149" t="s">
        <v>40</v>
      </c>
      <c r="K250" s="149" t="s">
        <v>40</v>
      </c>
      <c r="L250" s="146" t="s">
        <v>45</v>
      </c>
      <c r="M250" s="150" t="s">
        <v>40</v>
      </c>
      <c r="N250" s="143" t="s">
        <v>41</v>
      </c>
      <c r="O250" s="147">
        <v>2</v>
      </c>
      <c r="P250" s="141">
        <v>0</v>
      </c>
      <c r="Q250" s="147">
        <v>2</v>
      </c>
      <c r="R250" s="147">
        <v>2</v>
      </c>
      <c r="S250" s="147">
        <v>2</v>
      </c>
      <c r="T250" s="141">
        <v>0</v>
      </c>
      <c r="U250" s="147">
        <v>2</v>
      </c>
      <c r="V250" s="147">
        <v>2</v>
      </c>
      <c r="W250" s="147">
        <v>2</v>
      </c>
      <c r="X250" s="141">
        <v>0</v>
      </c>
      <c r="Y250" s="144">
        <v>1</v>
      </c>
      <c r="Z250" s="147">
        <v>2</v>
      </c>
      <c r="AA250" s="147">
        <v>2</v>
      </c>
      <c r="AB250" s="141">
        <v>0</v>
      </c>
      <c r="AC250" s="147">
        <v>2</v>
      </c>
      <c r="AD250" s="147">
        <v>2</v>
      </c>
      <c r="AE250" s="147">
        <v>2</v>
      </c>
      <c r="AF250" s="141">
        <v>0</v>
      </c>
      <c r="AG250" s="147">
        <v>2</v>
      </c>
      <c r="AH250" s="147">
        <v>2</v>
      </c>
      <c r="AI250" s="144">
        <v>1</v>
      </c>
      <c r="AJ250" s="141">
        <v>0</v>
      </c>
      <c r="AK250" s="144">
        <v>1</v>
      </c>
      <c r="AL250" s="144">
        <v>1</v>
      </c>
      <c r="AM250" s="143" t="s">
        <v>41</v>
      </c>
      <c r="AN250" s="151" t="s">
        <v>40</v>
      </c>
      <c r="AO250" s="143" t="s">
        <v>41</v>
      </c>
      <c r="AP250" s="147">
        <v>2</v>
      </c>
      <c r="AQ250" s="141">
        <v>0</v>
      </c>
      <c r="AR250" s="147">
        <v>2</v>
      </c>
      <c r="AS250" s="147">
        <v>2</v>
      </c>
      <c r="AT250" s="147">
        <v>2</v>
      </c>
      <c r="AU250" s="141">
        <v>0</v>
      </c>
      <c r="AV250" s="147">
        <v>2</v>
      </c>
      <c r="AW250" s="147">
        <v>2</v>
      </c>
      <c r="AX250" s="147">
        <v>2</v>
      </c>
      <c r="AY250" s="141">
        <v>0</v>
      </c>
      <c r="AZ250" s="147">
        <v>2</v>
      </c>
      <c r="BA250" s="147">
        <v>2</v>
      </c>
      <c r="BB250" s="147">
        <v>2</v>
      </c>
      <c r="BC250" s="141">
        <v>0</v>
      </c>
      <c r="BD250" s="147">
        <v>2</v>
      </c>
      <c r="BE250" s="147">
        <v>2</v>
      </c>
      <c r="BF250" s="144">
        <v>1</v>
      </c>
      <c r="BG250" s="141">
        <v>0</v>
      </c>
      <c r="BH250" s="144">
        <v>1</v>
      </c>
      <c r="BI250" s="144">
        <v>1</v>
      </c>
      <c r="BJ250" s="143" t="s">
        <v>41</v>
      </c>
      <c r="BK250" s="150" t="s">
        <v>40</v>
      </c>
      <c r="BL250" s="143" t="s">
        <v>41</v>
      </c>
      <c r="BM250" s="147">
        <v>2</v>
      </c>
      <c r="BN250" s="141">
        <v>0</v>
      </c>
      <c r="BO250" s="147">
        <v>2</v>
      </c>
      <c r="BP250" s="147">
        <v>2</v>
      </c>
      <c r="BQ250" s="147">
        <v>2</v>
      </c>
      <c r="BR250" s="141">
        <v>0</v>
      </c>
      <c r="BS250" s="147">
        <v>2</v>
      </c>
      <c r="BT250" s="147">
        <v>2</v>
      </c>
      <c r="BU250" s="147">
        <v>2</v>
      </c>
      <c r="BV250" s="141">
        <v>0</v>
      </c>
      <c r="BW250" s="147">
        <v>2</v>
      </c>
      <c r="BX250" s="147">
        <v>2</v>
      </c>
    </row>
    <row r="251" spans="1:76" ht="22.5" customHeight="1" x14ac:dyDescent="0.25">
      <c r="A251" s="137">
        <v>244</v>
      </c>
      <c r="B251" s="138" t="s">
        <v>242</v>
      </c>
      <c r="C251" s="139" t="s">
        <v>100</v>
      </c>
      <c r="D251" s="137" t="s">
        <v>49</v>
      </c>
      <c r="E251" s="137" t="s">
        <v>49</v>
      </c>
      <c r="F251" s="152" t="s">
        <v>181</v>
      </c>
      <c r="G251" s="141" t="s">
        <v>40</v>
      </c>
      <c r="H251" s="141" t="s">
        <v>40</v>
      </c>
      <c r="I251" s="142" t="s">
        <v>40</v>
      </c>
      <c r="J251" s="142" t="s">
        <v>40</v>
      </c>
      <c r="K251" s="142" t="s">
        <v>40</v>
      </c>
      <c r="L251" s="145" t="s">
        <v>42</v>
      </c>
      <c r="M251" s="145" t="s">
        <v>42</v>
      </c>
      <c r="N251" s="145" t="s">
        <v>42</v>
      </c>
      <c r="O251" s="144">
        <v>1</v>
      </c>
      <c r="P251" s="144">
        <v>1</v>
      </c>
      <c r="Q251" s="144">
        <v>1</v>
      </c>
      <c r="R251" s="144">
        <v>1</v>
      </c>
      <c r="S251" s="147">
        <v>2</v>
      </c>
      <c r="T251" s="147">
        <v>2</v>
      </c>
      <c r="U251" s="147">
        <v>2</v>
      </c>
      <c r="V251" s="147">
        <v>2</v>
      </c>
      <c r="W251" s="144">
        <v>1</v>
      </c>
      <c r="X251" s="144">
        <v>1</v>
      </c>
      <c r="Y251" s="144">
        <v>1</v>
      </c>
      <c r="Z251" s="144">
        <v>1</v>
      </c>
      <c r="AA251" s="144">
        <v>1</v>
      </c>
      <c r="AB251" s="144">
        <v>1</v>
      </c>
      <c r="AC251" s="144">
        <v>1</v>
      </c>
      <c r="AD251" s="144">
        <v>1</v>
      </c>
      <c r="AE251" s="147">
        <v>2</v>
      </c>
      <c r="AF251" s="147">
        <v>2</v>
      </c>
      <c r="AG251" s="147">
        <v>2</v>
      </c>
      <c r="AH251" s="147">
        <v>2</v>
      </c>
      <c r="AI251" s="144">
        <v>1</v>
      </c>
      <c r="AJ251" s="144">
        <v>1</v>
      </c>
      <c r="AK251" s="144">
        <v>1</v>
      </c>
      <c r="AL251" s="144">
        <v>1</v>
      </c>
      <c r="AM251" s="145" t="s">
        <v>42</v>
      </c>
      <c r="AN251" s="145" t="s">
        <v>42</v>
      </c>
      <c r="AO251" s="145" t="s">
        <v>42</v>
      </c>
      <c r="AP251" s="144">
        <v>1</v>
      </c>
      <c r="AQ251" s="144">
        <v>1</v>
      </c>
      <c r="AR251" s="144">
        <v>1</v>
      </c>
      <c r="AS251" s="144">
        <v>1</v>
      </c>
      <c r="AT251" s="147">
        <v>2</v>
      </c>
      <c r="AU251" s="144">
        <v>1</v>
      </c>
      <c r="AV251" s="144">
        <v>1</v>
      </c>
      <c r="AW251" s="144">
        <v>1</v>
      </c>
      <c r="AX251" s="147">
        <v>2</v>
      </c>
      <c r="AY251" s="147">
        <v>2</v>
      </c>
      <c r="AZ251" s="147">
        <v>2</v>
      </c>
      <c r="BA251" s="147">
        <v>2</v>
      </c>
      <c r="BB251" s="147">
        <v>2</v>
      </c>
      <c r="BC251" s="147">
        <v>2</v>
      </c>
      <c r="BD251" s="147">
        <v>2</v>
      </c>
      <c r="BE251" s="147">
        <v>2</v>
      </c>
      <c r="BF251" s="144">
        <v>1</v>
      </c>
      <c r="BG251" s="144">
        <v>1</v>
      </c>
      <c r="BH251" s="141">
        <v>0</v>
      </c>
      <c r="BI251" s="144">
        <v>1</v>
      </c>
      <c r="BJ251" s="143" t="s">
        <v>41</v>
      </c>
      <c r="BK251" s="143" t="s">
        <v>41</v>
      </c>
      <c r="BL251" s="143" t="s">
        <v>41</v>
      </c>
      <c r="BM251" s="144">
        <v>1</v>
      </c>
      <c r="BN251" s="144">
        <v>1</v>
      </c>
      <c r="BO251" s="144">
        <v>1</v>
      </c>
      <c r="BP251" s="144">
        <v>1</v>
      </c>
      <c r="BQ251" s="144">
        <v>1</v>
      </c>
      <c r="BR251" s="144">
        <v>1</v>
      </c>
      <c r="BS251" s="144">
        <v>1</v>
      </c>
      <c r="BT251" s="144">
        <v>1</v>
      </c>
      <c r="BU251" s="144">
        <v>1</v>
      </c>
      <c r="BV251" s="144">
        <v>1</v>
      </c>
      <c r="BW251" s="144">
        <v>1</v>
      </c>
      <c r="BX251" s="144">
        <v>1</v>
      </c>
    </row>
    <row r="252" spans="1:76" ht="22.5" customHeight="1" x14ac:dyDescent="0.25">
      <c r="A252" s="137">
        <v>245</v>
      </c>
      <c r="B252" s="138" t="s">
        <v>243</v>
      </c>
      <c r="C252" s="139" t="s">
        <v>100</v>
      </c>
      <c r="D252" s="137" t="s">
        <v>49</v>
      </c>
      <c r="E252" s="137" t="s">
        <v>49</v>
      </c>
      <c r="F252" s="152" t="s">
        <v>181</v>
      </c>
      <c r="G252" s="141" t="s">
        <v>40</v>
      </c>
      <c r="H252" s="141" t="s">
        <v>40</v>
      </c>
      <c r="I252" s="142" t="s">
        <v>40</v>
      </c>
      <c r="J252" s="142" t="s">
        <v>40</v>
      </c>
      <c r="K252" s="142" t="s">
        <v>40</v>
      </c>
      <c r="L252" s="143" t="s">
        <v>41</v>
      </c>
      <c r="M252" s="143" t="s">
        <v>41</v>
      </c>
      <c r="N252" s="143" t="s">
        <v>41</v>
      </c>
      <c r="O252" s="144">
        <v>1</v>
      </c>
      <c r="P252" s="144">
        <v>1</v>
      </c>
      <c r="Q252" s="144">
        <v>1</v>
      </c>
      <c r="R252" s="144">
        <v>1</v>
      </c>
      <c r="S252" s="144">
        <v>1</v>
      </c>
      <c r="T252" s="144">
        <v>1</v>
      </c>
      <c r="U252" s="144">
        <v>1</v>
      </c>
      <c r="V252" s="144">
        <v>1</v>
      </c>
      <c r="W252" s="144">
        <v>1</v>
      </c>
      <c r="X252" s="144">
        <v>1</v>
      </c>
      <c r="Y252" s="144">
        <v>1</v>
      </c>
      <c r="Z252" s="144">
        <v>1</v>
      </c>
      <c r="AA252" s="144">
        <v>1</v>
      </c>
      <c r="AB252" s="144">
        <v>1</v>
      </c>
      <c r="AC252" s="144">
        <v>1</v>
      </c>
      <c r="AD252" s="144">
        <v>1</v>
      </c>
      <c r="AE252" s="144">
        <v>1</v>
      </c>
      <c r="AF252" s="144">
        <v>1</v>
      </c>
      <c r="AG252" s="144">
        <v>1</v>
      </c>
      <c r="AH252" s="144">
        <v>1</v>
      </c>
      <c r="AI252" s="144">
        <v>1</v>
      </c>
      <c r="AJ252" s="144">
        <v>1</v>
      </c>
      <c r="AK252" s="144">
        <v>1</v>
      </c>
      <c r="AL252" s="144">
        <v>1</v>
      </c>
      <c r="AM252" s="143" t="s">
        <v>41</v>
      </c>
      <c r="AN252" s="146" t="s">
        <v>45</v>
      </c>
      <c r="AO252" s="143" t="s">
        <v>41</v>
      </c>
      <c r="AP252" s="144">
        <v>1</v>
      </c>
      <c r="AQ252" s="144">
        <v>1</v>
      </c>
      <c r="AR252" s="144">
        <v>1</v>
      </c>
      <c r="AS252" s="144">
        <v>1</v>
      </c>
      <c r="AT252" s="144">
        <v>1</v>
      </c>
      <c r="AU252" s="147">
        <v>2</v>
      </c>
      <c r="AV252" s="144">
        <v>1</v>
      </c>
      <c r="AW252" s="147">
        <v>2</v>
      </c>
      <c r="AX252" s="147">
        <v>2</v>
      </c>
      <c r="AY252" s="147">
        <v>2</v>
      </c>
      <c r="AZ252" s="144">
        <v>1</v>
      </c>
      <c r="BA252" s="147">
        <v>2</v>
      </c>
      <c r="BB252" s="147">
        <v>2</v>
      </c>
      <c r="BC252" s="144">
        <v>1</v>
      </c>
      <c r="BD252" s="147">
        <v>2</v>
      </c>
      <c r="BE252" s="147">
        <v>2</v>
      </c>
      <c r="BF252" s="144">
        <v>1</v>
      </c>
      <c r="BG252" s="144">
        <v>1</v>
      </c>
      <c r="BH252" s="144">
        <v>1</v>
      </c>
      <c r="BI252" s="144">
        <v>1</v>
      </c>
      <c r="BJ252" s="143" t="s">
        <v>41</v>
      </c>
      <c r="BK252" s="143" t="s">
        <v>41</v>
      </c>
      <c r="BL252" s="143" t="s">
        <v>41</v>
      </c>
      <c r="BM252" s="144">
        <v>1</v>
      </c>
      <c r="BN252" s="144">
        <v>1</v>
      </c>
      <c r="BO252" s="144">
        <v>1</v>
      </c>
      <c r="BP252" s="144">
        <v>1</v>
      </c>
      <c r="BQ252" s="144">
        <v>1</v>
      </c>
      <c r="BR252" s="144">
        <v>1</v>
      </c>
      <c r="BS252" s="144">
        <v>1</v>
      </c>
      <c r="BT252" s="144">
        <v>1</v>
      </c>
      <c r="BU252" s="144">
        <v>1</v>
      </c>
      <c r="BV252" s="144">
        <v>1</v>
      </c>
      <c r="BW252" s="144">
        <v>1</v>
      </c>
      <c r="BX252" s="144">
        <v>1</v>
      </c>
    </row>
    <row r="253" spans="1:76" ht="22.5" customHeight="1" x14ac:dyDescent="0.25">
      <c r="A253" s="137">
        <v>246</v>
      </c>
      <c r="B253" s="138" t="s">
        <v>244</v>
      </c>
      <c r="C253" s="139" t="s">
        <v>100</v>
      </c>
      <c r="D253" s="137" t="s">
        <v>49</v>
      </c>
      <c r="E253" s="137" t="s">
        <v>49</v>
      </c>
      <c r="F253" s="152" t="s">
        <v>181</v>
      </c>
      <c r="G253" s="141" t="s">
        <v>40</v>
      </c>
      <c r="H253" s="153" t="s">
        <v>40</v>
      </c>
      <c r="I253" s="149" t="s">
        <v>40</v>
      </c>
      <c r="J253" s="154" t="s">
        <v>40</v>
      </c>
      <c r="K253" s="154" t="s">
        <v>40</v>
      </c>
      <c r="L253" s="143" t="s">
        <v>41</v>
      </c>
      <c r="M253" s="150" t="s">
        <v>40</v>
      </c>
      <c r="N253" s="143" t="s">
        <v>41</v>
      </c>
      <c r="O253" s="144">
        <v>1</v>
      </c>
      <c r="P253" s="141">
        <v>0</v>
      </c>
      <c r="Q253" s="144">
        <v>1</v>
      </c>
      <c r="R253" s="144">
        <v>1</v>
      </c>
      <c r="S253" s="147">
        <v>2</v>
      </c>
      <c r="T253" s="141">
        <v>0</v>
      </c>
      <c r="U253" s="148">
        <v>3</v>
      </c>
      <c r="V253" s="148">
        <v>3</v>
      </c>
      <c r="W253" s="147">
        <v>2</v>
      </c>
      <c r="X253" s="141">
        <v>0</v>
      </c>
      <c r="Y253" s="147">
        <v>2</v>
      </c>
      <c r="Z253" s="147">
        <v>2</v>
      </c>
      <c r="AA253" s="147">
        <v>2</v>
      </c>
      <c r="AB253" s="141">
        <v>0</v>
      </c>
      <c r="AC253" s="147">
        <v>2</v>
      </c>
      <c r="AD253" s="147">
        <v>2</v>
      </c>
      <c r="AE253" s="147">
        <v>2</v>
      </c>
      <c r="AF253" s="141">
        <v>0</v>
      </c>
      <c r="AG253" s="147">
        <v>2</v>
      </c>
      <c r="AH253" s="147">
        <v>2</v>
      </c>
      <c r="AI253" s="147">
        <v>2</v>
      </c>
      <c r="AJ253" s="141">
        <v>0</v>
      </c>
      <c r="AK253" s="147">
        <v>2</v>
      </c>
      <c r="AL253" s="147">
        <v>2</v>
      </c>
      <c r="AM253" s="145" t="s">
        <v>42</v>
      </c>
      <c r="AN253" s="151" t="s">
        <v>40</v>
      </c>
      <c r="AO253" s="143" t="s">
        <v>41</v>
      </c>
      <c r="AP253" s="147">
        <v>2</v>
      </c>
      <c r="AQ253" s="141">
        <v>0</v>
      </c>
      <c r="AR253" s="147">
        <v>2</v>
      </c>
      <c r="AS253" s="147">
        <v>2</v>
      </c>
      <c r="AT253" s="148">
        <v>3</v>
      </c>
      <c r="AU253" s="141">
        <v>0</v>
      </c>
      <c r="AV253" s="147">
        <v>2</v>
      </c>
      <c r="AW253" s="148">
        <v>3</v>
      </c>
      <c r="AX253" s="148">
        <v>3</v>
      </c>
      <c r="AY253" s="141">
        <v>0</v>
      </c>
      <c r="AZ253" s="147">
        <v>2</v>
      </c>
      <c r="BA253" s="148">
        <v>3</v>
      </c>
      <c r="BB253" s="148">
        <v>3</v>
      </c>
      <c r="BC253" s="141">
        <v>0</v>
      </c>
      <c r="BD253" s="147">
        <v>2</v>
      </c>
      <c r="BE253" s="148">
        <v>3</v>
      </c>
      <c r="BF253" s="147">
        <v>2</v>
      </c>
      <c r="BG253" s="141">
        <v>0</v>
      </c>
      <c r="BH253" s="141">
        <v>0</v>
      </c>
      <c r="BI253" s="147">
        <v>2</v>
      </c>
      <c r="BJ253" s="143" t="s">
        <v>41</v>
      </c>
      <c r="BK253" s="150" t="s">
        <v>40</v>
      </c>
      <c r="BL253" s="143" t="s">
        <v>41</v>
      </c>
      <c r="BM253" s="148">
        <v>3</v>
      </c>
      <c r="BN253" s="141">
        <v>0</v>
      </c>
      <c r="BO253" s="148">
        <v>3</v>
      </c>
      <c r="BP253" s="148">
        <v>3</v>
      </c>
      <c r="BQ253" s="148">
        <v>3</v>
      </c>
      <c r="BR253" s="141">
        <v>0</v>
      </c>
      <c r="BS253" s="148">
        <v>3</v>
      </c>
      <c r="BT253" s="148">
        <v>3</v>
      </c>
      <c r="BU253" s="148">
        <v>3</v>
      </c>
      <c r="BV253" s="141">
        <v>0</v>
      </c>
      <c r="BW253" s="148">
        <v>3</v>
      </c>
      <c r="BX253" s="148">
        <v>3</v>
      </c>
    </row>
    <row r="254" spans="1:76" ht="22.5" customHeight="1" x14ac:dyDescent="0.25">
      <c r="A254" s="137">
        <v>247</v>
      </c>
      <c r="B254" s="138" t="s">
        <v>245</v>
      </c>
      <c r="C254" s="139" t="s">
        <v>100</v>
      </c>
      <c r="D254" s="137" t="s">
        <v>38</v>
      </c>
      <c r="E254" s="137" t="s">
        <v>75</v>
      </c>
      <c r="F254" s="152" t="s">
        <v>181</v>
      </c>
      <c r="G254" s="141" t="s">
        <v>40</v>
      </c>
      <c r="H254" s="153" t="s">
        <v>40</v>
      </c>
      <c r="I254" s="142" t="s">
        <v>40</v>
      </c>
      <c r="J254" s="149" t="s">
        <v>40</v>
      </c>
      <c r="K254" s="142" t="s">
        <v>40</v>
      </c>
      <c r="L254" s="145" t="s">
        <v>42</v>
      </c>
      <c r="M254" s="150" t="s">
        <v>40</v>
      </c>
      <c r="N254" s="143" t="s">
        <v>41</v>
      </c>
      <c r="O254" s="147">
        <v>2</v>
      </c>
      <c r="P254" s="141">
        <v>0</v>
      </c>
      <c r="Q254" s="144">
        <v>1</v>
      </c>
      <c r="R254" s="147">
        <v>2</v>
      </c>
      <c r="S254" s="144">
        <v>1</v>
      </c>
      <c r="T254" s="141">
        <v>0</v>
      </c>
      <c r="U254" s="144">
        <v>1</v>
      </c>
      <c r="V254" s="144">
        <v>1</v>
      </c>
      <c r="W254" s="144">
        <v>1</v>
      </c>
      <c r="X254" s="141">
        <v>0</v>
      </c>
      <c r="Y254" s="144">
        <v>1</v>
      </c>
      <c r="Z254" s="144">
        <v>1</v>
      </c>
      <c r="AA254" s="144">
        <v>1</v>
      </c>
      <c r="AB254" s="141">
        <v>0</v>
      </c>
      <c r="AC254" s="144">
        <v>1</v>
      </c>
      <c r="AD254" s="144">
        <v>1</v>
      </c>
      <c r="AE254" s="144">
        <v>1</v>
      </c>
      <c r="AF254" s="141">
        <v>0</v>
      </c>
      <c r="AG254" s="144">
        <v>1</v>
      </c>
      <c r="AH254" s="144">
        <v>1</v>
      </c>
      <c r="AI254" s="147">
        <v>2</v>
      </c>
      <c r="AJ254" s="141">
        <v>0</v>
      </c>
      <c r="AK254" s="147">
        <v>2</v>
      </c>
      <c r="AL254" s="147">
        <v>2</v>
      </c>
      <c r="AM254" s="143" t="s">
        <v>41</v>
      </c>
      <c r="AN254" s="151" t="s">
        <v>40</v>
      </c>
      <c r="AO254" s="143" t="s">
        <v>41</v>
      </c>
      <c r="AP254" s="147">
        <v>2</v>
      </c>
      <c r="AQ254" s="141">
        <v>0</v>
      </c>
      <c r="AR254" s="144">
        <v>1</v>
      </c>
      <c r="AS254" s="147">
        <v>2</v>
      </c>
      <c r="AT254" s="144">
        <v>1</v>
      </c>
      <c r="AU254" s="141">
        <v>0</v>
      </c>
      <c r="AV254" s="144">
        <v>1</v>
      </c>
      <c r="AW254" s="144">
        <v>1</v>
      </c>
      <c r="AX254" s="144">
        <v>1</v>
      </c>
      <c r="AY254" s="141">
        <v>0</v>
      </c>
      <c r="AZ254" s="144">
        <v>1</v>
      </c>
      <c r="BA254" s="144">
        <v>1</v>
      </c>
      <c r="BB254" s="148">
        <v>3</v>
      </c>
      <c r="BC254" s="141">
        <v>0</v>
      </c>
      <c r="BD254" s="148">
        <v>3</v>
      </c>
      <c r="BE254" s="148">
        <v>3</v>
      </c>
      <c r="BF254" s="147">
        <v>2</v>
      </c>
      <c r="BG254" s="141">
        <v>0</v>
      </c>
      <c r="BH254" s="141">
        <v>0</v>
      </c>
      <c r="BI254" s="147">
        <v>2</v>
      </c>
      <c r="BJ254" s="146" t="s">
        <v>45</v>
      </c>
      <c r="BK254" s="150" t="s">
        <v>40</v>
      </c>
      <c r="BL254" s="143" t="s">
        <v>41</v>
      </c>
      <c r="BM254" s="144">
        <v>1</v>
      </c>
      <c r="BN254" s="141">
        <v>0</v>
      </c>
      <c r="BO254" s="144">
        <v>1</v>
      </c>
      <c r="BP254" s="144">
        <v>1</v>
      </c>
      <c r="BQ254" s="144">
        <v>1</v>
      </c>
      <c r="BR254" s="141">
        <v>0</v>
      </c>
      <c r="BS254" s="144">
        <v>1</v>
      </c>
      <c r="BT254" s="144">
        <v>1</v>
      </c>
      <c r="BU254" s="148">
        <v>3</v>
      </c>
      <c r="BV254" s="141">
        <v>0</v>
      </c>
      <c r="BW254" s="144">
        <v>1</v>
      </c>
      <c r="BX254" s="147">
        <v>2</v>
      </c>
    </row>
    <row r="255" spans="1:76" ht="22.5" customHeight="1" x14ac:dyDescent="0.25">
      <c r="A255" s="137">
        <v>248</v>
      </c>
      <c r="B255" s="138" t="s">
        <v>246</v>
      </c>
      <c r="C255" s="139" t="s">
        <v>100</v>
      </c>
      <c r="D255" s="137" t="s">
        <v>49</v>
      </c>
      <c r="E255" s="137" t="s">
        <v>49</v>
      </c>
      <c r="F255" s="152" t="s">
        <v>181</v>
      </c>
      <c r="G255" s="141" t="s">
        <v>40</v>
      </c>
      <c r="H255" s="153" t="s">
        <v>40</v>
      </c>
      <c r="I255" s="142" t="s">
        <v>40</v>
      </c>
      <c r="J255" s="142" t="s">
        <v>40</v>
      </c>
      <c r="K255" s="142" t="s">
        <v>40</v>
      </c>
      <c r="L255" s="145" t="s">
        <v>42</v>
      </c>
      <c r="M255" s="145" t="s">
        <v>42</v>
      </c>
      <c r="N255" s="146" t="s">
        <v>45</v>
      </c>
      <c r="O255" s="144">
        <v>1</v>
      </c>
      <c r="P255" s="144">
        <v>1</v>
      </c>
      <c r="Q255" s="144">
        <v>1</v>
      </c>
      <c r="R255" s="144">
        <v>1</v>
      </c>
      <c r="S255" s="147">
        <v>2</v>
      </c>
      <c r="T255" s="144">
        <v>1</v>
      </c>
      <c r="U255" s="147">
        <v>2</v>
      </c>
      <c r="V255" s="147">
        <v>2</v>
      </c>
      <c r="W255" s="144">
        <v>1</v>
      </c>
      <c r="X255" s="144">
        <v>1</v>
      </c>
      <c r="Y255" s="144">
        <v>1</v>
      </c>
      <c r="Z255" s="144">
        <v>1</v>
      </c>
      <c r="AA255" s="144">
        <v>1</v>
      </c>
      <c r="AB255" s="144">
        <v>1</v>
      </c>
      <c r="AC255" s="144">
        <v>1</v>
      </c>
      <c r="AD255" s="144">
        <v>1</v>
      </c>
      <c r="AE255" s="144">
        <v>1</v>
      </c>
      <c r="AF255" s="144">
        <v>1</v>
      </c>
      <c r="AG255" s="147">
        <v>2</v>
      </c>
      <c r="AH255" s="147">
        <v>2</v>
      </c>
      <c r="AI255" s="144">
        <v>1</v>
      </c>
      <c r="AJ255" s="144">
        <v>1</v>
      </c>
      <c r="AK255" s="144">
        <v>1</v>
      </c>
      <c r="AL255" s="144">
        <v>1</v>
      </c>
      <c r="AM255" s="145" t="s">
        <v>42</v>
      </c>
      <c r="AN255" s="145" t="s">
        <v>42</v>
      </c>
      <c r="AO255" s="143" t="s">
        <v>41</v>
      </c>
      <c r="AP255" s="144">
        <v>1</v>
      </c>
      <c r="AQ255" s="144">
        <v>1</v>
      </c>
      <c r="AR255" s="144">
        <v>1</v>
      </c>
      <c r="AS255" s="144">
        <v>1</v>
      </c>
      <c r="AT255" s="144">
        <v>1</v>
      </c>
      <c r="AU255" s="144">
        <v>1</v>
      </c>
      <c r="AV255" s="144">
        <v>1</v>
      </c>
      <c r="AW255" s="144">
        <v>1</v>
      </c>
      <c r="AX255" s="147">
        <v>2</v>
      </c>
      <c r="AY255" s="147">
        <v>2</v>
      </c>
      <c r="AZ255" s="144">
        <v>1</v>
      </c>
      <c r="BA255" s="147">
        <v>2</v>
      </c>
      <c r="BB255" s="147">
        <v>2</v>
      </c>
      <c r="BC255" s="144">
        <v>1</v>
      </c>
      <c r="BD255" s="147">
        <v>2</v>
      </c>
      <c r="BE255" s="147">
        <v>2</v>
      </c>
      <c r="BF255" s="144">
        <v>1</v>
      </c>
      <c r="BG255" s="141">
        <v>0</v>
      </c>
      <c r="BH255" s="141">
        <v>0</v>
      </c>
      <c r="BI255" s="144">
        <v>1</v>
      </c>
      <c r="BJ255" s="143" t="s">
        <v>41</v>
      </c>
      <c r="BK255" s="143" t="s">
        <v>41</v>
      </c>
      <c r="BL255" s="143" t="s">
        <v>41</v>
      </c>
      <c r="BM255" s="144">
        <v>1</v>
      </c>
      <c r="BN255" s="144">
        <v>1</v>
      </c>
      <c r="BO255" s="144">
        <v>1</v>
      </c>
      <c r="BP255" s="144">
        <v>1</v>
      </c>
      <c r="BQ255" s="144">
        <v>1</v>
      </c>
      <c r="BR255" s="144">
        <v>1</v>
      </c>
      <c r="BS255" s="144">
        <v>1</v>
      </c>
      <c r="BT255" s="144">
        <v>1</v>
      </c>
      <c r="BU255" s="144">
        <v>1</v>
      </c>
      <c r="BV255" s="144">
        <v>1</v>
      </c>
      <c r="BW255" s="144">
        <v>1</v>
      </c>
      <c r="BX255" s="144">
        <v>1</v>
      </c>
    </row>
    <row r="256" spans="1:76" ht="22.5" customHeight="1" x14ac:dyDescent="0.25">
      <c r="A256" s="137">
        <v>249</v>
      </c>
      <c r="B256" s="138" t="s">
        <v>247</v>
      </c>
      <c r="C256" s="139" t="s">
        <v>100</v>
      </c>
      <c r="D256" s="137" t="s">
        <v>38</v>
      </c>
      <c r="E256" s="137" t="s">
        <v>73</v>
      </c>
      <c r="F256" s="152" t="s">
        <v>181</v>
      </c>
      <c r="G256" s="153" t="s">
        <v>40</v>
      </c>
      <c r="H256" s="153" t="s">
        <v>40</v>
      </c>
      <c r="I256" s="149" t="s">
        <v>40</v>
      </c>
      <c r="J256" s="149" t="s">
        <v>40</v>
      </c>
      <c r="K256" s="142" t="s">
        <v>40</v>
      </c>
      <c r="L256" s="143" t="s">
        <v>41</v>
      </c>
      <c r="M256" s="143" t="s">
        <v>41</v>
      </c>
      <c r="N256" s="143" t="s">
        <v>41</v>
      </c>
      <c r="O256" s="147">
        <v>2</v>
      </c>
      <c r="P256" s="147">
        <v>2</v>
      </c>
      <c r="Q256" s="147">
        <v>2</v>
      </c>
      <c r="R256" s="148">
        <v>3</v>
      </c>
      <c r="S256" s="147">
        <v>2</v>
      </c>
      <c r="T256" s="147">
        <v>2</v>
      </c>
      <c r="U256" s="147">
        <v>2</v>
      </c>
      <c r="V256" s="147">
        <v>2</v>
      </c>
      <c r="W256" s="147">
        <v>2</v>
      </c>
      <c r="X256" s="147">
        <v>2</v>
      </c>
      <c r="Y256" s="147">
        <v>2</v>
      </c>
      <c r="Z256" s="147">
        <v>2</v>
      </c>
      <c r="AA256" s="147">
        <v>2</v>
      </c>
      <c r="AB256" s="147">
        <v>2</v>
      </c>
      <c r="AC256" s="147">
        <v>2</v>
      </c>
      <c r="AD256" s="147">
        <v>2</v>
      </c>
      <c r="AE256" s="147">
        <v>2</v>
      </c>
      <c r="AF256" s="147">
        <v>2</v>
      </c>
      <c r="AG256" s="147">
        <v>2</v>
      </c>
      <c r="AH256" s="147">
        <v>2</v>
      </c>
      <c r="AI256" s="147">
        <v>2</v>
      </c>
      <c r="AJ256" s="147">
        <v>2</v>
      </c>
      <c r="AK256" s="147">
        <v>2</v>
      </c>
      <c r="AL256" s="147">
        <v>2</v>
      </c>
      <c r="AM256" s="143" t="s">
        <v>41</v>
      </c>
      <c r="AN256" s="145" t="s">
        <v>42</v>
      </c>
      <c r="AO256" s="146" t="s">
        <v>45</v>
      </c>
      <c r="AP256" s="147">
        <v>2</v>
      </c>
      <c r="AQ256" s="147">
        <v>2</v>
      </c>
      <c r="AR256" s="144">
        <v>1</v>
      </c>
      <c r="AS256" s="147">
        <v>2</v>
      </c>
      <c r="AT256" s="147">
        <v>2</v>
      </c>
      <c r="AU256" s="147">
        <v>2</v>
      </c>
      <c r="AV256" s="147">
        <v>2</v>
      </c>
      <c r="AW256" s="147">
        <v>2</v>
      </c>
      <c r="AX256" s="147">
        <v>2</v>
      </c>
      <c r="AY256" s="147">
        <v>2</v>
      </c>
      <c r="AZ256" s="147">
        <v>2</v>
      </c>
      <c r="BA256" s="147">
        <v>2</v>
      </c>
      <c r="BB256" s="147">
        <v>2</v>
      </c>
      <c r="BC256" s="147">
        <v>2</v>
      </c>
      <c r="BD256" s="148">
        <v>3</v>
      </c>
      <c r="BE256" s="148">
        <v>3</v>
      </c>
      <c r="BF256" s="147">
        <v>2</v>
      </c>
      <c r="BG256" s="141">
        <v>0</v>
      </c>
      <c r="BH256" s="141">
        <v>0</v>
      </c>
      <c r="BI256" s="147">
        <v>2</v>
      </c>
      <c r="BJ256" s="145" t="s">
        <v>42</v>
      </c>
      <c r="BK256" s="145" t="s">
        <v>42</v>
      </c>
      <c r="BL256" s="145" t="s">
        <v>42</v>
      </c>
      <c r="BM256" s="144">
        <v>1</v>
      </c>
      <c r="BN256" s="144">
        <v>1</v>
      </c>
      <c r="BO256" s="144">
        <v>1</v>
      </c>
      <c r="BP256" s="144">
        <v>1</v>
      </c>
      <c r="BQ256" s="144">
        <v>1</v>
      </c>
      <c r="BR256" s="144">
        <v>1</v>
      </c>
      <c r="BS256" s="144">
        <v>1</v>
      </c>
      <c r="BT256" s="144">
        <v>1</v>
      </c>
      <c r="BU256" s="144">
        <v>1</v>
      </c>
      <c r="BV256" s="144">
        <v>1</v>
      </c>
      <c r="BW256" s="144">
        <v>1</v>
      </c>
      <c r="BX256" s="144">
        <v>1</v>
      </c>
    </row>
    <row r="257" spans="1:76" ht="22.5" customHeight="1" x14ac:dyDescent="0.25">
      <c r="A257" s="137">
        <v>250</v>
      </c>
      <c r="B257" s="138" t="s">
        <v>248</v>
      </c>
      <c r="C257" s="139" t="s">
        <v>100</v>
      </c>
      <c r="D257" s="137" t="s">
        <v>38</v>
      </c>
      <c r="E257" s="137" t="s">
        <v>78</v>
      </c>
      <c r="F257" s="152" t="s">
        <v>181</v>
      </c>
      <c r="G257" s="141" t="s">
        <v>40</v>
      </c>
      <c r="H257" s="153" t="s">
        <v>40</v>
      </c>
      <c r="I257" s="154" t="s">
        <v>40</v>
      </c>
      <c r="J257" s="149" t="s">
        <v>40</v>
      </c>
      <c r="K257" s="142" t="s">
        <v>40</v>
      </c>
      <c r="L257" s="146" t="s">
        <v>45</v>
      </c>
      <c r="M257" s="143" t="s">
        <v>41</v>
      </c>
      <c r="N257" s="143" t="s">
        <v>41</v>
      </c>
      <c r="O257" s="147">
        <v>2</v>
      </c>
      <c r="P257" s="144">
        <v>1</v>
      </c>
      <c r="Q257" s="148">
        <v>3</v>
      </c>
      <c r="R257" s="148">
        <v>3</v>
      </c>
      <c r="S257" s="147">
        <v>2</v>
      </c>
      <c r="T257" s="144">
        <v>1</v>
      </c>
      <c r="U257" s="148">
        <v>3</v>
      </c>
      <c r="V257" s="148">
        <v>3</v>
      </c>
      <c r="W257" s="147">
        <v>2</v>
      </c>
      <c r="X257" s="144">
        <v>1</v>
      </c>
      <c r="Y257" s="148">
        <v>3</v>
      </c>
      <c r="Z257" s="148">
        <v>3</v>
      </c>
      <c r="AA257" s="148">
        <v>3</v>
      </c>
      <c r="AB257" s="144">
        <v>1</v>
      </c>
      <c r="AC257" s="148">
        <v>3</v>
      </c>
      <c r="AD257" s="148">
        <v>3</v>
      </c>
      <c r="AE257" s="148">
        <v>3</v>
      </c>
      <c r="AF257" s="144">
        <v>1</v>
      </c>
      <c r="AG257" s="148">
        <v>3</v>
      </c>
      <c r="AH257" s="148">
        <v>3</v>
      </c>
      <c r="AI257" s="148">
        <v>3</v>
      </c>
      <c r="AJ257" s="148">
        <v>3</v>
      </c>
      <c r="AK257" s="148">
        <v>3</v>
      </c>
      <c r="AL257" s="148">
        <v>3</v>
      </c>
      <c r="AM257" s="143" t="s">
        <v>41</v>
      </c>
      <c r="AN257" s="145" t="s">
        <v>42</v>
      </c>
      <c r="AO257" s="143" t="s">
        <v>41</v>
      </c>
      <c r="AP257" s="148">
        <v>3</v>
      </c>
      <c r="AQ257" s="144">
        <v>1</v>
      </c>
      <c r="AR257" s="144">
        <v>1</v>
      </c>
      <c r="AS257" s="147">
        <v>2</v>
      </c>
      <c r="AT257" s="148">
        <v>3</v>
      </c>
      <c r="AU257" s="144">
        <v>1</v>
      </c>
      <c r="AV257" s="144">
        <v>1</v>
      </c>
      <c r="AW257" s="147">
        <v>2</v>
      </c>
      <c r="AX257" s="148">
        <v>3</v>
      </c>
      <c r="AY257" s="144">
        <v>1</v>
      </c>
      <c r="AZ257" s="144">
        <v>1</v>
      </c>
      <c r="BA257" s="147">
        <v>2</v>
      </c>
      <c r="BB257" s="148">
        <v>3</v>
      </c>
      <c r="BC257" s="144">
        <v>1</v>
      </c>
      <c r="BD257" s="144">
        <v>1</v>
      </c>
      <c r="BE257" s="147">
        <v>2</v>
      </c>
      <c r="BF257" s="147">
        <v>2</v>
      </c>
      <c r="BG257" s="141">
        <v>0</v>
      </c>
      <c r="BH257" s="141">
        <v>0</v>
      </c>
      <c r="BI257" s="147">
        <v>2</v>
      </c>
      <c r="BJ257" s="143" t="s">
        <v>41</v>
      </c>
      <c r="BK257" s="143" t="s">
        <v>41</v>
      </c>
      <c r="BL257" s="143" t="s">
        <v>41</v>
      </c>
      <c r="BM257" s="144">
        <v>1</v>
      </c>
      <c r="BN257" s="144">
        <v>1</v>
      </c>
      <c r="BO257" s="144">
        <v>1</v>
      </c>
      <c r="BP257" s="144">
        <v>1</v>
      </c>
      <c r="BQ257" s="144">
        <v>1</v>
      </c>
      <c r="BR257" s="144">
        <v>1</v>
      </c>
      <c r="BS257" s="144">
        <v>1</v>
      </c>
      <c r="BT257" s="144">
        <v>1</v>
      </c>
      <c r="BU257" s="144">
        <v>1</v>
      </c>
      <c r="BV257" s="144">
        <v>1</v>
      </c>
      <c r="BW257" s="144">
        <v>1</v>
      </c>
      <c r="BX257" s="144">
        <v>1</v>
      </c>
    </row>
    <row r="258" spans="1:76" ht="22.5" customHeight="1" x14ac:dyDescent="0.25">
      <c r="A258" s="137">
        <v>251</v>
      </c>
      <c r="B258" s="138" t="s">
        <v>249</v>
      </c>
      <c r="C258" s="139" t="s">
        <v>100</v>
      </c>
      <c r="D258" s="137" t="s">
        <v>49</v>
      </c>
      <c r="E258" s="137" t="s">
        <v>49</v>
      </c>
      <c r="F258" s="152" t="s">
        <v>181</v>
      </c>
      <c r="G258" s="141" t="s">
        <v>40</v>
      </c>
      <c r="H258" s="153" t="s">
        <v>40</v>
      </c>
      <c r="I258" s="142" t="s">
        <v>40</v>
      </c>
      <c r="J258" s="149" t="s">
        <v>40</v>
      </c>
      <c r="K258" s="154" t="s">
        <v>40</v>
      </c>
      <c r="L258" s="145" t="s">
        <v>42</v>
      </c>
      <c r="M258" s="150" t="s">
        <v>40</v>
      </c>
      <c r="N258" s="145" t="s">
        <v>42</v>
      </c>
      <c r="O258" s="147">
        <v>2</v>
      </c>
      <c r="P258" s="141">
        <v>0</v>
      </c>
      <c r="Q258" s="147">
        <v>2</v>
      </c>
      <c r="R258" s="147">
        <v>2</v>
      </c>
      <c r="S258" s="147">
        <v>2</v>
      </c>
      <c r="T258" s="141">
        <v>0</v>
      </c>
      <c r="U258" s="147">
        <v>2</v>
      </c>
      <c r="V258" s="147">
        <v>2</v>
      </c>
      <c r="W258" s="144">
        <v>1</v>
      </c>
      <c r="X258" s="141">
        <v>0</v>
      </c>
      <c r="Y258" s="144">
        <v>1</v>
      </c>
      <c r="Z258" s="144">
        <v>1</v>
      </c>
      <c r="AA258" s="144">
        <v>1</v>
      </c>
      <c r="AB258" s="141">
        <v>0</v>
      </c>
      <c r="AC258" s="144">
        <v>1</v>
      </c>
      <c r="AD258" s="144">
        <v>1</v>
      </c>
      <c r="AE258" s="144">
        <v>1</v>
      </c>
      <c r="AF258" s="141">
        <v>0</v>
      </c>
      <c r="AG258" s="144">
        <v>1</v>
      </c>
      <c r="AH258" s="144">
        <v>1</v>
      </c>
      <c r="AI258" s="144">
        <v>1</v>
      </c>
      <c r="AJ258" s="141">
        <v>0</v>
      </c>
      <c r="AK258" s="144">
        <v>1</v>
      </c>
      <c r="AL258" s="144">
        <v>1</v>
      </c>
      <c r="AM258" s="143" t="s">
        <v>41</v>
      </c>
      <c r="AN258" s="151" t="s">
        <v>40</v>
      </c>
      <c r="AO258" s="143" t="s">
        <v>41</v>
      </c>
      <c r="AP258" s="147">
        <v>2</v>
      </c>
      <c r="AQ258" s="141">
        <v>0</v>
      </c>
      <c r="AR258" s="147">
        <v>2</v>
      </c>
      <c r="AS258" s="147">
        <v>2</v>
      </c>
      <c r="AT258" s="147">
        <v>2</v>
      </c>
      <c r="AU258" s="141">
        <v>0</v>
      </c>
      <c r="AV258" s="147">
        <v>2</v>
      </c>
      <c r="AW258" s="147">
        <v>2</v>
      </c>
      <c r="AX258" s="147">
        <v>2</v>
      </c>
      <c r="AY258" s="141">
        <v>0</v>
      </c>
      <c r="AZ258" s="147">
        <v>2</v>
      </c>
      <c r="BA258" s="147">
        <v>2</v>
      </c>
      <c r="BB258" s="147">
        <v>2</v>
      </c>
      <c r="BC258" s="141">
        <v>0</v>
      </c>
      <c r="BD258" s="147">
        <v>2</v>
      </c>
      <c r="BE258" s="147">
        <v>2</v>
      </c>
      <c r="BF258" s="144">
        <v>1</v>
      </c>
      <c r="BG258" s="141">
        <v>0</v>
      </c>
      <c r="BH258" s="144">
        <v>1</v>
      </c>
      <c r="BI258" s="144">
        <v>1</v>
      </c>
      <c r="BJ258" s="146" t="s">
        <v>45</v>
      </c>
      <c r="BK258" s="150" t="s">
        <v>40</v>
      </c>
      <c r="BL258" s="146" t="s">
        <v>45</v>
      </c>
      <c r="BM258" s="147">
        <v>2</v>
      </c>
      <c r="BN258" s="141">
        <v>0</v>
      </c>
      <c r="BO258" s="147">
        <v>2</v>
      </c>
      <c r="BP258" s="147">
        <v>2</v>
      </c>
      <c r="BQ258" s="147">
        <v>2</v>
      </c>
      <c r="BR258" s="141">
        <v>0</v>
      </c>
      <c r="BS258" s="147">
        <v>2</v>
      </c>
      <c r="BT258" s="147">
        <v>2</v>
      </c>
      <c r="BU258" s="148">
        <v>3</v>
      </c>
      <c r="BV258" s="141">
        <v>0</v>
      </c>
      <c r="BW258" s="148">
        <v>3</v>
      </c>
      <c r="BX258" s="148">
        <v>3</v>
      </c>
    </row>
    <row r="259" spans="1:76" ht="22.5" customHeight="1" x14ac:dyDescent="0.25">
      <c r="A259" s="137">
        <v>252</v>
      </c>
      <c r="B259" s="138" t="s">
        <v>250</v>
      </c>
      <c r="C259" s="139" t="s">
        <v>100</v>
      </c>
      <c r="D259" s="137" t="s">
        <v>38</v>
      </c>
      <c r="E259" s="137" t="s">
        <v>78</v>
      </c>
      <c r="F259" s="152" t="s">
        <v>181</v>
      </c>
      <c r="G259" s="153" t="s">
        <v>40</v>
      </c>
      <c r="H259" s="153" t="s">
        <v>40</v>
      </c>
      <c r="I259" s="149" t="s">
        <v>40</v>
      </c>
      <c r="J259" s="149" t="s">
        <v>40</v>
      </c>
      <c r="K259" s="142" t="s">
        <v>40</v>
      </c>
      <c r="L259" s="146" t="s">
        <v>45</v>
      </c>
      <c r="M259" s="146" t="s">
        <v>45</v>
      </c>
      <c r="N259" s="143" t="s">
        <v>41</v>
      </c>
      <c r="O259" s="144">
        <v>1</v>
      </c>
      <c r="P259" s="144">
        <v>1</v>
      </c>
      <c r="Q259" s="144">
        <v>1</v>
      </c>
      <c r="R259" s="144">
        <v>1</v>
      </c>
      <c r="S259" s="144">
        <v>1</v>
      </c>
      <c r="T259" s="148">
        <v>3</v>
      </c>
      <c r="U259" s="148">
        <v>3</v>
      </c>
      <c r="V259" s="148">
        <v>3</v>
      </c>
      <c r="W259" s="147">
        <v>2</v>
      </c>
      <c r="X259" s="147">
        <v>2</v>
      </c>
      <c r="Y259" s="147">
        <v>2</v>
      </c>
      <c r="Z259" s="147">
        <v>2</v>
      </c>
      <c r="AA259" s="147">
        <v>2</v>
      </c>
      <c r="AB259" s="147">
        <v>2</v>
      </c>
      <c r="AC259" s="144">
        <v>1</v>
      </c>
      <c r="AD259" s="147">
        <v>2</v>
      </c>
      <c r="AE259" s="147">
        <v>2</v>
      </c>
      <c r="AF259" s="147">
        <v>2</v>
      </c>
      <c r="AG259" s="147">
        <v>2</v>
      </c>
      <c r="AH259" s="147">
        <v>2</v>
      </c>
      <c r="AI259" s="147">
        <v>2</v>
      </c>
      <c r="AJ259" s="147">
        <v>2</v>
      </c>
      <c r="AK259" s="147">
        <v>2</v>
      </c>
      <c r="AL259" s="147">
        <v>2</v>
      </c>
      <c r="AM259" s="146" t="s">
        <v>45</v>
      </c>
      <c r="AN259" s="146" t="s">
        <v>45</v>
      </c>
      <c r="AO259" s="146" t="s">
        <v>45</v>
      </c>
      <c r="AP259" s="144">
        <v>1</v>
      </c>
      <c r="AQ259" s="144">
        <v>1</v>
      </c>
      <c r="AR259" s="144">
        <v>1</v>
      </c>
      <c r="AS259" s="144">
        <v>1</v>
      </c>
      <c r="AT259" s="148">
        <v>3</v>
      </c>
      <c r="AU259" s="148">
        <v>3</v>
      </c>
      <c r="AV259" s="144">
        <v>1</v>
      </c>
      <c r="AW259" s="148">
        <v>3</v>
      </c>
      <c r="AX259" s="148">
        <v>3</v>
      </c>
      <c r="AY259" s="148">
        <v>3</v>
      </c>
      <c r="AZ259" s="144">
        <v>1</v>
      </c>
      <c r="BA259" s="148">
        <v>3</v>
      </c>
      <c r="BB259" s="148">
        <v>3</v>
      </c>
      <c r="BC259" s="144">
        <v>1</v>
      </c>
      <c r="BD259" s="147">
        <v>2</v>
      </c>
      <c r="BE259" s="148">
        <v>3</v>
      </c>
      <c r="BF259" s="147">
        <v>2</v>
      </c>
      <c r="BG259" s="147">
        <v>2</v>
      </c>
      <c r="BH259" s="147">
        <v>2</v>
      </c>
      <c r="BI259" s="147">
        <v>2</v>
      </c>
      <c r="BJ259" s="143" t="s">
        <v>41</v>
      </c>
      <c r="BK259" s="143" t="s">
        <v>41</v>
      </c>
      <c r="BL259" s="143" t="s">
        <v>41</v>
      </c>
      <c r="BM259" s="144">
        <v>1</v>
      </c>
      <c r="BN259" s="144">
        <v>1</v>
      </c>
      <c r="BO259" s="144">
        <v>1</v>
      </c>
      <c r="BP259" s="144">
        <v>1</v>
      </c>
      <c r="BQ259" s="144">
        <v>1</v>
      </c>
      <c r="BR259" s="144">
        <v>1</v>
      </c>
      <c r="BS259" s="144">
        <v>1</v>
      </c>
      <c r="BT259" s="144">
        <v>1</v>
      </c>
      <c r="BU259" s="144">
        <v>1</v>
      </c>
      <c r="BV259" s="144">
        <v>1</v>
      </c>
      <c r="BW259" s="144">
        <v>1</v>
      </c>
      <c r="BX259" s="144">
        <v>1</v>
      </c>
    </row>
    <row r="260" spans="1:76" ht="22.5" customHeight="1" x14ac:dyDescent="0.25">
      <c r="A260" s="137">
        <v>253</v>
      </c>
      <c r="B260" s="138" t="s">
        <v>251</v>
      </c>
      <c r="C260" s="139" t="s">
        <v>100</v>
      </c>
      <c r="D260" s="137" t="s">
        <v>49</v>
      </c>
      <c r="E260" s="137" t="s">
        <v>49</v>
      </c>
      <c r="F260" s="152" t="s">
        <v>181</v>
      </c>
      <c r="G260" s="141" t="s">
        <v>40</v>
      </c>
      <c r="H260" s="153" t="s">
        <v>40</v>
      </c>
      <c r="I260" s="149" t="s">
        <v>40</v>
      </c>
      <c r="J260" s="149" t="s">
        <v>40</v>
      </c>
      <c r="K260" s="149" t="s">
        <v>40</v>
      </c>
      <c r="L260" s="143" t="s">
        <v>41</v>
      </c>
      <c r="M260" s="150" t="s">
        <v>40</v>
      </c>
      <c r="N260" s="143" t="s">
        <v>41</v>
      </c>
      <c r="O260" s="144">
        <v>1</v>
      </c>
      <c r="P260" s="141">
        <v>0</v>
      </c>
      <c r="Q260" s="144">
        <v>1</v>
      </c>
      <c r="R260" s="144">
        <v>1</v>
      </c>
      <c r="S260" s="147">
        <v>2</v>
      </c>
      <c r="T260" s="141">
        <v>0</v>
      </c>
      <c r="U260" s="144">
        <v>1</v>
      </c>
      <c r="V260" s="147">
        <v>2</v>
      </c>
      <c r="W260" s="147">
        <v>2</v>
      </c>
      <c r="X260" s="141">
        <v>0</v>
      </c>
      <c r="Y260" s="144">
        <v>1</v>
      </c>
      <c r="Z260" s="147">
        <v>2</v>
      </c>
      <c r="AA260" s="144">
        <v>1</v>
      </c>
      <c r="AB260" s="141">
        <v>0</v>
      </c>
      <c r="AC260" s="144">
        <v>1</v>
      </c>
      <c r="AD260" s="144">
        <v>1</v>
      </c>
      <c r="AE260" s="148">
        <v>3</v>
      </c>
      <c r="AF260" s="141">
        <v>0</v>
      </c>
      <c r="AG260" s="144">
        <v>1</v>
      </c>
      <c r="AH260" s="147">
        <v>2</v>
      </c>
      <c r="AI260" s="148">
        <v>3</v>
      </c>
      <c r="AJ260" s="141">
        <v>0</v>
      </c>
      <c r="AK260" s="144">
        <v>1</v>
      </c>
      <c r="AL260" s="147">
        <v>2</v>
      </c>
      <c r="AM260" s="145" t="s">
        <v>42</v>
      </c>
      <c r="AN260" s="151" t="s">
        <v>40</v>
      </c>
      <c r="AO260" s="143" t="s">
        <v>41</v>
      </c>
      <c r="AP260" s="147">
        <v>2</v>
      </c>
      <c r="AQ260" s="141">
        <v>0</v>
      </c>
      <c r="AR260" s="144">
        <v>1</v>
      </c>
      <c r="AS260" s="147">
        <v>2</v>
      </c>
      <c r="AT260" s="147">
        <v>2</v>
      </c>
      <c r="AU260" s="141">
        <v>0</v>
      </c>
      <c r="AV260" s="144">
        <v>1</v>
      </c>
      <c r="AW260" s="147">
        <v>2</v>
      </c>
      <c r="AX260" s="147">
        <v>2</v>
      </c>
      <c r="AY260" s="141">
        <v>0</v>
      </c>
      <c r="AZ260" s="144">
        <v>1</v>
      </c>
      <c r="BA260" s="147">
        <v>2</v>
      </c>
      <c r="BB260" s="147">
        <v>2</v>
      </c>
      <c r="BC260" s="141">
        <v>0</v>
      </c>
      <c r="BD260" s="147">
        <v>2</v>
      </c>
      <c r="BE260" s="147">
        <v>2</v>
      </c>
      <c r="BF260" s="147">
        <v>2</v>
      </c>
      <c r="BG260" s="141">
        <v>0</v>
      </c>
      <c r="BH260" s="141">
        <v>0</v>
      </c>
      <c r="BI260" s="147">
        <v>2</v>
      </c>
      <c r="BJ260" s="143" t="s">
        <v>41</v>
      </c>
      <c r="BK260" s="150" t="s">
        <v>40</v>
      </c>
      <c r="BL260" s="145" t="s">
        <v>42</v>
      </c>
      <c r="BM260" s="144">
        <v>1</v>
      </c>
      <c r="BN260" s="141">
        <v>0</v>
      </c>
      <c r="BO260" s="144">
        <v>1</v>
      </c>
      <c r="BP260" s="144">
        <v>1</v>
      </c>
      <c r="BQ260" s="148">
        <v>3</v>
      </c>
      <c r="BR260" s="141">
        <v>0</v>
      </c>
      <c r="BS260" s="144">
        <v>1</v>
      </c>
      <c r="BT260" s="147">
        <v>2</v>
      </c>
      <c r="BU260" s="148">
        <v>3</v>
      </c>
      <c r="BV260" s="141">
        <v>0</v>
      </c>
      <c r="BW260" s="144">
        <v>1</v>
      </c>
      <c r="BX260" s="147">
        <v>2</v>
      </c>
    </row>
    <row r="261" spans="1:76" ht="22.5" customHeight="1" x14ac:dyDescent="0.25">
      <c r="A261" s="137">
        <v>254</v>
      </c>
      <c r="B261" s="138" t="s">
        <v>252</v>
      </c>
      <c r="C261" s="139" t="s">
        <v>100</v>
      </c>
      <c r="D261" s="137" t="s">
        <v>49</v>
      </c>
      <c r="E261" s="137" t="s">
        <v>49</v>
      </c>
      <c r="F261" s="152" t="s">
        <v>181</v>
      </c>
      <c r="G261" s="141" t="s">
        <v>40</v>
      </c>
      <c r="H261" s="153" t="s">
        <v>40</v>
      </c>
      <c r="I261" s="149" t="s">
        <v>40</v>
      </c>
      <c r="J261" s="149" t="s">
        <v>40</v>
      </c>
      <c r="K261" s="149" t="s">
        <v>40</v>
      </c>
      <c r="L261" s="145" t="s">
        <v>42</v>
      </c>
      <c r="M261" s="150" t="s">
        <v>40</v>
      </c>
      <c r="N261" s="145" t="s">
        <v>42</v>
      </c>
      <c r="O261" s="147">
        <v>2</v>
      </c>
      <c r="P261" s="141">
        <v>0</v>
      </c>
      <c r="Q261" s="147">
        <v>2</v>
      </c>
      <c r="R261" s="147">
        <v>2</v>
      </c>
      <c r="S261" s="148">
        <v>3</v>
      </c>
      <c r="T261" s="141">
        <v>0</v>
      </c>
      <c r="U261" s="148">
        <v>3</v>
      </c>
      <c r="V261" s="148">
        <v>3</v>
      </c>
      <c r="W261" s="147">
        <v>2</v>
      </c>
      <c r="X261" s="141">
        <v>0</v>
      </c>
      <c r="Y261" s="147">
        <v>2</v>
      </c>
      <c r="Z261" s="147">
        <v>2</v>
      </c>
      <c r="AA261" s="144">
        <v>1</v>
      </c>
      <c r="AB261" s="141">
        <v>0</v>
      </c>
      <c r="AC261" s="144">
        <v>1</v>
      </c>
      <c r="AD261" s="144">
        <v>1</v>
      </c>
      <c r="AE261" s="147">
        <v>2</v>
      </c>
      <c r="AF261" s="141">
        <v>0</v>
      </c>
      <c r="AG261" s="148">
        <v>3</v>
      </c>
      <c r="AH261" s="148">
        <v>3</v>
      </c>
      <c r="AI261" s="147">
        <v>2</v>
      </c>
      <c r="AJ261" s="141">
        <v>0</v>
      </c>
      <c r="AK261" s="144">
        <v>1</v>
      </c>
      <c r="AL261" s="147">
        <v>2</v>
      </c>
      <c r="AM261" s="145" t="s">
        <v>42</v>
      </c>
      <c r="AN261" s="151" t="s">
        <v>40</v>
      </c>
      <c r="AO261" s="145" t="s">
        <v>42</v>
      </c>
      <c r="AP261" s="147">
        <v>2</v>
      </c>
      <c r="AQ261" s="141">
        <v>0</v>
      </c>
      <c r="AR261" s="147">
        <v>2</v>
      </c>
      <c r="AS261" s="147">
        <v>2</v>
      </c>
      <c r="AT261" s="147">
        <v>2</v>
      </c>
      <c r="AU261" s="141">
        <v>0</v>
      </c>
      <c r="AV261" s="147">
        <v>2</v>
      </c>
      <c r="AW261" s="147">
        <v>2</v>
      </c>
      <c r="AX261" s="144">
        <v>1</v>
      </c>
      <c r="AY261" s="141">
        <v>0</v>
      </c>
      <c r="AZ261" s="147">
        <v>2</v>
      </c>
      <c r="BA261" s="147">
        <v>2</v>
      </c>
      <c r="BB261" s="144">
        <v>1</v>
      </c>
      <c r="BC261" s="141">
        <v>0</v>
      </c>
      <c r="BD261" s="148">
        <v>3</v>
      </c>
      <c r="BE261" s="148">
        <v>3</v>
      </c>
      <c r="BF261" s="144">
        <v>1</v>
      </c>
      <c r="BG261" s="141">
        <v>0</v>
      </c>
      <c r="BH261" s="144">
        <v>1</v>
      </c>
      <c r="BI261" s="144">
        <v>1</v>
      </c>
      <c r="BJ261" s="143" t="s">
        <v>41</v>
      </c>
      <c r="BK261" s="150" t="s">
        <v>40</v>
      </c>
      <c r="BL261" s="143" t="s">
        <v>41</v>
      </c>
      <c r="BM261" s="147">
        <v>2</v>
      </c>
      <c r="BN261" s="141">
        <v>0</v>
      </c>
      <c r="BO261" s="147">
        <v>2</v>
      </c>
      <c r="BP261" s="147">
        <v>2</v>
      </c>
      <c r="BQ261" s="147">
        <v>2</v>
      </c>
      <c r="BR261" s="141">
        <v>0</v>
      </c>
      <c r="BS261" s="147">
        <v>2</v>
      </c>
      <c r="BT261" s="147">
        <v>2</v>
      </c>
      <c r="BU261" s="147">
        <v>2</v>
      </c>
      <c r="BV261" s="141">
        <v>0</v>
      </c>
      <c r="BW261" s="147">
        <v>2</v>
      </c>
      <c r="BX261" s="147">
        <v>2</v>
      </c>
    </row>
    <row r="262" spans="1:76" ht="22.5" customHeight="1" x14ac:dyDescent="0.25">
      <c r="A262" s="137">
        <v>255</v>
      </c>
      <c r="B262" s="138" t="s">
        <v>253</v>
      </c>
      <c r="C262" s="139" t="s">
        <v>100</v>
      </c>
      <c r="D262" s="137" t="s">
        <v>49</v>
      </c>
      <c r="E262" s="137" t="s">
        <v>49</v>
      </c>
      <c r="F262" s="152" t="s">
        <v>181</v>
      </c>
      <c r="G262" s="153" t="s">
        <v>40</v>
      </c>
      <c r="H262" s="153" t="s">
        <v>40</v>
      </c>
      <c r="I262" s="149" t="s">
        <v>40</v>
      </c>
      <c r="J262" s="149" t="s">
        <v>40</v>
      </c>
      <c r="K262" s="154" t="s">
        <v>40</v>
      </c>
      <c r="L262" s="143" t="s">
        <v>41</v>
      </c>
      <c r="M262" s="146" t="s">
        <v>45</v>
      </c>
      <c r="N262" s="143" t="s">
        <v>41</v>
      </c>
      <c r="O262" s="144">
        <v>1</v>
      </c>
      <c r="P262" s="144">
        <v>1</v>
      </c>
      <c r="Q262" s="147">
        <v>2</v>
      </c>
      <c r="R262" s="147">
        <v>2</v>
      </c>
      <c r="S262" s="144">
        <v>1</v>
      </c>
      <c r="T262" s="148">
        <v>3</v>
      </c>
      <c r="U262" s="148">
        <v>3</v>
      </c>
      <c r="V262" s="148">
        <v>3</v>
      </c>
      <c r="W262" s="147">
        <v>2</v>
      </c>
      <c r="X262" s="144">
        <v>1</v>
      </c>
      <c r="Y262" s="147">
        <v>2</v>
      </c>
      <c r="Z262" s="147">
        <v>2</v>
      </c>
      <c r="AA262" s="147">
        <v>2</v>
      </c>
      <c r="AB262" s="144">
        <v>1</v>
      </c>
      <c r="AC262" s="147">
        <v>2</v>
      </c>
      <c r="AD262" s="147">
        <v>2</v>
      </c>
      <c r="AE262" s="147">
        <v>2</v>
      </c>
      <c r="AF262" s="144">
        <v>1</v>
      </c>
      <c r="AG262" s="147">
        <v>2</v>
      </c>
      <c r="AH262" s="147">
        <v>2</v>
      </c>
      <c r="AI262" s="147">
        <v>2</v>
      </c>
      <c r="AJ262" s="141">
        <v>0</v>
      </c>
      <c r="AK262" s="141">
        <v>0</v>
      </c>
      <c r="AL262" s="147">
        <v>2</v>
      </c>
      <c r="AM262" s="145" t="s">
        <v>42</v>
      </c>
      <c r="AN262" s="146" t="s">
        <v>45</v>
      </c>
      <c r="AO262" s="143" t="s">
        <v>41</v>
      </c>
      <c r="AP262" s="144">
        <v>1</v>
      </c>
      <c r="AQ262" s="148">
        <v>3</v>
      </c>
      <c r="AR262" s="147">
        <v>2</v>
      </c>
      <c r="AS262" s="147">
        <v>2</v>
      </c>
      <c r="AT262" s="147">
        <v>2</v>
      </c>
      <c r="AU262" s="148">
        <v>3</v>
      </c>
      <c r="AV262" s="144">
        <v>1</v>
      </c>
      <c r="AW262" s="147">
        <v>2</v>
      </c>
      <c r="AX262" s="144">
        <v>1</v>
      </c>
      <c r="AY262" s="148">
        <v>3</v>
      </c>
      <c r="AZ262" s="144">
        <v>1</v>
      </c>
      <c r="BA262" s="147">
        <v>2</v>
      </c>
      <c r="BB262" s="144">
        <v>1</v>
      </c>
      <c r="BC262" s="148">
        <v>3</v>
      </c>
      <c r="BD262" s="148">
        <v>3</v>
      </c>
      <c r="BE262" s="148">
        <v>3</v>
      </c>
      <c r="BF262" s="147">
        <v>2</v>
      </c>
      <c r="BG262" s="141">
        <v>0</v>
      </c>
      <c r="BH262" s="141">
        <v>0</v>
      </c>
      <c r="BI262" s="147">
        <v>2</v>
      </c>
      <c r="BJ262" s="143" t="s">
        <v>41</v>
      </c>
      <c r="BK262" s="143" t="s">
        <v>41</v>
      </c>
      <c r="BL262" s="143" t="s">
        <v>41</v>
      </c>
      <c r="BM262" s="148">
        <v>3</v>
      </c>
      <c r="BN262" s="148">
        <v>3</v>
      </c>
      <c r="BO262" s="148">
        <v>3</v>
      </c>
      <c r="BP262" s="148">
        <v>3</v>
      </c>
      <c r="BQ262" s="147">
        <v>2</v>
      </c>
      <c r="BR262" s="147">
        <v>2</v>
      </c>
      <c r="BS262" s="147">
        <v>2</v>
      </c>
      <c r="BT262" s="147">
        <v>2</v>
      </c>
      <c r="BU262" s="147">
        <v>2</v>
      </c>
      <c r="BV262" s="147">
        <v>2</v>
      </c>
      <c r="BW262" s="147">
        <v>2</v>
      </c>
      <c r="BX262" s="147">
        <v>2</v>
      </c>
    </row>
    <row r="263" spans="1:76" ht="22.5" customHeight="1" x14ac:dyDescent="0.25">
      <c r="A263" s="137">
        <v>256</v>
      </c>
      <c r="B263" s="138" t="s">
        <v>254</v>
      </c>
      <c r="C263" s="139" t="s">
        <v>100</v>
      </c>
      <c r="D263" s="137" t="s">
        <v>49</v>
      </c>
      <c r="E263" s="137" t="s">
        <v>49</v>
      </c>
      <c r="F263" s="152" t="s">
        <v>181</v>
      </c>
      <c r="G263" s="141" t="s">
        <v>40</v>
      </c>
      <c r="H263" s="153" t="s">
        <v>40</v>
      </c>
      <c r="I263" s="142" t="s">
        <v>40</v>
      </c>
      <c r="J263" s="142" t="s">
        <v>40</v>
      </c>
      <c r="K263" s="142" t="s">
        <v>40</v>
      </c>
      <c r="L263" s="146" t="s">
        <v>45</v>
      </c>
      <c r="M263" s="143" t="s">
        <v>41</v>
      </c>
      <c r="N263" s="143" t="s">
        <v>41</v>
      </c>
      <c r="O263" s="144">
        <v>1</v>
      </c>
      <c r="P263" s="144">
        <v>1</v>
      </c>
      <c r="Q263" s="144">
        <v>1</v>
      </c>
      <c r="R263" s="144">
        <v>1</v>
      </c>
      <c r="S263" s="147">
        <v>2</v>
      </c>
      <c r="T263" s="144">
        <v>1</v>
      </c>
      <c r="U263" s="144">
        <v>1</v>
      </c>
      <c r="V263" s="144">
        <v>1</v>
      </c>
      <c r="W263" s="147">
        <v>2</v>
      </c>
      <c r="X263" s="144">
        <v>1</v>
      </c>
      <c r="Y263" s="144">
        <v>1</v>
      </c>
      <c r="Z263" s="144">
        <v>1</v>
      </c>
      <c r="AA263" s="144">
        <v>1</v>
      </c>
      <c r="AB263" s="144">
        <v>1</v>
      </c>
      <c r="AC263" s="144">
        <v>1</v>
      </c>
      <c r="AD263" s="144">
        <v>1</v>
      </c>
      <c r="AE263" s="144">
        <v>1</v>
      </c>
      <c r="AF263" s="144">
        <v>1</v>
      </c>
      <c r="AG263" s="144">
        <v>1</v>
      </c>
      <c r="AH263" s="144">
        <v>1</v>
      </c>
      <c r="AI263" s="147">
        <v>2</v>
      </c>
      <c r="AJ263" s="141">
        <v>0</v>
      </c>
      <c r="AK263" s="141">
        <v>0</v>
      </c>
      <c r="AL263" s="147">
        <v>2</v>
      </c>
      <c r="AM263" s="143" t="s">
        <v>41</v>
      </c>
      <c r="AN263" s="143" t="s">
        <v>41</v>
      </c>
      <c r="AO263" s="143" t="s">
        <v>41</v>
      </c>
      <c r="AP263" s="147">
        <v>2</v>
      </c>
      <c r="AQ263" s="144">
        <v>1</v>
      </c>
      <c r="AR263" s="144">
        <v>1</v>
      </c>
      <c r="AS263" s="144">
        <v>1</v>
      </c>
      <c r="AT263" s="147">
        <v>2</v>
      </c>
      <c r="AU263" s="144">
        <v>1</v>
      </c>
      <c r="AV263" s="144">
        <v>1</v>
      </c>
      <c r="AW263" s="144">
        <v>1</v>
      </c>
      <c r="AX263" s="147">
        <v>2</v>
      </c>
      <c r="AY263" s="144">
        <v>1</v>
      </c>
      <c r="AZ263" s="144">
        <v>1</v>
      </c>
      <c r="BA263" s="144">
        <v>1</v>
      </c>
      <c r="BB263" s="144">
        <v>1</v>
      </c>
      <c r="BC263" s="144">
        <v>1</v>
      </c>
      <c r="BD263" s="147">
        <v>2</v>
      </c>
      <c r="BE263" s="144">
        <v>1</v>
      </c>
      <c r="BF263" s="147">
        <v>2</v>
      </c>
      <c r="BG263" s="147">
        <v>2</v>
      </c>
      <c r="BH263" s="147">
        <v>2</v>
      </c>
      <c r="BI263" s="147">
        <v>2</v>
      </c>
      <c r="BJ263" s="145" t="s">
        <v>42</v>
      </c>
      <c r="BK263" s="143" t="s">
        <v>41</v>
      </c>
      <c r="BL263" s="143" t="s">
        <v>41</v>
      </c>
      <c r="BM263" s="144">
        <v>1</v>
      </c>
      <c r="BN263" s="144">
        <v>1</v>
      </c>
      <c r="BO263" s="144">
        <v>1</v>
      </c>
      <c r="BP263" s="144">
        <v>1</v>
      </c>
      <c r="BQ263" s="144">
        <v>1</v>
      </c>
      <c r="BR263" s="144">
        <v>1</v>
      </c>
      <c r="BS263" s="144">
        <v>1</v>
      </c>
      <c r="BT263" s="144">
        <v>1</v>
      </c>
      <c r="BU263" s="144">
        <v>1</v>
      </c>
      <c r="BV263" s="144">
        <v>1</v>
      </c>
      <c r="BW263" s="144">
        <v>1</v>
      </c>
      <c r="BX263" s="144">
        <v>1</v>
      </c>
    </row>
    <row r="264" spans="1:76" ht="22.5" customHeight="1" x14ac:dyDescent="0.25">
      <c r="A264" s="137">
        <v>257</v>
      </c>
      <c r="B264" s="138" t="s">
        <v>255</v>
      </c>
      <c r="C264" s="139" t="s">
        <v>100</v>
      </c>
      <c r="D264" s="137" t="s">
        <v>49</v>
      </c>
      <c r="E264" s="137" t="s">
        <v>49</v>
      </c>
      <c r="F264" s="152" t="s">
        <v>181</v>
      </c>
      <c r="G264" s="141" t="s">
        <v>40</v>
      </c>
      <c r="H264" s="141" t="s">
        <v>40</v>
      </c>
      <c r="I264" s="142" t="s">
        <v>40</v>
      </c>
      <c r="J264" s="149" t="s">
        <v>40</v>
      </c>
      <c r="K264" s="142" t="s">
        <v>40</v>
      </c>
      <c r="L264" s="143" t="s">
        <v>41</v>
      </c>
      <c r="M264" s="146" t="s">
        <v>45</v>
      </c>
      <c r="N264" s="143" t="s">
        <v>41</v>
      </c>
      <c r="O264" s="144">
        <v>1</v>
      </c>
      <c r="P264" s="144">
        <v>1</v>
      </c>
      <c r="Q264" s="144">
        <v>1</v>
      </c>
      <c r="R264" s="144">
        <v>1</v>
      </c>
      <c r="S264" s="144">
        <v>1</v>
      </c>
      <c r="T264" s="147">
        <v>2</v>
      </c>
      <c r="U264" s="144">
        <v>1</v>
      </c>
      <c r="V264" s="144">
        <v>1</v>
      </c>
      <c r="W264" s="144">
        <v>1</v>
      </c>
      <c r="X264" s="144">
        <v>1</v>
      </c>
      <c r="Y264" s="144">
        <v>1</v>
      </c>
      <c r="Z264" s="144">
        <v>1</v>
      </c>
      <c r="AA264" s="144">
        <v>1</v>
      </c>
      <c r="AB264" s="144">
        <v>1</v>
      </c>
      <c r="AC264" s="144">
        <v>1</v>
      </c>
      <c r="AD264" s="144">
        <v>1</v>
      </c>
      <c r="AE264" s="144">
        <v>1</v>
      </c>
      <c r="AF264" s="144">
        <v>1</v>
      </c>
      <c r="AG264" s="144">
        <v>1</v>
      </c>
      <c r="AH264" s="144">
        <v>1</v>
      </c>
      <c r="AI264" s="144">
        <v>1</v>
      </c>
      <c r="AJ264" s="144">
        <v>1</v>
      </c>
      <c r="AK264" s="144">
        <v>1</v>
      </c>
      <c r="AL264" s="144">
        <v>1</v>
      </c>
      <c r="AM264" s="143" t="s">
        <v>41</v>
      </c>
      <c r="AN264" s="146" t="s">
        <v>45</v>
      </c>
      <c r="AO264" s="143" t="s">
        <v>41</v>
      </c>
      <c r="AP264" s="147">
        <v>2</v>
      </c>
      <c r="AQ264" s="147">
        <v>2</v>
      </c>
      <c r="AR264" s="144">
        <v>1</v>
      </c>
      <c r="AS264" s="147">
        <v>2</v>
      </c>
      <c r="AT264" s="147">
        <v>2</v>
      </c>
      <c r="AU264" s="144">
        <v>1</v>
      </c>
      <c r="AV264" s="144">
        <v>1</v>
      </c>
      <c r="AW264" s="144">
        <v>1</v>
      </c>
      <c r="AX264" s="147">
        <v>2</v>
      </c>
      <c r="AY264" s="148">
        <v>3</v>
      </c>
      <c r="AZ264" s="144">
        <v>1</v>
      </c>
      <c r="BA264" s="148">
        <v>3</v>
      </c>
      <c r="BB264" s="144">
        <v>1</v>
      </c>
      <c r="BC264" s="144">
        <v>1</v>
      </c>
      <c r="BD264" s="144">
        <v>1</v>
      </c>
      <c r="BE264" s="144">
        <v>1</v>
      </c>
      <c r="BF264" s="147">
        <v>2</v>
      </c>
      <c r="BG264" s="147">
        <v>2</v>
      </c>
      <c r="BH264" s="144">
        <v>1</v>
      </c>
      <c r="BI264" s="147">
        <v>2</v>
      </c>
      <c r="BJ264" s="143" t="s">
        <v>41</v>
      </c>
      <c r="BK264" s="143" t="s">
        <v>41</v>
      </c>
      <c r="BL264" s="143" t="s">
        <v>41</v>
      </c>
      <c r="BM264" s="144">
        <v>1</v>
      </c>
      <c r="BN264" s="144">
        <v>1</v>
      </c>
      <c r="BO264" s="144">
        <v>1</v>
      </c>
      <c r="BP264" s="144">
        <v>1</v>
      </c>
      <c r="BQ264" s="144">
        <v>1</v>
      </c>
      <c r="BR264" s="144">
        <v>1</v>
      </c>
      <c r="BS264" s="144">
        <v>1</v>
      </c>
      <c r="BT264" s="144">
        <v>1</v>
      </c>
      <c r="BU264" s="144">
        <v>1</v>
      </c>
      <c r="BV264" s="144">
        <v>1</v>
      </c>
      <c r="BW264" s="144">
        <v>1</v>
      </c>
      <c r="BX264" s="144">
        <v>1</v>
      </c>
    </row>
    <row r="265" spans="1:76" ht="22.5" customHeight="1" x14ac:dyDescent="0.25">
      <c r="A265" s="137">
        <v>258</v>
      </c>
      <c r="B265" s="138" t="s">
        <v>256</v>
      </c>
      <c r="C265" s="139" t="s">
        <v>100</v>
      </c>
      <c r="D265" s="137" t="s">
        <v>49</v>
      </c>
      <c r="E265" s="137" t="s">
        <v>49</v>
      </c>
      <c r="F265" s="152" t="s">
        <v>181</v>
      </c>
      <c r="G265" s="141" t="s">
        <v>40</v>
      </c>
      <c r="H265" s="141" t="s">
        <v>40</v>
      </c>
      <c r="I265" s="142" t="s">
        <v>40</v>
      </c>
      <c r="J265" s="149" t="s">
        <v>40</v>
      </c>
      <c r="K265" s="142" t="s">
        <v>40</v>
      </c>
      <c r="L265" s="143" t="s">
        <v>41</v>
      </c>
      <c r="M265" s="146" t="s">
        <v>45</v>
      </c>
      <c r="N265" s="143" t="s">
        <v>41</v>
      </c>
      <c r="O265" s="144">
        <v>1</v>
      </c>
      <c r="P265" s="144">
        <v>1</v>
      </c>
      <c r="Q265" s="144">
        <v>1</v>
      </c>
      <c r="R265" s="144">
        <v>1</v>
      </c>
      <c r="S265" s="144">
        <v>1</v>
      </c>
      <c r="T265" s="147">
        <v>2</v>
      </c>
      <c r="U265" s="144">
        <v>1</v>
      </c>
      <c r="V265" s="147">
        <v>2</v>
      </c>
      <c r="W265" s="144">
        <v>1</v>
      </c>
      <c r="X265" s="144">
        <v>1</v>
      </c>
      <c r="Y265" s="144">
        <v>1</v>
      </c>
      <c r="Z265" s="144">
        <v>1</v>
      </c>
      <c r="AA265" s="144">
        <v>1</v>
      </c>
      <c r="AB265" s="144">
        <v>1</v>
      </c>
      <c r="AC265" s="144">
        <v>1</v>
      </c>
      <c r="AD265" s="144">
        <v>1</v>
      </c>
      <c r="AE265" s="144">
        <v>1</v>
      </c>
      <c r="AF265" s="144">
        <v>1</v>
      </c>
      <c r="AG265" s="144">
        <v>1</v>
      </c>
      <c r="AH265" s="144">
        <v>1</v>
      </c>
      <c r="AI265" s="144">
        <v>1</v>
      </c>
      <c r="AJ265" s="144">
        <v>1</v>
      </c>
      <c r="AK265" s="144">
        <v>1</v>
      </c>
      <c r="AL265" s="144">
        <v>1</v>
      </c>
      <c r="AM265" s="143" t="s">
        <v>41</v>
      </c>
      <c r="AN265" s="146" t="s">
        <v>45</v>
      </c>
      <c r="AO265" s="143" t="s">
        <v>41</v>
      </c>
      <c r="AP265" s="147">
        <v>2</v>
      </c>
      <c r="AQ265" s="147">
        <v>2</v>
      </c>
      <c r="AR265" s="144">
        <v>1</v>
      </c>
      <c r="AS265" s="147">
        <v>2</v>
      </c>
      <c r="AT265" s="147">
        <v>2</v>
      </c>
      <c r="AU265" s="144">
        <v>1</v>
      </c>
      <c r="AV265" s="144">
        <v>1</v>
      </c>
      <c r="AW265" s="147">
        <v>2</v>
      </c>
      <c r="AX265" s="147">
        <v>2</v>
      </c>
      <c r="AY265" s="148">
        <v>3</v>
      </c>
      <c r="AZ265" s="144">
        <v>1</v>
      </c>
      <c r="BA265" s="148">
        <v>3</v>
      </c>
      <c r="BB265" s="144">
        <v>1</v>
      </c>
      <c r="BC265" s="144">
        <v>1</v>
      </c>
      <c r="BD265" s="144">
        <v>1</v>
      </c>
      <c r="BE265" s="144">
        <v>1</v>
      </c>
      <c r="BF265" s="147">
        <v>2</v>
      </c>
      <c r="BG265" s="147">
        <v>2</v>
      </c>
      <c r="BH265" s="144">
        <v>1</v>
      </c>
      <c r="BI265" s="147">
        <v>2</v>
      </c>
      <c r="BJ265" s="143" t="s">
        <v>41</v>
      </c>
      <c r="BK265" s="143" t="s">
        <v>41</v>
      </c>
      <c r="BL265" s="143" t="s">
        <v>41</v>
      </c>
      <c r="BM265" s="144">
        <v>1</v>
      </c>
      <c r="BN265" s="144">
        <v>1</v>
      </c>
      <c r="BO265" s="144">
        <v>1</v>
      </c>
      <c r="BP265" s="144">
        <v>1</v>
      </c>
      <c r="BQ265" s="144">
        <v>1</v>
      </c>
      <c r="BR265" s="144">
        <v>1</v>
      </c>
      <c r="BS265" s="144">
        <v>1</v>
      </c>
      <c r="BT265" s="144">
        <v>1</v>
      </c>
      <c r="BU265" s="144">
        <v>1</v>
      </c>
      <c r="BV265" s="144">
        <v>1</v>
      </c>
      <c r="BW265" s="144">
        <v>1</v>
      </c>
      <c r="BX265" s="144">
        <v>1</v>
      </c>
    </row>
    <row r="266" spans="1:76" ht="22.5" customHeight="1" x14ac:dyDescent="0.25">
      <c r="A266" s="137">
        <v>259</v>
      </c>
      <c r="B266" s="138" t="s">
        <v>257</v>
      </c>
      <c r="C266" s="139" t="s">
        <v>100</v>
      </c>
      <c r="D266" s="137" t="s">
        <v>49</v>
      </c>
      <c r="E266" s="137" t="s">
        <v>49</v>
      </c>
      <c r="F266" s="152" t="s">
        <v>181</v>
      </c>
      <c r="G266" s="141" t="s">
        <v>40</v>
      </c>
      <c r="H266" s="153" t="s">
        <v>40</v>
      </c>
      <c r="I266" s="149" t="s">
        <v>40</v>
      </c>
      <c r="J266" s="154" t="s">
        <v>40</v>
      </c>
      <c r="K266" s="149" t="s">
        <v>40</v>
      </c>
      <c r="L266" s="143" t="s">
        <v>41</v>
      </c>
      <c r="M266" s="150" t="s">
        <v>40</v>
      </c>
      <c r="N266" s="143" t="s">
        <v>41</v>
      </c>
      <c r="O266" s="147">
        <v>2</v>
      </c>
      <c r="P266" s="141">
        <v>0</v>
      </c>
      <c r="Q266" s="147">
        <v>2</v>
      </c>
      <c r="R266" s="147">
        <v>2</v>
      </c>
      <c r="S266" s="148">
        <v>3</v>
      </c>
      <c r="T266" s="141">
        <v>0</v>
      </c>
      <c r="U266" s="148">
        <v>3</v>
      </c>
      <c r="V266" s="148">
        <v>3</v>
      </c>
      <c r="W266" s="147">
        <v>2</v>
      </c>
      <c r="X266" s="141">
        <v>0</v>
      </c>
      <c r="Y266" s="147">
        <v>2</v>
      </c>
      <c r="Z266" s="147">
        <v>2</v>
      </c>
      <c r="AA266" s="147">
        <v>2</v>
      </c>
      <c r="AB266" s="141">
        <v>0</v>
      </c>
      <c r="AC266" s="147">
        <v>2</v>
      </c>
      <c r="AD266" s="147">
        <v>2</v>
      </c>
      <c r="AE266" s="147">
        <v>2</v>
      </c>
      <c r="AF266" s="141">
        <v>0</v>
      </c>
      <c r="AG266" s="147">
        <v>2</v>
      </c>
      <c r="AH266" s="147">
        <v>2</v>
      </c>
      <c r="AI266" s="147">
        <v>2</v>
      </c>
      <c r="AJ266" s="141">
        <v>0</v>
      </c>
      <c r="AK266" s="147">
        <v>2</v>
      </c>
      <c r="AL266" s="147">
        <v>2</v>
      </c>
      <c r="AM266" s="143" t="s">
        <v>41</v>
      </c>
      <c r="AN266" s="151" t="s">
        <v>40</v>
      </c>
      <c r="AO266" s="143" t="s">
        <v>41</v>
      </c>
      <c r="AP266" s="147">
        <v>2</v>
      </c>
      <c r="AQ266" s="141">
        <v>0</v>
      </c>
      <c r="AR266" s="147">
        <v>2</v>
      </c>
      <c r="AS266" s="147">
        <v>2</v>
      </c>
      <c r="AT266" s="148">
        <v>3</v>
      </c>
      <c r="AU266" s="141">
        <v>0</v>
      </c>
      <c r="AV266" s="147">
        <v>2</v>
      </c>
      <c r="AW266" s="148">
        <v>3</v>
      </c>
      <c r="AX266" s="148">
        <v>3</v>
      </c>
      <c r="AY266" s="141">
        <v>0</v>
      </c>
      <c r="AZ266" s="148">
        <v>3</v>
      </c>
      <c r="BA266" s="148">
        <v>3</v>
      </c>
      <c r="BB266" s="148">
        <v>3</v>
      </c>
      <c r="BC266" s="141">
        <v>0</v>
      </c>
      <c r="BD266" s="147">
        <v>2</v>
      </c>
      <c r="BE266" s="148">
        <v>3</v>
      </c>
      <c r="BF266" s="147">
        <v>2</v>
      </c>
      <c r="BG266" s="141">
        <v>0</v>
      </c>
      <c r="BH266" s="147">
        <v>2</v>
      </c>
      <c r="BI266" s="147">
        <v>2</v>
      </c>
      <c r="BJ266" s="145" t="s">
        <v>42</v>
      </c>
      <c r="BK266" s="150" t="s">
        <v>40</v>
      </c>
      <c r="BL266" s="143" t="s">
        <v>41</v>
      </c>
      <c r="BM266" s="147">
        <v>2</v>
      </c>
      <c r="BN266" s="141">
        <v>0</v>
      </c>
      <c r="BO266" s="147">
        <v>2</v>
      </c>
      <c r="BP266" s="147">
        <v>2</v>
      </c>
      <c r="BQ266" s="144">
        <v>1</v>
      </c>
      <c r="BR266" s="141">
        <v>0</v>
      </c>
      <c r="BS266" s="147">
        <v>2</v>
      </c>
      <c r="BT266" s="147">
        <v>2</v>
      </c>
      <c r="BU266" s="147">
        <v>2</v>
      </c>
      <c r="BV266" s="141">
        <v>0</v>
      </c>
      <c r="BW266" s="147">
        <v>2</v>
      </c>
      <c r="BX266" s="147">
        <v>2</v>
      </c>
    </row>
    <row r="267" spans="1:76" ht="22.5" customHeight="1" x14ac:dyDescent="0.25">
      <c r="A267" s="137">
        <v>260</v>
      </c>
      <c r="B267" s="138" t="s">
        <v>258</v>
      </c>
      <c r="C267" s="139" t="s">
        <v>100</v>
      </c>
      <c r="D267" s="137" t="s">
        <v>49</v>
      </c>
      <c r="E267" s="137" t="s">
        <v>49</v>
      </c>
      <c r="F267" s="152" t="s">
        <v>181</v>
      </c>
      <c r="G267" s="141" t="s">
        <v>40</v>
      </c>
      <c r="H267" s="153" t="s">
        <v>40</v>
      </c>
      <c r="I267" s="149" t="s">
        <v>40</v>
      </c>
      <c r="J267" s="149" t="s">
        <v>40</v>
      </c>
      <c r="K267" s="149" t="s">
        <v>40</v>
      </c>
      <c r="L267" s="146" t="s">
        <v>45</v>
      </c>
      <c r="M267" s="150" t="s">
        <v>40</v>
      </c>
      <c r="N267" s="146" t="s">
        <v>45</v>
      </c>
      <c r="O267" s="147">
        <v>2</v>
      </c>
      <c r="P267" s="141">
        <v>0</v>
      </c>
      <c r="Q267" s="147">
        <v>2</v>
      </c>
      <c r="R267" s="147">
        <v>2</v>
      </c>
      <c r="S267" s="148">
        <v>3</v>
      </c>
      <c r="T267" s="141">
        <v>0</v>
      </c>
      <c r="U267" s="147">
        <v>2</v>
      </c>
      <c r="V267" s="147">
        <v>2</v>
      </c>
      <c r="W267" s="147">
        <v>2</v>
      </c>
      <c r="X267" s="141">
        <v>0</v>
      </c>
      <c r="Y267" s="147">
        <v>2</v>
      </c>
      <c r="Z267" s="147">
        <v>2</v>
      </c>
      <c r="AA267" s="147">
        <v>2</v>
      </c>
      <c r="AB267" s="141">
        <v>0</v>
      </c>
      <c r="AC267" s="147">
        <v>2</v>
      </c>
      <c r="AD267" s="147">
        <v>2</v>
      </c>
      <c r="AE267" s="147">
        <v>2</v>
      </c>
      <c r="AF267" s="141">
        <v>0</v>
      </c>
      <c r="AG267" s="147">
        <v>2</v>
      </c>
      <c r="AH267" s="147">
        <v>2</v>
      </c>
      <c r="AI267" s="147">
        <v>2</v>
      </c>
      <c r="AJ267" s="141">
        <v>0</v>
      </c>
      <c r="AK267" s="147">
        <v>2</v>
      </c>
      <c r="AL267" s="147">
        <v>2</v>
      </c>
      <c r="AM267" s="146" t="s">
        <v>45</v>
      </c>
      <c r="AN267" s="151" t="s">
        <v>40</v>
      </c>
      <c r="AO267" s="146" t="s">
        <v>45</v>
      </c>
      <c r="AP267" s="147">
        <v>2</v>
      </c>
      <c r="AQ267" s="141">
        <v>0</v>
      </c>
      <c r="AR267" s="147">
        <v>2</v>
      </c>
      <c r="AS267" s="147">
        <v>2</v>
      </c>
      <c r="AT267" s="148">
        <v>3</v>
      </c>
      <c r="AU267" s="141">
        <v>0</v>
      </c>
      <c r="AV267" s="147">
        <v>2</v>
      </c>
      <c r="AW267" s="147">
        <v>2</v>
      </c>
      <c r="AX267" s="148">
        <v>3</v>
      </c>
      <c r="AY267" s="141">
        <v>0</v>
      </c>
      <c r="AZ267" s="148">
        <v>3</v>
      </c>
      <c r="BA267" s="148">
        <v>3</v>
      </c>
      <c r="BB267" s="147">
        <v>2</v>
      </c>
      <c r="BC267" s="141">
        <v>0</v>
      </c>
      <c r="BD267" s="147">
        <v>2</v>
      </c>
      <c r="BE267" s="147">
        <v>2</v>
      </c>
      <c r="BF267" s="148">
        <v>3</v>
      </c>
      <c r="BG267" s="141">
        <v>0</v>
      </c>
      <c r="BH267" s="147">
        <v>2</v>
      </c>
      <c r="BI267" s="147">
        <v>2</v>
      </c>
      <c r="BJ267" s="143" t="s">
        <v>41</v>
      </c>
      <c r="BK267" s="150" t="s">
        <v>40</v>
      </c>
      <c r="BL267" s="143" t="s">
        <v>41</v>
      </c>
      <c r="BM267" s="147">
        <v>2</v>
      </c>
      <c r="BN267" s="141">
        <v>0</v>
      </c>
      <c r="BO267" s="147">
        <v>2</v>
      </c>
      <c r="BP267" s="147">
        <v>2</v>
      </c>
      <c r="BQ267" s="147">
        <v>2</v>
      </c>
      <c r="BR267" s="141">
        <v>0</v>
      </c>
      <c r="BS267" s="147">
        <v>2</v>
      </c>
      <c r="BT267" s="147">
        <v>2</v>
      </c>
      <c r="BU267" s="147">
        <v>2</v>
      </c>
      <c r="BV267" s="141">
        <v>0</v>
      </c>
      <c r="BW267" s="147">
        <v>2</v>
      </c>
      <c r="BX267" s="147">
        <v>2</v>
      </c>
    </row>
    <row r="268" spans="1:76" ht="22.5" customHeight="1" x14ac:dyDescent="0.25">
      <c r="A268" s="137">
        <v>261</v>
      </c>
      <c r="B268" s="138" t="s">
        <v>259</v>
      </c>
      <c r="C268" s="139" t="s">
        <v>100</v>
      </c>
      <c r="D268" s="137" t="s">
        <v>38</v>
      </c>
      <c r="E268" s="137" t="s">
        <v>73</v>
      </c>
      <c r="F268" s="152" t="s">
        <v>181</v>
      </c>
      <c r="G268" s="141" t="s">
        <v>40</v>
      </c>
      <c r="H268" s="153" t="s">
        <v>40</v>
      </c>
      <c r="I268" s="142" t="s">
        <v>40</v>
      </c>
      <c r="J268" s="142" t="s">
        <v>40</v>
      </c>
      <c r="K268" s="142" t="s">
        <v>40</v>
      </c>
      <c r="L268" s="146" t="s">
        <v>45</v>
      </c>
      <c r="M268" s="143" t="s">
        <v>41</v>
      </c>
      <c r="N268" s="143" t="s">
        <v>41</v>
      </c>
      <c r="O268" s="144">
        <v>1</v>
      </c>
      <c r="P268" s="144">
        <v>1</v>
      </c>
      <c r="Q268" s="144">
        <v>1</v>
      </c>
      <c r="R268" s="144">
        <v>1</v>
      </c>
      <c r="S268" s="147">
        <v>2</v>
      </c>
      <c r="T268" s="144">
        <v>1</v>
      </c>
      <c r="U268" s="144">
        <v>1</v>
      </c>
      <c r="V268" s="144">
        <v>1</v>
      </c>
      <c r="W268" s="144">
        <v>1</v>
      </c>
      <c r="X268" s="144">
        <v>1</v>
      </c>
      <c r="Y268" s="144">
        <v>1</v>
      </c>
      <c r="Z268" s="144">
        <v>1</v>
      </c>
      <c r="AA268" s="144">
        <v>1</v>
      </c>
      <c r="AB268" s="144">
        <v>1</v>
      </c>
      <c r="AC268" s="144">
        <v>1</v>
      </c>
      <c r="AD268" s="144">
        <v>1</v>
      </c>
      <c r="AE268" s="144">
        <v>1</v>
      </c>
      <c r="AF268" s="144">
        <v>1</v>
      </c>
      <c r="AG268" s="144">
        <v>1</v>
      </c>
      <c r="AH268" s="144">
        <v>1</v>
      </c>
      <c r="AI268" s="144">
        <v>1</v>
      </c>
      <c r="AJ268" s="144">
        <v>1</v>
      </c>
      <c r="AK268" s="144">
        <v>1</v>
      </c>
      <c r="AL268" s="144">
        <v>1</v>
      </c>
      <c r="AM268" s="146" t="s">
        <v>45</v>
      </c>
      <c r="AN268" s="143" t="s">
        <v>41</v>
      </c>
      <c r="AO268" s="146" t="s">
        <v>45</v>
      </c>
      <c r="AP268" s="147">
        <v>2</v>
      </c>
      <c r="AQ268" s="144">
        <v>1</v>
      </c>
      <c r="AR268" s="144">
        <v>1</v>
      </c>
      <c r="AS268" s="144">
        <v>1</v>
      </c>
      <c r="AT268" s="147">
        <v>2</v>
      </c>
      <c r="AU268" s="144">
        <v>1</v>
      </c>
      <c r="AV268" s="144">
        <v>1</v>
      </c>
      <c r="AW268" s="144">
        <v>1</v>
      </c>
      <c r="AX268" s="147">
        <v>2</v>
      </c>
      <c r="AY268" s="144">
        <v>1</v>
      </c>
      <c r="AZ268" s="144">
        <v>1</v>
      </c>
      <c r="BA268" s="144">
        <v>1</v>
      </c>
      <c r="BB268" s="147">
        <v>2</v>
      </c>
      <c r="BC268" s="144">
        <v>1</v>
      </c>
      <c r="BD268" s="147">
        <v>2</v>
      </c>
      <c r="BE268" s="147">
        <v>2</v>
      </c>
      <c r="BF268" s="144">
        <v>1</v>
      </c>
      <c r="BG268" s="144">
        <v>1</v>
      </c>
      <c r="BH268" s="144">
        <v>1</v>
      </c>
      <c r="BI268" s="144">
        <v>1</v>
      </c>
      <c r="BJ268" s="143" t="s">
        <v>41</v>
      </c>
      <c r="BK268" s="143" t="s">
        <v>41</v>
      </c>
      <c r="BL268" s="145" t="s">
        <v>42</v>
      </c>
      <c r="BM268" s="144">
        <v>1</v>
      </c>
      <c r="BN268" s="144">
        <v>1</v>
      </c>
      <c r="BO268" s="144">
        <v>1</v>
      </c>
      <c r="BP268" s="144">
        <v>1</v>
      </c>
      <c r="BQ268" s="144">
        <v>1</v>
      </c>
      <c r="BR268" s="144">
        <v>1</v>
      </c>
      <c r="BS268" s="144">
        <v>1</v>
      </c>
      <c r="BT268" s="144">
        <v>1</v>
      </c>
      <c r="BU268" s="144">
        <v>1</v>
      </c>
      <c r="BV268" s="144">
        <v>1</v>
      </c>
      <c r="BW268" s="144">
        <v>1</v>
      </c>
      <c r="BX268" s="144">
        <v>1</v>
      </c>
    </row>
    <row r="269" spans="1:76" ht="22.5" customHeight="1" x14ac:dyDescent="0.25">
      <c r="A269" s="137">
        <v>262</v>
      </c>
      <c r="B269" s="138" t="s">
        <v>260</v>
      </c>
      <c r="C269" s="139" t="s">
        <v>100</v>
      </c>
      <c r="D269" s="137" t="s">
        <v>49</v>
      </c>
      <c r="E269" s="137" t="s">
        <v>49</v>
      </c>
      <c r="F269" s="152" t="s">
        <v>181</v>
      </c>
      <c r="G269" s="141" t="s">
        <v>40</v>
      </c>
      <c r="H269" s="141" t="s">
        <v>40</v>
      </c>
      <c r="I269" s="149" t="s">
        <v>40</v>
      </c>
      <c r="J269" s="149" t="s">
        <v>40</v>
      </c>
      <c r="K269" s="142" t="s">
        <v>40</v>
      </c>
      <c r="L269" s="145" t="s">
        <v>42</v>
      </c>
      <c r="M269" s="145" t="s">
        <v>42</v>
      </c>
      <c r="N269" s="143" t="s">
        <v>41</v>
      </c>
      <c r="O269" s="144">
        <v>1</v>
      </c>
      <c r="P269" s="144">
        <v>1</v>
      </c>
      <c r="Q269" s="144">
        <v>1</v>
      </c>
      <c r="R269" s="144">
        <v>1</v>
      </c>
      <c r="S269" s="147">
        <v>2</v>
      </c>
      <c r="T269" s="147">
        <v>2</v>
      </c>
      <c r="U269" s="147">
        <v>2</v>
      </c>
      <c r="V269" s="147">
        <v>2</v>
      </c>
      <c r="W269" s="147">
        <v>2</v>
      </c>
      <c r="X269" s="147">
        <v>2</v>
      </c>
      <c r="Y269" s="147">
        <v>2</v>
      </c>
      <c r="Z269" s="147">
        <v>2</v>
      </c>
      <c r="AA269" s="147">
        <v>2</v>
      </c>
      <c r="AB269" s="147">
        <v>2</v>
      </c>
      <c r="AC269" s="147">
        <v>2</v>
      </c>
      <c r="AD269" s="147">
        <v>2</v>
      </c>
      <c r="AE269" s="147">
        <v>2</v>
      </c>
      <c r="AF269" s="147">
        <v>2</v>
      </c>
      <c r="AG269" s="147">
        <v>2</v>
      </c>
      <c r="AH269" s="147">
        <v>2</v>
      </c>
      <c r="AI269" s="147">
        <v>2</v>
      </c>
      <c r="AJ269" s="147">
        <v>2</v>
      </c>
      <c r="AK269" s="147">
        <v>2</v>
      </c>
      <c r="AL269" s="147">
        <v>2</v>
      </c>
      <c r="AM269" s="143" t="s">
        <v>41</v>
      </c>
      <c r="AN269" s="143" t="s">
        <v>41</v>
      </c>
      <c r="AO269" s="143" t="s">
        <v>41</v>
      </c>
      <c r="AP269" s="148">
        <v>3</v>
      </c>
      <c r="AQ269" s="147">
        <v>2</v>
      </c>
      <c r="AR269" s="147">
        <v>2</v>
      </c>
      <c r="AS269" s="147">
        <v>2</v>
      </c>
      <c r="AT269" s="148">
        <v>3</v>
      </c>
      <c r="AU269" s="147">
        <v>2</v>
      </c>
      <c r="AV269" s="147">
        <v>2</v>
      </c>
      <c r="AW269" s="147">
        <v>2</v>
      </c>
      <c r="AX269" s="148">
        <v>3</v>
      </c>
      <c r="AY269" s="147">
        <v>2</v>
      </c>
      <c r="AZ269" s="147">
        <v>2</v>
      </c>
      <c r="BA269" s="147">
        <v>2</v>
      </c>
      <c r="BB269" s="148">
        <v>3</v>
      </c>
      <c r="BC269" s="147">
        <v>2</v>
      </c>
      <c r="BD269" s="147">
        <v>2</v>
      </c>
      <c r="BE269" s="147">
        <v>2</v>
      </c>
      <c r="BF269" s="147">
        <v>2</v>
      </c>
      <c r="BG269" s="147">
        <v>2</v>
      </c>
      <c r="BH269" s="141">
        <v>0</v>
      </c>
      <c r="BI269" s="147">
        <v>2</v>
      </c>
      <c r="BJ269" s="143" t="s">
        <v>41</v>
      </c>
      <c r="BK269" s="143" t="s">
        <v>41</v>
      </c>
      <c r="BL269" s="143" t="s">
        <v>41</v>
      </c>
      <c r="BM269" s="144">
        <v>1</v>
      </c>
      <c r="BN269" s="144">
        <v>1</v>
      </c>
      <c r="BO269" s="144">
        <v>1</v>
      </c>
      <c r="BP269" s="144">
        <v>1</v>
      </c>
      <c r="BQ269" s="144">
        <v>1</v>
      </c>
      <c r="BR269" s="144">
        <v>1</v>
      </c>
      <c r="BS269" s="144">
        <v>1</v>
      </c>
      <c r="BT269" s="144">
        <v>1</v>
      </c>
      <c r="BU269" s="148">
        <v>3</v>
      </c>
      <c r="BV269" s="144">
        <v>1</v>
      </c>
      <c r="BW269" s="144">
        <v>1</v>
      </c>
      <c r="BX269" s="144">
        <v>1</v>
      </c>
    </row>
    <row r="270" spans="1:76" ht="22.5" customHeight="1" x14ac:dyDescent="0.25">
      <c r="A270" s="137">
        <v>263</v>
      </c>
      <c r="B270" s="138" t="s">
        <v>261</v>
      </c>
      <c r="C270" s="139" t="s">
        <v>100</v>
      </c>
      <c r="D270" s="137" t="s">
        <v>49</v>
      </c>
      <c r="E270" s="137" t="s">
        <v>49</v>
      </c>
      <c r="F270" s="152" t="s">
        <v>181</v>
      </c>
      <c r="G270" s="141" t="s">
        <v>40</v>
      </c>
      <c r="H270" s="153" t="s">
        <v>40</v>
      </c>
      <c r="I270" s="149" t="s">
        <v>40</v>
      </c>
      <c r="J270" s="149" t="s">
        <v>40</v>
      </c>
      <c r="K270" s="149" t="s">
        <v>40</v>
      </c>
      <c r="L270" s="143" t="s">
        <v>41</v>
      </c>
      <c r="M270" s="150" t="s">
        <v>40</v>
      </c>
      <c r="N270" s="143" t="s">
        <v>41</v>
      </c>
      <c r="O270" s="144">
        <v>1</v>
      </c>
      <c r="P270" s="141">
        <v>0</v>
      </c>
      <c r="Q270" s="144">
        <v>1</v>
      </c>
      <c r="R270" s="144">
        <v>1</v>
      </c>
      <c r="S270" s="148">
        <v>3</v>
      </c>
      <c r="T270" s="141">
        <v>0</v>
      </c>
      <c r="U270" s="148">
        <v>3</v>
      </c>
      <c r="V270" s="148">
        <v>3</v>
      </c>
      <c r="W270" s="147">
        <v>2</v>
      </c>
      <c r="X270" s="141">
        <v>0</v>
      </c>
      <c r="Y270" s="147">
        <v>2</v>
      </c>
      <c r="Z270" s="147">
        <v>2</v>
      </c>
      <c r="AA270" s="147">
        <v>2</v>
      </c>
      <c r="AB270" s="141">
        <v>0</v>
      </c>
      <c r="AC270" s="147">
        <v>2</v>
      </c>
      <c r="AD270" s="147">
        <v>2</v>
      </c>
      <c r="AE270" s="147">
        <v>2</v>
      </c>
      <c r="AF270" s="141">
        <v>0</v>
      </c>
      <c r="AG270" s="147">
        <v>2</v>
      </c>
      <c r="AH270" s="147">
        <v>2</v>
      </c>
      <c r="AI270" s="147">
        <v>2</v>
      </c>
      <c r="AJ270" s="141">
        <v>0</v>
      </c>
      <c r="AK270" s="147">
        <v>2</v>
      </c>
      <c r="AL270" s="147">
        <v>2</v>
      </c>
      <c r="AM270" s="143" t="s">
        <v>41</v>
      </c>
      <c r="AN270" s="151" t="s">
        <v>40</v>
      </c>
      <c r="AO270" s="143" t="s">
        <v>41</v>
      </c>
      <c r="AP270" s="147">
        <v>2</v>
      </c>
      <c r="AQ270" s="141">
        <v>0</v>
      </c>
      <c r="AR270" s="147">
        <v>2</v>
      </c>
      <c r="AS270" s="147">
        <v>2</v>
      </c>
      <c r="AT270" s="147">
        <v>2</v>
      </c>
      <c r="AU270" s="141">
        <v>0</v>
      </c>
      <c r="AV270" s="147">
        <v>2</v>
      </c>
      <c r="AW270" s="147">
        <v>2</v>
      </c>
      <c r="AX270" s="147">
        <v>2</v>
      </c>
      <c r="AY270" s="141">
        <v>0</v>
      </c>
      <c r="AZ270" s="147">
        <v>2</v>
      </c>
      <c r="BA270" s="147">
        <v>2</v>
      </c>
      <c r="BB270" s="147">
        <v>2</v>
      </c>
      <c r="BC270" s="141">
        <v>0</v>
      </c>
      <c r="BD270" s="147">
        <v>2</v>
      </c>
      <c r="BE270" s="147">
        <v>2</v>
      </c>
      <c r="BF270" s="147">
        <v>2</v>
      </c>
      <c r="BG270" s="141">
        <v>0</v>
      </c>
      <c r="BH270" s="141">
        <v>0</v>
      </c>
      <c r="BI270" s="147">
        <v>2</v>
      </c>
      <c r="BJ270" s="143" t="s">
        <v>41</v>
      </c>
      <c r="BK270" s="150" t="s">
        <v>40</v>
      </c>
      <c r="BL270" s="143" t="s">
        <v>41</v>
      </c>
      <c r="BM270" s="144">
        <v>1</v>
      </c>
      <c r="BN270" s="141">
        <v>0</v>
      </c>
      <c r="BO270" s="144">
        <v>1</v>
      </c>
      <c r="BP270" s="144">
        <v>1</v>
      </c>
      <c r="BQ270" s="147">
        <v>2</v>
      </c>
      <c r="BR270" s="141">
        <v>0</v>
      </c>
      <c r="BS270" s="147">
        <v>2</v>
      </c>
      <c r="BT270" s="147">
        <v>2</v>
      </c>
      <c r="BU270" s="147">
        <v>2</v>
      </c>
      <c r="BV270" s="141">
        <v>0</v>
      </c>
      <c r="BW270" s="147">
        <v>2</v>
      </c>
      <c r="BX270" s="147">
        <v>2</v>
      </c>
    </row>
    <row r="271" spans="1:76" ht="22.5" customHeight="1" x14ac:dyDescent="0.25">
      <c r="A271" s="137">
        <v>264</v>
      </c>
      <c r="B271" s="138" t="s">
        <v>262</v>
      </c>
      <c r="C271" s="139" t="s">
        <v>100</v>
      </c>
      <c r="D271" s="137" t="s">
        <v>38</v>
      </c>
      <c r="E271" s="137" t="s">
        <v>56</v>
      </c>
      <c r="F271" s="152" t="s">
        <v>181</v>
      </c>
      <c r="G271" s="141" t="s">
        <v>40</v>
      </c>
      <c r="H271" s="153" t="s">
        <v>40</v>
      </c>
      <c r="I271" s="142" t="s">
        <v>40</v>
      </c>
      <c r="J271" s="142" t="s">
        <v>40</v>
      </c>
      <c r="K271" s="142" t="s">
        <v>40</v>
      </c>
      <c r="L271" s="146" t="s">
        <v>45</v>
      </c>
      <c r="M271" s="143" t="s">
        <v>41</v>
      </c>
      <c r="N271" s="146" t="s">
        <v>45</v>
      </c>
      <c r="O271" s="144">
        <v>1</v>
      </c>
      <c r="P271" s="144">
        <v>1</v>
      </c>
      <c r="Q271" s="144">
        <v>1</v>
      </c>
      <c r="R271" s="144">
        <v>1</v>
      </c>
      <c r="S271" s="147">
        <v>2</v>
      </c>
      <c r="T271" s="144">
        <v>1</v>
      </c>
      <c r="U271" s="144">
        <v>1</v>
      </c>
      <c r="V271" s="147">
        <v>2</v>
      </c>
      <c r="W271" s="148">
        <v>3</v>
      </c>
      <c r="X271" s="144">
        <v>1</v>
      </c>
      <c r="Y271" s="148">
        <v>3</v>
      </c>
      <c r="Z271" s="148">
        <v>3</v>
      </c>
      <c r="AA271" s="144">
        <v>1</v>
      </c>
      <c r="AB271" s="144">
        <v>1</v>
      </c>
      <c r="AC271" s="144">
        <v>1</v>
      </c>
      <c r="AD271" s="144">
        <v>1</v>
      </c>
      <c r="AE271" s="144">
        <v>1</v>
      </c>
      <c r="AF271" s="144">
        <v>1</v>
      </c>
      <c r="AG271" s="144">
        <v>1</v>
      </c>
      <c r="AH271" s="144">
        <v>1</v>
      </c>
      <c r="AI271" s="144">
        <v>1</v>
      </c>
      <c r="AJ271" s="144">
        <v>1</v>
      </c>
      <c r="AK271" s="144">
        <v>1</v>
      </c>
      <c r="AL271" s="144">
        <v>1</v>
      </c>
      <c r="AM271" s="145" t="s">
        <v>42</v>
      </c>
      <c r="AN271" s="143" t="s">
        <v>41</v>
      </c>
      <c r="AO271" s="146" t="s">
        <v>45</v>
      </c>
      <c r="AP271" s="147">
        <v>2</v>
      </c>
      <c r="AQ271" s="144">
        <v>1</v>
      </c>
      <c r="AR271" s="144">
        <v>1</v>
      </c>
      <c r="AS271" s="147">
        <v>2</v>
      </c>
      <c r="AT271" s="144">
        <v>1</v>
      </c>
      <c r="AU271" s="144">
        <v>1</v>
      </c>
      <c r="AV271" s="144">
        <v>1</v>
      </c>
      <c r="AW271" s="144">
        <v>1</v>
      </c>
      <c r="AX271" s="144">
        <v>1</v>
      </c>
      <c r="AY271" s="144">
        <v>1</v>
      </c>
      <c r="AZ271" s="144">
        <v>1</v>
      </c>
      <c r="BA271" s="144">
        <v>1</v>
      </c>
      <c r="BB271" s="144">
        <v>1</v>
      </c>
      <c r="BC271" s="144">
        <v>1</v>
      </c>
      <c r="BD271" s="147">
        <v>2</v>
      </c>
      <c r="BE271" s="147">
        <v>2</v>
      </c>
      <c r="BF271" s="144">
        <v>1</v>
      </c>
      <c r="BG271" s="144">
        <v>1</v>
      </c>
      <c r="BH271" s="144">
        <v>1</v>
      </c>
      <c r="BI271" s="144">
        <v>1</v>
      </c>
      <c r="BJ271" s="143" t="s">
        <v>41</v>
      </c>
      <c r="BK271" s="143" t="s">
        <v>41</v>
      </c>
      <c r="BL271" s="146" t="s">
        <v>45</v>
      </c>
      <c r="BM271" s="144">
        <v>1</v>
      </c>
      <c r="BN271" s="144">
        <v>1</v>
      </c>
      <c r="BO271" s="144">
        <v>1</v>
      </c>
      <c r="BP271" s="144">
        <v>1</v>
      </c>
      <c r="BQ271" s="144">
        <v>1</v>
      </c>
      <c r="BR271" s="144">
        <v>1</v>
      </c>
      <c r="BS271" s="144">
        <v>1</v>
      </c>
      <c r="BT271" s="144">
        <v>1</v>
      </c>
      <c r="BU271" s="144">
        <v>1</v>
      </c>
      <c r="BV271" s="144">
        <v>1</v>
      </c>
      <c r="BW271" s="147">
        <v>2</v>
      </c>
      <c r="BX271" s="147">
        <v>2</v>
      </c>
    </row>
    <row r="272" spans="1:76" ht="22.5" customHeight="1" x14ac:dyDescent="0.25">
      <c r="A272" s="137">
        <v>265</v>
      </c>
      <c r="B272" s="138" t="s">
        <v>263</v>
      </c>
      <c r="C272" s="139" t="s">
        <v>100</v>
      </c>
      <c r="D272" s="137" t="s">
        <v>49</v>
      </c>
      <c r="E272" s="137" t="s">
        <v>49</v>
      </c>
      <c r="F272" s="152" t="s">
        <v>181</v>
      </c>
      <c r="G272" s="141" t="s">
        <v>40</v>
      </c>
      <c r="H272" s="141" t="s">
        <v>40</v>
      </c>
      <c r="I272" s="142" t="s">
        <v>40</v>
      </c>
      <c r="J272" s="142" t="s">
        <v>40</v>
      </c>
      <c r="K272" s="142" t="s">
        <v>40</v>
      </c>
      <c r="L272" s="143" t="s">
        <v>41</v>
      </c>
      <c r="M272" s="145" t="s">
        <v>42</v>
      </c>
      <c r="N272" s="145" t="s">
        <v>42</v>
      </c>
      <c r="O272" s="144">
        <v>1</v>
      </c>
      <c r="P272" s="144">
        <v>1</v>
      </c>
      <c r="Q272" s="144">
        <v>1</v>
      </c>
      <c r="R272" s="144">
        <v>1</v>
      </c>
      <c r="S272" s="144">
        <v>1</v>
      </c>
      <c r="T272" s="144">
        <v>1</v>
      </c>
      <c r="U272" s="144">
        <v>1</v>
      </c>
      <c r="V272" s="144">
        <v>1</v>
      </c>
      <c r="W272" s="144">
        <v>1</v>
      </c>
      <c r="X272" s="144">
        <v>1</v>
      </c>
      <c r="Y272" s="144">
        <v>1</v>
      </c>
      <c r="Z272" s="144">
        <v>1</v>
      </c>
      <c r="AA272" s="144">
        <v>1</v>
      </c>
      <c r="AB272" s="144">
        <v>1</v>
      </c>
      <c r="AC272" s="144">
        <v>1</v>
      </c>
      <c r="AD272" s="144">
        <v>1</v>
      </c>
      <c r="AE272" s="144">
        <v>1</v>
      </c>
      <c r="AF272" s="144">
        <v>1</v>
      </c>
      <c r="AG272" s="144">
        <v>1</v>
      </c>
      <c r="AH272" s="144">
        <v>1</v>
      </c>
      <c r="AI272" s="144">
        <v>1</v>
      </c>
      <c r="AJ272" s="144">
        <v>1</v>
      </c>
      <c r="AK272" s="144">
        <v>1</v>
      </c>
      <c r="AL272" s="144">
        <v>1</v>
      </c>
      <c r="AM272" s="143" t="s">
        <v>41</v>
      </c>
      <c r="AN272" s="145" t="s">
        <v>42</v>
      </c>
      <c r="AO272" s="145" t="s">
        <v>42</v>
      </c>
      <c r="AP272" s="144">
        <v>1</v>
      </c>
      <c r="AQ272" s="144">
        <v>1</v>
      </c>
      <c r="AR272" s="144">
        <v>1</v>
      </c>
      <c r="AS272" s="144">
        <v>1</v>
      </c>
      <c r="AT272" s="144">
        <v>1</v>
      </c>
      <c r="AU272" s="144">
        <v>1</v>
      </c>
      <c r="AV272" s="144">
        <v>1</v>
      </c>
      <c r="AW272" s="144">
        <v>1</v>
      </c>
      <c r="AX272" s="147">
        <v>2</v>
      </c>
      <c r="AY272" s="144">
        <v>1</v>
      </c>
      <c r="AZ272" s="144">
        <v>1</v>
      </c>
      <c r="BA272" s="144">
        <v>1</v>
      </c>
      <c r="BB272" s="147">
        <v>2</v>
      </c>
      <c r="BC272" s="144">
        <v>1</v>
      </c>
      <c r="BD272" s="144">
        <v>1</v>
      </c>
      <c r="BE272" s="144">
        <v>1</v>
      </c>
      <c r="BF272" s="144">
        <v>1</v>
      </c>
      <c r="BG272" s="144">
        <v>1</v>
      </c>
      <c r="BH272" s="144">
        <v>1</v>
      </c>
      <c r="BI272" s="144">
        <v>1</v>
      </c>
      <c r="BJ272" s="143" t="s">
        <v>41</v>
      </c>
      <c r="BK272" s="143" t="s">
        <v>41</v>
      </c>
      <c r="BL272" s="143" t="s">
        <v>41</v>
      </c>
      <c r="BM272" s="144">
        <v>1</v>
      </c>
      <c r="BN272" s="144">
        <v>1</v>
      </c>
      <c r="BO272" s="144">
        <v>1</v>
      </c>
      <c r="BP272" s="144">
        <v>1</v>
      </c>
      <c r="BQ272" s="147">
        <v>2</v>
      </c>
      <c r="BR272" s="144">
        <v>1</v>
      </c>
      <c r="BS272" s="144">
        <v>1</v>
      </c>
      <c r="BT272" s="144">
        <v>1</v>
      </c>
      <c r="BU272" s="144">
        <v>1</v>
      </c>
      <c r="BV272" s="144">
        <v>1</v>
      </c>
      <c r="BW272" s="144">
        <v>1</v>
      </c>
      <c r="BX272" s="144">
        <v>1</v>
      </c>
    </row>
    <row r="273" spans="1:76" ht="22.5" customHeight="1" x14ac:dyDescent="0.25">
      <c r="A273" s="137">
        <v>266</v>
      </c>
      <c r="B273" s="138" t="s">
        <v>264</v>
      </c>
      <c r="C273" s="139" t="s">
        <v>100</v>
      </c>
      <c r="D273" s="137" t="s">
        <v>49</v>
      </c>
      <c r="E273" s="137" t="s">
        <v>49</v>
      </c>
      <c r="F273" s="152" t="s">
        <v>181</v>
      </c>
      <c r="G273" s="141" t="s">
        <v>40</v>
      </c>
      <c r="H273" s="153" t="s">
        <v>40</v>
      </c>
      <c r="I273" s="142" t="s">
        <v>40</v>
      </c>
      <c r="J273" s="142" t="s">
        <v>40</v>
      </c>
      <c r="K273" s="149" t="s">
        <v>40</v>
      </c>
      <c r="L273" s="143" t="s">
        <v>41</v>
      </c>
      <c r="M273" s="150" t="s">
        <v>40</v>
      </c>
      <c r="N273" s="143" t="s">
        <v>41</v>
      </c>
      <c r="O273" s="144">
        <v>1</v>
      </c>
      <c r="P273" s="141">
        <v>0</v>
      </c>
      <c r="Q273" s="144">
        <v>1</v>
      </c>
      <c r="R273" s="144">
        <v>1</v>
      </c>
      <c r="S273" s="147">
        <v>2</v>
      </c>
      <c r="T273" s="141">
        <v>0</v>
      </c>
      <c r="U273" s="147">
        <v>2</v>
      </c>
      <c r="V273" s="147">
        <v>2</v>
      </c>
      <c r="W273" s="144">
        <v>1</v>
      </c>
      <c r="X273" s="141">
        <v>0</v>
      </c>
      <c r="Y273" s="144">
        <v>1</v>
      </c>
      <c r="Z273" s="144">
        <v>1</v>
      </c>
      <c r="AA273" s="147">
        <v>2</v>
      </c>
      <c r="AB273" s="141">
        <v>0</v>
      </c>
      <c r="AC273" s="147">
        <v>2</v>
      </c>
      <c r="AD273" s="147">
        <v>2</v>
      </c>
      <c r="AE273" s="144">
        <v>1</v>
      </c>
      <c r="AF273" s="141">
        <v>0</v>
      </c>
      <c r="AG273" s="144">
        <v>1</v>
      </c>
      <c r="AH273" s="144">
        <v>1</v>
      </c>
      <c r="AI273" s="147">
        <v>2</v>
      </c>
      <c r="AJ273" s="141">
        <v>0</v>
      </c>
      <c r="AK273" s="147">
        <v>2</v>
      </c>
      <c r="AL273" s="147">
        <v>2</v>
      </c>
      <c r="AM273" s="145" t="s">
        <v>42</v>
      </c>
      <c r="AN273" s="151" t="s">
        <v>40</v>
      </c>
      <c r="AO273" s="143" t="s">
        <v>41</v>
      </c>
      <c r="AP273" s="147">
        <v>2</v>
      </c>
      <c r="AQ273" s="141">
        <v>0</v>
      </c>
      <c r="AR273" s="147">
        <v>2</v>
      </c>
      <c r="AS273" s="147">
        <v>2</v>
      </c>
      <c r="AT273" s="147">
        <v>2</v>
      </c>
      <c r="AU273" s="141">
        <v>0</v>
      </c>
      <c r="AV273" s="147">
        <v>2</v>
      </c>
      <c r="AW273" s="147">
        <v>2</v>
      </c>
      <c r="AX273" s="147">
        <v>2</v>
      </c>
      <c r="AY273" s="141">
        <v>0</v>
      </c>
      <c r="AZ273" s="147">
        <v>2</v>
      </c>
      <c r="BA273" s="147">
        <v>2</v>
      </c>
      <c r="BB273" s="144">
        <v>1</v>
      </c>
      <c r="BC273" s="141">
        <v>0</v>
      </c>
      <c r="BD273" s="144">
        <v>1</v>
      </c>
      <c r="BE273" s="144">
        <v>1</v>
      </c>
      <c r="BF273" s="144">
        <v>1</v>
      </c>
      <c r="BG273" s="141">
        <v>0</v>
      </c>
      <c r="BH273" s="141">
        <v>0</v>
      </c>
      <c r="BI273" s="144">
        <v>1</v>
      </c>
      <c r="BJ273" s="143" t="s">
        <v>41</v>
      </c>
      <c r="BK273" s="150" t="s">
        <v>40</v>
      </c>
      <c r="BL273" s="143" t="s">
        <v>41</v>
      </c>
      <c r="BM273" s="144">
        <v>1</v>
      </c>
      <c r="BN273" s="141">
        <v>0</v>
      </c>
      <c r="BO273" s="144">
        <v>1</v>
      </c>
      <c r="BP273" s="144">
        <v>1</v>
      </c>
      <c r="BQ273" s="147">
        <v>2</v>
      </c>
      <c r="BR273" s="141">
        <v>0</v>
      </c>
      <c r="BS273" s="147">
        <v>2</v>
      </c>
      <c r="BT273" s="147">
        <v>2</v>
      </c>
      <c r="BU273" s="147">
        <v>2</v>
      </c>
      <c r="BV273" s="141">
        <v>0</v>
      </c>
      <c r="BW273" s="147">
        <v>2</v>
      </c>
      <c r="BX273" s="147">
        <v>2</v>
      </c>
    </row>
    <row r="274" spans="1:76" ht="22.5" customHeight="1" x14ac:dyDescent="0.25">
      <c r="A274" s="137">
        <v>267</v>
      </c>
      <c r="B274" s="138" t="s">
        <v>265</v>
      </c>
      <c r="C274" s="139" t="s">
        <v>100</v>
      </c>
      <c r="D274" s="137" t="s">
        <v>38</v>
      </c>
      <c r="E274" s="137" t="s">
        <v>52</v>
      </c>
      <c r="F274" s="152" t="s">
        <v>181</v>
      </c>
      <c r="G274" s="141" t="s">
        <v>40</v>
      </c>
      <c r="H274" s="153" t="s">
        <v>40</v>
      </c>
      <c r="I274" s="149" t="s">
        <v>40</v>
      </c>
      <c r="J274" s="142" t="s">
        <v>40</v>
      </c>
      <c r="K274" s="142" t="s">
        <v>40</v>
      </c>
      <c r="L274" s="145" t="s">
        <v>42</v>
      </c>
      <c r="M274" s="145" t="s">
        <v>42</v>
      </c>
      <c r="N274" s="145" t="s">
        <v>42</v>
      </c>
      <c r="O274" s="144">
        <v>1</v>
      </c>
      <c r="P274" s="144">
        <v>1</v>
      </c>
      <c r="Q274" s="144">
        <v>1</v>
      </c>
      <c r="R274" s="144">
        <v>1</v>
      </c>
      <c r="S274" s="147">
        <v>2</v>
      </c>
      <c r="T274" s="144">
        <v>1</v>
      </c>
      <c r="U274" s="147">
        <v>2</v>
      </c>
      <c r="V274" s="147">
        <v>2</v>
      </c>
      <c r="W274" s="147">
        <v>2</v>
      </c>
      <c r="X274" s="147">
        <v>2</v>
      </c>
      <c r="Y274" s="147">
        <v>2</v>
      </c>
      <c r="Z274" s="147">
        <v>2</v>
      </c>
      <c r="AA274" s="147">
        <v>2</v>
      </c>
      <c r="AB274" s="144">
        <v>1</v>
      </c>
      <c r="AC274" s="147">
        <v>2</v>
      </c>
      <c r="AD274" s="147">
        <v>2</v>
      </c>
      <c r="AE274" s="147">
        <v>2</v>
      </c>
      <c r="AF274" s="144">
        <v>1</v>
      </c>
      <c r="AG274" s="147">
        <v>2</v>
      </c>
      <c r="AH274" s="147">
        <v>2</v>
      </c>
      <c r="AI274" s="147">
        <v>2</v>
      </c>
      <c r="AJ274" s="144">
        <v>1</v>
      </c>
      <c r="AK274" s="147">
        <v>2</v>
      </c>
      <c r="AL274" s="147">
        <v>2</v>
      </c>
      <c r="AM274" s="145" t="s">
        <v>42</v>
      </c>
      <c r="AN274" s="145" t="s">
        <v>42</v>
      </c>
      <c r="AO274" s="145" t="s">
        <v>42</v>
      </c>
      <c r="AP274" s="144">
        <v>1</v>
      </c>
      <c r="AQ274" s="144">
        <v>1</v>
      </c>
      <c r="AR274" s="144">
        <v>1</v>
      </c>
      <c r="AS274" s="144">
        <v>1</v>
      </c>
      <c r="AT274" s="144">
        <v>1</v>
      </c>
      <c r="AU274" s="144">
        <v>1</v>
      </c>
      <c r="AV274" s="147">
        <v>2</v>
      </c>
      <c r="AW274" s="144">
        <v>1</v>
      </c>
      <c r="AX274" s="147">
        <v>2</v>
      </c>
      <c r="AY274" s="144">
        <v>1</v>
      </c>
      <c r="AZ274" s="147">
        <v>2</v>
      </c>
      <c r="BA274" s="147">
        <v>2</v>
      </c>
      <c r="BB274" s="147">
        <v>2</v>
      </c>
      <c r="BC274" s="144">
        <v>1</v>
      </c>
      <c r="BD274" s="148">
        <v>3</v>
      </c>
      <c r="BE274" s="147">
        <v>2</v>
      </c>
      <c r="BF274" s="147">
        <v>2</v>
      </c>
      <c r="BG274" s="144">
        <v>1</v>
      </c>
      <c r="BH274" s="147">
        <v>2</v>
      </c>
      <c r="BI274" s="147">
        <v>2</v>
      </c>
      <c r="BJ274" s="145" t="s">
        <v>42</v>
      </c>
      <c r="BK274" s="145" t="s">
        <v>42</v>
      </c>
      <c r="BL274" s="145" t="s">
        <v>42</v>
      </c>
      <c r="BM274" s="144">
        <v>1</v>
      </c>
      <c r="BN274" s="144">
        <v>1</v>
      </c>
      <c r="BO274" s="144">
        <v>1</v>
      </c>
      <c r="BP274" s="144">
        <v>1</v>
      </c>
      <c r="BQ274" s="144">
        <v>1</v>
      </c>
      <c r="BR274" s="144">
        <v>1</v>
      </c>
      <c r="BS274" s="144">
        <v>1</v>
      </c>
      <c r="BT274" s="144">
        <v>1</v>
      </c>
      <c r="BU274" s="144">
        <v>1</v>
      </c>
      <c r="BV274" s="144">
        <v>1</v>
      </c>
      <c r="BW274" s="144">
        <v>1</v>
      </c>
      <c r="BX274" s="144">
        <v>1</v>
      </c>
    </row>
    <row r="275" spans="1:76" ht="22.5" customHeight="1" x14ac:dyDescent="0.25">
      <c r="A275" s="137">
        <v>268</v>
      </c>
      <c r="B275" s="138" t="s">
        <v>266</v>
      </c>
      <c r="C275" s="139" t="s">
        <v>100</v>
      </c>
      <c r="D275" s="137" t="s">
        <v>38</v>
      </c>
      <c r="E275" s="137" t="s">
        <v>52</v>
      </c>
      <c r="F275" s="152" t="s">
        <v>181</v>
      </c>
      <c r="G275" s="141" t="s">
        <v>40</v>
      </c>
      <c r="H275" s="153" t="s">
        <v>40</v>
      </c>
      <c r="I275" s="149" t="s">
        <v>40</v>
      </c>
      <c r="J275" s="149" t="s">
        <v>40</v>
      </c>
      <c r="K275" s="149" t="s">
        <v>40</v>
      </c>
      <c r="L275" s="150" t="s">
        <v>40</v>
      </c>
      <c r="M275" s="150" t="s">
        <v>40</v>
      </c>
      <c r="N275" s="150" t="s">
        <v>40</v>
      </c>
      <c r="O275" s="144">
        <v>1</v>
      </c>
      <c r="P275" s="144">
        <v>1</v>
      </c>
      <c r="Q275" s="144">
        <v>1</v>
      </c>
      <c r="R275" s="144">
        <v>1</v>
      </c>
      <c r="S275" s="148">
        <v>3</v>
      </c>
      <c r="T275" s="148">
        <v>3</v>
      </c>
      <c r="U275" s="148">
        <v>3</v>
      </c>
      <c r="V275" s="148">
        <v>3</v>
      </c>
      <c r="W275" s="148">
        <v>3</v>
      </c>
      <c r="X275" s="148">
        <v>3</v>
      </c>
      <c r="Y275" s="148">
        <v>3</v>
      </c>
      <c r="Z275" s="148">
        <v>3</v>
      </c>
      <c r="AA275" s="147">
        <v>2</v>
      </c>
      <c r="AB275" s="147">
        <v>2</v>
      </c>
      <c r="AC275" s="147">
        <v>2</v>
      </c>
      <c r="AD275" s="147">
        <v>2</v>
      </c>
      <c r="AE275" s="144">
        <v>1</v>
      </c>
      <c r="AF275" s="144">
        <v>1</v>
      </c>
      <c r="AG275" s="144">
        <v>1</v>
      </c>
      <c r="AH275" s="144">
        <v>1</v>
      </c>
      <c r="AI275" s="144">
        <v>1</v>
      </c>
      <c r="AJ275" s="144">
        <v>1</v>
      </c>
      <c r="AK275" s="144">
        <v>1</v>
      </c>
      <c r="AL275" s="144">
        <v>1</v>
      </c>
      <c r="AM275" s="151" t="s">
        <v>40</v>
      </c>
      <c r="AN275" s="151" t="s">
        <v>40</v>
      </c>
      <c r="AO275" s="151" t="s">
        <v>40</v>
      </c>
      <c r="AP275" s="148">
        <v>3</v>
      </c>
      <c r="AQ275" s="148">
        <v>3</v>
      </c>
      <c r="AR275" s="148">
        <v>3</v>
      </c>
      <c r="AS275" s="148">
        <v>3</v>
      </c>
      <c r="AT275" s="144">
        <v>1</v>
      </c>
      <c r="AU275" s="144">
        <v>1</v>
      </c>
      <c r="AV275" s="144">
        <v>1</v>
      </c>
      <c r="AW275" s="144">
        <v>1</v>
      </c>
      <c r="AX275" s="148">
        <v>3</v>
      </c>
      <c r="AY275" s="148">
        <v>3</v>
      </c>
      <c r="AZ275" s="144">
        <v>1</v>
      </c>
      <c r="BA275" s="148">
        <v>3</v>
      </c>
      <c r="BB275" s="148">
        <v>3</v>
      </c>
      <c r="BC275" s="148">
        <v>3</v>
      </c>
      <c r="BD275" s="144">
        <v>1</v>
      </c>
      <c r="BE275" s="148">
        <v>3</v>
      </c>
      <c r="BF275" s="144">
        <v>1</v>
      </c>
      <c r="BG275" s="144">
        <v>1</v>
      </c>
      <c r="BH275" s="144">
        <v>1</v>
      </c>
      <c r="BI275" s="144">
        <v>1</v>
      </c>
      <c r="BJ275" s="150" t="s">
        <v>40</v>
      </c>
      <c r="BK275" s="150" t="s">
        <v>40</v>
      </c>
      <c r="BL275" s="150" t="s">
        <v>40</v>
      </c>
      <c r="BM275" s="144">
        <v>1</v>
      </c>
      <c r="BN275" s="144">
        <v>1</v>
      </c>
      <c r="BO275" s="144">
        <v>1</v>
      </c>
      <c r="BP275" s="144">
        <v>1</v>
      </c>
      <c r="BQ275" s="148">
        <v>3</v>
      </c>
      <c r="BR275" s="148">
        <v>3</v>
      </c>
      <c r="BS275" s="148">
        <v>3</v>
      </c>
      <c r="BT275" s="148">
        <v>3</v>
      </c>
      <c r="BU275" s="147">
        <v>2</v>
      </c>
      <c r="BV275" s="147">
        <v>2</v>
      </c>
      <c r="BW275" s="147">
        <v>2</v>
      </c>
      <c r="BX275" s="147">
        <v>2</v>
      </c>
    </row>
    <row r="276" spans="1:76" ht="22.5" customHeight="1" x14ac:dyDescent="0.25">
      <c r="A276" s="137">
        <v>269</v>
      </c>
      <c r="B276" s="138" t="s">
        <v>267</v>
      </c>
      <c r="C276" s="139" t="s">
        <v>100</v>
      </c>
      <c r="D276" s="137" t="s">
        <v>38</v>
      </c>
      <c r="E276" s="137" t="s">
        <v>52</v>
      </c>
      <c r="F276" s="152" t="s">
        <v>181</v>
      </c>
      <c r="G276" s="141" t="s">
        <v>40</v>
      </c>
      <c r="H276" s="153" t="s">
        <v>40</v>
      </c>
      <c r="I276" s="154" t="s">
        <v>40</v>
      </c>
      <c r="J276" s="149" t="s">
        <v>40</v>
      </c>
      <c r="K276" s="142" t="s">
        <v>40</v>
      </c>
      <c r="L276" s="146" t="s">
        <v>45</v>
      </c>
      <c r="M276" s="146" t="s">
        <v>45</v>
      </c>
      <c r="N276" s="146" t="s">
        <v>45</v>
      </c>
      <c r="O276" s="148">
        <v>3</v>
      </c>
      <c r="P276" s="147">
        <v>2</v>
      </c>
      <c r="Q276" s="147">
        <v>2</v>
      </c>
      <c r="R276" s="147">
        <v>2</v>
      </c>
      <c r="S276" s="148">
        <v>3</v>
      </c>
      <c r="T276" s="147">
        <v>2</v>
      </c>
      <c r="U276" s="148">
        <v>3</v>
      </c>
      <c r="V276" s="148">
        <v>3</v>
      </c>
      <c r="W276" s="147">
        <v>2</v>
      </c>
      <c r="X276" s="147">
        <v>2</v>
      </c>
      <c r="Y276" s="147">
        <v>2</v>
      </c>
      <c r="Z276" s="147">
        <v>2</v>
      </c>
      <c r="AA276" s="148">
        <v>3</v>
      </c>
      <c r="AB276" s="147">
        <v>2</v>
      </c>
      <c r="AC276" s="148">
        <v>3</v>
      </c>
      <c r="AD276" s="148">
        <v>3</v>
      </c>
      <c r="AE276" s="148">
        <v>3</v>
      </c>
      <c r="AF276" s="147">
        <v>2</v>
      </c>
      <c r="AG276" s="148">
        <v>3</v>
      </c>
      <c r="AH276" s="148">
        <v>3</v>
      </c>
      <c r="AI276" s="147">
        <v>2</v>
      </c>
      <c r="AJ276" s="147">
        <v>2</v>
      </c>
      <c r="AK276" s="147">
        <v>2</v>
      </c>
      <c r="AL276" s="147">
        <v>2</v>
      </c>
      <c r="AM276" s="146" t="s">
        <v>45</v>
      </c>
      <c r="AN276" s="143" t="s">
        <v>41</v>
      </c>
      <c r="AO276" s="146" t="s">
        <v>45</v>
      </c>
      <c r="AP276" s="147">
        <v>2</v>
      </c>
      <c r="AQ276" s="147">
        <v>2</v>
      </c>
      <c r="AR276" s="148">
        <v>3</v>
      </c>
      <c r="AS276" s="147">
        <v>2</v>
      </c>
      <c r="AT276" s="147">
        <v>2</v>
      </c>
      <c r="AU276" s="147">
        <v>2</v>
      </c>
      <c r="AV276" s="148">
        <v>3</v>
      </c>
      <c r="AW276" s="147">
        <v>2</v>
      </c>
      <c r="AX276" s="148">
        <v>3</v>
      </c>
      <c r="AY276" s="147">
        <v>2</v>
      </c>
      <c r="AZ276" s="148">
        <v>3</v>
      </c>
      <c r="BA276" s="148">
        <v>3</v>
      </c>
      <c r="BB276" s="148">
        <v>3</v>
      </c>
      <c r="BC276" s="147">
        <v>2</v>
      </c>
      <c r="BD276" s="148">
        <v>3</v>
      </c>
      <c r="BE276" s="148">
        <v>3</v>
      </c>
      <c r="BF276" s="147">
        <v>2</v>
      </c>
      <c r="BG276" s="141">
        <v>0</v>
      </c>
      <c r="BH276" s="141">
        <v>0</v>
      </c>
      <c r="BI276" s="147">
        <v>2</v>
      </c>
      <c r="BJ276" s="146" t="s">
        <v>45</v>
      </c>
      <c r="BK276" s="146" t="s">
        <v>45</v>
      </c>
      <c r="BL276" s="146" t="s">
        <v>45</v>
      </c>
      <c r="BM276" s="147">
        <v>2</v>
      </c>
      <c r="BN276" s="144">
        <v>1</v>
      </c>
      <c r="BO276" s="144">
        <v>1</v>
      </c>
      <c r="BP276" s="144">
        <v>1</v>
      </c>
      <c r="BQ276" s="147">
        <v>2</v>
      </c>
      <c r="BR276" s="144">
        <v>1</v>
      </c>
      <c r="BS276" s="144">
        <v>1</v>
      </c>
      <c r="BT276" s="144">
        <v>1</v>
      </c>
      <c r="BU276" s="147">
        <v>2</v>
      </c>
      <c r="BV276" s="147">
        <v>2</v>
      </c>
      <c r="BW276" s="147">
        <v>2</v>
      </c>
      <c r="BX276" s="147">
        <v>2</v>
      </c>
    </row>
    <row r="277" spans="1:76" ht="22.5" customHeight="1" x14ac:dyDescent="0.25">
      <c r="A277" s="137">
        <v>270</v>
      </c>
      <c r="B277" s="138" t="s">
        <v>268</v>
      </c>
      <c r="C277" s="139" t="s">
        <v>100</v>
      </c>
      <c r="D277" s="137" t="s">
        <v>49</v>
      </c>
      <c r="E277" s="137" t="s">
        <v>49</v>
      </c>
      <c r="F277" s="152" t="s">
        <v>181</v>
      </c>
      <c r="G277" s="141" t="s">
        <v>40</v>
      </c>
      <c r="H277" s="153" t="s">
        <v>40</v>
      </c>
      <c r="I277" s="149" t="s">
        <v>40</v>
      </c>
      <c r="J277" s="149" t="s">
        <v>40</v>
      </c>
      <c r="K277" s="154" t="s">
        <v>40</v>
      </c>
      <c r="L277" s="145" t="s">
        <v>42</v>
      </c>
      <c r="M277" s="150" t="s">
        <v>40</v>
      </c>
      <c r="N277" s="145" t="s">
        <v>42</v>
      </c>
      <c r="O277" s="147">
        <v>2</v>
      </c>
      <c r="P277" s="141">
        <v>0</v>
      </c>
      <c r="Q277" s="147">
        <v>2</v>
      </c>
      <c r="R277" s="147">
        <v>2</v>
      </c>
      <c r="S277" s="147">
        <v>2</v>
      </c>
      <c r="T277" s="141">
        <v>0</v>
      </c>
      <c r="U277" s="144">
        <v>1</v>
      </c>
      <c r="V277" s="147">
        <v>2</v>
      </c>
      <c r="W277" s="147">
        <v>2</v>
      </c>
      <c r="X277" s="141">
        <v>0</v>
      </c>
      <c r="Y277" s="144">
        <v>1</v>
      </c>
      <c r="Z277" s="147">
        <v>2</v>
      </c>
      <c r="AA277" s="147">
        <v>2</v>
      </c>
      <c r="AB277" s="141">
        <v>0</v>
      </c>
      <c r="AC277" s="144">
        <v>1</v>
      </c>
      <c r="AD277" s="147">
        <v>2</v>
      </c>
      <c r="AE277" s="144">
        <v>1</v>
      </c>
      <c r="AF277" s="141">
        <v>0</v>
      </c>
      <c r="AG277" s="147">
        <v>2</v>
      </c>
      <c r="AH277" s="147">
        <v>2</v>
      </c>
      <c r="AI277" s="144">
        <v>1</v>
      </c>
      <c r="AJ277" s="141">
        <v>0</v>
      </c>
      <c r="AK277" s="144">
        <v>1</v>
      </c>
      <c r="AL277" s="144">
        <v>1</v>
      </c>
      <c r="AM277" s="145" t="s">
        <v>42</v>
      </c>
      <c r="AN277" s="151" t="s">
        <v>40</v>
      </c>
      <c r="AO277" s="145" t="s">
        <v>42</v>
      </c>
      <c r="AP277" s="144">
        <v>1</v>
      </c>
      <c r="AQ277" s="141">
        <v>0</v>
      </c>
      <c r="AR277" s="144">
        <v>1</v>
      </c>
      <c r="AS277" s="144">
        <v>1</v>
      </c>
      <c r="AT277" s="147">
        <v>2</v>
      </c>
      <c r="AU277" s="141">
        <v>0</v>
      </c>
      <c r="AV277" s="147">
        <v>2</v>
      </c>
      <c r="AW277" s="147">
        <v>2</v>
      </c>
      <c r="AX277" s="147">
        <v>2</v>
      </c>
      <c r="AY277" s="141">
        <v>0</v>
      </c>
      <c r="AZ277" s="144">
        <v>1</v>
      </c>
      <c r="BA277" s="147">
        <v>2</v>
      </c>
      <c r="BB277" s="147">
        <v>2</v>
      </c>
      <c r="BC277" s="141">
        <v>0</v>
      </c>
      <c r="BD277" s="144">
        <v>1</v>
      </c>
      <c r="BE277" s="147">
        <v>2</v>
      </c>
      <c r="BF277" s="147">
        <v>2</v>
      </c>
      <c r="BG277" s="141">
        <v>0</v>
      </c>
      <c r="BH277" s="141">
        <v>0</v>
      </c>
      <c r="BI277" s="147">
        <v>2</v>
      </c>
      <c r="BJ277" s="145" t="s">
        <v>42</v>
      </c>
      <c r="BK277" s="150" t="s">
        <v>40</v>
      </c>
      <c r="BL277" s="145" t="s">
        <v>42</v>
      </c>
      <c r="BM277" s="147">
        <v>2</v>
      </c>
      <c r="BN277" s="141">
        <v>0</v>
      </c>
      <c r="BO277" s="144">
        <v>1</v>
      </c>
      <c r="BP277" s="147">
        <v>2</v>
      </c>
      <c r="BQ277" s="148">
        <v>3</v>
      </c>
      <c r="BR277" s="141">
        <v>0</v>
      </c>
      <c r="BS277" s="148">
        <v>3</v>
      </c>
      <c r="BT277" s="148">
        <v>3</v>
      </c>
      <c r="BU277" s="148">
        <v>3</v>
      </c>
      <c r="BV277" s="141">
        <v>0</v>
      </c>
      <c r="BW277" s="148">
        <v>3</v>
      </c>
      <c r="BX277" s="148">
        <v>3</v>
      </c>
    </row>
    <row r="278" spans="1:76" ht="22.5" customHeight="1" x14ac:dyDescent="0.25">
      <c r="A278" s="137">
        <v>271</v>
      </c>
      <c r="B278" s="138" t="s">
        <v>269</v>
      </c>
      <c r="C278" s="139" t="s">
        <v>100</v>
      </c>
      <c r="D278" s="137" t="s">
        <v>49</v>
      </c>
      <c r="E278" s="137" t="s">
        <v>49</v>
      </c>
      <c r="F278" s="152" t="s">
        <v>181</v>
      </c>
      <c r="G278" s="141" t="s">
        <v>40</v>
      </c>
      <c r="H278" s="153" t="s">
        <v>40</v>
      </c>
      <c r="I278" s="142" t="s">
        <v>40</v>
      </c>
      <c r="J278" s="149" t="s">
        <v>40</v>
      </c>
      <c r="K278" s="142" t="s">
        <v>40</v>
      </c>
      <c r="L278" s="143" t="s">
        <v>41</v>
      </c>
      <c r="M278" s="143" t="s">
        <v>41</v>
      </c>
      <c r="N278" s="143" t="s">
        <v>41</v>
      </c>
      <c r="O278" s="144">
        <v>1</v>
      </c>
      <c r="P278" s="144">
        <v>1</v>
      </c>
      <c r="Q278" s="144">
        <v>1</v>
      </c>
      <c r="R278" s="144">
        <v>1</v>
      </c>
      <c r="S278" s="147">
        <v>2</v>
      </c>
      <c r="T278" s="144">
        <v>1</v>
      </c>
      <c r="U278" s="144">
        <v>1</v>
      </c>
      <c r="V278" s="147">
        <v>2</v>
      </c>
      <c r="W278" s="144">
        <v>1</v>
      </c>
      <c r="X278" s="144">
        <v>1</v>
      </c>
      <c r="Y278" s="144">
        <v>1</v>
      </c>
      <c r="Z278" s="144">
        <v>1</v>
      </c>
      <c r="AA278" s="144">
        <v>1</v>
      </c>
      <c r="AB278" s="144">
        <v>1</v>
      </c>
      <c r="AC278" s="144">
        <v>1</v>
      </c>
      <c r="AD278" s="144">
        <v>1</v>
      </c>
      <c r="AE278" s="144">
        <v>1</v>
      </c>
      <c r="AF278" s="144">
        <v>1</v>
      </c>
      <c r="AG278" s="144">
        <v>1</v>
      </c>
      <c r="AH278" s="144">
        <v>1</v>
      </c>
      <c r="AI278" s="144">
        <v>1</v>
      </c>
      <c r="AJ278" s="144">
        <v>1</v>
      </c>
      <c r="AK278" s="144">
        <v>1</v>
      </c>
      <c r="AL278" s="144">
        <v>1</v>
      </c>
      <c r="AM278" s="146" t="s">
        <v>45</v>
      </c>
      <c r="AN278" s="145" t="s">
        <v>42</v>
      </c>
      <c r="AO278" s="146" t="s">
        <v>45</v>
      </c>
      <c r="AP278" s="147">
        <v>2</v>
      </c>
      <c r="AQ278" s="144">
        <v>1</v>
      </c>
      <c r="AR278" s="144">
        <v>1</v>
      </c>
      <c r="AS278" s="147">
        <v>2</v>
      </c>
      <c r="AT278" s="144">
        <v>1</v>
      </c>
      <c r="AU278" s="144">
        <v>1</v>
      </c>
      <c r="AV278" s="144">
        <v>1</v>
      </c>
      <c r="AW278" s="144">
        <v>1</v>
      </c>
      <c r="AX278" s="147">
        <v>2</v>
      </c>
      <c r="AY278" s="144">
        <v>1</v>
      </c>
      <c r="AZ278" s="148">
        <v>3</v>
      </c>
      <c r="BA278" s="148">
        <v>3</v>
      </c>
      <c r="BB278" s="147">
        <v>2</v>
      </c>
      <c r="BC278" s="144">
        <v>1</v>
      </c>
      <c r="BD278" s="147">
        <v>2</v>
      </c>
      <c r="BE278" s="147">
        <v>2</v>
      </c>
      <c r="BF278" s="144">
        <v>1</v>
      </c>
      <c r="BG278" s="144">
        <v>1</v>
      </c>
      <c r="BH278" s="144">
        <v>1</v>
      </c>
      <c r="BI278" s="144">
        <v>1</v>
      </c>
      <c r="BJ278" s="143" t="s">
        <v>41</v>
      </c>
      <c r="BK278" s="143" t="s">
        <v>41</v>
      </c>
      <c r="BL278" s="145" t="s">
        <v>42</v>
      </c>
      <c r="BM278" s="144">
        <v>1</v>
      </c>
      <c r="BN278" s="144">
        <v>1</v>
      </c>
      <c r="BO278" s="144">
        <v>1</v>
      </c>
      <c r="BP278" s="144">
        <v>1</v>
      </c>
      <c r="BQ278" s="144">
        <v>1</v>
      </c>
      <c r="BR278" s="144">
        <v>1</v>
      </c>
      <c r="BS278" s="144">
        <v>1</v>
      </c>
      <c r="BT278" s="144">
        <v>1</v>
      </c>
      <c r="BU278" s="144">
        <v>1</v>
      </c>
      <c r="BV278" s="144">
        <v>1</v>
      </c>
      <c r="BW278" s="144">
        <v>1</v>
      </c>
      <c r="BX278" s="144">
        <v>1</v>
      </c>
    </row>
    <row r="279" spans="1:76" ht="22.5" customHeight="1" x14ac:dyDescent="0.25">
      <c r="A279" s="137">
        <v>272</v>
      </c>
      <c r="B279" s="138" t="s">
        <v>270</v>
      </c>
      <c r="C279" s="139" t="s">
        <v>100</v>
      </c>
      <c r="D279" s="137" t="s">
        <v>49</v>
      </c>
      <c r="E279" s="137" t="s">
        <v>49</v>
      </c>
      <c r="F279" s="152" t="s">
        <v>181</v>
      </c>
      <c r="G279" s="141" t="s">
        <v>40</v>
      </c>
      <c r="H279" s="141" t="s">
        <v>40</v>
      </c>
      <c r="I279" s="142" t="s">
        <v>40</v>
      </c>
      <c r="J279" s="142" t="s">
        <v>40</v>
      </c>
      <c r="K279" s="142" t="s">
        <v>40</v>
      </c>
      <c r="L279" s="143" t="s">
        <v>41</v>
      </c>
      <c r="M279" s="145" t="s">
        <v>42</v>
      </c>
      <c r="N279" s="143" t="s">
        <v>41</v>
      </c>
      <c r="O279" s="144">
        <v>1</v>
      </c>
      <c r="P279" s="144">
        <v>1</v>
      </c>
      <c r="Q279" s="144">
        <v>1</v>
      </c>
      <c r="R279" s="144">
        <v>1</v>
      </c>
      <c r="S279" s="147">
        <v>2</v>
      </c>
      <c r="T279" s="144">
        <v>1</v>
      </c>
      <c r="U279" s="147">
        <v>2</v>
      </c>
      <c r="V279" s="147">
        <v>2</v>
      </c>
      <c r="W279" s="144">
        <v>1</v>
      </c>
      <c r="X279" s="144">
        <v>1</v>
      </c>
      <c r="Y279" s="144">
        <v>1</v>
      </c>
      <c r="Z279" s="144">
        <v>1</v>
      </c>
      <c r="AA279" s="144">
        <v>1</v>
      </c>
      <c r="AB279" s="144">
        <v>1</v>
      </c>
      <c r="AC279" s="144">
        <v>1</v>
      </c>
      <c r="AD279" s="144">
        <v>1</v>
      </c>
      <c r="AE279" s="147">
        <v>2</v>
      </c>
      <c r="AF279" s="144">
        <v>1</v>
      </c>
      <c r="AG279" s="147">
        <v>2</v>
      </c>
      <c r="AH279" s="147">
        <v>2</v>
      </c>
      <c r="AI279" s="144">
        <v>1</v>
      </c>
      <c r="AJ279" s="144">
        <v>1</v>
      </c>
      <c r="AK279" s="144">
        <v>1</v>
      </c>
      <c r="AL279" s="144">
        <v>1</v>
      </c>
      <c r="AM279" s="145" t="s">
        <v>42</v>
      </c>
      <c r="AN279" s="145" t="s">
        <v>42</v>
      </c>
      <c r="AO279" s="143" t="s">
        <v>41</v>
      </c>
      <c r="AP279" s="147">
        <v>2</v>
      </c>
      <c r="AQ279" s="144">
        <v>1</v>
      </c>
      <c r="AR279" s="144">
        <v>1</v>
      </c>
      <c r="AS279" s="147">
        <v>2</v>
      </c>
      <c r="AT279" s="144">
        <v>1</v>
      </c>
      <c r="AU279" s="144">
        <v>1</v>
      </c>
      <c r="AV279" s="144">
        <v>1</v>
      </c>
      <c r="AW279" s="144">
        <v>1</v>
      </c>
      <c r="AX279" s="147">
        <v>2</v>
      </c>
      <c r="AY279" s="144">
        <v>1</v>
      </c>
      <c r="AZ279" s="144">
        <v>1</v>
      </c>
      <c r="BA279" s="147">
        <v>2</v>
      </c>
      <c r="BB279" s="147">
        <v>2</v>
      </c>
      <c r="BC279" s="144">
        <v>1</v>
      </c>
      <c r="BD279" s="147">
        <v>2</v>
      </c>
      <c r="BE279" s="147">
        <v>2</v>
      </c>
      <c r="BF279" s="144">
        <v>1</v>
      </c>
      <c r="BG279" s="144">
        <v>1</v>
      </c>
      <c r="BH279" s="141">
        <v>0</v>
      </c>
      <c r="BI279" s="144">
        <v>1</v>
      </c>
      <c r="BJ279" s="143" t="s">
        <v>41</v>
      </c>
      <c r="BK279" s="143" t="s">
        <v>41</v>
      </c>
      <c r="BL279" s="143" t="s">
        <v>41</v>
      </c>
      <c r="BM279" s="144">
        <v>1</v>
      </c>
      <c r="BN279" s="144">
        <v>1</v>
      </c>
      <c r="BO279" s="144">
        <v>1</v>
      </c>
      <c r="BP279" s="144">
        <v>1</v>
      </c>
      <c r="BQ279" s="144">
        <v>1</v>
      </c>
      <c r="BR279" s="144">
        <v>1</v>
      </c>
      <c r="BS279" s="144">
        <v>1</v>
      </c>
      <c r="BT279" s="144">
        <v>1</v>
      </c>
      <c r="BU279" s="144">
        <v>1</v>
      </c>
      <c r="BV279" s="144">
        <v>1</v>
      </c>
      <c r="BW279" s="144">
        <v>1</v>
      </c>
      <c r="BX279" s="144">
        <v>1</v>
      </c>
    </row>
    <row r="280" spans="1:76" ht="22.5" customHeight="1" x14ac:dyDescent="0.25">
      <c r="A280" s="137">
        <v>273</v>
      </c>
      <c r="B280" s="138" t="s">
        <v>271</v>
      </c>
      <c r="C280" s="139" t="s">
        <v>100</v>
      </c>
      <c r="D280" s="137" t="s">
        <v>49</v>
      </c>
      <c r="E280" s="137" t="s">
        <v>49</v>
      </c>
      <c r="F280" s="152" t="s">
        <v>181</v>
      </c>
      <c r="G280" s="141" t="s">
        <v>40</v>
      </c>
      <c r="H280" s="153" t="s">
        <v>40</v>
      </c>
      <c r="I280" s="142" t="s">
        <v>40</v>
      </c>
      <c r="J280" s="149" t="s">
        <v>40</v>
      </c>
      <c r="K280" s="149" t="s">
        <v>40</v>
      </c>
      <c r="L280" s="146" t="s">
        <v>45</v>
      </c>
      <c r="M280" s="145" t="s">
        <v>42</v>
      </c>
      <c r="N280" s="146" t="s">
        <v>45</v>
      </c>
      <c r="O280" s="144">
        <v>1</v>
      </c>
      <c r="P280" s="144">
        <v>1</v>
      </c>
      <c r="Q280" s="144">
        <v>1</v>
      </c>
      <c r="R280" s="144">
        <v>1</v>
      </c>
      <c r="S280" s="147">
        <v>2</v>
      </c>
      <c r="T280" s="144">
        <v>1</v>
      </c>
      <c r="U280" s="147">
        <v>2</v>
      </c>
      <c r="V280" s="147">
        <v>2</v>
      </c>
      <c r="W280" s="147">
        <v>2</v>
      </c>
      <c r="X280" s="144">
        <v>1</v>
      </c>
      <c r="Y280" s="144">
        <v>1</v>
      </c>
      <c r="Z280" s="144">
        <v>1</v>
      </c>
      <c r="AA280" s="147">
        <v>2</v>
      </c>
      <c r="AB280" s="144">
        <v>1</v>
      </c>
      <c r="AC280" s="147">
        <v>2</v>
      </c>
      <c r="AD280" s="147">
        <v>2</v>
      </c>
      <c r="AE280" s="144">
        <v>1</v>
      </c>
      <c r="AF280" s="144">
        <v>1</v>
      </c>
      <c r="AG280" s="144">
        <v>1</v>
      </c>
      <c r="AH280" s="144">
        <v>1</v>
      </c>
      <c r="AI280" s="144">
        <v>1</v>
      </c>
      <c r="AJ280" s="144">
        <v>1</v>
      </c>
      <c r="AK280" s="144">
        <v>1</v>
      </c>
      <c r="AL280" s="144">
        <v>1</v>
      </c>
      <c r="AM280" s="146" t="s">
        <v>45</v>
      </c>
      <c r="AN280" s="143" t="s">
        <v>41</v>
      </c>
      <c r="AO280" s="146" t="s">
        <v>45</v>
      </c>
      <c r="AP280" s="144">
        <v>1</v>
      </c>
      <c r="AQ280" s="144">
        <v>1</v>
      </c>
      <c r="AR280" s="144">
        <v>1</v>
      </c>
      <c r="AS280" s="144">
        <v>1</v>
      </c>
      <c r="AT280" s="147">
        <v>2</v>
      </c>
      <c r="AU280" s="144">
        <v>1</v>
      </c>
      <c r="AV280" s="144">
        <v>1</v>
      </c>
      <c r="AW280" s="144">
        <v>1</v>
      </c>
      <c r="AX280" s="147">
        <v>2</v>
      </c>
      <c r="AY280" s="144">
        <v>1</v>
      </c>
      <c r="AZ280" s="148">
        <v>3</v>
      </c>
      <c r="BA280" s="148">
        <v>3</v>
      </c>
      <c r="BB280" s="148">
        <v>3</v>
      </c>
      <c r="BC280" s="144">
        <v>1</v>
      </c>
      <c r="BD280" s="148">
        <v>3</v>
      </c>
      <c r="BE280" s="148">
        <v>3</v>
      </c>
      <c r="BF280" s="144">
        <v>1</v>
      </c>
      <c r="BG280" s="141">
        <v>0</v>
      </c>
      <c r="BH280" s="141">
        <v>0</v>
      </c>
      <c r="BI280" s="144">
        <v>1</v>
      </c>
      <c r="BJ280" s="146" t="s">
        <v>45</v>
      </c>
      <c r="BK280" s="143" t="s">
        <v>41</v>
      </c>
      <c r="BL280" s="143" t="s">
        <v>41</v>
      </c>
      <c r="BM280" s="144">
        <v>1</v>
      </c>
      <c r="BN280" s="144">
        <v>1</v>
      </c>
      <c r="BO280" s="144">
        <v>1</v>
      </c>
      <c r="BP280" s="144">
        <v>1</v>
      </c>
      <c r="BQ280" s="147">
        <v>2</v>
      </c>
      <c r="BR280" s="144">
        <v>1</v>
      </c>
      <c r="BS280" s="144">
        <v>1</v>
      </c>
      <c r="BT280" s="147">
        <v>2</v>
      </c>
      <c r="BU280" s="147">
        <v>2</v>
      </c>
      <c r="BV280" s="144">
        <v>1</v>
      </c>
      <c r="BW280" s="144">
        <v>1</v>
      </c>
      <c r="BX280" s="147">
        <v>2</v>
      </c>
    </row>
    <row r="281" spans="1:76" ht="22.5" customHeight="1" x14ac:dyDescent="0.25">
      <c r="A281" s="137">
        <v>274</v>
      </c>
      <c r="B281" s="138" t="s">
        <v>272</v>
      </c>
      <c r="C281" s="139" t="s">
        <v>100</v>
      </c>
      <c r="D281" s="137" t="s">
        <v>49</v>
      </c>
      <c r="E281" s="137" t="s">
        <v>49</v>
      </c>
      <c r="F281" s="152" t="s">
        <v>181</v>
      </c>
      <c r="G281" s="153" t="s">
        <v>40</v>
      </c>
      <c r="H281" s="153" t="s">
        <v>40</v>
      </c>
      <c r="I281" s="142" t="s">
        <v>40</v>
      </c>
      <c r="J281" s="149" t="s">
        <v>40</v>
      </c>
      <c r="K281" s="142" t="s">
        <v>40</v>
      </c>
      <c r="L281" s="146" t="s">
        <v>45</v>
      </c>
      <c r="M281" s="143" t="s">
        <v>41</v>
      </c>
      <c r="N281" s="146" t="s">
        <v>45</v>
      </c>
      <c r="O281" s="144">
        <v>1</v>
      </c>
      <c r="P281" s="144">
        <v>1</v>
      </c>
      <c r="Q281" s="144">
        <v>1</v>
      </c>
      <c r="R281" s="144">
        <v>1</v>
      </c>
      <c r="S281" s="147">
        <v>2</v>
      </c>
      <c r="T281" s="144">
        <v>1</v>
      </c>
      <c r="U281" s="147">
        <v>2</v>
      </c>
      <c r="V281" s="147">
        <v>2</v>
      </c>
      <c r="W281" s="147">
        <v>2</v>
      </c>
      <c r="X281" s="144">
        <v>1</v>
      </c>
      <c r="Y281" s="144">
        <v>1</v>
      </c>
      <c r="Z281" s="147">
        <v>2</v>
      </c>
      <c r="AA281" s="144">
        <v>1</v>
      </c>
      <c r="AB281" s="144">
        <v>1</v>
      </c>
      <c r="AC281" s="144">
        <v>1</v>
      </c>
      <c r="AD281" s="144">
        <v>1</v>
      </c>
      <c r="AE281" s="144">
        <v>1</v>
      </c>
      <c r="AF281" s="144">
        <v>1</v>
      </c>
      <c r="AG281" s="144">
        <v>1</v>
      </c>
      <c r="AH281" s="144">
        <v>1</v>
      </c>
      <c r="AI281" s="144">
        <v>1</v>
      </c>
      <c r="AJ281" s="144">
        <v>1</v>
      </c>
      <c r="AK281" s="144">
        <v>1</v>
      </c>
      <c r="AL281" s="144">
        <v>1</v>
      </c>
      <c r="AM281" s="146" t="s">
        <v>45</v>
      </c>
      <c r="AN281" s="143" t="s">
        <v>41</v>
      </c>
      <c r="AO281" s="146" t="s">
        <v>45</v>
      </c>
      <c r="AP281" s="147">
        <v>2</v>
      </c>
      <c r="AQ281" s="147">
        <v>2</v>
      </c>
      <c r="AR281" s="147">
        <v>2</v>
      </c>
      <c r="AS281" s="147">
        <v>2</v>
      </c>
      <c r="AT281" s="147">
        <v>2</v>
      </c>
      <c r="AU281" s="147">
        <v>2</v>
      </c>
      <c r="AV281" s="147">
        <v>2</v>
      </c>
      <c r="AW281" s="147">
        <v>2</v>
      </c>
      <c r="AX281" s="147">
        <v>2</v>
      </c>
      <c r="AY281" s="147">
        <v>2</v>
      </c>
      <c r="AZ281" s="147">
        <v>2</v>
      </c>
      <c r="BA281" s="147">
        <v>2</v>
      </c>
      <c r="BB281" s="147">
        <v>2</v>
      </c>
      <c r="BC281" s="147">
        <v>2</v>
      </c>
      <c r="BD281" s="147">
        <v>2</v>
      </c>
      <c r="BE281" s="147">
        <v>2</v>
      </c>
      <c r="BF281" s="147">
        <v>2</v>
      </c>
      <c r="BG281" s="147">
        <v>2</v>
      </c>
      <c r="BH281" s="147">
        <v>2</v>
      </c>
      <c r="BI281" s="147">
        <v>2</v>
      </c>
      <c r="BJ281" s="143" t="s">
        <v>41</v>
      </c>
      <c r="BK281" s="143" t="s">
        <v>41</v>
      </c>
      <c r="BL281" s="143" t="s">
        <v>41</v>
      </c>
      <c r="BM281" s="144">
        <v>1</v>
      </c>
      <c r="BN281" s="144">
        <v>1</v>
      </c>
      <c r="BO281" s="144">
        <v>1</v>
      </c>
      <c r="BP281" s="144">
        <v>1</v>
      </c>
      <c r="BQ281" s="144">
        <v>1</v>
      </c>
      <c r="BR281" s="144">
        <v>1</v>
      </c>
      <c r="BS281" s="144">
        <v>1</v>
      </c>
      <c r="BT281" s="144">
        <v>1</v>
      </c>
      <c r="BU281" s="144">
        <v>1</v>
      </c>
      <c r="BV281" s="144">
        <v>1</v>
      </c>
      <c r="BW281" s="144">
        <v>1</v>
      </c>
      <c r="BX281" s="144">
        <v>1</v>
      </c>
    </row>
    <row r="282" spans="1:76" ht="22.5" customHeight="1" x14ac:dyDescent="0.25">
      <c r="A282" s="137">
        <v>275</v>
      </c>
      <c r="B282" s="138" t="s">
        <v>273</v>
      </c>
      <c r="C282" s="139" t="s">
        <v>100</v>
      </c>
      <c r="D282" s="137" t="s">
        <v>49</v>
      </c>
      <c r="E282" s="137" t="s">
        <v>49</v>
      </c>
      <c r="F282" s="152" t="s">
        <v>181</v>
      </c>
      <c r="G282" s="153" t="s">
        <v>40</v>
      </c>
      <c r="H282" s="153" t="s">
        <v>40</v>
      </c>
      <c r="I282" s="142" t="s">
        <v>40</v>
      </c>
      <c r="J282" s="142" t="s">
        <v>40</v>
      </c>
      <c r="K282" s="142" t="s">
        <v>40</v>
      </c>
      <c r="L282" s="143" t="s">
        <v>41</v>
      </c>
      <c r="M282" s="143" t="s">
        <v>41</v>
      </c>
      <c r="N282" s="143" t="s">
        <v>41</v>
      </c>
      <c r="O282" s="144">
        <v>1</v>
      </c>
      <c r="P282" s="144">
        <v>1</v>
      </c>
      <c r="Q282" s="144">
        <v>1</v>
      </c>
      <c r="R282" s="144">
        <v>1</v>
      </c>
      <c r="S282" s="144">
        <v>1</v>
      </c>
      <c r="T282" s="148">
        <v>3</v>
      </c>
      <c r="U282" s="148">
        <v>3</v>
      </c>
      <c r="V282" s="148">
        <v>3</v>
      </c>
      <c r="W282" s="144">
        <v>1</v>
      </c>
      <c r="X282" s="144">
        <v>1</v>
      </c>
      <c r="Y282" s="144">
        <v>1</v>
      </c>
      <c r="Z282" s="144">
        <v>1</v>
      </c>
      <c r="AA282" s="144">
        <v>1</v>
      </c>
      <c r="AB282" s="144">
        <v>1</v>
      </c>
      <c r="AC282" s="144">
        <v>1</v>
      </c>
      <c r="AD282" s="144">
        <v>1</v>
      </c>
      <c r="AE282" s="144">
        <v>1</v>
      </c>
      <c r="AF282" s="147">
        <v>2</v>
      </c>
      <c r="AG282" s="144">
        <v>1</v>
      </c>
      <c r="AH282" s="147">
        <v>2</v>
      </c>
      <c r="AI282" s="144">
        <v>1</v>
      </c>
      <c r="AJ282" s="144">
        <v>1</v>
      </c>
      <c r="AK282" s="144">
        <v>1</v>
      </c>
      <c r="AL282" s="144">
        <v>1</v>
      </c>
      <c r="AM282" s="143" t="s">
        <v>41</v>
      </c>
      <c r="AN282" s="146" t="s">
        <v>45</v>
      </c>
      <c r="AO282" s="143" t="s">
        <v>41</v>
      </c>
      <c r="AP282" s="144">
        <v>1</v>
      </c>
      <c r="AQ282" s="148">
        <v>3</v>
      </c>
      <c r="AR282" s="144">
        <v>1</v>
      </c>
      <c r="AS282" s="147">
        <v>2</v>
      </c>
      <c r="AT282" s="144">
        <v>1</v>
      </c>
      <c r="AU282" s="144">
        <v>1</v>
      </c>
      <c r="AV282" s="144">
        <v>1</v>
      </c>
      <c r="AW282" s="144">
        <v>1</v>
      </c>
      <c r="AX282" s="144">
        <v>1</v>
      </c>
      <c r="AY282" s="148">
        <v>3</v>
      </c>
      <c r="AZ282" s="144">
        <v>1</v>
      </c>
      <c r="BA282" s="147">
        <v>2</v>
      </c>
      <c r="BB282" s="144">
        <v>1</v>
      </c>
      <c r="BC282" s="144">
        <v>1</v>
      </c>
      <c r="BD282" s="148">
        <v>3</v>
      </c>
      <c r="BE282" s="147">
        <v>2</v>
      </c>
      <c r="BF282" s="144">
        <v>1</v>
      </c>
      <c r="BG282" s="144">
        <v>1</v>
      </c>
      <c r="BH282" s="144">
        <v>1</v>
      </c>
      <c r="BI282" s="144">
        <v>1</v>
      </c>
      <c r="BJ282" s="143" t="s">
        <v>41</v>
      </c>
      <c r="BK282" s="143" t="s">
        <v>41</v>
      </c>
      <c r="BL282" s="143" t="s">
        <v>41</v>
      </c>
      <c r="BM282" s="144">
        <v>1</v>
      </c>
      <c r="BN282" s="144">
        <v>1</v>
      </c>
      <c r="BO282" s="144">
        <v>1</v>
      </c>
      <c r="BP282" s="144">
        <v>1</v>
      </c>
      <c r="BQ282" s="144">
        <v>1</v>
      </c>
      <c r="BR282" s="144">
        <v>1</v>
      </c>
      <c r="BS282" s="144">
        <v>1</v>
      </c>
      <c r="BT282" s="144">
        <v>1</v>
      </c>
      <c r="BU282" s="144">
        <v>1</v>
      </c>
      <c r="BV282" s="144">
        <v>1</v>
      </c>
      <c r="BW282" s="144">
        <v>1</v>
      </c>
      <c r="BX282" s="144">
        <v>1</v>
      </c>
    </row>
    <row r="283" spans="1:76" ht="22.5" customHeight="1" x14ac:dyDescent="0.25">
      <c r="A283" s="137">
        <v>276</v>
      </c>
      <c r="B283" s="138" t="s">
        <v>274</v>
      </c>
      <c r="C283" s="139" t="s">
        <v>100</v>
      </c>
      <c r="D283" s="137" t="s">
        <v>49</v>
      </c>
      <c r="E283" s="137" t="s">
        <v>49</v>
      </c>
      <c r="F283" s="152" t="s">
        <v>181</v>
      </c>
      <c r="G283" s="141" t="s">
        <v>40</v>
      </c>
      <c r="H283" s="141" t="s">
        <v>40</v>
      </c>
      <c r="I283" s="149" t="s">
        <v>40</v>
      </c>
      <c r="J283" s="149" t="s">
        <v>40</v>
      </c>
      <c r="K283" s="142" t="s">
        <v>40</v>
      </c>
      <c r="L283" s="143" t="s">
        <v>41</v>
      </c>
      <c r="M283" s="143" t="s">
        <v>41</v>
      </c>
      <c r="N283" s="146" t="s">
        <v>45</v>
      </c>
      <c r="O283" s="144">
        <v>1</v>
      </c>
      <c r="P283" s="144">
        <v>1</v>
      </c>
      <c r="Q283" s="144">
        <v>1</v>
      </c>
      <c r="R283" s="144">
        <v>1</v>
      </c>
      <c r="S283" s="144">
        <v>1</v>
      </c>
      <c r="T283" s="144">
        <v>1</v>
      </c>
      <c r="U283" s="148">
        <v>3</v>
      </c>
      <c r="V283" s="147">
        <v>2</v>
      </c>
      <c r="W283" s="144">
        <v>1</v>
      </c>
      <c r="X283" s="144">
        <v>1</v>
      </c>
      <c r="Y283" s="147">
        <v>2</v>
      </c>
      <c r="Z283" s="144">
        <v>1</v>
      </c>
      <c r="AA283" s="147">
        <v>2</v>
      </c>
      <c r="AB283" s="147">
        <v>2</v>
      </c>
      <c r="AC283" s="147">
        <v>2</v>
      </c>
      <c r="AD283" s="147">
        <v>2</v>
      </c>
      <c r="AE283" s="147">
        <v>2</v>
      </c>
      <c r="AF283" s="147">
        <v>2</v>
      </c>
      <c r="AG283" s="148">
        <v>3</v>
      </c>
      <c r="AH283" s="148">
        <v>3</v>
      </c>
      <c r="AI283" s="148">
        <v>3</v>
      </c>
      <c r="AJ283" s="148">
        <v>3</v>
      </c>
      <c r="AK283" s="141">
        <v>0</v>
      </c>
      <c r="AL283" s="148">
        <v>3</v>
      </c>
      <c r="AM283" s="146" t="s">
        <v>45</v>
      </c>
      <c r="AN283" s="146" t="s">
        <v>45</v>
      </c>
      <c r="AO283" s="146" t="s">
        <v>45</v>
      </c>
      <c r="AP283" s="144">
        <v>1</v>
      </c>
      <c r="AQ283" s="144">
        <v>1</v>
      </c>
      <c r="AR283" s="147">
        <v>2</v>
      </c>
      <c r="AS283" s="144">
        <v>1</v>
      </c>
      <c r="AT283" s="147">
        <v>2</v>
      </c>
      <c r="AU283" s="144">
        <v>1</v>
      </c>
      <c r="AV283" s="144">
        <v>1</v>
      </c>
      <c r="AW283" s="144">
        <v>1</v>
      </c>
      <c r="AX283" s="148">
        <v>3</v>
      </c>
      <c r="AY283" s="148">
        <v>3</v>
      </c>
      <c r="AZ283" s="144">
        <v>1</v>
      </c>
      <c r="BA283" s="148">
        <v>3</v>
      </c>
      <c r="BB283" s="148">
        <v>3</v>
      </c>
      <c r="BC283" s="144">
        <v>1</v>
      </c>
      <c r="BD283" s="148">
        <v>3</v>
      </c>
      <c r="BE283" s="148">
        <v>3</v>
      </c>
      <c r="BF283" s="148">
        <v>3</v>
      </c>
      <c r="BG283" s="148">
        <v>3</v>
      </c>
      <c r="BH283" s="141">
        <v>0</v>
      </c>
      <c r="BI283" s="148">
        <v>3</v>
      </c>
      <c r="BJ283" s="146" t="s">
        <v>45</v>
      </c>
      <c r="BK283" s="143" t="s">
        <v>41</v>
      </c>
      <c r="BL283" s="143" t="s">
        <v>41</v>
      </c>
      <c r="BM283" s="144">
        <v>1</v>
      </c>
      <c r="BN283" s="144">
        <v>1</v>
      </c>
      <c r="BO283" s="144">
        <v>1</v>
      </c>
      <c r="BP283" s="144">
        <v>1</v>
      </c>
      <c r="BQ283" s="144">
        <v>1</v>
      </c>
      <c r="BR283" s="144">
        <v>1</v>
      </c>
      <c r="BS283" s="144">
        <v>1</v>
      </c>
      <c r="BT283" s="144">
        <v>1</v>
      </c>
      <c r="BU283" s="147">
        <v>2</v>
      </c>
      <c r="BV283" s="144">
        <v>1</v>
      </c>
      <c r="BW283" s="144">
        <v>1</v>
      </c>
      <c r="BX283" s="147">
        <v>2</v>
      </c>
    </row>
    <row r="284" spans="1:76" ht="22.5" customHeight="1" x14ac:dyDescent="0.25">
      <c r="A284" s="137">
        <v>277</v>
      </c>
      <c r="B284" s="138" t="s">
        <v>275</v>
      </c>
      <c r="C284" s="139" t="s">
        <v>100</v>
      </c>
      <c r="D284" s="137" t="s">
        <v>49</v>
      </c>
      <c r="E284" s="137" t="s">
        <v>49</v>
      </c>
      <c r="F284" s="152" t="s">
        <v>181</v>
      </c>
      <c r="G284" s="141" t="s">
        <v>40</v>
      </c>
      <c r="H284" s="153" t="s">
        <v>40</v>
      </c>
      <c r="I284" s="142" t="s">
        <v>40</v>
      </c>
      <c r="J284" s="142" t="s">
        <v>40</v>
      </c>
      <c r="K284" s="142" t="s">
        <v>40</v>
      </c>
      <c r="L284" s="145" t="s">
        <v>42</v>
      </c>
      <c r="M284" s="145" t="s">
        <v>42</v>
      </c>
      <c r="N284" s="145" t="s">
        <v>42</v>
      </c>
      <c r="O284" s="144">
        <v>1</v>
      </c>
      <c r="P284" s="144">
        <v>1</v>
      </c>
      <c r="Q284" s="144">
        <v>1</v>
      </c>
      <c r="R284" s="144">
        <v>1</v>
      </c>
      <c r="S284" s="147">
        <v>2</v>
      </c>
      <c r="T284" s="144">
        <v>1</v>
      </c>
      <c r="U284" s="147">
        <v>2</v>
      </c>
      <c r="V284" s="147">
        <v>2</v>
      </c>
      <c r="W284" s="144">
        <v>1</v>
      </c>
      <c r="X284" s="144">
        <v>1</v>
      </c>
      <c r="Y284" s="144">
        <v>1</v>
      </c>
      <c r="Z284" s="144">
        <v>1</v>
      </c>
      <c r="AA284" s="144">
        <v>1</v>
      </c>
      <c r="AB284" s="144">
        <v>1</v>
      </c>
      <c r="AC284" s="144">
        <v>1</v>
      </c>
      <c r="AD284" s="144">
        <v>1</v>
      </c>
      <c r="AE284" s="147">
        <v>2</v>
      </c>
      <c r="AF284" s="144">
        <v>1</v>
      </c>
      <c r="AG284" s="147">
        <v>2</v>
      </c>
      <c r="AH284" s="147">
        <v>2</v>
      </c>
      <c r="AI284" s="147">
        <v>2</v>
      </c>
      <c r="AJ284" s="144">
        <v>1</v>
      </c>
      <c r="AK284" s="144">
        <v>1</v>
      </c>
      <c r="AL284" s="147">
        <v>2</v>
      </c>
      <c r="AM284" s="145" t="s">
        <v>42</v>
      </c>
      <c r="AN284" s="145" t="s">
        <v>42</v>
      </c>
      <c r="AO284" s="145" t="s">
        <v>42</v>
      </c>
      <c r="AP284" s="144">
        <v>1</v>
      </c>
      <c r="AQ284" s="144">
        <v>1</v>
      </c>
      <c r="AR284" s="144">
        <v>1</v>
      </c>
      <c r="AS284" s="144">
        <v>1</v>
      </c>
      <c r="AT284" s="147">
        <v>2</v>
      </c>
      <c r="AU284" s="144">
        <v>1</v>
      </c>
      <c r="AV284" s="144">
        <v>1</v>
      </c>
      <c r="AW284" s="144">
        <v>1</v>
      </c>
      <c r="AX284" s="147">
        <v>2</v>
      </c>
      <c r="AY284" s="144">
        <v>1</v>
      </c>
      <c r="AZ284" s="144">
        <v>1</v>
      </c>
      <c r="BA284" s="144">
        <v>1</v>
      </c>
      <c r="BB284" s="144">
        <v>1</v>
      </c>
      <c r="BC284" s="144">
        <v>1</v>
      </c>
      <c r="BD284" s="147">
        <v>2</v>
      </c>
      <c r="BE284" s="144">
        <v>1</v>
      </c>
      <c r="BF284" s="147">
        <v>2</v>
      </c>
      <c r="BG284" s="144">
        <v>1</v>
      </c>
      <c r="BH284" s="147">
        <v>2</v>
      </c>
      <c r="BI284" s="147">
        <v>2</v>
      </c>
      <c r="BJ284" s="143" t="s">
        <v>41</v>
      </c>
      <c r="BK284" s="143" t="s">
        <v>41</v>
      </c>
      <c r="BL284" s="143" t="s">
        <v>41</v>
      </c>
      <c r="BM284" s="144">
        <v>1</v>
      </c>
      <c r="BN284" s="144">
        <v>1</v>
      </c>
      <c r="BO284" s="144">
        <v>1</v>
      </c>
      <c r="BP284" s="144">
        <v>1</v>
      </c>
      <c r="BQ284" s="144">
        <v>1</v>
      </c>
      <c r="BR284" s="144">
        <v>1</v>
      </c>
      <c r="BS284" s="144">
        <v>1</v>
      </c>
      <c r="BT284" s="144">
        <v>1</v>
      </c>
      <c r="BU284" s="144">
        <v>1</v>
      </c>
      <c r="BV284" s="144">
        <v>1</v>
      </c>
      <c r="BW284" s="144">
        <v>1</v>
      </c>
      <c r="BX284" s="144">
        <v>1</v>
      </c>
    </row>
    <row r="285" spans="1:76" ht="22.5" customHeight="1" x14ac:dyDescent="0.25">
      <c r="A285" s="137">
        <v>278</v>
      </c>
      <c r="B285" s="138" t="s">
        <v>276</v>
      </c>
      <c r="C285" s="139" t="s">
        <v>100</v>
      </c>
      <c r="D285" s="137" t="s">
        <v>49</v>
      </c>
      <c r="E285" s="137" t="s">
        <v>49</v>
      </c>
      <c r="F285" s="152" t="s">
        <v>181</v>
      </c>
      <c r="G285" s="141" t="s">
        <v>40</v>
      </c>
      <c r="H285" s="141" t="s">
        <v>40</v>
      </c>
      <c r="I285" s="142" t="s">
        <v>40</v>
      </c>
      <c r="J285" s="142" t="s">
        <v>40</v>
      </c>
      <c r="K285" s="142" t="s">
        <v>40</v>
      </c>
      <c r="L285" s="145" t="s">
        <v>42</v>
      </c>
      <c r="M285" s="150" t="s">
        <v>40</v>
      </c>
      <c r="N285" s="145" t="s">
        <v>42</v>
      </c>
      <c r="O285" s="144">
        <v>1</v>
      </c>
      <c r="P285" s="141">
        <v>0</v>
      </c>
      <c r="Q285" s="144">
        <v>1</v>
      </c>
      <c r="R285" s="144">
        <v>1</v>
      </c>
      <c r="S285" s="147">
        <v>2</v>
      </c>
      <c r="T285" s="141">
        <v>0</v>
      </c>
      <c r="U285" s="144">
        <v>1</v>
      </c>
      <c r="V285" s="147">
        <v>2</v>
      </c>
      <c r="W285" s="144">
        <v>1</v>
      </c>
      <c r="X285" s="141">
        <v>0</v>
      </c>
      <c r="Y285" s="144">
        <v>1</v>
      </c>
      <c r="Z285" s="144">
        <v>1</v>
      </c>
      <c r="AA285" s="144">
        <v>1</v>
      </c>
      <c r="AB285" s="141">
        <v>0</v>
      </c>
      <c r="AC285" s="144">
        <v>1</v>
      </c>
      <c r="AD285" s="144">
        <v>1</v>
      </c>
      <c r="AE285" s="147">
        <v>2</v>
      </c>
      <c r="AF285" s="141">
        <v>0</v>
      </c>
      <c r="AG285" s="144">
        <v>1</v>
      </c>
      <c r="AH285" s="147">
        <v>2</v>
      </c>
      <c r="AI285" s="147">
        <v>2</v>
      </c>
      <c r="AJ285" s="141">
        <v>0</v>
      </c>
      <c r="AK285" s="141">
        <v>0</v>
      </c>
      <c r="AL285" s="147">
        <v>2</v>
      </c>
      <c r="AM285" s="145" t="s">
        <v>42</v>
      </c>
      <c r="AN285" s="151" t="s">
        <v>40</v>
      </c>
      <c r="AO285" s="145" t="s">
        <v>42</v>
      </c>
      <c r="AP285" s="144">
        <v>1</v>
      </c>
      <c r="AQ285" s="141">
        <v>0</v>
      </c>
      <c r="AR285" s="144">
        <v>1</v>
      </c>
      <c r="AS285" s="144">
        <v>1</v>
      </c>
      <c r="AT285" s="147">
        <v>2</v>
      </c>
      <c r="AU285" s="141">
        <v>0</v>
      </c>
      <c r="AV285" s="144">
        <v>1</v>
      </c>
      <c r="AW285" s="144">
        <v>1</v>
      </c>
      <c r="AX285" s="147">
        <v>2</v>
      </c>
      <c r="AY285" s="141">
        <v>0</v>
      </c>
      <c r="AZ285" s="147">
        <v>2</v>
      </c>
      <c r="BA285" s="147">
        <v>2</v>
      </c>
      <c r="BB285" s="144">
        <v>1</v>
      </c>
      <c r="BC285" s="141">
        <v>0</v>
      </c>
      <c r="BD285" s="144">
        <v>1</v>
      </c>
      <c r="BE285" s="144">
        <v>1</v>
      </c>
      <c r="BF285" s="147">
        <v>2</v>
      </c>
      <c r="BG285" s="141">
        <v>0</v>
      </c>
      <c r="BH285" s="147">
        <v>2</v>
      </c>
      <c r="BI285" s="147">
        <v>2</v>
      </c>
      <c r="BJ285" s="145" t="s">
        <v>42</v>
      </c>
      <c r="BK285" s="150" t="s">
        <v>40</v>
      </c>
      <c r="BL285" s="145" t="s">
        <v>42</v>
      </c>
      <c r="BM285" s="144">
        <v>1</v>
      </c>
      <c r="BN285" s="141">
        <v>0</v>
      </c>
      <c r="BO285" s="144">
        <v>1</v>
      </c>
      <c r="BP285" s="144">
        <v>1</v>
      </c>
      <c r="BQ285" s="144">
        <v>1</v>
      </c>
      <c r="BR285" s="141">
        <v>0</v>
      </c>
      <c r="BS285" s="144">
        <v>1</v>
      </c>
      <c r="BT285" s="144">
        <v>1</v>
      </c>
      <c r="BU285" s="144">
        <v>1</v>
      </c>
      <c r="BV285" s="141">
        <v>0</v>
      </c>
      <c r="BW285" s="144">
        <v>1</v>
      </c>
      <c r="BX285" s="144">
        <v>1</v>
      </c>
    </row>
    <row r="286" spans="1:76" ht="22.5" customHeight="1" x14ac:dyDescent="0.25">
      <c r="A286" s="137">
        <v>279</v>
      </c>
      <c r="B286" s="138" t="s">
        <v>277</v>
      </c>
      <c r="C286" s="139" t="s">
        <v>100</v>
      </c>
      <c r="D286" s="137" t="s">
        <v>49</v>
      </c>
      <c r="E286" s="137" t="s">
        <v>49</v>
      </c>
      <c r="F286" s="152" t="s">
        <v>181</v>
      </c>
      <c r="G286" s="141" t="s">
        <v>40</v>
      </c>
      <c r="H286" s="153" t="s">
        <v>40</v>
      </c>
      <c r="I286" s="149" t="s">
        <v>40</v>
      </c>
      <c r="J286" s="149" t="s">
        <v>40</v>
      </c>
      <c r="K286" s="154" t="s">
        <v>40</v>
      </c>
      <c r="L286" s="143" t="s">
        <v>41</v>
      </c>
      <c r="M286" s="150" t="s">
        <v>40</v>
      </c>
      <c r="N286" s="143" t="s">
        <v>41</v>
      </c>
      <c r="O286" s="147">
        <v>2</v>
      </c>
      <c r="P286" s="141">
        <v>0</v>
      </c>
      <c r="Q286" s="147">
        <v>2</v>
      </c>
      <c r="R286" s="147">
        <v>2</v>
      </c>
      <c r="S286" s="147">
        <v>2</v>
      </c>
      <c r="T286" s="141">
        <v>0</v>
      </c>
      <c r="U286" s="147">
        <v>2</v>
      </c>
      <c r="V286" s="147">
        <v>2</v>
      </c>
      <c r="W286" s="147">
        <v>2</v>
      </c>
      <c r="X286" s="141">
        <v>0</v>
      </c>
      <c r="Y286" s="147">
        <v>2</v>
      </c>
      <c r="Z286" s="147">
        <v>2</v>
      </c>
      <c r="AA286" s="147">
        <v>2</v>
      </c>
      <c r="AB286" s="141">
        <v>0</v>
      </c>
      <c r="AC286" s="147">
        <v>2</v>
      </c>
      <c r="AD286" s="147">
        <v>2</v>
      </c>
      <c r="AE286" s="148">
        <v>3</v>
      </c>
      <c r="AF286" s="141">
        <v>0</v>
      </c>
      <c r="AG286" s="148">
        <v>3</v>
      </c>
      <c r="AH286" s="148">
        <v>3</v>
      </c>
      <c r="AI286" s="147">
        <v>2</v>
      </c>
      <c r="AJ286" s="141">
        <v>0</v>
      </c>
      <c r="AK286" s="147">
        <v>2</v>
      </c>
      <c r="AL286" s="147">
        <v>2</v>
      </c>
      <c r="AM286" s="143" t="s">
        <v>41</v>
      </c>
      <c r="AN286" s="151" t="s">
        <v>40</v>
      </c>
      <c r="AO286" s="143" t="s">
        <v>41</v>
      </c>
      <c r="AP286" s="147">
        <v>2</v>
      </c>
      <c r="AQ286" s="141">
        <v>0</v>
      </c>
      <c r="AR286" s="147">
        <v>2</v>
      </c>
      <c r="AS286" s="147">
        <v>2</v>
      </c>
      <c r="AT286" s="148">
        <v>3</v>
      </c>
      <c r="AU286" s="141">
        <v>0</v>
      </c>
      <c r="AV286" s="148">
        <v>3</v>
      </c>
      <c r="AW286" s="148">
        <v>3</v>
      </c>
      <c r="AX286" s="147">
        <v>2</v>
      </c>
      <c r="AY286" s="141">
        <v>0</v>
      </c>
      <c r="AZ286" s="147">
        <v>2</v>
      </c>
      <c r="BA286" s="147">
        <v>2</v>
      </c>
      <c r="BB286" s="148">
        <v>3</v>
      </c>
      <c r="BC286" s="141">
        <v>0</v>
      </c>
      <c r="BD286" s="148">
        <v>3</v>
      </c>
      <c r="BE286" s="148">
        <v>3</v>
      </c>
      <c r="BF286" s="147">
        <v>2</v>
      </c>
      <c r="BG286" s="141">
        <v>0</v>
      </c>
      <c r="BH286" s="147">
        <v>2</v>
      </c>
      <c r="BI286" s="147">
        <v>2</v>
      </c>
      <c r="BJ286" s="146" t="s">
        <v>45</v>
      </c>
      <c r="BK286" s="150" t="s">
        <v>40</v>
      </c>
      <c r="BL286" s="143" t="s">
        <v>41</v>
      </c>
      <c r="BM286" s="147">
        <v>2</v>
      </c>
      <c r="BN286" s="141">
        <v>0</v>
      </c>
      <c r="BO286" s="147">
        <v>2</v>
      </c>
      <c r="BP286" s="147">
        <v>2</v>
      </c>
      <c r="BQ286" s="147">
        <v>2</v>
      </c>
      <c r="BR286" s="141">
        <v>0</v>
      </c>
      <c r="BS286" s="147">
        <v>2</v>
      </c>
      <c r="BT286" s="147">
        <v>2</v>
      </c>
      <c r="BU286" s="148">
        <v>3</v>
      </c>
      <c r="BV286" s="141">
        <v>0</v>
      </c>
      <c r="BW286" s="148">
        <v>3</v>
      </c>
      <c r="BX286" s="148">
        <v>3</v>
      </c>
    </row>
    <row r="287" spans="1:76" ht="22.5" customHeight="1" x14ac:dyDescent="0.25">
      <c r="A287" s="137">
        <v>280</v>
      </c>
      <c r="B287" s="138" t="s">
        <v>278</v>
      </c>
      <c r="C287" s="139" t="s">
        <v>100</v>
      </c>
      <c r="D287" s="137" t="s">
        <v>49</v>
      </c>
      <c r="E287" s="137" t="s">
        <v>49</v>
      </c>
      <c r="F287" s="152" t="s">
        <v>181</v>
      </c>
      <c r="G287" s="141" t="s">
        <v>40</v>
      </c>
      <c r="H287" s="153" t="s">
        <v>40</v>
      </c>
      <c r="I287" s="149" t="s">
        <v>40</v>
      </c>
      <c r="J287" s="154" t="s">
        <v>40</v>
      </c>
      <c r="K287" s="149" t="s">
        <v>40</v>
      </c>
      <c r="L287" s="143" t="s">
        <v>41</v>
      </c>
      <c r="M287" s="150" t="s">
        <v>40</v>
      </c>
      <c r="N287" s="143" t="s">
        <v>41</v>
      </c>
      <c r="O287" s="144">
        <v>1</v>
      </c>
      <c r="P287" s="141">
        <v>0</v>
      </c>
      <c r="Q287" s="144">
        <v>1</v>
      </c>
      <c r="R287" s="144">
        <v>1</v>
      </c>
      <c r="S287" s="148">
        <v>3</v>
      </c>
      <c r="T287" s="141">
        <v>0</v>
      </c>
      <c r="U287" s="148">
        <v>3</v>
      </c>
      <c r="V287" s="148">
        <v>3</v>
      </c>
      <c r="W287" s="147">
        <v>2</v>
      </c>
      <c r="X287" s="141">
        <v>0</v>
      </c>
      <c r="Y287" s="147">
        <v>2</v>
      </c>
      <c r="Z287" s="147">
        <v>2</v>
      </c>
      <c r="AA287" s="147">
        <v>2</v>
      </c>
      <c r="AB287" s="141">
        <v>0</v>
      </c>
      <c r="AC287" s="147">
        <v>2</v>
      </c>
      <c r="AD287" s="147">
        <v>2</v>
      </c>
      <c r="AE287" s="148">
        <v>3</v>
      </c>
      <c r="AF287" s="141">
        <v>0</v>
      </c>
      <c r="AG287" s="148">
        <v>3</v>
      </c>
      <c r="AH287" s="148">
        <v>3</v>
      </c>
      <c r="AI287" s="147">
        <v>2</v>
      </c>
      <c r="AJ287" s="141">
        <v>0</v>
      </c>
      <c r="AK287" s="147">
        <v>2</v>
      </c>
      <c r="AL287" s="147">
        <v>2</v>
      </c>
      <c r="AM287" s="143" t="s">
        <v>41</v>
      </c>
      <c r="AN287" s="151" t="s">
        <v>40</v>
      </c>
      <c r="AO287" s="143" t="s">
        <v>41</v>
      </c>
      <c r="AP287" s="147">
        <v>2</v>
      </c>
      <c r="AQ287" s="141">
        <v>0</v>
      </c>
      <c r="AR287" s="147">
        <v>2</v>
      </c>
      <c r="AS287" s="147">
        <v>2</v>
      </c>
      <c r="AT287" s="148">
        <v>3</v>
      </c>
      <c r="AU287" s="141">
        <v>0</v>
      </c>
      <c r="AV287" s="148">
        <v>3</v>
      </c>
      <c r="AW287" s="148">
        <v>3</v>
      </c>
      <c r="AX287" s="148">
        <v>3</v>
      </c>
      <c r="AY287" s="141">
        <v>0</v>
      </c>
      <c r="AZ287" s="148">
        <v>3</v>
      </c>
      <c r="BA287" s="148">
        <v>3</v>
      </c>
      <c r="BB287" s="148">
        <v>3</v>
      </c>
      <c r="BC287" s="141">
        <v>0</v>
      </c>
      <c r="BD287" s="148">
        <v>3</v>
      </c>
      <c r="BE287" s="148">
        <v>3</v>
      </c>
      <c r="BF287" s="147">
        <v>2</v>
      </c>
      <c r="BG287" s="141">
        <v>0</v>
      </c>
      <c r="BH287" s="141">
        <v>0</v>
      </c>
      <c r="BI287" s="147">
        <v>2</v>
      </c>
      <c r="BJ287" s="143" t="s">
        <v>41</v>
      </c>
      <c r="BK287" s="150" t="s">
        <v>40</v>
      </c>
      <c r="BL287" s="143" t="s">
        <v>41</v>
      </c>
      <c r="BM287" s="147">
        <v>2</v>
      </c>
      <c r="BN287" s="141">
        <v>0</v>
      </c>
      <c r="BO287" s="147">
        <v>2</v>
      </c>
      <c r="BP287" s="147">
        <v>2</v>
      </c>
      <c r="BQ287" s="147">
        <v>2</v>
      </c>
      <c r="BR287" s="141">
        <v>0</v>
      </c>
      <c r="BS287" s="147">
        <v>2</v>
      </c>
      <c r="BT287" s="147">
        <v>2</v>
      </c>
      <c r="BU287" s="147">
        <v>2</v>
      </c>
      <c r="BV287" s="141">
        <v>0</v>
      </c>
      <c r="BW287" s="147">
        <v>2</v>
      </c>
      <c r="BX287" s="147">
        <v>2</v>
      </c>
    </row>
    <row r="288" spans="1:76" ht="22.5" customHeight="1" x14ac:dyDescent="0.25">
      <c r="A288" s="137">
        <v>281</v>
      </c>
      <c r="B288" s="138" t="s">
        <v>279</v>
      </c>
      <c r="C288" s="139" t="s">
        <v>100</v>
      </c>
      <c r="D288" s="137" t="s">
        <v>49</v>
      </c>
      <c r="E288" s="137" t="s">
        <v>49</v>
      </c>
      <c r="F288" s="152" t="s">
        <v>181</v>
      </c>
      <c r="G288" s="141" t="s">
        <v>40</v>
      </c>
      <c r="H288" s="153" t="s">
        <v>40</v>
      </c>
      <c r="I288" s="149" t="s">
        <v>40</v>
      </c>
      <c r="J288" s="149" t="s">
        <v>40</v>
      </c>
      <c r="K288" s="154" t="s">
        <v>40</v>
      </c>
      <c r="L288" s="143" t="s">
        <v>41</v>
      </c>
      <c r="M288" s="150" t="s">
        <v>40</v>
      </c>
      <c r="N288" s="146" t="s">
        <v>45</v>
      </c>
      <c r="O288" s="144">
        <v>1</v>
      </c>
      <c r="P288" s="141">
        <v>0</v>
      </c>
      <c r="Q288" s="147">
        <v>2</v>
      </c>
      <c r="R288" s="147">
        <v>2</v>
      </c>
      <c r="S288" s="148">
        <v>3</v>
      </c>
      <c r="T288" s="141">
        <v>0</v>
      </c>
      <c r="U288" s="147">
        <v>2</v>
      </c>
      <c r="V288" s="148">
        <v>3</v>
      </c>
      <c r="W288" s="144">
        <v>1</v>
      </c>
      <c r="X288" s="141">
        <v>0</v>
      </c>
      <c r="Y288" s="144">
        <v>1</v>
      </c>
      <c r="Z288" s="144">
        <v>1</v>
      </c>
      <c r="AA288" s="148">
        <v>3</v>
      </c>
      <c r="AB288" s="141">
        <v>0</v>
      </c>
      <c r="AC288" s="147">
        <v>2</v>
      </c>
      <c r="AD288" s="148">
        <v>3</v>
      </c>
      <c r="AE288" s="147">
        <v>2</v>
      </c>
      <c r="AF288" s="141">
        <v>0</v>
      </c>
      <c r="AG288" s="147">
        <v>2</v>
      </c>
      <c r="AH288" s="147">
        <v>2</v>
      </c>
      <c r="AI288" s="147">
        <v>2</v>
      </c>
      <c r="AJ288" s="141">
        <v>0</v>
      </c>
      <c r="AK288" s="147">
        <v>2</v>
      </c>
      <c r="AL288" s="147">
        <v>2</v>
      </c>
      <c r="AM288" s="145" t="s">
        <v>42</v>
      </c>
      <c r="AN288" s="151" t="s">
        <v>40</v>
      </c>
      <c r="AO288" s="143" t="s">
        <v>41</v>
      </c>
      <c r="AP288" s="144">
        <v>1</v>
      </c>
      <c r="AQ288" s="141">
        <v>0</v>
      </c>
      <c r="AR288" s="147">
        <v>2</v>
      </c>
      <c r="AS288" s="147">
        <v>2</v>
      </c>
      <c r="AT288" s="147">
        <v>2</v>
      </c>
      <c r="AU288" s="141">
        <v>0</v>
      </c>
      <c r="AV288" s="147">
        <v>2</v>
      </c>
      <c r="AW288" s="147">
        <v>2</v>
      </c>
      <c r="AX288" s="148">
        <v>3</v>
      </c>
      <c r="AY288" s="141">
        <v>0</v>
      </c>
      <c r="AZ288" s="147">
        <v>2</v>
      </c>
      <c r="BA288" s="148">
        <v>3</v>
      </c>
      <c r="BB288" s="148">
        <v>3</v>
      </c>
      <c r="BC288" s="141">
        <v>0</v>
      </c>
      <c r="BD288" s="148">
        <v>3</v>
      </c>
      <c r="BE288" s="148">
        <v>3</v>
      </c>
      <c r="BF288" s="147">
        <v>2</v>
      </c>
      <c r="BG288" s="141">
        <v>0</v>
      </c>
      <c r="BH288" s="141">
        <v>0</v>
      </c>
      <c r="BI288" s="147">
        <v>2</v>
      </c>
      <c r="BJ288" s="143" t="s">
        <v>41</v>
      </c>
      <c r="BK288" s="150" t="s">
        <v>40</v>
      </c>
      <c r="BL288" s="143" t="s">
        <v>41</v>
      </c>
      <c r="BM288" s="148">
        <v>3</v>
      </c>
      <c r="BN288" s="141">
        <v>0</v>
      </c>
      <c r="BO288" s="147">
        <v>2</v>
      </c>
      <c r="BP288" s="148">
        <v>3</v>
      </c>
      <c r="BQ288" s="148">
        <v>3</v>
      </c>
      <c r="BR288" s="141">
        <v>0</v>
      </c>
      <c r="BS288" s="147">
        <v>2</v>
      </c>
      <c r="BT288" s="148">
        <v>3</v>
      </c>
      <c r="BU288" s="147">
        <v>2</v>
      </c>
      <c r="BV288" s="141">
        <v>0</v>
      </c>
      <c r="BW288" s="147">
        <v>2</v>
      </c>
      <c r="BX288" s="147">
        <v>2</v>
      </c>
    </row>
    <row r="289" spans="1:76" ht="22.5" customHeight="1" x14ac:dyDescent="0.25">
      <c r="A289" s="137">
        <v>282</v>
      </c>
      <c r="B289" s="138" t="s">
        <v>280</v>
      </c>
      <c r="C289" s="139" t="s">
        <v>100</v>
      </c>
      <c r="D289" s="137" t="s">
        <v>49</v>
      </c>
      <c r="E289" s="137" t="s">
        <v>49</v>
      </c>
      <c r="F289" s="152" t="s">
        <v>181</v>
      </c>
      <c r="G289" s="141" t="s">
        <v>40</v>
      </c>
      <c r="H289" s="141" t="s">
        <v>40</v>
      </c>
      <c r="I289" s="149" t="s">
        <v>40</v>
      </c>
      <c r="J289" s="149" t="s">
        <v>40</v>
      </c>
      <c r="K289" s="142" t="s">
        <v>40</v>
      </c>
      <c r="L289" s="143" t="s">
        <v>41</v>
      </c>
      <c r="M289" s="145" t="s">
        <v>42</v>
      </c>
      <c r="N289" s="143" t="s">
        <v>41</v>
      </c>
      <c r="O289" s="144">
        <v>1</v>
      </c>
      <c r="P289" s="144">
        <v>1</v>
      </c>
      <c r="Q289" s="144">
        <v>1</v>
      </c>
      <c r="R289" s="144">
        <v>1</v>
      </c>
      <c r="S289" s="147">
        <v>2</v>
      </c>
      <c r="T289" s="144">
        <v>1</v>
      </c>
      <c r="U289" s="144">
        <v>1</v>
      </c>
      <c r="V289" s="147">
        <v>2</v>
      </c>
      <c r="W289" s="147">
        <v>2</v>
      </c>
      <c r="X289" s="144">
        <v>1</v>
      </c>
      <c r="Y289" s="147">
        <v>2</v>
      </c>
      <c r="Z289" s="147">
        <v>2</v>
      </c>
      <c r="AA289" s="147">
        <v>2</v>
      </c>
      <c r="AB289" s="144">
        <v>1</v>
      </c>
      <c r="AC289" s="147">
        <v>2</v>
      </c>
      <c r="AD289" s="147">
        <v>2</v>
      </c>
      <c r="AE289" s="147">
        <v>2</v>
      </c>
      <c r="AF289" s="144">
        <v>1</v>
      </c>
      <c r="AG289" s="147">
        <v>2</v>
      </c>
      <c r="AH289" s="147">
        <v>2</v>
      </c>
      <c r="AI289" s="144">
        <v>1</v>
      </c>
      <c r="AJ289" s="144">
        <v>1</v>
      </c>
      <c r="AK289" s="147">
        <v>2</v>
      </c>
      <c r="AL289" s="147">
        <v>2</v>
      </c>
      <c r="AM289" s="143" t="s">
        <v>41</v>
      </c>
      <c r="AN289" s="143" t="s">
        <v>41</v>
      </c>
      <c r="AO289" s="146" t="s">
        <v>45</v>
      </c>
      <c r="AP289" s="148">
        <v>3</v>
      </c>
      <c r="AQ289" s="144">
        <v>1</v>
      </c>
      <c r="AR289" s="144">
        <v>1</v>
      </c>
      <c r="AS289" s="148">
        <v>3</v>
      </c>
      <c r="AT289" s="148">
        <v>3</v>
      </c>
      <c r="AU289" s="144">
        <v>1</v>
      </c>
      <c r="AV289" s="144">
        <v>1</v>
      </c>
      <c r="AW289" s="147">
        <v>2</v>
      </c>
      <c r="AX289" s="148">
        <v>3</v>
      </c>
      <c r="AY289" s="144">
        <v>1</v>
      </c>
      <c r="AZ289" s="144">
        <v>1</v>
      </c>
      <c r="BA289" s="148">
        <v>3</v>
      </c>
      <c r="BB289" s="148">
        <v>3</v>
      </c>
      <c r="BC289" s="144">
        <v>1</v>
      </c>
      <c r="BD289" s="147">
        <v>2</v>
      </c>
      <c r="BE289" s="147">
        <v>2</v>
      </c>
      <c r="BF289" s="147">
        <v>2</v>
      </c>
      <c r="BG289" s="144">
        <v>1</v>
      </c>
      <c r="BH289" s="141">
        <v>0</v>
      </c>
      <c r="BI289" s="147">
        <v>2</v>
      </c>
      <c r="BJ289" s="143" t="s">
        <v>41</v>
      </c>
      <c r="BK289" s="146" t="s">
        <v>45</v>
      </c>
      <c r="BL289" s="143" t="s">
        <v>41</v>
      </c>
      <c r="BM289" s="144">
        <v>1</v>
      </c>
      <c r="BN289" s="144">
        <v>1</v>
      </c>
      <c r="BO289" s="144">
        <v>1</v>
      </c>
      <c r="BP289" s="144">
        <v>1</v>
      </c>
      <c r="BQ289" s="144">
        <v>1</v>
      </c>
      <c r="BR289" s="144">
        <v>1</v>
      </c>
      <c r="BS289" s="144">
        <v>1</v>
      </c>
      <c r="BT289" s="144">
        <v>1</v>
      </c>
      <c r="BU289" s="144">
        <v>1</v>
      </c>
      <c r="BV289" s="144">
        <v>1</v>
      </c>
      <c r="BW289" s="144">
        <v>1</v>
      </c>
      <c r="BX289" s="144">
        <v>1</v>
      </c>
    </row>
    <row r="290" spans="1:76" ht="22.5" customHeight="1" x14ac:dyDescent="0.25">
      <c r="A290" s="137">
        <v>283</v>
      </c>
      <c r="B290" s="138" t="s">
        <v>281</v>
      </c>
      <c r="C290" s="139" t="s">
        <v>100</v>
      </c>
      <c r="D290" s="137" t="s">
        <v>49</v>
      </c>
      <c r="E290" s="137" t="s">
        <v>49</v>
      </c>
      <c r="F290" s="152" t="s">
        <v>181</v>
      </c>
      <c r="G290" s="141" t="s">
        <v>40</v>
      </c>
      <c r="H290" s="153" t="s">
        <v>40</v>
      </c>
      <c r="I290" s="142" t="s">
        <v>40</v>
      </c>
      <c r="J290" s="142" t="s">
        <v>40</v>
      </c>
      <c r="K290" s="142" t="s">
        <v>40</v>
      </c>
      <c r="L290" s="143" t="s">
        <v>41</v>
      </c>
      <c r="M290" s="143" t="s">
        <v>41</v>
      </c>
      <c r="N290" s="143" t="s">
        <v>41</v>
      </c>
      <c r="O290" s="144">
        <v>1</v>
      </c>
      <c r="P290" s="144">
        <v>1</v>
      </c>
      <c r="Q290" s="144">
        <v>1</v>
      </c>
      <c r="R290" s="144">
        <v>1</v>
      </c>
      <c r="S290" s="147">
        <v>2</v>
      </c>
      <c r="T290" s="144">
        <v>1</v>
      </c>
      <c r="U290" s="147">
        <v>2</v>
      </c>
      <c r="V290" s="147">
        <v>2</v>
      </c>
      <c r="W290" s="144">
        <v>1</v>
      </c>
      <c r="X290" s="144">
        <v>1</v>
      </c>
      <c r="Y290" s="144">
        <v>1</v>
      </c>
      <c r="Z290" s="144">
        <v>1</v>
      </c>
      <c r="AA290" s="144">
        <v>1</v>
      </c>
      <c r="AB290" s="144">
        <v>1</v>
      </c>
      <c r="AC290" s="144">
        <v>1</v>
      </c>
      <c r="AD290" s="144">
        <v>1</v>
      </c>
      <c r="AE290" s="144">
        <v>1</v>
      </c>
      <c r="AF290" s="144">
        <v>1</v>
      </c>
      <c r="AG290" s="144">
        <v>1</v>
      </c>
      <c r="AH290" s="144">
        <v>1</v>
      </c>
      <c r="AI290" s="144">
        <v>1</v>
      </c>
      <c r="AJ290" s="144">
        <v>1</v>
      </c>
      <c r="AK290" s="144">
        <v>1</v>
      </c>
      <c r="AL290" s="144">
        <v>1</v>
      </c>
      <c r="AM290" s="143" t="s">
        <v>41</v>
      </c>
      <c r="AN290" s="143" t="s">
        <v>41</v>
      </c>
      <c r="AO290" s="143" t="s">
        <v>41</v>
      </c>
      <c r="AP290" s="147">
        <v>2</v>
      </c>
      <c r="AQ290" s="144">
        <v>1</v>
      </c>
      <c r="AR290" s="144">
        <v>1</v>
      </c>
      <c r="AS290" s="147">
        <v>2</v>
      </c>
      <c r="AT290" s="144">
        <v>1</v>
      </c>
      <c r="AU290" s="144">
        <v>1</v>
      </c>
      <c r="AV290" s="144">
        <v>1</v>
      </c>
      <c r="AW290" s="144">
        <v>1</v>
      </c>
      <c r="AX290" s="147">
        <v>2</v>
      </c>
      <c r="AY290" s="147">
        <v>2</v>
      </c>
      <c r="AZ290" s="147">
        <v>2</v>
      </c>
      <c r="BA290" s="147">
        <v>2</v>
      </c>
      <c r="BB290" s="144">
        <v>1</v>
      </c>
      <c r="BC290" s="144">
        <v>1</v>
      </c>
      <c r="BD290" s="147">
        <v>2</v>
      </c>
      <c r="BE290" s="147">
        <v>2</v>
      </c>
      <c r="BF290" s="144">
        <v>1</v>
      </c>
      <c r="BG290" s="144">
        <v>1</v>
      </c>
      <c r="BH290" s="144">
        <v>1</v>
      </c>
      <c r="BI290" s="144">
        <v>1</v>
      </c>
      <c r="BJ290" s="143" t="s">
        <v>41</v>
      </c>
      <c r="BK290" s="143" t="s">
        <v>41</v>
      </c>
      <c r="BL290" s="143" t="s">
        <v>41</v>
      </c>
      <c r="BM290" s="144">
        <v>1</v>
      </c>
      <c r="BN290" s="144">
        <v>1</v>
      </c>
      <c r="BO290" s="144">
        <v>1</v>
      </c>
      <c r="BP290" s="144">
        <v>1</v>
      </c>
      <c r="BQ290" s="144">
        <v>1</v>
      </c>
      <c r="BR290" s="144">
        <v>1</v>
      </c>
      <c r="BS290" s="144">
        <v>1</v>
      </c>
      <c r="BT290" s="144">
        <v>1</v>
      </c>
      <c r="BU290" s="144">
        <v>1</v>
      </c>
      <c r="BV290" s="144">
        <v>1</v>
      </c>
      <c r="BW290" s="144">
        <v>1</v>
      </c>
      <c r="BX290" s="144">
        <v>1</v>
      </c>
    </row>
    <row r="291" spans="1:76" ht="22.5" customHeight="1" x14ac:dyDescent="0.25">
      <c r="A291" s="137">
        <v>284</v>
      </c>
      <c r="B291" s="138" t="s">
        <v>282</v>
      </c>
      <c r="C291" s="139" t="s">
        <v>100</v>
      </c>
      <c r="D291" s="137" t="s">
        <v>49</v>
      </c>
      <c r="E291" s="137" t="s">
        <v>49</v>
      </c>
      <c r="F291" s="152" t="s">
        <v>181</v>
      </c>
      <c r="G291" s="141" t="s">
        <v>40</v>
      </c>
      <c r="H291" s="153" t="s">
        <v>40</v>
      </c>
      <c r="I291" s="149" t="s">
        <v>40</v>
      </c>
      <c r="J291" s="149" t="s">
        <v>40</v>
      </c>
      <c r="K291" s="149" t="s">
        <v>40</v>
      </c>
      <c r="L291" s="143" t="s">
        <v>41</v>
      </c>
      <c r="M291" s="143" t="s">
        <v>41</v>
      </c>
      <c r="N291" s="143" t="s">
        <v>41</v>
      </c>
      <c r="O291" s="147">
        <v>2</v>
      </c>
      <c r="P291" s="147">
        <v>2</v>
      </c>
      <c r="Q291" s="147">
        <v>2</v>
      </c>
      <c r="R291" s="147">
        <v>2</v>
      </c>
      <c r="S291" s="147">
        <v>2</v>
      </c>
      <c r="T291" s="147">
        <v>2</v>
      </c>
      <c r="U291" s="147">
        <v>2</v>
      </c>
      <c r="V291" s="147">
        <v>2</v>
      </c>
      <c r="W291" s="147">
        <v>2</v>
      </c>
      <c r="X291" s="147">
        <v>2</v>
      </c>
      <c r="Y291" s="147">
        <v>2</v>
      </c>
      <c r="Z291" s="147">
        <v>2</v>
      </c>
      <c r="AA291" s="147">
        <v>2</v>
      </c>
      <c r="AB291" s="147">
        <v>2</v>
      </c>
      <c r="AC291" s="147">
        <v>2</v>
      </c>
      <c r="AD291" s="147">
        <v>2</v>
      </c>
      <c r="AE291" s="147">
        <v>2</v>
      </c>
      <c r="AF291" s="147">
        <v>2</v>
      </c>
      <c r="AG291" s="147">
        <v>2</v>
      </c>
      <c r="AH291" s="147">
        <v>2</v>
      </c>
      <c r="AI291" s="147">
        <v>2</v>
      </c>
      <c r="AJ291" s="147">
        <v>2</v>
      </c>
      <c r="AK291" s="147">
        <v>2</v>
      </c>
      <c r="AL291" s="147">
        <v>2</v>
      </c>
      <c r="AM291" s="143" t="s">
        <v>41</v>
      </c>
      <c r="AN291" s="143" t="s">
        <v>41</v>
      </c>
      <c r="AO291" s="143" t="s">
        <v>41</v>
      </c>
      <c r="AP291" s="147">
        <v>2</v>
      </c>
      <c r="AQ291" s="147">
        <v>2</v>
      </c>
      <c r="AR291" s="147">
        <v>2</v>
      </c>
      <c r="AS291" s="147">
        <v>2</v>
      </c>
      <c r="AT291" s="147">
        <v>2</v>
      </c>
      <c r="AU291" s="147">
        <v>2</v>
      </c>
      <c r="AV291" s="147">
        <v>2</v>
      </c>
      <c r="AW291" s="147">
        <v>2</v>
      </c>
      <c r="AX291" s="147">
        <v>2</v>
      </c>
      <c r="AY291" s="147">
        <v>2</v>
      </c>
      <c r="AZ291" s="147">
        <v>2</v>
      </c>
      <c r="BA291" s="147">
        <v>2</v>
      </c>
      <c r="BB291" s="147">
        <v>2</v>
      </c>
      <c r="BC291" s="147">
        <v>2</v>
      </c>
      <c r="BD291" s="147">
        <v>2</v>
      </c>
      <c r="BE291" s="147">
        <v>2</v>
      </c>
      <c r="BF291" s="147">
        <v>2</v>
      </c>
      <c r="BG291" s="147">
        <v>2</v>
      </c>
      <c r="BH291" s="147">
        <v>2</v>
      </c>
      <c r="BI291" s="147">
        <v>2</v>
      </c>
      <c r="BJ291" s="143" t="s">
        <v>41</v>
      </c>
      <c r="BK291" s="143" t="s">
        <v>41</v>
      </c>
      <c r="BL291" s="143" t="s">
        <v>41</v>
      </c>
      <c r="BM291" s="147">
        <v>2</v>
      </c>
      <c r="BN291" s="147">
        <v>2</v>
      </c>
      <c r="BO291" s="147">
        <v>2</v>
      </c>
      <c r="BP291" s="147">
        <v>2</v>
      </c>
      <c r="BQ291" s="147">
        <v>2</v>
      </c>
      <c r="BR291" s="147">
        <v>2</v>
      </c>
      <c r="BS291" s="147">
        <v>2</v>
      </c>
      <c r="BT291" s="147">
        <v>2</v>
      </c>
      <c r="BU291" s="147">
        <v>2</v>
      </c>
      <c r="BV291" s="147">
        <v>2</v>
      </c>
      <c r="BW291" s="147">
        <v>2</v>
      </c>
      <c r="BX291" s="147">
        <v>2</v>
      </c>
    </row>
    <row r="292" spans="1:76" ht="22.5" customHeight="1" x14ac:dyDescent="0.25">
      <c r="A292" s="137">
        <v>285</v>
      </c>
      <c r="B292" s="138" t="s">
        <v>283</v>
      </c>
      <c r="C292" s="139" t="s">
        <v>100</v>
      </c>
      <c r="D292" s="137" t="s">
        <v>49</v>
      </c>
      <c r="E292" s="137" t="s">
        <v>49</v>
      </c>
      <c r="F292" s="152" t="s">
        <v>181</v>
      </c>
      <c r="G292" s="141" t="s">
        <v>40</v>
      </c>
      <c r="H292" s="141" t="s">
        <v>40</v>
      </c>
      <c r="I292" s="142" t="s">
        <v>40</v>
      </c>
      <c r="J292" s="149" t="s">
        <v>40</v>
      </c>
      <c r="K292" s="142" t="s">
        <v>40</v>
      </c>
      <c r="L292" s="143" t="s">
        <v>41</v>
      </c>
      <c r="M292" s="146" t="s">
        <v>45</v>
      </c>
      <c r="N292" s="146" t="s">
        <v>45</v>
      </c>
      <c r="O292" s="144">
        <v>1</v>
      </c>
      <c r="P292" s="144">
        <v>1</v>
      </c>
      <c r="Q292" s="144">
        <v>1</v>
      </c>
      <c r="R292" s="144">
        <v>1</v>
      </c>
      <c r="S292" s="144">
        <v>1</v>
      </c>
      <c r="T292" s="147">
        <v>2</v>
      </c>
      <c r="U292" s="147">
        <v>2</v>
      </c>
      <c r="V292" s="147">
        <v>2</v>
      </c>
      <c r="W292" s="144">
        <v>1</v>
      </c>
      <c r="X292" s="144">
        <v>1</v>
      </c>
      <c r="Y292" s="144">
        <v>1</v>
      </c>
      <c r="Z292" s="144">
        <v>1</v>
      </c>
      <c r="AA292" s="144">
        <v>1</v>
      </c>
      <c r="AB292" s="144">
        <v>1</v>
      </c>
      <c r="AC292" s="147">
        <v>2</v>
      </c>
      <c r="AD292" s="144">
        <v>1</v>
      </c>
      <c r="AE292" s="144">
        <v>1</v>
      </c>
      <c r="AF292" s="144">
        <v>1</v>
      </c>
      <c r="AG292" s="144">
        <v>1</v>
      </c>
      <c r="AH292" s="144">
        <v>1</v>
      </c>
      <c r="AI292" s="144">
        <v>1</v>
      </c>
      <c r="AJ292" s="144">
        <v>1</v>
      </c>
      <c r="AK292" s="144">
        <v>1</v>
      </c>
      <c r="AL292" s="144">
        <v>1</v>
      </c>
      <c r="AM292" s="143" t="s">
        <v>41</v>
      </c>
      <c r="AN292" s="146" t="s">
        <v>45</v>
      </c>
      <c r="AO292" s="143" t="s">
        <v>41</v>
      </c>
      <c r="AP292" s="147">
        <v>2</v>
      </c>
      <c r="AQ292" s="147">
        <v>2</v>
      </c>
      <c r="AR292" s="147">
        <v>2</v>
      </c>
      <c r="AS292" s="147">
        <v>2</v>
      </c>
      <c r="AT292" s="144">
        <v>1</v>
      </c>
      <c r="AU292" s="144">
        <v>1</v>
      </c>
      <c r="AV292" s="144">
        <v>1</v>
      </c>
      <c r="AW292" s="144">
        <v>1</v>
      </c>
      <c r="AX292" s="147">
        <v>2</v>
      </c>
      <c r="AY292" s="148">
        <v>3</v>
      </c>
      <c r="AZ292" s="144">
        <v>1</v>
      </c>
      <c r="BA292" s="147">
        <v>2</v>
      </c>
      <c r="BB292" s="144">
        <v>1</v>
      </c>
      <c r="BC292" s="147">
        <v>2</v>
      </c>
      <c r="BD292" s="148">
        <v>3</v>
      </c>
      <c r="BE292" s="147">
        <v>2</v>
      </c>
      <c r="BF292" s="147">
        <v>2</v>
      </c>
      <c r="BG292" s="147">
        <v>2</v>
      </c>
      <c r="BH292" s="144">
        <v>1</v>
      </c>
      <c r="BI292" s="147">
        <v>2</v>
      </c>
      <c r="BJ292" s="143" t="s">
        <v>41</v>
      </c>
      <c r="BK292" s="143" t="s">
        <v>41</v>
      </c>
      <c r="BL292" s="143" t="s">
        <v>41</v>
      </c>
      <c r="BM292" s="144">
        <v>1</v>
      </c>
      <c r="BN292" s="144">
        <v>1</v>
      </c>
      <c r="BO292" s="147">
        <v>2</v>
      </c>
      <c r="BP292" s="144">
        <v>1</v>
      </c>
      <c r="BQ292" s="144">
        <v>1</v>
      </c>
      <c r="BR292" s="144">
        <v>1</v>
      </c>
      <c r="BS292" s="144">
        <v>1</v>
      </c>
      <c r="BT292" s="144">
        <v>1</v>
      </c>
      <c r="BU292" s="144">
        <v>1</v>
      </c>
      <c r="BV292" s="144">
        <v>1</v>
      </c>
      <c r="BW292" s="144">
        <v>1</v>
      </c>
      <c r="BX292" s="144">
        <v>1</v>
      </c>
    </row>
    <row r="293" spans="1:76" ht="22.5" customHeight="1" x14ac:dyDescent="0.25">
      <c r="A293" s="137">
        <v>286</v>
      </c>
      <c r="B293" s="138" t="s">
        <v>284</v>
      </c>
      <c r="C293" s="139" t="s">
        <v>100</v>
      </c>
      <c r="D293" s="137" t="s">
        <v>49</v>
      </c>
      <c r="E293" s="137" t="s">
        <v>49</v>
      </c>
      <c r="F293" s="152" t="s">
        <v>181</v>
      </c>
      <c r="G293" s="141" t="s">
        <v>40</v>
      </c>
      <c r="H293" s="153" t="s">
        <v>40</v>
      </c>
      <c r="I293" s="142" t="s">
        <v>40</v>
      </c>
      <c r="J293" s="149" t="s">
        <v>40</v>
      </c>
      <c r="K293" s="142" t="s">
        <v>40</v>
      </c>
      <c r="L293" s="143" t="s">
        <v>41</v>
      </c>
      <c r="M293" s="143" t="s">
        <v>41</v>
      </c>
      <c r="N293" s="145" t="s">
        <v>42</v>
      </c>
      <c r="O293" s="144">
        <v>1</v>
      </c>
      <c r="P293" s="144">
        <v>1</v>
      </c>
      <c r="Q293" s="144">
        <v>1</v>
      </c>
      <c r="R293" s="144">
        <v>1</v>
      </c>
      <c r="S293" s="144">
        <v>1</v>
      </c>
      <c r="T293" s="144">
        <v>1</v>
      </c>
      <c r="U293" s="147">
        <v>2</v>
      </c>
      <c r="V293" s="147">
        <v>2</v>
      </c>
      <c r="W293" s="144">
        <v>1</v>
      </c>
      <c r="X293" s="144">
        <v>1</v>
      </c>
      <c r="Y293" s="144">
        <v>1</v>
      </c>
      <c r="Z293" s="144">
        <v>1</v>
      </c>
      <c r="AA293" s="144">
        <v>1</v>
      </c>
      <c r="AB293" s="144">
        <v>1</v>
      </c>
      <c r="AC293" s="144">
        <v>1</v>
      </c>
      <c r="AD293" s="144">
        <v>1</v>
      </c>
      <c r="AE293" s="147">
        <v>2</v>
      </c>
      <c r="AF293" s="147">
        <v>2</v>
      </c>
      <c r="AG293" s="144">
        <v>1</v>
      </c>
      <c r="AH293" s="147">
        <v>2</v>
      </c>
      <c r="AI293" s="144">
        <v>1</v>
      </c>
      <c r="AJ293" s="144">
        <v>1</v>
      </c>
      <c r="AK293" s="144">
        <v>1</v>
      </c>
      <c r="AL293" s="144">
        <v>1</v>
      </c>
      <c r="AM293" s="143" t="s">
        <v>41</v>
      </c>
      <c r="AN293" s="143" t="s">
        <v>41</v>
      </c>
      <c r="AO293" s="146" t="s">
        <v>45</v>
      </c>
      <c r="AP293" s="144">
        <v>1</v>
      </c>
      <c r="AQ293" s="144">
        <v>1</v>
      </c>
      <c r="AR293" s="147">
        <v>2</v>
      </c>
      <c r="AS293" s="147">
        <v>2</v>
      </c>
      <c r="AT293" s="147">
        <v>2</v>
      </c>
      <c r="AU293" s="144">
        <v>1</v>
      </c>
      <c r="AV293" s="147">
        <v>2</v>
      </c>
      <c r="AW293" s="147">
        <v>2</v>
      </c>
      <c r="AX293" s="147">
        <v>2</v>
      </c>
      <c r="AY293" s="147">
        <v>2</v>
      </c>
      <c r="AZ293" s="148">
        <v>3</v>
      </c>
      <c r="BA293" s="148">
        <v>3</v>
      </c>
      <c r="BB293" s="144">
        <v>1</v>
      </c>
      <c r="BC293" s="144">
        <v>1</v>
      </c>
      <c r="BD293" s="144">
        <v>1</v>
      </c>
      <c r="BE293" s="144">
        <v>1</v>
      </c>
      <c r="BF293" s="144">
        <v>1</v>
      </c>
      <c r="BG293" s="144">
        <v>1</v>
      </c>
      <c r="BH293" s="144">
        <v>1</v>
      </c>
      <c r="BI293" s="144">
        <v>1</v>
      </c>
      <c r="BJ293" s="143" t="s">
        <v>41</v>
      </c>
      <c r="BK293" s="143" t="s">
        <v>41</v>
      </c>
      <c r="BL293" s="143" t="s">
        <v>41</v>
      </c>
      <c r="BM293" s="144">
        <v>1</v>
      </c>
      <c r="BN293" s="144">
        <v>1</v>
      </c>
      <c r="BO293" s="144">
        <v>1</v>
      </c>
      <c r="BP293" s="144">
        <v>1</v>
      </c>
      <c r="BQ293" s="144">
        <v>1</v>
      </c>
      <c r="BR293" s="144">
        <v>1</v>
      </c>
      <c r="BS293" s="144">
        <v>1</v>
      </c>
      <c r="BT293" s="144">
        <v>1</v>
      </c>
      <c r="BU293" s="144">
        <v>1</v>
      </c>
      <c r="BV293" s="144">
        <v>1</v>
      </c>
      <c r="BW293" s="144">
        <v>1</v>
      </c>
      <c r="BX293" s="144">
        <v>1</v>
      </c>
    </row>
    <row r="294" spans="1:76" ht="22.5" customHeight="1" x14ac:dyDescent="0.25">
      <c r="A294" s="137">
        <v>287</v>
      </c>
      <c r="B294" s="138" t="s">
        <v>285</v>
      </c>
      <c r="C294" s="139" t="s">
        <v>100</v>
      </c>
      <c r="D294" s="137" t="s">
        <v>49</v>
      </c>
      <c r="E294" s="137" t="s">
        <v>49</v>
      </c>
      <c r="F294" s="152" t="s">
        <v>181</v>
      </c>
      <c r="G294" s="153" t="s">
        <v>40</v>
      </c>
      <c r="H294" s="141" t="s">
        <v>40</v>
      </c>
      <c r="I294" s="142" t="s">
        <v>40</v>
      </c>
      <c r="J294" s="142" t="s">
        <v>40</v>
      </c>
      <c r="K294" s="142" t="s">
        <v>40</v>
      </c>
      <c r="L294" s="143" t="s">
        <v>41</v>
      </c>
      <c r="M294" s="143" t="s">
        <v>41</v>
      </c>
      <c r="N294" s="143" t="s">
        <v>41</v>
      </c>
      <c r="O294" s="144">
        <v>1</v>
      </c>
      <c r="P294" s="144">
        <v>1</v>
      </c>
      <c r="Q294" s="144">
        <v>1</v>
      </c>
      <c r="R294" s="144">
        <v>1</v>
      </c>
      <c r="S294" s="144">
        <v>1</v>
      </c>
      <c r="T294" s="144">
        <v>1</v>
      </c>
      <c r="U294" s="144">
        <v>1</v>
      </c>
      <c r="V294" s="144">
        <v>1</v>
      </c>
      <c r="W294" s="144">
        <v>1</v>
      </c>
      <c r="X294" s="144">
        <v>1</v>
      </c>
      <c r="Y294" s="144">
        <v>1</v>
      </c>
      <c r="Z294" s="144">
        <v>1</v>
      </c>
      <c r="AA294" s="144">
        <v>1</v>
      </c>
      <c r="AB294" s="144">
        <v>1</v>
      </c>
      <c r="AC294" s="144">
        <v>1</v>
      </c>
      <c r="AD294" s="144">
        <v>1</v>
      </c>
      <c r="AE294" s="144">
        <v>1</v>
      </c>
      <c r="AF294" s="144">
        <v>1</v>
      </c>
      <c r="AG294" s="144">
        <v>1</v>
      </c>
      <c r="AH294" s="144">
        <v>1</v>
      </c>
      <c r="AI294" s="144">
        <v>1</v>
      </c>
      <c r="AJ294" s="144">
        <v>1</v>
      </c>
      <c r="AK294" s="144">
        <v>1</v>
      </c>
      <c r="AL294" s="144">
        <v>1</v>
      </c>
      <c r="AM294" s="143" t="s">
        <v>41</v>
      </c>
      <c r="AN294" s="146" t="s">
        <v>45</v>
      </c>
      <c r="AO294" s="143" t="s">
        <v>41</v>
      </c>
      <c r="AP294" s="144">
        <v>1</v>
      </c>
      <c r="AQ294" s="144">
        <v>1</v>
      </c>
      <c r="AR294" s="144">
        <v>1</v>
      </c>
      <c r="AS294" s="144">
        <v>1</v>
      </c>
      <c r="AT294" s="144">
        <v>1</v>
      </c>
      <c r="AU294" s="144">
        <v>1</v>
      </c>
      <c r="AV294" s="144">
        <v>1</v>
      </c>
      <c r="AW294" s="144">
        <v>1</v>
      </c>
      <c r="AX294" s="144">
        <v>1</v>
      </c>
      <c r="AY294" s="148">
        <v>3</v>
      </c>
      <c r="AZ294" s="144">
        <v>1</v>
      </c>
      <c r="BA294" s="147">
        <v>2</v>
      </c>
      <c r="BB294" s="144">
        <v>1</v>
      </c>
      <c r="BC294" s="144">
        <v>1</v>
      </c>
      <c r="BD294" s="144">
        <v>1</v>
      </c>
      <c r="BE294" s="144">
        <v>1</v>
      </c>
      <c r="BF294" s="144">
        <v>1</v>
      </c>
      <c r="BG294" s="144">
        <v>1</v>
      </c>
      <c r="BH294" s="144">
        <v>1</v>
      </c>
      <c r="BI294" s="144">
        <v>1</v>
      </c>
      <c r="BJ294" s="143" t="s">
        <v>41</v>
      </c>
      <c r="BK294" s="143" t="s">
        <v>41</v>
      </c>
      <c r="BL294" s="143" t="s">
        <v>41</v>
      </c>
      <c r="BM294" s="144">
        <v>1</v>
      </c>
      <c r="BN294" s="144">
        <v>1</v>
      </c>
      <c r="BO294" s="144">
        <v>1</v>
      </c>
      <c r="BP294" s="144">
        <v>1</v>
      </c>
      <c r="BQ294" s="144">
        <v>1</v>
      </c>
      <c r="BR294" s="144">
        <v>1</v>
      </c>
      <c r="BS294" s="144">
        <v>1</v>
      </c>
      <c r="BT294" s="144">
        <v>1</v>
      </c>
      <c r="BU294" s="144">
        <v>1</v>
      </c>
      <c r="BV294" s="144">
        <v>1</v>
      </c>
      <c r="BW294" s="144">
        <v>1</v>
      </c>
      <c r="BX294" s="144">
        <v>1</v>
      </c>
    </row>
    <row r="295" spans="1:76" ht="22.5" customHeight="1" x14ac:dyDescent="0.25">
      <c r="A295" s="137">
        <v>288</v>
      </c>
      <c r="B295" s="138" t="s">
        <v>286</v>
      </c>
      <c r="C295" s="139" t="s">
        <v>100</v>
      </c>
      <c r="D295" s="137" t="s">
        <v>49</v>
      </c>
      <c r="E295" s="137" t="s">
        <v>49</v>
      </c>
      <c r="F295" s="152" t="s">
        <v>181</v>
      </c>
      <c r="G295" s="153" t="s">
        <v>40</v>
      </c>
      <c r="H295" s="153" t="s">
        <v>40</v>
      </c>
      <c r="I295" s="149" t="s">
        <v>40</v>
      </c>
      <c r="J295" s="149" t="s">
        <v>40</v>
      </c>
      <c r="K295" s="149" t="s">
        <v>40</v>
      </c>
      <c r="L295" s="143" t="s">
        <v>41</v>
      </c>
      <c r="M295" s="143" t="s">
        <v>41</v>
      </c>
      <c r="N295" s="143" t="s">
        <v>41</v>
      </c>
      <c r="O295" s="144">
        <v>1</v>
      </c>
      <c r="P295" s="147">
        <v>2</v>
      </c>
      <c r="Q295" s="147">
        <v>2</v>
      </c>
      <c r="R295" s="147">
        <v>2</v>
      </c>
      <c r="S295" s="147">
        <v>2</v>
      </c>
      <c r="T295" s="147">
        <v>2</v>
      </c>
      <c r="U295" s="148">
        <v>3</v>
      </c>
      <c r="V295" s="147">
        <v>2</v>
      </c>
      <c r="W295" s="144">
        <v>1</v>
      </c>
      <c r="X295" s="147">
        <v>2</v>
      </c>
      <c r="Y295" s="147">
        <v>2</v>
      </c>
      <c r="Z295" s="147">
        <v>2</v>
      </c>
      <c r="AA295" s="147">
        <v>2</v>
      </c>
      <c r="AB295" s="147">
        <v>2</v>
      </c>
      <c r="AC295" s="147">
        <v>2</v>
      </c>
      <c r="AD295" s="147">
        <v>2</v>
      </c>
      <c r="AE295" s="147">
        <v>2</v>
      </c>
      <c r="AF295" s="148">
        <v>3</v>
      </c>
      <c r="AG295" s="148">
        <v>3</v>
      </c>
      <c r="AH295" s="148">
        <v>3</v>
      </c>
      <c r="AI295" s="147">
        <v>2</v>
      </c>
      <c r="AJ295" s="141">
        <v>0</v>
      </c>
      <c r="AK295" s="141">
        <v>0</v>
      </c>
      <c r="AL295" s="147">
        <v>2</v>
      </c>
      <c r="AM295" s="143" t="s">
        <v>41</v>
      </c>
      <c r="AN295" s="143" t="s">
        <v>41</v>
      </c>
      <c r="AO295" s="143" t="s">
        <v>41</v>
      </c>
      <c r="AP295" s="147">
        <v>2</v>
      </c>
      <c r="AQ295" s="147">
        <v>2</v>
      </c>
      <c r="AR295" s="147">
        <v>2</v>
      </c>
      <c r="AS295" s="147">
        <v>2</v>
      </c>
      <c r="AT295" s="147">
        <v>2</v>
      </c>
      <c r="AU295" s="147">
        <v>2</v>
      </c>
      <c r="AV295" s="147">
        <v>2</v>
      </c>
      <c r="AW295" s="147">
        <v>2</v>
      </c>
      <c r="AX295" s="147">
        <v>2</v>
      </c>
      <c r="AY295" s="147">
        <v>2</v>
      </c>
      <c r="AZ295" s="148">
        <v>3</v>
      </c>
      <c r="BA295" s="147">
        <v>2</v>
      </c>
      <c r="BB295" s="147">
        <v>2</v>
      </c>
      <c r="BC295" s="147">
        <v>2</v>
      </c>
      <c r="BD295" s="148">
        <v>3</v>
      </c>
      <c r="BE295" s="147">
        <v>2</v>
      </c>
      <c r="BF295" s="144">
        <v>1</v>
      </c>
      <c r="BG295" s="141">
        <v>0</v>
      </c>
      <c r="BH295" s="141">
        <v>0</v>
      </c>
      <c r="BI295" s="144">
        <v>1</v>
      </c>
      <c r="BJ295" s="143" t="s">
        <v>41</v>
      </c>
      <c r="BK295" s="143" t="s">
        <v>41</v>
      </c>
      <c r="BL295" s="143" t="s">
        <v>41</v>
      </c>
      <c r="BM295" s="144">
        <v>1</v>
      </c>
      <c r="BN295" s="147">
        <v>2</v>
      </c>
      <c r="BO295" s="147">
        <v>2</v>
      </c>
      <c r="BP295" s="147">
        <v>2</v>
      </c>
      <c r="BQ295" s="144">
        <v>1</v>
      </c>
      <c r="BR295" s="147">
        <v>2</v>
      </c>
      <c r="BS295" s="147">
        <v>2</v>
      </c>
      <c r="BT295" s="147">
        <v>2</v>
      </c>
      <c r="BU295" s="144">
        <v>1</v>
      </c>
      <c r="BV295" s="144">
        <v>1</v>
      </c>
      <c r="BW295" s="144">
        <v>1</v>
      </c>
      <c r="BX295" s="144">
        <v>1</v>
      </c>
    </row>
    <row r="296" spans="1:76" ht="22.5" customHeight="1" x14ac:dyDescent="0.25">
      <c r="A296" s="137">
        <v>289</v>
      </c>
      <c r="B296" s="138" t="s">
        <v>287</v>
      </c>
      <c r="C296" s="139" t="s">
        <v>100</v>
      </c>
      <c r="D296" s="137" t="s">
        <v>49</v>
      </c>
      <c r="E296" s="137" t="s">
        <v>49</v>
      </c>
      <c r="F296" s="152" t="s">
        <v>181</v>
      </c>
      <c r="G296" s="141" t="s">
        <v>40</v>
      </c>
      <c r="H296" s="141" t="s">
        <v>40</v>
      </c>
      <c r="I296" s="149" t="s">
        <v>40</v>
      </c>
      <c r="J296" s="149" t="s">
        <v>40</v>
      </c>
      <c r="K296" s="149" t="s">
        <v>40</v>
      </c>
      <c r="L296" s="146" t="s">
        <v>45</v>
      </c>
      <c r="M296" s="146" t="s">
        <v>45</v>
      </c>
      <c r="N296" s="146" t="s">
        <v>45</v>
      </c>
      <c r="O296" s="147">
        <v>2</v>
      </c>
      <c r="P296" s="144">
        <v>1</v>
      </c>
      <c r="Q296" s="147">
        <v>2</v>
      </c>
      <c r="R296" s="147">
        <v>2</v>
      </c>
      <c r="S296" s="144">
        <v>1</v>
      </c>
      <c r="T296" s="144">
        <v>1</v>
      </c>
      <c r="U296" s="144">
        <v>1</v>
      </c>
      <c r="V296" s="144">
        <v>1</v>
      </c>
      <c r="W296" s="147">
        <v>2</v>
      </c>
      <c r="X296" s="144">
        <v>1</v>
      </c>
      <c r="Y296" s="144">
        <v>1</v>
      </c>
      <c r="Z296" s="147">
        <v>2</v>
      </c>
      <c r="AA296" s="147">
        <v>2</v>
      </c>
      <c r="AB296" s="147">
        <v>2</v>
      </c>
      <c r="AC296" s="147">
        <v>2</v>
      </c>
      <c r="AD296" s="147">
        <v>2</v>
      </c>
      <c r="AE296" s="147">
        <v>2</v>
      </c>
      <c r="AF296" s="147">
        <v>2</v>
      </c>
      <c r="AG296" s="148">
        <v>3</v>
      </c>
      <c r="AH296" s="148">
        <v>3</v>
      </c>
      <c r="AI296" s="144">
        <v>1</v>
      </c>
      <c r="AJ296" s="144">
        <v>1</v>
      </c>
      <c r="AK296" s="144">
        <v>1</v>
      </c>
      <c r="AL296" s="144">
        <v>1</v>
      </c>
      <c r="AM296" s="146" t="s">
        <v>45</v>
      </c>
      <c r="AN296" s="146" t="s">
        <v>45</v>
      </c>
      <c r="AO296" s="146" t="s">
        <v>45</v>
      </c>
      <c r="AP296" s="147">
        <v>2</v>
      </c>
      <c r="AQ296" s="144">
        <v>1</v>
      </c>
      <c r="AR296" s="144">
        <v>1</v>
      </c>
      <c r="AS296" s="147">
        <v>2</v>
      </c>
      <c r="AT296" s="147">
        <v>2</v>
      </c>
      <c r="AU296" s="147">
        <v>2</v>
      </c>
      <c r="AV296" s="147">
        <v>2</v>
      </c>
      <c r="AW296" s="147">
        <v>2</v>
      </c>
      <c r="AX296" s="147">
        <v>2</v>
      </c>
      <c r="AY296" s="147">
        <v>2</v>
      </c>
      <c r="AZ296" s="147">
        <v>2</v>
      </c>
      <c r="BA296" s="147">
        <v>2</v>
      </c>
      <c r="BB296" s="147">
        <v>2</v>
      </c>
      <c r="BC296" s="147">
        <v>2</v>
      </c>
      <c r="BD296" s="148">
        <v>3</v>
      </c>
      <c r="BE296" s="148">
        <v>3</v>
      </c>
      <c r="BF296" s="144">
        <v>1</v>
      </c>
      <c r="BG296" s="144">
        <v>1</v>
      </c>
      <c r="BH296" s="144">
        <v>1</v>
      </c>
      <c r="BI296" s="144">
        <v>1</v>
      </c>
      <c r="BJ296" s="146" t="s">
        <v>45</v>
      </c>
      <c r="BK296" s="146" t="s">
        <v>45</v>
      </c>
      <c r="BL296" s="146" t="s">
        <v>45</v>
      </c>
      <c r="BM296" s="144">
        <v>1</v>
      </c>
      <c r="BN296" s="144">
        <v>1</v>
      </c>
      <c r="BO296" s="144">
        <v>1</v>
      </c>
      <c r="BP296" s="144">
        <v>1</v>
      </c>
      <c r="BQ296" s="147">
        <v>2</v>
      </c>
      <c r="BR296" s="147">
        <v>2</v>
      </c>
      <c r="BS296" s="147">
        <v>2</v>
      </c>
      <c r="BT296" s="147">
        <v>2</v>
      </c>
      <c r="BU296" s="147">
        <v>2</v>
      </c>
      <c r="BV296" s="147">
        <v>2</v>
      </c>
      <c r="BW296" s="147">
        <v>2</v>
      </c>
      <c r="BX296" s="147">
        <v>2</v>
      </c>
    </row>
    <row r="297" spans="1:76" ht="22.5" customHeight="1" x14ac:dyDescent="0.25">
      <c r="A297" s="137">
        <v>290</v>
      </c>
      <c r="B297" s="138" t="s">
        <v>288</v>
      </c>
      <c r="C297" s="139" t="s">
        <v>100</v>
      </c>
      <c r="D297" s="137" t="s">
        <v>49</v>
      </c>
      <c r="E297" s="137" t="s">
        <v>49</v>
      </c>
      <c r="F297" s="152" t="s">
        <v>181</v>
      </c>
      <c r="G297" s="141" t="s">
        <v>40</v>
      </c>
      <c r="H297" s="153" t="s">
        <v>40</v>
      </c>
      <c r="I297" s="142" t="s">
        <v>40</v>
      </c>
      <c r="J297" s="142" t="s">
        <v>40</v>
      </c>
      <c r="K297" s="149" t="s">
        <v>40</v>
      </c>
      <c r="L297" s="143" t="s">
        <v>41</v>
      </c>
      <c r="M297" s="150" t="s">
        <v>40</v>
      </c>
      <c r="N297" s="143" t="s">
        <v>41</v>
      </c>
      <c r="O297" s="144">
        <v>1</v>
      </c>
      <c r="P297" s="141">
        <v>0</v>
      </c>
      <c r="Q297" s="144">
        <v>1</v>
      </c>
      <c r="R297" s="144">
        <v>1</v>
      </c>
      <c r="S297" s="147">
        <v>2</v>
      </c>
      <c r="T297" s="141">
        <v>0</v>
      </c>
      <c r="U297" s="147">
        <v>2</v>
      </c>
      <c r="V297" s="147">
        <v>2</v>
      </c>
      <c r="W297" s="147">
        <v>2</v>
      </c>
      <c r="X297" s="141">
        <v>0</v>
      </c>
      <c r="Y297" s="147">
        <v>2</v>
      </c>
      <c r="Z297" s="147">
        <v>2</v>
      </c>
      <c r="AA297" s="144">
        <v>1</v>
      </c>
      <c r="AB297" s="141">
        <v>0</v>
      </c>
      <c r="AC297" s="144">
        <v>1</v>
      </c>
      <c r="AD297" s="144">
        <v>1</v>
      </c>
      <c r="AE297" s="147">
        <v>2</v>
      </c>
      <c r="AF297" s="141">
        <v>0</v>
      </c>
      <c r="AG297" s="147">
        <v>2</v>
      </c>
      <c r="AH297" s="147">
        <v>2</v>
      </c>
      <c r="AI297" s="144">
        <v>1</v>
      </c>
      <c r="AJ297" s="141">
        <v>0</v>
      </c>
      <c r="AK297" s="144">
        <v>1</v>
      </c>
      <c r="AL297" s="144">
        <v>1</v>
      </c>
      <c r="AM297" s="143" t="s">
        <v>41</v>
      </c>
      <c r="AN297" s="151" t="s">
        <v>40</v>
      </c>
      <c r="AO297" s="143" t="s">
        <v>41</v>
      </c>
      <c r="AP297" s="144">
        <v>1</v>
      </c>
      <c r="AQ297" s="141">
        <v>0</v>
      </c>
      <c r="AR297" s="144">
        <v>1</v>
      </c>
      <c r="AS297" s="144">
        <v>1</v>
      </c>
      <c r="AT297" s="144">
        <v>1</v>
      </c>
      <c r="AU297" s="141">
        <v>0</v>
      </c>
      <c r="AV297" s="144">
        <v>1</v>
      </c>
      <c r="AW297" s="144">
        <v>1</v>
      </c>
      <c r="AX297" s="147">
        <v>2</v>
      </c>
      <c r="AY297" s="141">
        <v>0</v>
      </c>
      <c r="AZ297" s="147">
        <v>2</v>
      </c>
      <c r="BA297" s="147">
        <v>2</v>
      </c>
      <c r="BB297" s="147">
        <v>2</v>
      </c>
      <c r="BC297" s="141">
        <v>0</v>
      </c>
      <c r="BD297" s="147">
        <v>2</v>
      </c>
      <c r="BE297" s="147">
        <v>2</v>
      </c>
      <c r="BF297" s="144">
        <v>1</v>
      </c>
      <c r="BG297" s="141">
        <v>0</v>
      </c>
      <c r="BH297" s="144">
        <v>1</v>
      </c>
      <c r="BI297" s="144">
        <v>1</v>
      </c>
      <c r="BJ297" s="143" t="s">
        <v>41</v>
      </c>
      <c r="BK297" s="150" t="s">
        <v>40</v>
      </c>
      <c r="BL297" s="143" t="s">
        <v>41</v>
      </c>
      <c r="BM297" s="144">
        <v>1</v>
      </c>
      <c r="BN297" s="141">
        <v>0</v>
      </c>
      <c r="BO297" s="144">
        <v>1</v>
      </c>
      <c r="BP297" s="144">
        <v>1</v>
      </c>
      <c r="BQ297" s="147">
        <v>2</v>
      </c>
      <c r="BR297" s="141">
        <v>0</v>
      </c>
      <c r="BS297" s="147">
        <v>2</v>
      </c>
      <c r="BT297" s="147">
        <v>2</v>
      </c>
      <c r="BU297" s="147">
        <v>2</v>
      </c>
      <c r="BV297" s="141">
        <v>0</v>
      </c>
      <c r="BW297" s="147">
        <v>2</v>
      </c>
      <c r="BX297" s="147">
        <v>2</v>
      </c>
    </row>
    <row r="298" spans="1:76" ht="22.5" customHeight="1" x14ac:dyDescent="0.25">
      <c r="A298" s="137">
        <v>291</v>
      </c>
      <c r="B298" s="138" t="s">
        <v>289</v>
      </c>
      <c r="C298" s="139" t="s">
        <v>100</v>
      </c>
      <c r="D298" s="137" t="s">
        <v>49</v>
      </c>
      <c r="E298" s="137" t="s">
        <v>49</v>
      </c>
      <c r="F298" s="152" t="s">
        <v>181</v>
      </c>
      <c r="G298" s="141" t="s">
        <v>40</v>
      </c>
      <c r="H298" s="153" t="s">
        <v>40</v>
      </c>
      <c r="I298" s="149" t="s">
        <v>40</v>
      </c>
      <c r="J298" s="154" t="s">
        <v>40</v>
      </c>
      <c r="K298" s="142" t="s">
        <v>40</v>
      </c>
      <c r="L298" s="146" t="s">
        <v>45</v>
      </c>
      <c r="M298" s="146" t="s">
        <v>45</v>
      </c>
      <c r="N298" s="143" t="s">
        <v>41</v>
      </c>
      <c r="O298" s="144">
        <v>1</v>
      </c>
      <c r="P298" s="144">
        <v>1</v>
      </c>
      <c r="Q298" s="144">
        <v>1</v>
      </c>
      <c r="R298" s="144">
        <v>1</v>
      </c>
      <c r="S298" s="144">
        <v>1</v>
      </c>
      <c r="T298" s="148">
        <v>3</v>
      </c>
      <c r="U298" s="148">
        <v>3</v>
      </c>
      <c r="V298" s="148">
        <v>3</v>
      </c>
      <c r="W298" s="144">
        <v>1</v>
      </c>
      <c r="X298" s="144">
        <v>1</v>
      </c>
      <c r="Y298" s="144">
        <v>1</v>
      </c>
      <c r="Z298" s="144">
        <v>1</v>
      </c>
      <c r="AA298" s="147">
        <v>2</v>
      </c>
      <c r="AB298" s="144">
        <v>1</v>
      </c>
      <c r="AC298" s="144">
        <v>1</v>
      </c>
      <c r="AD298" s="147">
        <v>2</v>
      </c>
      <c r="AE298" s="144">
        <v>1</v>
      </c>
      <c r="AF298" s="148">
        <v>3</v>
      </c>
      <c r="AG298" s="148">
        <v>3</v>
      </c>
      <c r="AH298" s="148">
        <v>3</v>
      </c>
      <c r="AI298" s="144">
        <v>1</v>
      </c>
      <c r="AJ298" s="144">
        <v>1</v>
      </c>
      <c r="AK298" s="144">
        <v>1</v>
      </c>
      <c r="AL298" s="144">
        <v>1</v>
      </c>
      <c r="AM298" s="143" t="s">
        <v>41</v>
      </c>
      <c r="AN298" s="143" t="s">
        <v>41</v>
      </c>
      <c r="AO298" s="143" t="s">
        <v>41</v>
      </c>
      <c r="AP298" s="144">
        <v>1</v>
      </c>
      <c r="AQ298" s="148">
        <v>3</v>
      </c>
      <c r="AR298" s="144">
        <v>1</v>
      </c>
      <c r="AS298" s="147">
        <v>2</v>
      </c>
      <c r="AT298" s="144">
        <v>1</v>
      </c>
      <c r="AU298" s="148">
        <v>3</v>
      </c>
      <c r="AV298" s="148">
        <v>3</v>
      </c>
      <c r="AW298" s="148">
        <v>3</v>
      </c>
      <c r="AX298" s="148">
        <v>3</v>
      </c>
      <c r="AY298" s="148">
        <v>3</v>
      </c>
      <c r="AZ298" s="148">
        <v>3</v>
      </c>
      <c r="BA298" s="148">
        <v>3</v>
      </c>
      <c r="BB298" s="144">
        <v>1</v>
      </c>
      <c r="BC298" s="148">
        <v>3</v>
      </c>
      <c r="BD298" s="148">
        <v>3</v>
      </c>
      <c r="BE298" s="148">
        <v>3</v>
      </c>
      <c r="BF298" s="148">
        <v>3</v>
      </c>
      <c r="BG298" s="144">
        <v>1</v>
      </c>
      <c r="BH298" s="144">
        <v>1</v>
      </c>
      <c r="BI298" s="147">
        <v>2</v>
      </c>
      <c r="BJ298" s="143" t="s">
        <v>41</v>
      </c>
      <c r="BK298" s="143" t="s">
        <v>41</v>
      </c>
      <c r="BL298" s="143" t="s">
        <v>41</v>
      </c>
      <c r="BM298" s="144">
        <v>1</v>
      </c>
      <c r="BN298" s="144">
        <v>1</v>
      </c>
      <c r="BO298" s="144">
        <v>1</v>
      </c>
      <c r="BP298" s="144">
        <v>1</v>
      </c>
      <c r="BQ298" s="144">
        <v>1</v>
      </c>
      <c r="BR298" s="144">
        <v>1</v>
      </c>
      <c r="BS298" s="144">
        <v>1</v>
      </c>
      <c r="BT298" s="144">
        <v>1</v>
      </c>
      <c r="BU298" s="144">
        <v>1</v>
      </c>
      <c r="BV298" s="144">
        <v>1</v>
      </c>
      <c r="BW298" s="144">
        <v>1</v>
      </c>
      <c r="BX298" s="144">
        <v>1</v>
      </c>
    </row>
    <row r="299" spans="1:76" ht="22.5" customHeight="1" x14ac:dyDescent="0.25">
      <c r="A299" s="137">
        <v>292</v>
      </c>
      <c r="B299" s="138" t="s">
        <v>290</v>
      </c>
      <c r="C299" s="139" t="s">
        <v>100</v>
      </c>
      <c r="D299" s="137" t="s">
        <v>49</v>
      </c>
      <c r="E299" s="137" t="s">
        <v>49</v>
      </c>
      <c r="F299" s="152" t="s">
        <v>181</v>
      </c>
      <c r="G299" s="141" t="s">
        <v>40</v>
      </c>
      <c r="H299" s="141" t="s">
        <v>40</v>
      </c>
      <c r="I299" s="149" t="s">
        <v>40</v>
      </c>
      <c r="J299" s="149" t="s">
        <v>40</v>
      </c>
      <c r="K299" s="142" t="s">
        <v>40</v>
      </c>
      <c r="L299" s="143" t="s">
        <v>41</v>
      </c>
      <c r="M299" s="143" t="s">
        <v>41</v>
      </c>
      <c r="N299" s="143" t="s">
        <v>41</v>
      </c>
      <c r="O299" s="144">
        <v>1</v>
      </c>
      <c r="P299" s="144">
        <v>1</v>
      </c>
      <c r="Q299" s="144">
        <v>1</v>
      </c>
      <c r="R299" s="144">
        <v>1</v>
      </c>
      <c r="S299" s="147">
        <v>2</v>
      </c>
      <c r="T299" s="147">
        <v>2</v>
      </c>
      <c r="U299" s="147">
        <v>2</v>
      </c>
      <c r="V299" s="147">
        <v>2</v>
      </c>
      <c r="W299" s="144">
        <v>1</v>
      </c>
      <c r="X299" s="144">
        <v>1</v>
      </c>
      <c r="Y299" s="144">
        <v>1</v>
      </c>
      <c r="Z299" s="144">
        <v>1</v>
      </c>
      <c r="AA299" s="147">
        <v>2</v>
      </c>
      <c r="AB299" s="147">
        <v>2</v>
      </c>
      <c r="AC299" s="147">
        <v>2</v>
      </c>
      <c r="AD299" s="147">
        <v>2</v>
      </c>
      <c r="AE299" s="147">
        <v>2</v>
      </c>
      <c r="AF299" s="147">
        <v>2</v>
      </c>
      <c r="AG299" s="147">
        <v>2</v>
      </c>
      <c r="AH299" s="147">
        <v>2</v>
      </c>
      <c r="AI299" s="147">
        <v>2</v>
      </c>
      <c r="AJ299" s="147">
        <v>2</v>
      </c>
      <c r="AK299" s="147">
        <v>2</v>
      </c>
      <c r="AL299" s="147">
        <v>2</v>
      </c>
      <c r="AM299" s="143" t="s">
        <v>41</v>
      </c>
      <c r="AN299" s="143" t="s">
        <v>41</v>
      </c>
      <c r="AO299" s="143" t="s">
        <v>41</v>
      </c>
      <c r="AP299" s="147">
        <v>2</v>
      </c>
      <c r="AQ299" s="147">
        <v>2</v>
      </c>
      <c r="AR299" s="147">
        <v>2</v>
      </c>
      <c r="AS299" s="147">
        <v>2</v>
      </c>
      <c r="AT299" s="147">
        <v>2</v>
      </c>
      <c r="AU299" s="147">
        <v>2</v>
      </c>
      <c r="AV299" s="147">
        <v>2</v>
      </c>
      <c r="AW299" s="147">
        <v>2</v>
      </c>
      <c r="AX299" s="147">
        <v>2</v>
      </c>
      <c r="AY299" s="147">
        <v>2</v>
      </c>
      <c r="AZ299" s="147">
        <v>2</v>
      </c>
      <c r="BA299" s="147">
        <v>2</v>
      </c>
      <c r="BB299" s="147">
        <v>2</v>
      </c>
      <c r="BC299" s="147">
        <v>2</v>
      </c>
      <c r="BD299" s="147">
        <v>2</v>
      </c>
      <c r="BE299" s="147">
        <v>2</v>
      </c>
      <c r="BF299" s="144">
        <v>1</v>
      </c>
      <c r="BG299" s="147">
        <v>2</v>
      </c>
      <c r="BH299" s="147">
        <v>2</v>
      </c>
      <c r="BI299" s="147">
        <v>2</v>
      </c>
      <c r="BJ299" s="143" t="s">
        <v>41</v>
      </c>
      <c r="BK299" s="143" t="s">
        <v>41</v>
      </c>
      <c r="BL299" s="143" t="s">
        <v>41</v>
      </c>
      <c r="BM299" s="144">
        <v>1</v>
      </c>
      <c r="BN299" s="144">
        <v>1</v>
      </c>
      <c r="BO299" s="144">
        <v>1</v>
      </c>
      <c r="BP299" s="144">
        <v>1</v>
      </c>
      <c r="BQ299" s="144">
        <v>1</v>
      </c>
      <c r="BR299" s="144">
        <v>1</v>
      </c>
      <c r="BS299" s="144">
        <v>1</v>
      </c>
      <c r="BT299" s="144">
        <v>1</v>
      </c>
      <c r="BU299" s="144">
        <v>1</v>
      </c>
      <c r="BV299" s="144">
        <v>1</v>
      </c>
      <c r="BW299" s="144">
        <v>1</v>
      </c>
      <c r="BX299" s="144">
        <v>1</v>
      </c>
    </row>
    <row r="300" spans="1:76" ht="22.5" customHeight="1" x14ac:dyDescent="0.25">
      <c r="A300" s="137">
        <v>293</v>
      </c>
      <c r="B300" s="138" t="s">
        <v>291</v>
      </c>
      <c r="C300" s="139" t="s">
        <v>100</v>
      </c>
      <c r="D300" s="137" t="s">
        <v>49</v>
      </c>
      <c r="E300" s="137" t="s">
        <v>49</v>
      </c>
      <c r="F300" s="152" t="s">
        <v>181</v>
      </c>
      <c r="G300" s="141" t="s">
        <v>40</v>
      </c>
      <c r="H300" s="153" t="s">
        <v>40</v>
      </c>
      <c r="I300" s="142" t="s">
        <v>40</v>
      </c>
      <c r="J300" s="142" t="s">
        <v>40</v>
      </c>
      <c r="K300" s="142" t="s">
        <v>40</v>
      </c>
      <c r="L300" s="146" t="s">
        <v>45</v>
      </c>
      <c r="M300" s="143" t="s">
        <v>41</v>
      </c>
      <c r="N300" s="146" t="s">
        <v>45</v>
      </c>
      <c r="O300" s="144">
        <v>1</v>
      </c>
      <c r="P300" s="144">
        <v>1</v>
      </c>
      <c r="Q300" s="144">
        <v>1</v>
      </c>
      <c r="R300" s="144">
        <v>1</v>
      </c>
      <c r="S300" s="144">
        <v>1</v>
      </c>
      <c r="T300" s="144">
        <v>1</v>
      </c>
      <c r="U300" s="144">
        <v>1</v>
      </c>
      <c r="V300" s="144">
        <v>1</v>
      </c>
      <c r="W300" s="144">
        <v>1</v>
      </c>
      <c r="X300" s="144">
        <v>1</v>
      </c>
      <c r="Y300" s="144">
        <v>1</v>
      </c>
      <c r="Z300" s="144">
        <v>1</v>
      </c>
      <c r="AA300" s="144">
        <v>1</v>
      </c>
      <c r="AB300" s="144">
        <v>1</v>
      </c>
      <c r="AC300" s="144">
        <v>1</v>
      </c>
      <c r="AD300" s="144">
        <v>1</v>
      </c>
      <c r="AE300" s="144">
        <v>1</v>
      </c>
      <c r="AF300" s="144">
        <v>1</v>
      </c>
      <c r="AG300" s="144">
        <v>1</v>
      </c>
      <c r="AH300" s="144">
        <v>1</v>
      </c>
      <c r="AI300" s="144">
        <v>1</v>
      </c>
      <c r="AJ300" s="144">
        <v>1</v>
      </c>
      <c r="AK300" s="144">
        <v>1</v>
      </c>
      <c r="AL300" s="144">
        <v>1</v>
      </c>
      <c r="AM300" s="146" t="s">
        <v>45</v>
      </c>
      <c r="AN300" s="143" t="s">
        <v>41</v>
      </c>
      <c r="AO300" s="146" t="s">
        <v>45</v>
      </c>
      <c r="AP300" s="144">
        <v>1</v>
      </c>
      <c r="AQ300" s="144">
        <v>1</v>
      </c>
      <c r="AR300" s="144">
        <v>1</v>
      </c>
      <c r="AS300" s="144">
        <v>1</v>
      </c>
      <c r="AT300" s="144">
        <v>1</v>
      </c>
      <c r="AU300" s="144">
        <v>1</v>
      </c>
      <c r="AV300" s="144">
        <v>1</v>
      </c>
      <c r="AW300" s="144">
        <v>1</v>
      </c>
      <c r="AX300" s="147">
        <v>2</v>
      </c>
      <c r="AY300" s="144">
        <v>1</v>
      </c>
      <c r="AZ300" s="144">
        <v>1</v>
      </c>
      <c r="BA300" s="147">
        <v>2</v>
      </c>
      <c r="BB300" s="144">
        <v>1</v>
      </c>
      <c r="BC300" s="144">
        <v>1</v>
      </c>
      <c r="BD300" s="144">
        <v>1</v>
      </c>
      <c r="BE300" s="144">
        <v>1</v>
      </c>
      <c r="BF300" s="144">
        <v>1</v>
      </c>
      <c r="BG300" s="144">
        <v>1</v>
      </c>
      <c r="BH300" s="144">
        <v>1</v>
      </c>
      <c r="BI300" s="144">
        <v>1</v>
      </c>
      <c r="BJ300" s="143" t="s">
        <v>41</v>
      </c>
      <c r="BK300" s="143" t="s">
        <v>41</v>
      </c>
      <c r="BL300" s="143" t="s">
        <v>41</v>
      </c>
      <c r="BM300" s="144">
        <v>1</v>
      </c>
      <c r="BN300" s="144">
        <v>1</v>
      </c>
      <c r="BO300" s="144">
        <v>1</v>
      </c>
      <c r="BP300" s="144">
        <v>1</v>
      </c>
      <c r="BQ300" s="144">
        <v>1</v>
      </c>
      <c r="BR300" s="144">
        <v>1</v>
      </c>
      <c r="BS300" s="144">
        <v>1</v>
      </c>
      <c r="BT300" s="144">
        <v>1</v>
      </c>
      <c r="BU300" s="144">
        <v>1</v>
      </c>
      <c r="BV300" s="144">
        <v>1</v>
      </c>
      <c r="BW300" s="144">
        <v>1</v>
      </c>
      <c r="BX300" s="144">
        <v>1</v>
      </c>
    </row>
    <row r="301" spans="1:76" ht="22.5" customHeight="1" x14ac:dyDescent="0.25">
      <c r="A301" s="137">
        <v>294</v>
      </c>
      <c r="B301" s="138" t="s">
        <v>292</v>
      </c>
      <c r="C301" s="139" t="s">
        <v>100</v>
      </c>
      <c r="D301" s="137" t="s">
        <v>49</v>
      </c>
      <c r="E301" s="137" t="s">
        <v>49</v>
      </c>
      <c r="F301" s="152" t="s">
        <v>181</v>
      </c>
      <c r="G301" s="141" t="s">
        <v>40</v>
      </c>
      <c r="H301" s="141" t="s">
        <v>40</v>
      </c>
      <c r="I301" s="142" t="s">
        <v>40</v>
      </c>
      <c r="J301" s="142" t="s">
        <v>40</v>
      </c>
      <c r="K301" s="142" t="s">
        <v>40</v>
      </c>
      <c r="L301" s="143" t="s">
        <v>41</v>
      </c>
      <c r="M301" s="143" t="s">
        <v>41</v>
      </c>
      <c r="N301" s="143" t="s">
        <v>41</v>
      </c>
      <c r="O301" s="144">
        <v>1</v>
      </c>
      <c r="P301" s="144">
        <v>1</v>
      </c>
      <c r="Q301" s="144">
        <v>1</v>
      </c>
      <c r="R301" s="144">
        <v>1</v>
      </c>
      <c r="S301" s="147">
        <v>2</v>
      </c>
      <c r="T301" s="144">
        <v>1</v>
      </c>
      <c r="U301" s="147">
        <v>2</v>
      </c>
      <c r="V301" s="147">
        <v>2</v>
      </c>
      <c r="W301" s="147">
        <v>2</v>
      </c>
      <c r="X301" s="144">
        <v>1</v>
      </c>
      <c r="Y301" s="147">
        <v>2</v>
      </c>
      <c r="Z301" s="147">
        <v>2</v>
      </c>
      <c r="AA301" s="144">
        <v>1</v>
      </c>
      <c r="AB301" s="144">
        <v>1</v>
      </c>
      <c r="AC301" s="144">
        <v>1</v>
      </c>
      <c r="AD301" s="144">
        <v>1</v>
      </c>
      <c r="AE301" s="144">
        <v>1</v>
      </c>
      <c r="AF301" s="144">
        <v>1</v>
      </c>
      <c r="AG301" s="147">
        <v>2</v>
      </c>
      <c r="AH301" s="147">
        <v>2</v>
      </c>
      <c r="AI301" s="144">
        <v>1</v>
      </c>
      <c r="AJ301" s="144">
        <v>1</v>
      </c>
      <c r="AK301" s="144">
        <v>1</v>
      </c>
      <c r="AL301" s="144">
        <v>1</v>
      </c>
      <c r="AM301" s="143" t="s">
        <v>41</v>
      </c>
      <c r="AN301" s="143" t="s">
        <v>41</v>
      </c>
      <c r="AO301" s="143" t="s">
        <v>41</v>
      </c>
      <c r="AP301" s="144">
        <v>1</v>
      </c>
      <c r="AQ301" s="144">
        <v>1</v>
      </c>
      <c r="AR301" s="144">
        <v>1</v>
      </c>
      <c r="AS301" s="144">
        <v>1</v>
      </c>
      <c r="AT301" s="144">
        <v>1</v>
      </c>
      <c r="AU301" s="144">
        <v>1</v>
      </c>
      <c r="AV301" s="144">
        <v>1</v>
      </c>
      <c r="AW301" s="144">
        <v>1</v>
      </c>
      <c r="AX301" s="144">
        <v>1</v>
      </c>
      <c r="AY301" s="144">
        <v>1</v>
      </c>
      <c r="AZ301" s="147">
        <v>2</v>
      </c>
      <c r="BA301" s="147">
        <v>2</v>
      </c>
      <c r="BB301" s="144">
        <v>1</v>
      </c>
      <c r="BC301" s="144">
        <v>1</v>
      </c>
      <c r="BD301" s="147">
        <v>2</v>
      </c>
      <c r="BE301" s="147">
        <v>2</v>
      </c>
      <c r="BF301" s="147">
        <v>2</v>
      </c>
      <c r="BG301" s="141">
        <v>0</v>
      </c>
      <c r="BH301" s="141">
        <v>0</v>
      </c>
      <c r="BI301" s="147">
        <v>2</v>
      </c>
      <c r="BJ301" s="143" t="s">
        <v>41</v>
      </c>
      <c r="BK301" s="143" t="s">
        <v>41</v>
      </c>
      <c r="BL301" s="143" t="s">
        <v>41</v>
      </c>
      <c r="BM301" s="144">
        <v>1</v>
      </c>
      <c r="BN301" s="144">
        <v>1</v>
      </c>
      <c r="BO301" s="144">
        <v>1</v>
      </c>
      <c r="BP301" s="144">
        <v>1</v>
      </c>
      <c r="BQ301" s="144">
        <v>1</v>
      </c>
      <c r="BR301" s="144">
        <v>1</v>
      </c>
      <c r="BS301" s="144">
        <v>1</v>
      </c>
      <c r="BT301" s="144">
        <v>1</v>
      </c>
      <c r="BU301" s="144">
        <v>1</v>
      </c>
      <c r="BV301" s="144">
        <v>1</v>
      </c>
      <c r="BW301" s="144">
        <v>1</v>
      </c>
      <c r="BX301" s="144">
        <v>1</v>
      </c>
    </row>
    <row r="302" spans="1:76" ht="22.5" customHeight="1" x14ac:dyDescent="0.25">
      <c r="A302" s="137">
        <v>295</v>
      </c>
      <c r="B302" s="138" t="s">
        <v>293</v>
      </c>
      <c r="C302" s="139" t="s">
        <v>100</v>
      </c>
      <c r="D302" s="137" t="s">
        <v>49</v>
      </c>
      <c r="E302" s="137" t="s">
        <v>49</v>
      </c>
      <c r="F302" s="152" t="s">
        <v>181</v>
      </c>
      <c r="G302" s="141" t="s">
        <v>40</v>
      </c>
      <c r="H302" s="141" t="s">
        <v>40</v>
      </c>
      <c r="I302" s="142" t="s">
        <v>40</v>
      </c>
      <c r="J302" s="149" t="s">
        <v>40</v>
      </c>
      <c r="K302" s="142" t="s">
        <v>40</v>
      </c>
      <c r="L302" s="143" t="s">
        <v>41</v>
      </c>
      <c r="M302" s="145" t="s">
        <v>42</v>
      </c>
      <c r="N302" s="143" t="s">
        <v>41</v>
      </c>
      <c r="O302" s="144">
        <v>1</v>
      </c>
      <c r="P302" s="144">
        <v>1</v>
      </c>
      <c r="Q302" s="144">
        <v>1</v>
      </c>
      <c r="R302" s="144">
        <v>1</v>
      </c>
      <c r="S302" s="147">
        <v>2</v>
      </c>
      <c r="T302" s="144">
        <v>1</v>
      </c>
      <c r="U302" s="147">
        <v>2</v>
      </c>
      <c r="V302" s="147">
        <v>2</v>
      </c>
      <c r="W302" s="144">
        <v>1</v>
      </c>
      <c r="X302" s="144">
        <v>1</v>
      </c>
      <c r="Y302" s="147">
        <v>2</v>
      </c>
      <c r="Z302" s="147">
        <v>2</v>
      </c>
      <c r="AA302" s="144">
        <v>1</v>
      </c>
      <c r="AB302" s="144">
        <v>1</v>
      </c>
      <c r="AC302" s="144">
        <v>1</v>
      </c>
      <c r="AD302" s="144">
        <v>1</v>
      </c>
      <c r="AE302" s="147">
        <v>2</v>
      </c>
      <c r="AF302" s="144">
        <v>1</v>
      </c>
      <c r="AG302" s="147">
        <v>2</v>
      </c>
      <c r="AH302" s="147">
        <v>2</v>
      </c>
      <c r="AI302" s="144">
        <v>1</v>
      </c>
      <c r="AJ302" s="144">
        <v>1</v>
      </c>
      <c r="AK302" s="144">
        <v>1</v>
      </c>
      <c r="AL302" s="144">
        <v>1</v>
      </c>
      <c r="AM302" s="145" t="s">
        <v>42</v>
      </c>
      <c r="AN302" s="145" t="s">
        <v>42</v>
      </c>
      <c r="AO302" s="143" t="s">
        <v>41</v>
      </c>
      <c r="AP302" s="147">
        <v>2</v>
      </c>
      <c r="AQ302" s="144">
        <v>1</v>
      </c>
      <c r="AR302" s="147">
        <v>2</v>
      </c>
      <c r="AS302" s="147">
        <v>2</v>
      </c>
      <c r="AT302" s="147">
        <v>2</v>
      </c>
      <c r="AU302" s="144">
        <v>1</v>
      </c>
      <c r="AV302" s="144">
        <v>1</v>
      </c>
      <c r="AW302" s="147">
        <v>2</v>
      </c>
      <c r="AX302" s="147">
        <v>2</v>
      </c>
      <c r="AY302" s="144">
        <v>1</v>
      </c>
      <c r="AZ302" s="147">
        <v>2</v>
      </c>
      <c r="BA302" s="147">
        <v>2</v>
      </c>
      <c r="BB302" s="147">
        <v>2</v>
      </c>
      <c r="BC302" s="144">
        <v>1</v>
      </c>
      <c r="BD302" s="148">
        <v>3</v>
      </c>
      <c r="BE302" s="147">
        <v>2</v>
      </c>
      <c r="BF302" s="147">
        <v>2</v>
      </c>
      <c r="BG302" s="147">
        <v>2</v>
      </c>
      <c r="BH302" s="147">
        <v>2</v>
      </c>
      <c r="BI302" s="147">
        <v>2</v>
      </c>
      <c r="BJ302" s="143" t="s">
        <v>41</v>
      </c>
      <c r="BK302" s="143" t="s">
        <v>41</v>
      </c>
      <c r="BL302" s="143" t="s">
        <v>41</v>
      </c>
      <c r="BM302" s="144">
        <v>1</v>
      </c>
      <c r="BN302" s="144">
        <v>1</v>
      </c>
      <c r="BO302" s="144">
        <v>1</v>
      </c>
      <c r="BP302" s="144">
        <v>1</v>
      </c>
      <c r="BQ302" s="144">
        <v>1</v>
      </c>
      <c r="BR302" s="144">
        <v>1</v>
      </c>
      <c r="BS302" s="144">
        <v>1</v>
      </c>
      <c r="BT302" s="144">
        <v>1</v>
      </c>
      <c r="BU302" s="144">
        <v>1</v>
      </c>
      <c r="BV302" s="144">
        <v>1</v>
      </c>
      <c r="BW302" s="144">
        <v>1</v>
      </c>
      <c r="BX302" s="144">
        <v>1</v>
      </c>
    </row>
    <row r="303" spans="1:76" ht="22.5" customHeight="1" x14ac:dyDescent="0.25">
      <c r="A303" s="137">
        <v>296</v>
      </c>
      <c r="B303" s="138" t="s">
        <v>294</v>
      </c>
      <c r="C303" s="139" t="s">
        <v>100</v>
      </c>
      <c r="D303" s="137" t="s">
        <v>49</v>
      </c>
      <c r="E303" s="137" t="s">
        <v>49</v>
      </c>
      <c r="F303" s="152" t="s">
        <v>181</v>
      </c>
      <c r="G303" s="153" t="s">
        <v>40</v>
      </c>
      <c r="H303" s="141" t="s">
        <v>40</v>
      </c>
      <c r="I303" s="142" t="s">
        <v>40</v>
      </c>
      <c r="J303" s="149" t="s">
        <v>40</v>
      </c>
      <c r="K303" s="142" t="s">
        <v>40</v>
      </c>
      <c r="L303" s="145" t="s">
        <v>42</v>
      </c>
      <c r="M303" s="143" t="s">
        <v>41</v>
      </c>
      <c r="N303" s="145" t="s">
        <v>42</v>
      </c>
      <c r="O303" s="144">
        <v>1</v>
      </c>
      <c r="P303" s="144">
        <v>1</v>
      </c>
      <c r="Q303" s="144">
        <v>1</v>
      </c>
      <c r="R303" s="144">
        <v>1</v>
      </c>
      <c r="S303" s="144">
        <v>1</v>
      </c>
      <c r="T303" s="147">
        <v>2</v>
      </c>
      <c r="U303" s="144">
        <v>1</v>
      </c>
      <c r="V303" s="147">
        <v>2</v>
      </c>
      <c r="W303" s="144">
        <v>1</v>
      </c>
      <c r="X303" s="144">
        <v>1</v>
      </c>
      <c r="Y303" s="144">
        <v>1</v>
      </c>
      <c r="Z303" s="144">
        <v>1</v>
      </c>
      <c r="AA303" s="144">
        <v>1</v>
      </c>
      <c r="AB303" s="144">
        <v>1</v>
      </c>
      <c r="AC303" s="144">
        <v>1</v>
      </c>
      <c r="AD303" s="144">
        <v>1</v>
      </c>
      <c r="AE303" s="144">
        <v>1</v>
      </c>
      <c r="AF303" s="147">
        <v>2</v>
      </c>
      <c r="AG303" s="147">
        <v>2</v>
      </c>
      <c r="AH303" s="147">
        <v>2</v>
      </c>
      <c r="AI303" s="144">
        <v>1</v>
      </c>
      <c r="AJ303" s="144">
        <v>1</v>
      </c>
      <c r="AK303" s="141">
        <v>0</v>
      </c>
      <c r="AL303" s="144">
        <v>1</v>
      </c>
      <c r="AM303" s="145" t="s">
        <v>42</v>
      </c>
      <c r="AN303" s="143" t="s">
        <v>41</v>
      </c>
      <c r="AO303" s="145" t="s">
        <v>42</v>
      </c>
      <c r="AP303" s="144">
        <v>1</v>
      </c>
      <c r="AQ303" s="147">
        <v>2</v>
      </c>
      <c r="AR303" s="147">
        <v>2</v>
      </c>
      <c r="AS303" s="147">
        <v>2</v>
      </c>
      <c r="AT303" s="147">
        <v>2</v>
      </c>
      <c r="AU303" s="147">
        <v>2</v>
      </c>
      <c r="AV303" s="147">
        <v>2</v>
      </c>
      <c r="AW303" s="147">
        <v>2</v>
      </c>
      <c r="AX303" s="147">
        <v>2</v>
      </c>
      <c r="AY303" s="148">
        <v>3</v>
      </c>
      <c r="AZ303" s="141">
        <v>0</v>
      </c>
      <c r="BA303" s="147">
        <v>2</v>
      </c>
      <c r="BB303" s="144">
        <v>1</v>
      </c>
      <c r="BC303" s="148">
        <v>3</v>
      </c>
      <c r="BD303" s="147">
        <v>2</v>
      </c>
      <c r="BE303" s="147">
        <v>2</v>
      </c>
      <c r="BF303" s="147">
        <v>2</v>
      </c>
      <c r="BG303" s="147">
        <v>2</v>
      </c>
      <c r="BH303" s="141">
        <v>0</v>
      </c>
      <c r="BI303" s="147">
        <v>2</v>
      </c>
      <c r="BJ303" s="145" t="s">
        <v>42</v>
      </c>
      <c r="BK303" s="143" t="s">
        <v>41</v>
      </c>
      <c r="BL303" s="143" t="s">
        <v>41</v>
      </c>
      <c r="BM303" s="144">
        <v>1</v>
      </c>
      <c r="BN303" s="144">
        <v>1</v>
      </c>
      <c r="BO303" s="144">
        <v>1</v>
      </c>
      <c r="BP303" s="144">
        <v>1</v>
      </c>
      <c r="BQ303" s="144">
        <v>1</v>
      </c>
      <c r="BR303" s="144">
        <v>1</v>
      </c>
      <c r="BS303" s="144">
        <v>1</v>
      </c>
      <c r="BT303" s="144">
        <v>1</v>
      </c>
      <c r="BU303" s="144">
        <v>1</v>
      </c>
      <c r="BV303" s="147">
        <v>2</v>
      </c>
      <c r="BW303" s="144">
        <v>1</v>
      </c>
      <c r="BX303" s="147">
        <v>2</v>
      </c>
    </row>
    <row r="304" spans="1:76" ht="22.5" customHeight="1" x14ac:dyDescent="0.25">
      <c r="A304" s="137">
        <v>297</v>
      </c>
      <c r="B304" s="138" t="s">
        <v>295</v>
      </c>
      <c r="C304" s="139" t="s">
        <v>100</v>
      </c>
      <c r="D304" s="137" t="s">
        <v>49</v>
      </c>
      <c r="E304" s="137" t="s">
        <v>49</v>
      </c>
      <c r="F304" s="152" t="s">
        <v>181</v>
      </c>
      <c r="G304" s="153" t="s">
        <v>40</v>
      </c>
      <c r="H304" s="153" t="s">
        <v>40</v>
      </c>
      <c r="I304" s="149" t="s">
        <v>40</v>
      </c>
      <c r="J304" s="149" t="s">
        <v>40</v>
      </c>
      <c r="K304" s="142" t="s">
        <v>40</v>
      </c>
      <c r="L304" s="145" t="s">
        <v>42</v>
      </c>
      <c r="M304" s="143" t="s">
        <v>41</v>
      </c>
      <c r="N304" s="143" t="s">
        <v>41</v>
      </c>
      <c r="O304" s="144">
        <v>1</v>
      </c>
      <c r="P304" s="147">
        <v>2</v>
      </c>
      <c r="Q304" s="147">
        <v>2</v>
      </c>
      <c r="R304" s="147">
        <v>2</v>
      </c>
      <c r="S304" s="144">
        <v>1</v>
      </c>
      <c r="T304" s="147">
        <v>2</v>
      </c>
      <c r="U304" s="148">
        <v>3</v>
      </c>
      <c r="V304" s="147">
        <v>2</v>
      </c>
      <c r="W304" s="144">
        <v>1</v>
      </c>
      <c r="X304" s="144">
        <v>1</v>
      </c>
      <c r="Y304" s="144">
        <v>1</v>
      </c>
      <c r="Z304" s="144">
        <v>1</v>
      </c>
      <c r="AA304" s="144">
        <v>1</v>
      </c>
      <c r="AB304" s="147">
        <v>2</v>
      </c>
      <c r="AC304" s="144">
        <v>1</v>
      </c>
      <c r="AD304" s="147">
        <v>2</v>
      </c>
      <c r="AE304" s="144">
        <v>1</v>
      </c>
      <c r="AF304" s="148">
        <v>3</v>
      </c>
      <c r="AG304" s="147">
        <v>2</v>
      </c>
      <c r="AH304" s="147">
        <v>2</v>
      </c>
      <c r="AI304" s="147">
        <v>2</v>
      </c>
      <c r="AJ304" s="147">
        <v>2</v>
      </c>
      <c r="AK304" s="147">
        <v>2</v>
      </c>
      <c r="AL304" s="147">
        <v>2</v>
      </c>
      <c r="AM304" s="143" t="s">
        <v>41</v>
      </c>
      <c r="AN304" s="143" t="s">
        <v>41</v>
      </c>
      <c r="AO304" s="143" t="s">
        <v>41</v>
      </c>
      <c r="AP304" s="147">
        <v>2</v>
      </c>
      <c r="AQ304" s="148">
        <v>3</v>
      </c>
      <c r="AR304" s="147">
        <v>2</v>
      </c>
      <c r="AS304" s="147">
        <v>2</v>
      </c>
      <c r="AT304" s="147">
        <v>2</v>
      </c>
      <c r="AU304" s="147">
        <v>2</v>
      </c>
      <c r="AV304" s="144">
        <v>1</v>
      </c>
      <c r="AW304" s="147">
        <v>2</v>
      </c>
      <c r="AX304" s="147">
        <v>2</v>
      </c>
      <c r="AY304" s="147">
        <v>2</v>
      </c>
      <c r="AZ304" s="144">
        <v>1</v>
      </c>
      <c r="BA304" s="147">
        <v>2</v>
      </c>
      <c r="BB304" s="144">
        <v>1</v>
      </c>
      <c r="BC304" s="144">
        <v>1</v>
      </c>
      <c r="BD304" s="147">
        <v>2</v>
      </c>
      <c r="BE304" s="147">
        <v>2</v>
      </c>
      <c r="BF304" s="147">
        <v>2</v>
      </c>
      <c r="BG304" s="147">
        <v>2</v>
      </c>
      <c r="BH304" s="141">
        <v>0</v>
      </c>
      <c r="BI304" s="147">
        <v>2</v>
      </c>
      <c r="BJ304" s="143" t="s">
        <v>41</v>
      </c>
      <c r="BK304" s="143" t="s">
        <v>41</v>
      </c>
      <c r="BL304" s="143" t="s">
        <v>41</v>
      </c>
      <c r="BM304" s="144">
        <v>1</v>
      </c>
      <c r="BN304" s="144">
        <v>1</v>
      </c>
      <c r="BO304" s="144">
        <v>1</v>
      </c>
      <c r="BP304" s="144">
        <v>1</v>
      </c>
      <c r="BQ304" s="144">
        <v>1</v>
      </c>
      <c r="BR304" s="144">
        <v>1</v>
      </c>
      <c r="BS304" s="144">
        <v>1</v>
      </c>
      <c r="BT304" s="144">
        <v>1</v>
      </c>
      <c r="BU304" s="144">
        <v>1</v>
      </c>
      <c r="BV304" s="144">
        <v>1</v>
      </c>
      <c r="BW304" s="144">
        <v>1</v>
      </c>
      <c r="BX304" s="144">
        <v>1</v>
      </c>
    </row>
    <row r="305" spans="1:76" ht="22.5" customHeight="1" x14ac:dyDescent="0.25">
      <c r="A305" s="137">
        <v>298</v>
      </c>
      <c r="B305" s="138" t="s">
        <v>296</v>
      </c>
      <c r="C305" s="139" t="s">
        <v>100</v>
      </c>
      <c r="D305" s="137" t="s">
        <v>49</v>
      </c>
      <c r="E305" s="137" t="s">
        <v>49</v>
      </c>
      <c r="F305" s="152" t="s">
        <v>181</v>
      </c>
      <c r="G305" s="141" t="s">
        <v>40</v>
      </c>
      <c r="H305" s="141" t="s">
        <v>40</v>
      </c>
      <c r="I305" s="142" t="s">
        <v>40</v>
      </c>
      <c r="J305" s="142" t="s">
        <v>40</v>
      </c>
      <c r="K305" s="142" t="s">
        <v>40</v>
      </c>
      <c r="L305" s="143" t="s">
        <v>41</v>
      </c>
      <c r="M305" s="146" t="s">
        <v>45</v>
      </c>
      <c r="N305" s="143" t="s">
        <v>41</v>
      </c>
      <c r="O305" s="144">
        <v>1</v>
      </c>
      <c r="P305" s="144">
        <v>1</v>
      </c>
      <c r="Q305" s="144">
        <v>1</v>
      </c>
      <c r="R305" s="144">
        <v>1</v>
      </c>
      <c r="S305" s="144">
        <v>1</v>
      </c>
      <c r="T305" s="144">
        <v>1</v>
      </c>
      <c r="U305" s="144">
        <v>1</v>
      </c>
      <c r="V305" s="144">
        <v>1</v>
      </c>
      <c r="W305" s="144">
        <v>1</v>
      </c>
      <c r="X305" s="144">
        <v>1</v>
      </c>
      <c r="Y305" s="144">
        <v>1</v>
      </c>
      <c r="Z305" s="144">
        <v>1</v>
      </c>
      <c r="AA305" s="144">
        <v>1</v>
      </c>
      <c r="AB305" s="144">
        <v>1</v>
      </c>
      <c r="AC305" s="144">
        <v>1</v>
      </c>
      <c r="AD305" s="144">
        <v>1</v>
      </c>
      <c r="AE305" s="144">
        <v>1</v>
      </c>
      <c r="AF305" s="144">
        <v>1</v>
      </c>
      <c r="AG305" s="144">
        <v>1</v>
      </c>
      <c r="AH305" s="144">
        <v>1</v>
      </c>
      <c r="AI305" s="144">
        <v>1</v>
      </c>
      <c r="AJ305" s="148">
        <v>3</v>
      </c>
      <c r="AK305" s="144">
        <v>1</v>
      </c>
      <c r="AL305" s="147">
        <v>2</v>
      </c>
      <c r="AM305" s="143" t="s">
        <v>41</v>
      </c>
      <c r="AN305" s="146" t="s">
        <v>45</v>
      </c>
      <c r="AO305" s="143" t="s">
        <v>41</v>
      </c>
      <c r="AP305" s="144">
        <v>1</v>
      </c>
      <c r="AQ305" s="147">
        <v>2</v>
      </c>
      <c r="AR305" s="144">
        <v>1</v>
      </c>
      <c r="AS305" s="144">
        <v>1</v>
      </c>
      <c r="AT305" s="144">
        <v>1</v>
      </c>
      <c r="AU305" s="144">
        <v>1</v>
      </c>
      <c r="AV305" s="144">
        <v>1</v>
      </c>
      <c r="AW305" s="144">
        <v>1</v>
      </c>
      <c r="AX305" s="144">
        <v>1</v>
      </c>
      <c r="AY305" s="144">
        <v>1</v>
      </c>
      <c r="AZ305" s="144">
        <v>1</v>
      </c>
      <c r="BA305" s="144">
        <v>1</v>
      </c>
      <c r="BB305" s="144">
        <v>1</v>
      </c>
      <c r="BC305" s="144">
        <v>1</v>
      </c>
      <c r="BD305" s="144">
        <v>1</v>
      </c>
      <c r="BE305" s="144">
        <v>1</v>
      </c>
      <c r="BF305" s="144">
        <v>1</v>
      </c>
      <c r="BG305" s="148">
        <v>3</v>
      </c>
      <c r="BH305" s="144">
        <v>1</v>
      </c>
      <c r="BI305" s="144">
        <v>1</v>
      </c>
      <c r="BJ305" s="143" t="s">
        <v>41</v>
      </c>
      <c r="BK305" s="143" t="s">
        <v>41</v>
      </c>
      <c r="BL305" s="143" t="s">
        <v>41</v>
      </c>
      <c r="BM305" s="144">
        <v>1</v>
      </c>
      <c r="BN305" s="144">
        <v>1</v>
      </c>
      <c r="BO305" s="144">
        <v>1</v>
      </c>
      <c r="BP305" s="144">
        <v>1</v>
      </c>
      <c r="BQ305" s="144">
        <v>1</v>
      </c>
      <c r="BR305" s="144">
        <v>1</v>
      </c>
      <c r="BS305" s="144">
        <v>1</v>
      </c>
      <c r="BT305" s="144">
        <v>1</v>
      </c>
      <c r="BU305" s="144">
        <v>1</v>
      </c>
      <c r="BV305" s="144">
        <v>1</v>
      </c>
      <c r="BW305" s="144">
        <v>1</v>
      </c>
      <c r="BX305" s="144">
        <v>1</v>
      </c>
    </row>
    <row r="306" spans="1:76" ht="22.5" customHeight="1" x14ac:dyDescent="0.25">
      <c r="A306" s="137">
        <v>299</v>
      </c>
      <c r="B306" s="138" t="s">
        <v>297</v>
      </c>
      <c r="C306" s="139" t="s">
        <v>100</v>
      </c>
      <c r="D306" s="137" t="s">
        <v>49</v>
      </c>
      <c r="E306" s="137" t="s">
        <v>49</v>
      </c>
      <c r="F306" s="152" t="s">
        <v>181</v>
      </c>
      <c r="G306" s="141" t="s">
        <v>40</v>
      </c>
      <c r="H306" s="141" t="s">
        <v>40</v>
      </c>
      <c r="I306" s="149" t="s">
        <v>40</v>
      </c>
      <c r="J306" s="149" t="s">
        <v>40</v>
      </c>
      <c r="K306" s="142" t="s">
        <v>40</v>
      </c>
      <c r="L306" s="146" t="s">
        <v>45</v>
      </c>
      <c r="M306" s="143" t="s">
        <v>41</v>
      </c>
      <c r="N306" s="146" t="s">
        <v>45</v>
      </c>
      <c r="O306" s="144">
        <v>1</v>
      </c>
      <c r="P306" s="144">
        <v>1</v>
      </c>
      <c r="Q306" s="144">
        <v>1</v>
      </c>
      <c r="R306" s="144">
        <v>1</v>
      </c>
      <c r="S306" s="148">
        <v>3</v>
      </c>
      <c r="T306" s="144">
        <v>1</v>
      </c>
      <c r="U306" s="148">
        <v>3</v>
      </c>
      <c r="V306" s="148">
        <v>3</v>
      </c>
      <c r="W306" s="144">
        <v>1</v>
      </c>
      <c r="X306" s="144">
        <v>1</v>
      </c>
      <c r="Y306" s="144">
        <v>1</v>
      </c>
      <c r="Z306" s="144">
        <v>1</v>
      </c>
      <c r="AA306" s="144">
        <v>1</v>
      </c>
      <c r="AB306" s="144">
        <v>1</v>
      </c>
      <c r="AC306" s="144">
        <v>1</v>
      </c>
      <c r="AD306" s="144">
        <v>1</v>
      </c>
      <c r="AE306" s="147">
        <v>2</v>
      </c>
      <c r="AF306" s="144">
        <v>1</v>
      </c>
      <c r="AG306" s="148">
        <v>3</v>
      </c>
      <c r="AH306" s="148">
        <v>3</v>
      </c>
      <c r="AI306" s="144">
        <v>1</v>
      </c>
      <c r="AJ306" s="144">
        <v>1</v>
      </c>
      <c r="AK306" s="144">
        <v>1</v>
      </c>
      <c r="AL306" s="144">
        <v>1</v>
      </c>
      <c r="AM306" s="146" t="s">
        <v>45</v>
      </c>
      <c r="AN306" s="146" t="s">
        <v>45</v>
      </c>
      <c r="AO306" s="143" t="s">
        <v>41</v>
      </c>
      <c r="AP306" s="144">
        <v>1</v>
      </c>
      <c r="AQ306" s="144">
        <v>1</v>
      </c>
      <c r="AR306" s="144">
        <v>1</v>
      </c>
      <c r="AS306" s="144">
        <v>1</v>
      </c>
      <c r="AT306" s="148">
        <v>3</v>
      </c>
      <c r="AU306" s="144">
        <v>1</v>
      </c>
      <c r="AV306" s="144">
        <v>1</v>
      </c>
      <c r="AW306" s="147">
        <v>2</v>
      </c>
      <c r="AX306" s="148">
        <v>3</v>
      </c>
      <c r="AY306" s="148">
        <v>3</v>
      </c>
      <c r="AZ306" s="144">
        <v>1</v>
      </c>
      <c r="BA306" s="148">
        <v>3</v>
      </c>
      <c r="BB306" s="147">
        <v>2</v>
      </c>
      <c r="BC306" s="144">
        <v>1</v>
      </c>
      <c r="BD306" s="148">
        <v>3</v>
      </c>
      <c r="BE306" s="148">
        <v>3</v>
      </c>
      <c r="BF306" s="144">
        <v>1</v>
      </c>
      <c r="BG306" s="144">
        <v>1</v>
      </c>
      <c r="BH306" s="144">
        <v>1</v>
      </c>
      <c r="BI306" s="144">
        <v>1</v>
      </c>
      <c r="BJ306" s="143" t="s">
        <v>41</v>
      </c>
      <c r="BK306" s="143" t="s">
        <v>41</v>
      </c>
      <c r="BL306" s="143" t="s">
        <v>41</v>
      </c>
      <c r="BM306" s="144">
        <v>1</v>
      </c>
      <c r="BN306" s="144">
        <v>1</v>
      </c>
      <c r="BO306" s="144">
        <v>1</v>
      </c>
      <c r="BP306" s="144">
        <v>1</v>
      </c>
      <c r="BQ306" s="144">
        <v>1</v>
      </c>
      <c r="BR306" s="144">
        <v>1</v>
      </c>
      <c r="BS306" s="144">
        <v>1</v>
      </c>
      <c r="BT306" s="144">
        <v>1</v>
      </c>
      <c r="BU306" s="144">
        <v>1</v>
      </c>
      <c r="BV306" s="144">
        <v>1</v>
      </c>
      <c r="BW306" s="144">
        <v>1</v>
      </c>
      <c r="BX306" s="144">
        <v>1</v>
      </c>
    </row>
    <row r="307" spans="1:76" ht="22.5" customHeight="1" x14ac:dyDescent="0.25">
      <c r="A307" s="137">
        <v>300</v>
      </c>
      <c r="B307" s="138" t="s">
        <v>298</v>
      </c>
      <c r="C307" s="139" t="s">
        <v>100</v>
      </c>
      <c r="D307" s="137" t="s">
        <v>49</v>
      </c>
      <c r="E307" s="137" t="s">
        <v>49</v>
      </c>
      <c r="F307" s="152" t="s">
        <v>181</v>
      </c>
      <c r="G307" s="141" t="s">
        <v>40</v>
      </c>
      <c r="H307" s="141" t="s">
        <v>40</v>
      </c>
      <c r="I307" s="149" t="s">
        <v>40</v>
      </c>
      <c r="J307" s="149" t="s">
        <v>40</v>
      </c>
      <c r="K307" s="142" t="s">
        <v>40</v>
      </c>
      <c r="L307" s="143" t="s">
        <v>41</v>
      </c>
      <c r="M307" s="143" t="s">
        <v>41</v>
      </c>
      <c r="N307" s="143" t="s">
        <v>41</v>
      </c>
      <c r="O307" s="144">
        <v>1</v>
      </c>
      <c r="P307" s="147">
        <v>2</v>
      </c>
      <c r="Q307" s="148">
        <v>3</v>
      </c>
      <c r="R307" s="147">
        <v>2</v>
      </c>
      <c r="S307" s="147">
        <v>2</v>
      </c>
      <c r="T307" s="147">
        <v>2</v>
      </c>
      <c r="U307" s="148">
        <v>3</v>
      </c>
      <c r="V307" s="147">
        <v>2</v>
      </c>
      <c r="W307" s="144">
        <v>1</v>
      </c>
      <c r="X307" s="147">
        <v>2</v>
      </c>
      <c r="Y307" s="147">
        <v>2</v>
      </c>
      <c r="Z307" s="147">
        <v>2</v>
      </c>
      <c r="AA307" s="144">
        <v>1</v>
      </c>
      <c r="AB307" s="147">
        <v>2</v>
      </c>
      <c r="AC307" s="147">
        <v>2</v>
      </c>
      <c r="AD307" s="147">
        <v>2</v>
      </c>
      <c r="AE307" s="144">
        <v>1</v>
      </c>
      <c r="AF307" s="147">
        <v>2</v>
      </c>
      <c r="AG307" s="147">
        <v>2</v>
      </c>
      <c r="AH307" s="147">
        <v>2</v>
      </c>
      <c r="AI307" s="147">
        <v>2</v>
      </c>
      <c r="AJ307" s="147">
        <v>2</v>
      </c>
      <c r="AK307" s="144">
        <v>1</v>
      </c>
      <c r="AL307" s="147">
        <v>2</v>
      </c>
      <c r="AM307" s="143" t="s">
        <v>41</v>
      </c>
      <c r="AN307" s="143" t="s">
        <v>41</v>
      </c>
      <c r="AO307" s="143" t="s">
        <v>41</v>
      </c>
      <c r="AP307" s="147">
        <v>2</v>
      </c>
      <c r="AQ307" s="147">
        <v>2</v>
      </c>
      <c r="AR307" s="147">
        <v>2</v>
      </c>
      <c r="AS307" s="147">
        <v>2</v>
      </c>
      <c r="AT307" s="144">
        <v>1</v>
      </c>
      <c r="AU307" s="147">
        <v>2</v>
      </c>
      <c r="AV307" s="144">
        <v>1</v>
      </c>
      <c r="AW307" s="147">
        <v>2</v>
      </c>
      <c r="AX307" s="147">
        <v>2</v>
      </c>
      <c r="AY307" s="147">
        <v>2</v>
      </c>
      <c r="AZ307" s="147">
        <v>2</v>
      </c>
      <c r="BA307" s="147">
        <v>2</v>
      </c>
      <c r="BB307" s="144">
        <v>1</v>
      </c>
      <c r="BC307" s="147">
        <v>2</v>
      </c>
      <c r="BD307" s="148">
        <v>3</v>
      </c>
      <c r="BE307" s="148">
        <v>3</v>
      </c>
      <c r="BF307" s="147">
        <v>2</v>
      </c>
      <c r="BG307" s="147">
        <v>2</v>
      </c>
      <c r="BH307" s="147">
        <v>2</v>
      </c>
      <c r="BI307" s="147">
        <v>2</v>
      </c>
      <c r="BJ307" s="143" t="s">
        <v>41</v>
      </c>
      <c r="BK307" s="143" t="s">
        <v>41</v>
      </c>
      <c r="BL307" s="143" t="s">
        <v>41</v>
      </c>
      <c r="BM307" s="144">
        <v>1</v>
      </c>
      <c r="BN307" s="144">
        <v>1</v>
      </c>
      <c r="BO307" s="144">
        <v>1</v>
      </c>
      <c r="BP307" s="144">
        <v>1</v>
      </c>
      <c r="BQ307" s="144">
        <v>1</v>
      </c>
      <c r="BR307" s="144">
        <v>1</v>
      </c>
      <c r="BS307" s="144">
        <v>1</v>
      </c>
      <c r="BT307" s="144">
        <v>1</v>
      </c>
      <c r="BU307" s="144">
        <v>1</v>
      </c>
      <c r="BV307" s="144">
        <v>1</v>
      </c>
      <c r="BW307" s="144">
        <v>1</v>
      </c>
      <c r="BX307" s="144">
        <v>1</v>
      </c>
    </row>
    <row r="308" spans="1:76" ht="22.5" customHeight="1" x14ac:dyDescent="0.25">
      <c r="A308" s="137">
        <v>301</v>
      </c>
      <c r="B308" s="138" t="s">
        <v>299</v>
      </c>
      <c r="C308" s="139" t="s">
        <v>100</v>
      </c>
      <c r="D308" s="137" t="s">
        <v>49</v>
      </c>
      <c r="E308" s="137" t="s">
        <v>49</v>
      </c>
      <c r="F308" s="152" t="s">
        <v>181</v>
      </c>
      <c r="G308" s="141" t="s">
        <v>40</v>
      </c>
      <c r="H308" s="153" t="s">
        <v>40</v>
      </c>
      <c r="I308" s="149" t="s">
        <v>40</v>
      </c>
      <c r="J308" s="149" t="s">
        <v>40</v>
      </c>
      <c r="K308" s="142" t="s">
        <v>40</v>
      </c>
      <c r="L308" s="146" t="s">
        <v>45</v>
      </c>
      <c r="M308" s="143" t="s">
        <v>41</v>
      </c>
      <c r="N308" s="143" t="s">
        <v>41</v>
      </c>
      <c r="O308" s="144">
        <v>1</v>
      </c>
      <c r="P308" s="144">
        <v>1</v>
      </c>
      <c r="Q308" s="144">
        <v>1</v>
      </c>
      <c r="R308" s="144">
        <v>1</v>
      </c>
      <c r="S308" s="148">
        <v>3</v>
      </c>
      <c r="T308" s="144">
        <v>1</v>
      </c>
      <c r="U308" s="147">
        <v>2</v>
      </c>
      <c r="V308" s="148">
        <v>3</v>
      </c>
      <c r="W308" s="148">
        <v>3</v>
      </c>
      <c r="X308" s="144">
        <v>1</v>
      </c>
      <c r="Y308" s="148">
        <v>3</v>
      </c>
      <c r="Z308" s="148">
        <v>3</v>
      </c>
      <c r="AA308" s="144">
        <v>1</v>
      </c>
      <c r="AB308" s="144">
        <v>1</v>
      </c>
      <c r="AC308" s="147">
        <v>2</v>
      </c>
      <c r="AD308" s="147">
        <v>2</v>
      </c>
      <c r="AE308" s="148">
        <v>3</v>
      </c>
      <c r="AF308" s="144">
        <v>1</v>
      </c>
      <c r="AG308" s="147">
        <v>2</v>
      </c>
      <c r="AH308" s="148">
        <v>3</v>
      </c>
      <c r="AI308" s="144">
        <v>1</v>
      </c>
      <c r="AJ308" s="144">
        <v>1</v>
      </c>
      <c r="AK308" s="144">
        <v>1</v>
      </c>
      <c r="AL308" s="144">
        <v>1</v>
      </c>
      <c r="AM308" s="143" t="s">
        <v>41</v>
      </c>
      <c r="AN308" s="143" t="s">
        <v>41</v>
      </c>
      <c r="AO308" s="143" t="s">
        <v>41</v>
      </c>
      <c r="AP308" s="148">
        <v>3</v>
      </c>
      <c r="AQ308" s="144">
        <v>1</v>
      </c>
      <c r="AR308" s="147">
        <v>2</v>
      </c>
      <c r="AS308" s="148">
        <v>3</v>
      </c>
      <c r="AT308" s="147">
        <v>2</v>
      </c>
      <c r="AU308" s="144">
        <v>1</v>
      </c>
      <c r="AV308" s="144">
        <v>1</v>
      </c>
      <c r="AW308" s="147">
        <v>2</v>
      </c>
      <c r="AX308" s="148">
        <v>3</v>
      </c>
      <c r="AY308" s="147">
        <v>2</v>
      </c>
      <c r="AZ308" s="144">
        <v>1</v>
      </c>
      <c r="BA308" s="147">
        <v>2</v>
      </c>
      <c r="BB308" s="148">
        <v>3</v>
      </c>
      <c r="BC308" s="144">
        <v>1</v>
      </c>
      <c r="BD308" s="148">
        <v>3</v>
      </c>
      <c r="BE308" s="148">
        <v>3</v>
      </c>
      <c r="BF308" s="144">
        <v>1</v>
      </c>
      <c r="BG308" s="144">
        <v>1</v>
      </c>
      <c r="BH308" s="144">
        <v>1</v>
      </c>
      <c r="BI308" s="144">
        <v>1</v>
      </c>
      <c r="BJ308" s="143" t="s">
        <v>41</v>
      </c>
      <c r="BK308" s="143" t="s">
        <v>41</v>
      </c>
      <c r="BL308" s="146" t="s">
        <v>45</v>
      </c>
      <c r="BM308" s="144">
        <v>1</v>
      </c>
      <c r="BN308" s="144">
        <v>1</v>
      </c>
      <c r="BO308" s="144">
        <v>1</v>
      </c>
      <c r="BP308" s="144">
        <v>1</v>
      </c>
      <c r="BQ308" s="144">
        <v>1</v>
      </c>
      <c r="BR308" s="144">
        <v>1</v>
      </c>
      <c r="BS308" s="144">
        <v>1</v>
      </c>
      <c r="BT308" s="144">
        <v>1</v>
      </c>
      <c r="BU308" s="147">
        <v>2</v>
      </c>
      <c r="BV308" s="144">
        <v>1</v>
      </c>
      <c r="BW308" s="148">
        <v>3</v>
      </c>
      <c r="BX308" s="147">
        <v>2</v>
      </c>
    </row>
    <row r="309" spans="1:76" ht="22.5" customHeight="1" x14ac:dyDescent="0.25">
      <c r="A309" s="137">
        <v>302</v>
      </c>
      <c r="B309" s="138" t="s">
        <v>300</v>
      </c>
      <c r="C309" s="139" t="s">
        <v>100</v>
      </c>
      <c r="D309" s="137" t="s">
        <v>49</v>
      </c>
      <c r="E309" s="137" t="s">
        <v>49</v>
      </c>
      <c r="F309" s="152" t="s">
        <v>181</v>
      </c>
      <c r="G309" s="141" t="s">
        <v>40</v>
      </c>
      <c r="H309" s="153" t="s">
        <v>40</v>
      </c>
      <c r="I309" s="149" t="s">
        <v>40</v>
      </c>
      <c r="J309" s="149" t="s">
        <v>40</v>
      </c>
      <c r="K309" s="149" t="s">
        <v>40</v>
      </c>
      <c r="L309" s="143" t="s">
        <v>41</v>
      </c>
      <c r="M309" s="143" t="s">
        <v>41</v>
      </c>
      <c r="N309" s="143" t="s">
        <v>41</v>
      </c>
      <c r="O309" s="144">
        <v>1</v>
      </c>
      <c r="P309" s="144">
        <v>1</v>
      </c>
      <c r="Q309" s="144">
        <v>1</v>
      </c>
      <c r="R309" s="144">
        <v>1</v>
      </c>
      <c r="S309" s="148">
        <v>3</v>
      </c>
      <c r="T309" s="148">
        <v>3</v>
      </c>
      <c r="U309" s="148">
        <v>3</v>
      </c>
      <c r="V309" s="148">
        <v>3</v>
      </c>
      <c r="W309" s="147">
        <v>2</v>
      </c>
      <c r="X309" s="147">
        <v>2</v>
      </c>
      <c r="Y309" s="147">
        <v>2</v>
      </c>
      <c r="Z309" s="147">
        <v>2</v>
      </c>
      <c r="AA309" s="147">
        <v>2</v>
      </c>
      <c r="AB309" s="147">
        <v>2</v>
      </c>
      <c r="AC309" s="147">
        <v>2</v>
      </c>
      <c r="AD309" s="147">
        <v>2</v>
      </c>
      <c r="AE309" s="148">
        <v>3</v>
      </c>
      <c r="AF309" s="148">
        <v>3</v>
      </c>
      <c r="AG309" s="148">
        <v>3</v>
      </c>
      <c r="AH309" s="148">
        <v>3</v>
      </c>
      <c r="AI309" s="144">
        <v>1</v>
      </c>
      <c r="AJ309" s="144">
        <v>1</v>
      </c>
      <c r="AK309" s="144">
        <v>1</v>
      </c>
      <c r="AL309" s="144">
        <v>1</v>
      </c>
      <c r="AM309" s="143" t="s">
        <v>41</v>
      </c>
      <c r="AN309" s="143" t="s">
        <v>41</v>
      </c>
      <c r="AO309" s="143" t="s">
        <v>41</v>
      </c>
      <c r="AP309" s="147">
        <v>2</v>
      </c>
      <c r="AQ309" s="144">
        <v>1</v>
      </c>
      <c r="AR309" s="144">
        <v>1</v>
      </c>
      <c r="AS309" s="147">
        <v>2</v>
      </c>
      <c r="AT309" s="147">
        <v>2</v>
      </c>
      <c r="AU309" s="147">
        <v>2</v>
      </c>
      <c r="AV309" s="147">
        <v>2</v>
      </c>
      <c r="AW309" s="147">
        <v>2</v>
      </c>
      <c r="AX309" s="148">
        <v>3</v>
      </c>
      <c r="AY309" s="147">
        <v>2</v>
      </c>
      <c r="AZ309" s="148">
        <v>3</v>
      </c>
      <c r="BA309" s="148">
        <v>3</v>
      </c>
      <c r="BB309" s="148">
        <v>3</v>
      </c>
      <c r="BC309" s="148">
        <v>3</v>
      </c>
      <c r="BD309" s="148">
        <v>3</v>
      </c>
      <c r="BE309" s="148">
        <v>3</v>
      </c>
      <c r="BF309" s="147">
        <v>2</v>
      </c>
      <c r="BG309" s="144">
        <v>1</v>
      </c>
      <c r="BH309" s="141">
        <v>0</v>
      </c>
      <c r="BI309" s="147">
        <v>2</v>
      </c>
      <c r="BJ309" s="143" t="s">
        <v>41</v>
      </c>
      <c r="BK309" s="143" t="s">
        <v>41</v>
      </c>
      <c r="BL309" s="143" t="s">
        <v>41</v>
      </c>
      <c r="BM309" s="144">
        <v>1</v>
      </c>
      <c r="BN309" s="144">
        <v>1</v>
      </c>
      <c r="BO309" s="144">
        <v>1</v>
      </c>
      <c r="BP309" s="144">
        <v>1</v>
      </c>
      <c r="BQ309" s="147">
        <v>2</v>
      </c>
      <c r="BR309" s="147">
        <v>2</v>
      </c>
      <c r="BS309" s="147">
        <v>2</v>
      </c>
      <c r="BT309" s="147">
        <v>2</v>
      </c>
      <c r="BU309" s="147">
        <v>2</v>
      </c>
      <c r="BV309" s="147">
        <v>2</v>
      </c>
      <c r="BW309" s="147">
        <v>2</v>
      </c>
      <c r="BX309" s="147">
        <v>2</v>
      </c>
    </row>
    <row r="310" spans="1:76" ht="22.5" customHeight="1" x14ac:dyDescent="0.25">
      <c r="A310" s="137">
        <v>303</v>
      </c>
      <c r="B310" s="138" t="s">
        <v>301</v>
      </c>
      <c r="C310" s="139" t="s">
        <v>100</v>
      </c>
      <c r="D310" s="137" t="s">
        <v>49</v>
      </c>
      <c r="E310" s="137" t="s">
        <v>49</v>
      </c>
      <c r="F310" s="152" t="s">
        <v>181</v>
      </c>
      <c r="G310" s="141" t="s">
        <v>40</v>
      </c>
      <c r="H310" s="153" t="s">
        <v>40</v>
      </c>
      <c r="I310" s="149" t="s">
        <v>40</v>
      </c>
      <c r="J310" s="149" t="s">
        <v>40</v>
      </c>
      <c r="K310" s="154" t="s">
        <v>40</v>
      </c>
      <c r="L310" s="143" t="s">
        <v>41</v>
      </c>
      <c r="M310" s="150" t="s">
        <v>40</v>
      </c>
      <c r="N310" s="143" t="s">
        <v>41</v>
      </c>
      <c r="O310" s="147">
        <v>2</v>
      </c>
      <c r="P310" s="141">
        <v>0</v>
      </c>
      <c r="Q310" s="147">
        <v>2</v>
      </c>
      <c r="R310" s="147">
        <v>2</v>
      </c>
      <c r="S310" s="148">
        <v>3</v>
      </c>
      <c r="T310" s="141">
        <v>0</v>
      </c>
      <c r="U310" s="148">
        <v>3</v>
      </c>
      <c r="V310" s="148">
        <v>3</v>
      </c>
      <c r="W310" s="144">
        <v>1</v>
      </c>
      <c r="X310" s="141">
        <v>0</v>
      </c>
      <c r="Y310" s="144">
        <v>1</v>
      </c>
      <c r="Z310" s="144">
        <v>1</v>
      </c>
      <c r="AA310" s="147">
        <v>2</v>
      </c>
      <c r="AB310" s="141">
        <v>0</v>
      </c>
      <c r="AC310" s="147">
        <v>2</v>
      </c>
      <c r="AD310" s="147">
        <v>2</v>
      </c>
      <c r="AE310" s="147">
        <v>2</v>
      </c>
      <c r="AF310" s="141">
        <v>0</v>
      </c>
      <c r="AG310" s="147">
        <v>2</v>
      </c>
      <c r="AH310" s="147">
        <v>2</v>
      </c>
      <c r="AI310" s="147">
        <v>2</v>
      </c>
      <c r="AJ310" s="141">
        <v>0</v>
      </c>
      <c r="AK310" s="147">
        <v>2</v>
      </c>
      <c r="AL310" s="147">
        <v>2</v>
      </c>
      <c r="AM310" s="143" t="s">
        <v>41</v>
      </c>
      <c r="AN310" s="151" t="s">
        <v>40</v>
      </c>
      <c r="AO310" s="143" t="s">
        <v>41</v>
      </c>
      <c r="AP310" s="147">
        <v>2</v>
      </c>
      <c r="AQ310" s="141">
        <v>0</v>
      </c>
      <c r="AR310" s="147">
        <v>2</v>
      </c>
      <c r="AS310" s="147">
        <v>2</v>
      </c>
      <c r="AT310" s="147">
        <v>2</v>
      </c>
      <c r="AU310" s="141">
        <v>0</v>
      </c>
      <c r="AV310" s="147">
        <v>2</v>
      </c>
      <c r="AW310" s="147">
        <v>2</v>
      </c>
      <c r="AX310" s="148">
        <v>3</v>
      </c>
      <c r="AY310" s="141">
        <v>0</v>
      </c>
      <c r="AZ310" s="148">
        <v>3</v>
      </c>
      <c r="BA310" s="148">
        <v>3</v>
      </c>
      <c r="BB310" s="148">
        <v>3</v>
      </c>
      <c r="BC310" s="141">
        <v>0</v>
      </c>
      <c r="BD310" s="148">
        <v>3</v>
      </c>
      <c r="BE310" s="148">
        <v>3</v>
      </c>
      <c r="BF310" s="147">
        <v>2</v>
      </c>
      <c r="BG310" s="141">
        <v>0</v>
      </c>
      <c r="BH310" s="141">
        <v>0</v>
      </c>
      <c r="BI310" s="147">
        <v>2</v>
      </c>
      <c r="BJ310" s="143" t="s">
        <v>41</v>
      </c>
      <c r="BK310" s="150" t="s">
        <v>40</v>
      </c>
      <c r="BL310" s="143" t="s">
        <v>41</v>
      </c>
      <c r="BM310" s="147">
        <v>2</v>
      </c>
      <c r="BN310" s="141">
        <v>0</v>
      </c>
      <c r="BO310" s="147">
        <v>2</v>
      </c>
      <c r="BP310" s="147">
        <v>2</v>
      </c>
      <c r="BQ310" s="148">
        <v>3</v>
      </c>
      <c r="BR310" s="141">
        <v>0</v>
      </c>
      <c r="BS310" s="148">
        <v>3</v>
      </c>
      <c r="BT310" s="148">
        <v>3</v>
      </c>
      <c r="BU310" s="148">
        <v>3</v>
      </c>
      <c r="BV310" s="141">
        <v>0</v>
      </c>
      <c r="BW310" s="148">
        <v>3</v>
      </c>
      <c r="BX310" s="148">
        <v>3</v>
      </c>
    </row>
    <row r="311" spans="1:76" ht="22.5" customHeight="1" x14ac:dyDescent="0.25">
      <c r="A311" s="137">
        <v>304</v>
      </c>
      <c r="B311" s="138" t="s">
        <v>302</v>
      </c>
      <c r="C311" s="139" t="s">
        <v>100</v>
      </c>
      <c r="D311" s="137" t="s">
        <v>49</v>
      </c>
      <c r="E311" s="137" t="s">
        <v>49</v>
      </c>
      <c r="F311" s="152" t="s">
        <v>181</v>
      </c>
      <c r="G311" s="141" t="s">
        <v>40</v>
      </c>
      <c r="H311" s="141" t="s">
        <v>40</v>
      </c>
      <c r="I311" s="142" t="s">
        <v>40</v>
      </c>
      <c r="J311" s="142" t="s">
        <v>40</v>
      </c>
      <c r="K311" s="142" t="s">
        <v>40</v>
      </c>
      <c r="L311" s="143" t="s">
        <v>41</v>
      </c>
      <c r="M311" s="145" t="s">
        <v>42</v>
      </c>
      <c r="N311" s="143" t="s">
        <v>41</v>
      </c>
      <c r="O311" s="144">
        <v>1</v>
      </c>
      <c r="P311" s="144">
        <v>1</v>
      </c>
      <c r="Q311" s="144">
        <v>1</v>
      </c>
      <c r="R311" s="144">
        <v>1</v>
      </c>
      <c r="S311" s="147">
        <v>2</v>
      </c>
      <c r="T311" s="144">
        <v>1</v>
      </c>
      <c r="U311" s="147">
        <v>2</v>
      </c>
      <c r="V311" s="147">
        <v>2</v>
      </c>
      <c r="W311" s="144">
        <v>1</v>
      </c>
      <c r="X311" s="141">
        <v>0</v>
      </c>
      <c r="Y311" s="144">
        <v>1</v>
      </c>
      <c r="Z311" s="144">
        <v>1</v>
      </c>
      <c r="AA311" s="144">
        <v>1</v>
      </c>
      <c r="AB311" s="144">
        <v>1</v>
      </c>
      <c r="AC311" s="144">
        <v>1</v>
      </c>
      <c r="AD311" s="144">
        <v>1</v>
      </c>
      <c r="AE311" s="144">
        <v>1</v>
      </c>
      <c r="AF311" s="144">
        <v>1</v>
      </c>
      <c r="AG311" s="144">
        <v>1</v>
      </c>
      <c r="AH311" s="144">
        <v>1</v>
      </c>
      <c r="AI311" s="144">
        <v>1</v>
      </c>
      <c r="AJ311" s="144">
        <v>1</v>
      </c>
      <c r="AK311" s="144">
        <v>1</v>
      </c>
      <c r="AL311" s="144">
        <v>1</v>
      </c>
      <c r="AM311" s="143" t="s">
        <v>41</v>
      </c>
      <c r="AN311" s="143" t="s">
        <v>41</v>
      </c>
      <c r="AO311" s="143" t="s">
        <v>41</v>
      </c>
      <c r="AP311" s="144">
        <v>1</v>
      </c>
      <c r="AQ311" s="144">
        <v>1</v>
      </c>
      <c r="AR311" s="144">
        <v>1</v>
      </c>
      <c r="AS311" s="144">
        <v>1</v>
      </c>
      <c r="AT311" s="147">
        <v>2</v>
      </c>
      <c r="AU311" s="144">
        <v>1</v>
      </c>
      <c r="AV311" s="144">
        <v>1</v>
      </c>
      <c r="AW311" s="144">
        <v>1</v>
      </c>
      <c r="AX311" s="147">
        <v>2</v>
      </c>
      <c r="AY311" s="144">
        <v>1</v>
      </c>
      <c r="AZ311" s="144">
        <v>1</v>
      </c>
      <c r="BA311" s="144">
        <v>1</v>
      </c>
      <c r="BB311" s="147">
        <v>2</v>
      </c>
      <c r="BC311" s="144">
        <v>1</v>
      </c>
      <c r="BD311" s="147">
        <v>2</v>
      </c>
      <c r="BE311" s="147">
        <v>2</v>
      </c>
      <c r="BF311" s="147">
        <v>2</v>
      </c>
      <c r="BG311" s="141">
        <v>0</v>
      </c>
      <c r="BH311" s="141">
        <v>0</v>
      </c>
      <c r="BI311" s="147">
        <v>2</v>
      </c>
      <c r="BJ311" s="143" t="s">
        <v>41</v>
      </c>
      <c r="BK311" s="143" t="s">
        <v>41</v>
      </c>
      <c r="BL311" s="143" t="s">
        <v>41</v>
      </c>
      <c r="BM311" s="144">
        <v>1</v>
      </c>
      <c r="BN311" s="144">
        <v>1</v>
      </c>
      <c r="BO311" s="144">
        <v>1</v>
      </c>
      <c r="BP311" s="144">
        <v>1</v>
      </c>
      <c r="BQ311" s="144">
        <v>1</v>
      </c>
      <c r="BR311" s="144">
        <v>1</v>
      </c>
      <c r="BS311" s="144">
        <v>1</v>
      </c>
      <c r="BT311" s="144">
        <v>1</v>
      </c>
      <c r="BU311" s="144">
        <v>1</v>
      </c>
      <c r="BV311" s="144">
        <v>1</v>
      </c>
      <c r="BW311" s="144">
        <v>1</v>
      </c>
      <c r="BX311" s="144">
        <v>1</v>
      </c>
    </row>
    <row r="312" spans="1:76" ht="22.5" customHeight="1" x14ac:dyDescent="0.25">
      <c r="A312" s="137">
        <v>305</v>
      </c>
      <c r="B312" s="138" t="s">
        <v>303</v>
      </c>
      <c r="C312" s="139" t="s">
        <v>100</v>
      </c>
      <c r="D312" s="137" t="s">
        <v>49</v>
      </c>
      <c r="E312" s="137" t="s">
        <v>49</v>
      </c>
      <c r="F312" s="152" t="s">
        <v>181</v>
      </c>
      <c r="G312" s="153" t="s">
        <v>40</v>
      </c>
      <c r="H312" s="153" t="s">
        <v>40</v>
      </c>
      <c r="I312" s="149" t="s">
        <v>40</v>
      </c>
      <c r="J312" s="154" t="s">
        <v>40</v>
      </c>
      <c r="K312" s="149" t="s">
        <v>40</v>
      </c>
      <c r="L312" s="143" t="s">
        <v>41</v>
      </c>
      <c r="M312" s="145" t="s">
        <v>42</v>
      </c>
      <c r="N312" s="143" t="s">
        <v>41</v>
      </c>
      <c r="O312" s="144">
        <v>1</v>
      </c>
      <c r="P312" s="144">
        <v>1</v>
      </c>
      <c r="Q312" s="144">
        <v>1</v>
      </c>
      <c r="R312" s="144">
        <v>1</v>
      </c>
      <c r="S312" s="148">
        <v>3</v>
      </c>
      <c r="T312" s="147">
        <v>2</v>
      </c>
      <c r="U312" s="148">
        <v>3</v>
      </c>
      <c r="V312" s="148">
        <v>3</v>
      </c>
      <c r="W312" s="147">
        <v>2</v>
      </c>
      <c r="X312" s="144">
        <v>1</v>
      </c>
      <c r="Y312" s="147">
        <v>2</v>
      </c>
      <c r="Z312" s="147">
        <v>2</v>
      </c>
      <c r="AA312" s="147">
        <v>2</v>
      </c>
      <c r="AB312" s="147">
        <v>2</v>
      </c>
      <c r="AC312" s="147">
        <v>2</v>
      </c>
      <c r="AD312" s="147">
        <v>2</v>
      </c>
      <c r="AE312" s="148">
        <v>3</v>
      </c>
      <c r="AF312" s="147">
        <v>2</v>
      </c>
      <c r="AG312" s="147">
        <v>2</v>
      </c>
      <c r="AH312" s="147">
        <v>2</v>
      </c>
      <c r="AI312" s="147">
        <v>2</v>
      </c>
      <c r="AJ312" s="147">
        <v>2</v>
      </c>
      <c r="AK312" s="147">
        <v>2</v>
      </c>
      <c r="AL312" s="147">
        <v>2</v>
      </c>
      <c r="AM312" s="143" t="s">
        <v>41</v>
      </c>
      <c r="AN312" s="146" t="s">
        <v>45</v>
      </c>
      <c r="AO312" s="143" t="s">
        <v>41</v>
      </c>
      <c r="AP312" s="148">
        <v>3</v>
      </c>
      <c r="AQ312" s="148">
        <v>3</v>
      </c>
      <c r="AR312" s="147">
        <v>2</v>
      </c>
      <c r="AS312" s="148">
        <v>3</v>
      </c>
      <c r="AT312" s="148">
        <v>3</v>
      </c>
      <c r="AU312" s="147">
        <v>2</v>
      </c>
      <c r="AV312" s="144">
        <v>1</v>
      </c>
      <c r="AW312" s="147">
        <v>2</v>
      </c>
      <c r="AX312" s="148">
        <v>3</v>
      </c>
      <c r="AY312" s="148">
        <v>3</v>
      </c>
      <c r="AZ312" s="144">
        <v>1</v>
      </c>
      <c r="BA312" s="148">
        <v>3</v>
      </c>
      <c r="BB312" s="148">
        <v>3</v>
      </c>
      <c r="BC312" s="144">
        <v>1</v>
      </c>
      <c r="BD312" s="148">
        <v>3</v>
      </c>
      <c r="BE312" s="148">
        <v>3</v>
      </c>
      <c r="BF312" s="147">
        <v>2</v>
      </c>
      <c r="BG312" s="147">
        <v>2</v>
      </c>
      <c r="BH312" s="141">
        <v>0</v>
      </c>
      <c r="BI312" s="147">
        <v>2</v>
      </c>
      <c r="BJ312" s="143" t="s">
        <v>41</v>
      </c>
      <c r="BK312" s="143" t="s">
        <v>41</v>
      </c>
      <c r="BL312" s="143" t="s">
        <v>41</v>
      </c>
      <c r="BM312" s="147">
        <v>2</v>
      </c>
      <c r="BN312" s="147">
        <v>2</v>
      </c>
      <c r="BO312" s="147">
        <v>2</v>
      </c>
      <c r="BP312" s="147">
        <v>2</v>
      </c>
      <c r="BQ312" s="147">
        <v>2</v>
      </c>
      <c r="BR312" s="147">
        <v>2</v>
      </c>
      <c r="BS312" s="147">
        <v>2</v>
      </c>
      <c r="BT312" s="147">
        <v>2</v>
      </c>
      <c r="BU312" s="147">
        <v>2</v>
      </c>
      <c r="BV312" s="147">
        <v>2</v>
      </c>
      <c r="BW312" s="147">
        <v>2</v>
      </c>
      <c r="BX312" s="147">
        <v>2</v>
      </c>
    </row>
    <row r="313" spans="1:76" ht="22.5" customHeight="1" x14ac:dyDescent="0.25">
      <c r="A313" s="137">
        <v>306</v>
      </c>
      <c r="B313" s="138" t="s">
        <v>304</v>
      </c>
      <c r="C313" s="139" t="s">
        <v>100</v>
      </c>
      <c r="D313" s="137" t="s">
        <v>49</v>
      </c>
      <c r="E313" s="137" t="s">
        <v>49</v>
      </c>
      <c r="F313" s="152" t="s">
        <v>181</v>
      </c>
      <c r="G313" s="141" t="s">
        <v>40</v>
      </c>
      <c r="H313" s="141" t="s">
        <v>40</v>
      </c>
      <c r="I313" s="142" t="s">
        <v>40</v>
      </c>
      <c r="J313" s="149" t="s">
        <v>40</v>
      </c>
      <c r="K313" s="142" t="s">
        <v>40</v>
      </c>
      <c r="L313" s="146" t="s">
        <v>45</v>
      </c>
      <c r="M313" s="150" t="s">
        <v>40</v>
      </c>
      <c r="N313" s="143" t="s">
        <v>41</v>
      </c>
      <c r="O313" s="144">
        <v>1</v>
      </c>
      <c r="P313" s="141">
        <v>0</v>
      </c>
      <c r="Q313" s="147">
        <v>2</v>
      </c>
      <c r="R313" s="144">
        <v>1</v>
      </c>
      <c r="S313" s="147">
        <v>2</v>
      </c>
      <c r="T313" s="141">
        <v>0</v>
      </c>
      <c r="U313" s="144">
        <v>1</v>
      </c>
      <c r="V313" s="147">
        <v>2</v>
      </c>
      <c r="W313" s="144">
        <v>1</v>
      </c>
      <c r="X313" s="141">
        <v>0</v>
      </c>
      <c r="Y313" s="144">
        <v>1</v>
      </c>
      <c r="Z313" s="144">
        <v>1</v>
      </c>
      <c r="AA313" s="144">
        <v>1</v>
      </c>
      <c r="AB313" s="141">
        <v>0</v>
      </c>
      <c r="AC313" s="144">
        <v>1</v>
      </c>
      <c r="AD313" s="144">
        <v>1</v>
      </c>
      <c r="AE313" s="147">
        <v>2</v>
      </c>
      <c r="AF313" s="141">
        <v>0</v>
      </c>
      <c r="AG313" s="144">
        <v>1</v>
      </c>
      <c r="AH313" s="147">
        <v>2</v>
      </c>
      <c r="AI313" s="144">
        <v>1</v>
      </c>
      <c r="AJ313" s="141">
        <v>0</v>
      </c>
      <c r="AK313" s="144">
        <v>1</v>
      </c>
      <c r="AL313" s="144">
        <v>1</v>
      </c>
      <c r="AM313" s="146" t="s">
        <v>45</v>
      </c>
      <c r="AN313" s="151" t="s">
        <v>40</v>
      </c>
      <c r="AO313" s="146" t="s">
        <v>45</v>
      </c>
      <c r="AP313" s="147">
        <v>2</v>
      </c>
      <c r="AQ313" s="141">
        <v>0</v>
      </c>
      <c r="AR313" s="148">
        <v>3</v>
      </c>
      <c r="AS313" s="147">
        <v>2</v>
      </c>
      <c r="AT313" s="148">
        <v>3</v>
      </c>
      <c r="AU313" s="141">
        <v>0</v>
      </c>
      <c r="AV313" s="148">
        <v>3</v>
      </c>
      <c r="AW313" s="148">
        <v>3</v>
      </c>
      <c r="AX313" s="148">
        <v>3</v>
      </c>
      <c r="AY313" s="141">
        <v>0</v>
      </c>
      <c r="AZ313" s="148">
        <v>3</v>
      </c>
      <c r="BA313" s="148">
        <v>3</v>
      </c>
      <c r="BB313" s="148">
        <v>3</v>
      </c>
      <c r="BC313" s="141">
        <v>0</v>
      </c>
      <c r="BD313" s="148">
        <v>3</v>
      </c>
      <c r="BE313" s="148">
        <v>3</v>
      </c>
      <c r="BF313" s="144">
        <v>1</v>
      </c>
      <c r="BG313" s="141">
        <v>0</v>
      </c>
      <c r="BH313" s="141">
        <v>0</v>
      </c>
      <c r="BI313" s="144">
        <v>1</v>
      </c>
      <c r="BJ313" s="143" t="s">
        <v>41</v>
      </c>
      <c r="BK313" s="150" t="s">
        <v>40</v>
      </c>
      <c r="BL313" s="143" t="s">
        <v>41</v>
      </c>
      <c r="BM313" s="144">
        <v>1</v>
      </c>
      <c r="BN313" s="141">
        <v>0</v>
      </c>
      <c r="BO313" s="144">
        <v>1</v>
      </c>
      <c r="BP313" s="144">
        <v>1</v>
      </c>
      <c r="BQ313" s="144">
        <v>1</v>
      </c>
      <c r="BR313" s="141">
        <v>0</v>
      </c>
      <c r="BS313" s="144">
        <v>1</v>
      </c>
      <c r="BT313" s="144">
        <v>1</v>
      </c>
      <c r="BU313" s="144">
        <v>1</v>
      </c>
      <c r="BV313" s="141">
        <v>0</v>
      </c>
      <c r="BW313" s="144">
        <v>1</v>
      </c>
      <c r="BX313" s="144">
        <v>1</v>
      </c>
    </row>
    <row r="314" spans="1:76" ht="22.5" customHeight="1" x14ac:dyDescent="0.25">
      <c r="A314" s="137">
        <v>307</v>
      </c>
      <c r="B314" s="138" t="s">
        <v>305</v>
      </c>
      <c r="C314" s="139" t="s">
        <v>100</v>
      </c>
      <c r="D314" s="137" t="s">
        <v>49</v>
      </c>
      <c r="E314" s="137" t="s">
        <v>49</v>
      </c>
      <c r="F314" s="152" t="s">
        <v>181</v>
      </c>
      <c r="G314" s="141" t="s">
        <v>40</v>
      </c>
      <c r="H314" s="153" t="s">
        <v>40</v>
      </c>
      <c r="I314" s="154" t="s">
        <v>40</v>
      </c>
      <c r="J314" s="154" t="s">
        <v>40</v>
      </c>
      <c r="K314" s="154" t="s">
        <v>40</v>
      </c>
      <c r="L314" s="146" t="s">
        <v>45</v>
      </c>
      <c r="M314" s="150" t="s">
        <v>40</v>
      </c>
      <c r="N314" s="145" t="s">
        <v>42</v>
      </c>
      <c r="O314" s="147">
        <v>2</v>
      </c>
      <c r="P314" s="141">
        <v>0</v>
      </c>
      <c r="Q314" s="147">
        <v>2</v>
      </c>
      <c r="R314" s="147">
        <v>2</v>
      </c>
      <c r="S314" s="148">
        <v>3</v>
      </c>
      <c r="T314" s="141">
        <v>0</v>
      </c>
      <c r="U314" s="147">
        <v>2</v>
      </c>
      <c r="V314" s="148">
        <v>3</v>
      </c>
      <c r="W314" s="147">
        <v>2</v>
      </c>
      <c r="X314" s="141">
        <v>0</v>
      </c>
      <c r="Y314" s="147">
        <v>2</v>
      </c>
      <c r="Z314" s="147">
        <v>2</v>
      </c>
      <c r="AA314" s="147">
        <v>2</v>
      </c>
      <c r="AB314" s="141">
        <v>0</v>
      </c>
      <c r="AC314" s="147">
        <v>2</v>
      </c>
      <c r="AD314" s="147">
        <v>2</v>
      </c>
      <c r="AE314" s="148">
        <v>3</v>
      </c>
      <c r="AF314" s="141">
        <v>0</v>
      </c>
      <c r="AG314" s="147">
        <v>2</v>
      </c>
      <c r="AH314" s="148">
        <v>3</v>
      </c>
      <c r="AI314" s="147">
        <v>2</v>
      </c>
      <c r="AJ314" s="141">
        <v>0</v>
      </c>
      <c r="AK314" s="147">
        <v>2</v>
      </c>
      <c r="AL314" s="147">
        <v>2</v>
      </c>
      <c r="AM314" s="146" t="s">
        <v>45</v>
      </c>
      <c r="AN314" s="151" t="s">
        <v>40</v>
      </c>
      <c r="AO314" s="145" t="s">
        <v>42</v>
      </c>
      <c r="AP314" s="148">
        <v>3</v>
      </c>
      <c r="AQ314" s="141">
        <v>0</v>
      </c>
      <c r="AR314" s="147">
        <v>2</v>
      </c>
      <c r="AS314" s="148">
        <v>3</v>
      </c>
      <c r="AT314" s="148">
        <v>3</v>
      </c>
      <c r="AU314" s="141">
        <v>0</v>
      </c>
      <c r="AV314" s="147">
        <v>2</v>
      </c>
      <c r="AW314" s="148">
        <v>3</v>
      </c>
      <c r="AX314" s="148">
        <v>3</v>
      </c>
      <c r="AY314" s="141">
        <v>0</v>
      </c>
      <c r="AZ314" s="147">
        <v>2</v>
      </c>
      <c r="BA314" s="148">
        <v>3</v>
      </c>
      <c r="BB314" s="148">
        <v>3</v>
      </c>
      <c r="BC314" s="141">
        <v>0</v>
      </c>
      <c r="BD314" s="147">
        <v>2</v>
      </c>
      <c r="BE314" s="148">
        <v>3</v>
      </c>
      <c r="BF314" s="148">
        <v>3</v>
      </c>
      <c r="BG314" s="141">
        <v>0</v>
      </c>
      <c r="BH314" s="147">
        <v>2</v>
      </c>
      <c r="BI314" s="148">
        <v>3</v>
      </c>
      <c r="BJ314" s="146" t="s">
        <v>45</v>
      </c>
      <c r="BK314" s="150" t="s">
        <v>40</v>
      </c>
      <c r="BL314" s="146" t="s">
        <v>45</v>
      </c>
      <c r="BM314" s="148">
        <v>3</v>
      </c>
      <c r="BN314" s="141">
        <v>0</v>
      </c>
      <c r="BO314" s="148">
        <v>3</v>
      </c>
      <c r="BP314" s="148">
        <v>3</v>
      </c>
      <c r="BQ314" s="148">
        <v>3</v>
      </c>
      <c r="BR314" s="141">
        <v>0</v>
      </c>
      <c r="BS314" s="148">
        <v>3</v>
      </c>
      <c r="BT314" s="148">
        <v>3</v>
      </c>
      <c r="BU314" s="148">
        <v>3</v>
      </c>
      <c r="BV314" s="141">
        <v>0</v>
      </c>
      <c r="BW314" s="148">
        <v>3</v>
      </c>
      <c r="BX314" s="148">
        <v>3</v>
      </c>
    </row>
    <row r="315" spans="1:76" ht="22.5" customHeight="1" x14ac:dyDescent="0.25">
      <c r="A315" s="137">
        <v>308</v>
      </c>
      <c r="B315" s="138" t="s">
        <v>306</v>
      </c>
      <c r="C315" s="139" t="s">
        <v>100</v>
      </c>
      <c r="D315" s="137" t="s">
        <v>49</v>
      </c>
      <c r="E315" s="137" t="s">
        <v>49</v>
      </c>
      <c r="F315" s="152" t="s">
        <v>181</v>
      </c>
      <c r="G315" s="141" t="s">
        <v>40</v>
      </c>
      <c r="H315" s="153" t="s">
        <v>40</v>
      </c>
      <c r="I315" s="142" t="s">
        <v>40</v>
      </c>
      <c r="J315" s="142" t="s">
        <v>40</v>
      </c>
      <c r="K315" s="149" t="s">
        <v>40</v>
      </c>
      <c r="L315" s="146" t="s">
        <v>45</v>
      </c>
      <c r="M315" s="150" t="s">
        <v>40</v>
      </c>
      <c r="N315" s="146" t="s">
        <v>45</v>
      </c>
      <c r="O315" s="144">
        <v>1</v>
      </c>
      <c r="P315" s="141">
        <v>0</v>
      </c>
      <c r="Q315" s="144">
        <v>1</v>
      </c>
      <c r="R315" s="144">
        <v>1</v>
      </c>
      <c r="S315" s="147">
        <v>2</v>
      </c>
      <c r="T315" s="141">
        <v>0</v>
      </c>
      <c r="U315" s="147">
        <v>2</v>
      </c>
      <c r="V315" s="147">
        <v>2</v>
      </c>
      <c r="W315" s="144">
        <v>1</v>
      </c>
      <c r="X315" s="141">
        <v>0</v>
      </c>
      <c r="Y315" s="144">
        <v>1</v>
      </c>
      <c r="Z315" s="144">
        <v>1</v>
      </c>
      <c r="AA315" s="144">
        <v>1</v>
      </c>
      <c r="AB315" s="141">
        <v>0</v>
      </c>
      <c r="AC315" s="144">
        <v>1</v>
      </c>
      <c r="AD315" s="144">
        <v>1</v>
      </c>
      <c r="AE315" s="144">
        <v>1</v>
      </c>
      <c r="AF315" s="141">
        <v>0</v>
      </c>
      <c r="AG315" s="144">
        <v>1</v>
      </c>
      <c r="AH315" s="144">
        <v>1</v>
      </c>
      <c r="AI315" s="144">
        <v>1</v>
      </c>
      <c r="AJ315" s="141">
        <v>0</v>
      </c>
      <c r="AK315" s="144">
        <v>1</v>
      </c>
      <c r="AL315" s="144">
        <v>1</v>
      </c>
      <c r="AM315" s="146" t="s">
        <v>45</v>
      </c>
      <c r="AN315" s="151" t="s">
        <v>40</v>
      </c>
      <c r="AO315" s="143" t="s">
        <v>41</v>
      </c>
      <c r="AP315" s="144">
        <v>1</v>
      </c>
      <c r="AQ315" s="141">
        <v>0</v>
      </c>
      <c r="AR315" s="144">
        <v>1</v>
      </c>
      <c r="AS315" s="144">
        <v>1</v>
      </c>
      <c r="AT315" s="147">
        <v>2</v>
      </c>
      <c r="AU315" s="141">
        <v>0</v>
      </c>
      <c r="AV315" s="144">
        <v>1</v>
      </c>
      <c r="AW315" s="147">
        <v>2</v>
      </c>
      <c r="AX315" s="147">
        <v>2</v>
      </c>
      <c r="AY315" s="141">
        <v>0</v>
      </c>
      <c r="AZ315" s="144">
        <v>1</v>
      </c>
      <c r="BA315" s="147">
        <v>2</v>
      </c>
      <c r="BB315" s="144">
        <v>1</v>
      </c>
      <c r="BC315" s="141">
        <v>0</v>
      </c>
      <c r="BD315" s="144">
        <v>1</v>
      </c>
      <c r="BE315" s="144">
        <v>1</v>
      </c>
      <c r="BF315" s="144">
        <v>1</v>
      </c>
      <c r="BG315" s="141">
        <v>0</v>
      </c>
      <c r="BH315" s="144">
        <v>1</v>
      </c>
      <c r="BI315" s="144">
        <v>1</v>
      </c>
      <c r="BJ315" s="146" t="s">
        <v>45</v>
      </c>
      <c r="BK315" s="150" t="s">
        <v>40</v>
      </c>
      <c r="BL315" s="143" t="s">
        <v>41</v>
      </c>
      <c r="BM315" s="144">
        <v>1</v>
      </c>
      <c r="BN315" s="141">
        <v>0</v>
      </c>
      <c r="BO315" s="144">
        <v>1</v>
      </c>
      <c r="BP315" s="144">
        <v>1</v>
      </c>
      <c r="BQ315" s="147">
        <v>2</v>
      </c>
      <c r="BR315" s="141">
        <v>0</v>
      </c>
      <c r="BS315" s="144">
        <v>1</v>
      </c>
      <c r="BT315" s="147">
        <v>2</v>
      </c>
      <c r="BU315" s="148">
        <v>3</v>
      </c>
      <c r="BV315" s="141">
        <v>0</v>
      </c>
      <c r="BW315" s="148">
        <v>3</v>
      </c>
      <c r="BX315" s="148">
        <v>3</v>
      </c>
    </row>
    <row r="316" spans="1:76" ht="22.5" customHeight="1" x14ac:dyDescent="0.25">
      <c r="A316" s="137">
        <v>309</v>
      </c>
      <c r="B316" s="138" t="s">
        <v>307</v>
      </c>
      <c r="C316" s="139" t="s">
        <v>100</v>
      </c>
      <c r="D316" s="137" t="s">
        <v>49</v>
      </c>
      <c r="E316" s="137" t="s">
        <v>49</v>
      </c>
      <c r="F316" s="152" t="s">
        <v>181</v>
      </c>
      <c r="G316" s="141" t="s">
        <v>40</v>
      </c>
      <c r="H316" s="153" t="s">
        <v>40</v>
      </c>
      <c r="I316" s="149" t="s">
        <v>40</v>
      </c>
      <c r="J316" s="149" t="s">
        <v>40</v>
      </c>
      <c r="K316" s="149" t="s">
        <v>40</v>
      </c>
      <c r="L316" s="143" t="s">
        <v>41</v>
      </c>
      <c r="M316" s="150" t="s">
        <v>40</v>
      </c>
      <c r="N316" s="143" t="s">
        <v>41</v>
      </c>
      <c r="O316" s="144">
        <v>1</v>
      </c>
      <c r="P316" s="141">
        <v>0</v>
      </c>
      <c r="Q316" s="144">
        <v>1</v>
      </c>
      <c r="R316" s="144">
        <v>1</v>
      </c>
      <c r="S316" s="147">
        <v>2</v>
      </c>
      <c r="T316" s="141">
        <v>0</v>
      </c>
      <c r="U316" s="147">
        <v>2</v>
      </c>
      <c r="V316" s="147">
        <v>2</v>
      </c>
      <c r="W316" s="147">
        <v>2</v>
      </c>
      <c r="X316" s="141">
        <v>0</v>
      </c>
      <c r="Y316" s="147">
        <v>2</v>
      </c>
      <c r="Z316" s="147">
        <v>2</v>
      </c>
      <c r="AA316" s="147">
        <v>2</v>
      </c>
      <c r="AB316" s="141">
        <v>0</v>
      </c>
      <c r="AC316" s="147">
        <v>2</v>
      </c>
      <c r="AD316" s="147">
        <v>2</v>
      </c>
      <c r="AE316" s="147">
        <v>2</v>
      </c>
      <c r="AF316" s="141">
        <v>0</v>
      </c>
      <c r="AG316" s="147">
        <v>2</v>
      </c>
      <c r="AH316" s="147">
        <v>2</v>
      </c>
      <c r="AI316" s="147">
        <v>2</v>
      </c>
      <c r="AJ316" s="141">
        <v>0</v>
      </c>
      <c r="AK316" s="147">
        <v>2</v>
      </c>
      <c r="AL316" s="147">
        <v>2</v>
      </c>
      <c r="AM316" s="143" t="s">
        <v>41</v>
      </c>
      <c r="AN316" s="151" t="s">
        <v>40</v>
      </c>
      <c r="AO316" s="146" t="s">
        <v>45</v>
      </c>
      <c r="AP316" s="144">
        <v>1</v>
      </c>
      <c r="AQ316" s="141">
        <v>0</v>
      </c>
      <c r="AR316" s="144">
        <v>1</v>
      </c>
      <c r="AS316" s="144">
        <v>1</v>
      </c>
      <c r="AT316" s="147">
        <v>2</v>
      </c>
      <c r="AU316" s="141">
        <v>0</v>
      </c>
      <c r="AV316" s="147">
        <v>2</v>
      </c>
      <c r="AW316" s="147">
        <v>2</v>
      </c>
      <c r="AX316" s="147">
        <v>2</v>
      </c>
      <c r="AY316" s="141">
        <v>0</v>
      </c>
      <c r="AZ316" s="147">
        <v>2</v>
      </c>
      <c r="BA316" s="147">
        <v>2</v>
      </c>
      <c r="BB316" s="147">
        <v>2</v>
      </c>
      <c r="BC316" s="141">
        <v>0</v>
      </c>
      <c r="BD316" s="147">
        <v>2</v>
      </c>
      <c r="BE316" s="148">
        <v>3</v>
      </c>
      <c r="BF316" s="147">
        <v>2</v>
      </c>
      <c r="BG316" s="141">
        <v>0</v>
      </c>
      <c r="BH316" s="147">
        <v>2</v>
      </c>
      <c r="BI316" s="147">
        <v>2</v>
      </c>
      <c r="BJ316" s="143" t="s">
        <v>41</v>
      </c>
      <c r="BK316" s="150" t="s">
        <v>40</v>
      </c>
      <c r="BL316" s="143" t="s">
        <v>41</v>
      </c>
      <c r="BM316" s="144">
        <v>1</v>
      </c>
      <c r="BN316" s="141">
        <v>0</v>
      </c>
      <c r="BO316" s="144">
        <v>1</v>
      </c>
      <c r="BP316" s="144">
        <v>1</v>
      </c>
      <c r="BQ316" s="147">
        <v>2</v>
      </c>
      <c r="BR316" s="141">
        <v>0</v>
      </c>
      <c r="BS316" s="147">
        <v>2</v>
      </c>
      <c r="BT316" s="147">
        <v>2</v>
      </c>
      <c r="BU316" s="147">
        <v>2</v>
      </c>
      <c r="BV316" s="141">
        <v>0</v>
      </c>
      <c r="BW316" s="147">
        <v>2</v>
      </c>
      <c r="BX316" s="147">
        <v>2</v>
      </c>
    </row>
    <row r="317" spans="1:76" ht="22.5" customHeight="1" x14ac:dyDescent="0.25">
      <c r="A317" s="137">
        <v>310</v>
      </c>
      <c r="B317" s="138" t="s">
        <v>308</v>
      </c>
      <c r="C317" s="139" t="s">
        <v>100</v>
      </c>
      <c r="D317" s="137" t="s">
        <v>49</v>
      </c>
      <c r="E317" s="137" t="s">
        <v>49</v>
      </c>
      <c r="F317" s="152" t="s">
        <v>181</v>
      </c>
      <c r="G317" s="141" t="s">
        <v>40</v>
      </c>
      <c r="H317" s="153" t="s">
        <v>40</v>
      </c>
      <c r="I317" s="149" t="s">
        <v>40</v>
      </c>
      <c r="J317" s="149" t="s">
        <v>40</v>
      </c>
      <c r="K317" s="142" t="s">
        <v>40</v>
      </c>
      <c r="L317" s="145" t="s">
        <v>42</v>
      </c>
      <c r="M317" s="150" t="s">
        <v>40</v>
      </c>
      <c r="N317" s="143" t="s">
        <v>41</v>
      </c>
      <c r="O317" s="144">
        <v>1</v>
      </c>
      <c r="P317" s="141">
        <v>0</v>
      </c>
      <c r="Q317" s="147">
        <v>2</v>
      </c>
      <c r="R317" s="147">
        <v>2</v>
      </c>
      <c r="S317" s="147">
        <v>2</v>
      </c>
      <c r="T317" s="141">
        <v>0</v>
      </c>
      <c r="U317" s="147">
        <v>2</v>
      </c>
      <c r="V317" s="147">
        <v>2</v>
      </c>
      <c r="W317" s="144">
        <v>1</v>
      </c>
      <c r="X317" s="141">
        <v>0</v>
      </c>
      <c r="Y317" s="147">
        <v>2</v>
      </c>
      <c r="Z317" s="147">
        <v>2</v>
      </c>
      <c r="AA317" s="147">
        <v>2</v>
      </c>
      <c r="AB317" s="141">
        <v>0</v>
      </c>
      <c r="AC317" s="147">
        <v>2</v>
      </c>
      <c r="AD317" s="147">
        <v>2</v>
      </c>
      <c r="AE317" s="147">
        <v>2</v>
      </c>
      <c r="AF317" s="141">
        <v>0</v>
      </c>
      <c r="AG317" s="147">
        <v>2</v>
      </c>
      <c r="AH317" s="147">
        <v>2</v>
      </c>
      <c r="AI317" s="144">
        <v>1</v>
      </c>
      <c r="AJ317" s="141">
        <v>0</v>
      </c>
      <c r="AK317" s="147">
        <v>2</v>
      </c>
      <c r="AL317" s="147">
        <v>2</v>
      </c>
      <c r="AM317" s="145" t="s">
        <v>42</v>
      </c>
      <c r="AN317" s="151" t="s">
        <v>40</v>
      </c>
      <c r="AO317" s="143" t="s">
        <v>41</v>
      </c>
      <c r="AP317" s="147">
        <v>2</v>
      </c>
      <c r="AQ317" s="141">
        <v>0</v>
      </c>
      <c r="AR317" s="147">
        <v>2</v>
      </c>
      <c r="AS317" s="147">
        <v>2</v>
      </c>
      <c r="AT317" s="147">
        <v>2</v>
      </c>
      <c r="AU317" s="141">
        <v>0</v>
      </c>
      <c r="AV317" s="147">
        <v>2</v>
      </c>
      <c r="AW317" s="147">
        <v>2</v>
      </c>
      <c r="AX317" s="147">
        <v>2</v>
      </c>
      <c r="AY317" s="141">
        <v>0</v>
      </c>
      <c r="AZ317" s="147">
        <v>2</v>
      </c>
      <c r="BA317" s="147">
        <v>2</v>
      </c>
      <c r="BB317" s="147">
        <v>2</v>
      </c>
      <c r="BC317" s="141">
        <v>0</v>
      </c>
      <c r="BD317" s="148">
        <v>3</v>
      </c>
      <c r="BE317" s="147">
        <v>2</v>
      </c>
      <c r="BF317" s="144">
        <v>1</v>
      </c>
      <c r="BG317" s="141">
        <v>0</v>
      </c>
      <c r="BH317" s="147">
        <v>2</v>
      </c>
      <c r="BI317" s="147">
        <v>2</v>
      </c>
      <c r="BJ317" s="143" t="s">
        <v>41</v>
      </c>
      <c r="BK317" s="150" t="s">
        <v>40</v>
      </c>
      <c r="BL317" s="143" t="s">
        <v>41</v>
      </c>
      <c r="BM317" s="144">
        <v>1</v>
      </c>
      <c r="BN317" s="141">
        <v>0</v>
      </c>
      <c r="BO317" s="144">
        <v>1</v>
      </c>
      <c r="BP317" s="144">
        <v>1</v>
      </c>
      <c r="BQ317" s="144">
        <v>1</v>
      </c>
      <c r="BR317" s="141">
        <v>0</v>
      </c>
      <c r="BS317" s="144">
        <v>1</v>
      </c>
      <c r="BT317" s="144">
        <v>1</v>
      </c>
      <c r="BU317" s="147">
        <v>2</v>
      </c>
      <c r="BV317" s="141">
        <v>0</v>
      </c>
      <c r="BW317" s="147">
        <v>2</v>
      </c>
      <c r="BX317" s="147">
        <v>2</v>
      </c>
    </row>
    <row r="318" spans="1:76" ht="22.5" customHeight="1" x14ac:dyDescent="0.25">
      <c r="A318" s="137">
        <v>311</v>
      </c>
      <c r="B318" s="138" t="s">
        <v>309</v>
      </c>
      <c r="C318" s="139" t="s">
        <v>100</v>
      </c>
      <c r="D318" s="137" t="s">
        <v>49</v>
      </c>
      <c r="E318" s="137" t="s">
        <v>49</v>
      </c>
      <c r="F318" s="152" t="s">
        <v>181</v>
      </c>
      <c r="G318" s="141" t="s">
        <v>40</v>
      </c>
      <c r="H318" s="153" t="s">
        <v>40</v>
      </c>
      <c r="I318" s="142" t="s">
        <v>40</v>
      </c>
      <c r="J318" s="142" t="s">
        <v>40</v>
      </c>
      <c r="K318" s="142" t="s">
        <v>40</v>
      </c>
      <c r="L318" s="143" t="s">
        <v>41</v>
      </c>
      <c r="M318" s="150" t="s">
        <v>40</v>
      </c>
      <c r="N318" s="143" t="s">
        <v>41</v>
      </c>
      <c r="O318" s="144">
        <v>1</v>
      </c>
      <c r="P318" s="141">
        <v>0</v>
      </c>
      <c r="Q318" s="144">
        <v>1</v>
      </c>
      <c r="R318" s="144">
        <v>1</v>
      </c>
      <c r="S318" s="147">
        <v>2</v>
      </c>
      <c r="T318" s="141">
        <v>0</v>
      </c>
      <c r="U318" s="147">
        <v>2</v>
      </c>
      <c r="V318" s="147">
        <v>2</v>
      </c>
      <c r="W318" s="144">
        <v>1</v>
      </c>
      <c r="X318" s="141">
        <v>0</v>
      </c>
      <c r="Y318" s="144">
        <v>1</v>
      </c>
      <c r="Z318" s="144">
        <v>1</v>
      </c>
      <c r="AA318" s="144">
        <v>1</v>
      </c>
      <c r="AB318" s="141">
        <v>0</v>
      </c>
      <c r="AC318" s="144">
        <v>1</v>
      </c>
      <c r="AD318" s="144">
        <v>1</v>
      </c>
      <c r="AE318" s="144">
        <v>1</v>
      </c>
      <c r="AF318" s="141">
        <v>0</v>
      </c>
      <c r="AG318" s="144">
        <v>1</v>
      </c>
      <c r="AH318" s="144">
        <v>1</v>
      </c>
      <c r="AI318" s="144">
        <v>1</v>
      </c>
      <c r="AJ318" s="141">
        <v>0</v>
      </c>
      <c r="AK318" s="144">
        <v>1</v>
      </c>
      <c r="AL318" s="144">
        <v>1</v>
      </c>
      <c r="AM318" s="143" t="s">
        <v>41</v>
      </c>
      <c r="AN318" s="151" t="s">
        <v>40</v>
      </c>
      <c r="AO318" s="143" t="s">
        <v>41</v>
      </c>
      <c r="AP318" s="144">
        <v>1</v>
      </c>
      <c r="AQ318" s="141">
        <v>0</v>
      </c>
      <c r="AR318" s="144">
        <v>1</v>
      </c>
      <c r="AS318" s="144">
        <v>1</v>
      </c>
      <c r="AT318" s="147">
        <v>2</v>
      </c>
      <c r="AU318" s="141">
        <v>0</v>
      </c>
      <c r="AV318" s="147">
        <v>2</v>
      </c>
      <c r="AW318" s="147">
        <v>2</v>
      </c>
      <c r="AX318" s="147">
        <v>2</v>
      </c>
      <c r="AY318" s="141">
        <v>0</v>
      </c>
      <c r="AZ318" s="147">
        <v>2</v>
      </c>
      <c r="BA318" s="147">
        <v>2</v>
      </c>
      <c r="BB318" s="147">
        <v>2</v>
      </c>
      <c r="BC318" s="141">
        <v>0</v>
      </c>
      <c r="BD318" s="147">
        <v>2</v>
      </c>
      <c r="BE318" s="147">
        <v>2</v>
      </c>
      <c r="BF318" s="144">
        <v>1</v>
      </c>
      <c r="BG318" s="141">
        <v>0</v>
      </c>
      <c r="BH318" s="144">
        <v>1</v>
      </c>
      <c r="BI318" s="144">
        <v>1</v>
      </c>
      <c r="BJ318" s="146" t="s">
        <v>45</v>
      </c>
      <c r="BK318" s="150" t="s">
        <v>40</v>
      </c>
      <c r="BL318" s="146" t="s">
        <v>45</v>
      </c>
      <c r="BM318" s="144">
        <v>1</v>
      </c>
      <c r="BN318" s="141">
        <v>0</v>
      </c>
      <c r="BO318" s="144">
        <v>1</v>
      </c>
      <c r="BP318" s="144">
        <v>1</v>
      </c>
      <c r="BQ318" s="144">
        <v>1</v>
      </c>
      <c r="BR318" s="141">
        <v>0</v>
      </c>
      <c r="BS318" s="144">
        <v>1</v>
      </c>
      <c r="BT318" s="144">
        <v>1</v>
      </c>
      <c r="BU318" s="147">
        <v>2</v>
      </c>
      <c r="BV318" s="141">
        <v>0</v>
      </c>
      <c r="BW318" s="147">
        <v>2</v>
      </c>
      <c r="BX318" s="147">
        <v>2</v>
      </c>
    </row>
    <row r="319" spans="1:76" ht="22.5" customHeight="1" x14ac:dyDescent="0.25">
      <c r="A319" s="137">
        <v>312</v>
      </c>
      <c r="B319" s="138" t="s">
        <v>310</v>
      </c>
      <c r="C319" s="139" t="s">
        <v>100</v>
      </c>
      <c r="D319" s="137" t="s">
        <v>49</v>
      </c>
      <c r="E319" s="137" t="s">
        <v>49</v>
      </c>
      <c r="F319" s="152" t="s">
        <v>181</v>
      </c>
      <c r="G319" s="141" t="s">
        <v>40</v>
      </c>
      <c r="H319" s="153" t="s">
        <v>40</v>
      </c>
      <c r="I319" s="142" t="s">
        <v>40</v>
      </c>
      <c r="J319" s="149" t="s">
        <v>40</v>
      </c>
      <c r="K319" s="142" t="s">
        <v>40</v>
      </c>
      <c r="L319" s="146" t="s">
        <v>45</v>
      </c>
      <c r="M319" s="143" t="s">
        <v>41</v>
      </c>
      <c r="N319" s="143" t="s">
        <v>41</v>
      </c>
      <c r="O319" s="144">
        <v>1</v>
      </c>
      <c r="P319" s="144">
        <v>1</v>
      </c>
      <c r="Q319" s="144">
        <v>1</v>
      </c>
      <c r="R319" s="144">
        <v>1</v>
      </c>
      <c r="S319" s="147">
        <v>2</v>
      </c>
      <c r="T319" s="147">
        <v>2</v>
      </c>
      <c r="U319" s="147">
        <v>2</v>
      </c>
      <c r="V319" s="147">
        <v>2</v>
      </c>
      <c r="W319" s="144">
        <v>1</v>
      </c>
      <c r="X319" s="144">
        <v>1</v>
      </c>
      <c r="Y319" s="144">
        <v>1</v>
      </c>
      <c r="Z319" s="144">
        <v>1</v>
      </c>
      <c r="AA319" s="147">
        <v>2</v>
      </c>
      <c r="AB319" s="144">
        <v>1</v>
      </c>
      <c r="AC319" s="147">
        <v>2</v>
      </c>
      <c r="AD319" s="147">
        <v>2</v>
      </c>
      <c r="AE319" s="147">
        <v>2</v>
      </c>
      <c r="AF319" s="147">
        <v>2</v>
      </c>
      <c r="AG319" s="147">
        <v>2</v>
      </c>
      <c r="AH319" s="147">
        <v>2</v>
      </c>
      <c r="AI319" s="144">
        <v>1</v>
      </c>
      <c r="AJ319" s="144">
        <v>1</v>
      </c>
      <c r="AK319" s="144">
        <v>1</v>
      </c>
      <c r="AL319" s="144">
        <v>1</v>
      </c>
      <c r="AM319" s="143" t="s">
        <v>41</v>
      </c>
      <c r="AN319" s="146" t="s">
        <v>45</v>
      </c>
      <c r="AO319" s="143" t="s">
        <v>41</v>
      </c>
      <c r="AP319" s="147">
        <v>2</v>
      </c>
      <c r="AQ319" s="144">
        <v>1</v>
      </c>
      <c r="AR319" s="144">
        <v>1</v>
      </c>
      <c r="AS319" s="147">
        <v>2</v>
      </c>
      <c r="AT319" s="147">
        <v>2</v>
      </c>
      <c r="AU319" s="144">
        <v>1</v>
      </c>
      <c r="AV319" s="144">
        <v>1</v>
      </c>
      <c r="AW319" s="147">
        <v>2</v>
      </c>
      <c r="AX319" s="147">
        <v>2</v>
      </c>
      <c r="AY319" s="147">
        <v>2</v>
      </c>
      <c r="AZ319" s="147">
        <v>2</v>
      </c>
      <c r="BA319" s="147">
        <v>2</v>
      </c>
      <c r="BB319" s="147">
        <v>2</v>
      </c>
      <c r="BC319" s="147">
        <v>2</v>
      </c>
      <c r="BD319" s="147">
        <v>2</v>
      </c>
      <c r="BE319" s="147">
        <v>2</v>
      </c>
      <c r="BF319" s="147">
        <v>2</v>
      </c>
      <c r="BG319" s="144">
        <v>1</v>
      </c>
      <c r="BH319" s="144">
        <v>1</v>
      </c>
      <c r="BI319" s="147">
        <v>2</v>
      </c>
      <c r="BJ319" s="143" t="s">
        <v>41</v>
      </c>
      <c r="BK319" s="143" t="s">
        <v>41</v>
      </c>
      <c r="BL319" s="143" t="s">
        <v>41</v>
      </c>
      <c r="BM319" s="144">
        <v>1</v>
      </c>
      <c r="BN319" s="144">
        <v>1</v>
      </c>
      <c r="BO319" s="144">
        <v>1</v>
      </c>
      <c r="BP319" s="144">
        <v>1</v>
      </c>
      <c r="BQ319" s="144">
        <v>1</v>
      </c>
      <c r="BR319" s="144">
        <v>1</v>
      </c>
      <c r="BS319" s="144">
        <v>1</v>
      </c>
      <c r="BT319" s="144">
        <v>1</v>
      </c>
      <c r="BU319" s="144">
        <v>1</v>
      </c>
      <c r="BV319" s="144">
        <v>1</v>
      </c>
      <c r="BW319" s="144">
        <v>1</v>
      </c>
      <c r="BX319" s="144">
        <v>1</v>
      </c>
    </row>
    <row r="320" spans="1:76" s="5" customFormat="1" ht="22.5" customHeight="1" x14ac:dyDescent="0.25">
      <c r="A320" s="169" t="s">
        <v>311</v>
      </c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  <c r="AB320" s="169"/>
      <c r="AC320" s="169"/>
      <c r="AD320" s="169"/>
      <c r="AE320" s="169"/>
      <c r="AF320" s="169"/>
      <c r="AG320" s="169"/>
      <c r="AH320" s="169"/>
      <c r="AI320" s="169"/>
      <c r="AJ320" s="169"/>
      <c r="AK320" s="169"/>
      <c r="AL320" s="169"/>
      <c r="AM320" s="169"/>
      <c r="AN320" s="169"/>
      <c r="AO320" s="169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169"/>
      <c r="BG320" s="169"/>
      <c r="BH320" s="169"/>
      <c r="BI320" s="169"/>
      <c r="BJ320" s="169"/>
      <c r="BK320" s="169"/>
      <c r="BL320" s="169"/>
      <c r="BM320" s="169"/>
      <c r="BN320" s="169"/>
      <c r="BO320" s="169"/>
      <c r="BP320" s="169"/>
      <c r="BQ320" s="169"/>
      <c r="BR320" s="169"/>
      <c r="BS320" s="169"/>
      <c r="BT320" s="169"/>
      <c r="BU320" s="169"/>
      <c r="BV320" s="169"/>
      <c r="BW320" s="169"/>
      <c r="BX320" s="169"/>
    </row>
    <row r="321" spans="1:76" ht="22.5" customHeight="1" x14ac:dyDescent="0.25">
      <c r="A321" s="137">
        <v>313</v>
      </c>
      <c r="B321" s="138" t="s">
        <v>312</v>
      </c>
      <c r="C321" s="139" t="s">
        <v>37</v>
      </c>
      <c r="D321" s="137" t="s">
        <v>38</v>
      </c>
      <c r="E321" s="137" t="s">
        <v>75</v>
      </c>
      <c r="F321" s="156" t="s">
        <v>313</v>
      </c>
      <c r="G321" s="141" t="s">
        <v>40</v>
      </c>
      <c r="H321" s="153" t="s">
        <v>40</v>
      </c>
      <c r="I321" s="149" t="s">
        <v>40</v>
      </c>
      <c r="J321" s="149" t="s">
        <v>40</v>
      </c>
      <c r="K321" s="149" t="s">
        <v>40</v>
      </c>
      <c r="L321" s="143" t="s">
        <v>41</v>
      </c>
      <c r="M321" s="143" t="s">
        <v>41</v>
      </c>
      <c r="N321" s="143" t="s">
        <v>41</v>
      </c>
      <c r="O321" s="147">
        <v>2</v>
      </c>
      <c r="P321" s="147">
        <v>2</v>
      </c>
      <c r="Q321" s="147">
        <v>2</v>
      </c>
      <c r="R321" s="147">
        <v>2</v>
      </c>
      <c r="S321" s="147">
        <v>2</v>
      </c>
      <c r="T321" s="147">
        <v>2</v>
      </c>
      <c r="U321" s="147">
        <v>2</v>
      </c>
      <c r="V321" s="147">
        <v>2</v>
      </c>
      <c r="W321" s="144">
        <v>1</v>
      </c>
      <c r="X321" s="144">
        <v>1</v>
      </c>
      <c r="Y321" s="144">
        <v>1</v>
      </c>
      <c r="Z321" s="144">
        <v>1</v>
      </c>
      <c r="AA321" s="147">
        <v>2</v>
      </c>
      <c r="AB321" s="147">
        <v>2</v>
      </c>
      <c r="AC321" s="147">
        <v>2</v>
      </c>
      <c r="AD321" s="147">
        <v>2</v>
      </c>
      <c r="AE321" s="147">
        <v>2</v>
      </c>
      <c r="AF321" s="147">
        <v>2</v>
      </c>
      <c r="AG321" s="147">
        <v>2</v>
      </c>
      <c r="AH321" s="147">
        <v>2</v>
      </c>
      <c r="AI321" s="144">
        <v>1</v>
      </c>
      <c r="AJ321" s="144">
        <v>1</v>
      </c>
      <c r="AK321" s="144">
        <v>1</v>
      </c>
      <c r="AL321" s="144">
        <v>1</v>
      </c>
      <c r="AM321" s="143" t="s">
        <v>41</v>
      </c>
      <c r="AN321" s="143" t="s">
        <v>41</v>
      </c>
      <c r="AO321" s="143" t="s">
        <v>41</v>
      </c>
      <c r="AP321" s="147">
        <v>2</v>
      </c>
      <c r="AQ321" s="147">
        <v>2</v>
      </c>
      <c r="AR321" s="147">
        <v>2</v>
      </c>
      <c r="AS321" s="147">
        <v>2</v>
      </c>
      <c r="AT321" s="148">
        <v>3</v>
      </c>
      <c r="AU321" s="147">
        <v>2</v>
      </c>
      <c r="AV321" s="147">
        <v>2</v>
      </c>
      <c r="AW321" s="147">
        <v>2</v>
      </c>
      <c r="AX321" s="147">
        <v>2</v>
      </c>
      <c r="AY321" s="147">
        <v>2</v>
      </c>
      <c r="AZ321" s="147">
        <v>2</v>
      </c>
      <c r="BA321" s="147">
        <v>2</v>
      </c>
      <c r="BB321" s="148">
        <v>3</v>
      </c>
      <c r="BC321" s="148">
        <v>3</v>
      </c>
      <c r="BD321" s="148">
        <v>3</v>
      </c>
      <c r="BE321" s="148">
        <v>3</v>
      </c>
      <c r="BF321" s="147">
        <v>2</v>
      </c>
      <c r="BG321" s="141">
        <v>0</v>
      </c>
      <c r="BH321" s="141">
        <v>0</v>
      </c>
      <c r="BI321" s="147">
        <v>2</v>
      </c>
      <c r="BJ321" s="146" t="s">
        <v>45</v>
      </c>
      <c r="BK321" s="146" t="s">
        <v>45</v>
      </c>
      <c r="BL321" s="146" t="s">
        <v>45</v>
      </c>
      <c r="BM321" s="147">
        <v>2</v>
      </c>
      <c r="BN321" s="147">
        <v>2</v>
      </c>
      <c r="BO321" s="147">
        <v>2</v>
      </c>
      <c r="BP321" s="147">
        <v>2</v>
      </c>
      <c r="BQ321" s="144">
        <v>1</v>
      </c>
      <c r="BR321" s="144">
        <v>1</v>
      </c>
      <c r="BS321" s="144">
        <v>1</v>
      </c>
      <c r="BT321" s="144">
        <v>1</v>
      </c>
      <c r="BU321" s="148">
        <v>3</v>
      </c>
      <c r="BV321" s="148">
        <v>3</v>
      </c>
      <c r="BW321" s="148">
        <v>3</v>
      </c>
      <c r="BX321" s="148">
        <v>3</v>
      </c>
    </row>
    <row r="322" spans="1:76" ht="22.5" customHeight="1" x14ac:dyDescent="0.25">
      <c r="A322" s="137">
        <v>314</v>
      </c>
      <c r="B322" s="138" t="s">
        <v>314</v>
      </c>
      <c r="C322" s="139" t="s">
        <v>37</v>
      </c>
      <c r="D322" s="137" t="s">
        <v>38</v>
      </c>
      <c r="E322" s="137" t="s">
        <v>52</v>
      </c>
      <c r="F322" s="156" t="s">
        <v>313</v>
      </c>
      <c r="G322" s="153" t="s">
        <v>40</v>
      </c>
      <c r="H322" s="153" t="s">
        <v>40</v>
      </c>
      <c r="I322" s="149" t="s">
        <v>40</v>
      </c>
      <c r="J322" s="149" t="s">
        <v>40</v>
      </c>
      <c r="K322" s="149" t="s">
        <v>40</v>
      </c>
      <c r="L322" s="143" t="s">
        <v>41</v>
      </c>
      <c r="M322" s="143" t="s">
        <v>41</v>
      </c>
      <c r="N322" s="143" t="s">
        <v>41</v>
      </c>
      <c r="O322" s="147">
        <v>2</v>
      </c>
      <c r="P322" s="147">
        <v>2</v>
      </c>
      <c r="Q322" s="147">
        <v>2</v>
      </c>
      <c r="R322" s="147">
        <v>2</v>
      </c>
      <c r="S322" s="148">
        <v>3</v>
      </c>
      <c r="T322" s="147">
        <v>2</v>
      </c>
      <c r="U322" s="147">
        <v>2</v>
      </c>
      <c r="V322" s="147">
        <v>2</v>
      </c>
      <c r="W322" s="148">
        <v>3</v>
      </c>
      <c r="X322" s="147">
        <v>2</v>
      </c>
      <c r="Y322" s="147">
        <v>2</v>
      </c>
      <c r="Z322" s="147">
        <v>2</v>
      </c>
      <c r="AA322" s="147">
        <v>2</v>
      </c>
      <c r="AB322" s="147">
        <v>2</v>
      </c>
      <c r="AC322" s="147">
        <v>2</v>
      </c>
      <c r="AD322" s="147">
        <v>2</v>
      </c>
      <c r="AE322" s="147">
        <v>2</v>
      </c>
      <c r="AF322" s="147">
        <v>2</v>
      </c>
      <c r="AG322" s="147">
        <v>2</v>
      </c>
      <c r="AH322" s="147">
        <v>2</v>
      </c>
      <c r="AI322" s="148">
        <v>3</v>
      </c>
      <c r="AJ322" s="147">
        <v>2</v>
      </c>
      <c r="AK322" s="148">
        <v>3</v>
      </c>
      <c r="AL322" s="148">
        <v>3</v>
      </c>
      <c r="AM322" s="146" t="s">
        <v>45</v>
      </c>
      <c r="AN322" s="146" t="s">
        <v>45</v>
      </c>
      <c r="AO322" s="146" t="s">
        <v>45</v>
      </c>
      <c r="AP322" s="148">
        <v>3</v>
      </c>
      <c r="AQ322" s="148">
        <v>3</v>
      </c>
      <c r="AR322" s="148">
        <v>3</v>
      </c>
      <c r="AS322" s="148">
        <v>3</v>
      </c>
      <c r="AT322" s="148">
        <v>3</v>
      </c>
      <c r="AU322" s="147">
        <v>2</v>
      </c>
      <c r="AV322" s="147">
        <v>2</v>
      </c>
      <c r="AW322" s="147">
        <v>2</v>
      </c>
      <c r="AX322" s="148">
        <v>3</v>
      </c>
      <c r="AY322" s="147">
        <v>2</v>
      </c>
      <c r="AZ322" s="147">
        <v>2</v>
      </c>
      <c r="BA322" s="147">
        <v>2</v>
      </c>
      <c r="BB322" s="148">
        <v>3</v>
      </c>
      <c r="BC322" s="147">
        <v>2</v>
      </c>
      <c r="BD322" s="147">
        <v>2</v>
      </c>
      <c r="BE322" s="147">
        <v>2</v>
      </c>
      <c r="BF322" s="148">
        <v>3</v>
      </c>
      <c r="BG322" s="148">
        <v>3</v>
      </c>
      <c r="BH322" s="148">
        <v>3</v>
      </c>
      <c r="BI322" s="148">
        <v>3</v>
      </c>
      <c r="BJ322" s="143" t="s">
        <v>41</v>
      </c>
      <c r="BK322" s="143" t="s">
        <v>41</v>
      </c>
      <c r="BL322" s="143" t="s">
        <v>41</v>
      </c>
      <c r="BM322" s="147">
        <v>2</v>
      </c>
      <c r="BN322" s="147">
        <v>2</v>
      </c>
      <c r="BO322" s="147">
        <v>2</v>
      </c>
      <c r="BP322" s="147">
        <v>2</v>
      </c>
      <c r="BQ322" s="147">
        <v>2</v>
      </c>
      <c r="BR322" s="147">
        <v>2</v>
      </c>
      <c r="BS322" s="147">
        <v>2</v>
      </c>
      <c r="BT322" s="147">
        <v>2</v>
      </c>
      <c r="BU322" s="147">
        <v>2</v>
      </c>
      <c r="BV322" s="147">
        <v>2</v>
      </c>
      <c r="BW322" s="147">
        <v>2</v>
      </c>
      <c r="BX322" s="147">
        <v>2</v>
      </c>
    </row>
    <row r="323" spans="1:76" ht="22.5" customHeight="1" x14ac:dyDescent="0.25">
      <c r="A323" s="137">
        <v>315</v>
      </c>
      <c r="B323" s="138" t="s">
        <v>315</v>
      </c>
      <c r="C323" s="139" t="s">
        <v>37</v>
      </c>
      <c r="D323" s="137" t="s">
        <v>38</v>
      </c>
      <c r="E323" s="137" t="s">
        <v>52</v>
      </c>
      <c r="F323" s="156" t="s">
        <v>313</v>
      </c>
      <c r="G323" s="153" t="s">
        <v>40</v>
      </c>
      <c r="H323" s="153" t="s">
        <v>40</v>
      </c>
      <c r="I323" s="154" t="s">
        <v>40</v>
      </c>
      <c r="J323" s="149" t="s">
        <v>40</v>
      </c>
      <c r="K323" s="149" t="s">
        <v>40</v>
      </c>
      <c r="L323" s="146" t="s">
        <v>45</v>
      </c>
      <c r="M323" s="146" t="s">
        <v>45</v>
      </c>
      <c r="N323" s="146" t="s">
        <v>45</v>
      </c>
      <c r="O323" s="147">
        <v>2</v>
      </c>
      <c r="P323" s="144">
        <v>1</v>
      </c>
      <c r="Q323" s="147">
        <v>2</v>
      </c>
      <c r="R323" s="147">
        <v>2</v>
      </c>
      <c r="S323" s="148">
        <v>3</v>
      </c>
      <c r="T323" s="147">
        <v>2</v>
      </c>
      <c r="U323" s="148">
        <v>3</v>
      </c>
      <c r="V323" s="148">
        <v>3</v>
      </c>
      <c r="W323" s="148">
        <v>3</v>
      </c>
      <c r="X323" s="147">
        <v>2</v>
      </c>
      <c r="Y323" s="148">
        <v>3</v>
      </c>
      <c r="Z323" s="148">
        <v>3</v>
      </c>
      <c r="AA323" s="147">
        <v>2</v>
      </c>
      <c r="AB323" s="144">
        <v>1</v>
      </c>
      <c r="AC323" s="147">
        <v>2</v>
      </c>
      <c r="AD323" s="147">
        <v>2</v>
      </c>
      <c r="AE323" s="148">
        <v>3</v>
      </c>
      <c r="AF323" s="147">
        <v>2</v>
      </c>
      <c r="AG323" s="148">
        <v>3</v>
      </c>
      <c r="AH323" s="148">
        <v>3</v>
      </c>
      <c r="AI323" s="147">
        <v>2</v>
      </c>
      <c r="AJ323" s="144">
        <v>1</v>
      </c>
      <c r="AK323" s="147">
        <v>2</v>
      </c>
      <c r="AL323" s="147">
        <v>2</v>
      </c>
      <c r="AM323" s="146" t="s">
        <v>45</v>
      </c>
      <c r="AN323" s="146" t="s">
        <v>45</v>
      </c>
      <c r="AO323" s="146" t="s">
        <v>45</v>
      </c>
      <c r="AP323" s="147">
        <v>2</v>
      </c>
      <c r="AQ323" s="147">
        <v>2</v>
      </c>
      <c r="AR323" s="147">
        <v>2</v>
      </c>
      <c r="AS323" s="147">
        <v>2</v>
      </c>
      <c r="AT323" s="147">
        <v>2</v>
      </c>
      <c r="AU323" s="144">
        <v>1</v>
      </c>
      <c r="AV323" s="147">
        <v>2</v>
      </c>
      <c r="AW323" s="147">
        <v>2</v>
      </c>
      <c r="AX323" s="148">
        <v>3</v>
      </c>
      <c r="AY323" s="148">
        <v>3</v>
      </c>
      <c r="AZ323" s="147">
        <v>2</v>
      </c>
      <c r="BA323" s="148">
        <v>3</v>
      </c>
      <c r="BB323" s="147">
        <v>2</v>
      </c>
      <c r="BC323" s="144">
        <v>1</v>
      </c>
      <c r="BD323" s="148">
        <v>3</v>
      </c>
      <c r="BE323" s="148">
        <v>3</v>
      </c>
      <c r="BF323" s="144">
        <v>1</v>
      </c>
      <c r="BG323" s="144">
        <v>1</v>
      </c>
      <c r="BH323" s="144">
        <v>1</v>
      </c>
      <c r="BI323" s="144">
        <v>1</v>
      </c>
      <c r="BJ323" s="146" t="s">
        <v>45</v>
      </c>
      <c r="BK323" s="146" t="s">
        <v>45</v>
      </c>
      <c r="BL323" s="146" t="s">
        <v>45</v>
      </c>
      <c r="BM323" s="147">
        <v>2</v>
      </c>
      <c r="BN323" s="147">
        <v>2</v>
      </c>
      <c r="BO323" s="147">
        <v>2</v>
      </c>
      <c r="BP323" s="147">
        <v>2</v>
      </c>
      <c r="BQ323" s="144">
        <v>1</v>
      </c>
      <c r="BR323" s="144">
        <v>1</v>
      </c>
      <c r="BS323" s="144">
        <v>1</v>
      </c>
      <c r="BT323" s="144">
        <v>1</v>
      </c>
      <c r="BU323" s="144">
        <v>1</v>
      </c>
      <c r="BV323" s="144">
        <v>1</v>
      </c>
      <c r="BW323" s="147">
        <v>2</v>
      </c>
      <c r="BX323" s="147">
        <v>2</v>
      </c>
    </row>
    <row r="324" spans="1:76" ht="28.5" customHeight="1" x14ac:dyDescent="0.25">
      <c r="A324" s="137">
        <v>316</v>
      </c>
      <c r="B324" s="138" t="s">
        <v>749</v>
      </c>
      <c r="C324" s="139" t="s">
        <v>37</v>
      </c>
      <c r="D324" s="137" t="s">
        <v>38</v>
      </c>
      <c r="E324" s="137" t="s">
        <v>71</v>
      </c>
      <c r="F324" s="156" t="s">
        <v>313</v>
      </c>
      <c r="G324" s="153" t="s">
        <v>40</v>
      </c>
      <c r="H324" s="153" t="s">
        <v>40</v>
      </c>
      <c r="I324" s="154" t="s">
        <v>40</v>
      </c>
      <c r="J324" s="154" t="s">
        <v>40</v>
      </c>
      <c r="K324" s="142" t="s">
        <v>40</v>
      </c>
      <c r="L324" s="143" t="s">
        <v>41</v>
      </c>
      <c r="M324" s="146" t="s">
        <v>45</v>
      </c>
      <c r="N324" s="143" t="s">
        <v>41</v>
      </c>
      <c r="O324" s="147">
        <v>2</v>
      </c>
      <c r="P324" s="147">
        <v>2</v>
      </c>
      <c r="Q324" s="147">
        <v>2</v>
      </c>
      <c r="R324" s="147">
        <v>2</v>
      </c>
      <c r="S324" s="148">
        <v>3</v>
      </c>
      <c r="T324" s="148">
        <v>3</v>
      </c>
      <c r="U324" s="148">
        <v>3</v>
      </c>
      <c r="V324" s="148">
        <v>3</v>
      </c>
      <c r="W324" s="148">
        <v>3</v>
      </c>
      <c r="X324" s="148">
        <v>3</v>
      </c>
      <c r="Y324" s="148">
        <v>3</v>
      </c>
      <c r="Z324" s="148">
        <v>3</v>
      </c>
      <c r="AA324" s="147">
        <v>2</v>
      </c>
      <c r="AB324" s="148">
        <v>3</v>
      </c>
      <c r="AC324" s="147">
        <v>2</v>
      </c>
      <c r="AD324" s="147">
        <v>2</v>
      </c>
      <c r="AE324" s="148">
        <v>3</v>
      </c>
      <c r="AF324" s="148">
        <v>3</v>
      </c>
      <c r="AG324" s="148">
        <v>3</v>
      </c>
      <c r="AH324" s="148">
        <v>3</v>
      </c>
      <c r="AI324" s="147">
        <v>2</v>
      </c>
      <c r="AJ324" s="147">
        <v>2</v>
      </c>
      <c r="AK324" s="147">
        <v>2</v>
      </c>
      <c r="AL324" s="147">
        <v>2</v>
      </c>
      <c r="AM324" s="143" t="s">
        <v>41</v>
      </c>
      <c r="AN324" s="143" t="s">
        <v>41</v>
      </c>
      <c r="AO324" s="143" t="s">
        <v>41</v>
      </c>
      <c r="AP324" s="147">
        <v>2</v>
      </c>
      <c r="AQ324" s="148">
        <v>3</v>
      </c>
      <c r="AR324" s="148">
        <v>3</v>
      </c>
      <c r="AS324" s="148">
        <v>3</v>
      </c>
      <c r="AT324" s="148">
        <v>3</v>
      </c>
      <c r="AU324" s="148">
        <v>3</v>
      </c>
      <c r="AV324" s="148">
        <v>3</v>
      </c>
      <c r="AW324" s="148">
        <v>3</v>
      </c>
      <c r="AX324" s="148">
        <v>3</v>
      </c>
      <c r="AY324" s="148">
        <v>3</v>
      </c>
      <c r="AZ324" s="148">
        <v>3</v>
      </c>
      <c r="BA324" s="148">
        <v>3</v>
      </c>
      <c r="BB324" s="148">
        <v>3</v>
      </c>
      <c r="BC324" s="148">
        <v>3</v>
      </c>
      <c r="BD324" s="148">
        <v>3</v>
      </c>
      <c r="BE324" s="148">
        <v>3</v>
      </c>
      <c r="BF324" s="147">
        <v>2</v>
      </c>
      <c r="BG324" s="141">
        <v>0</v>
      </c>
      <c r="BH324" s="141">
        <v>0</v>
      </c>
      <c r="BI324" s="147">
        <v>2</v>
      </c>
      <c r="BJ324" s="143" t="s">
        <v>41</v>
      </c>
      <c r="BK324" s="143" t="s">
        <v>41</v>
      </c>
      <c r="BL324" s="143" t="s">
        <v>41</v>
      </c>
      <c r="BM324" s="144">
        <v>1</v>
      </c>
      <c r="BN324" s="144">
        <v>1</v>
      </c>
      <c r="BO324" s="144">
        <v>1</v>
      </c>
      <c r="BP324" s="144">
        <v>1</v>
      </c>
      <c r="BQ324" s="144">
        <v>1</v>
      </c>
      <c r="BR324" s="144">
        <v>1</v>
      </c>
      <c r="BS324" s="144">
        <v>1</v>
      </c>
      <c r="BT324" s="144">
        <v>1</v>
      </c>
      <c r="BU324" s="144">
        <v>1</v>
      </c>
      <c r="BV324" s="144">
        <v>1</v>
      </c>
      <c r="BW324" s="144">
        <v>1</v>
      </c>
      <c r="BX324" s="144">
        <v>1</v>
      </c>
    </row>
    <row r="325" spans="1:76" ht="22.5" customHeight="1" x14ac:dyDescent="0.25">
      <c r="A325" s="137">
        <v>317</v>
      </c>
      <c r="B325" s="138" t="s">
        <v>317</v>
      </c>
      <c r="C325" s="139" t="s">
        <v>37</v>
      </c>
      <c r="D325" s="137" t="s">
        <v>49</v>
      </c>
      <c r="E325" s="137" t="s">
        <v>49</v>
      </c>
      <c r="F325" s="156" t="s">
        <v>313</v>
      </c>
      <c r="G325" s="153" t="s">
        <v>40</v>
      </c>
      <c r="H325" s="153" t="s">
        <v>40</v>
      </c>
      <c r="I325" s="149" t="s">
        <v>40</v>
      </c>
      <c r="J325" s="154" t="s">
        <v>40</v>
      </c>
      <c r="K325" s="142" t="s">
        <v>40</v>
      </c>
      <c r="L325" s="146" t="s">
        <v>45</v>
      </c>
      <c r="M325" s="146" t="s">
        <v>45</v>
      </c>
      <c r="N325" s="146" t="s">
        <v>45</v>
      </c>
      <c r="O325" s="148">
        <v>3</v>
      </c>
      <c r="P325" s="147">
        <v>2</v>
      </c>
      <c r="Q325" s="147">
        <v>2</v>
      </c>
      <c r="R325" s="147">
        <v>2</v>
      </c>
      <c r="S325" s="148">
        <v>3</v>
      </c>
      <c r="T325" s="148">
        <v>3</v>
      </c>
      <c r="U325" s="148">
        <v>3</v>
      </c>
      <c r="V325" s="148">
        <v>3</v>
      </c>
      <c r="W325" s="147">
        <v>2</v>
      </c>
      <c r="X325" s="147">
        <v>2</v>
      </c>
      <c r="Y325" s="147">
        <v>2</v>
      </c>
      <c r="Z325" s="147">
        <v>2</v>
      </c>
      <c r="AA325" s="147">
        <v>2</v>
      </c>
      <c r="AB325" s="147">
        <v>2</v>
      </c>
      <c r="AC325" s="147">
        <v>2</v>
      </c>
      <c r="AD325" s="147">
        <v>2</v>
      </c>
      <c r="AE325" s="148">
        <v>3</v>
      </c>
      <c r="AF325" s="147">
        <v>2</v>
      </c>
      <c r="AG325" s="148">
        <v>3</v>
      </c>
      <c r="AH325" s="148">
        <v>3</v>
      </c>
      <c r="AI325" s="144">
        <v>1</v>
      </c>
      <c r="AJ325" s="144">
        <v>1</v>
      </c>
      <c r="AK325" s="144">
        <v>1</v>
      </c>
      <c r="AL325" s="144">
        <v>1</v>
      </c>
      <c r="AM325" s="146" t="s">
        <v>45</v>
      </c>
      <c r="AN325" s="146" t="s">
        <v>45</v>
      </c>
      <c r="AO325" s="146" t="s">
        <v>45</v>
      </c>
      <c r="AP325" s="148">
        <v>3</v>
      </c>
      <c r="AQ325" s="147">
        <v>2</v>
      </c>
      <c r="AR325" s="148">
        <v>3</v>
      </c>
      <c r="AS325" s="148">
        <v>3</v>
      </c>
      <c r="AT325" s="148">
        <v>3</v>
      </c>
      <c r="AU325" s="147">
        <v>2</v>
      </c>
      <c r="AV325" s="148">
        <v>3</v>
      </c>
      <c r="AW325" s="148">
        <v>3</v>
      </c>
      <c r="AX325" s="148">
        <v>3</v>
      </c>
      <c r="AY325" s="147">
        <v>2</v>
      </c>
      <c r="AZ325" s="148">
        <v>3</v>
      </c>
      <c r="BA325" s="148">
        <v>3</v>
      </c>
      <c r="BB325" s="148">
        <v>3</v>
      </c>
      <c r="BC325" s="148">
        <v>3</v>
      </c>
      <c r="BD325" s="148">
        <v>3</v>
      </c>
      <c r="BE325" s="148">
        <v>3</v>
      </c>
      <c r="BF325" s="147">
        <v>2</v>
      </c>
      <c r="BG325" s="147">
        <v>2</v>
      </c>
      <c r="BH325" s="141">
        <v>0</v>
      </c>
      <c r="BI325" s="147">
        <v>2</v>
      </c>
      <c r="BJ325" s="146" t="s">
        <v>45</v>
      </c>
      <c r="BK325" s="143" t="s">
        <v>41</v>
      </c>
      <c r="BL325" s="143" t="s">
        <v>41</v>
      </c>
      <c r="BM325" s="147">
        <v>2</v>
      </c>
      <c r="BN325" s="144">
        <v>1</v>
      </c>
      <c r="BO325" s="144">
        <v>1</v>
      </c>
      <c r="BP325" s="144">
        <v>1</v>
      </c>
      <c r="BQ325" s="144">
        <v>1</v>
      </c>
      <c r="BR325" s="144">
        <v>1</v>
      </c>
      <c r="BS325" s="144">
        <v>1</v>
      </c>
      <c r="BT325" s="144">
        <v>1</v>
      </c>
      <c r="BU325" s="144">
        <v>1</v>
      </c>
      <c r="BV325" s="144">
        <v>1</v>
      </c>
      <c r="BW325" s="144">
        <v>1</v>
      </c>
      <c r="BX325" s="144">
        <v>1</v>
      </c>
    </row>
    <row r="326" spans="1:76" ht="22.5" customHeight="1" x14ac:dyDescent="0.25">
      <c r="A326" s="137">
        <v>318</v>
      </c>
      <c r="B326" s="138" t="s">
        <v>318</v>
      </c>
      <c r="C326" s="139" t="s">
        <v>37</v>
      </c>
      <c r="D326" s="137" t="s">
        <v>38</v>
      </c>
      <c r="E326" s="137" t="s">
        <v>52</v>
      </c>
      <c r="F326" s="156" t="s">
        <v>313</v>
      </c>
      <c r="G326" s="141" t="s">
        <v>40</v>
      </c>
      <c r="H326" s="153" t="s">
        <v>40</v>
      </c>
      <c r="I326" s="142" t="s">
        <v>40</v>
      </c>
      <c r="J326" s="149" t="s">
        <v>40</v>
      </c>
      <c r="K326" s="142" t="s">
        <v>40</v>
      </c>
      <c r="L326" s="143" t="s">
        <v>41</v>
      </c>
      <c r="M326" s="143" t="s">
        <v>41</v>
      </c>
      <c r="N326" s="146" t="s">
        <v>45</v>
      </c>
      <c r="O326" s="144">
        <v>1</v>
      </c>
      <c r="P326" s="144">
        <v>1</v>
      </c>
      <c r="Q326" s="144">
        <v>1</v>
      </c>
      <c r="R326" s="144">
        <v>1</v>
      </c>
      <c r="S326" s="147">
        <v>2</v>
      </c>
      <c r="T326" s="144">
        <v>1</v>
      </c>
      <c r="U326" s="147">
        <v>2</v>
      </c>
      <c r="V326" s="147">
        <v>2</v>
      </c>
      <c r="W326" s="147">
        <v>2</v>
      </c>
      <c r="X326" s="147">
        <v>2</v>
      </c>
      <c r="Y326" s="147">
        <v>2</v>
      </c>
      <c r="Z326" s="147">
        <v>2</v>
      </c>
      <c r="AA326" s="144">
        <v>1</v>
      </c>
      <c r="AB326" s="144">
        <v>1</v>
      </c>
      <c r="AC326" s="144">
        <v>1</v>
      </c>
      <c r="AD326" s="144">
        <v>1</v>
      </c>
      <c r="AE326" s="144">
        <v>1</v>
      </c>
      <c r="AF326" s="144">
        <v>1</v>
      </c>
      <c r="AG326" s="144">
        <v>1</v>
      </c>
      <c r="AH326" s="144">
        <v>1</v>
      </c>
      <c r="AI326" s="144">
        <v>1</v>
      </c>
      <c r="AJ326" s="144">
        <v>1</v>
      </c>
      <c r="AK326" s="144">
        <v>1</v>
      </c>
      <c r="AL326" s="144">
        <v>1</v>
      </c>
      <c r="AM326" s="146" t="s">
        <v>45</v>
      </c>
      <c r="AN326" s="145" t="s">
        <v>42</v>
      </c>
      <c r="AO326" s="146" t="s">
        <v>45</v>
      </c>
      <c r="AP326" s="147">
        <v>2</v>
      </c>
      <c r="AQ326" s="144">
        <v>1</v>
      </c>
      <c r="AR326" s="144">
        <v>1</v>
      </c>
      <c r="AS326" s="147">
        <v>2</v>
      </c>
      <c r="AT326" s="147">
        <v>2</v>
      </c>
      <c r="AU326" s="144">
        <v>1</v>
      </c>
      <c r="AV326" s="144">
        <v>1</v>
      </c>
      <c r="AW326" s="147">
        <v>2</v>
      </c>
      <c r="AX326" s="148">
        <v>3</v>
      </c>
      <c r="AY326" s="144">
        <v>1</v>
      </c>
      <c r="AZ326" s="144">
        <v>1</v>
      </c>
      <c r="BA326" s="147">
        <v>2</v>
      </c>
      <c r="BB326" s="147">
        <v>2</v>
      </c>
      <c r="BC326" s="144">
        <v>1</v>
      </c>
      <c r="BD326" s="148">
        <v>3</v>
      </c>
      <c r="BE326" s="147">
        <v>2</v>
      </c>
      <c r="BF326" s="144">
        <v>1</v>
      </c>
      <c r="BG326" s="144">
        <v>1</v>
      </c>
      <c r="BH326" s="144">
        <v>1</v>
      </c>
      <c r="BI326" s="144">
        <v>1</v>
      </c>
      <c r="BJ326" s="143" t="s">
        <v>41</v>
      </c>
      <c r="BK326" s="143" t="s">
        <v>41</v>
      </c>
      <c r="BL326" s="146" t="s">
        <v>45</v>
      </c>
      <c r="BM326" s="144">
        <v>1</v>
      </c>
      <c r="BN326" s="144">
        <v>1</v>
      </c>
      <c r="BO326" s="144">
        <v>1</v>
      </c>
      <c r="BP326" s="144">
        <v>1</v>
      </c>
      <c r="BQ326" s="144">
        <v>1</v>
      </c>
      <c r="BR326" s="144">
        <v>1</v>
      </c>
      <c r="BS326" s="144">
        <v>1</v>
      </c>
      <c r="BT326" s="144">
        <v>1</v>
      </c>
      <c r="BU326" s="144">
        <v>1</v>
      </c>
      <c r="BV326" s="144">
        <v>1</v>
      </c>
      <c r="BW326" s="147">
        <v>2</v>
      </c>
      <c r="BX326" s="147">
        <v>2</v>
      </c>
    </row>
    <row r="327" spans="1:76" ht="22.5" customHeight="1" x14ac:dyDescent="0.25">
      <c r="A327" s="137">
        <v>319</v>
      </c>
      <c r="B327" s="138" t="s">
        <v>319</v>
      </c>
      <c r="C327" s="139" t="s">
        <v>37</v>
      </c>
      <c r="D327" s="137" t="s">
        <v>49</v>
      </c>
      <c r="E327" s="137" t="s">
        <v>49</v>
      </c>
      <c r="F327" s="156" t="s">
        <v>313</v>
      </c>
      <c r="G327" s="141" t="s">
        <v>40</v>
      </c>
      <c r="H327" s="153" t="s">
        <v>40</v>
      </c>
      <c r="I327" s="154" t="s">
        <v>40</v>
      </c>
      <c r="J327" s="154" t="s">
        <v>40</v>
      </c>
      <c r="K327" s="149" t="s">
        <v>40</v>
      </c>
      <c r="L327" s="143" t="s">
        <v>41</v>
      </c>
      <c r="M327" s="145" t="s">
        <v>42</v>
      </c>
      <c r="N327" s="143" t="s">
        <v>41</v>
      </c>
      <c r="O327" s="148">
        <v>3</v>
      </c>
      <c r="P327" s="148">
        <v>3</v>
      </c>
      <c r="Q327" s="148">
        <v>3</v>
      </c>
      <c r="R327" s="148">
        <v>3</v>
      </c>
      <c r="S327" s="148">
        <v>3</v>
      </c>
      <c r="T327" s="147">
        <v>2</v>
      </c>
      <c r="U327" s="148">
        <v>3</v>
      </c>
      <c r="V327" s="148">
        <v>3</v>
      </c>
      <c r="W327" s="147">
        <v>2</v>
      </c>
      <c r="X327" s="147">
        <v>2</v>
      </c>
      <c r="Y327" s="147">
        <v>2</v>
      </c>
      <c r="Z327" s="147">
        <v>2</v>
      </c>
      <c r="AA327" s="147">
        <v>2</v>
      </c>
      <c r="AB327" s="147">
        <v>2</v>
      </c>
      <c r="AC327" s="147">
        <v>2</v>
      </c>
      <c r="AD327" s="147">
        <v>2</v>
      </c>
      <c r="AE327" s="148">
        <v>3</v>
      </c>
      <c r="AF327" s="147">
        <v>2</v>
      </c>
      <c r="AG327" s="148">
        <v>3</v>
      </c>
      <c r="AH327" s="148">
        <v>3</v>
      </c>
      <c r="AI327" s="147">
        <v>2</v>
      </c>
      <c r="AJ327" s="147">
        <v>2</v>
      </c>
      <c r="AK327" s="147">
        <v>2</v>
      </c>
      <c r="AL327" s="147">
        <v>2</v>
      </c>
      <c r="AM327" s="143" t="s">
        <v>41</v>
      </c>
      <c r="AN327" s="143" t="s">
        <v>41</v>
      </c>
      <c r="AO327" s="143" t="s">
        <v>41</v>
      </c>
      <c r="AP327" s="148">
        <v>3</v>
      </c>
      <c r="AQ327" s="148">
        <v>3</v>
      </c>
      <c r="AR327" s="148">
        <v>3</v>
      </c>
      <c r="AS327" s="148">
        <v>3</v>
      </c>
      <c r="AT327" s="148">
        <v>3</v>
      </c>
      <c r="AU327" s="148">
        <v>3</v>
      </c>
      <c r="AV327" s="148">
        <v>3</v>
      </c>
      <c r="AW327" s="148">
        <v>3</v>
      </c>
      <c r="AX327" s="148">
        <v>3</v>
      </c>
      <c r="AY327" s="148">
        <v>3</v>
      </c>
      <c r="AZ327" s="148">
        <v>3</v>
      </c>
      <c r="BA327" s="148">
        <v>3</v>
      </c>
      <c r="BB327" s="148">
        <v>3</v>
      </c>
      <c r="BC327" s="147">
        <v>2</v>
      </c>
      <c r="BD327" s="148">
        <v>3</v>
      </c>
      <c r="BE327" s="148">
        <v>3</v>
      </c>
      <c r="BF327" s="147">
        <v>2</v>
      </c>
      <c r="BG327" s="147">
        <v>2</v>
      </c>
      <c r="BH327" s="141">
        <v>0</v>
      </c>
      <c r="BI327" s="147">
        <v>2</v>
      </c>
      <c r="BJ327" s="145" t="s">
        <v>42</v>
      </c>
      <c r="BK327" s="145" t="s">
        <v>42</v>
      </c>
      <c r="BL327" s="145" t="s">
        <v>42</v>
      </c>
      <c r="BM327" s="147">
        <v>2</v>
      </c>
      <c r="BN327" s="147">
        <v>2</v>
      </c>
      <c r="BO327" s="147">
        <v>2</v>
      </c>
      <c r="BP327" s="147">
        <v>2</v>
      </c>
      <c r="BQ327" s="147">
        <v>2</v>
      </c>
      <c r="BR327" s="147">
        <v>2</v>
      </c>
      <c r="BS327" s="147">
        <v>2</v>
      </c>
      <c r="BT327" s="147">
        <v>2</v>
      </c>
      <c r="BU327" s="144">
        <v>1</v>
      </c>
      <c r="BV327" s="144">
        <v>1</v>
      </c>
      <c r="BW327" s="144">
        <v>1</v>
      </c>
      <c r="BX327" s="144">
        <v>1</v>
      </c>
    </row>
    <row r="328" spans="1:76" ht="22.5" customHeight="1" x14ac:dyDescent="0.25">
      <c r="A328" s="137">
        <v>320</v>
      </c>
      <c r="B328" s="138" t="s">
        <v>320</v>
      </c>
      <c r="C328" s="139" t="s">
        <v>37</v>
      </c>
      <c r="D328" s="137" t="s">
        <v>49</v>
      </c>
      <c r="E328" s="137" t="s">
        <v>49</v>
      </c>
      <c r="F328" s="156" t="s">
        <v>313</v>
      </c>
      <c r="G328" s="153" t="s">
        <v>40</v>
      </c>
      <c r="H328" s="153" t="s">
        <v>40</v>
      </c>
      <c r="I328" s="142" t="s">
        <v>40</v>
      </c>
      <c r="J328" s="149" t="s">
        <v>40</v>
      </c>
      <c r="K328" s="142" t="s">
        <v>40</v>
      </c>
      <c r="L328" s="143" t="s">
        <v>41</v>
      </c>
      <c r="M328" s="143" t="s">
        <v>41</v>
      </c>
      <c r="N328" s="143" t="s">
        <v>41</v>
      </c>
      <c r="O328" s="144">
        <v>1</v>
      </c>
      <c r="P328" s="144">
        <v>1</v>
      </c>
      <c r="Q328" s="144">
        <v>1</v>
      </c>
      <c r="R328" s="144">
        <v>1</v>
      </c>
      <c r="S328" s="147">
        <v>2</v>
      </c>
      <c r="T328" s="147">
        <v>2</v>
      </c>
      <c r="U328" s="147">
        <v>2</v>
      </c>
      <c r="V328" s="147">
        <v>2</v>
      </c>
      <c r="W328" s="144">
        <v>1</v>
      </c>
      <c r="X328" s="144">
        <v>1</v>
      </c>
      <c r="Y328" s="144">
        <v>1</v>
      </c>
      <c r="Z328" s="144">
        <v>1</v>
      </c>
      <c r="AA328" s="144">
        <v>1</v>
      </c>
      <c r="AB328" s="144">
        <v>1</v>
      </c>
      <c r="AC328" s="144">
        <v>1</v>
      </c>
      <c r="AD328" s="144">
        <v>1</v>
      </c>
      <c r="AE328" s="147">
        <v>2</v>
      </c>
      <c r="AF328" s="148">
        <v>3</v>
      </c>
      <c r="AG328" s="147">
        <v>2</v>
      </c>
      <c r="AH328" s="147">
        <v>2</v>
      </c>
      <c r="AI328" s="147">
        <v>2</v>
      </c>
      <c r="AJ328" s="147">
        <v>2</v>
      </c>
      <c r="AK328" s="147">
        <v>2</v>
      </c>
      <c r="AL328" s="147">
        <v>2</v>
      </c>
      <c r="AM328" s="143" t="s">
        <v>41</v>
      </c>
      <c r="AN328" s="143" t="s">
        <v>41</v>
      </c>
      <c r="AO328" s="143" t="s">
        <v>41</v>
      </c>
      <c r="AP328" s="144">
        <v>1</v>
      </c>
      <c r="AQ328" s="147">
        <v>2</v>
      </c>
      <c r="AR328" s="147">
        <v>2</v>
      </c>
      <c r="AS328" s="147">
        <v>2</v>
      </c>
      <c r="AT328" s="148">
        <v>3</v>
      </c>
      <c r="AU328" s="147">
        <v>2</v>
      </c>
      <c r="AV328" s="147">
        <v>2</v>
      </c>
      <c r="AW328" s="147">
        <v>2</v>
      </c>
      <c r="AX328" s="148">
        <v>3</v>
      </c>
      <c r="AY328" s="148">
        <v>3</v>
      </c>
      <c r="AZ328" s="148">
        <v>3</v>
      </c>
      <c r="BA328" s="148">
        <v>3</v>
      </c>
      <c r="BB328" s="147">
        <v>2</v>
      </c>
      <c r="BC328" s="147">
        <v>2</v>
      </c>
      <c r="BD328" s="147">
        <v>2</v>
      </c>
      <c r="BE328" s="147">
        <v>2</v>
      </c>
      <c r="BF328" s="148">
        <v>3</v>
      </c>
      <c r="BG328" s="148">
        <v>3</v>
      </c>
      <c r="BH328" s="141">
        <v>0</v>
      </c>
      <c r="BI328" s="148">
        <v>3</v>
      </c>
      <c r="BJ328" s="143" t="s">
        <v>41</v>
      </c>
      <c r="BK328" s="143" t="s">
        <v>41</v>
      </c>
      <c r="BL328" s="143" t="s">
        <v>41</v>
      </c>
      <c r="BM328" s="144">
        <v>1</v>
      </c>
      <c r="BN328" s="144">
        <v>1</v>
      </c>
      <c r="BO328" s="144">
        <v>1</v>
      </c>
      <c r="BP328" s="144">
        <v>1</v>
      </c>
      <c r="BQ328" s="144">
        <v>1</v>
      </c>
      <c r="BR328" s="144">
        <v>1</v>
      </c>
      <c r="BS328" s="144">
        <v>1</v>
      </c>
      <c r="BT328" s="144">
        <v>1</v>
      </c>
      <c r="BU328" s="144">
        <v>1</v>
      </c>
      <c r="BV328" s="144">
        <v>1</v>
      </c>
      <c r="BW328" s="144">
        <v>1</v>
      </c>
      <c r="BX328" s="144">
        <v>1</v>
      </c>
    </row>
    <row r="329" spans="1:76" ht="22.5" customHeight="1" x14ac:dyDescent="0.25">
      <c r="A329" s="137">
        <v>321</v>
      </c>
      <c r="B329" s="138" t="s">
        <v>321</v>
      </c>
      <c r="C329" s="139" t="s">
        <v>37</v>
      </c>
      <c r="D329" s="137" t="s">
        <v>49</v>
      </c>
      <c r="E329" s="137" t="s">
        <v>49</v>
      </c>
      <c r="F329" s="156" t="s">
        <v>313</v>
      </c>
      <c r="G329" s="153" t="s">
        <v>40</v>
      </c>
      <c r="H329" s="153" t="s">
        <v>40</v>
      </c>
      <c r="I329" s="149" t="s">
        <v>40</v>
      </c>
      <c r="J329" s="154" t="s">
        <v>40</v>
      </c>
      <c r="K329" s="142" t="s">
        <v>40</v>
      </c>
      <c r="L329" s="143" t="s">
        <v>41</v>
      </c>
      <c r="M329" s="143" t="s">
        <v>41</v>
      </c>
      <c r="N329" s="143" t="s">
        <v>41</v>
      </c>
      <c r="O329" s="144">
        <v>1</v>
      </c>
      <c r="P329" s="144">
        <v>1</v>
      </c>
      <c r="Q329" s="144">
        <v>1</v>
      </c>
      <c r="R329" s="144">
        <v>1</v>
      </c>
      <c r="S329" s="147">
        <v>2</v>
      </c>
      <c r="T329" s="147">
        <v>2</v>
      </c>
      <c r="U329" s="147">
        <v>2</v>
      </c>
      <c r="V329" s="147">
        <v>2</v>
      </c>
      <c r="W329" s="144">
        <v>1</v>
      </c>
      <c r="X329" s="144">
        <v>1</v>
      </c>
      <c r="Y329" s="144">
        <v>1</v>
      </c>
      <c r="Z329" s="144">
        <v>1</v>
      </c>
      <c r="AA329" s="148">
        <v>3</v>
      </c>
      <c r="AB329" s="148">
        <v>3</v>
      </c>
      <c r="AC329" s="148">
        <v>3</v>
      </c>
      <c r="AD329" s="148">
        <v>3</v>
      </c>
      <c r="AE329" s="147">
        <v>2</v>
      </c>
      <c r="AF329" s="147">
        <v>2</v>
      </c>
      <c r="AG329" s="147">
        <v>2</v>
      </c>
      <c r="AH329" s="147">
        <v>2</v>
      </c>
      <c r="AI329" s="148">
        <v>3</v>
      </c>
      <c r="AJ329" s="148">
        <v>3</v>
      </c>
      <c r="AK329" s="148">
        <v>3</v>
      </c>
      <c r="AL329" s="148">
        <v>3</v>
      </c>
      <c r="AM329" s="146" t="s">
        <v>45</v>
      </c>
      <c r="AN329" s="143" t="s">
        <v>41</v>
      </c>
      <c r="AO329" s="143" t="s">
        <v>41</v>
      </c>
      <c r="AP329" s="148">
        <v>3</v>
      </c>
      <c r="AQ329" s="148">
        <v>3</v>
      </c>
      <c r="AR329" s="148">
        <v>3</v>
      </c>
      <c r="AS329" s="148">
        <v>3</v>
      </c>
      <c r="AT329" s="148">
        <v>3</v>
      </c>
      <c r="AU329" s="148">
        <v>3</v>
      </c>
      <c r="AV329" s="144">
        <v>1</v>
      </c>
      <c r="AW329" s="148">
        <v>3</v>
      </c>
      <c r="AX329" s="148">
        <v>3</v>
      </c>
      <c r="AY329" s="148">
        <v>3</v>
      </c>
      <c r="AZ329" s="144">
        <v>1</v>
      </c>
      <c r="BA329" s="148">
        <v>3</v>
      </c>
      <c r="BB329" s="148">
        <v>3</v>
      </c>
      <c r="BC329" s="147">
        <v>2</v>
      </c>
      <c r="BD329" s="148">
        <v>3</v>
      </c>
      <c r="BE329" s="148">
        <v>3</v>
      </c>
      <c r="BF329" s="148">
        <v>3</v>
      </c>
      <c r="BG329" s="148">
        <v>3</v>
      </c>
      <c r="BH329" s="141">
        <v>0</v>
      </c>
      <c r="BI329" s="148">
        <v>3</v>
      </c>
      <c r="BJ329" s="143" t="s">
        <v>41</v>
      </c>
      <c r="BK329" s="143" t="s">
        <v>41</v>
      </c>
      <c r="BL329" s="143" t="s">
        <v>41</v>
      </c>
      <c r="BM329" s="144">
        <v>1</v>
      </c>
      <c r="BN329" s="144">
        <v>1</v>
      </c>
      <c r="BO329" s="144">
        <v>1</v>
      </c>
      <c r="BP329" s="144">
        <v>1</v>
      </c>
      <c r="BQ329" s="147">
        <v>2</v>
      </c>
      <c r="BR329" s="147">
        <v>2</v>
      </c>
      <c r="BS329" s="147">
        <v>2</v>
      </c>
      <c r="BT329" s="147">
        <v>2</v>
      </c>
      <c r="BU329" s="144">
        <v>1</v>
      </c>
      <c r="BV329" s="144">
        <v>1</v>
      </c>
      <c r="BW329" s="144">
        <v>1</v>
      </c>
      <c r="BX329" s="144">
        <v>1</v>
      </c>
    </row>
    <row r="330" spans="1:76" ht="22.5" customHeight="1" x14ac:dyDescent="0.25">
      <c r="A330" s="137">
        <v>322</v>
      </c>
      <c r="B330" s="138" t="s">
        <v>322</v>
      </c>
      <c r="C330" s="139" t="s">
        <v>37</v>
      </c>
      <c r="D330" s="137" t="s">
        <v>49</v>
      </c>
      <c r="E330" s="137" t="s">
        <v>49</v>
      </c>
      <c r="F330" s="156" t="s">
        <v>313</v>
      </c>
      <c r="G330" s="141" t="s">
        <v>40</v>
      </c>
      <c r="H330" s="141" t="s">
        <v>40</v>
      </c>
      <c r="I330" s="142" t="s">
        <v>40</v>
      </c>
      <c r="J330" s="149" t="s">
        <v>40</v>
      </c>
      <c r="K330" s="142" t="s">
        <v>40</v>
      </c>
      <c r="L330" s="146" t="s">
        <v>45</v>
      </c>
      <c r="M330" s="146" t="s">
        <v>45</v>
      </c>
      <c r="N330" s="146" t="s">
        <v>45</v>
      </c>
      <c r="O330" s="144">
        <v>1</v>
      </c>
      <c r="P330" s="144">
        <v>1</v>
      </c>
      <c r="Q330" s="144">
        <v>1</v>
      </c>
      <c r="R330" s="144">
        <v>1</v>
      </c>
      <c r="S330" s="147">
        <v>2</v>
      </c>
      <c r="T330" s="147">
        <v>2</v>
      </c>
      <c r="U330" s="147">
        <v>2</v>
      </c>
      <c r="V330" s="147">
        <v>2</v>
      </c>
      <c r="W330" s="144">
        <v>1</v>
      </c>
      <c r="X330" s="144">
        <v>1</v>
      </c>
      <c r="Y330" s="144">
        <v>1</v>
      </c>
      <c r="Z330" s="144">
        <v>1</v>
      </c>
      <c r="AA330" s="144">
        <v>1</v>
      </c>
      <c r="AB330" s="144">
        <v>1</v>
      </c>
      <c r="AC330" s="144">
        <v>1</v>
      </c>
      <c r="AD330" s="144">
        <v>1</v>
      </c>
      <c r="AE330" s="147">
        <v>2</v>
      </c>
      <c r="AF330" s="147">
        <v>2</v>
      </c>
      <c r="AG330" s="147">
        <v>2</v>
      </c>
      <c r="AH330" s="147">
        <v>2</v>
      </c>
      <c r="AI330" s="144">
        <v>1</v>
      </c>
      <c r="AJ330" s="144">
        <v>1</v>
      </c>
      <c r="AK330" s="144">
        <v>1</v>
      </c>
      <c r="AL330" s="144">
        <v>1</v>
      </c>
      <c r="AM330" s="146" t="s">
        <v>45</v>
      </c>
      <c r="AN330" s="146" t="s">
        <v>45</v>
      </c>
      <c r="AO330" s="143" t="s">
        <v>41</v>
      </c>
      <c r="AP330" s="148">
        <v>3</v>
      </c>
      <c r="AQ330" s="148">
        <v>3</v>
      </c>
      <c r="AR330" s="147">
        <v>2</v>
      </c>
      <c r="AS330" s="148">
        <v>3</v>
      </c>
      <c r="AT330" s="148">
        <v>3</v>
      </c>
      <c r="AU330" s="147">
        <v>2</v>
      </c>
      <c r="AV330" s="147">
        <v>2</v>
      </c>
      <c r="AW330" s="147">
        <v>2</v>
      </c>
      <c r="AX330" s="148">
        <v>3</v>
      </c>
      <c r="AY330" s="147">
        <v>2</v>
      </c>
      <c r="AZ330" s="147">
        <v>2</v>
      </c>
      <c r="BA330" s="147">
        <v>2</v>
      </c>
      <c r="BB330" s="148">
        <v>3</v>
      </c>
      <c r="BC330" s="147">
        <v>2</v>
      </c>
      <c r="BD330" s="147">
        <v>2</v>
      </c>
      <c r="BE330" s="147">
        <v>2</v>
      </c>
      <c r="BF330" s="144">
        <v>1</v>
      </c>
      <c r="BG330" s="144">
        <v>1</v>
      </c>
      <c r="BH330" s="144">
        <v>1</v>
      </c>
      <c r="BI330" s="144">
        <v>1</v>
      </c>
      <c r="BJ330" s="146" t="s">
        <v>45</v>
      </c>
      <c r="BK330" s="143" t="s">
        <v>41</v>
      </c>
      <c r="BL330" s="143" t="s">
        <v>41</v>
      </c>
      <c r="BM330" s="144">
        <v>1</v>
      </c>
      <c r="BN330" s="144">
        <v>1</v>
      </c>
      <c r="BO330" s="144">
        <v>1</v>
      </c>
      <c r="BP330" s="144">
        <v>1</v>
      </c>
      <c r="BQ330" s="147">
        <v>2</v>
      </c>
      <c r="BR330" s="144">
        <v>1</v>
      </c>
      <c r="BS330" s="144">
        <v>1</v>
      </c>
      <c r="BT330" s="144">
        <v>1</v>
      </c>
      <c r="BU330" s="147">
        <v>2</v>
      </c>
      <c r="BV330" s="144">
        <v>1</v>
      </c>
      <c r="BW330" s="144">
        <v>1</v>
      </c>
      <c r="BX330" s="144">
        <v>1</v>
      </c>
    </row>
    <row r="331" spans="1:76" ht="22.5" customHeight="1" x14ac:dyDescent="0.25">
      <c r="A331" s="137">
        <v>323</v>
      </c>
      <c r="B331" s="138" t="s">
        <v>323</v>
      </c>
      <c r="C331" s="139" t="s">
        <v>37</v>
      </c>
      <c r="D331" s="137" t="s">
        <v>49</v>
      </c>
      <c r="E331" s="137" t="s">
        <v>49</v>
      </c>
      <c r="F331" s="156" t="s">
        <v>313</v>
      </c>
      <c r="G331" s="153" t="s">
        <v>40</v>
      </c>
      <c r="H331" s="153" t="s">
        <v>40</v>
      </c>
      <c r="I331" s="149" t="s">
        <v>40</v>
      </c>
      <c r="J331" s="149" t="s">
        <v>40</v>
      </c>
      <c r="K331" s="149" t="s">
        <v>40</v>
      </c>
      <c r="L331" s="146" t="s">
        <v>45</v>
      </c>
      <c r="M331" s="146" t="s">
        <v>45</v>
      </c>
      <c r="N331" s="146" t="s">
        <v>45</v>
      </c>
      <c r="O331" s="144">
        <v>1</v>
      </c>
      <c r="P331" s="147">
        <v>2</v>
      </c>
      <c r="Q331" s="147">
        <v>2</v>
      </c>
      <c r="R331" s="147">
        <v>2</v>
      </c>
      <c r="S331" s="148">
        <v>3</v>
      </c>
      <c r="T331" s="148">
        <v>3</v>
      </c>
      <c r="U331" s="148">
        <v>3</v>
      </c>
      <c r="V331" s="148">
        <v>3</v>
      </c>
      <c r="W331" s="144">
        <v>1</v>
      </c>
      <c r="X331" s="144">
        <v>1</v>
      </c>
      <c r="Y331" s="144">
        <v>1</v>
      </c>
      <c r="Z331" s="144">
        <v>1</v>
      </c>
      <c r="AA331" s="147">
        <v>2</v>
      </c>
      <c r="AB331" s="147">
        <v>2</v>
      </c>
      <c r="AC331" s="147">
        <v>2</v>
      </c>
      <c r="AD331" s="147">
        <v>2</v>
      </c>
      <c r="AE331" s="148">
        <v>3</v>
      </c>
      <c r="AF331" s="148">
        <v>3</v>
      </c>
      <c r="AG331" s="148">
        <v>3</v>
      </c>
      <c r="AH331" s="148">
        <v>3</v>
      </c>
      <c r="AI331" s="147">
        <v>2</v>
      </c>
      <c r="AJ331" s="147">
        <v>2</v>
      </c>
      <c r="AK331" s="147">
        <v>2</v>
      </c>
      <c r="AL331" s="147">
        <v>2</v>
      </c>
      <c r="AM331" s="146" t="s">
        <v>45</v>
      </c>
      <c r="AN331" s="146" t="s">
        <v>45</v>
      </c>
      <c r="AO331" s="146" t="s">
        <v>45</v>
      </c>
      <c r="AP331" s="147">
        <v>2</v>
      </c>
      <c r="AQ331" s="147">
        <v>2</v>
      </c>
      <c r="AR331" s="147">
        <v>2</v>
      </c>
      <c r="AS331" s="147">
        <v>2</v>
      </c>
      <c r="AT331" s="147">
        <v>2</v>
      </c>
      <c r="AU331" s="148">
        <v>3</v>
      </c>
      <c r="AV331" s="147">
        <v>2</v>
      </c>
      <c r="AW331" s="147">
        <v>2</v>
      </c>
      <c r="AX331" s="148">
        <v>3</v>
      </c>
      <c r="AY331" s="148">
        <v>3</v>
      </c>
      <c r="AZ331" s="147">
        <v>2</v>
      </c>
      <c r="BA331" s="148">
        <v>3</v>
      </c>
      <c r="BB331" s="148">
        <v>3</v>
      </c>
      <c r="BC331" s="148">
        <v>3</v>
      </c>
      <c r="BD331" s="148">
        <v>3</v>
      </c>
      <c r="BE331" s="148">
        <v>3</v>
      </c>
      <c r="BF331" s="147">
        <v>2</v>
      </c>
      <c r="BG331" s="147">
        <v>2</v>
      </c>
      <c r="BH331" s="141">
        <v>0</v>
      </c>
      <c r="BI331" s="147">
        <v>2</v>
      </c>
      <c r="BJ331" s="146" t="s">
        <v>45</v>
      </c>
      <c r="BK331" s="146" t="s">
        <v>45</v>
      </c>
      <c r="BL331" s="146" t="s">
        <v>45</v>
      </c>
      <c r="BM331" s="147">
        <v>2</v>
      </c>
      <c r="BN331" s="147">
        <v>2</v>
      </c>
      <c r="BO331" s="147">
        <v>2</v>
      </c>
      <c r="BP331" s="147">
        <v>2</v>
      </c>
      <c r="BQ331" s="147">
        <v>2</v>
      </c>
      <c r="BR331" s="147">
        <v>2</v>
      </c>
      <c r="BS331" s="147">
        <v>2</v>
      </c>
      <c r="BT331" s="147">
        <v>2</v>
      </c>
      <c r="BU331" s="144">
        <v>1</v>
      </c>
      <c r="BV331" s="144">
        <v>1</v>
      </c>
      <c r="BW331" s="144">
        <v>1</v>
      </c>
      <c r="BX331" s="144">
        <v>1</v>
      </c>
    </row>
    <row r="332" spans="1:76" ht="22.5" customHeight="1" x14ac:dyDescent="0.25">
      <c r="A332" s="137">
        <v>324</v>
      </c>
      <c r="B332" s="138" t="s">
        <v>63</v>
      </c>
      <c r="C332" s="139" t="s">
        <v>37</v>
      </c>
      <c r="D332" s="137" t="s">
        <v>38</v>
      </c>
      <c r="E332" s="137" t="s">
        <v>75</v>
      </c>
      <c r="F332" s="156" t="s">
        <v>313</v>
      </c>
      <c r="G332" s="141" t="s">
        <v>40</v>
      </c>
      <c r="H332" s="153" t="s">
        <v>40</v>
      </c>
      <c r="I332" s="154" t="s">
        <v>40</v>
      </c>
      <c r="J332" s="154" t="s">
        <v>40</v>
      </c>
      <c r="K332" s="154" t="s">
        <v>40</v>
      </c>
      <c r="L332" s="143" t="s">
        <v>41</v>
      </c>
      <c r="M332" s="146" t="s">
        <v>45</v>
      </c>
      <c r="N332" s="143" t="s">
        <v>41</v>
      </c>
      <c r="O332" s="148">
        <v>3</v>
      </c>
      <c r="P332" s="148">
        <v>3</v>
      </c>
      <c r="Q332" s="148">
        <v>3</v>
      </c>
      <c r="R332" s="148">
        <v>3</v>
      </c>
      <c r="S332" s="148">
        <v>3</v>
      </c>
      <c r="T332" s="148">
        <v>3</v>
      </c>
      <c r="U332" s="148">
        <v>3</v>
      </c>
      <c r="V332" s="148">
        <v>3</v>
      </c>
      <c r="W332" s="148">
        <v>3</v>
      </c>
      <c r="X332" s="148">
        <v>3</v>
      </c>
      <c r="Y332" s="148">
        <v>3</v>
      </c>
      <c r="Z332" s="148">
        <v>3</v>
      </c>
      <c r="AA332" s="148">
        <v>3</v>
      </c>
      <c r="AB332" s="147">
        <v>2</v>
      </c>
      <c r="AC332" s="148">
        <v>3</v>
      </c>
      <c r="AD332" s="148">
        <v>3</v>
      </c>
      <c r="AE332" s="148">
        <v>3</v>
      </c>
      <c r="AF332" s="148">
        <v>3</v>
      </c>
      <c r="AG332" s="148">
        <v>3</v>
      </c>
      <c r="AH332" s="148">
        <v>3</v>
      </c>
      <c r="AI332" s="147">
        <v>2</v>
      </c>
      <c r="AJ332" s="147">
        <v>2</v>
      </c>
      <c r="AK332" s="147">
        <v>2</v>
      </c>
      <c r="AL332" s="147">
        <v>2</v>
      </c>
      <c r="AM332" s="143" t="s">
        <v>41</v>
      </c>
      <c r="AN332" s="143" t="s">
        <v>41</v>
      </c>
      <c r="AO332" s="143" t="s">
        <v>41</v>
      </c>
      <c r="AP332" s="148">
        <v>3</v>
      </c>
      <c r="AQ332" s="148">
        <v>3</v>
      </c>
      <c r="AR332" s="148">
        <v>3</v>
      </c>
      <c r="AS332" s="148">
        <v>3</v>
      </c>
      <c r="AT332" s="148">
        <v>3</v>
      </c>
      <c r="AU332" s="147">
        <v>2</v>
      </c>
      <c r="AV332" s="148">
        <v>3</v>
      </c>
      <c r="AW332" s="148">
        <v>3</v>
      </c>
      <c r="AX332" s="148">
        <v>3</v>
      </c>
      <c r="AY332" s="148">
        <v>3</v>
      </c>
      <c r="AZ332" s="148">
        <v>3</v>
      </c>
      <c r="BA332" s="148">
        <v>3</v>
      </c>
      <c r="BB332" s="148">
        <v>3</v>
      </c>
      <c r="BC332" s="148">
        <v>3</v>
      </c>
      <c r="BD332" s="148">
        <v>3</v>
      </c>
      <c r="BE332" s="148">
        <v>3</v>
      </c>
      <c r="BF332" s="147">
        <v>2</v>
      </c>
      <c r="BG332" s="141">
        <v>0</v>
      </c>
      <c r="BH332" s="141">
        <v>0</v>
      </c>
      <c r="BI332" s="147">
        <v>2</v>
      </c>
      <c r="BJ332" s="146" t="s">
        <v>45</v>
      </c>
      <c r="BK332" s="146" t="s">
        <v>45</v>
      </c>
      <c r="BL332" s="143" t="s">
        <v>41</v>
      </c>
      <c r="BM332" s="148">
        <v>3</v>
      </c>
      <c r="BN332" s="148">
        <v>3</v>
      </c>
      <c r="BO332" s="148">
        <v>3</v>
      </c>
      <c r="BP332" s="148">
        <v>3</v>
      </c>
      <c r="BQ332" s="147">
        <v>2</v>
      </c>
      <c r="BR332" s="147">
        <v>2</v>
      </c>
      <c r="BS332" s="147">
        <v>2</v>
      </c>
      <c r="BT332" s="147">
        <v>2</v>
      </c>
      <c r="BU332" s="147">
        <v>2</v>
      </c>
      <c r="BV332" s="147">
        <v>2</v>
      </c>
      <c r="BW332" s="147">
        <v>2</v>
      </c>
      <c r="BX332" s="147">
        <v>2</v>
      </c>
    </row>
    <row r="333" spans="1:76" ht="22.5" customHeight="1" x14ac:dyDescent="0.25">
      <c r="A333" s="137">
        <v>325</v>
      </c>
      <c r="B333" s="138" t="s">
        <v>205</v>
      </c>
      <c r="C333" s="139" t="s">
        <v>37</v>
      </c>
      <c r="D333" s="137" t="s">
        <v>38</v>
      </c>
      <c r="E333" s="137" t="s">
        <v>44</v>
      </c>
      <c r="F333" s="156" t="s">
        <v>313</v>
      </c>
      <c r="G333" s="153" t="s">
        <v>40</v>
      </c>
      <c r="H333" s="153" t="s">
        <v>40</v>
      </c>
      <c r="I333" s="149" t="s">
        <v>40</v>
      </c>
      <c r="J333" s="149" t="s">
        <v>40</v>
      </c>
      <c r="K333" s="149" t="s">
        <v>40</v>
      </c>
      <c r="L333" s="143" t="s">
        <v>41</v>
      </c>
      <c r="M333" s="143" t="s">
        <v>41</v>
      </c>
      <c r="N333" s="143" t="s">
        <v>41</v>
      </c>
      <c r="O333" s="144">
        <v>1</v>
      </c>
      <c r="P333" s="144">
        <v>1</v>
      </c>
      <c r="Q333" s="144">
        <v>1</v>
      </c>
      <c r="R333" s="144">
        <v>1</v>
      </c>
      <c r="S333" s="148">
        <v>3</v>
      </c>
      <c r="T333" s="148">
        <v>3</v>
      </c>
      <c r="U333" s="148">
        <v>3</v>
      </c>
      <c r="V333" s="148">
        <v>3</v>
      </c>
      <c r="W333" s="147">
        <v>2</v>
      </c>
      <c r="X333" s="147">
        <v>2</v>
      </c>
      <c r="Y333" s="147">
        <v>2</v>
      </c>
      <c r="Z333" s="147">
        <v>2</v>
      </c>
      <c r="AA333" s="147">
        <v>2</v>
      </c>
      <c r="AB333" s="147">
        <v>2</v>
      </c>
      <c r="AC333" s="147">
        <v>2</v>
      </c>
      <c r="AD333" s="147">
        <v>2</v>
      </c>
      <c r="AE333" s="147">
        <v>2</v>
      </c>
      <c r="AF333" s="147">
        <v>2</v>
      </c>
      <c r="AG333" s="147">
        <v>2</v>
      </c>
      <c r="AH333" s="147">
        <v>2</v>
      </c>
      <c r="AI333" s="147">
        <v>2</v>
      </c>
      <c r="AJ333" s="147">
        <v>2</v>
      </c>
      <c r="AK333" s="147">
        <v>2</v>
      </c>
      <c r="AL333" s="147">
        <v>2</v>
      </c>
      <c r="AM333" s="146" t="s">
        <v>45</v>
      </c>
      <c r="AN333" s="143" t="s">
        <v>41</v>
      </c>
      <c r="AO333" s="143" t="s">
        <v>41</v>
      </c>
      <c r="AP333" s="147">
        <v>2</v>
      </c>
      <c r="AQ333" s="148">
        <v>3</v>
      </c>
      <c r="AR333" s="148">
        <v>3</v>
      </c>
      <c r="AS333" s="148">
        <v>3</v>
      </c>
      <c r="AT333" s="147">
        <v>2</v>
      </c>
      <c r="AU333" s="148">
        <v>3</v>
      </c>
      <c r="AV333" s="147">
        <v>2</v>
      </c>
      <c r="AW333" s="147">
        <v>2</v>
      </c>
      <c r="AX333" s="148">
        <v>3</v>
      </c>
      <c r="AY333" s="148">
        <v>3</v>
      </c>
      <c r="AZ333" s="148">
        <v>3</v>
      </c>
      <c r="BA333" s="148">
        <v>3</v>
      </c>
      <c r="BB333" s="144">
        <v>1</v>
      </c>
      <c r="BC333" s="148">
        <v>3</v>
      </c>
      <c r="BD333" s="148">
        <v>3</v>
      </c>
      <c r="BE333" s="147">
        <v>2</v>
      </c>
      <c r="BF333" s="147">
        <v>2</v>
      </c>
      <c r="BG333" s="147">
        <v>2</v>
      </c>
      <c r="BH333" s="141">
        <v>0</v>
      </c>
      <c r="BI333" s="147">
        <v>2</v>
      </c>
      <c r="BJ333" s="143" t="s">
        <v>41</v>
      </c>
      <c r="BK333" s="143" t="s">
        <v>41</v>
      </c>
      <c r="BL333" s="143" t="s">
        <v>41</v>
      </c>
      <c r="BM333" s="147">
        <v>2</v>
      </c>
      <c r="BN333" s="147">
        <v>2</v>
      </c>
      <c r="BO333" s="147">
        <v>2</v>
      </c>
      <c r="BP333" s="147">
        <v>2</v>
      </c>
      <c r="BQ333" s="147">
        <v>2</v>
      </c>
      <c r="BR333" s="147">
        <v>2</v>
      </c>
      <c r="BS333" s="147">
        <v>2</v>
      </c>
      <c r="BT333" s="147">
        <v>2</v>
      </c>
      <c r="BU333" s="147">
        <v>2</v>
      </c>
      <c r="BV333" s="147">
        <v>2</v>
      </c>
      <c r="BW333" s="147">
        <v>2</v>
      </c>
      <c r="BX333" s="147">
        <v>2</v>
      </c>
    </row>
    <row r="334" spans="1:76" ht="22.5" customHeight="1" x14ac:dyDescent="0.25">
      <c r="A334" s="137">
        <v>326</v>
      </c>
      <c r="B334" s="138" t="s">
        <v>205</v>
      </c>
      <c r="C334" s="139" t="s">
        <v>37</v>
      </c>
      <c r="D334" s="137" t="s">
        <v>38</v>
      </c>
      <c r="E334" s="137" t="s">
        <v>52</v>
      </c>
      <c r="F334" s="156" t="s">
        <v>313</v>
      </c>
      <c r="G334" s="153" t="s">
        <v>40</v>
      </c>
      <c r="H334" s="153" t="s">
        <v>40</v>
      </c>
      <c r="I334" s="149" t="s">
        <v>40</v>
      </c>
      <c r="J334" s="149" t="s">
        <v>40</v>
      </c>
      <c r="K334" s="149" t="s">
        <v>40</v>
      </c>
      <c r="L334" s="146" t="s">
        <v>45</v>
      </c>
      <c r="M334" s="143" t="s">
        <v>41</v>
      </c>
      <c r="N334" s="143" t="s">
        <v>41</v>
      </c>
      <c r="O334" s="147">
        <v>2</v>
      </c>
      <c r="P334" s="147">
        <v>2</v>
      </c>
      <c r="Q334" s="147">
        <v>2</v>
      </c>
      <c r="R334" s="147">
        <v>2</v>
      </c>
      <c r="S334" s="148">
        <v>3</v>
      </c>
      <c r="T334" s="148">
        <v>3</v>
      </c>
      <c r="U334" s="148">
        <v>3</v>
      </c>
      <c r="V334" s="148">
        <v>3</v>
      </c>
      <c r="W334" s="147">
        <v>2</v>
      </c>
      <c r="X334" s="147">
        <v>2</v>
      </c>
      <c r="Y334" s="147">
        <v>2</v>
      </c>
      <c r="Z334" s="147">
        <v>2</v>
      </c>
      <c r="AA334" s="147">
        <v>2</v>
      </c>
      <c r="AB334" s="147">
        <v>2</v>
      </c>
      <c r="AC334" s="147">
        <v>2</v>
      </c>
      <c r="AD334" s="147">
        <v>2</v>
      </c>
      <c r="AE334" s="148">
        <v>3</v>
      </c>
      <c r="AF334" s="148">
        <v>3</v>
      </c>
      <c r="AG334" s="148">
        <v>3</v>
      </c>
      <c r="AH334" s="148">
        <v>3</v>
      </c>
      <c r="AI334" s="144">
        <v>1</v>
      </c>
      <c r="AJ334" s="144">
        <v>1</v>
      </c>
      <c r="AK334" s="144">
        <v>1</v>
      </c>
      <c r="AL334" s="144">
        <v>1</v>
      </c>
      <c r="AM334" s="146" t="s">
        <v>45</v>
      </c>
      <c r="AN334" s="143" t="s">
        <v>41</v>
      </c>
      <c r="AO334" s="143" t="s">
        <v>41</v>
      </c>
      <c r="AP334" s="148">
        <v>3</v>
      </c>
      <c r="AQ334" s="147">
        <v>2</v>
      </c>
      <c r="AR334" s="147">
        <v>2</v>
      </c>
      <c r="AS334" s="147">
        <v>2</v>
      </c>
      <c r="AT334" s="147">
        <v>2</v>
      </c>
      <c r="AU334" s="148">
        <v>3</v>
      </c>
      <c r="AV334" s="147">
        <v>2</v>
      </c>
      <c r="AW334" s="147">
        <v>2</v>
      </c>
      <c r="AX334" s="148">
        <v>3</v>
      </c>
      <c r="AY334" s="148">
        <v>3</v>
      </c>
      <c r="AZ334" s="147">
        <v>2</v>
      </c>
      <c r="BA334" s="148">
        <v>3</v>
      </c>
      <c r="BB334" s="147">
        <v>2</v>
      </c>
      <c r="BC334" s="147">
        <v>2</v>
      </c>
      <c r="BD334" s="148">
        <v>3</v>
      </c>
      <c r="BE334" s="147">
        <v>2</v>
      </c>
      <c r="BF334" s="147">
        <v>2</v>
      </c>
      <c r="BG334" s="147">
        <v>2</v>
      </c>
      <c r="BH334" s="147">
        <v>2</v>
      </c>
      <c r="BI334" s="147">
        <v>2</v>
      </c>
      <c r="BJ334" s="143" t="s">
        <v>41</v>
      </c>
      <c r="BK334" s="143" t="s">
        <v>41</v>
      </c>
      <c r="BL334" s="143" t="s">
        <v>41</v>
      </c>
      <c r="BM334" s="147">
        <v>2</v>
      </c>
      <c r="BN334" s="147">
        <v>2</v>
      </c>
      <c r="BO334" s="147">
        <v>2</v>
      </c>
      <c r="BP334" s="147">
        <v>2</v>
      </c>
      <c r="BQ334" s="147">
        <v>2</v>
      </c>
      <c r="BR334" s="147">
        <v>2</v>
      </c>
      <c r="BS334" s="147">
        <v>2</v>
      </c>
      <c r="BT334" s="147">
        <v>2</v>
      </c>
      <c r="BU334" s="147">
        <v>2</v>
      </c>
      <c r="BV334" s="147">
        <v>2</v>
      </c>
      <c r="BW334" s="147">
        <v>2</v>
      </c>
      <c r="BX334" s="147">
        <v>2</v>
      </c>
    </row>
    <row r="335" spans="1:76" ht="22.5" customHeight="1" x14ac:dyDescent="0.25">
      <c r="A335" s="137">
        <v>327</v>
      </c>
      <c r="B335" s="138" t="s">
        <v>205</v>
      </c>
      <c r="C335" s="139" t="s">
        <v>37</v>
      </c>
      <c r="D335" s="137" t="s">
        <v>38</v>
      </c>
      <c r="E335" s="137" t="s">
        <v>47</v>
      </c>
      <c r="F335" s="156" t="s">
        <v>313</v>
      </c>
      <c r="G335" s="153" t="s">
        <v>40</v>
      </c>
      <c r="H335" s="153" t="s">
        <v>40</v>
      </c>
      <c r="I335" s="154" t="s">
        <v>40</v>
      </c>
      <c r="J335" s="154" t="s">
        <v>40</v>
      </c>
      <c r="K335" s="149" t="s">
        <v>40</v>
      </c>
      <c r="L335" s="143" t="s">
        <v>41</v>
      </c>
      <c r="M335" s="143" t="s">
        <v>41</v>
      </c>
      <c r="N335" s="143" t="s">
        <v>41</v>
      </c>
      <c r="O335" s="148">
        <v>3</v>
      </c>
      <c r="P335" s="148">
        <v>3</v>
      </c>
      <c r="Q335" s="148">
        <v>3</v>
      </c>
      <c r="R335" s="148">
        <v>3</v>
      </c>
      <c r="S335" s="148">
        <v>3</v>
      </c>
      <c r="T335" s="148">
        <v>3</v>
      </c>
      <c r="U335" s="148">
        <v>3</v>
      </c>
      <c r="V335" s="148">
        <v>3</v>
      </c>
      <c r="W335" s="148">
        <v>3</v>
      </c>
      <c r="X335" s="148">
        <v>3</v>
      </c>
      <c r="Y335" s="148">
        <v>3</v>
      </c>
      <c r="Z335" s="148">
        <v>3</v>
      </c>
      <c r="AA335" s="147">
        <v>2</v>
      </c>
      <c r="AB335" s="147">
        <v>2</v>
      </c>
      <c r="AC335" s="147">
        <v>2</v>
      </c>
      <c r="AD335" s="147">
        <v>2</v>
      </c>
      <c r="AE335" s="147">
        <v>2</v>
      </c>
      <c r="AF335" s="147">
        <v>2</v>
      </c>
      <c r="AG335" s="147">
        <v>2</v>
      </c>
      <c r="AH335" s="147">
        <v>2</v>
      </c>
      <c r="AI335" s="147">
        <v>2</v>
      </c>
      <c r="AJ335" s="141">
        <v>0</v>
      </c>
      <c r="AK335" s="141">
        <v>0</v>
      </c>
      <c r="AL335" s="147">
        <v>2</v>
      </c>
      <c r="AM335" s="143" t="s">
        <v>41</v>
      </c>
      <c r="AN335" s="143" t="s">
        <v>41</v>
      </c>
      <c r="AO335" s="143" t="s">
        <v>41</v>
      </c>
      <c r="AP335" s="148">
        <v>3</v>
      </c>
      <c r="AQ335" s="148">
        <v>3</v>
      </c>
      <c r="AR335" s="148">
        <v>3</v>
      </c>
      <c r="AS335" s="148">
        <v>3</v>
      </c>
      <c r="AT335" s="147">
        <v>2</v>
      </c>
      <c r="AU335" s="147">
        <v>2</v>
      </c>
      <c r="AV335" s="147">
        <v>2</v>
      </c>
      <c r="AW335" s="147">
        <v>2</v>
      </c>
      <c r="AX335" s="148">
        <v>3</v>
      </c>
      <c r="AY335" s="147">
        <v>2</v>
      </c>
      <c r="AZ335" s="147">
        <v>2</v>
      </c>
      <c r="BA335" s="148">
        <v>3</v>
      </c>
      <c r="BB335" s="148">
        <v>3</v>
      </c>
      <c r="BC335" s="148">
        <v>3</v>
      </c>
      <c r="BD335" s="148">
        <v>3</v>
      </c>
      <c r="BE335" s="148">
        <v>3</v>
      </c>
      <c r="BF335" s="147">
        <v>2</v>
      </c>
      <c r="BG335" s="141">
        <v>0</v>
      </c>
      <c r="BH335" s="141">
        <v>0</v>
      </c>
      <c r="BI335" s="147">
        <v>2</v>
      </c>
      <c r="BJ335" s="143" t="s">
        <v>41</v>
      </c>
      <c r="BK335" s="143" t="s">
        <v>41</v>
      </c>
      <c r="BL335" s="143" t="s">
        <v>41</v>
      </c>
      <c r="BM335" s="147">
        <v>2</v>
      </c>
      <c r="BN335" s="147">
        <v>2</v>
      </c>
      <c r="BO335" s="147">
        <v>2</v>
      </c>
      <c r="BP335" s="147">
        <v>2</v>
      </c>
      <c r="BQ335" s="147">
        <v>2</v>
      </c>
      <c r="BR335" s="147">
        <v>2</v>
      </c>
      <c r="BS335" s="147">
        <v>2</v>
      </c>
      <c r="BT335" s="147">
        <v>2</v>
      </c>
      <c r="BU335" s="147">
        <v>2</v>
      </c>
      <c r="BV335" s="147">
        <v>2</v>
      </c>
      <c r="BW335" s="147">
        <v>2</v>
      </c>
      <c r="BX335" s="147">
        <v>2</v>
      </c>
    </row>
    <row r="336" spans="1:76" ht="22.5" customHeight="1" x14ac:dyDescent="0.25">
      <c r="A336" s="137">
        <v>328</v>
      </c>
      <c r="B336" s="138" t="s">
        <v>215</v>
      </c>
      <c r="C336" s="139" t="s">
        <v>37</v>
      </c>
      <c r="D336" s="137" t="s">
        <v>38</v>
      </c>
      <c r="E336" s="137" t="s">
        <v>78</v>
      </c>
      <c r="F336" s="156" t="s">
        <v>313</v>
      </c>
      <c r="G336" s="153" t="s">
        <v>40</v>
      </c>
      <c r="H336" s="153" t="s">
        <v>40</v>
      </c>
      <c r="I336" s="149" t="s">
        <v>40</v>
      </c>
      <c r="J336" s="154" t="s">
        <v>40</v>
      </c>
      <c r="K336" s="142" t="s">
        <v>40</v>
      </c>
      <c r="L336" s="146" t="s">
        <v>45</v>
      </c>
      <c r="M336" s="143" t="s">
        <v>41</v>
      </c>
      <c r="N336" s="143" t="s">
        <v>41</v>
      </c>
      <c r="O336" s="147">
        <v>2</v>
      </c>
      <c r="P336" s="147">
        <v>2</v>
      </c>
      <c r="Q336" s="147">
        <v>2</v>
      </c>
      <c r="R336" s="147">
        <v>2</v>
      </c>
      <c r="S336" s="148">
        <v>3</v>
      </c>
      <c r="T336" s="148">
        <v>3</v>
      </c>
      <c r="U336" s="148">
        <v>3</v>
      </c>
      <c r="V336" s="148">
        <v>3</v>
      </c>
      <c r="W336" s="147">
        <v>2</v>
      </c>
      <c r="X336" s="147">
        <v>2</v>
      </c>
      <c r="Y336" s="147">
        <v>2</v>
      </c>
      <c r="Z336" s="147">
        <v>2</v>
      </c>
      <c r="AA336" s="147">
        <v>2</v>
      </c>
      <c r="AB336" s="144">
        <v>1</v>
      </c>
      <c r="AC336" s="144">
        <v>1</v>
      </c>
      <c r="AD336" s="144">
        <v>1</v>
      </c>
      <c r="AE336" s="148">
        <v>3</v>
      </c>
      <c r="AF336" s="148">
        <v>3</v>
      </c>
      <c r="AG336" s="148">
        <v>3</v>
      </c>
      <c r="AH336" s="148">
        <v>3</v>
      </c>
      <c r="AI336" s="147">
        <v>2</v>
      </c>
      <c r="AJ336" s="147">
        <v>2</v>
      </c>
      <c r="AK336" s="147">
        <v>2</v>
      </c>
      <c r="AL336" s="147">
        <v>2</v>
      </c>
      <c r="AM336" s="146" t="s">
        <v>45</v>
      </c>
      <c r="AN336" s="146" t="s">
        <v>45</v>
      </c>
      <c r="AO336" s="146" t="s">
        <v>45</v>
      </c>
      <c r="AP336" s="148">
        <v>3</v>
      </c>
      <c r="AQ336" s="148">
        <v>3</v>
      </c>
      <c r="AR336" s="144">
        <v>1</v>
      </c>
      <c r="AS336" s="148">
        <v>3</v>
      </c>
      <c r="AT336" s="148">
        <v>3</v>
      </c>
      <c r="AU336" s="148">
        <v>3</v>
      </c>
      <c r="AV336" s="148">
        <v>3</v>
      </c>
      <c r="AW336" s="148">
        <v>3</v>
      </c>
      <c r="AX336" s="148">
        <v>3</v>
      </c>
      <c r="AY336" s="148">
        <v>3</v>
      </c>
      <c r="AZ336" s="148">
        <v>3</v>
      </c>
      <c r="BA336" s="148">
        <v>3</v>
      </c>
      <c r="BB336" s="148">
        <v>3</v>
      </c>
      <c r="BC336" s="148">
        <v>3</v>
      </c>
      <c r="BD336" s="148">
        <v>3</v>
      </c>
      <c r="BE336" s="148">
        <v>3</v>
      </c>
      <c r="BF336" s="147">
        <v>2</v>
      </c>
      <c r="BG336" s="141">
        <v>0</v>
      </c>
      <c r="BH336" s="141">
        <v>0</v>
      </c>
      <c r="BI336" s="147">
        <v>2</v>
      </c>
      <c r="BJ336" s="143" t="s">
        <v>41</v>
      </c>
      <c r="BK336" s="143" t="s">
        <v>41</v>
      </c>
      <c r="BL336" s="143" t="s">
        <v>41</v>
      </c>
      <c r="BM336" s="144">
        <v>1</v>
      </c>
      <c r="BN336" s="147">
        <v>2</v>
      </c>
      <c r="BO336" s="147">
        <v>2</v>
      </c>
      <c r="BP336" s="147">
        <v>2</v>
      </c>
      <c r="BQ336" s="144">
        <v>1</v>
      </c>
      <c r="BR336" s="144">
        <v>1</v>
      </c>
      <c r="BS336" s="144">
        <v>1</v>
      </c>
      <c r="BT336" s="144">
        <v>1</v>
      </c>
      <c r="BU336" s="144">
        <v>1</v>
      </c>
      <c r="BV336" s="144">
        <v>1</v>
      </c>
      <c r="BW336" s="144">
        <v>1</v>
      </c>
      <c r="BX336" s="144">
        <v>1</v>
      </c>
    </row>
    <row r="337" spans="1:76" ht="22.5" customHeight="1" x14ac:dyDescent="0.25">
      <c r="A337" s="137">
        <v>329</v>
      </c>
      <c r="B337" s="138" t="s">
        <v>192</v>
      </c>
      <c r="C337" s="139" t="s">
        <v>37</v>
      </c>
      <c r="D337" s="137" t="s">
        <v>38</v>
      </c>
      <c r="E337" s="137" t="s">
        <v>75</v>
      </c>
      <c r="F337" s="156" t="s">
        <v>313</v>
      </c>
      <c r="G337" s="141" t="s">
        <v>40</v>
      </c>
      <c r="H337" s="153" t="s">
        <v>40</v>
      </c>
      <c r="I337" s="154" t="s">
        <v>40</v>
      </c>
      <c r="J337" s="154" t="s">
        <v>40</v>
      </c>
      <c r="K337" s="149" t="s">
        <v>40</v>
      </c>
      <c r="L337" s="143" t="s">
        <v>41</v>
      </c>
      <c r="M337" s="143" t="s">
        <v>41</v>
      </c>
      <c r="N337" s="143" t="s">
        <v>41</v>
      </c>
      <c r="O337" s="147">
        <v>2</v>
      </c>
      <c r="P337" s="147">
        <v>2</v>
      </c>
      <c r="Q337" s="147">
        <v>2</v>
      </c>
      <c r="R337" s="147">
        <v>2</v>
      </c>
      <c r="S337" s="147">
        <v>2</v>
      </c>
      <c r="T337" s="147">
        <v>2</v>
      </c>
      <c r="U337" s="147">
        <v>2</v>
      </c>
      <c r="V337" s="147">
        <v>2</v>
      </c>
      <c r="W337" s="148">
        <v>3</v>
      </c>
      <c r="X337" s="148">
        <v>3</v>
      </c>
      <c r="Y337" s="148">
        <v>3</v>
      </c>
      <c r="Z337" s="148">
        <v>3</v>
      </c>
      <c r="AA337" s="147">
        <v>2</v>
      </c>
      <c r="AB337" s="147">
        <v>2</v>
      </c>
      <c r="AC337" s="147">
        <v>2</v>
      </c>
      <c r="AD337" s="147">
        <v>2</v>
      </c>
      <c r="AE337" s="148">
        <v>3</v>
      </c>
      <c r="AF337" s="148">
        <v>3</v>
      </c>
      <c r="AG337" s="148">
        <v>3</v>
      </c>
      <c r="AH337" s="148">
        <v>3</v>
      </c>
      <c r="AI337" s="147">
        <v>2</v>
      </c>
      <c r="AJ337" s="147">
        <v>2</v>
      </c>
      <c r="AK337" s="147">
        <v>2</v>
      </c>
      <c r="AL337" s="147">
        <v>2</v>
      </c>
      <c r="AM337" s="143" t="s">
        <v>41</v>
      </c>
      <c r="AN337" s="143" t="s">
        <v>41</v>
      </c>
      <c r="AO337" s="143" t="s">
        <v>41</v>
      </c>
      <c r="AP337" s="148">
        <v>3</v>
      </c>
      <c r="AQ337" s="148">
        <v>3</v>
      </c>
      <c r="AR337" s="147">
        <v>2</v>
      </c>
      <c r="AS337" s="148">
        <v>3</v>
      </c>
      <c r="AT337" s="148">
        <v>3</v>
      </c>
      <c r="AU337" s="147">
        <v>2</v>
      </c>
      <c r="AV337" s="147">
        <v>2</v>
      </c>
      <c r="AW337" s="147">
        <v>2</v>
      </c>
      <c r="AX337" s="148">
        <v>3</v>
      </c>
      <c r="AY337" s="148">
        <v>3</v>
      </c>
      <c r="AZ337" s="148">
        <v>3</v>
      </c>
      <c r="BA337" s="148">
        <v>3</v>
      </c>
      <c r="BB337" s="148">
        <v>3</v>
      </c>
      <c r="BC337" s="148">
        <v>3</v>
      </c>
      <c r="BD337" s="148">
        <v>3</v>
      </c>
      <c r="BE337" s="148">
        <v>3</v>
      </c>
      <c r="BF337" s="147">
        <v>2</v>
      </c>
      <c r="BG337" s="141">
        <v>0</v>
      </c>
      <c r="BH337" s="141">
        <v>0</v>
      </c>
      <c r="BI337" s="147">
        <v>2</v>
      </c>
      <c r="BJ337" s="143" t="s">
        <v>41</v>
      </c>
      <c r="BK337" s="143" t="s">
        <v>41</v>
      </c>
      <c r="BL337" s="143" t="s">
        <v>41</v>
      </c>
      <c r="BM337" s="147">
        <v>2</v>
      </c>
      <c r="BN337" s="147">
        <v>2</v>
      </c>
      <c r="BO337" s="147">
        <v>2</v>
      </c>
      <c r="BP337" s="147">
        <v>2</v>
      </c>
      <c r="BQ337" s="147">
        <v>2</v>
      </c>
      <c r="BR337" s="147">
        <v>2</v>
      </c>
      <c r="BS337" s="147">
        <v>2</v>
      </c>
      <c r="BT337" s="147">
        <v>2</v>
      </c>
      <c r="BU337" s="147">
        <v>2</v>
      </c>
      <c r="BV337" s="147">
        <v>2</v>
      </c>
      <c r="BW337" s="147">
        <v>2</v>
      </c>
      <c r="BX337" s="147">
        <v>2</v>
      </c>
    </row>
    <row r="338" spans="1:76" ht="22.5" customHeight="1" x14ac:dyDescent="0.25">
      <c r="A338" s="137">
        <v>330</v>
      </c>
      <c r="B338" s="138" t="s">
        <v>192</v>
      </c>
      <c r="C338" s="139" t="s">
        <v>37</v>
      </c>
      <c r="D338" s="137" t="s">
        <v>38</v>
      </c>
      <c r="E338" s="137" t="s">
        <v>44</v>
      </c>
      <c r="F338" s="156" t="s">
        <v>313</v>
      </c>
      <c r="G338" s="153" t="s">
        <v>40</v>
      </c>
      <c r="H338" s="153" t="s">
        <v>40</v>
      </c>
      <c r="I338" s="154" t="s">
        <v>40</v>
      </c>
      <c r="J338" s="154" t="s">
        <v>40</v>
      </c>
      <c r="K338" s="149" t="s">
        <v>40</v>
      </c>
      <c r="L338" s="146" t="s">
        <v>45</v>
      </c>
      <c r="M338" s="143" t="s">
        <v>41</v>
      </c>
      <c r="N338" s="143" t="s">
        <v>41</v>
      </c>
      <c r="O338" s="147">
        <v>2</v>
      </c>
      <c r="P338" s="147">
        <v>2</v>
      </c>
      <c r="Q338" s="147">
        <v>2</v>
      </c>
      <c r="R338" s="147">
        <v>2</v>
      </c>
      <c r="S338" s="148">
        <v>3</v>
      </c>
      <c r="T338" s="148">
        <v>3</v>
      </c>
      <c r="U338" s="148">
        <v>3</v>
      </c>
      <c r="V338" s="148">
        <v>3</v>
      </c>
      <c r="W338" s="147">
        <v>2</v>
      </c>
      <c r="X338" s="147">
        <v>2</v>
      </c>
      <c r="Y338" s="147">
        <v>2</v>
      </c>
      <c r="Z338" s="147">
        <v>2</v>
      </c>
      <c r="AA338" s="147">
        <v>2</v>
      </c>
      <c r="AB338" s="147">
        <v>2</v>
      </c>
      <c r="AC338" s="147">
        <v>2</v>
      </c>
      <c r="AD338" s="147">
        <v>2</v>
      </c>
      <c r="AE338" s="148">
        <v>3</v>
      </c>
      <c r="AF338" s="147">
        <v>2</v>
      </c>
      <c r="AG338" s="148">
        <v>3</v>
      </c>
      <c r="AH338" s="148">
        <v>3</v>
      </c>
      <c r="AI338" s="148">
        <v>3</v>
      </c>
      <c r="AJ338" s="148">
        <v>3</v>
      </c>
      <c r="AK338" s="148">
        <v>3</v>
      </c>
      <c r="AL338" s="148">
        <v>3</v>
      </c>
      <c r="AM338" s="146" t="s">
        <v>45</v>
      </c>
      <c r="AN338" s="143" t="s">
        <v>41</v>
      </c>
      <c r="AO338" s="146" t="s">
        <v>45</v>
      </c>
      <c r="AP338" s="148">
        <v>3</v>
      </c>
      <c r="AQ338" s="148">
        <v>3</v>
      </c>
      <c r="AR338" s="148">
        <v>3</v>
      </c>
      <c r="AS338" s="148">
        <v>3</v>
      </c>
      <c r="AT338" s="148">
        <v>3</v>
      </c>
      <c r="AU338" s="148">
        <v>3</v>
      </c>
      <c r="AV338" s="148">
        <v>3</v>
      </c>
      <c r="AW338" s="148">
        <v>3</v>
      </c>
      <c r="AX338" s="148">
        <v>3</v>
      </c>
      <c r="AY338" s="148">
        <v>3</v>
      </c>
      <c r="AZ338" s="148">
        <v>3</v>
      </c>
      <c r="BA338" s="148">
        <v>3</v>
      </c>
      <c r="BB338" s="148">
        <v>3</v>
      </c>
      <c r="BC338" s="148">
        <v>3</v>
      </c>
      <c r="BD338" s="148">
        <v>3</v>
      </c>
      <c r="BE338" s="148">
        <v>3</v>
      </c>
      <c r="BF338" s="148">
        <v>3</v>
      </c>
      <c r="BG338" s="148">
        <v>3</v>
      </c>
      <c r="BH338" s="141">
        <v>0</v>
      </c>
      <c r="BI338" s="148">
        <v>3</v>
      </c>
      <c r="BJ338" s="143" t="s">
        <v>41</v>
      </c>
      <c r="BK338" s="143" t="s">
        <v>41</v>
      </c>
      <c r="BL338" s="143" t="s">
        <v>41</v>
      </c>
      <c r="BM338" s="147">
        <v>2</v>
      </c>
      <c r="BN338" s="147">
        <v>2</v>
      </c>
      <c r="BO338" s="147">
        <v>2</v>
      </c>
      <c r="BP338" s="147">
        <v>2</v>
      </c>
      <c r="BQ338" s="147">
        <v>2</v>
      </c>
      <c r="BR338" s="147">
        <v>2</v>
      </c>
      <c r="BS338" s="147">
        <v>2</v>
      </c>
      <c r="BT338" s="147">
        <v>2</v>
      </c>
      <c r="BU338" s="147">
        <v>2</v>
      </c>
      <c r="BV338" s="147">
        <v>2</v>
      </c>
      <c r="BW338" s="147">
        <v>2</v>
      </c>
      <c r="BX338" s="147">
        <v>2</v>
      </c>
    </row>
    <row r="339" spans="1:76" ht="22.5" customHeight="1" x14ac:dyDescent="0.25">
      <c r="A339" s="137">
        <v>331</v>
      </c>
      <c r="B339" s="138" t="s">
        <v>192</v>
      </c>
      <c r="C339" s="139" t="s">
        <v>37</v>
      </c>
      <c r="D339" s="137" t="s">
        <v>38</v>
      </c>
      <c r="E339" s="137" t="s">
        <v>71</v>
      </c>
      <c r="F339" s="156" t="s">
        <v>313</v>
      </c>
      <c r="G339" s="153" t="s">
        <v>40</v>
      </c>
      <c r="H339" s="153" t="s">
        <v>40</v>
      </c>
      <c r="I339" s="154" t="s">
        <v>40</v>
      </c>
      <c r="J339" s="154" t="s">
        <v>40</v>
      </c>
      <c r="K339" s="149" t="s">
        <v>40</v>
      </c>
      <c r="L339" s="143" t="s">
        <v>41</v>
      </c>
      <c r="M339" s="143" t="s">
        <v>41</v>
      </c>
      <c r="N339" s="143" t="s">
        <v>41</v>
      </c>
      <c r="O339" s="148">
        <v>3</v>
      </c>
      <c r="P339" s="148">
        <v>3</v>
      </c>
      <c r="Q339" s="148">
        <v>3</v>
      </c>
      <c r="R339" s="148">
        <v>3</v>
      </c>
      <c r="S339" s="148">
        <v>3</v>
      </c>
      <c r="T339" s="148">
        <v>3</v>
      </c>
      <c r="U339" s="148">
        <v>3</v>
      </c>
      <c r="V339" s="148">
        <v>3</v>
      </c>
      <c r="W339" s="148">
        <v>3</v>
      </c>
      <c r="X339" s="148">
        <v>3</v>
      </c>
      <c r="Y339" s="148">
        <v>3</v>
      </c>
      <c r="Z339" s="148">
        <v>3</v>
      </c>
      <c r="AA339" s="148">
        <v>3</v>
      </c>
      <c r="AB339" s="148">
        <v>3</v>
      </c>
      <c r="AC339" s="148">
        <v>3</v>
      </c>
      <c r="AD339" s="148">
        <v>3</v>
      </c>
      <c r="AE339" s="148">
        <v>3</v>
      </c>
      <c r="AF339" s="148">
        <v>3</v>
      </c>
      <c r="AG339" s="148">
        <v>3</v>
      </c>
      <c r="AH339" s="148">
        <v>3</v>
      </c>
      <c r="AI339" s="148">
        <v>3</v>
      </c>
      <c r="AJ339" s="148">
        <v>3</v>
      </c>
      <c r="AK339" s="148">
        <v>3</v>
      </c>
      <c r="AL339" s="148">
        <v>3</v>
      </c>
      <c r="AM339" s="143" t="s">
        <v>41</v>
      </c>
      <c r="AN339" s="143" t="s">
        <v>41</v>
      </c>
      <c r="AO339" s="143" t="s">
        <v>41</v>
      </c>
      <c r="AP339" s="148">
        <v>3</v>
      </c>
      <c r="AQ339" s="148">
        <v>3</v>
      </c>
      <c r="AR339" s="148">
        <v>3</v>
      </c>
      <c r="AS339" s="148">
        <v>3</v>
      </c>
      <c r="AT339" s="148">
        <v>3</v>
      </c>
      <c r="AU339" s="148">
        <v>3</v>
      </c>
      <c r="AV339" s="148">
        <v>3</v>
      </c>
      <c r="AW339" s="148">
        <v>3</v>
      </c>
      <c r="AX339" s="148">
        <v>3</v>
      </c>
      <c r="AY339" s="148">
        <v>3</v>
      </c>
      <c r="AZ339" s="148">
        <v>3</v>
      </c>
      <c r="BA339" s="148">
        <v>3</v>
      </c>
      <c r="BB339" s="148">
        <v>3</v>
      </c>
      <c r="BC339" s="148">
        <v>3</v>
      </c>
      <c r="BD339" s="148">
        <v>3</v>
      </c>
      <c r="BE339" s="148">
        <v>3</v>
      </c>
      <c r="BF339" s="148">
        <v>3</v>
      </c>
      <c r="BG339" s="148">
        <v>3</v>
      </c>
      <c r="BH339" s="141">
        <v>0</v>
      </c>
      <c r="BI339" s="148">
        <v>3</v>
      </c>
      <c r="BJ339" s="143" t="s">
        <v>41</v>
      </c>
      <c r="BK339" s="143" t="s">
        <v>41</v>
      </c>
      <c r="BL339" s="143" t="s">
        <v>41</v>
      </c>
      <c r="BM339" s="148">
        <v>3</v>
      </c>
      <c r="BN339" s="148">
        <v>3</v>
      </c>
      <c r="BO339" s="148">
        <v>3</v>
      </c>
      <c r="BP339" s="148">
        <v>3</v>
      </c>
      <c r="BQ339" s="144">
        <v>1</v>
      </c>
      <c r="BR339" s="144">
        <v>1</v>
      </c>
      <c r="BS339" s="144">
        <v>1</v>
      </c>
      <c r="BT339" s="144">
        <v>1</v>
      </c>
      <c r="BU339" s="144">
        <v>1</v>
      </c>
      <c r="BV339" s="144">
        <v>1</v>
      </c>
      <c r="BW339" s="144">
        <v>1</v>
      </c>
      <c r="BX339" s="144">
        <v>1</v>
      </c>
    </row>
    <row r="340" spans="1:76" ht="22.5" customHeight="1" x14ac:dyDescent="0.25">
      <c r="A340" s="137">
        <v>332</v>
      </c>
      <c r="B340" s="138" t="s">
        <v>192</v>
      </c>
      <c r="C340" s="139" t="s">
        <v>37</v>
      </c>
      <c r="D340" s="137" t="s">
        <v>38</v>
      </c>
      <c r="E340" s="137" t="s">
        <v>47</v>
      </c>
      <c r="F340" s="156" t="s">
        <v>313</v>
      </c>
      <c r="G340" s="141" t="s">
        <v>40</v>
      </c>
      <c r="H340" s="141" t="s">
        <v>40</v>
      </c>
      <c r="I340" s="149" t="s">
        <v>40</v>
      </c>
      <c r="J340" s="149" t="s">
        <v>40</v>
      </c>
      <c r="K340" s="142" t="s">
        <v>40</v>
      </c>
      <c r="L340" s="146" t="s">
        <v>45</v>
      </c>
      <c r="M340" s="143" t="s">
        <v>41</v>
      </c>
      <c r="N340" s="143" t="s">
        <v>41</v>
      </c>
      <c r="O340" s="147">
        <v>2</v>
      </c>
      <c r="P340" s="147">
        <v>2</v>
      </c>
      <c r="Q340" s="148">
        <v>3</v>
      </c>
      <c r="R340" s="147">
        <v>2</v>
      </c>
      <c r="S340" s="148">
        <v>3</v>
      </c>
      <c r="T340" s="147">
        <v>2</v>
      </c>
      <c r="U340" s="148">
        <v>3</v>
      </c>
      <c r="V340" s="148">
        <v>3</v>
      </c>
      <c r="W340" s="148">
        <v>3</v>
      </c>
      <c r="X340" s="147">
        <v>2</v>
      </c>
      <c r="Y340" s="147">
        <v>2</v>
      </c>
      <c r="Z340" s="147">
        <v>2</v>
      </c>
      <c r="AA340" s="147">
        <v>2</v>
      </c>
      <c r="AB340" s="147">
        <v>2</v>
      </c>
      <c r="AC340" s="147">
        <v>2</v>
      </c>
      <c r="AD340" s="147">
        <v>2</v>
      </c>
      <c r="AE340" s="147">
        <v>2</v>
      </c>
      <c r="AF340" s="147">
        <v>2</v>
      </c>
      <c r="AG340" s="147">
        <v>2</v>
      </c>
      <c r="AH340" s="147">
        <v>2</v>
      </c>
      <c r="AI340" s="147">
        <v>2</v>
      </c>
      <c r="AJ340" s="147">
        <v>2</v>
      </c>
      <c r="AK340" s="147">
        <v>2</v>
      </c>
      <c r="AL340" s="147">
        <v>2</v>
      </c>
      <c r="AM340" s="146" t="s">
        <v>45</v>
      </c>
      <c r="AN340" s="143" t="s">
        <v>41</v>
      </c>
      <c r="AO340" s="145" t="s">
        <v>42</v>
      </c>
      <c r="AP340" s="144">
        <v>1</v>
      </c>
      <c r="AQ340" s="147">
        <v>2</v>
      </c>
      <c r="AR340" s="144">
        <v>1</v>
      </c>
      <c r="AS340" s="144">
        <v>1</v>
      </c>
      <c r="AT340" s="148">
        <v>3</v>
      </c>
      <c r="AU340" s="147">
        <v>2</v>
      </c>
      <c r="AV340" s="147">
        <v>2</v>
      </c>
      <c r="AW340" s="147">
        <v>2</v>
      </c>
      <c r="AX340" s="148">
        <v>3</v>
      </c>
      <c r="AY340" s="147">
        <v>2</v>
      </c>
      <c r="AZ340" s="147">
        <v>2</v>
      </c>
      <c r="BA340" s="147">
        <v>2</v>
      </c>
      <c r="BB340" s="148">
        <v>3</v>
      </c>
      <c r="BC340" s="148">
        <v>3</v>
      </c>
      <c r="BD340" s="148">
        <v>3</v>
      </c>
      <c r="BE340" s="148">
        <v>3</v>
      </c>
      <c r="BF340" s="147">
        <v>2</v>
      </c>
      <c r="BG340" s="147">
        <v>2</v>
      </c>
      <c r="BH340" s="141">
        <v>0</v>
      </c>
      <c r="BI340" s="147">
        <v>2</v>
      </c>
      <c r="BJ340" s="143" t="s">
        <v>41</v>
      </c>
      <c r="BK340" s="143" t="s">
        <v>41</v>
      </c>
      <c r="BL340" s="143" t="s">
        <v>41</v>
      </c>
      <c r="BM340" s="147">
        <v>2</v>
      </c>
      <c r="BN340" s="147">
        <v>2</v>
      </c>
      <c r="BO340" s="147">
        <v>2</v>
      </c>
      <c r="BP340" s="147">
        <v>2</v>
      </c>
      <c r="BQ340" s="144">
        <v>1</v>
      </c>
      <c r="BR340" s="144">
        <v>1</v>
      </c>
      <c r="BS340" s="144">
        <v>1</v>
      </c>
      <c r="BT340" s="144">
        <v>1</v>
      </c>
      <c r="BU340" s="144">
        <v>1</v>
      </c>
      <c r="BV340" s="144">
        <v>1</v>
      </c>
      <c r="BW340" s="144">
        <v>1</v>
      </c>
      <c r="BX340" s="144">
        <v>1</v>
      </c>
    </row>
    <row r="341" spans="1:76" ht="22.5" customHeight="1" x14ac:dyDescent="0.25">
      <c r="A341" s="137">
        <v>333</v>
      </c>
      <c r="B341" s="138" t="s">
        <v>92</v>
      </c>
      <c r="C341" s="139" t="s">
        <v>37</v>
      </c>
      <c r="D341" s="137" t="s">
        <v>38</v>
      </c>
      <c r="E341" s="137" t="s">
        <v>52</v>
      </c>
      <c r="F341" s="156" t="s">
        <v>313</v>
      </c>
      <c r="G341" s="141" t="s">
        <v>40</v>
      </c>
      <c r="H341" s="153" t="s">
        <v>40</v>
      </c>
      <c r="I341" s="142" t="s">
        <v>40</v>
      </c>
      <c r="J341" s="149" t="s">
        <v>40</v>
      </c>
      <c r="K341" s="142" t="s">
        <v>40</v>
      </c>
      <c r="L341" s="145" t="s">
        <v>42</v>
      </c>
      <c r="M341" s="145" t="s">
        <v>42</v>
      </c>
      <c r="N341" s="145" t="s">
        <v>42</v>
      </c>
      <c r="O341" s="144">
        <v>1</v>
      </c>
      <c r="P341" s="144">
        <v>1</v>
      </c>
      <c r="Q341" s="144">
        <v>1</v>
      </c>
      <c r="R341" s="144">
        <v>1</v>
      </c>
      <c r="S341" s="147">
        <v>2</v>
      </c>
      <c r="T341" s="144">
        <v>1</v>
      </c>
      <c r="U341" s="147">
        <v>2</v>
      </c>
      <c r="V341" s="147">
        <v>2</v>
      </c>
      <c r="W341" s="147">
        <v>2</v>
      </c>
      <c r="X341" s="147">
        <v>2</v>
      </c>
      <c r="Y341" s="147">
        <v>2</v>
      </c>
      <c r="Z341" s="147">
        <v>2</v>
      </c>
      <c r="AA341" s="144">
        <v>1</v>
      </c>
      <c r="AB341" s="144">
        <v>1</v>
      </c>
      <c r="AC341" s="144">
        <v>1</v>
      </c>
      <c r="AD341" s="144">
        <v>1</v>
      </c>
      <c r="AE341" s="144">
        <v>1</v>
      </c>
      <c r="AF341" s="144">
        <v>1</v>
      </c>
      <c r="AG341" s="144">
        <v>1</v>
      </c>
      <c r="AH341" s="144">
        <v>1</v>
      </c>
      <c r="AI341" s="144">
        <v>1</v>
      </c>
      <c r="AJ341" s="144">
        <v>1</v>
      </c>
      <c r="AK341" s="144">
        <v>1</v>
      </c>
      <c r="AL341" s="144">
        <v>1</v>
      </c>
      <c r="AM341" s="146" t="s">
        <v>45</v>
      </c>
      <c r="AN341" s="146" t="s">
        <v>45</v>
      </c>
      <c r="AO341" s="143" t="s">
        <v>41</v>
      </c>
      <c r="AP341" s="147">
        <v>2</v>
      </c>
      <c r="AQ341" s="147">
        <v>2</v>
      </c>
      <c r="AR341" s="144">
        <v>1</v>
      </c>
      <c r="AS341" s="147">
        <v>2</v>
      </c>
      <c r="AT341" s="147">
        <v>2</v>
      </c>
      <c r="AU341" s="144">
        <v>1</v>
      </c>
      <c r="AV341" s="144">
        <v>1</v>
      </c>
      <c r="AW341" s="147">
        <v>2</v>
      </c>
      <c r="AX341" s="147">
        <v>2</v>
      </c>
      <c r="AY341" s="147">
        <v>2</v>
      </c>
      <c r="AZ341" s="144">
        <v>1</v>
      </c>
      <c r="BA341" s="147">
        <v>2</v>
      </c>
      <c r="BB341" s="147">
        <v>2</v>
      </c>
      <c r="BC341" s="144">
        <v>1</v>
      </c>
      <c r="BD341" s="148">
        <v>3</v>
      </c>
      <c r="BE341" s="147">
        <v>2</v>
      </c>
      <c r="BF341" s="144">
        <v>1</v>
      </c>
      <c r="BG341" s="141">
        <v>0</v>
      </c>
      <c r="BH341" s="141">
        <v>0</v>
      </c>
      <c r="BI341" s="144">
        <v>1</v>
      </c>
      <c r="BJ341" s="143" t="s">
        <v>41</v>
      </c>
      <c r="BK341" s="143" t="s">
        <v>41</v>
      </c>
      <c r="BL341" s="143" t="s">
        <v>41</v>
      </c>
      <c r="BM341" s="144">
        <v>1</v>
      </c>
      <c r="BN341" s="144">
        <v>1</v>
      </c>
      <c r="BO341" s="144">
        <v>1</v>
      </c>
      <c r="BP341" s="144">
        <v>1</v>
      </c>
      <c r="BQ341" s="147">
        <v>2</v>
      </c>
      <c r="BR341" s="147">
        <v>2</v>
      </c>
      <c r="BS341" s="147">
        <v>2</v>
      </c>
      <c r="BT341" s="147">
        <v>2</v>
      </c>
      <c r="BU341" s="144">
        <v>1</v>
      </c>
      <c r="BV341" s="144">
        <v>1</v>
      </c>
      <c r="BW341" s="144">
        <v>1</v>
      </c>
      <c r="BX341" s="144">
        <v>1</v>
      </c>
    </row>
    <row r="342" spans="1:76" ht="22.5" customHeight="1" x14ac:dyDescent="0.25">
      <c r="A342" s="137">
        <v>334</v>
      </c>
      <c r="B342" s="138" t="s">
        <v>324</v>
      </c>
      <c r="C342" s="139" t="s">
        <v>100</v>
      </c>
      <c r="D342" s="137" t="s">
        <v>49</v>
      </c>
      <c r="E342" s="137" t="s">
        <v>49</v>
      </c>
      <c r="F342" s="156" t="s">
        <v>313</v>
      </c>
      <c r="G342" s="153" t="s">
        <v>40</v>
      </c>
      <c r="H342" s="153" t="s">
        <v>40</v>
      </c>
      <c r="I342" s="149" t="s">
        <v>40</v>
      </c>
      <c r="J342" s="154" t="s">
        <v>40</v>
      </c>
      <c r="K342" s="142" t="s">
        <v>40</v>
      </c>
      <c r="L342" s="146" t="s">
        <v>45</v>
      </c>
      <c r="M342" s="146" t="s">
        <v>45</v>
      </c>
      <c r="N342" s="145" t="s">
        <v>42</v>
      </c>
      <c r="O342" s="144">
        <v>1</v>
      </c>
      <c r="P342" s="144">
        <v>1</v>
      </c>
      <c r="Q342" s="144">
        <v>1</v>
      </c>
      <c r="R342" s="144">
        <v>1</v>
      </c>
      <c r="S342" s="148">
        <v>3</v>
      </c>
      <c r="T342" s="148">
        <v>3</v>
      </c>
      <c r="U342" s="144">
        <v>1</v>
      </c>
      <c r="V342" s="148">
        <v>3</v>
      </c>
      <c r="W342" s="144">
        <v>1</v>
      </c>
      <c r="X342" s="144">
        <v>1</v>
      </c>
      <c r="Y342" s="144">
        <v>1</v>
      </c>
      <c r="Z342" s="144">
        <v>1</v>
      </c>
      <c r="AA342" s="144">
        <v>1</v>
      </c>
      <c r="AB342" s="144">
        <v>1</v>
      </c>
      <c r="AC342" s="144">
        <v>1</v>
      </c>
      <c r="AD342" s="144">
        <v>1</v>
      </c>
      <c r="AE342" s="148">
        <v>3</v>
      </c>
      <c r="AF342" s="148">
        <v>3</v>
      </c>
      <c r="AG342" s="144">
        <v>1</v>
      </c>
      <c r="AH342" s="148">
        <v>3</v>
      </c>
      <c r="AI342" s="144">
        <v>1</v>
      </c>
      <c r="AJ342" s="144">
        <v>1</v>
      </c>
      <c r="AK342" s="144">
        <v>1</v>
      </c>
      <c r="AL342" s="144">
        <v>1</v>
      </c>
      <c r="AM342" s="146" t="s">
        <v>45</v>
      </c>
      <c r="AN342" s="146" t="s">
        <v>45</v>
      </c>
      <c r="AO342" s="143" t="s">
        <v>41</v>
      </c>
      <c r="AP342" s="148">
        <v>3</v>
      </c>
      <c r="AQ342" s="148">
        <v>3</v>
      </c>
      <c r="AR342" s="144">
        <v>1</v>
      </c>
      <c r="AS342" s="148">
        <v>3</v>
      </c>
      <c r="AT342" s="148">
        <v>3</v>
      </c>
      <c r="AU342" s="148">
        <v>3</v>
      </c>
      <c r="AV342" s="144">
        <v>1</v>
      </c>
      <c r="AW342" s="148">
        <v>3</v>
      </c>
      <c r="AX342" s="148">
        <v>3</v>
      </c>
      <c r="AY342" s="144">
        <v>1</v>
      </c>
      <c r="AZ342" s="144">
        <v>1</v>
      </c>
      <c r="BA342" s="148">
        <v>3</v>
      </c>
      <c r="BB342" s="148">
        <v>3</v>
      </c>
      <c r="BC342" s="144">
        <v>1</v>
      </c>
      <c r="BD342" s="148">
        <v>3</v>
      </c>
      <c r="BE342" s="148">
        <v>3</v>
      </c>
      <c r="BF342" s="148">
        <v>3</v>
      </c>
      <c r="BG342" s="144">
        <v>1</v>
      </c>
      <c r="BH342" s="141">
        <v>0</v>
      </c>
      <c r="BI342" s="147">
        <v>2</v>
      </c>
      <c r="BJ342" s="143" t="s">
        <v>41</v>
      </c>
      <c r="BK342" s="143" t="s">
        <v>41</v>
      </c>
      <c r="BL342" s="143" t="s">
        <v>41</v>
      </c>
      <c r="BM342" s="144">
        <v>1</v>
      </c>
      <c r="BN342" s="144">
        <v>1</v>
      </c>
      <c r="BO342" s="144">
        <v>1</v>
      </c>
      <c r="BP342" s="144">
        <v>1</v>
      </c>
      <c r="BQ342" s="144">
        <v>1</v>
      </c>
      <c r="BR342" s="144">
        <v>1</v>
      </c>
      <c r="BS342" s="144">
        <v>1</v>
      </c>
      <c r="BT342" s="144">
        <v>1</v>
      </c>
      <c r="BU342" s="144">
        <v>1</v>
      </c>
      <c r="BV342" s="144">
        <v>1</v>
      </c>
      <c r="BW342" s="144">
        <v>1</v>
      </c>
      <c r="BX342" s="144">
        <v>1</v>
      </c>
    </row>
    <row r="343" spans="1:76" ht="22.5" customHeight="1" x14ac:dyDescent="0.25">
      <c r="A343" s="137">
        <v>335</v>
      </c>
      <c r="B343" s="138" t="s">
        <v>325</v>
      </c>
      <c r="C343" s="139" t="s">
        <v>100</v>
      </c>
      <c r="D343" s="137" t="s">
        <v>49</v>
      </c>
      <c r="E343" s="137" t="s">
        <v>49</v>
      </c>
      <c r="F343" s="156" t="s">
        <v>313</v>
      </c>
      <c r="G343" s="153" t="s">
        <v>40</v>
      </c>
      <c r="H343" s="153" t="s">
        <v>40</v>
      </c>
      <c r="I343" s="149" t="s">
        <v>40</v>
      </c>
      <c r="J343" s="149" t="s">
        <v>40</v>
      </c>
      <c r="K343" s="142" t="s">
        <v>40</v>
      </c>
      <c r="L343" s="146" t="s">
        <v>45</v>
      </c>
      <c r="M343" s="143" t="s">
        <v>41</v>
      </c>
      <c r="N343" s="143" t="s">
        <v>41</v>
      </c>
      <c r="O343" s="144">
        <v>1</v>
      </c>
      <c r="P343" s="144">
        <v>1</v>
      </c>
      <c r="Q343" s="144">
        <v>1</v>
      </c>
      <c r="R343" s="144">
        <v>1</v>
      </c>
      <c r="S343" s="147">
        <v>2</v>
      </c>
      <c r="T343" s="147">
        <v>2</v>
      </c>
      <c r="U343" s="147">
        <v>2</v>
      </c>
      <c r="V343" s="147">
        <v>2</v>
      </c>
      <c r="W343" s="147">
        <v>2</v>
      </c>
      <c r="X343" s="144">
        <v>1</v>
      </c>
      <c r="Y343" s="144">
        <v>1</v>
      </c>
      <c r="Z343" s="144">
        <v>1</v>
      </c>
      <c r="AA343" s="147">
        <v>2</v>
      </c>
      <c r="AB343" s="147">
        <v>2</v>
      </c>
      <c r="AC343" s="147">
        <v>2</v>
      </c>
      <c r="AD343" s="147">
        <v>2</v>
      </c>
      <c r="AE343" s="147">
        <v>2</v>
      </c>
      <c r="AF343" s="147">
        <v>2</v>
      </c>
      <c r="AG343" s="147">
        <v>2</v>
      </c>
      <c r="AH343" s="147">
        <v>2</v>
      </c>
      <c r="AI343" s="147">
        <v>2</v>
      </c>
      <c r="AJ343" s="147">
        <v>2</v>
      </c>
      <c r="AK343" s="147">
        <v>2</v>
      </c>
      <c r="AL343" s="147">
        <v>2</v>
      </c>
      <c r="AM343" s="143" t="s">
        <v>41</v>
      </c>
      <c r="AN343" s="143" t="s">
        <v>41</v>
      </c>
      <c r="AO343" s="143" t="s">
        <v>41</v>
      </c>
      <c r="AP343" s="144">
        <v>1</v>
      </c>
      <c r="AQ343" s="144">
        <v>1</v>
      </c>
      <c r="AR343" s="144">
        <v>1</v>
      </c>
      <c r="AS343" s="144">
        <v>1</v>
      </c>
      <c r="AT343" s="147">
        <v>2</v>
      </c>
      <c r="AU343" s="147">
        <v>2</v>
      </c>
      <c r="AV343" s="147">
        <v>2</v>
      </c>
      <c r="AW343" s="147">
        <v>2</v>
      </c>
      <c r="AX343" s="148">
        <v>3</v>
      </c>
      <c r="AY343" s="148">
        <v>3</v>
      </c>
      <c r="AZ343" s="144">
        <v>1</v>
      </c>
      <c r="BA343" s="148">
        <v>3</v>
      </c>
      <c r="BB343" s="144">
        <v>1</v>
      </c>
      <c r="BC343" s="144">
        <v>1</v>
      </c>
      <c r="BD343" s="148">
        <v>3</v>
      </c>
      <c r="BE343" s="147">
        <v>2</v>
      </c>
      <c r="BF343" s="144">
        <v>1</v>
      </c>
      <c r="BG343" s="144">
        <v>1</v>
      </c>
      <c r="BH343" s="144">
        <v>1</v>
      </c>
      <c r="BI343" s="144">
        <v>1</v>
      </c>
      <c r="BJ343" s="143" t="s">
        <v>41</v>
      </c>
      <c r="BK343" s="143" t="s">
        <v>41</v>
      </c>
      <c r="BL343" s="143" t="s">
        <v>41</v>
      </c>
      <c r="BM343" s="144">
        <v>1</v>
      </c>
      <c r="BN343" s="144">
        <v>1</v>
      </c>
      <c r="BO343" s="144">
        <v>1</v>
      </c>
      <c r="BP343" s="144">
        <v>1</v>
      </c>
      <c r="BQ343" s="144">
        <v>1</v>
      </c>
      <c r="BR343" s="144">
        <v>1</v>
      </c>
      <c r="BS343" s="144">
        <v>1</v>
      </c>
      <c r="BT343" s="144">
        <v>1</v>
      </c>
      <c r="BU343" s="144">
        <v>1</v>
      </c>
      <c r="BV343" s="144">
        <v>1</v>
      </c>
      <c r="BW343" s="144">
        <v>1</v>
      </c>
      <c r="BX343" s="144">
        <v>1</v>
      </c>
    </row>
    <row r="344" spans="1:76" ht="22.5" customHeight="1" x14ac:dyDescent="0.25">
      <c r="A344" s="137">
        <v>336</v>
      </c>
      <c r="B344" s="138" t="s">
        <v>326</v>
      </c>
      <c r="C344" s="139" t="s">
        <v>100</v>
      </c>
      <c r="D344" s="137" t="s">
        <v>49</v>
      </c>
      <c r="E344" s="137" t="s">
        <v>49</v>
      </c>
      <c r="F344" s="156" t="s">
        <v>313</v>
      </c>
      <c r="G344" s="141" t="s">
        <v>40</v>
      </c>
      <c r="H344" s="153" t="s">
        <v>40</v>
      </c>
      <c r="I344" s="154" t="s">
        <v>40</v>
      </c>
      <c r="J344" s="149" t="s">
        <v>40</v>
      </c>
      <c r="K344" s="149" t="s">
        <v>40</v>
      </c>
      <c r="L344" s="146" t="s">
        <v>45</v>
      </c>
      <c r="M344" s="150" t="s">
        <v>40</v>
      </c>
      <c r="N344" s="143" t="s">
        <v>41</v>
      </c>
      <c r="O344" s="148">
        <v>3</v>
      </c>
      <c r="P344" s="141">
        <v>0</v>
      </c>
      <c r="Q344" s="147">
        <v>2</v>
      </c>
      <c r="R344" s="147">
        <v>2</v>
      </c>
      <c r="S344" s="148">
        <v>3</v>
      </c>
      <c r="T344" s="141">
        <v>0</v>
      </c>
      <c r="U344" s="148">
        <v>3</v>
      </c>
      <c r="V344" s="148">
        <v>3</v>
      </c>
      <c r="W344" s="148">
        <v>3</v>
      </c>
      <c r="X344" s="141">
        <v>0</v>
      </c>
      <c r="Y344" s="147">
        <v>2</v>
      </c>
      <c r="Z344" s="148">
        <v>3</v>
      </c>
      <c r="AA344" s="147">
        <v>2</v>
      </c>
      <c r="AB344" s="141">
        <v>0</v>
      </c>
      <c r="AC344" s="147">
        <v>2</v>
      </c>
      <c r="AD344" s="147">
        <v>2</v>
      </c>
      <c r="AE344" s="148">
        <v>3</v>
      </c>
      <c r="AF344" s="141">
        <v>0</v>
      </c>
      <c r="AG344" s="148">
        <v>3</v>
      </c>
      <c r="AH344" s="148">
        <v>3</v>
      </c>
      <c r="AI344" s="144">
        <v>1</v>
      </c>
      <c r="AJ344" s="141">
        <v>0</v>
      </c>
      <c r="AK344" s="144">
        <v>1</v>
      </c>
      <c r="AL344" s="144">
        <v>1</v>
      </c>
      <c r="AM344" s="145" t="s">
        <v>42</v>
      </c>
      <c r="AN344" s="151" t="s">
        <v>40</v>
      </c>
      <c r="AO344" s="143" t="s">
        <v>41</v>
      </c>
      <c r="AP344" s="147">
        <v>2</v>
      </c>
      <c r="AQ344" s="141">
        <v>0</v>
      </c>
      <c r="AR344" s="147">
        <v>2</v>
      </c>
      <c r="AS344" s="147">
        <v>2</v>
      </c>
      <c r="AT344" s="148">
        <v>3</v>
      </c>
      <c r="AU344" s="141">
        <v>0</v>
      </c>
      <c r="AV344" s="147">
        <v>2</v>
      </c>
      <c r="AW344" s="148">
        <v>3</v>
      </c>
      <c r="AX344" s="147">
        <v>2</v>
      </c>
      <c r="AY344" s="141">
        <v>0</v>
      </c>
      <c r="AZ344" s="147">
        <v>2</v>
      </c>
      <c r="BA344" s="147">
        <v>2</v>
      </c>
      <c r="BB344" s="147">
        <v>2</v>
      </c>
      <c r="BC344" s="141">
        <v>0</v>
      </c>
      <c r="BD344" s="148">
        <v>3</v>
      </c>
      <c r="BE344" s="148">
        <v>3</v>
      </c>
      <c r="BF344" s="144">
        <v>1</v>
      </c>
      <c r="BG344" s="141">
        <v>0</v>
      </c>
      <c r="BH344" s="144">
        <v>1</v>
      </c>
      <c r="BI344" s="144">
        <v>1</v>
      </c>
      <c r="BJ344" s="145" t="s">
        <v>42</v>
      </c>
      <c r="BK344" s="150" t="s">
        <v>40</v>
      </c>
      <c r="BL344" s="145" t="s">
        <v>42</v>
      </c>
      <c r="BM344" s="148">
        <v>3</v>
      </c>
      <c r="BN344" s="141">
        <v>0</v>
      </c>
      <c r="BO344" s="148">
        <v>3</v>
      </c>
      <c r="BP344" s="148">
        <v>3</v>
      </c>
      <c r="BQ344" s="144">
        <v>1</v>
      </c>
      <c r="BR344" s="141">
        <v>0</v>
      </c>
      <c r="BS344" s="144">
        <v>1</v>
      </c>
      <c r="BT344" s="144">
        <v>1</v>
      </c>
      <c r="BU344" s="147">
        <v>2</v>
      </c>
      <c r="BV344" s="141">
        <v>0</v>
      </c>
      <c r="BW344" s="147">
        <v>2</v>
      </c>
      <c r="BX344" s="147">
        <v>2</v>
      </c>
    </row>
    <row r="345" spans="1:76" ht="22.5" customHeight="1" x14ac:dyDescent="0.25">
      <c r="A345" s="137">
        <v>337</v>
      </c>
      <c r="B345" s="138" t="s">
        <v>327</v>
      </c>
      <c r="C345" s="139" t="s">
        <v>100</v>
      </c>
      <c r="D345" s="137" t="s">
        <v>49</v>
      </c>
      <c r="E345" s="137" t="s">
        <v>49</v>
      </c>
      <c r="F345" s="156" t="s">
        <v>313</v>
      </c>
      <c r="G345" s="141" t="s">
        <v>40</v>
      </c>
      <c r="H345" s="153" t="s">
        <v>40</v>
      </c>
      <c r="I345" s="149" t="s">
        <v>40</v>
      </c>
      <c r="J345" s="142" t="s">
        <v>40</v>
      </c>
      <c r="K345" s="142" t="s">
        <v>40</v>
      </c>
      <c r="L345" s="145" t="s">
        <v>42</v>
      </c>
      <c r="M345" s="150" t="s">
        <v>40</v>
      </c>
      <c r="N345" s="143" t="s">
        <v>41</v>
      </c>
      <c r="O345" s="144">
        <v>1</v>
      </c>
      <c r="P345" s="141">
        <v>0</v>
      </c>
      <c r="Q345" s="147">
        <v>2</v>
      </c>
      <c r="R345" s="147">
        <v>2</v>
      </c>
      <c r="S345" s="147">
        <v>2</v>
      </c>
      <c r="T345" s="141">
        <v>0</v>
      </c>
      <c r="U345" s="147">
        <v>2</v>
      </c>
      <c r="V345" s="147">
        <v>2</v>
      </c>
      <c r="W345" s="144">
        <v>1</v>
      </c>
      <c r="X345" s="141">
        <v>0</v>
      </c>
      <c r="Y345" s="147">
        <v>2</v>
      </c>
      <c r="Z345" s="147">
        <v>2</v>
      </c>
      <c r="AA345" s="147">
        <v>2</v>
      </c>
      <c r="AB345" s="141">
        <v>0</v>
      </c>
      <c r="AC345" s="147">
        <v>2</v>
      </c>
      <c r="AD345" s="147">
        <v>2</v>
      </c>
      <c r="AE345" s="144">
        <v>1</v>
      </c>
      <c r="AF345" s="141">
        <v>0</v>
      </c>
      <c r="AG345" s="147">
        <v>2</v>
      </c>
      <c r="AH345" s="147">
        <v>2</v>
      </c>
      <c r="AI345" s="144">
        <v>1</v>
      </c>
      <c r="AJ345" s="141">
        <v>0</v>
      </c>
      <c r="AK345" s="144">
        <v>1</v>
      </c>
      <c r="AL345" s="144">
        <v>1</v>
      </c>
      <c r="AM345" s="145" t="s">
        <v>42</v>
      </c>
      <c r="AN345" s="151" t="s">
        <v>40</v>
      </c>
      <c r="AO345" s="143" t="s">
        <v>41</v>
      </c>
      <c r="AP345" s="147">
        <v>2</v>
      </c>
      <c r="AQ345" s="141">
        <v>0</v>
      </c>
      <c r="AR345" s="147">
        <v>2</v>
      </c>
      <c r="AS345" s="147">
        <v>2</v>
      </c>
      <c r="AT345" s="144">
        <v>1</v>
      </c>
      <c r="AU345" s="141">
        <v>0</v>
      </c>
      <c r="AV345" s="141">
        <v>0</v>
      </c>
      <c r="AW345" s="144">
        <v>1</v>
      </c>
      <c r="AX345" s="144">
        <v>1</v>
      </c>
      <c r="AY345" s="141">
        <v>0</v>
      </c>
      <c r="AZ345" s="141">
        <v>0</v>
      </c>
      <c r="BA345" s="144">
        <v>1</v>
      </c>
      <c r="BB345" s="148">
        <v>3</v>
      </c>
      <c r="BC345" s="141">
        <v>0</v>
      </c>
      <c r="BD345" s="148">
        <v>3</v>
      </c>
      <c r="BE345" s="148">
        <v>3</v>
      </c>
      <c r="BF345" s="144">
        <v>1</v>
      </c>
      <c r="BG345" s="141">
        <v>0</v>
      </c>
      <c r="BH345" s="141">
        <v>0</v>
      </c>
      <c r="BI345" s="144">
        <v>1</v>
      </c>
      <c r="BJ345" s="145" t="s">
        <v>42</v>
      </c>
      <c r="BK345" s="150" t="s">
        <v>40</v>
      </c>
      <c r="BL345" s="145" t="s">
        <v>42</v>
      </c>
      <c r="BM345" s="144">
        <v>1</v>
      </c>
      <c r="BN345" s="141">
        <v>0</v>
      </c>
      <c r="BO345" s="144">
        <v>1</v>
      </c>
      <c r="BP345" s="144">
        <v>1</v>
      </c>
      <c r="BQ345" s="144">
        <v>1</v>
      </c>
      <c r="BR345" s="141">
        <v>0</v>
      </c>
      <c r="BS345" s="148">
        <v>3</v>
      </c>
      <c r="BT345" s="147">
        <v>2</v>
      </c>
      <c r="BU345" s="144">
        <v>1</v>
      </c>
      <c r="BV345" s="141">
        <v>0</v>
      </c>
      <c r="BW345" s="144">
        <v>1</v>
      </c>
      <c r="BX345" s="144">
        <v>1</v>
      </c>
    </row>
    <row r="346" spans="1:76" ht="22.5" customHeight="1" x14ac:dyDescent="0.25">
      <c r="A346" s="137">
        <v>338</v>
      </c>
      <c r="B346" s="138" t="s">
        <v>328</v>
      </c>
      <c r="C346" s="139" t="s">
        <v>100</v>
      </c>
      <c r="D346" s="137" t="s">
        <v>49</v>
      </c>
      <c r="E346" s="137" t="s">
        <v>49</v>
      </c>
      <c r="F346" s="156" t="s">
        <v>313</v>
      </c>
      <c r="G346" s="141" t="s">
        <v>40</v>
      </c>
      <c r="H346" s="141" t="s">
        <v>40</v>
      </c>
      <c r="I346" s="149" t="s">
        <v>40</v>
      </c>
      <c r="J346" s="154" t="s">
        <v>40</v>
      </c>
      <c r="K346" s="149" t="s">
        <v>40</v>
      </c>
      <c r="L346" s="146" t="s">
        <v>45</v>
      </c>
      <c r="M346" s="143" t="s">
        <v>41</v>
      </c>
      <c r="N346" s="143" t="s">
        <v>41</v>
      </c>
      <c r="O346" s="144">
        <v>1</v>
      </c>
      <c r="P346" s="144">
        <v>1</v>
      </c>
      <c r="Q346" s="144">
        <v>1</v>
      </c>
      <c r="R346" s="144">
        <v>1</v>
      </c>
      <c r="S346" s="148">
        <v>3</v>
      </c>
      <c r="T346" s="144">
        <v>1</v>
      </c>
      <c r="U346" s="148">
        <v>3</v>
      </c>
      <c r="V346" s="148">
        <v>3</v>
      </c>
      <c r="W346" s="144">
        <v>1</v>
      </c>
      <c r="X346" s="144">
        <v>1</v>
      </c>
      <c r="Y346" s="147">
        <v>2</v>
      </c>
      <c r="Z346" s="144">
        <v>1</v>
      </c>
      <c r="AA346" s="147">
        <v>2</v>
      </c>
      <c r="AB346" s="147">
        <v>2</v>
      </c>
      <c r="AC346" s="147">
        <v>2</v>
      </c>
      <c r="AD346" s="147">
        <v>2</v>
      </c>
      <c r="AE346" s="148">
        <v>3</v>
      </c>
      <c r="AF346" s="144">
        <v>1</v>
      </c>
      <c r="AG346" s="147">
        <v>2</v>
      </c>
      <c r="AH346" s="147">
        <v>2</v>
      </c>
      <c r="AI346" s="147">
        <v>2</v>
      </c>
      <c r="AJ346" s="147">
        <v>2</v>
      </c>
      <c r="AK346" s="147">
        <v>2</v>
      </c>
      <c r="AL346" s="147">
        <v>2</v>
      </c>
      <c r="AM346" s="146" t="s">
        <v>45</v>
      </c>
      <c r="AN346" s="143" t="s">
        <v>41</v>
      </c>
      <c r="AO346" s="146" t="s">
        <v>45</v>
      </c>
      <c r="AP346" s="148">
        <v>3</v>
      </c>
      <c r="AQ346" s="147">
        <v>2</v>
      </c>
      <c r="AR346" s="148">
        <v>3</v>
      </c>
      <c r="AS346" s="148">
        <v>3</v>
      </c>
      <c r="AT346" s="148">
        <v>3</v>
      </c>
      <c r="AU346" s="144">
        <v>1</v>
      </c>
      <c r="AV346" s="148">
        <v>3</v>
      </c>
      <c r="AW346" s="148">
        <v>3</v>
      </c>
      <c r="AX346" s="148">
        <v>3</v>
      </c>
      <c r="AY346" s="147">
        <v>2</v>
      </c>
      <c r="AZ346" s="148">
        <v>3</v>
      </c>
      <c r="BA346" s="148">
        <v>3</v>
      </c>
      <c r="BB346" s="148">
        <v>3</v>
      </c>
      <c r="BC346" s="144">
        <v>1</v>
      </c>
      <c r="BD346" s="148">
        <v>3</v>
      </c>
      <c r="BE346" s="148">
        <v>3</v>
      </c>
      <c r="BF346" s="147">
        <v>2</v>
      </c>
      <c r="BG346" s="147">
        <v>2</v>
      </c>
      <c r="BH346" s="141">
        <v>0</v>
      </c>
      <c r="BI346" s="147">
        <v>2</v>
      </c>
      <c r="BJ346" s="143" t="s">
        <v>41</v>
      </c>
      <c r="BK346" s="143" t="s">
        <v>41</v>
      </c>
      <c r="BL346" s="143" t="s">
        <v>41</v>
      </c>
      <c r="BM346" s="147">
        <v>2</v>
      </c>
      <c r="BN346" s="147">
        <v>2</v>
      </c>
      <c r="BO346" s="147">
        <v>2</v>
      </c>
      <c r="BP346" s="147">
        <v>2</v>
      </c>
      <c r="BQ346" s="144">
        <v>1</v>
      </c>
      <c r="BR346" s="144">
        <v>1</v>
      </c>
      <c r="BS346" s="144">
        <v>1</v>
      </c>
      <c r="BT346" s="144">
        <v>1</v>
      </c>
      <c r="BU346" s="147">
        <v>2</v>
      </c>
      <c r="BV346" s="147">
        <v>2</v>
      </c>
      <c r="BW346" s="147">
        <v>2</v>
      </c>
      <c r="BX346" s="147">
        <v>2</v>
      </c>
    </row>
    <row r="347" spans="1:76" ht="22.5" customHeight="1" x14ac:dyDescent="0.25">
      <c r="A347" s="137">
        <v>339</v>
      </c>
      <c r="B347" s="138" t="s">
        <v>329</v>
      </c>
      <c r="C347" s="139" t="s">
        <v>100</v>
      </c>
      <c r="D347" s="137" t="s">
        <v>49</v>
      </c>
      <c r="E347" s="137" t="s">
        <v>49</v>
      </c>
      <c r="F347" s="156" t="s">
        <v>313</v>
      </c>
      <c r="G347" s="141" t="s">
        <v>40</v>
      </c>
      <c r="H347" s="153" t="s">
        <v>40</v>
      </c>
      <c r="I347" s="154" t="s">
        <v>40</v>
      </c>
      <c r="J347" s="154" t="s">
        <v>40</v>
      </c>
      <c r="K347" s="154" t="s">
        <v>40</v>
      </c>
      <c r="L347" s="143" t="s">
        <v>41</v>
      </c>
      <c r="M347" s="150" t="s">
        <v>40</v>
      </c>
      <c r="N347" s="143" t="s">
        <v>41</v>
      </c>
      <c r="O347" s="147">
        <v>2</v>
      </c>
      <c r="P347" s="141">
        <v>0</v>
      </c>
      <c r="Q347" s="147">
        <v>2</v>
      </c>
      <c r="R347" s="147">
        <v>2</v>
      </c>
      <c r="S347" s="147">
        <v>2</v>
      </c>
      <c r="T347" s="141">
        <v>0</v>
      </c>
      <c r="U347" s="147">
        <v>2</v>
      </c>
      <c r="V347" s="147">
        <v>2</v>
      </c>
      <c r="W347" s="148">
        <v>3</v>
      </c>
      <c r="X347" s="141">
        <v>0</v>
      </c>
      <c r="Y347" s="148">
        <v>3</v>
      </c>
      <c r="Z347" s="148">
        <v>3</v>
      </c>
      <c r="AA347" s="148">
        <v>3</v>
      </c>
      <c r="AB347" s="141">
        <v>0</v>
      </c>
      <c r="AC347" s="148">
        <v>3</v>
      </c>
      <c r="AD347" s="148">
        <v>3</v>
      </c>
      <c r="AE347" s="148">
        <v>3</v>
      </c>
      <c r="AF347" s="141">
        <v>0</v>
      </c>
      <c r="AG347" s="148">
        <v>3</v>
      </c>
      <c r="AH347" s="148">
        <v>3</v>
      </c>
      <c r="AI347" s="147">
        <v>2</v>
      </c>
      <c r="AJ347" s="141">
        <v>0</v>
      </c>
      <c r="AK347" s="147">
        <v>2</v>
      </c>
      <c r="AL347" s="147">
        <v>2</v>
      </c>
      <c r="AM347" s="143" t="s">
        <v>41</v>
      </c>
      <c r="AN347" s="151" t="s">
        <v>40</v>
      </c>
      <c r="AO347" s="143" t="s">
        <v>41</v>
      </c>
      <c r="AP347" s="148">
        <v>3</v>
      </c>
      <c r="AQ347" s="141">
        <v>0</v>
      </c>
      <c r="AR347" s="148">
        <v>3</v>
      </c>
      <c r="AS347" s="148">
        <v>3</v>
      </c>
      <c r="AT347" s="148">
        <v>3</v>
      </c>
      <c r="AU347" s="141">
        <v>0</v>
      </c>
      <c r="AV347" s="148">
        <v>3</v>
      </c>
      <c r="AW347" s="148">
        <v>3</v>
      </c>
      <c r="AX347" s="148">
        <v>3</v>
      </c>
      <c r="AY347" s="141">
        <v>0</v>
      </c>
      <c r="AZ347" s="148">
        <v>3</v>
      </c>
      <c r="BA347" s="148">
        <v>3</v>
      </c>
      <c r="BB347" s="148">
        <v>3</v>
      </c>
      <c r="BC347" s="141">
        <v>0</v>
      </c>
      <c r="BD347" s="148">
        <v>3</v>
      </c>
      <c r="BE347" s="148">
        <v>3</v>
      </c>
      <c r="BF347" s="148">
        <v>3</v>
      </c>
      <c r="BG347" s="141">
        <v>0</v>
      </c>
      <c r="BH347" s="148">
        <v>3</v>
      </c>
      <c r="BI347" s="148">
        <v>3</v>
      </c>
      <c r="BJ347" s="143" t="s">
        <v>41</v>
      </c>
      <c r="BK347" s="150" t="s">
        <v>40</v>
      </c>
      <c r="BL347" s="143" t="s">
        <v>41</v>
      </c>
      <c r="BM347" s="148">
        <v>3</v>
      </c>
      <c r="BN347" s="141">
        <v>0</v>
      </c>
      <c r="BO347" s="148">
        <v>3</v>
      </c>
      <c r="BP347" s="148">
        <v>3</v>
      </c>
      <c r="BQ347" s="147">
        <v>2</v>
      </c>
      <c r="BR347" s="141">
        <v>0</v>
      </c>
      <c r="BS347" s="147">
        <v>2</v>
      </c>
      <c r="BT347" s="147">
        <v>2</v>
      </c>
      <c r="BU347" s="148">
        <v>3</v>
      </c>
      <c r="BV347" s="141">
        <v>0</v>
      </c>
      <c r="BW347" s="148">
        <v>3</v>
      </c>
      <c r="BX347" s="148">
        <v>3</v>
      </c>
    </row>
    <row r="348" spans="1:76" ht="22.5" customHeight="1" x14ac:dyDescent="0.25">
      <c r="A348" s="137">
        <v>340</v>
      </c>
      <c r="B348" s="138" t="s">
        <v>330</v>
      </c>
      <c r="C348" s="139" t="s">
        <v>100</v>
      </c>
      <c r="D348" s="137" t="s">
        <v>38</v>
      </c>
      <c r="E348" s="137" t="s">
        <v>56</v>
      </c>
      <c r="F348" s="156" t="s">
        <v>313</v>
      </c>
      <c r="G348" s="153" t="s">
        <v>40</v>
      </c>
      <c r="H348" s="153" t="s">
        <v>40</v>
      </c>
      <c r="I348" s="149" t="s">
        <v>40</v>
      </c>
      <c r="J348" s="149" t="s">
        <v>40</v>
      </c>
      <c r="K348" s="142" t="s">
        <v>40</v>
      </c>
      <c r="L348" s="143" t="s">
        <v>41</v>
      </c>
      <c r="M348" s="143" t="s">
        <v>41</v>
      </c>
      <c r="N348" s="143" t="s">
        <v>41</v>
      </c>
      <c r="O348" s="147">
        <v>2</v>
      </c>
      <c r="P348" s="147">
        <v>2</v>
      </c>
      <c r="Q348" s="147">
        <v>2</v>
      </c>
      <c r="R348" s="147">
        <v>2</v>
      </c>
      <c r="S348" s="147">
        <v>2</v>
      </c>
      <c r="T348" s="147">
        <v>2</v>
      </c>
      <c r="U348" s="147">
        <v>2</v>
      </c>
      <c r="V348" s="147">
        <v>2</v>
      </c>
      <c r="W348" s="147">
        <v>2</v>
      </c>
      <c r="X348" s="147">
        <v>2</v>
      </c>
      <c r="Y348" s="147">
        <v>2</v>
      </c>
      <c r="Z348" s="147">
        <v>2</v>
      </c>
      <c r="AA348" s="147">
        <v>2</v>
      </c>
      <c r="AB348" s="147">
        <v>2</v>
      </c>
      <c r="AC348" s="147">
        <v>2</v>
      </c>
      <c r="AD348" s="147">
        <v>2</v>
      </c>
      <c r="AE348" s="147">
        <v>2</v>
      </c>
      <c r="AF348" s="147">
        <v>2</v>
      </c>
      <c r="AG348" s="147">
        <v>2</v>
      </c>
      <c r="AH348" s="147">
        <v>2</v>
      </c>
      <c r="AI348" s="148">
        <v>3</v>
      </c>
      <c r="AJ348" s="147">
        <v>2</v>
      </c>
      <c r="AK348" s="148">
        <v>3</v>
      </c>
      <c r="AL348" s="148">
        <v>3</v>
      </c>
      <c r="AM348" s="143" t="s">
        <v>41</v>
      </c>
      <c r="AN348" s="143" t="s">
        <v>41</v>
      </c>
      <c r="AO348" s="143" t="s">
        <v>41</v>
      </c>
      <c r="AP348" s="147">
        <v>2</v>
      </c>
      <c r="AQ348" s="147">
        <v>2</v>
      </c>
      <c r="AR348" s="147">
        <v>2</v>
      </c>
      <c r="AS348" s="147">
        <v>2</v>
      </c>
      <c r="AT348" s="147">
        <v>2</v>
      </c>
      <c r="AU348" s="147">
        <v>2</v>
      </c>
      <c r="AV348" s="147">
        <v>2</v>
      </c>
      <c r="AW348" s="147">
        <v>2</v>
      </c>
      <c r="AX348" s="148">
        <v>3</v>
      </c>
      <c r="AY348" s="148">
        <v>3</v>
      </c>
      <c r="AZ348" s="147">
        <v>2</v>
      </c>
      <c r="BA348" s="148">
        <v>3</v>
      </c>
      <c r="BB348" s="147">
        <v>2</v>
      </c>
      <c r="BC348" s="147">
        <v>2</v>
      </c>
      <c r="BD348" s="147">
        <v>2</v>
      </c>
      <c r="BE348" s="147">
        <v>2</v>
      </c>
      <c r="BF348" s="148">
        <v>3</v>
      </c>
      <c r="BG348" s="147">
        <v>2</v>
      </c>
      <c r="BH348" s="147">
        <v>2</v>
      </c>
      <c r="BI348" s="147">
        <v>2</v>
      </c>
      <c r="BJ348" s="143" t="s">
        <v>41</v>
      </c>
      <c r="BK348" s="143" t="s">
        <v>41</v>
      </c>
      <c r="BL348" s="143" t="s">
        <v>41</v>
      </c>
      <c r="BM348" s="144">
        <v>1</v>
      </c>
      <c r="BN348" s="144">
        <v>1</v>
      </c>
      <c r="BO348" s="144">
        <v>1</v>
      </c>
      <c r="BP348" s="144">
        <v>1</v>
      </c>
      <c r="BQ348" s="144">
        <v>1</v>
      </c>
      <c r="BR348" s="144">
        <v>1</v>
      </c>
      <c r="BS348" s="144">
        <v>1</v>
      </c>
      <c r="BT348" s="144">
        <v>1</v>
      </c>
      <c r="BU348" s="147">
        <v>2</v>
      </c>
      <c r="BV348" s="147">
        <v>2</v>
      </c>
      <c r="BW348" s="147">
        <v>2</v>
      </c>
      <c r="BX348" s="147">
        <v>2</v>
      </c>
    </row>
    <row r="349" spans="1:76" ht="30" customHeight="1" x14ac:dyDescent="0.25">
      <c r="A349" s="137">
        <v>341</v>
      </c>
      <c r="B349" s="138" t="s">
        <v>331</v>
      </c>
      <c r="C349" s="139" t="s">
        <v>100</v>
      </c>
      <c r="D349" s="137" t="s">
        <v>49</v>
      </c>
      <c r="E349" s="137" t="s">
        <v>49</v>
      </c>
      <c r="F349" s="156" t="s">
        <v>313</v>
      </c>
      <c r="G349" s="141" t="s">
        <v>40</v>
      </c>
      <c r="H349" s="141" t="s">
        <v>40</v>
      </c>
      <c r="I349" s="142" t="s">
        <v>40</v>
      </c>
      <c r="J349" s="149" t="s">
        <v>40</v>
      </c>
      <c r="K349" s="142" t="s">
        <v>40</v>
      </c>
      <c r="L349" s="146" t="s">
        <v>45</v>
      </c>
      <c r="M349" s="143" t="s">
        <v>41</v>
      </c>
      <c r="N349" s="143" t="s">
        <v>41</v>
      </c>
      <c r="O349" s="144">
        <v>1</v>
      </c>
      <c r="P349" s="144">
        <v>1</v>
      </c>
      <c r="Q349" s="144">
        <v>1</v>
      </c>
      <c r="R349" s="144">
        <v>1</v>
      </c>
      <c r="S349" s="148">
        <v>3</v>
      </c>
      <c r="T349" s="147">
        <v>2</v>
      </c>
      <c r="U349" s="144">
        <v>1</v>
      </c>
      <c r="V349" s="148">
        <v>3</v>
      </c>
      <c r="W349" s="144">
        <v>1</v>
      </c>
      <c r="X349" s="144">
        <v>1</v>
      </c>
      <c r="Y349" s="144">
        <v>1</v>
      </c>
      <c r="Z349" s="144">
        <v>1</v>
      </c>
      <c r="AA349" s="144">
        <v>1</v>
      </c>
      <c r="AB349" s="144">
        <v>1</v>
      </c>
      <c r="AC349" s="144">
        <v>1</v>
      </c>
      <c r="AD349" s="144">
        <v>1</v>
      </c>
      <c r="AE349" s="147">
        <v>2</v>
      </c>
      <c r="AF349" s="147">
        <v>2</v>
      </c>
      <c r="AG349" s="147">
        <v>2</v>
      </c>
      <c r="AH349" s="147">
        <v>2</v>
      </c>
      <c r="AI349" s="144">
        <v>1</v>
      </c>
      <c r="AJ349" s="144">
        <v>1</v>
      </c>
      <c r="AK349" s="144">
        <v>1</v>
      </c>
      <c r="AL349" s="144">
        <v>1</v>
      </c>
      <c r="AM349" s="146" t="s">
        <v>45</v>
      </c>
      <c r="AN349" s="143" t="s">
        <v>41</v>
      </c>
      <c r="AO349" s="143" t="s">
        <v>41</v>
      </c>
      <c r="AP349" s="148">
        <v>3</v>
      </c>
      <c r="AQ349" s="144">
        <v>1</v>
      </c>
      <c r="AR349" s="144">
        <v>1</v>
      </c>
      <c r="AS349" s="148">
        <v>3</v>
      </c>
      <c r="AT349" s="148">
        <v>3</v>
      </c>
      <c r="AU349" s="144">
        <v>1</v>
      </c>
      <c r="AV349" s="144">
        <v>1</v>
      </c>
      <c r="AW349" s="148">
        <v>3</v>
      </c>
      <c r="AX349" s="148">
        <v>3</v>
      </c>
      <c r="AY349" s="144">
        <v>1</v>
      </c>
      <c r="AZ349" s="144">
        <v>1</v>
      </c>
      <c r="BA349" s="148">
        <v>3</v>
      </c>
      <c r="BB349" s="147">
        <v>2</v>
      </c>
      <c r="BC349" s="144">
        <v>1</v>
      </c>
      <c r="BD349" s="147">
        <v>2</v>
      </c>
      <c r="BE349" s="147">
        <v>2</v>
      </c>
      <c r="BF349" s="144">
        <v>1</v>
      </c>
      <c r="BG349" s="141">
        <v>0</v>
      </c>
      <c r="BH349" s="141">
        <v>0</v>
      </c>
      <c r="BI349" s="144">
        <v>1</v>
      </c>
      <c r="BJ349" s="143" t="s">
        <v>41</v>
      </c>
      <c r="BK349" s="143" t="s">
        <v>41</v>
      </c>
      <c r="BL349" s="143" t="s">
        <v>41</v>
      </c>
      <c r="BM349" s="144">
        <v>1</v>
      </c>
      <c r="BN349" s="144">
        <v>1</v>
      </c>
      <c r="BO349" s="144">
        <v>1</v>
      </c>
      <c r="BP349" s="144">
        <v>1</v>
      </c>
      <c r="BQ349" s="144">
        <v>1</v>
      </c>
      <c r="BR349" s="144">
        <v>1</v>
      </c>
      <c r="BS349" s="144">
        <v>1</v>
      </c>
      <c r="BT349" s="144">
        <v>1</v>
      </c>
      <c r="BU349" s="144">
        <v>1</v>
      </c>
      <c r="BV349" s="144">
        <v>1</v>
      </c>
      <c r="BW349" s="144">
        <v>1</v>
      </c>
      <c r="BX349" s="144">
        <v>1</v>
      </c>
    </row>
    <row r="350" spans="1:76" ht="22.5" customHeight="1" x14ac:dyDescent="0.25">
      <c r="A350" s="137">
        <v>342</v>
      </c>
      <c r="B350" s="138" t="s">
        <v>332</v>
      </c>
      <c r="C350" s="139" t="s">
        <v>100</v>
      </c>
      <c r="D350" s="137" t="s">
        <v>49</v>
      </c>
      <c r="E350" s="137" t="s">
        <v>49</v>
      </c>
      <c r="F350" s="156" t="s">
        <v>313</v>
      </c>
      <c r="G350" s="141" t="s">
        <v>40</v>
      </c>
      <c r="H350" s="153" t="s">
        <v>40</v>
      </c>
      <c r="I350" s="149" t="s">
        <v>40</v>
      </c>
      <c r="J350" s="149" t="s">
        <v>40</v>
      </c>
      <c r="K350" s="149" t="s">
        <v>40</v>
      </c>
      <c r="L350" s="143" t="s">
        <v>41</v>
      </c>
      <c r="M350" s="150" t="s">
        <v>40</v>
      </c>
      <c r="N350" s="143" t="s">
        <v>41</v>
      </c>
      <c r="O350" s="147">
        <v>2</v>
      </c>
      <c r="P350" s="141">
        <v>0</v>
      </c>
      <c r="Q350" s="147">
        <v>2</v>
      </c>
      <c r="R350" s="147">
        <v>2</v>
      </c>
      <c r="S350" s="147">
        <v>2</v>
      </c>
      <c r="T350" s="141">
        <v>0</v>
      </c>
      <c r="U350" s="147">
        <v>2</v>
      </c>
      <c r="V350" s="147">
        <v>2</v>
      </c>
      <c r="W350" s="147">
        <v>2</v>
      </c>
      <c r="X350" s="141">
        <v>0</v>
      </c>
      <c r="Y350" s="147">
        <v>2</v>
      </c>
      <c r="Z350" s="147">
        <v>2</v>
      </c>
      <c r="AA350" s="147">
        <v>2</v>
      </c>
      <c r="AB350" s="141">
        <v>0</v>
      </c>
      <c r="AC350" s="147">
        <v>2</v>
      </c>
      <c r="AD350" s="147">
        <v>2</v>
      </c>
      <c r="AE350" s="147">
        <v>2</v>
      </c>
      <c r="AF350" s="141">
        <v>0</v>
      </c>
      <c r="AG350" s="147">
        <v>2</v>
      </c>
      <c r="AH350" s="147">
        <v>2</v>
      </c>
      <c r="AI350" s="148">
        <v>3</v>
      </c>
      <c r="AJ350" s="141">
        <v>0</v>
      </c>
      <c r="AK350" s="148">
        <v>3</v>
      </c>
      <c r="AL350" s="148">
        <v>3</v>
      </c>
      <c r="AM350" s="143" t="s">
        <v>41</v>
      </c>
      <c r="AN350" s="151" t="s">
        <v>40</v>
      </c>
      <c r="AO350" s="143" t="s">
        <v>41</v>
      </c>
      <c r="AP350" s="147">
        <v>2</v>
      </c>
      <c r="AQ350" s="141">
        <v>0</v>
      </c>
      <c r="AR350" s="147">
        <v>2</v>
      </c>
      <c r="AS350" s="147">
        <v>2</v>
      </c>
      <c r="AT350" s="147">
        <v>2</v>
      </c>
      <c r="AU350" s="141">
        <v>0</v>
      </c>
      <c r="AV350" s="147">
        <v>2</v>
      </c>
      <c r="AW350" s="147">
        <v>2</v>
      </c>
      <c r="AX350" s="147">
        <v>2</v>
      </c>
      <c r="AY350" s="141">
        <v>0</v>
      </c>
      <c r="AZ350" s="147">
        <v>2</v>
      </c>
      <c r="BA350" s="147">
        <v>2</v>
      </c>
      <c r="BB350" s="147">
        <v>2</v>
      </c>
      <c r="BC350" s="141">
        <v>0</v>
      </c>
      <c r="BD350" s="147">
        <v>2</v>
      </c>
      <c r="BE350" s="147">
        <v>2</v>
      </c>
      <c r="BF350" s="147">
        <v>2</v>
      </c>
      <c r="BG350" s="141">
        <v>0</v>
      </c>
      <c r="BH350" s="147">
        <v>2</v>
      </c>
      <c r="BI350" s="147">
        <v>2</v>
      </c>
      <c r="BJ350" s="143" t="s">
        <v>41</v>
      </c>
      <c r="BK350" s="143" t="s">
        <v>41</v>
      </c>
      <c r="BL350" s="143" t="s">
        <v>41</v>
      </c>
      <c r="BM350" s="147">
        <v>2</v>
      </c>
      <c r="BN350" s="141">
        <v>0</v>
      </c>
      <c r="BO350" s="147">
        <v>2</v>
      </c>
      <c r="BP350" s="147">
        <v>2</v>
      </c>
      <c r="BQ350" s="147">
        <v>2</v>
      </c>
      <c r="BR350" s="141">
        <v>0</v>
      </c>
      <c r="BS350" s="147">
        <v>2</v>
      </c>
      <c r="BT350" s="147">
        <v>2</v>
      </c>
      <c r="BU350" s="147">
        <v>2</v>
      </c>
      <c r="BV350" s="141">
        <v>0</v>
      </c>
      <c r="BW350" s="147">
        <v>2</v>
      </c>
      <c r="BX350" s="147">
        <v>2</v>
      </c>
    </row>
    <row r="351" spans="1:76" ht="30.75" customHeight="1" x14ac:dyDescent="0.25">
      <c r="A351" s="137">
        <v>343</v>
      </c>
      <c r="B351" s="138" t="s">
        <v>333</v>
      </c>
      <c r="C351" s="139" t="s">
        <v>100</v>
      </c>
      <c r="D351" s="137" t="s">
        <v>49</v>
      </c>
      <c r="E351" s="137" t="s">
        <v>49</v>
      </c>
      <c r="F351" s="156" t="s">
        <v>313</v>
      </c>
      <c r="G351" s="141" t="s">
        <v>40</v>
      </c>
      <c r="H351" s="141" t="s">
        <v>40</v>
      </c>
      <c r="I351" s="142" t="s">
        <v>40</v>
      </c>
      <c r="J351" s="142" t="s">
        <v>40</v>
      </c>
      <c r="K351" s="142" t="s">
        <v>40</v>
      </c>
      <c r="L351" s="146" t="s">
        <v>45</v>
      </c>
      <c r="M351" s="146" t="s">
        <v>45</v>
      </c>
      <c r="N351" s="146" t="s">
        <v>45</v>
      </c>
      <c r="O351" s="144">
        <v>1</v>
      </c>
      <c r="P351" s="144">
        <v>1</v>
      </c>
      <c r="Q351" s="144">
        <v>1</v>
      </c>
      <c r="R351" s="144">
        <v>1</v>
      </c>
      <c r="S351" s="147">
        <v>2</v>
      </c>
      <c r="T351" s="147">
        <v>2</v>
      </c>
      <c r="U351" s="147">
        <v>2</v>
      </c>
      <c r="V351" s="147">
        <v>2</v>
      </c>
      <c r="W351" s="144">
        <v>1</v>
      </c>
      <c r="X351" s="144">
        <v>1</v>
      </c>
      <c r="Y351" s="144">
        <v>1</v>
      </c>
      <c r="Z351" s="144">
        <v>1</v>
      </c>
      <c r="AA351" s="144">
        <v>1</v>
      </c>
      <c r="AB351" s="144">
        <v>1</v>
      </c>
      <c r="AC351" s="144">
        <v>1</v>
      </c>
      <c r="AD351" s="144">
        <v>1</v>
      </c>
      <c r="AE351" s="144">
        <v>1</v>
      </c>
      <c r="AF351" s="144">
        <v>1</v>
      </c>
      <c r="AG351" s="144">
        <v>1</v>
      </c>
      <c r="AH351" s="144">
        <v>1</v>
      </c>
      <c r="AI351" s="144">
        <v>1</v>
      </c>
      <c r="AJ351" s="144">
        <v>1</v>
      </c>
      <c r="AK351" s="144">
        <v>1</v>
      </c>
      <c r="AL351" s="144">
        <v>1</v>
      </c>
      <c r="AM351" s="146" t="s">
        <v>45</v>
      </c>
      <c r="AN351" s="146" t="s">
        <v>45</v>
      </c>
      <c r="AO351" s="146" t="s">
        <v>45</v>
      </c>
      <c r="AP351" s="144">
        <v>1</v>
      </c>
      <c r="AQ351" s="144">
        <v>1</v>
      </c>
      <c r="AR351" s="144">
        <v>1</v>
      </c>
      <c r="AS351" s="144">
        <v>1</v>
      </c>
      <c r="AT351" s="147">
        <v>2</v>
      </c>
      <c r="AU351" s="147">
        <v>2</v>
      </c>
      <c r="AV351" s="147">
        <v>2</v>
      </c>
      <c r="AW351" s="147">
        <v>2</v>
      </c>
      <c r="AX351" s="147">
        <v>2</v>
      </c>
      <c r="AY351" s="147">
        <v>2</v>
      </c>
      <c r="AZ351" s="147">
        <v>2</v>
      </c>
      <c r="BA351" s="147">
        <v>2</v>
      </c>
      <c r="BB351" s="147">
        <v>2</v>
      </c>
      <c r="BC351" s="147">
        <v>2</v>
      </c>
      <c r="BD351" s="147">
        <v>2</v>
      </c>
      <c r="BE351" s="147">
        <v>2</v>
      </c>
      <c r="BF351" s="144">
        <v>1</v>
      </c>
      <c r="BG351" s="144">
        <v>1</v>
      </c>
      <c r="BH351" s="144">
        <v>1</v>
      </c>
      <c r="BI351" s="144">
        <v>1</v>
      </c>
      <c r="BJ351" s="146" t="s">
        <v>45</v>
      </c>
      <c r="BK351" s="143" t="s">
        <v>41</v>
      </c>
      <c r="BL351" s="143" t="s">
        <v>41</v>
      </c>
      <c r="BM351" s="147">
        <v>2</v>
      </c>
      <c r="BN351" s="144">
        <v>1</v>
      </c>
      <c r="BO351" s="144">
        <v>1</v>
      </c>
      <c r="BP351" s="147">
        <v>2</v>
      </c>
      <c r="BQ351" s="144">
        <v>1</v>
      </c>
      <c r="BR351" s="144">
        <v>1</v>
      </c>
      <c r="BS351" s="144">
        <v>1</v>
      </c>
      <c r="BT351" s="144">
        <v>1</v>
      </c>
      <c r="BU351" s="144">
        <v>1</v>
      </c>
      <c r="BV351" s="144">
        <v>1</v>
      </c>
      <c r="BW351" s="144">
        <v>1</v>
      </c>
      <c r="BX351" s="144">
        <v>1</v>
      </c>
    </row>
    <row r="352" spans="1:76" ht="22.5" customHeight="1" x14ac:dyDescent="0.25">
      <c r="A352" s="137">
        <v>344</v>
      </c>
      <c r="B352" s="138" t="s">
        <v>334</v>
      </c>
      <c r="C352" s="139" t="s">
        <v>100</v>
      </c>
      <c r="D352" s="137" t="s">
        <v>38</v>
      </c>
      <c r="E352" s="137" t="s">
        <v>75</v>
      </c>
      <c r="F352" s="156" t="s">
        <v>313</v>
      </c>
      <c r="G352" s="141" t="s">
        <v>40</v>
      </c>
      <c r="H352" s="153" t="s">
        <v>40</v>
      </c>
      <c r="I352" s="154" t="s">
        <v>40</v>
      </c>
      <c r="J352" s="154" t="s">
        <v>40</v>
      </c>
      <c r="K352" s="154" t="s">
        <v>40</v>
      </c>
      <c r="L352" s="143" t="s">
        <v>41</v>
      </c>
      <c r="M352" s="143" t="s">
        <v>41</v>
      </c>
      <c r="N352" s="143" t="s">
        <v>41</v>
      </c>
      <c r="O352" s="147">
        <v>2</v>
      </c>
      <c r="P352" s="147">
        <v>2</v>
      </c>
      <c r="Q352" s="147">
        <v>2</v>
      </c>
      <c r="R352" s="147">
        <v>2</v>
      </c>
      <c r="S352" s="148">
        <v>3</v>
      </c>
      <c r="T352" s="148">
        <v>3</v>
      </c>
      <c r="U352" s="148">
        <v>3</v>
      </c>
      <c r="V352" s="148">
        <v>3</v>
      </c>
      <c r="W352" s="148">
        <v>3</v>
      </c>
      <c r="X352" s="148">
        <v>3</v>
      </c>
      <c r="Y352" s="148">
        <v>3</v>
      </c>
      <c r="Z352" s="148">
        <v>3</v>
      </c>
      <c r="AA352" s="148">
        <v>3</v>
      </c>
      <c r="AB352" s="148">
        <v>3</v>
      </c>
      <c r="AC352" s="148">
        <v>3</v>
      </c>
      <c r="AD352" s="148">
        <v>3</v>
      </c>
      <c r="AE352" s="148">
        <v>3</v>
      </c>
      <c r="AF352" s="148">
        <v>3</v>
      </c>
      <c r="AG352" s="148">
        <v>3</v>
      </c>
      <c r="AH352" s="148">
        <v>3</v>
      </c>
      <c r="AI352" s="148">
        <v>3</v>
      </c>
      <c r="AJ352" s="148">
        <v>3</v>
      </c>
      <c r="AK352" s="148">
        <v>3</v>
      </c>
      <c r="AL352" s="148">
        <v>3</v>
      </c>
      <c r="AM352" s="143" t="s">
        <v>41</v>
      </c>
      <c r="AN352" s="143" t="s">
        <v>41</v>
      </c>
      <c r="AO352" s="143" t="s">
        <v>41</v>
      </c>
      <c r="AP352" s="148">
        <v>3</v>
      </c>
      <c r="AQ352" s="148">
        <v>3</v>
      </c>
      <c r="AR352" s="148">
        <v>3</v>
      </c>
      <c r="AS352" s="148">
        <v>3</v>
      </c>
      <c r="AT352" s="148">
        <v>3</v>
      </c>
      <c r="AU352" s="148">
        <v>3</v>
      </c>
      <c r="AV352" s="148">
        <v>3</v>
      </c>
      <c r="AW352" s="148">
        <v>3</v>
      </c>
      <c r="AX352" s="148">
        <v>3</v>
      </c>
      <c r="AY352" s="148">
        <v>3</v>
      </c>
      <c r="AZ352" s="148">
        <v>3</v>
      </c>
      <c r="BA352" s="148">
        <v>3</v>
      </c>
      <c r="BB352" s="148">
        <v>3</v>
      </c>
      <c r="BC352" s="148">
        <v>3</v>
      </c>
      <c r="BD352" s="148">
        <v>3</v>
      </c>
      <c r="BE352" s="148">
        <v>3</v>
      </c>
      <c r="BF352" s="148">
        <v>3</v>
      </c>
      <c r="BG352" s="141">
        <v>0</v>
      </c>
      <c r="BH352" s="141">
        <v>0</v>
      </c>
      <c r="BI352" s="148">
        <v>3</v>
      </c>
      <c r="BJ352" s="143" t="s">
        <v>41</v>
      </c>
      <c r="BK352" s="143" t="s">
        <v>41</v>
      </c>
      <c r="BL352" s="143" t="s">
        <v>41</v>
      </c>
      <c r="BM352" s="147">
        <v>2</v>
      </c>
      <c r="BN352" s="147">
        <v>2</v>
      </c>
      <c r="BO352" s="147">
        <v>2</v>
      </c>
      <c r="BP352" s="147">
        <v>2</v>
      </c>
      <c r="BQ352" s="148">
        <v>3</v>
      </c>
      <c r="BR352" s="148">
        <v>3</v>
      </c>
      <c r="BS352" s="148">
        <v>3</v>
      </c>
      <c r="BT352" s="148">
        <v>3</v>
      </c>
      <c r="BU352" s="147">
        <v>2</v>
      </c>
      <c r="BV352" s="147">
        <v>2</v>
      </c>
      <c r="BW352" s="147">
        <v>2</v>
      </c>
      <c r="BX352" s="147">
        <v>2</v>
      </c>
    </row>
    <row r="353" spans="1:76" ht="22.5" customHeight="1" x14ac:dyDescent="0.25">
      <c r="A353" s="137">
        <v>345</v>
      </c>
      <c r="B353" s="138" t="s">
        <v>335</v>
      </c>
      <c r="C353" s="139" t="s">
        <v>100</v>
      </c>
      <c r="D353" s="137" t="s">
        <v>49</v>
      </c>
      <c r="E353" s="137" t="s">
        <v>49</v>
      </c>
      <c r="F353" s="156" t="s">
        <v>313</v>
      </c>
      <c r="G353" s="141" t="s">
        <v>40</v>
      </c>
      <c r="H353" s="153" t="s">
        <v>40</v>
      </c>
      <c r="I353" s="142" t="s">
        <v>40</v>
      </c>
      <c r="J353" s="142" t="s">
        <v>40</v>
      </c>
      <c r="K353" s="142" t="s">
        <v>40</v>
      </c>
      <c r="L353" s="143" t="s">
        <v>41</v>
      </c>
      <c r="M353" s="143" t="s">
        <v>41</v>
      </c>
      <c r="N353" s="143" t="s">
        <v>41</v>
      </c>
      <c r="O353" s="144">
        <v>1</v>
      </c>
      <c r="P353" s="144">
        <v>1</v>
      </c>
      <c r="Q353" s="144">
        <v>1</v>
      </c>
      <c r="R353" s="144">
        <v>1</v>
      </c>
      <c r="S353" s="147">
        <v>2</v>
      </c>
      <c r="T353" s="144">
        <v>1</v>
      </c>
      <c r="U353" s="147">
        <v>2</v>
      </c>
      <c r="V353" s="147">
        <v>2</v>
      </c>
      <c r="W353" s="144">
        <v>1</v>
      </c>
      <c r="X353" s="144">
        <v>1</v>
      </c>
      <c r="Y353" s="144">
        <v>1</v>
      </c>
      <c r="Z353" s="144">
        <v>1</v>
      </c>
      <c r="AA353" s="144">
        <v>1</v>
      </c>
      <c r="AB353" s="144">
        <v>1</v>
      </c>
      <c r="AC353" s="144">
        <v>1</v>
      </c>
      <c r="AD353" s="144">
        <v>1</v>
      </c>
      <c r="AE353" s="144">
        <v>1</v>
      </c>
      <c r="AF353" s="144">
        <v>1</v>
      </c>
      <c r="AG353" s="144">
        <v>1</v>
      </c>
      <c r="AH353" s="144">
        <v>1</v>
      </c>
      <c r="AI353" s="144">
        <v>1</v>
      </c>
      <c r="AJ353" s="144">
        <v>1</v>
      </c>
      <c r="AK353" s="141">
        <v>0</v>
      </c>
      <c r="AL353" s="144">
        <v>1</v>
      </c>
      <c r="AM353" s="146" t="s">
        <v>45</v>
      </c>
      <c r="AN353" s="143" t="s">
        <v>41</v>
      </c>
      <c r="AO353" s="143" t="s">
        <v>41</v>
      </c>
      <c r="AP353" s="144">
        <v>1</v>
      </c>
      <c r="AQ353" s="144">
        <v>1</v>
      </c>
      <c r="AR353" s="144">
        <v>1</v>
      </c>
      <c r="AS353" s="144">
        <v>1</v>
      </c>
      <c r="AT353" s="144">
        <v>1</v>
      </c>
      <c r="AU353" s="144">
        <v>1</v>
      </c>
      <c r="AV353" s="144">
        <v>1</v>
      </c>
      <c r="AW353" s="144">
        <v>1</v>
      </c>
      <c r="AX353" s="144">
        <v>1</v>
      </c>
      <c r="AY353" s="144">
        <v>1</v>
      </c>
      <c r="AZ353" s="144">
        <v>1</v>
      </c>
      <c r="BA353" s="144">
        <v>1</v>
      </c>
      <c r="BB353" s="147">
        <v>2</v>
      </c>
      <c r="BC353" s="144">
        <v>1</v>
      </c>
      <c r="BD353" s="147">
        <v>2</v>
      </c>
      <c r="BE353" s="147">
        <v>2</v>
      </c>
      <c r="BF353" s="144">
        <v>1</v>
      </c>
      <c r="BG353" s="144">
        <v>1</v>
      </c>
      <c r="BH353" s="144">
        <v>1</v>
      </c>
      <c r="BI353" s="144">
        <v>1</v>
      </c>
      <c r="BJ353" s="143" t="s">
        <v>41</v>
      </c>
      <c r="BK353" s="143" t="s">
        <v>41</v>
      </c>
      <c r="BL353" s="143" t="s">
        <v>41</v>
      </c>
      <c r="BM353" s="144">
        <v>1</v>
      </c>
      <c r="BN353" s="144">
        <v>1</v>
      </c>
      <c r="BO353" s="144">
        <v>1</v>
      </c>
      <c r="BP353" s="144">
        <v>1</v>
      </c>
      <c r="BQ353" s="144">
        <v>1</v>
      </c>
      <c r="BR353" s="144">
        <v>1</v>
      </c>
      <c r="BS353" s="144">
        <v>1</v>
      </c>
      <c r="BT353" s="144">
        <v>1</v>
      </c>
      <c r="BU353" s="144">
        <v>1</v>
      </c>
      <c r="BV353" s="144">
        <v>1</v>
      </c>
      <c r="BW353" s="144">
        <v>1</v>
      </c>
      <c r="BX353" s="144">
        <v>1</v>
      </c>
    </row>
    <row r="354" spans="1:76" ht="22.5" customHeight="1" x14ac:dyDescent="0.25">
      <c r="A354" s="137">
        <v>346</v>
      </c>
      <c r="B354" s="138" t="s">
        <v>336</v>
      </c>
      <c r="C354" s="139" t="s">
        <v>100</v>
      </c>
      <c r="D354" s="137" t="s">
        <v>49</v>
      </c>
      <c r="E354" s="137" t="s">
        <v>49</v>
      </c>
      <c r="F354" s="156" t="s">
        <v>313</v>
      </c>
      <c r="G354" s="141" t="s">
        <v>40</v>
      </c>
      <c r="H354" s="141" t="s">
        <v>40</v>
      </c>
      <c r="I354" s="149" t="s">
        <v>40</v>
      </c>
      <c r="J354" s="154" t="s">
        <v>40</v>
      </c>
      <c r="K354" s="149" t="s">
        <v>40</v>
      </c>
      <c r="L354" s="143" t="s">
        <v>41</v>
      </c>
      <c r="M354" s="145" t="s">
        <v>42</v>
      </c>
      <c r="N354" s="143" t="s">
        <v>41</v>
      </c>
      <c r="O354" s="144">
        <v>1</v>
      </c>
      <c r="P354" s="148">
        <v>3</v>
      </c>
      <c r="Q354" s="147">
        <v>2</v>
      </c>
      <c r="R354" s="144">
        <v>1</v>
      </c>
      <c r="S354" s="148">
        <v>3</v>
      </c>
      <c r="T354" s="144">
        <v>1</v>
      </c>
      <c r="U354" s="148">
        <v>3</v>
      </c>
      <c r="V354" s="148">
        <v>3</v>
      </c>
      <c r="W354" s="144">
        <v>1</v>
      </c>
      <c r="X354" s="144">
        <v>1</v>
      </c>
      <c r="Y354" s="144">
        <v>1</v>
      </c>
      <c r="Z354" s="144">
        <v>1</v>
      </c>
      <c r="AA354" s="147">
        <v>2</v>
      </c>
      <c r="AB354" s="147">
        <v>2</v>
      </c>
      <c r="AC354" s="147">
        <v>2</v>
      </c>
      <c r="AD354" s="147">
        <v>2</v>
      </c>
      <c r="AE354" s="148">
        <v>3</v>
      </c>
      <c r="AF354" s="144">
        <v>1</v>
      </c>
      <c r="AG354" s="147">
        <v>2</v>
      </c>
      <c r="AH354" s="147">
        <v>2</v>
      </c>
      <c r="AI354" s="148">
        <v>3</v>
      </c>
      <c r="AJ354" s="147">
        <v>2</v>
      </c>
      <c r="AK354" s="147">
        <v>2</v>
      </c>
      <c r="AL354" s="147">
        <v>2</v>
      </c>
      <c r="AM354" s="143" t="s">
        <v>41</v>
      </c>
      <c r="AN354" s="143" t="s">
        <v>41</v>
      </c>
      <c r="AO354" s="143" t="s">
        <v>41</v>
      </c>
      <c r="AP354" s="147">
        <v>2</v>
      </c>
      <c r="AQ354" s="144">
        <v>1</v>
      </c>
      <c r="AR354" s="147">
        <v>2</v>
      </c>
      <c r="AS354" s="147">
        <v>2</v>
      </c>
      <c r="AT354" s="147">
        <v>2</v>
      </c>
      <c r="AU354" s="144">
        <v>1</v>
      </c>
      <c r="AV354" s="148">
        <v>3</v>
      </c>
      <c r="AW354" s="147">
        <v>2</v>
      </c>
      <c r="AX354" s="148">
        <v>3</v>
      </c>
      <c r="AY354" s="144">
        <v>1</v>
      </c>
      <c r="AZ354" s="148">
        <v>3</v>
      </c>
      <c r="BA354" s="148">
        <v>3</v>
      </c>
      <c r="BB354" s="148">
        <v>3</v>
      </c>
      <c r="BC354" s="144">
        <v>1</v>
      </c>
      <c r="BD354" s="148">
        <v>3</v>
      </c>
      <c r="BE354" s="148">
        <v>3</v>
      </c>
      <c r="BF354" s="148">
        <v>3</v>
      </c>
      <c r="BG354" s="141">
        <v>0</v>
      </c>
      <c r="BH354" s="141">
        <v>0</v>
      </c>
      <c r="BI354" s="148">
        <v>3</v>
      </c>
      <c r="BJ354" s="143" t="s">
        <v>41</v>
      </c>
      <c r="BK354" s="143" t="s">
        <v>41</v>
      </c>
      <c r="BL354" s="143" t="s">
        <v>41</v>
      </c>
      <c r="BM354" s="147">
        <v>2</v>
      </c>
      <c r="BN354" s="144">
        <v>1</v>
      </c>
      <c r="BO354" s="147">
        <v>2</v>
      </c>
      <c r="BP354" s="147">
        <v>2</v>
      </c>
      <c r="BQ354" s="147">
        <v>2</v>
      </c>
      <c r="BR354" s="144">
        <v>1</v>
      </c>
      <c r="BS354" s="147">
        <v>2</v>
      </c>
      <c r="BT354" s="147">
        <v>2</v>
      </c>
      <c r="BU354" s="147">
        <v>2</v>
      </c>
      <c r="BV354" s="144">
        <v>1</v>
      </c>
      <c r="BW354" s="147">
        <v>2</v>
      </c>
      <c r="BX354" s="147">
        <v>2</v>
      </c>
    </row>
    <row r="355" spans="1:76" ht="22.5" customHeight="1" x14ac:dyDescent="0.25">
      <c r="A355" s="137">
        <v>347</v>
      </c>
      <c r="B355" s="138" t="s">
        <v>337</v>
      </c>
      <c r="C355" s="139" t="s">
        <v>100</v>
      </c>
      <c r="D355" s="137" t="s">
        <v>38</v>
      </c>
      <c r="E355" s="137" t="s">
        <v>73</v>
      </c>
      <c r="F355" s="156" t="s">
        <v>313</v>
      </c>
      <c r="G355" s="153" t="s">
        <v>40</v>
      </c>
      <c r="H355" s="153" t="s">
        <v>40</v>
      </c>
      <c r="I355" s="154" t="s">
        <v>40</v>
      </c>
      <c r="J355" s="149" t="s">
        <v>40</v>
      </c>
      <c r="K355" s="149" t="s">
        <v>40</v>
      </c>
      <c r="L355" s="146" t="s">
        <v>45</v>
      </c>
      <c r="M355" s="143" t="s">
        <v>41</v>
      </c>
      <c r="N355" s="146" t="s">
        <v>45</v>
      </c>
      <c r="O355" s="147">
        <v>2</v>
      </c>
      <c r="P355" s="147">
        <v>2</v>
      </c>
      <c r="Q355" s="147">
        <v>2</v>
      </c>
      <c r="R355" s="147">
        <v>2</v>
      </c>
      <c r="S355" s="148">
        <v>3</v>
      </c>
      <c r="T355" s="148">
        <v>3</v>
      </c>
      <c r="U355" s="147">
        <v>2</v>
      </c>
      <c r="V355" s="148">
        <v>3</v>
      </c>
      <c r="W355" s="147">
        <v>2</v>
      </c>
      <c r="X355" s="148">
        <v>3</v>
      </c>
      <c r="Y355" s="147">
        <v>2</v>
      </c>
      <c r="Z355" s="147">
        <v>2</v>
      </c>
      <c r="AA355" s="147">
        <v>2</v>
      </c>
      <c r="AB355" s="148">
        <v>3</v>
      </c>
      <c r="AC355" s="148">
        <v>3</v>
      </c>
      <c r="AD355" s="148">
        <v>3</v>
      </c>
      <c r="AE355" s="148">
        <v>3</v>
      </c>
      <c r="AF355" s="148">
        <v>3</v>
      </c>
      <c r="AG355" s="147">
        <v>2</v>
      </c>
      <c r="AH355" s="148">
        <v>3</v>
      </c>
      <c r="AI355" s="144">
        <v>1</v>
      </c>
      <c r="AJ355" s="144">
        <v>1</v>
      </c>
      <c r="AK355" s="144">
        <v>1</v>
      </c>
      <c r="AL355" s="144">
        <v>1</v>
      </c>
      <c r="AM355" s="146" t="s">
        <v>45</v>
      </c>
      <c r="AN355" s="146" t="s">
        <v>45</v>
      </c>
      <c r="AO355" s="146" t="s">
        <v>45</v>
      </c>
      <c r="AP355" s="148">
        <v>3</v>
      </c>
      <c r="AQ355" s="147">
        <v>2</v>
      </c>
      <c r="AR355" s="147">
        <v>2</v>
      </c>
      <c r="AS355" s="147">
        <v>2</v>
      </c>
      <c r="AT355" s="148">
        <v>3</v>
      </c>
      <c r="AU355" s="147">
        <v>2</v>
      </c>
      <c r="AV355" s="147">
        <v>2</v>
      </c>
      <c r="AW355" s="147">
        <v>2</v>
      </c>
      <c r="AX355" s="148">
        <v>3</v>
      </c>
      <c r="AY355" s="148">
        <v>3</v>
      </c>
      <c r="AZ355" s="147">
        <v>2</v>
      </c>
      <c r="BA355" s="148">
        <v>3</v>
      </c>
      <c r="BB355" s="148">
        <v>3</v>
      </c>
      <c r="BC355" s="147">
        <v>2</v>
      </c>
      <c r="BD355" s="148">
        <v>3</v>
      </c>
      <c r="BE355" s="148">
        <v>3</v>
      </c>
      <c r="BF355" s="147">
        <v>2</v>
      </c>
      <c r="BG355" s="147">
        <v>2</v>
      </c>
      <c r="BH355" s="147">
        <v>2</v>
      </c>
      <c r="BI355" s="147">
        <v>2</v>
      </c>
      <c r="BJ355" s="143" t="s">
        <v>41</v>
      </c>
      <c r="BK355" s="143" t="s">
        <v>41</v>
      </c>
      <c r="BL355" s="143" t="s">
        <v>41</v>
      </c>
      <c r="BM355" s="147">
        <v>2</v>
      </c>
      <c r="BN355" s="147">
        <v>2</v>
      </c>
      <c r="BO355" s="147">
        <v>2</v>
      </c>
      <c r="BP355" s="147">
        <v>2</v>
      </c>
      <c r="BQ355" s="147">
        <v>2</v>
      </c>
      <c r="BR355" s="147">
        <v>2</v>
      </c>
      <c r="BS355" s="147">
        <v>2</v>
      </c>
      <c r="BT355" s="147">
        <v>2</v>
      </c>
      <c r="BU355" s="144">
        <v>1</v>
      </c>
      <c r="BV355" s="144">
        <v>1</v>
      </c>
      <c r="BW355" s="144">
        <v>1</v>
      </c>
      <c r="BX355" s="144">
        <v>1</v>
      </c>
    </row>
    <row r="356" spans="1:76" ht="22.5" customHeight="1" x14ac:dyDescent="0.25">
      <c r="A356" s="137">
        <v>348</v>
      </c>
      <c r="B356" s="138" t="s">
        <v>338</v>
      </c>
      <c r="C356" s="139" t="s">
        <v>100</v>
      </c>
      <c r="D356" s="137" t="s">
        <v>49</v>
      </c>
      <c r="E356" s="137" t="s">
        <v>49</v>
      </c>
      <c r="F356" s="156" t="s">
        <v>313</v>
      </c>
      <c r="G356" s="141" t="s">
        <v>40</v>
      </c>
      <c r="H356" s="141" t="s">
        <v>40</v>
      </c>
      <c r="I356" s="142" t="s">
        <v>40</v>
      </c>
      <c r="J356" s="149" t="s">
        <v>40</v>
      </c>
      <c r="K356" s="142" t="s">
        <v>40</v>
      </c>
      <c r="L356" s="143" t="s">
        <v>41</v>
      </c>
      <c r="M356" s="143" t="s">
        <v>41</v>
      </c>
      <c r="N356" s="143" t="s">
        <v>41</v>
      </c>
      <c r="O356" s="144">
        <v>1</v>
      </c>
      <c r="P356" s="144">
        <v>1</v>
      </c>
      <c r="Q356" s="144">
        <v>1</v>
      </c>
      <c r="R356" s="144">
        <v>1</v>
      </c>
      <c r="S356" s="148">
        <v>3</v>
      </c>
      <c r="T356" s="148">
        <v>3</v>
      </c>
      <c r="U356" s="147">
        <v>2</v>
      </c>
      <c r="V356" s="147">
        <v>2</v>
      </c>
      <c r="W356" s="144">
        <v>1</v>
      </c>
      <c r="X356" s="144">
        <v>1</v>
      </c>
      <c r="Y356" s="144">
        <v>1</v>
      </c>
      <c r="Z356" s="144">
        <v>1</v>
      </c>
      <c r="AA356" s="147">
        <v>2</v>
      </c>
      <c r="AB356" s="147">
        <v>2</v>
      </c>
      <c r="AC356" s="147">
        <v>2</v>
      </c>
      <c r="AD356" s="147">
        <v>2</v>
      </c>
      <c r="AE356" s="147">
        <v>2</v>
      </c>
      <c r="AF356" s="148">
        <v>3</v>
      </c>
      <c r="AG356" s="147">
        <v>2</v>
      </c>
      <c r="AH356" s="147">
        <v>2</v>
      </c>
      <c r="AI356" s="144">
        <v>1</v>
      </c>
      <c r="AJ356" s="144">
        <v>1</v>
      </c>
      <c r="AK356" s="147">
        <v>2</v>
      </c>
      <c r="AL356" s="144">
        <v>1</v>
      </c>
      <c r="AM356" s="143" t="s">
        <v>41</v>
      </c>
      <c r="AN356" s="143" t="s">
        <v>41</v>
      </c>
      <c r="AO356" s="143" t="s">
        <v>41</v>
      </c>
      <c r="AP356" s="144">
        <v>1</v>
      </c>
      <c r="AQ356" s="147">
        <v>2</v>
      </c>
      <c r="AR356" s="147">
        <v>2</v>
      </c>
      <c r="AS356" s="147">
        <v>2</v>
      </c>
      <c r="AT356" s="147">
        <v>2</v>
      </c>
      <c r="AU356" s="148">
        <v>3</v>
      </c>
      <c r="AV356" s="148">
        <v>3</v>
      </c>
      <c r="AW356" s="148">
        <v>3</v>
      </c>
      <c r="AX356" s="148">
        <v>3</v>
      </c>
      <c r="AY356" s="148">
        <v>3</v>
      </c>
      <c r="AZ356" s="148">
        <v>3</v>
      </c>
      <c r="BA356" s="148">
        <v>3</v>
      </c>
      <c r="BB356" s="147">
        <v>2</v>
      </c>
      <c r="BC356" s="147">
        <v>2</v>
      </c>
      <c r="BD356" s="147">
        <v>2</v>
      </c>
      <c r="BE356" s="147">
        <v>2</v>
      </c>
      <c r="BF356" s="144">
        <v>1</v>
      </c>
      <c r="BG356" s="144">
        <v>1</v>
      </c>
      <c r="BH356" s="141">
        <v>0</v>
      </c>
      <c r="BI356" s="144">
        <v>1</v>
      </c>
      <c r="BJ356" s="143" t="s">
        <v>41</v>
      </c>
      <c r="BK356" s="143" t="s">
        <v>41</v>
      </c>
      <c r="BL356" s="143" t="s">
        <v>41</v>
      </c>
      <c r="BM356" s="144">
        <v>1</v>
      </c>
      <c r="BN356" s="144">
        <v>1</v>
      </c>
      <c r="BO356" s="144">
        <v>1</v>
      </c>
      <c r="BP356" s="144">
        <v>1</v>
      </c>
      <c r="BQ356" s="144">
        <v>1</v>
      </c>
      <c r="BR356" s="144">
        <v>1</v>
      </c>
      <c r="BS356" s="144">
        <v>1</v>
      </c>
      <c r="BT356" s="144">
        <v>1</v>
      </c>
      <c r="BU356" s="144">
        <v>1</v>
      </c>
      <c r="BV356" s="144">
        <v>1</v>
      </c>
      <c r="BW356" s="144">
        <v>1</v>
      </c>
      <c r="BX356" s="144">
        <v>1</v>
      </c>
    </row>
    <row r="357" spans="1:76" ht="22.5" customHeight="1" x14ac:dyDescent="0.25">
      <c r="A357" s="137">
        <v>349</v>
      </c>
      <c r="B357" s="138" t="s">
        <v>339</v>
      </c>
      <c r="C357" s="139" t="s">
        <v>100</v>
      </c>
      <c r="D357" s="137" t="s">
        <v>49</v>
      </c>
      <c r="E357" s="137" t="s">
        <v>49</v>
      </c>
      <c r="F357" s="156" t="s">
        <v>313</v>
      </c>
      <c r="G357" s="141" t="s">
        <v>40</v>
      </c>
      <c r="H357" s="153" t="s">
        <v>40</v>
      </c>
      <c r="I357" s="149" t="s">
        <v>40</v>
      </c>
      <c r="J357" s="149" t="s">
        <v>40</v>
      </c>
      <c r="K357" s="149" t="s">
        <v>40</v>
      </c>
      <c r="L357" s="146" t="s">
        <v>45</v>
      </c>
      <c r="M357" s="143" t="s">
        <v>41</v>
      </c>
      <c r="N357" s="143" t="s">
        <v>41</v>
      </c>
      <c r="O357" s="144">
        <v>1</v>
      </c>
      <c r="P357" s="144">
        <v>1</v>
      </c>
      <c r="Q357" s="144">
        <v>1</v>
      </c>
      <c r="R357" s="144">
        <v>1</v>
      </c>
      <c r="S357" s="147">
        <v>2</v>
      </c>
      <c r="T357" s="144">
        <v>1</v>
      </c>
      <c r="U357" s="144">
        <v>1</v>
      </c>
      <c r="V357" s="147">
        <v>2</v>
      </c>
      <c r="W357" s="147">
        <v>2</v>
      </c>
      <c r="X357" s="144">
        <v>1</v>
      </c>
      <c r="Y357" s="144">
        <v>1</v>
      </c>
      <c r="Z357" s="147">
        <v>2</v>
      </c>
      <c r="AA357" s="147">
        <v>2</v>
      </c>
      <c r="AB357" s="144">
        <v>1</v>
      </c>
      <c r="AC357" s="144">
        <v>1</v>
      </c>
      <c r="AD357" s="147">
        <v>2</v>
      </c>
      <c r="AE357" s="148">
        <v>3</v>
      </c>
      <c r="AF357" s="144">
        <v>1</v>
      </c>
      <c r="AG357" s="148">
        <v>3</v>
      </c>
      <c r="AH357" s="148">
        <v>3</v>
      </c>
      <c r="AI357" s="144">
        <v>1</v>
      </c>
      <c r="AJ357" s="141">
        <v>0</v>
      </c>
      <c r="AK357" s="141">
        <v>0</v>
      </c>
      <c r="AL357" s="144">
        <v>1</v>
      </c>
      <c r="AM357" s="146" t="s">
        <v>45</v>
      </c>
      <c r="AN357" s="143" t="s">
        <v>41</v>
      </c>
      <c r="AO357" s="146" t="s">
        <v>45</v>
      </c>
      <c r="AP357" s="147">
        <v>2</v>
      </c>
      <c r="AQ357" s="144">
        <v>1</v>
      </c>
      <c r="AR357" s="144">
        <v>1</v>
      </c>
      <c r="AS357" s="147">
        <v>2</v>
      </c>
      <c r="AT357" s="147">
        <v>2</v>
      </c>
      <c r="AU357" s="144">
        <v>1</v>
      </c>
      <c r="AV357" s="147">
        <v>2</v>
      </c>
      <c r="AW357" s="147">
        <v>2</v>
      </c>
      <c r="AX357" s="148">
        <v>3</v>
      </c>
      <c r="AY357" s="144">
        <v>1</v>
      </c>
      <c r="AZ357" s="148">
        <v>3</v>
      </c>
      <c r="BA357" s="148">
        <v>3</v>
      </c>
      <c r="BB357" s="147">
        <v>2</v>
      </c>
      <c r="BC357" s="144">
        <v>1</v>
      </c>
      <c r="BD357" s="147">
        <v>2</v>
      </c>
      <c r="BE357" s="147">
        <v>2</v>
      </c>
      <c r="BF357" s="144">
        <v>1</v>
      </c>
      <c r="BG357" s="141">
        <v>0</v>
      </c>
      <c r="BH357" s="141">
        <v>0</v>
      </c>
      <c r="BI357" s="144">
        <v>1</v>
      </c>
      <c r="BJ357" s="146" t="s">
        <v>45</v>
      </c>
      <c r="BK357" s="146" t="s">
        <v>45</v>
      </c>
      <c r="BL357" s="146" t="s">
        <v>45</v>
      </c>
      <c r="BM357" s="144">
        <v>1</v>
      </c>
      <c r="BN357" s="144">
        <v>1</v>
      </c>
      <c r="BO357" s="144">
        <v>1</v>
      </c>
      <c r="BP357" s="144">
        <v>1</v>
      </c>
      <c r="BQ357" s="147">
        <v>2</v>
      </c>
      <c r="BR357" s="147">
        <v>2</v>
      </c>
      <c r="BS357" s="147">
        <v>2</v>
      </c>
      <c r="BT357" s="147">
        <v>2</v>
      </c>
      <c r="BU357" s="147">
        <v>2</v>
      </c>
      <c r="BV357" s="144">
        <v>1</v>
      </c>
      <c r="BW357" s="144">
        <v>1</v>
      </c>
      <c r="BX357" s="147">
        <v>2</v>
      </c>
    </row>
    <row r="358" spans="1:76" ht="22.5" customHeight="1" x14ac:dyDescent="0.25">
      <c r="A358" s="137">
        <v>350</v>
      </c>
      <c r="B358" s="138" t="s">
        <v>340</v>
      </c>
      <c r="C358" s="139" t="s">
        <v>100</v>
      </c>
      <c r="D358" s="137" t="s">
        <v>49</v>
      </c>
      <c r="E358" s="137" t="s">
        <v>49</v>
      </c>
      <c r="F358" s="156" t="s">
        <v>313</v>
      </c>
      <c r="G358" s="141" t="s">
        <v>40</v>
      </c>
      <c r="H358" s="153" t="s">
        <v>40</v>
      </c>
      <c r="I358" s="154" t="s">
        <v>40</v>
      </c>
      <c r="J358" s="154" t="s">
        <v>40</v>
      </c>
      <c r="K358" s="149" t="s">
        <v>40</v>
      </c>
      <c r="L358" s="146" t="s">
        <v>45</v>
      </c>
      <c r="M358" s="150" t="s">
        <v>40</v>
      </c>
      <c r="N358" s="143" t="s">
        <v>41</v>
      </c>
      <c r="O358" s="147">
        <v>2</v>
      </c>
      <c r="P358" s="141">
        <v>0</v>
      </c>
      <c r="Q358" s="144">
        <v>1</v>
      </c>
      <c r="R358" s="147">
        <v>2</v>
      </c>
      <c r="S358" s="148">
        <v>3</v>
      </c>
      <c r="T358" s="141">
        <v>0</v>
      </c>
      <c r="U358" s="147">
        <v>2</v>
      </c>
      <c r="V358" s="148">
        <v>3</v>
      </c>
      <c r="W358" s="147">
        <v>2</v>
      </c>
      <c r="X358" s="141">
        <v>0</v>
      </c>
      <c r="Y358" s="147">
        <v>2</v>
      </c>
      <c r="Z358" s="147">
        <v>2</v>
      </c>
      <c r="AA358" s="147">
        <v>2</v>
      </c>
      <c r="AB358" s="141">
        <v>0</v>
      </c>
      <c r="AC358" s="144">
        <v>1</v>
      </c>
      <c r="AD358" s="147">
        <v>2</v>
      </c>
      <c r="AE358" s="148">
        <v>3</v>
      </c>
      <c r="AF358" s="141">
        <v>0</v>
      </c>
      <c r="AG358" s="148">
        <v>3</v>
      </c>
      <c r="AH358" s="148">
        <v>3</v>
      </c>
      <c r="AI358" s="147">
        <v>2</v>
      </c>
      <c r="AJ358" s="141">
        <v>0</v>
      </c>
      <c r="AK358" s="147">
        <v>2</v>
      </c>
      <c r="AL358" s="147">
        <v>2</v>
      </c>
      <c r="AM358" s="146" t="s">
        <v>45</v>
      </c>
      <c r="AN358" s="151" t="s">
        <v>40</v>
      </c>
      <c r="AO358" s="143" t="s">
        <v>41</v>
      </c>
      <c r="AP358" s="148">
        <v>3</v>
      </c>
      <c r="AQ358" s="141">
        <v>0</v>
      </c>
      <c r="AR358" s="147">
        <v>2</v>
      </c>
      <c r="AS358" s="148">
        <v>3</v>
      </c>
      <c r="AT358" s="148">
        <v>3</v>
      </c>
      <c r="AU358" s="141">
        <v>0</v>
      </c>
      <c r="AV358" s="147">
        <v>2</v>
      </c>
      <c r="AW358" s="148">
        <v>3</v>
      </c>
      <c r="AX358" s="148">
        <v>3</v>
      </c>
      <c r="AY358" s="141">
        <v>0</v>
      </c>
      <c r="AZ358" s="147">
        <v>2</v>
      </c>
      <c r="BA358" s="148">
        <v>3</v>
      </c>
      <c r="BB358" s="147">
        <v>2</v>
      </c>
      <c r="BC358" s="141">
        <v>0</v>
      </c>
      <c r="BD358" s="147">
        <v>2</v>
      </c>
      <c r="BE358" s="147">
        <v>2</v>
      </c>
      <c r="BF358" s="148">
        <v>3</v>
      </c>
      <c r="BG358" s="141">
        <v>0</v>
      </c>
      <c r="BH358" s="148">
        <v>3</v>
      </c>
      <c r="BI358" s="148">
        <v>3</v>
      </c>
      <c r="BJ358" s="143" t="s">
        <v>41</v>
      </c>
      <c r="BK358" s="150" t="s">
        <v>40</v>
      </c>
      <c r="BL358" s="143" t="s">
        <v>41</v>
      </c>
      <c r="BM358" s="147">
        <v>2</v>
      </c>
      <c r="BN358" s="141">
        <v>0</v>
      </c>
      <c r="BO358" s="147">
        <v>2</v>
      </c>
      <c r="BP358" s="147">
        <v>2</v>
      </c>
      <c r="BQ358" s="147">
        <v>2</v>
      </c>
      <c r="BR358" s="141">
        <v>0</v>
      </c>
      <c r="BS358" s="147">
        <v>2</v>
      </c>
      <c r="BT358" s="147">
        <v>2</v>
      </c>
      <c r="BU358" s="147">
        <v>2</v>
      </c>
      <c r="BV358" s="141">
        <v>0</v>
      </c>
      <c r="BW358" s="147">
        <v>2</v>
      </c>
      <c r="BX358" s="147">
        <v>2</v>
      </c>
    </row>
    <row r="359" spans="1:76" ht="22.5" customHeight="1" x14ac:dyDescent="0.25">
      <c r="A359" s="137">
        <v>351</v>
      </c>
      <c r="B359" s="138" t="s">
        <v>341</v>
      </c>
      <c r="C359" s="139" t="s">
        <v>100</v>
      </c>
      <c r="D359" s="137" t="s">
        <v>49</v>
      </c>
      <c r="E359" s="137" t="s">
        <v>49</v>
      </c>
      <c r="F359" s="156" t="s">
        <v>313</v>
      </c>
      <c r="G359" s="141" t="s">
        <v>40</v>
      </c>
      <c r="H359" s="153" t="s">
        <v>40</v>
      </c>
      <c r="I359" s="154" t="s">
        <v>40</v>
      </c>
      <c r="J359" s="154" t="s">
        <v>40</v>
      </c>
      <c r="K359" s="154" t="s">
        <v>40</v>
      </c>
      <c r="L359" s="146" t="s">
        <v>45</v>
      </c>
      <c r="M359" s="150" t="s">
        <v>40</v>
      </c>
      <c r="N359" s="143" t="s">
        <v>41</v>
      </c>
      <c r="O359" s="147">
        <v>2</v>
      </c>
      <c r="P359" s="141">
        <v>0</v>
      </c>
      <c r="Q359" s="147">
        <v>2</v>
      </c>
      <c r="R359" s="147">
        <v>2</v>
      </c>
      <c r="S359" s="148">
        <v>3</v>
      </c>
      <c r="T359" s="141">
        <v>0</v>
      </c>
      <c r="U359" s="147">
        <v>2</v>
      </c>
      <c r="V359" s="148">
        <v>3</v>
      </c>
      <c r="W359" s="147">
        <v>2</v>
      </c>
      <c r="X359" s="141">
        <v>0</v>
      </c>
      <c r="Y359" s="147">
        <v>2</v>
      </c>
      <c r="Z359" s="147">
        <v>2</v>
      </c>
      <c r="AA359" s="147">
        <v>2</v>
      </c>
      <c r="AB359" s="141">
        <v>0</v>
      </c>
      <c r="AC359" s="147">
        <v>2</v>
      </c>
      <c r="AD359" s="147">
        <v>2</v>
      </c>
      <c r="AE359" s="148">
        <v>3</v>
      </c>
      <c r="AF359" s="141">
        <v>0</v>
      </c>
      <c r="AG359" s="147">
        <v>2</v>
      </c>
      <c r="AH359" s="148">
        <v>3</v>
      </c>
      <c r="AI359" s="148">
        <v>3</v>
      </c>
      <c r="AJ359" s="141">
        <v>0</v>
      </c>
      <c r="AK359" s="147">
        <v>2</v>
      </c>
      <c r="AL359" s="148">
        <v>3</v>
      </c>
      <c r="AM359" s="146" t="s">
        <v>45</v>
      </c>
      <c r="AN359" s="151" t="s">
        <v>40</v>
      </c>
      <c r="AO359" s="143" t="s">
        <v>41</v>
      </c>
      <c r="AP359" s="148">
        <v>3</v>
      </c>
      <c r="AQ359" s="141">
        <v>0</v>
      </c>
      <c r="AR359" s="147">
        <v>2</v>
      </c>
      <c r="AS359" s="148">
        <v>3</v>
      </c>
      <c r="AT359" s="148">
        <v>3</v>
      </c>
      <c r="AU359" s="141">
        <v>0</v>
      </c>
      <c r="AV359" s="147">
        <v>2</v>
      </c>
      <c r="AW359" s="148">
        <v>3</v>
      </c>
      <c r="AX359" s="148">
        <v>3</v>
      </c>
      <c r="AY359" s="141">
        <v>0</v>
      </c>
      <c r="AZ359" s="147">
        <v>2</v>
      </c>
      <c r="BA359" s="148">
        <v>3</v>
      </c>
      <c r="BB359" s="147">
        <v>2</v>
      </c>
      <c r="BC359" s="141">
        <v>0</v>
      </c>
      <c r="BD359" s="147">
        <v>2</v>
      </c>
      <c r="BE359" s="147">
        <v>2</v>
      </c>
      <c r="BF359" s="148">
        <v>3</v>
      </c>
      <c r="BG359" s="141">
        <v>0</v>
      </c>
      <c r="BH359" s="147">
        <v>2</v>
      </c>
      <c r="BI359" s="148">
        <v>3</v>
      </c>
      <c r="BJ359" s="146" t="s">
        <v>45</v>
      </c>
      <c r="BK359" s="150" t="s">
        <v>40</v>
      </c>
      <c r="BL359" s="143" t="s">
        <v>41</v>
      </c>
      <c r="BM359" s="148">
        <v>3</v>
      </c>
      <c r="BN359" s="141">
        <v>0</v>
      </c>
      <c r="BO359" s="147">
        <v>2</v>
      </c>
      <c r="BP359" s="148">
        <v>3</v>
      </c>
      <c r="BQ359" s="147">
        <v>2</v>
      </c>
      <c r="BR359" s="141">
        <v>0</v>
      </c>
      <c r="BS359" s="147">
        <v>2</v>
      </c>
      <c r="BT359" s="147">
        <v>2</v>
      </c>
      <c r="BU359" s="147">
        <v>2</v>
      </c>
      <c r="BV359" s="141">
        <v>0</v>
      </c>
      <c r="BW359" s="147">
        <v>2</v>
      </c>
      <c r="BX359" s="147">
        <v>2</v>
      </c>
    </row>
    <row r="360" spans="1:76" ht="22.5" customHeight="1" x14ac:dyDescent="0.25">
      <c r="A360" s="137">
        <v>352</v>
      </c>
      <c r="B360" s="138" t="s">
        <v>342</v>
      </c>
      <c r="C360" s="139" t="s">
        <v>100</v>
      </c>
      <c r="D360" s="137" t="s">
        <v>38</v>
      </c>
      <c r="E360" s="137" t="s">
        <v>73</v>
      </c>
      <c r="F360" s="156" t="s">
        <v>313</v>
      </c>
      <c r="G360" s="153" t="s">
        <v>40</v>
      </c>
      <c r="H360" s="153" t="s">
        <v>40</v>
      </c>
      <c r="I360" s="154" t="s">
        <v>40</v>
      </c>
      <c r="J360" s="149" t="s">
        <v>40</v>
      </c>
      <c r="K360" s="149" t="s">
        <v>40</v>
      </c>
      <c r="L360" s="143" t="s">
        <v>41</v>
      </c>
      <c r="M360" s="146" t="s">
        <v>45</v>
      </c>
      <c r="N360" s="143" t="s">
        <v>41</v>
      </c>
      <c r="O360" s="147">
        <v>2</v>
      </c>
      <c r="P360" s="147">
        <v>2</v>
      </c>
      <c r="Q360" s="147">
        <v>2</v>
      </c>
      <c r="R360" s="147">
        <v>2</v>
      </c>
      <c r="S360" s="148">
        <v>3</v>
      </c>
      <c r="T360" s="148">
        <v>3</v>
      </c>
      <c r="U360" s="148">
        <v>3</v>
      </c>
      <c r="V360" s="148">
        <v>3</v>
      </c>
      <c r="W360" s="147">
        <v>2</v>
      </c>
      <c r="X360" s="147">
        <v>2</v>
      </c>
      <c r="Y360" s="147">
        <v>2</v>
      </c>
      <c r="Z360" s="147">
        <v>2</v>
      </c>
      <c r="AA360" s="148">
        <v>3</v>
      </c>
      <c r="AB360" s="147">
        <v>2</v>
      </c>
      <c r="AC360" s="148">
        <v>3</v>
      </c>
      <c r="AD360" s="148">
        <v>3</v>
      </c>
      <c r="AE360" s="148">
        <v>3</v>
      </c>
      <c r="AF360" s="144">
        <v>1</v>
      </c>
      <c r="AG360" s="148">
        <v>3</v>
      </c>
      <c r="AH360" s="148">
        <v>3</v>
      </c>
      <c r="AI360" s="147">
        <v>2</v>
      </c>
      <c r="AJ360" s="147">
        <v>2</v>
      </c>
      <c r="AK360" s="147">
        <v>2</v>
      </c>
      <c r="AL360" s="147">
        <v>2</v>
      </c>
      <c r="AM360" s="143" t="s">
        <v>41</v>
      </c>
      <c r="AN360" s="143" t="s">
        <v>41</v>
      </c>
      <c r="AO360" s="143" t="s">
        <v>41</v>
      </c>
      <c r="AP360" s="147">
        <v>2</v>
      </c>
      <c r="AQ360" s="147">
        <v>2</v>
      </c>
      <c r="AR360" s="147">
        <v>2</v>
      </c>
      <c r="AS360" s="147">
        <v>2</v>
      </c>
      <c r="AT360" s="147">
        <v>2</v>
      </c>
      <c r="AU360" s="147">
        <v>2</v>
      </c>
      <c r="AV360" s="147">
        <v>2</v>
      </c>
      <c r="AW360" s="147">
        <v>2</v>
      </c>
      <c r="AX360" s="147">
        <v>2</v>
      </c>
      <c r="AY360" s="147">
        <v>2</v>
      </c>
      <c r="AZ360" s="147">
        <v>2</v>
      </c>
      <c r="BA360" s="147">
        <v>2</v>
      </c>
      <c r="BB360" s="147">
        <v>2</v>
      </c>
      <c r="BC360" s="147">
        <v>2</v>
      </c>
      <c r="BD360" s="147">
        <v>2</v>
      </c>
      <c r="BE360" s="147">
        <v>2</v>
      </c>
      <c r="BF360" s="147">
        <v>2</v>
      </c>
      <c r="BG360" s="141">
        <v>0</v>
      </c>
      <c r="BH360" s="141">
        <v>0</v>
      </c>
      <c r="BI360" s="147">
        <v>2</v>
      </c>
      <c r="BJ360" s="143" t="s">
        <v>41</v>
      </c>
      <c r="BK360" s="143" t="s">
        <v>41</v>
      </c>
      <c r="BL360" s="143" t="s">
        <v>41</v>
      </c>
      <c r="BM360" s="144">
        <v>1</v>
      </c>
      <c r="BN360" s="144">
        <v>1</v>
      </c>
      <c r="BO360" s="144">
        <v>1</v>
      </c>
      <c r="BP360" s="144">
        <v>1</v>
      </c>
      <c r="BQ360" s="147">
        <v>2</v>
      </c>
      <c r="BR360" s="147">
        <v>2</v>
      </c>
      <c r="BS360" s="147">
        <v>2</v>
      </c>
      <c r="BT360" s="147">
        <v>2</v>
      </c>
      <c r="BU360" s="147">
        <v>2</v>
      </c>
      <c r="BV360" s="147">
        <v>2</v>
      </c>
      <c r="BW360" s="147">
        <v>2</v>
      </c>
      <c r="BX360" s="147">
        <v>2</v>
      </c>
    </row>
    <row r="361" spans="1:76" ht="28.5" customHeight="1" x14ac:dyDescent="0.25">
      <c r="A361" s="137">
        <v>353</v>
      </c>
      <c r="B361" s="138" t="s">
        <v>343</v>
      </c>
      <c r="C361" s="139" t="s">
        <v>100</v>
      </c>
      <c r="D361" s="137" t="s">
        <v>49</v>
      </c>
      <c r="E361" s="137" t="s">
        <v>49</v>
      </c>
      <c r="F361" s="156" t="s">
        <v>313</v>
      </c>
      <c r="G361" s="153" t="s">
        <v>40</v>
      </c>
      <c r="H361" s="153" t="s">
        <v>40</v>
      </c>
      <c r="I361" s="142" t="s">
        <v>40</v>
      </c>
      <c r="J361" s="149" t="s">
        <v>40</v>
      </c>
      <c r="K361" s="142" t="s">
        <v>40</v>
      </c>
      <c r="L361" s="143" t="s">
        <v>41</v>
      </c>
      <c r="M361" s="143" t="s">
        <v>41</v>
      </c>
      <c r="N361" s="143" t="s">
        <v>41</v>
      </c>
      <c r="O361" s="144">
        <v>1</v>
      </c>
      <c r="P361" s="144">
        <v>1</v>
      </c>
      <c r="Q361" s="144">
        <v>1</v>
      </c>
      <c r="R361" s="144">
        <v>1</v>
      </c>
      <c r="S361" s="148">
        <v>3</v>
      </c>
      <c r="T361" s="148">
        <v>3</v>
      </c>
      <c r="U361" s="148">
        <v>3</v>
      </c>
      <c r="V361" s="148">
        <v>3</v>
      </c>
      <c r="W361" s="144">
        <v>1</v>
      </c>
      <c r="X361" s="144">
        <v>1</v>
      </c>
      <c r="Y361" s="144">
        <v>1</v>
      </c>
      <c r="Z361" s="144">
        <v>1</v>
      </c>
      <c r="AA361" s="144">
        <v>1</v>
      </c>
      <c r="AB361" s="144">
        <v>1</v>
      </c>
      <c r="AC361" s="144">
        <v>1</v>
      </c>
      <c r="AD361" s="144">
        <v>1</v>
      </c>
      <c r="AE361" s="147">
        <v>2</v>
      </c>
      <c r="AF361" s="147">
        <v>2</v>
      </c>
      <c r="AG361" s="147">
        <v>2</v>
      </c>
      <c r="AH361" s="147">
        <v>2</v>
      </c>
      <c r="AI361" s="144">
        <v>1</v>
      </c>
      <c r="AJ361" s="144">
        <v>1</v>
      </c>
      <c r="AK361" s="144">
        <v>1</v>
      </c>
      <c r="AL361" s="144">
        <v>1</v>
      </c>
      <c r="AM361" s="143" t="s">
        <v>41</v>
      </c>
      <c r="AN361" s="143" t="s">
        <v>41</v>
      </c>
      <c r="AO361" s="143" t="s">
        <v>41</v>
      </c>
      <c r="AP361" s="144">
        <v>1</v>
      </c>
      <c r="AQ361" s="144">
        <v>1</v>
      </c>
      <c r="AR361" s="144">
        <v>1</v>
      </c>
      <c r="AS361" s="144">
        <v>1</v>
      </c>
      <c r="AT361" s="147">
        <v>2</v>
      </c>
      <c r="AU361" s="147">
        <v>2</v>
      </c>
      <c r="AV361" s="147">
        <v>2</v>
      </c>
      <c r="AW361" s="147">
        <v>2</v>
      </c>
      <c r="AX361" s="148">
        <v>3</v>
      </c>
      <c r="AY361" s="148">
        <v>3</v>
      </c>
      <c r="AZ361" s="147">
        <v>2</v>
      </c>
      <c r="BA361" s="148">
        <v>3</v>
      </c>
      <c r="BB361" s="147">
        <v>2</v>
      </c>
      <c r="BC361" s="147">
        <v>2</v>
      </c>
      <c r="BD361" s="148">
        <v>3</v>
      </c>
      <c r="BE361" s="147">
        <v>2</v>
      </c>
      <c r="BF361" s="144">
        <v>1</v>
      </c>
      <c r="BG361" s="144">
        <v>1</v>
      </c>
      <c r="BH361" s="141">
        <v>0</v>
      </c>
      <c r="BI361" s="144">
        <v>1</v>
      </c>
      <c r="BJ361" s="143" t="s">
        <v>41</v>
      </c>
      <c r="BK361" s="150" t="s">
        <v>40</v>
      </c>
      <c r="BL361" s="150" t="s">
        <v>40</v>
      </c>
      <c r="BM361" s="144">
        <v>1</v>
      </c>
      <c r="BN361" s="144">
        <v>1</v>
      </c>
      <c r="BO361" s="144">
        <v>1</v>
      </c>
      <c r="BP361" s="144">
        <v>1</v>
      </c>
      <c r="BQ361" s="147">
        <v>2</v>
      </c>
      <c r="BR361" s="147">
        <v>2</v>
      </c>
      <c r="BS361" s="147">
        <v>2</v>
      </c>
      <c r="BT361" s="147">
        <v>2</v>
      </c>
      <c r="BU361" s="144">
        <v>1</v>
      </c>
      <c r="BV361" s="144">
        <v>1</v>
      </c>
      <c r="BW361" s="144">
        <v>1</v>
      </c>
      <c r="BX361" s="144">
        <v>1</v>
      </c>
    </row>
    <row r="362" spans="1:76" ht="22.5" customHeight="1" x14ac:dyDescent="0.25">
      <c r="A362" s="137">
        <v>354</v>
      </c>
      <c r="B362" s="138" t="s">
        <v>344</v>
      </c>
      <c r="C362" s="139" t="s">
        <v>100</v>
      </c>
      <c r="D362" s="137" t="s">
        <v>38</v>
      </c>
      <c r="E362" s="137" t="s">
        <v>47</v>
      </c>
      <c r="F362" s="156" t="s">
        <v>313</v>
      </c>
      <c r="G362" s="153" t="s">
        <v>40</v>
      </c>
      <c r="H362" s="153" t="s">
        <v>40</v>
      </c>
      <c r="I362" s="149" t="s">
        <v>40</v>
      </c>
      <c r="J362" s="149" t="s">
        <v>40</v>
      </c>
      <c r="K362" s="154" t="s">
        <v>40</v>
      </c>
      <c r="L362" s="143" t="s">
        <v>41</v>
      </c>
      <c r="M362" s="143" t="s">
        <v>41</v>
      </c>
      <c r="N362" s="146" t="s">
        <v>45</v>
      </c>
      <c r="O362" s="144">
        <v>1</v>
      </c>
      <c r="P362" s="144">
        <v>1</v>
      </c>
      <c r="Q362" s="144">
        <v>1</v>
      </c>
      <c r="R362" s="144">
        <v>1</v>
      </c>
      <c r="S362" s="147">
        <v>2</v>
      </c>
      <c r="T362" s="147">
        <v>2</v>
      </c>
      <c r="U362" s="147">
        <v>2</v>
      </c>
      <c r="V362" s="147">
        <v>2</v>
      </c>
      <c r="W362" s="144">
        <v>1</v>
      </c>
      <c r="X362" s="144">
        <v>1</v>
      </c>
      <c r="Y362" s="147">
        <v>2</v>
      </c>
      <c r="Z362" s="147">
        <v>2</v>
      </c>
      <c r="AA362" s="147">
        <v>2</v>
      </c>
      <c r="AB362" s="144">
        <v>1</v>
      </c>
      <c r="AC362" s="147">
        <v>2</v>
      </c>
      <c r="AD362" s="147">
        <v>2</v>
      </c>
      <c r="AE362" s="147">
        <v>2</v>
      </c>
      <c r="AF362" s="144">
        <v>1</v>
      </c>
      <c r="AG362" s="148">
        <v>3</v>
      </c>
      <c r="AH362" s="147">
        <v>2</v>
      </c>
      <c r="AI362" s="144">
        <v>1</v>
      </c>
      <c r="AJ362" s="144">
        <v>1</v>
      </c>
      <c r="AK362" s="144">
        <v>1</v>
      </c>
      <c r="AL362" s="144">
        <v>1</v>
      </c>
      <c r="AM362" s="146" t="s">
        <v>45</v>
      </c>
      <c r="AN362" s="146" t="s">
        <v>45</v>
      </c>
      <c r="AO362" s="143" t="s">
        <v>41</v>
      </c>
      <c r="AP362" s="147">
        <v>2</v>
      </c>
      <c r="AQ362" s="147">
        <v>2</v>
      </c>
      <c r="AR362" s="147">
        <v>2</v>
      </c>
      <c r="AS362" s="147">
        <v>2</v>
      </c>
      <c r="AT362" s="147">
        <v>2</v>
      </c>
      <c r="AU362" s="147">
        <v>2</v>
      </c>
      <c r="AV362" s="144">
        <v>1</v>
      </c>
      <c r="AW362" s="147">
        <v>2</v>
      </c>
      <c r="AX362" s="147">
        <v>2</v>
      </c>
      <c r="AY362" s="147">
        <v>2</v>
      </c>
      <c r="AZ362" s="147">
        <v>2</v>
      </c>
      <c r="BA362" s="147">
        <v>2</v>
      </c>
      <c r="BB362" s="147">
        <v>2</v>
      </c>
      <c r="BC362" s="147">
        <v>2</v>
      </c>
      <c r="BD362" s="147">
        <v>2</v>
      </c>
      <c r="BE362" s="147">
        <v>2</v>
      </c>
      <c r="BF362" s="144">
        <v>1</v>
      </c>
      <c r="BG362" s="144">
        <v>1</v>
      </c>
      <c r="BH362" s="144">
        <v>1</v>
      </c>
      <c r="BI362" s="144">
        <v>1</v>
      </c>
      <c r="BJ362" s="146" t="s">
        <v>45</v>
      </c>
      <c r="BK362" s="146" t="s">
        <v>45</v>
      </c>
      <c r="BL362" s="146" t="s">
        <v>45</v>
      </c>
      <c r="BM362" s="148">
        <v>3</v>
      </c>
      <c r="BN362" s="148">
        <v>3</v>
      </c>
      <c r="BO362" s="148">
        <v>3</v>
      </c>
      <c r="BP362" s="148">
        <v>3</v>
      </c>
      <c r="BQ362" s="147">
        <v>2</v>
      </c>
      <c r="BR362" s="147">
        <v>2</v>
      </c>
      <c r="BS362" s="147">
        <v>2</v>
      </c>
      <c r="BT362" s="147">
        <v>2</v>
      </c>
      <c r="BU362" s="147">
        <v>2</v>
      </c>
      <c r="BV362" s="147">
        <v>2</v>
      </c>
      <c r="BW362" s="147">
        <v>2</v>
      </c>
      <c r="BX362" s="147">
        <v>2</v>
      </c>
    </row>
    <row r="363" spans="1:76" ht="22.5" customHeight="1" x14ac:dyDescent="0.25">
      <c r="A363" s="137">
        <v>355</v>
      </c>
      <c r="B363" s="138" t="s">
        <v>345</v>
      </c>
      <c r="C363" s="139" t="s">
        <v>100</v>
      </c>
      <c r="D363" s="137" t="s">
        <v>49</v>
      </c>
      <c r="E363" s="137" t="s">
        <v>49</v>
      </c>
      <c r="F363" s="156" t="s">
        <v>313</v>
      </c>
      <c r="G363" s="141" t="s">
        <v>40</v>
      </c>
      <c r="H363" s="153" t="s">
        <v>40</v>
      </c>
      <c r="I363" s="142" t="s">
        <v>40</v>
      </c>
      <c r="J363" s="154" t="s">
        <v>40</v>
      </c>
      <c r="K363" s="142" t="s">
        <v>40</v>
      </c>
      <c r="L363" s="143" t="s">
        <v>41</v>
      </c>
      <c r="M363" s="150" t="s">
        <v>40</v>
      </c>
      <c r="N363" s="145" t="s">
        <v>42</v>
      </c>
      <c r="O363" s="144">
        <v>1</v>
      </c>
      <c r="P363" s="141">
        <v>0</v>
      </c>
      <c r="Q363" s="147">
        <v>2</v>
      </c>
      <c r="R363" s="147">
        <v>2</v>
      </c>
      <c r="S363" s="147">
        <v>2</v>
      </c>
      <c r="T363" s="141">
        <v>0</v>
      </c>
      <c r="U363" s="147">
        <v>2</v>
      </c>
      <c r="V363" s="147">
        <v>2</v>
      </c>
      <c r="W363" s="144">
        <v>1</v>
      </c>
      <c r="X363" s="141">
        <v>0</v>
      </c>
      <c r="Y363" s="144">
        <v>1</v>
      </c>
      <c r="Z363" s="144">
        <v>1</v>
      </c>
      <c r="AA363" s="144">
        <v>1</v>
      </c>
      <c r="AB363" s="141">
        <v>0</v>
      </c>
      <c r="AC363" s="144">
        <v>1</v>
      </c>
      <c r="AD363" s="144">
        <v>1</v>
      </c>
      <c r="AE363" s="148">
        <v>3</v>
      </c>
      <c r="AF363" s="141">
        <v>0</v>
      </c>
      <c r="AG363" s="144">
        <v>1</v>
      </c>
      <c r="AH363" s="147">
        <v>2</v>
      </c>
      <c r="AI363" s="144">
        <v>1</v>
      </c>
      <c r="AJ363" s="141">
        <v>0</v>
      </c>
      <c r="AK363" s="144">
        <v>1</v>
      </c>
      <c r="AL363" s="144">
        <v>1</v>
      </c>
      <c r="AM363" s="143" t="s">
        <v>41</v>
      </c>
      <c r="AN363" s="151" t="s">
        <v>40</v>
      </c>
      <c r="AO363" s="143" t="s">
        <v>41</v>
      </c>
      <c r="AP363" s="148">
        <v>3</v>
      </c>
      <c r="AQ363" s="141">
        <v>0</v>
      </c>
      <c r="AR363" s="148">
        <v>3</v>
      </c>
      <c r="AS363" s="148">
        <v>3</v>
      </c>
      <c r="AT363" s="148">
        <v>3</v>
      </c>
      <c r="AU363" s="141">
        <v>0</v>
      </c>
      <c r="AV363" s="148">
        <v>3</v>
      </c>
      <c r="AW363" s="148">
        <v>3</v>
      </c>
      <c r="AX363" s="148">
        <v>3</v>
      </c>
      <c r="AY363" s="141">
        <v>0</v>
      </c>
      <c r="AZ363" s="148">
        <v>3</v>
      </c>
      <c r="BA363" s="147">
        <v>2</v>
      </c>
      <c r="BB363" s="148">
        <v>3</v>
      </c>
      <c r="BC363" s="141">
        <v>0</v>
      </c>
      <c r="BD363" s="148">
        <v>3</v>
      </c>
      <c r="BE363" s="148">
        <v>3</v>
      </c>
      <c r="BF363" s="147">
        <v>2</v>
      </c>
      <c r="BG363" s="141">
        <v>0</v>
      </c>
      <c r="BH363" s="147">
        <v>2</v>
      </c>
      <c r="BI363" s="147">
        <v>2</v>
      </c>
      <c r="BJ363" s="145" t="s">
        <v>42</v>
      </c>
      <c r="BK363" s="150" t="s">
        <v>40</v>
      </c>
      <c r="BL363" s="145" t="s">
        <v>42</v>
      </c>
      <c r="BM363" s="144">
        <v>1</v>
      </c>
      <c r="BN363" s="141">
        <v>0</v>
      </c>
      <c r="BO363" s="144">
        <v>1</v>
      </c>
      <c r="BP363" s="144">
        <v>1</v>
      </c>
      <c r="BQ363" s="144">
        <v>1</v>
      </c>
      <c r="BR363" s="141">
        <v>0</v>
      </c>
      <c r="BS363" s="144">
        <v>1</v>
      </c>
      <c r="BT363" s="144">
        <v>1</v>
      </c>
      <c r="BU363" s="144">
        <v>1</v>
      </c>
      <c r="BV363" s="141">
        <v>0</v>
      </c>
      <c r="BW363" s="144">
        <v>1</v>
      </c>
      <c r="BX363" s="144">
        <v>1</v>
      </c>
    </row>
    <row r="364" spans="1:76" ht="22.5" customHeight="1" x14ac:dyDescent="0.25">
      <c r="A364" s="137">
        <v>356</v>
      </c>
      <c r="B364" s="138" t="s">
        <v>346</v>
      </c>
      <c r="C364" s="139" t="s">
        <v>100</v>
      </c>
      <c r="D364" s="137" t="s">
        <v>38</v>
      </c>
      <c r="E364" s="137" t="s">
        <v>52</v>
      </c>
      <c r="F364" s="156" t="s">
        <v>313</v>
      </c>
      <c r="G364" s="153" t="s">
        <v>40</v>
      </c>
      <c r="H364" s="153" t="s">
        <v>40</v>
      </c>
      <c r="I364" s="149" t="s">
        <v>40</v>
      </c>
      <c r="J364" s="154" t="s">
        <v>40</v>
      </c>
      <c r="K364" s="149" t="s">
        <v>40</v>
      </c>
      <c r="L364" s="143" t="s">
        <v>41</v>
      </c>
      <c r="M364" s="146" t="s">
        <v>45</v>
      </c>
      <c r="N364" s="143" t="s">
        <v>41</v>
      </c>
      <c r="O364" s="147">
        <v>2</v>
      </c>
      <c r="P364" s="147">
        <v>2</v>
      </c>
      <c r="Q364" s="147">
        <v>2</v>
      </c>
      <c r="R364" s="147">
        <v>2</v>
      </c>
      <c r="S364" s="148">
        <v>3</v>
      </c>
      <c r="T364" s="148">
        <v>3</v>
      </c>
      <c r="U364" s="148">
        <v>3</v>
      </c>
      <c r="V364" s="148">
        <v>3</v>
      </c>
      <c r="W364" s="147">
        <v>2</v>
      </c>
      <c r="X364" s="147">
        <v>2</v>
      </c>
      <c r="Y364" s="147">
        <v>2</v>
      </c>
      <c r="Z364" s="147">
        <v>2</v>
      </c>
      <c r="AA364" s="147">
        <v>2</v>
      </c>
      <c r="AB364" s="147">
        <v>2</v>
      </c>
      <c r="AC364" s="147">
        <v>2</v>
      </c>
      <c r="AD364" s="147">
        <v>2</v>
      </c>
      <c r="AE364" s="148">
        <v>3</v>
      </c>
      <c r="AF364" s="147">
        <v>2</v>
      </c>
      <c r="AG364" s="148">
        <v>3</v>
      </c>
      <c r="AH364" s="148">
        <v>3</v>
      </c>
      <c r="AI364" s="144">
        <v>1</v>
      </c>
      <c r="AJ364" s="144">
        <v>1</v>
      </c>
      <c r="AK364" s="144">
        <v>1</v>
      </c>
      <c r="AL364" s="144">
        <v>1</v>
      </c>
      <c r="AM364" s="143" t="s">
        <v>41</v>
      </c>
      <c r="AN364" s="146" t="s">
        <v>45</v>
      </c>
      <c r="AO364" s="143" t="s">
        <v>41</v>
      </c>
      <c r="AP364" s="147">
        <v>2</v>
      </c>
      <c r="AQ364" s="147">
        <v>2</v>
      </c>
      <c r="AR364" s="147">
        <v>2</v>
      </c>
      <c r="AS364" s="147">
        <v>2</v>
      </c>
      <c r="AT364" s="148">
        <v>3</v>
      </c>
      <c r="AU364" s="148">
        <v>3</v>
      </c>
      <c r="AV364" s="148">
        <v>3</v>
      </c>
      <c r="AW364" s="148">
        <v>3</v>
      </c>
      <c r="AX364" s="148">
        <v>3</v>
      </c>
      <c r="AY364" s="148">
        <v>3</v>
      </c>
      <c r="AZ364" s="148">
        <v>3</v>
      </c>
      <c r="BA364" s="148">
        <v>3</v>
      </c>
      <c r="BB364" s="148">
        <v>3</v>
      </c>
      <c r="BC364" s="148">
        <v>3</v>
      </c>
      <c r="BD364" s="148">
        <v>3</v>
      </c>
      <c r="BE364" s="148">
        <v>3</v>
      </c>
      <c r="BF364" s="147">
        <v>2</v>
      </c>
      <c r="BG364" s="147">
        <v>2</v>
      </c>
      <c r="BH364" s="147">
        <v>2</v>
      </c>
      <c r="BI364" s="147">
        <v>2</v>
      </c>
      <c r="BJ364" s="143" t="s">
        <v>41</v>
      </c>
      <c r="BK364" s="146" t="s">
        <v>45</v>
      </c>
      <c r="BL364" s="143" t="s">
        <v>41</v>
      </c>
      <c r="BM364" s="147">
        <v>2</v>
      </c>
      <c r="BN364" s="147">
        <v>2</v>
      </c>
      <c r="BO364" s="147">
        <v>2</v>
      </c>
      <c r="BP364" s="147">
        <v>2</v>
      </c>
      <c r="BQ364" s="147">
        <v>2</v>
      </c>
      <c r="BR364" s="147">
        <v>2</v>
      </c>
      <c r="BS364" s="147">
        <v>2</v>
      </c>
      <c r="BT364" s="147">
        <v>2</v>
      </c>
      <c r="BU364" s="147">
        <v>2</v>
      </c>
      <c r="BV364" s="147">
        <v>2</v>
      </c>
      <c r="BW364" s="147">
        <v>2</v>
      </c>
      <c r="BX364" s="147">
        <v>2</v>
      </c>
    </row>
    <row r="365" spans="1:76" ht="22.5" customHeight="1" x14ac:dyDescent="0.25">
      <c r="A365" s="137">
        <v>357</v>
      </c>
      <c r="B365" s="138" t="s">
        <v>347</v>
      </c>
      <c r="C365" s="139" t="s">
        <v>100</v>
      </c>
      <c r="D365" s="137" t="s">
        <v>49</v>
      </c>
      <c r="E365" s="137" t="s">
        <v>49</v>
      </c>
      <c r="F365" s="156" t="s">
        <v>313</v>
      </c>
      <c r="G365" s="141" t="s">
        <v>40</v>
      </c>
      <c r="H365" s="153" t="s">
        <v>40</v>
      </c>
      <c r="I365" s="142" t="s">
        <v>40</v>
      </c>
      <c r="J365" s="142" t="s">
        <v>40</v>
      </c>
      <c r="K365" s="142" t="s">
        <v>40</v>
      </c>
      <c r="L365" s="146" t="s">
        <v>45</v>
      </c>
      <c r="M365" s="150" t="s">
        <v>40</v>
      </c>
      <c r="N365" s="146" t="s">
        <v>45</v>
      </c>
      <c r="O365" s="144">
        <v>1</v>
      </c>
      <c r="P365" s="141">
        <v>0</v>
      </c>
      <c r="Q365" s="144">
        <v>1</v>
      </c>
      <c r="R365" s="144">
        <v>1</v>
      </c>
      <c r="S365" s="144">
        <v>1</v>
      </c>
      <c r="T365" s="141">
        <v>0</v>
      </c>
      <c r="U365" s="147">
        <v>2</v>
      </c>
      <c r="V365" s="147">
        <v>2</v>
      </c>
      <c r="W365" s="144">
        <v>1</v>
      </c>
      <c r="X365" s="141">
        <v>0</v>
      </c>
      <c r="Y365" s="144">
        <v>1</v>
      </c>
      <c r="Z365" s="144">
        <v>1</v>
      </c>
      <c r="AA365" s="147">
        <v>2</v>
      </c>
      <c r="AB365" s="141">
        <v>0</v>
      </c>
      <c r="AC365" s="144">
        <v>1</v>
      </c>
      <c r="AD365" s="147">
        <v>2</v>
      </c>
      <c r="AE365" s="144">
        <v>1</v>
      </c>
      <c r="AF365" s="141">
        <v>0</v>
      </c>
      <c r="AG365" s="144">
        <v>1</v>
      </c>
      <c r="AH365" s="144">
        <v>1</v>
      </c>
      <c r="AI365" s="144">
        <v>1</v>
      </c>
      <c r="AJ365" s="141">
        <v>0</v>
      </c>
      <c r="AK365" s="141">
        <v>0</v>
      </c>
      <c r="AL365" s="144">
        <v>1</v>
      </c>
      <c r="AM365" s="146" t="s">
        <v>45</v>
      </c>
      <c r="AN365" s="151" t="s">
        <v>40</v>
      </c>
      <c r="AO365" s="143" t="s">
        <v>41</v>
      </c>
      <c r="AP365" s="144">
        <v>1</v>
      </c>
      <c r="AQ365" s="141">
        <v>0</v>
      </c>
      <c r="AR365" s="144">
        <v>1</v>
      </c>
      <c r="AS365" s="144">
        <v>1</v>
      </c>
      <c r="AT365" s="147">
        <v>2</v>
      </c>
      <c r="AU365" s="141">
        <v>0</v>
      </c>
      <c r="AV365" s="144">
        <v>1</v>
      </c>
      <c r="AW365" s="147">
        <v>2</v>
      </c>
      <c r="AX365" s="147">
        <v>2</v>
      </c>
      <c r="AY365" s="141">
        <v>0</v>
      </c>
      <c r="AZ365" s="144">
        <v>1</v>
      </c>
      <c r="BA365" s="147">
        <v>2</v>
      </c>
      <c r="BB365" s="144">
        <v>1</v>
      </c>
      <c r="BC365" s="141">
        <v>0</v>
      </c>
      <c r="BD365" s="147">
        <v>2</v>
      </c>
      <c r="BE365" s="147">
        <v>2</v>
      </c>
      <c r="BF365" s="144">
        <v>1</v>
      </c>
      <c r="BG365" s="141">
        <v>0</v>
      </c>
      <c r="BH365" s="141">
        <v>0</v>
      </c>
      <c r="BI365" s="144">
        <v>1</v>
      </c>
      <c r="BJ365" s="143" t="s">
        <v>41</v>
      </c>
      <c r="BK365" s="150" t="s">
        <v>40</v>
      </c>
      <c r="BL365" s="143" t="s">
        <v>41</v>
      </c>
      <c r="BM365" s="144">
        <v>1</v>
      </c>
      <c r="BN365" s="141">
        <v>0</v>
      </c>
      <c r="BO365" s="144">
        <v>1</v>
      </c>
      <c r="BP365" s="144">
        <v>1</v>
      </c>
      <c r="BQ365" s="144">
        <v>1</v>
      </c>
      <c r="BR365" s="141">
        <v>0</v>
      </c>
      <c r="BS365" s="144">
        <v>1</v>
      </c>
      <c r="BT365" s="144">
        <v>1</v>
      </c>
      <c r="BU365" s="144">
        <v>1</v>
      </c>
      <c r="BV365" s="141">
        <v>0</v>
      </c>
      <c r="BW365" s="144">
        <v>1</v>
      </c>
      <c r="BX365" s="144">
        <v>1</v>
      </c>
    </row>
    <row r="366" spans="1:76" ht="22.5" customHeight="1" x14ac:dyDescent="0.25">
      <c r="A366" s="137">
        <v>358</v>
      </c>
      <c r="B366" s="138" t="s">
        <v>348</v>
      </c>
      <c r="C366" s="139" t="s">
        <v>100</v>
      </c>
      <c r="D366" s="137" t="s">
        <v>49</v>
      </c>
      <c r="E366" s="137" t="s">
        <v>49</v>
      </c>
      <c r="F366" s="156" t="s">
        <v>313</v>
      </c>
      <c r="G366" s="153" t="s">
        <v>40</v>
      </c>
      <c r="H366" s="153" t="s">
        <v>40</v>
      </c>
      <c r="I366" s="149" t="s">
        <v>40</v>
      </c>
      <c r="J366" s="154" t="s">
        <v>40</v>
      </c>
      <c r="K366" s="149" t="s">
        <v>40</v>
      </c>
      <c r="L366" s="146" t="s">
        <v>45</v>
      </c>
      <c r="M366" s="146" t="s">
        <v>45</v>
      </c>
      <c r="N366" s="146" t="s">
        <v>45</v>
      </c>
      <c r="O366" s="147">
        <v>2</v>
      </c>
      <c r="P366" s="147">
        <v>2</v>
      </c>
      <c r="Q366" s="147">
        <v>2</v>
      </c>
      <c r="R366" s="147">
        <v>2</v>
      </c>
      <c r="S366" s="148">
        <v>3</v>
      </c>
      <c r="T366" s="148">
        <v>3</v>
      </c>
      <c r="U366" s="148">
        <v>3</v>
      </c>
      <c r="V366" s="148">
        <v>3</v>
      </c>
      <c r="W366" s="147">
        <v>2</v>
      </c>
      <c r="X366" s="147">
        <v>2</v>
      </c>
      <c r="Y366" s="147">
        <v>2</v>
      </c>
      <c r="Z366" s="147">
        <v>2</v>
      </c>
      <c r="AA366" s="147">
        <v>2</v>
      </c>
      <c r="AB366" s="147">
        <v>2</v>
      </c>
      <c r="AC366" s="147">
        <v>2</v>
      </c>
      <c r="AD366" s="147">
        <v>2</v>
      </c>
      <c r="AE366" s="147">
        <v>2</v>
      </c>
      <c r="AF366" s="147">
        <v>2</v>
      </c>
      <c r="AG366" s="147">
        <v>2</v>
      </c>
      <c r="AH366" s="147">
        <v>2</v>
      </c>
      <c r="AI366" s="147">
        <v>2</v>
      </c>
      <c r="AJ366" s="147">
        <v>2</v>
      </c>
      <c r="AK366" s="141">
        <v>0</v>
      </c>
      <c r="AL366" s="147">
        <v>2</v>
      </c>
      <c r="AM366" s="145" t="s">
        <v>42</v>
      </c>
      <c r="AN366" s="145" t="s">
        <v>42</v>
      </c>
      <c r="AO366" s="145" t="s">
        <v>42</v>
      </c>
      <c r="AP366" s="148">
        <v>3</v>
      </c>
      <c r="AQ366" s="148">
        <v>3</v>
      </c>
      <c r="AR366" s="148">
        <v>3</v>
      </c>
      <c r="AS366" s="148">
        <v>3</v>
      </c>
      <c r="AT366" s="148">
        <v>3</v>
      </c>
      <c r="AU366" s="148">
        <v>3</v>
      </c>
      <c r="AV366" s="148">
        <v>3</v>
      </c>
      <c r="AW366" s="148">
        <v>3</v>
      </c>
      <c r="AX366" s="148">
        <v>3</v>
      </c>
      <c r="AY366" s="148">
        <v>3</v>
      </c>
      <c r="AZ366" s="148">
        <v>3</v>
      </c>
      <c r="BA366" s="148">
        <v>3</v>
      </c>
      <c r="BB366" s="148">
        <v>3</v>
      </c>
      <c r="BC366" s="148">
        <v>3</v>
      </c>
      <c r="BD366" s="148">
        <v>3</v>
      </c>
      <c r="BE366" s="148">
        <v>3</v>
      </c>
      <c r="BF366" s="147">
        <v>2</v>
      </c>
      <c r="BG366" s="147">
        <v>2</v>
      </c>
      <c r="BH366" s="141">
        <v>0</v>
      </c>
      <c r="BI366" s="147">
        <v>2</v>
      </c>
      <c r="BJ366" s="143" t="s">
        <v>41</v>
      </c>
      <c r="BK366" s="143" t="s">
        <v>41</v>
      </c>
      <c r="BL366" s="143" t="s">
        <v>41</v>
      </c>
      <c r="BM366" s="147">
        <v>2</v>
      </c>
      <c r="BN366" s="147">
        <v>2</v>
      </c>
      <c r="BO366" s="147">
        <v>2</v>
      </c>
      <c r="BP366" s="147">
        <v>2</v>
      </c>
      <c r="BQ366" s="147">
        <v>2</v>
      </c>
      <c r="BR366" s="147">
        <v>2</v>
      </c>
      <c r="BS366" s="147">
        <v>2</v>
      </c>
      <c r="BT366" s="147">
        <v>2</v>
      </c>
      <c r="BU366" s="147">
        <v>2</v>
      </c>
      <c r="BV366" s="147">
        <v>2</v>
      </c>
      <c r="BW366" s="147">
        <v>2</v>
      </c>
      <c r="BX366" s="147">
        <v>2</v>
      </c>
    </row>
    <row r="367" spans="1:76" ht="22.5" customHeight="1" x14ac:dyDescent="0.25">
      <c r="A367" s="137">
        <v>359</v>
      </c>
      <c r="B367" s="138" t="s">
        <v>349</v>
      </c>
      <c r="C367" s="139" t="s">
        <v>100</v>
      </c>
      <c r="D367" s="137" t="s">
        <v>38</v>
      </c>
      <c r="E367" s="137" t="s">
        <v>47</v>
      </c>
      <c r="F367" s="156" t="s">
        <v>313</v>
      </c>
      <c r="G367" s="153" t="s">
        <v>40</v>
      </c>
      <c r="H367" s="153" t="s">
        <v>40</v>
      </c>
      <c r="I367" s="154" t="s">
        <v>40</v>
      </c>
      <c r="J367" s="154" t="s">
        <v>40</v>
      </c>
      <c r="K367" s="154" t="s">
        <v>40</v>
      </c>
      <c r="L367" s="143" t="s">
        <v>41</v>
      </c>
      <c r="M367" s="143" t="s">
        <v>41</v>
      </c>
      <c r="N367" s="143" t="s">
        <v>41</v>
      </c>
      <c r="O367" s="148">
        <v>3</v>
      </c>
      <c r="P367" s="148">
        <v>3</v>
      </c>
      <c r="Q367" s="148">
        <v>3</v>
      </c>
      <c r="R367" s="148">
        <v>3</v>
      </c>
      <c r="S367" s="148">
        <v>3</v>
      </c>
      <c r="T367" s="148">
        <v>3</v>
      </c>
      <c r="U367" s="148">
        <v>3</v>
      </c>
      <c r="V367" s="148">
        <v>3</v>
      </c>
      <c r="W367" s="148">
        <v>3</v>
      </c>
      <c r="X367" s="148">
        <v>3</v>
      </c>
      <c r="Y367" s="148">
        <v>3</v>
      </c>
      <c r="Z367" s="148">
        <v>3</v>
      </c>
      <c r="AA367" s="148">
        <v>3</v>
      </c>
      <c r="AB367" s="148">
        <v>3</v>
      </c>
      <c r="AC367" s="148">
        <v>3</v>
      </c>
      <c r="AD367" s="148">
        <v>3</v>
      </c>
      <c r="AE367" s="148">
        <v>3</v>
      </c>
      <c r="AF367" s="148">
        <v>3</v>
      </c>
      <c r="AG367" s="148">
        <v>3</v>
      </c>
      <c r="AH367" s="148">
        <v>3</v>
      </c>
      <c r="AI367" s="144">
        <v>1</v>
      </c>
      <c r="AJ367" s="141">
        <v>0</v>
      </c>
      <c r="AK367" s="141">
        <v>0</v>
      </c>
      <c r="AL367" s="144">
        <v>1</v>
      </c>
      <c r="AM367" s="143" t="s">
        <v>41</v>
      </c>
      <c r="AN367" s="143" t="s">
        <v>41</v>
      </c>
      <c r="AO367" s="143" t="s">
        <v>41</v>
      </c>
      <c r="AP367" s="148">
        <v>3</v>
      </c>
      <c r="AQ367" s="148">
        <v>3</v>
      </c>
      <c r="AR367" s="147">
        <v>2</v>
      </c>
      <c r="AS367" s="148">
        <v>3</v>
      </c>
      <c r="AT367" s="148">
        <v>3</v>
      </c>
      <c r="AU367" s="148">
        <v>3</v>
      </c>
      <c r="AV367" s="148">
        <v>3</v>
      </c>
      <c r="AW367" s="148">
        <v>3</v>
      </c>
      <c r="AX367" s="148">
        <v>3</v>
      </c>
      <c r="AY367" s="148">
        <v>3</v>
      </c>
      <c r="AZ367" s="148">
        <v>3</v>
      </c>
      <c r="BA367" s="148">
        <v>3</v>
      </c>
      <c r="BB367" s="148">
        <v>3</v>
      </c>
      <c r="BC367" s="148">
        <v>3</v>
      </c>
      <c r="BD367" s="148">
        <v>3</v>
      </c>
      <c r="BE367" s="148">
        <v>3</v>
      </c>
      <c r="BF367" s="144">
        <v>1</v>
      </c>
      <c r="BG367" s="141">
        <v>0</v>
      </c>
      <c r="BH367" s="141">
        <v>0</v>
      </c>
      <c r="BI367" s="144">
        <v>1</v>
      </c>
      <c r="BJ367" s="143" t="s">
        <v>41</v>
      </c>
      <c r="BK367" s="143" t="s">
        <v>41</v>
      </c>
      <c r="BL367" s="143" t="s">
        <v>41</v>
      </c>
      <c r="BM367" s="148">
        <v>3</v>
      </c>
      <c r="BN367" s="148">
        <v>3</v>
      </c>
      <c r="BO367" s="148">
        <v>3</v>
      </c>
      <c r="BP367" s="148">
        <v>3</v>
      </c>
      <c r="BQ367" s="148">
        <v>3</v>
      </c>
      <c r="BR367" s="148">
        <v>3</v>
      </c>
      <c r="BS367" s="148">
        <v>3</v>
      </c>
      <c r="BT367" s="148">
        <v>3</v>
      </c>
      <c r="BU367" s="147">
        <v>2</v>
      </c>
      <c r="BV367" s="147">
        <v>2</v>
      </c>
      <c r="BW367" s="147">
        <v>2</v>
      </c>
      <c r="BX367" s="147">
        <v>2</v>
      </c>
    </row>
    <row r="368" spans="1:76" ht="22.5" customHeight="1" x14ac:dyDescent="0.25">
      <c r="A368" s="137">
        <v>360</v>
      </c>
      <c r="B368" s="138" t="s">
        <v>350</v>
      </c>
      <c r="C368" s="139" t="s">
        <v>100</v>
      </c>
      <c r="D368" s="137" t="s">
        <v>49</v>
      </c>
      <c r="E368" s="137" t="s">
        <v>49</v>
      </c>
      <c r="F368" s="156" t="s">
        <v>313</v>
      </c>
      <c r="G368" s="141" t="s">
        <v>40</v>
      </c>
      <c r="H368" s="141" t="s">
        <v>40</v>
      </c>
      <c r="I368" s="142" t="s">
        <v>40</v>
      </c>
      <c r="J368" s="149" t="s">
        <v>40</v>
      </c>
      <c r="K368" s="142" t="s">
        <v>40</v>
      </c>
      <c r="L368" s="143" t="s">
        <v>41</v>
      </c>
      <c r="M368" s="143" t="s">
        <v>41</v>
      </c>
      <c r="N368" s="145" t="s">
        <v>42</v>
      </c>
      <c r="O368" s="144">
        <v>1</v>
      </c>
      <c r="P368" s="144">
        <v>1</v>
      </c>
      <c r="Q368" s="144">
        <v>1</v>
      </c>
      <c r="R368" s="144">
        <v>1</v>
      </c>
      <c r="S368" s="147">
        <v>2</v>
      </c>
      <c r="T368" s="147">
        <v>2</v>
      </c>
      <c r="U368" s="144">
        <v>1</v>
      </c>
      <c r="V368" s="147">
        <v>2</v>
      </c>
      <c r="W368" s="147">
        <v>2</v>
      </c>
      <c r="X368" s="144">
        <v>1</v>
      </c>
      <c r="Y368" s="144">
        <v>1</v>
      </c>
      <c r="Z368" s="144">
        <v>1</v>
      </c>
      <c r="AA368" s="147">
        <v>2</v>
      </c>
      <c r="AB368" s="144">
        <v>1</v>
      </c>
      <c r="AC368" s="147">
        <v>2</v>
      </c>
      <c r="AD368" s="147">
        <v>2</v>
      </c>
      <c r="AE368" s="148">
        <v>3</v>
      </c>
      <c r="AF368" s="144">
        <v>1</v>
      </c>
      <c r="AG368" s="144">
        <v>1</v>
      </c>
      <c r="AH368" s="147">
        <v>2</v>
      </c>
      <c r="AI368" s="144">
        <v>1</v>
      </c>
      <c r="AJ368" s="144">
        <v>1</v>
      </c>
      <c r="AK368" s="147">
        <v>2</v>
      </c>
      <c r="AL368" s="144">
        <v>1</v>
      </c>
      <c r="AM368" s="146" t="s">
        <v>45</v>
      </c>
      <c r="AN368" s="146" t="s">
        <v>45</v>
      </c>
      <c r="AO368" s="146" t="s">
        <v>45</v>
      </c>
      <c r="AP368" s="148">
        <v>3</v>
      </c>
      <c r="AQ368" s="148">
        <v>3</v>
      </c>
      <c r="AR368" s="147">
        <v>2</v>
      </c>
      <c r="AS368" s="148">
        <v>3</v>
      </c>
      <c r="AT368" s="148">
        <v>3</v>
      </c>
      <c r="AU368" s="144">
        <v>1</v>
      </c>
      <c r="AV368" s="147">
        <v>2</v>
      </c>
      <c r="AW368" s="147">
        <v>2</v>
      </c>
      <c r="AX368" s="148">
        <v>3</v>
      </c>
      <c r="AY368" s="148">
        <v>3</v>
      </c>
      <c r="AZ368" s="144">
        <v>1</v>
      </c>
      <c r="BA368" s="148">
        <v>3</v>
      </c>
      <c r="BB368" s="148">
        <v>3</v>
      </c>
      <c r="BC368" s="144">
        <v>1</v>
      </c>
      <c r="BD368" s="148">
        <v>3</v>
      </c>
      <c r="BE368" s="148">
        <v>3</v>
      </c>
      <c r="BF368" s="141">
        <v>0</v>
      </c>
      <c r="BG368" s="141">
        <v>0</v>
      </c>
      <c r="BH368" s="141">
        <v>0</v>
      </c>
      <c r="BI368" s="141">
        <v>0</v>
      </c>
      <c r="BJ368" s="143" t="s">
        <v>41</v>
      </c>
      <c r="BK368" s="143" t="s">
        <v>41</v>
      </c>
      <c r="BL368" s="143" t="s">
        <v>41</v>
      </c>
      <c r="BM368" s="144">
        <v>1</v>
      </c>
      <c r="BN368" s="144">
        <v>1</v>
      </c>
      <c r="BO368" s="144">
        <v>1</v>
      </c>
      <c r="BP368" s="144">
        <v>1</v>
      </c>
      <c r="BQ368" s="144">
        <v>1</v>
      </c>
      <c r="BR368" s="144">
        <v>1</v>
      </c>
      <c r="BS368" s="144">
        <v>1</v>
      </c>
      <c r="BT368" s="144">
        <v>1</v>
      </c>
      <c r="BU368" s="144">
        <v>1</v>
      </c>
      <c r="BV368" s="144">
        <v>1</v>
      </c>
      <c r="BW368" s="144">
        <v>1</v>
      </c>
      <c r="BX368" s="144">
        <v>1</v>
      </c>
    </row>
    <row r="369" spans="1:76" ht="22.5" customHeight="1" x14ac:dyDescent="0.25">
      <c r="A369" s="137">
        <v>361</v>
      </c>
      <c r="B369" s="138" t="s">
        <v>351</v>
      </c>
      <c r="C369" s="139" t="s">
        <v>100</v>
      </c>
      <c r="D369" s="137" t="s">
        <v>49</v>
      </c>
      <c r="E369" s="137" t="s">
        <v>49</v>
      </c>
      <c r="F369" s="156" t="s">
        <v>313</v>
      </c>
      <c r="G369" s="141" t="s">
        <v>40</v>
      </c>
      <c r="H369" s="141" t="s">
        <v>40</v>
      </c>
      <c r="I369" s="149" t="s">
        <v>40</v>
      </c>
      <c r="J369" s="149" t="s">
        <v>40</v>
      </c>
      <c r="K369" s="142" t="s">
        <v>40</v>
      </c>
      <c r="L369" s="143" t="s">
        <v>41</v>
      </c>
      <c r="M369" s="150" t="s">
        <v>40</v>
      </c>
      <c r="N369" s="143" t="s">
        <v>41</v>
      </c>
      <c r="O369" s="148">
        <v>3</v>
      </c>
      <c r="P369" s="141">
        <v>0</v>
      </c>
      <c r="Q369" s="147">
        <v>2</v>
      </c>
      <c r="R369" s="147">
        <v>2</v>
      </c>
      <c r="S369" s="148">
        <v>3</v>
      </c>
      <c r="T369" s="141">
        <v>0</v>
      </c>
      <c r="U369" s="147">
        <v>2</v>
      </c>
      <c r="V369" s="147">
        <v>2</v>
      </c>
      <c r="W369" s="147">
        <v>2</v>
      </c>
      <c r="X369" s="141">
        <v>0</v>
      </c>
      <c r="Y369" s="147">
        <v>2</v>
      </c>
      <c r="Z369" s="147">
        <v>2</v>
      </c>
      <c r="AA369" s="144">
        <v>1</v>
      </c>
      <c r="AB369" s="141">
        <v>0</v>
      </c>
      <c r="AC369" s="144">
        <v>1</v>
      </c>
      <c r="AD369" s="144">
        <v>1</v>
      </c>
      <c r="AE369" s="147">
        <v>2</v>
      </c>
      <c r="AF369" s="141">
        <v>0</v>
      </c>
      <c r="AG369" s="147">
        <v>2</v>
      </c>
      <c r="AH369" s="147">
        <v>2</v>
      </c>
      <c r="AI369" s="144">
        <v>1</v>
      </c>
      <c r="AJ369" s="141">
        <v>0</v>
      </c>
      <c r="AK369" s="144">
        <v>1</v>
      </c>
      <c r="AL369" s="144">
        <v>1</v>
      </c>
      <c r="AM369" s="143" t="s">
        <v>41</v>
      </c>
      <c r="AN369" s="151" t="s">
        <v>40</v>
      </c>
      <c r="AO369" s="143" t="s">
        <v>41</v>
      </c>
      <c r="AP369" s="148">
        <v>3</v>
      </c>
      <c r="AQ369" s="141">
        <v>0</v>
      </c>
      <c r="AR369" s="147">
        <v>2</v>
      </c>
      <c r="AS369" s="147">
        <v>2</v>
      </c>
      <c r="AT369" s="147">
        <v>2</v>
      </c>
      <c r="AU369" s="141">
        <v>0</v>
      </c>
      <c r="AV369" s="147">
        <v>2</v>
      </c>
      <c r="AW369" s="147">
        <v>2</v>
      </c>
      <c r="AX369" s="147">
        <v>2</v>
      </c>
      <c r="AY369" s="141">
        <v>0</v>
      </c>
      <c r="AZ369" s="147">
        <v>2</v>
      </c>
      <c r="BA369" s="147">
        <v>2</v>
      </c>
      <c r="BB369" s="147">
        <v>2</v>
      </c>
      <c r="BC369" s="141">
        <v>0</v>
      </c>
      <c r="BD369" s="147">
        <v>2</v>
      </c>
      <c r="BE369" s="147">
        <v>2</v>
      </c>
      <c r="BF369" s="144">
        <v>1</v>
      </c>
      <c r="BG369" s="141">
        <v>0</v>
      </c>
      <c r="BH369" s="144">
        <v>1</v>
      </c>
      <c r="BI369" s="147">
        <v>2</v>
      </c>
      <c r="BJ369" s="143" t="s">
        <v>41</v>
      </c>
      <c r="BK369" s="150" t="s">
        <v>40</v>
      </c>
      <c r="BL369" s="143" t="s">
        <v>41</v>
      </c>
      <c r="BM369" s="144">
        <v>1</v>
      </c>
      <c r="BN369" s="141">
        <v>0</v>
      </c>
      <c r="BO369" s="144">
        <v>1</v>
      </c>
      <c r="BP369" s="144">
        <v>1</v>
      </c>
      <c r="BQ369" s="147">
        <v>2</v>
      </c>
      <c r="BR369" s="141">
        <v>0</v>
      </c>
      <c r="BS369" s="147">
        <v>2</v>
      </c>
      <c r="BT369" s="147">
        <v>2</v>
      </c>
      <c r="BU369" s="144">
        <v>1</v>
      </c>
      <c r="BV369" s="141">
        <v>0</v>
      </c>
      <c r="BW369" s="144">
        <v>1</v>
      </c>
      <c r="BX369" s="144">
        <v>1</v>
      </c>
    </row>
    <row r="370" spans="1:76" ht="22.5" customHeight="1" x14ac:dyDescent="0.25">
      <c r="A370" s="137">
        <v>362</v>
      </c>
      <c r="B370" s="138" t="s">
        <v>352</v>
      </c>
      <c r="C370" s="139" t="s">
        <v>100</v>
      </c>
      <c r="D370" s="137" t="s">
        <v>49</v>
      </c>
      <c r="E370" s="137" t="s">
        <v>49</v>
      </c>
      <c r="F370" s="156" t="s">
        <v>313</v>
      </c>
      <c r="G370" s="141" t="s">
        <v>40</v>
      </c>
      <c r="H370" s="153" t="s">
        <v>40</v>
      </c>
      <c r="I370" s="154" t="s">
        <v>40</v>
      </c>
      <c r="J370" s="154" t="s">
        <v>40</v>
      </c>
      <c r="K370" s="154" t="s">
        <v>40</v>
      </c>
      <c r="L370" s="143" t="s">
        <v>41</v>
      </c>
      <c r="M370" s="150" t="s">
        <v>40</v>
      </c>
      <c r="N370" s="143" t="s">
        <v>41</v>
      </c>
      <c r="O370" s="147">
        <v>2</v>
      </c>
      <c r="P370" s="141">
        <v>0</v>
      </c>
      <c r="Q370" s="147">
        <v>2</v>
      </c>
      <c r="R370" s="147">
        <v>2</v>
      </c>
      <c r="S370" s="148">
        <v>3</v>
      </c>
      <c r="T370" s="141">
        <v>0</v>
      </c>
      <c r="U370" s="148">
        <v>3</v>
      </c>
      <c r="V370" s="148">
        <v>3</v>
      </c>
      <c r="W370" s="148">
        <v>3</v>
      </c>
      <c r="X370" s="141">
        <v>0</v>
      </c>
      <c r="Y370" s="148">
        <v>3</v>
      </c>
      <c r="Z370" s="148">
        <v>3</v>
      </c>
      <c r="AA370" s="147">
        <v>2</v>
      </c>
      <c r="AB370" s="141">
        <v>0</v>
      </c>
      <c r="AC370" s="147">
        <v>2</v>
      </c>
      <c r="AD370" s="147">
        <v>2</v>
      </c>
      <c r="AE370" s="148">
        <v>3</v>
      </c>
      <c r="AF370" s="141">
        <v>0</v>
      </c>
      <c r="AG370" s="148">
        <v>3</v>
      </c>
      <c r="AH370" s="148">
        <v>3</v>
      </c>
      <c r="AI370" s="147">
        <v>2</v>
      </c>
      <c r="AJ370" s="141">
        <v>0</v>
      </c>
      <c r="AK370" s="147">
        <v>2</v>
      </c>
      <c r="AL370" s="147">
        <v>2</v>
      </c>
      <c r="AM370" s="143" t="s">
        <v>41</v>
      </c>
      <c r="AN370" s="151" t="s">
        <v>40</v>
      </c>
      <c r="AO370" s="143" t="s">
        <v>41</v>
      </c>
      <c r="AP370" s="148">
        <v>3</v>
      </c>
      <c r="AQ370" s="141">
        <v>0</v>
      </c>
      <c r="AR370" s="148">
        <v>3</v>
      </c>
      <c r="AS370" s="148">
        <v>3</v>
      </c>
      <c r="AT370" s="148">
        <v>3</v>
      </c>
      <c r="AU370" s="141">
        <v>0</v>
      </c>
      <c r="AV370" s="148">
        <v>3</v>
      </c>
      <c r="AW370" s="148">
        <v>3</v>
      </c>
      <c r="AX370" s="148">
        <v>3</v>
      </c>
      <c r="AY370" s="141">
        <v>0</v>
      </c>
      <c r="AZ370" s="148">
        <v>3</v>
      </c>
      <c r="BA370" s="148">
        <v>3</v>
      </c>
      <c r="BB370" s="148">
        <v>3</v>
      </c>
      <c r="BC370" s="141">
        <v>0</v>
      </c>
      <c r="BD370" s="148">
        <v>3</v>
      </c>
      <c r="BE370" s="148">
        <v>3</v>
      </c>
      <c r="BF370" s="147">
        <v>2</v>
      </c>
      <c r="BG370" s="141">
        <v>0</v>
      </c>
      <c r="BH370" s="147">
        <v>2</v>
      </c>
      <c r="BI370" s="147">
        <v>2</v>
      </c>
      <c r="BJ370" s="143" t="s">
        <v>41</v>
      </c>
      <c r="BK370" s="150" t="s">
        <v>40</v>
      </c>
      <c r="BL370" s="143" t="s">
        <v>41</v>
      </c>
      <c r="BM370" s="147">
        <v>2</v>
      </c>
      <c r="BN370" s="141">
        <v>0</v>
      </c>
      <c r="BO370" s="147">
        <v>2</v>
      </c>
      <c r="BP370" s="147">
        <v>2</v>
      </c>
      <c r="BQ370" s="147">
        <v>2</v>
      </c>
      <c r="BR370" s="141">
        <v>0</v>
      </c>
      <c r="BS370" s="147">
        <v>2</v>
      </c>
      <c r="BT370" s="147">
        <v>2</v>
      </c>
      <c r="BU370" s="148">
        <v>3</v>
      </c>
      <c r="BV370" s="141">
        <v>0</v>
      </c>
      <c r="BW370" s="148">
        <v>3</v>
      </c>
      <c r="BX370" s="148">
        <v>3</v>
      </c>
    </row>
    <row r="371" spans="1:76" ht="22.5" customHeight="1" x14ac:dyDescent="0.25">
      <c r="A371" s="137">
        <v>363</v>
      </c>
      <c r="B371" s="138" t="s">
        <v>353</v>
      </c>
      <c r="C371" s="139" t="s">
        <v>100</v>
      </c>
      <c r="D371" s="137" t="s">
        <v>49</v>
      </c>
      <c r="E371" s="137" t="s">
        <v>49</v>
      </c>
      <c r="F371" s="156" t="s">
        <v>313</v>
      </c>
      <c r="G371" s="141" t="s">
        <v>40</v>
      </c>
      <c r="H371" s="153" t="s">
        <v>40</v>
      </c>
      <c r="I371" s="142" t="s">
        <v>40</v>
      </c>
      <c r="J371" s="149" t="s">
        <v>40</v>
      </c>
      <c r="K371" s="142" t="s">
        <v>40</v>
      </c>
      <c r="L371" s="143" t="s">
        <v>41</v>
      </c>
      <c r="M371" s="143" t="s">
        <v>41</v>
      </c>
      <c r="N371" s="143" t="s">
        <v>41</v>
      </c>
      <c r="O371" s="144">
        <v>1</v>
      </c>
      <c r="P371" s="144">
        <v>1</v>
      </c>
      <c r="Q371" s="144">
        <v>1</v>
      </c>
      <c r="R371" s="144">
        <v>1</v>
      </c>
      <c r="S371" s="148">
        <v>3</v>
      </c>
      <c r="T371" s="144">
        <v>1</v>
      </c>
      <c r="U371" s="148">
        <v>3</v>
      </c>
      <c r="V371" s="148">
        <v>3</v>
      </c>
      <c r="W371" s="144">
        <v>1</v>
      </c>
      <c r="X371" s="144">
        <v>1</v>
      </c>
      <c r="Y371" s="144">
        <v>1</v>
      </c>
      <c r="Z371" s="144">
        <v>1</v>
      </c>
      <c r="AA371" s="144">
        <v>1</v>
      </c>
      <c r="AB371" s="144">
        <v>1</v>
      </c>
      <c r="AC371" s="144">
        <v>1</v>
      </c>
      <c r="AD371" s="144">
        <v>1</v>
      </c>
      <c r="AE371" s="144">
        <v>1</v>
      </c>
      <c r="AF371" s="144">
        <v>1</v>
      </c>
      <c r="AG371" s="144">
        <v>1</v>
      </c>
      <c r="AH371" s="144">
        <v>1</v>
      </c>
      <c r="AI371" s="144">
        <v>1</v>
      </c>
      <c r="AJ371" s="144">
        <v>1</v>
      </c>
      <c r="AK371" s="144">
        <v>1</v>
      </c>
      <c r="AL371" s="144">
        <v>1</v>
      </c>
      <c r="AM371" s="146" t="s">
        <v>45</v>
      </c>
      <c r="AN371" s="143" t="s">
        <v>41</v>
      </c>
      <c r="AO371" s="143" t="s">
        <v>41</v>
      </c>
      <c r="AP371" s="147">
        <v>2</v>
      </c>
      <c r="AQ371" s="144">
        <v>1</v>
      </c>
      <c r="AR371" s="144">
        <v>1</v>
      </c>
      <c r="AS371" s="144">
        <v>1</v>
      </c>
      <c r="AT371" s="148">
        <v>3</v>
      </c>
      <c r="AU371" s="144">
        <v>1</v>
      </c>
      <c r="AV371" s="144">
        <v>1</v>
      </c>
      <c r="AW371" s="147">
        <v>2</v>
      </c>
      <c r="AX371" s="148">
        <v>3</v>
      </c>
      <c r="AY371" s="144">
        <v>1</v>
      </c>
      <c r="AZ371" s="144">
        <v>1</v>
      </c>
      <c r="BA371" s="147">
        <v>2</v>
      </c>
      <c r="BB371" s="148">
        <v>3</v>
      </c>
      <c r="BC371" s="144">
        <v>1</v>
      </c>
      <c r="BD371" s="148">
        <v>3</v>
      </c>
      <c r="BE371" s="148">
        <v>3</v>
      </c>
      <c r="BF371" s="144">
        <v>1</v>
      </c>
      <c r="BG371" s="144">
        <v>1</v>
      </c>
      <c r="BH371" s="144">
        <v>1</v>
      </c>
      <c r="BI371" s="144">
        <v>1</v>
      </c>
      <c r="BJ371" s="143" t="s">
        <v>41</v>
      </c>
      <c r="BK371" s="143" t="s">
        <v>41</v>
      </c>
      <c r="BL371" s="143" t="s">
        <v>41</v>
      </c>
      <c r="BM371" s="144">
        <v>1</v>
      </c>
      <c r="BN371" s="144">
        <v>1</v>
      </c>
      <c r="BO371" s="144">
        <v>1</v>
      </c>
      <c r="BP371" s="144">
        <v>1</v>
      </c>
      <c r="BQ371" s="144">
        <v>1</v>
      </c>
      <c r="BR371" s="144">
        <v>1</v>
      </c>
      <c r="BS371" s="144">
        <v>1</v>
      </c>
      <c r="BT371" s="144">
        <v>1</v>
      </c>
      <c r="BU371" s="144">
        <v>1</v>
      </c>
      <c r="BV371" s="144">
        <v>1</v>
      </c>
      <c r="BW371" s="144">
        <v>1</v>
      </c>
      <c r="BX371" s="144">
        <v>1</v>
      </c>
    </row>
    <row r="372" spans="1:76" ht="22.5" customHeight="1" x14ac:dyDescent="0.25">
      <c r="A372" s="137">
        <v>364</v>
      </c>
      <c r="B372" s="138" t="s">
        <v>354</v>
      </c>
      <c r="C372" s="139" t="s">
        <v>100</v>
      </c>
      <c r="D372" s="137" t="s">
        <v>49</v>
      </c>
      <c r="E372" s="137" t="s">
        <v>49</v>
      </c>
      <c r="F372" s="156" t="s">
        <v>313</v>
      </c>
      <c r="G372" s="141" t="s">
        <v>40</v>
      </c>
      <c r="H372" s="141" t="s">
        <v>40</v>
      </c>
      <c r="I372" s="154" t="s">
        <v>40</v>
      </c>
      <c r="J372" s="154" t="s">
        <v>40</v>
      </c>
      <c r="K372" s="149" t="s">
        <v>40</v>
      </c>
      <c r="L372" s="143" t="s">
        <v>41</v>
      </c>
      <c r="M372" s="150" t="s">
        <v>40</v>
      </c>
      <c r="N372" s="143" t="s">
        <v>41</v>
      </c>
      <c r="O372" s="148">
        <v>3</v>
      </c>
      <c r="P372" s="141">
        <v>0</v>
      </c>
      <c r="Q372" s="148">
        <v>3</v>
      </c>
      <c r="R372" s="148">
        <v>3</v>
      </c>
      <c r="S372" s="148">
        <v>3</v>
      </c>
      <c r="T372" s="141">
        <v>0</v>
      </c>
      <c r="U372" s="148">
        <v>3</v>
      </c>
      <c r="V372" s="148">
        <v>3</v>
      </c>
      <c r="W372" s="147">
        <v>2</v>
      </c>
      <c r="X372" s="141">
        <v>0</v>
      </c>
      <c r="Y372" s="147">
        <v>2</v>
      </c>
      <c r="Z372" s="147">
        <v>2</v>
      </c>
      <c r="AA372" s="148">
        <v>3</v>
      </c>
      <c r="AB372" s="141">
        <v>0</v>
      </c>
      <c r="AC372" s="148">
        <v>3</v>
      </c>
      <c r="AD372" s="148">
        <v>3</v>
      </c>
      <c r="AE372" s="148">
        <v>3</v>
      </c>
      <c r="AF372" s="141">
        <v>0</v>
      </c>
      <c r="AG372" s="148">
        <v>3</v>
      </c>
      <c r="AH372" s="148">
        <v>3</v>
      </c>
      <c r="AI372" s="148">
        <v>3</v>
      </c>
      <c r="AJ372" s="141">
        <v>0</v>
      </c>
      <c r="AK372" s="148">
        <v>3</v>
      </c>
      <c r="AL372" s="148">
        <v>3</v>
      </c>
      <c r="AM372" s="143" t="s">
        <v>41</v>
      </c>
      <c r="AN372" s="151" t="s">
        <v>40</v>
      </c>
      <c r="AO372" s="143" t="s">
        <v>41</v>
      </c>
      <c r="AP372" s="148">
        <v>3</v>
      </c>
      <c r="AQ372" s="141">
        <v>0</v>
      </c>
      <c r="AR372" s="148">
        <v>3</v>
      </c>
      <c r="AS372" s="148">
        <v>3</v>
      </c>
      <c r="AT372" s="148">
        <v>3</v>
      </c>
      <c r="AU372" s="141">
        <v>0</v>
      </c>
      <c r="AV372" s="148">
        <v>3</v>
      </c>
      <c r="AW372" s="148">
        <v>3</v>
      </c>
      <c r="AX372" s="148">
        <v>3</v>
      </c>
      <c r="AY372" s="141">
        <v>0</v>
      </c>
      <c r="AZ372" s="148">
        <v>3</v>
      </c>
      <c r="BA372" s="148">
        <v>3</v>
      </c>
      <c r="BB372" s="148">
        <v>3</v>
      </c>
      <c r="BC372" s="141">
        <v>0</v>
      </c>
      <c r="BD372" s="148">
        <v>3</v>
      </c>
      <c r="BE372" s="148">
        <v>3</v>
      </c>
      <c r="BF372" s="148">
        <v>3</v>
      </c>
      <c r="BG372" s="141">
        <v>0</v>
      </c>
      <c r="BH372" s="141">
        <v>0</v>
      </c>
      <c r="BI372" s="148">
        <v>3</v>
      </c>
      <c r="BJ372" s="143" t="s">
        <v>41</v>
      </c>
      <c r="BK372" s="150" t="s">
        <v>40</v>
      </c>
      <c r="BL372" s="143" t="s">
        <v>41</v>
      </c>
      <c r="BM372" s="148">
        <v>3</v>
      </c>
      <c r="BN372" s="141">
        <v>0</v>
      </c>
      <c r="BO372" s="148">
        <v>3</v>
      </c>
      <c r="BP372" s="148">
        <v>3</v>
      </c>
      <c r="BQ372" s="144">
        <v>1</v>
      </c>
      <c r="BR372" s="141">
        <v>0</v>
      </c>
      <c r="BS372" s="144">
        <v>1</v>
      </c>
      <c r="BT372" s="144">
        <v>1</v>
      </c>
      <c r="BU372" s="144">
        <v>1</v>
      </c>
      <c r="BV372" s="141">
        <v>0</v>
      </c>
      <c r="BW372" s="144">
        <v>1</v>
      </c>
      <c r="BX372" s="144">
        <v>1</v>
      </c>
    </row>
    <row r="373" spans="1:76" ht="22.5" customHeight="1" x14ac:dyDescent="0.25">
      <c r="A373" s="137">
        <v>365</v>
      </c>
      <c r="B373" s="138" t="s">
        <v>355</v>
      </c>
      <c r="C373" s="139" t="s">
        <v>100</v>
      </c>
      <c r="D373" s="137" t="s">
        <v>49</v>
      </c>
      <c r="E373" s="137" t="s">
        <v>49</v>
      </c>
      <c r="F373" s="156" t="s">
        <v>313</v>
      </c>
      <c r="G373" s="141" t="s">
        <v>40</v>
      </c>
      <c r="H373" s="141" t="s">
        <v>40</v>
      </c>
      <c r="I373" s="149" t="s">
        <v>40</v>
      </c>
      <c r="J373" s="154" t="s">
        <v>40</v>
      </c>
      <c r="K373" s="149" t="s">
        <v>40</v>
      </c>
      <c r="L373" s="143" t="s">
        <v>41</v>
      </c>
      <c r="M373" s="143" t="s">
        <v>41</v>
      </c>
      <c r="N373" s="143" t="s">
        <v>41</v>
      </c>
      <c r="O373" s="144">
        <v>1</v>
      </c>
      <c r="P373" s="144">
        <v>1</v>
      </c>
      <c r="Q373" s="144">
        <v>1</v>
      </c>
      <c r="R373" s="144">
        <v>1</v>
      </c>
      <c r="S373" s="148">
        <v>3</v>
      </c>
      <c r="T373" s="148">
        <v>3</v>
      </c>
      <c r="U373" s="148">
        <v>3</v>
      </c>
      <c r="V373" s="148">
        <v>3</v>
      </c>
      <c r="W373" s="147">
        <v>2</v>
      </c>
      <c r="X373" s="147">
        <v>2</v>
      </c>
      <c r="Y373" s="147">
        <v>2</v>
      </c>
      <c r="Z373" s="147">
        <v>2</v>
      </c>
      <c r="AA373" s="144">
        <v>1</v>
      </c>
      <c r="AB373" s="144">
        <v>1</v>
      </c>
      <c r="AC373" s="147">
        <v>2</v>
      </c>
      <c r="AD373" s="144">
        <v>1</v>
      </c>
      <c r="AE373" s="147">
        <v>2</v>
      </c>
      <c r="AF373" s="147">
        <v>2</v>
      </c>
      <c r="AG373" s="147">
        <v>2</v>
      </c>
      <c r="AH373" s="147">
        <v>2</v>
      </c>
      <c r="AI373" s="147">
        <v>2</v>
      </c>
      <c r="AJ373" s="147">
        <v>2</v>
      </c>
      <c r="AK373" s="147">
        <v>2</v>
      </c>
      <c r="AL373" s="147">
        <v>2</v>
      </c>
      <c r="AM373" s="145" t="s">
        <v>42</v>
      </c>
      <c r="AN373" s="145" t="s">
        <v>42</v>
      </c>
      <c r="AO373" s="145" t="s">
        <v>42</v>
      </c>
      <c r="AP373" s="147">
        <v>2</v>
      </c>
      <c r="AQ373" s="147">
        <v>2</v>
      </c>
      <c r="AR373" s="147">
        <v>2</v>
      </c>
      <c r="AS373" s="147">
        <v>2</v>
      </c>
      <c r="AT373" s="148">
        <v>3</v>
      </c>
      <c r="AU373" s="148">
        <v>3</v>
      </c>
      <c r="AV373" s="147">
        <v>2</v>
      </c>
      <c r="AW373" s="148">
        <v>3</v>
      </c>
      <c r="AX373" s="148">
        <v>3</v>
      </c>
      <c r="AY373" s="148">
        <v>3</v>
      </c>
      <c r="AZ373" s="147">
        <v>2</v>
      </c>
      <c r="BA373" s="148">
        <v>3</v>
      </c>
      <c r="BB373" s="148">
        <v>3</v>
      </c>
      <c r="BC373" s="148">
        <v>3</v>
      </c>
      <c r="BD373" s="148">
        <v>3</v>
      </c>
      <c r="BE373" s="148">
        <v>3</v>
      </c>
      <c r="BF373" s="147">
        <v>2</v>
      </c>
      <c r="BG373" s="147">
        <v>2</v>
      </c>
      <c r="BH373" s="141">
        <v>0</v>
      </c>
      <c r="BI373" s="147">
        <v>2</v>
      </c>
      <c r="BJ373" s="146" t="s">
        <v>45</v>
      </c>
      <c r="BK373" s="146" t="s">
        <v>45</v>
      </c>
      <c r="BL373" s="146" t="s">
        <v>45</v>
      </c>
      <c r="BM373" s="144">
        <v>1</v>
      </c>
      <c r="BN373" s="144">
        <v>1</v>
      </c>
      <c r="BO373" s="144">
        <v>1</v>
      </c>
      <c r="BP373" s="144">
        <v>1</v>
      </c>
      <c r="BQ373" s="147">
        <v>2</v>
      </c>
      <c r="BR373" s="147">
        <v>2</v>
      </c>
      <c r="BS373" s="147">
        <v>2</v>
      </c>
      <c r="BT373" s="147">
        <v>2</v>
      </c>
      <c r="BU373" s="148">
        <v>3</v>
      </c>
      <c r="BV373" s="148">
        <v>3</v>
      </c>
      <c r="BW373" s="148">
        <v>3</v>
      </c>
      <c r="BX373" s="148">
        <v>3</v>
      </c>
    </row>
    <row r="374" spans="1:76" ht="22.5" customHeight="1" x14ac:dyDescent="0.25">
      <c r="A374" s="137">
        <v>366</v>
      </c>
      <c r="B374" s="138" t="s">
        <v>356</v>
      </c>
      <c r="C374" s="139" t="s">
        <v>100</v>
      </c>
      <c r="D374" s="137" t="s">
        <v>49</v>
      </c>
      <c r="E374" s="137" t="s">
        <v>49</v>
      </c>
      <c r="F374" s="156" t="s">
        <v>313</v>
      </c>
      <c r="G374" s="141" t="s">
        <v>40</v>
      </c>
      <c r="H374" s="153" t="s">
        <v>40</v>
      </c>
      <c r="I374" s="142" t="s">
        <v>40</v>
      </c>
      <c r="J374" s="149" t="s">
        <v>40</v>
      </c>
      <c r="K374" s="142" t="s">
        <v>40</v>
      </c>
      <c r="L374" s="146" t="s">
        <v>45</v>
      </c>
      <c r="M374" s="150" t="s">
        <v>40</v>
      </c>
      <c r="N374" s="146" t="s">
        <v>45</v>
      </c>
      <c r="O374" s="144">
        <v>1</v>
      </c>
      <c r="P374" s="141">
        <v>0</v>
      </c>
      <c r="Q374" s="144">
        <v>1</v>
      </c>
      <c r="R374" s="144">
        <v>1</v>
      </c>
      <c r="S374" s="147">
        <v>2</v>
      </c>
      <c r="T374" s="141">
        <v>0</v>
      </c>
      <c r="U374" s="147">
        <v>2</v>
      </c>
      <c r="V374" s="144">
        <v>1</v>
      </c>
      <c r="W374" s="144">
        <v>1</v>
      </c>
      <c r="X374" s="141">
        <v>0</v>
      </c>
      <c r="Y374" s="144">
        <v>1</v>
      </c>
      <c r="Z374" s="144">
        <v>1</v>
      </c>
      <c r="AA374" s="147">
        <v>2</v>
      </c>
      <c r="AB374" s="141">
        <v>0</v>
      </c>
      <c r="AC374" s="147">
        <v>2</v>
      </c>
      <c r="AD374" s="147">
        <v>2</v>
      </c>
      <c r="AE374" s="147">
        <v>2</v>
      </c>
      <c r="AF374" s="141">
        <v>0</v>
      </c>
      <c r="AG374" s="147">
        <v>2</v>
      </c>
      <c r="AH374" s="147">
        <v>2</v>
      </c>
      <c r="AI374" s="144">
        <v>1</v>
      </c>
      <c r="AJ374" s="141">
        <v>0</v>
      </c>
      <c r="AK374" s="144">
        <v>1</v>
      </c>
      <c r="AL374" s="144">
        <v>1</v>
      </c>
      <c r="AM374" s="146" t="s">
        <v>45</v>
      </c>
      <c r="AN374" s="151" t="s">
        <v>40</v>
      </c>
      <c r="AO374" s="143" t="s">
        <v>41</v>
      </c>
      <c r="AP374" s="147">
        <v>2</v>
      </c>
      <c r="AQ374" s="141">
        <v>0</v>
      </c>
      <c r="AR374" s="144">
        <v>1</v>
      </c>
      <c r="AS374" s="147">
        <v>2</v>
      </c>
      <c r="AT374" s="147">
        <v>2</v>
      </c>
      <c r="AU374" s="141">
        <v>0</v>
      </c>
      <c r="AV374" s="144">
        <v>1</v>
      </c>
      <c r="AW374" s="147">
        <v>2</v>
      </c>
      <c r="AX374" s="147">
        <v>2</v>
      </c>
      <c r="AY374" s="141">
        <v>0</v>
      </c>
      <c r="AZ374" s="144">
        <v>1</v>
      </c>
      <c r="BA374" s="147">
        <v>2</v>
      </c>
      <c r="BB374" s="147">
        <v>2</v>
      </c>
      <c r="BC374" s="141">
        <v>0</v>
      </c>
      <c r="BD374" s="147">
        <v>2</v>
      </c>
      <c r="BE374" s="147">
        <v>2</v>
      </c>
      <c r="BF374" s="147">
        <v>2</v>
      </c>
      <c r="BG374" s="141">
        <v>0</v>
      </c>
      <c r="BH374" s="141">
        <v>0</v>
      </c>
      <c r="BI374" s="147">
        <v>2</v>
      </c>
      <c r="BJ374" s="143" t="s">
        <v>41</v>
      </c>
      <c r="BK374" s="150" t="s">
        <v>40</v>
      </c>
      <c r="BL374" s="143" t="s">
        <v>41</v>
      </c>
      <c r="BM374" s="144">
        <v>1</v>
      </c>
      <c r="BN374" s="141">
        <v>0</v>
      </c>
      <c r="BO374" s="144">
        <v>1</v>
      </c>
      <c r="BP374" s="144">
        <v>1</v>
      </c>
      <c r="BQ374" s="144">
        <v>1</v>
      </c>
      <c r="BR374" s="141">
        <v>0</v>
      </c>
      <c r="BS374" s="144">
        <v>1</v>
      </c>
      <c r="BT374" s="144">
        <v>1</v>
      </c>
      <c r="BU374" s="144">
        <v>1</v>
      </c>
      <c r="BV374" s="141">
        <v>0</v>
      </c>
      <c r="BW374" s="144">
        <v>1</v>
      </c>
      <c r="BX374" s="144">
        <v>1</v>
      </c>
    </row>
    <row r="375" spans="1:76" ht="22.5" customHeight="1" x14ac:dyDescent="0.25">
      <c r="A375" s="137">
        <v>367</v>
      </c>
      <c r="B375" s="138" t="s">
        <v>357</v>
      </c>
      <c r="C375" s="139" t="s">
        <v>100</v>
      </c>
      <c r="D375" s="137" t="s">
        <v>49</v>
      </c>
      <c r="E375" s="137" t="s">
        <v>49</v>
      </c>
      <c r="F375" s="156" t="s">
        <v>313</v>
      </c>
      <c r="G375" s="141" t="s">
        <v>40</v>
      </c>
      <c r="H375" s="153" t="s">
        <v>40</v>
      </c>
      <c r="I375" s="149" t="s">
        <v>40</v>
      </c>
      <c r="J375" s="154" t="s">
        <v>40</v>
      </c>
      <c r="K375" s="149" t="s">
        <v>40</v>
      </c>
      <c r="L375" s="146" t="s">
        <v>45</v>
      </c>
      <c r="M375" s="146" t="s">
        <v>45</v>
      </c>
      <c r="N375" s="146" t="s">
        <v>45</v>
      </c>
      <c r="O375" s="147">
        <v>2</v>
      </c>
      <c r="P375" s="147">
        <v>2</v>
      </c>
      <c r="Q375" s="147">
        <v>2</v>
      </c>
      <c r="R375" s="147">
        <v>2</v>
      </c>
      <c r="S375" s="148">
        <v>3</v>
      </c>
      <c r="T375" s="148">
        <v>3</v>
      </c>
      <c r="U375" s="148">
        <v>3</v>
      </c>
      <c r="V375" s="148">
        <v>3</v>
      </c>
      <c r="W375" s="147">
        <v>2</v>
      </c>
      <c r="X375" s="147">
        <v>2</v>
      </c>
      <c r="Y375" s="147">
        <v>2</v>
      </c>
      <c r="Z375" s="147">
        <v>2</v>
      </c>
      <c r="AA375" s="147">
        <v>2</v>
      </c>
      <c r="AB375" s="147">
        <v>2</v>
      </c>
      <c r="AC375" s="147">
        <v>2</v>
      </c>
      <c r="AD375" s="147">
        <v>2</v>
      </c>
      <c r="AE375" s="148">
        <v>3</v>
      </c>
      <c r="AF375" s="147">
        <v>2</v>
      </c>
      <c r="AG375" s="148">
        <v>3</v>
      </c>
      <c r="AH375" s="148">
        <v>3</v>
      </c>
      <c r="AI375" s="144">
        <v>1</v>
      </c>
      <c r="AJ375" s="141">
        <v>0</v>
      </c>
      <c r="AK375" s="141">
        <v>0</v>
      </c>
      <c r="AL375" s="144">
        <v>1</v>
      </c>
      <c r="AM375" s="143" t="s">
        <v>41</v>
      </c>
      <c r="AN375" s="143" t="s">
        <v>41</v>
      </c>
      <c r="AO375" s="143" t="s">
        <v>41</v>
      </c>
      <c r="AP375" s="148">
        <v>3</v>
      </c>
      <c r="AQ375" s="148">
        <v>3</v>
      </c>
      <c r="AR375" s="148">
        <v>3</v>
      </c>
      <c r="AS375" s="148">
        <v>3</v>
      </c>
      <c r="AT375" s="148">
        <v>3</v>
      </c>
      <c r="AU375" s="148">
        <v>3</v>
      </c>
      <c r="AV375" s="148">
        <v>3</v>
      </c>
      <c r="AW375" s="148">
        <v>3</v>
      </c>
      <c r="AX375" s="148">
        <v>3</v>
      </c>
      <c r="AY375" s="148">
        <v>3</v>
      </c>
      <c r="AZ375" s="148">
        <v>3</v>
      </c>
      <c r="BA375" s="148">
        <v>3</v>
      </c>
      <c r="BB375" s="148">
        <v>3</v>
      </c>
      <c r="BC375" s="148">
        <v>3</v>
      </c>
      <c r="BD375" s="148">
        <v>3</v>
      </c>
      <c r="BE375" s="148">
        <v>3</v>
      </c>
      <c r="BF375" s="144">
        <v>1</v>
      </c>
      <c r="BG375" s="141">
        <v>0</v>
      </c>
      <c r="BH375" s="141">
        <v>0</v>
      </c>
      <c r="BI375" s="144">
        <v>1</v>
      </c>
      <c r="BJ375" s="143" t="s">
        <v>41</v>
      </c>
      <c r="BK375" s="143" t="s">
        <v>41</v>
      </c>
      <c r="BL375" s="143" t="s">
        <v>41</v>
      </c>
      <c r="BM375" s="147">
        <v>2</v>
      </c>
      <c r="BN375" s="147">
        <v>2</v>
      </c>
      <c r="BO375" s="147">
        <v>2</v>
      </c>
      <c r="BP375" s="147">
        <v>2</v>
      </c>
      <c r="BQ375" s="147">
        <v>2</v>
      </c>
      <c r="BR375" s="147">
        <v>2</v>
      </c>
      <c r="BS375" s="147">
        <v>2</v>
      </c>
      <c r="BT375" s="147">
        <v>2</v>
      </c>
      <c r="BU375" s="147">
        <v>2</v>
      </c>
      <c r="BV375" s="147">
        <v>2</v>
      </c>
      <c r="BW375" s="147">
        <v>2</v>
      </c>
      <c r="BX375" s="147">
        <v>2</v>
      </c>
    </row>
    <row r="376" spans="1:76" ht="22.5" customHeight="1" x14ac:dyDescent="0.25">
      <c r="A376" s="137">
        <v>368</v>
      </c>
      <c r="B376" s="138" t="s">
        <v>358</v>
      </c>
      <c r="C376" s="139" t="s">
        <v>100</v>
      </c>
      <c r="D376" s="137" t="s">
        <v>38</v>
      </c>
      <c r="E376" s="137" t="s">
        <v>73</v>
      </c>
      <c r="F376" s="156" t="s">
        <v>313</v>
      </c>
      <c r="G376" s="153" t="s">
        <v>40</v>
      </c>
      <c r="H376" s="153" t="s">
        <v>40</v>
      </c>
      <c r="I376" s="149" t="s">
        <v>40</v>
      </c>
      <c r="J376" s="149" t="s">
        <v>40</v>
      </c>
      <c r="K376" s="154" t="s">
        <v>40</v>
      </c>
      <c r="L376" s="146" t="s">
        <v>45</v>
      </c>
      <c r="M376" s="146" t="s">
        <v>45</v>
      </c>
      <c r="N376" s="143" t="s">
        <v>41</v>
      </c>
      <c r="O376" s="147">
        <v>2</v>
      </c>
      <c r="P376" s="147">
        <v>2</v>
      </c>
      <c r="Q376" s="147">
        <v>2</v>
      </c>
      <c r="R376" s="147">
        <v>2</v>
      </c>
      <c r="S376" s="148">
        <v>3</v>
      </c>
      <c r="T376" s="148">
        <v>3</v>
      </c>
      <c r="U376" s="148">
        <v>3</v>
      </c>
      <c r="V376" s="148">
        <v>3</v>
      </c>
      <c r="W376" s="147">
        <v>2</v>
      </c>
      <c r="X376" s="147">
        <v>2</v>
      </c>
      <c r="Y376" s="147">
        <v>2</v>
      </c>
      <c r="Z376" s="147">
        <v>2</v>
      </c>
      <c r="AA376" s="147">
        <v>2</v>
      </c>
      <c r="AB376" s="147">
        <v>2</v>
      </c>
      <c r="AC376" s="147">
        <v>2</v>
      </c>
      <c r="AD376" s="147">
        <v>2</v>
      </c>
      <c r="AE376" s="147">
        <v>2</v>
      </c>
      <c r="AF376" s="147">
        <v>2</v>
      </c>
      <c r="AG376" s="148">
        <v>3</v>
      </c>
      <c r="AH376" s="147">
        <v>2</v>
      </c>
      <c r="AI376" s="144">
        <v>1</v>
      </c>
      <c r="AJ376" s="144">
        <v>1</v>
      </c>
      <c r="AK376" s="144">
        <v>1</v>
      </c>
      <c r="AL376" s="144">
        <v>1</v>
      </c>
      <c r="AM376" s="146" t="s">
        <v>45</v>
      </c>
      <c r="AN376" s="146" t="s">
        <v>45</v>
      </c>
      <c r="AO376" s="146" t="s">
        <v>45</v>
      </c>
      <c r="AP376" s="148">
        <v>3</v>
      </c>
      <c r="AQ376" s="147">
        <v>2</v>
      </c>
      <c r="AR376" s="147">
        <v>2</v>
      </c>
      <c r="AS376" s="147">
        <v>2</v>
      </c>
      <c r="AT376" s="147">
        <v>2</v>
      </c>
      <c r="AU376" s="147">
        <v>2</v>
      </c>
      <c r="AV376" s="147">
        <v>2</v>
      </c>
      <c r="AW376" s="147">
        <v>2</v>
      </c>
      <c r="AX376" s="148">
        <v>3</v>
      </c>
      <c r="AY376" s="148">
        <v>3</v>
      </c>
      <c r="AZ376" s="148">
        <v>3</v>
      </c>
      <c r="BA376" s="148">
        <v>3</v>
      </c>
      <c r="BB376" s="148">
        <v>3</v>
      </c>
      <c r="BC376" s="147">
        <v>2</v>
      </c>
      <c r="BD376" s="148">
        <v>3</v>
      </c>
      <c r="BE376" s="148">
        <v>3</v>
      </c>
      <c r="BF376" s="144">
        <v>1</v>
      </c>
      <c r="BG376" s="141">
        <v>0</v>
      </c>
      <c r="BH376" s="141">
        <v>0</v>
      </c>
      <c r="BI376" s="144">
        <v>1</v>
      </c>
      <c r="BJ376" s="146" t="s">
        <v>45</v>
      </c>
      <c r="BK376" s="146" t="s">
        <v>45</v>
      </c>
      <c r="BL376" s="146" t="s">
        <v>45</v>
      </c>
      <c r="BM376" s="147">
        <v>2</v>
      </c>
      <c r="BN376" s="147">
        <v>2</v>
      </c>
      <c r="BO376" s="147">
        <v>2</v>
      </c>
      <c r="BP376" s="147">
        <v>2</v>
      </c>
      <c r="BQ376" s="147">
        <v>2</v>
      </c>
      <c r="BR376" s="147">
        <v>2</v>
      </c>
      <c r="BS376" s="147">
        <v>2</v>
      </c>
      <c r="BT376" s="147">
        <v>2</v>
      </c>
      <c r="BU376" s="148">
        <v>3</v>
      </c>
      <c r="BV376" s="148">
        <v>3</v>
      </c>
      <c r="BW376" s="148">
        <v>3</v>
      </c>
      <c r="BX376" s="148">
        <v>3</v>
      </c>
    </row>
    <row r="377" spans="1:76" ht="22.5" customHeight="1" x14ac:dyDescent="0.25">
      <c r="A377" s="137">
        <v>369</v>
      </c>
      <c r="B377" s="138" t="s">
        <v>359</v>
      </c>
      <c r="C377" s="139" t="s">
        <v>100</v>
      </c>
      <c r="D377" s="137" t="s">
        <v>49</v>
      </c>
      <c r="E377" s="137" t="s">
        <v>49</v>
      </c>
      <c r="F377" s="156" t="s">
        <v>313</v>
      </c>
      <c r="G377" s="141" t="s">
        <v>40</v>
      </c>
      <c r="H377" s="141" t="s">
        <v>40</v>
      </c>
      <c r="I377" s="149" t="s">
        <v>40</v>
      </c>
      <c r="J377" s="149" t="s">
        <v>40</v>
      </c>
      <c r="K377" s="142" t="s">
        <v>40</v>
      </c>
      <c r="L377" s="146" t="s">
        <v>45</v>
      </c>
      <c r="M377" s="143" t="s">
        <v>41</v>
      </c>
      <c r="N377" s="146" t="s">
        <v>45</v>
      </c>
      <c r="O377" s="144">
        <v>1</v>
      </c>
      <c r="P377" s="144">
        <v>1</v>
      </c>
      <c r="Q377" s="144">
        <v>1</v>
      </c>
      <c r="R377" s="144">
        <v>1</v>
      </c>
      <c r="S377" s="148">
        <v>3</v>
      </c>
      <c r="T377" s="147">
        <v>2</v>
      </c>
      <c r="U377" s="148">
        <v>3</v>
      </c>
      <c r="V377" s="148">
        <v>3</v>
      </c>
      <c r="W377" s="144">
        <v>1</v>
      </c>
      <c r="X377" s="144">
        <v>1</v>
      </c>
      <c r="Y377" s="144">
        <v>1</v>
      </c>
      <c r="Z377" s="144">
        <v>1</v>
      </c>
      <c r="AA377" s="147">
        <v>2</v>
      </c>
      <c r="AB377" s="147">
        <v>2</v>
      </c>
      <c r="AC377" s="147">
        <v>2</v>
      </c>
      <c r="AD377" s="147">
        <v>2</v>
      </c>
      <c r="AE377" s="147">
        <v>2</v>
      </c>
      <c r="AF377" s="147">
        <v>2</v>
      </c>
      <c r="AG377" s="147">
        <v>2</v>
      </c>
      <c r="AH377" s="147">
        <v>2</v>
      </c>
      <c r="AI377" s="147">
        <v>2</v>
      </c>
      <c r="AJ377" s="147">
        <v>2</v>
      </c>
      <c r="AK377" s="147">
        <v>2</v>
      </c>
      <c r="AL377" s="147">
        <v>2</v>
      </c>
      <c r="AM377" s="146" t="s">
        <v>45</v>
      </c>
      <c r="AN377" s="143" t="s">
        <v>41</v>
      </c>
      <c r="AO377" s="146" t="s">
        <v>45</v>
      </c>
      <c r="AP377" s="147">
        <v>2</v>
      </c>
      <c r="AQ377" s="147">
        <v>2</v>
      </c>
      <c r="AR377" s="144">
        <v>1</v>
      </c>
      <c r="AS377" s="147">
        <v>2</v>
      </c>
      <c r="AT377" s="147">
        <v>2</v>
      </c>
      <c r="AU377" s="147">
        <v>2</v>
      </c>
      <c r="AV377" s="144">
        <v>1</v>
      </c>
      <c r="AW377" s="147">
        <v>2</v>
      </c>
      <c r="AX377" s="148">
        <v>3</v>
      </c>
      <c r="AY377" s="147">
        <v>2</v>
      </c>
      <c r="AZ377" s="148">
        <v>3</v>
      </c>
      <c r="BA377" s="148">
        <v>3</v>
      </c>
      <c r="BB377" s="148">
        <v>3</v>
      </c>
      <c r="BC377" s="147">
        <v>2</v>
      </c>
      <c r="BD377" s="148">
        <v>3</v>
      </c>
      <c r="BE377" s="148">
        <v>3</v>
      </c>
      <c r="BF377" s="147">
        <v>2</v>
      </c>
      <c r="BG377" s="147">
        <v>2</v>
      </c>
      <c r="BH377" s="141">
        <v>0</v>
      </c>
      <c r="BI377" s="147">
        <v>2</v>
      </c>
      <c r="BJ377" s="143" t="s">
        <v>41</v>
      </c>
      <c r="BK377" s="143" t="s">
        <v>41</v>
      </c>
      <c r="BL377" s="143" t="s">
        <v>41</v>
      </c>
      <c r="BM377" s="144">
        <v>1</v>
      </c>
      <c r="BN377" s="144">
        <v>1</v>
      </c>
      <c r="BO377" s="144">
        <v>1</v>
      </c>
      <c r="BP377" s="144">
        <v>1</v>
      </c>
      <c r="BQ377" s="144">
        <v>1</v>
      </c>
      <c r="BR377" s="144">
        <v>1</v>
      </c>
      <c r="BS377" s="144">
        <v>1</v>
      </c>
      <c r="BT377" s="144">
        <v>1</v>
      </c>
      <c r="BU377" s="144">
        <v>1</v>
      </c>
      <c r="BV377" s="144">
        <v>1</v>
      </c>
      <c r="BW377" s="144">
        <v>1</v>
      </c>
      <c r="BX377" s="144">
        <v>1</v>
      </c>
    </row>
    <row r="378" spans="1:76" ht="22.5" customHeight="1" x14ac:dyDescent="0.25">
      <c r="A378" s="137">
        <v>370</v>
      </c>
      <c r="B378" s="138" t="s">
        <v>360</v>
      </c>
      <c r="C378" s="139" t="s">
        <v>100</v>
      </c>
      <c r="D378" s="137" t="s">
        <v>49</v>
      </c>
      <c r="E378" s="137" t="s">
        <v>49</v>
      </c>
      <c r="F378" s="156" t="s">
        <v>313</v>
      </c>
      <c r="G378" s="141" t="s">
        <v>40</v>
      </c>
      <c r="H378" s="141" t="s">
        <v>40</v>
      </c>
      <c r="I378" s="149" t="s">
        <v>40</v>
      </c>
      <c r="J378" s="149" t="s">
        <v>40</v>
      </c>
      <c r="K378" s="142" t="s">
        <v>40</v>
      </c>
      <c r="L378" s="145" t="s">
        <v>42</v>
      </c>
      <c r="M378" s="143" t="s">
        <v>41</v>
      </c>
      <c r="N378" s="146" t="s">
        <v>45</v>
      </c>
      <c r="O378" s="144">
        <v>1</v>
      </c>
      <c r="P378" s="144">
        <v>1</v>
      </c>
      <c r="Q378" s="144">
        <v>1</v>
      </c>
      <c r="R378" s="144">
        <v>1</v>
      </c>
      <c r="S378" s="148">
        <v>3</v>
      </c>
      <c r="T378" s="144">
        <v>1</v>
      </c>
      <c r="U378" s="148">
        <v>3</v>
      </c>
      <c r="V378" s="148">
        <v>3</v>
      </c>
      <c r="W378" s="144">
        <v>1</v>
      </c>
      <c r="X378" s="144">
        <v>1</v>
      </c>
      <c r="Y378" s="144">
        <v>1</v>
      </c>
      <c r="Z378" s="144">
        <v>1</v>
      </c>
      <c r="AA378" s="147">
        <v>2</v>
      </c>
      <c r="AB378" s="144">
        <v>1</v>
      </c>
      <c r="AC378" s="144">
        <v>1</v>
      </c>
      <c r="AD378" s="144">
        <v>1</v>
      </c>
      <c r="AE378" s="147">
        <v>2</v>
      </c>
      <c r="AF378" s="144">
        <v>1</v>
      </c>
      <c r="AG378" s="148">
        <v>3</v>
      </c>
      <c r="AH378" s="148">
        <v>3</v>
      </c>
      <c r="AI378" s="147">
        <v>2</v>
      </c>
      <c r="AJ378" s="147">
        <v>2</v>
      </c>
      <c r="AK378" s="147">
        <v>2</v>
      </c>
      <c r="AL378" s="147">
        <v>2</v>
      </c>
      <c r="AM378" s="145" t="s">
        <v>42</v>
      </c>
      <c r="AN378" s="143" t="s">
        <v>41</v>
      </c>
      <c r="AO378" s="143" t="s">
        <v>41</v>
      </c>
      <c r="AP378" s="147">
        <v>2</v>
      </c>
      <c r="AQ378" s="144">
        <v>1</v>
      </c>
      <c r="AR378" s="147">
        <v>2</v>
      </c>
      <c r="AS378" s="147">
        <v>2</v>
      </c>
      <c r="AT378" s="147">
        <v>2</v>
      </c>
      <c r="AU378" s="144">
        <v>1</v>
      </c>
      <c r="AV378" s="144">
        <v>1</v>
      </c>
      <c r="AW378" s="147">
        <v>2</v>
      </c>
      <c r="AX378" s="147">
        <v>2</v>
      </c>
      <c r="AY378" s="144">
        <v>1</v>
      </c>
      <c r="AZ378" s="144">
        <v>1</v>
      </c>
      <c r="BA378" s="147">
        <v>2</v>
      </c>
      <c r="BB378" s="147">
        <v>2</v>
      </c>
      <c r="BC378" s="144">
        <v>1</v>
      </c>
      <c r="BD378" s="148">
        <v>3</v>
      </c>
      <c r="BE378" s="148">
        <v>3</v>
      </c>
      <c r="BF378" s="147">
        <v>2</v>
      </c>
      <c r="BG378" s="141">
        <v>0</v>
      </c>
      <c r="BH378" s="141">
        <v>0</v>
      </c>
      <c r="BI378" s="147">
        <v>2</v>
      </c>
      <c r="BJ378" s="143" t="s">
        <v>41</v>
      </c>
      <c r="BK378" s="143" t="s">
        <v>41</v>
      </c>
      <c r="BL378" s="143" t="s">
        <v>41</v>
      </c>
      <c r="BM378" s="144">
        <v>1</v>
      </c>
      <c r="BN378" s="144">
        <v>1</v>
      </c>
      <c r="BO378" s="144">
        <v>1</v>
      </c>
      <c r="BP378" s="144">
        <v>1</v>
      </c>
      <c r="BQ378" s="144">
        <v>1</v>
      </c>
      <c r="BR378" s="144">
        <v>1</v>
      </c>
      <c r="BS378" s="144">
        <v>1</v>
      </c>
      <c r="BT378" s="144">
        <v>1</v>
      </c>
      <c r="BU378" s="144">
        <v>1</v>
      </c>
      <c r="BV378" s="144">
        <v>1</v>
      </c>
      <c r="BW378" s="144">
        <v>1</v>
      </c>
      <c r="BX378" s="144">
        <v>1</v>
      </c>
    </row>
    <row r="379" spans="1:76" ht="22.5" customHeight="1" x14ac:dyDescent="0.25">
      <c r="A379" s="137">
        <v>371</v>
      </c>
      <c r="B379" s="138" t="s">
        <v>361</v>
      </c>
      <c r="C379" s="139" t="s">
        <v>100</v>
      </c>
      <c r="D379" s="137" t="s">
        <v>49</v>
      </c>
      <c r="E379" s="137" t="s">
        <v>49</v>
      </c>
      <c r="F379" s="156" t="s">
        <v>313</v>
      </c>
      <c r="G379" s="141" t="s">
        <v>40</v>
      </c>
      <c r="H379" s="153" t="s">
        <v>40</v>
      </c>
      <c r="I379" s="149" t="s">
        <v>40</v>
      </c>
      <c r="J379" s="154" t="s">
        <v>40</v>
      </c>
      <c r="K379" s="142" t="s">
        <v>40</v>
      </c>
      <c r="L379" s="143" t="s">
        <v>41</v>
      </c>
      <c r="M379" s="143" t="s">
        <v>41</v>
      </c>
      <c r="N379" s="143" t="s">
        <v>41</v>
      </c>
      <c r="O379" s="144">
        <v>1</v>
      </c>
      <c r="P379" s="144">
        <v>1</v>
      </c>
      <c r="Q379" s="144">
        <v>1</v>
      </c>
      <c r="R379" s="144">
        <v>1</v>
      </c>
      <c r="S379" s="148">
        <v>3</v>
      </c>
      <c r="T379" s="148">
        <v>3</v>
      </c>
      <c r="U379" s="148">
        <v>3</v>
      </c>
      <c r="V379" s="148">
        <v>3</v>
      </c>
      <c r="W379" s="147">
        <v>2</v>
      </c>
      <c r="X379" s="147">
        <v>2</v>
      </c>
      <c r="Y379" s="144">
        <v>1</v>
      </c>
      <c r="Z379" s="147">
        <v>2</v>
      </c>
      <c r="AA379" s="147">
        <v>2</v>
      </c>
      <c r="AB379" s="147">
        <v>2</v>
      </c>
      <c r="AC379" s="147">
        <v>2</v>
      </c>
      <c r="AD379" s="147">
        <v>2</v>
      </c>
      <c r="AE379" s="147">
        <v>2</v>
      </c>
      <c r="AF379" s="147">
        <v>2</v>
      </c>
      <c r="AG379" s="147">
        <v>2</v>
      </c>
      <c r="AH379" s="147">
        <v>2</v>
      </c>
      <c r="AI379" s="148">
        <v>3</v>
      </c>
      <c r="AJ379" s="148">
        <v>3</v>
      </c>
      <c r="AK379" s="148">
        <v>3</v>
      </c>
      <c r="AL379" s="148">
        <v>3</v>
      </c>
      <c r="AM379" s="145" t="s">
        <v>42</v>
      </c>
      <c r="AN379" s="146" t="s">
        <v>45</v>
      </c>
      <c r="AO379" s="143" t="s">
        <v>41</v>
      </c>
      <c r="AP379" s="147">
        <v>2</v>
      </c>
      <c r="AQ379" s="147">
        <v>2</v>
      </c>
      <c r="AR379" s="144">
        <v>1</v>
      </c>
      <c r="AS379" s="147">
        <v>2</v>
      </c>
      <c r="AT379" s="147">
        <v>2</v>
      </c>
      <c r="AU379" s="147">
        <v>2</v>
      </c>
      <c r="AV379" s="144">
        <v>1</v>
      </c>
      <c r="AW379" s="147">
        <v>2</v>
      </c>
      <c r="AX379" s="148">
        <v>3</v>
      </c>
      <c r="AY379" s="148">
        <v>3</v>
      </c>
      <c r="AZ379" s="147">
        <v>2</v>
      </c>
      <c r="BA379" s="148">
        <v>3</v>
      </c>
      <c r="BB379" s="148">
        <v>3</v>
      </c>
      <c r="BC379" s="147">
        <v>2</v>
      </c>
      <c r="BD379" s="148">
        <v>3</v>
      </c>
      <c r="BE379" s="148">
        <v>3</v>
      </c>
      <c r="BF379" s="148">
        <v>3</v>
      </c>
      <c r="BG379" s="148">
        <v>3</v>
      </c>
      <c r="BH379" s="141">
        <v>0</v>
      </c>
      <c r="BI379" s="148">
        <v>3</v>
      </c>
      <c r="BJ379" s="145" t="s">
        <v>42</v>
      </c>
      <c r="BK379" s="143" t="s">
        <v>41</v>
      </c>
      <c r="BL379" s="143" t="s">
        <v>41</v>
      </c>
      <c r="BM379" s="144">
        <v>1</v>
      </c>
      <c r="BN379" s="144">
        <v>1</v>
      </c>
      <c r="BO379" s="144">
        <v>1</v>
      </c>
      <c r="BP379" s="144">
        <v>1</v>
      </c>
      <c r="BQ379" s="144">
        <v>1</v>
      </c>
      <c r="BR379" s="144">
        <v>1</v>
      </c>
      <c r="BS379" s="144">
        <v>1</v>
      </c>
      <c r="BT379" s="144">
        <v>1</v>
      </c>
      <c r="BU379" s="144">
        <v>1</v>
      </c>
      <c r="BV379" s="144">
        <v>1</v>
      </c>
      <c r="BW379" s="144">
        <v>1</v>
      </c>
      <c r="BX379" s="144">
        <v>1</v>
      </c>
    </row>
    <row r="380" spans="1:76" ht="22.5" customHeight="1" x14ac:dyDescent="0.25">
      <c r="A380" s="137">
        <v>372</v>
      </c>
      <c r="B380" s="138" t="s">
        <v>362</v>
      </c>
      <c r="C380" s="139" t="s">
        <v>100</v>
      </c>
      <c r="D380" s="137" t="s">
        <v>49</v>
      </c>
      <c r="E380" s="137" t="s">
        <v>49</v>
      </c>
      <c r="F380" s="156" t="s">
        <v>313</v>
      </c>
      <c r="G380" s="141" t="s">
        <v>40</v>
      </c>
      <c r="H380" s="141" t="s">
        <v>40</v>
      </c>
      <c r="I380" s="149" t="s">
        <v>40</v>
      </c>
      <c r="J380" s="149" t="s">
        <v>40</v>
      </c>
      <c r="K380" s="149" t="s">
        <v>40</v>
      </c>
      <c r="L380" s="146" t="s">
        <v>45</v>
      </c>
      <c r="M380" s="146" t="s">
        <v>45</v>
      </c>
      <c r="N380" s="146" t="s">
        <v>45</v>
      </c>
      <c r="O380" s="144">
        <v>1</v>
      </c>
      <c r="P380" s="144">
        <v>1</v>
      </c>
      <c r="Q380" s="144">
        <v>1</v>
      </c>
      <c r="R380" s="144">
        <v>1</v>
      </c>
      <c r="S380" s="147">
        <v>2</v>
      </c>
      <c r="T380" s="144">
        <v>1</v>
      </c>
      <c r="U380" s="147">
        <v>2</v>
      </c>
      <c r="V380" s="147">
        <v>2</v>
      </c>
      <c r="W380" s="147">
        <v>2</v>
      </c>
      <c r="X380" s="144">
        <v>1</v>
      </c>
      <c r="Y380" s="147">
        <v>2</v>
      </c>
      <c r="Z380" s="147">
        <v>2</v>
      </c>
      <c r="AA380" s="147">
        <v>2</v>
      </c>
      <c r="AB380" s="144">
        <v>1</v>
      </c>
      <c r="AC380" s="147">
        <v>2</v>
      </c>
      <c r="AD380" s="147">
        <v>2</v>
      </c>
      <c r="AE380" s="147">
        <v>2</v>
      </c>
      <c r="AF380" s="144">
        <v>1</v>
      </c>
      <c r="AG380" s="147">
        <v>2</v>
      </c>
      <c r="AH380" s="147">
        <v>2</v>
      </c>
      <c r="AI380" s="147">
        <v>2</v>
      </c>
      <c r="AJ380" s="147">
        <v>2</v>
      </c>
      <c r="AK380" s="147">
        <v>2</v>
      </c>
      <c r="AL380" s="147">
        <v>2</v>
      </c>
      <c r="AM380" s="146" t="s">
        <v>45</v>
      </c>
      <c r="AN380" s="146" t="s">
        <v>45</v>
      </c>
      <c r="AO380" s="143" t="s">
        <v>41</v>
      </c>
      <c r="AP380" s="148">
        <v>3</v>
      </c>
      <c r="AQ380" s="147">
        <v>2</v>
      </c>
      <c r="AR380" s="147">
        <v>2</v>
      </c>
      <c r="AS380" s="147">
        <v>2</v>
      </c>
      <c r="AT380" s="147">
        <v>2</v>
      </c>
      <c r="AU380" s="147">
        <v>2</v>
      </c>
      <c r="AV380" s="147">
        <v>2</v>
      </c>
      <c r="AW380" s="147">
        <v>2</v>
      </c>
      <c r="AX380" s="148">
        <v>3</v>
      </c>
      <c r="AY380" s="147">
        <v>2</v>
      </c>
      <c r="AZ380" s="147">
        <v>2</v>
      </c>
      <c r="BA380" s="147">
        <v>2</v>
      </c>
      <c r="BB380" s="147">
        <v>2</v>
      </c>
      <c r="BC380" s="144">
        <v>1</v>
      </c>
      <c r="BD380" s="147">
        <v>2</v>
      </c>
      <c r="BE380" s="147">
        <v>2</v>
      </c>
      <c r="BF380" s="147">
        <v>2</v>
      </c>
      <c r="BG380" s="144">
        <v>1</v>
      </c>
      <c r="BH380" s="144">
        <v>1</v>
      </c>
      <c r="BI380" s="147">
        <v>2</v>
      </c>
      <c r="BJ380" s="146" t="s">
        <v>45</v>
      </c>
      <c r="BK380" s="146" t="s">
        <v>45</v>
      </c>
      <c r="BL380" s="146" t="s">
        <v>45</v>
      </c>
      <c r="BM380" s="147">
        <v>2</v>
      </c>
      <c r="BN380" s="144">
        <v>1</v>
      </c>
      <c r="BO380" s="147">
        <v>2</v>
      </c>
      <c r="BP380" s="147">
        <v>2</v>
      </c>
      <c r="BQ380" s="147">
        <v>2</v>
      </c>
      <c r="BR380" s="147">
        <v>2</v>
      </c>
      <c r="BS380" s="147">
        <v>2</v>
      </c>
      <c r="BT380" s="147">
        <v>2</v>
      </c>
      <c r="BU380" s="147">
        <v>2</v>
      </c>
      <c r="BV380" s="144">
        <v>1</v>
      </c>
      <c r="BW380" s="147">
        <v>2</v>
      </c>
      <c r="BX380" s="147">
        <v>2</v>
      </c>
    </row>
    <row r="381" spans="1:76" ht="22.5" customHeight="1" x14ac:dyDescent="0.25">
      <c r="A381" s="137">
        <v>373</v>
      </c>
      <c r="B381" s="138" t="s">
        <v>363</v>
      </c>
      <c r="C381" s="139" t="s">
        <v>100</v>
      </c>
      <c r="D381" s="137" t="s">
        <v>49</v>
      </c>
      <c r="E381" s="137" t="s">
        <v>49</v>
      </c>
      <c r="F381" s="156" t="s">
        <v>313</v>
      </c>
      <c r="G381" s="141" t="s">
        <v>40</v>
      </c>
      <c r="H381" s="141" t="s">
        <v>40</v>
      </c>
      <c r="I381" s="149" t="s">
        <v>40</v>
      </c>
      <c r="J381" s="149" t="s">
        <v>40</v>
      </c>
      <c r="K381" s="154" t="s">
        <v>40</v>
      </c>
      <c r="L381" s="143" t="s">
        <v>41</v>
      </c>
      <c r="M381" s="150" t="s">
        <v>40</v>
      </c>
      <c r="N381" s="143" t="s">
        <v>41</v>
      </c>
      <c r="O381" s="144">
        <v>1</v>
      </c>
      <c r="P381" s="141">
        <v>0</v>
      </c>
      <c r="Q381" s="144">
        <v>1</v>
      </c>
      <c r="R381" s="144">
        <v>1</v>
      </c>
      <c r="S381" s="148">
        <v>3</v>
      </c>
      <c r="T381" s="141">
        <v>0</v>
      </c>
      <c r="U381" s="148">
        <v>3</v>
      </c>
      <c r="V381" s="148">
        <v>3</v>
      </c>
      <c r="W381" s="144">
        <v>1</v>
      </c>
      <c r="X381" s="141">
        <v>0</v>
      </c>
      <c r="Y381" s="144">
        <v>1</v>
      </c>
      <c r="Z381" s="144">
        <v>1</v>
      </c>
      <c r="AA381" s="147">
        <v>2</v>
      </c>
      <c r="AB381" s="141">
        <v>0</v>
      </c>
      <c r="AC381" s="147">
        <v>2</v>
      </c>
      <c r="AD381" s="147">
        <v>2</v>
      </c>
      <c r="AE381" s="147">
        <v>2</v>
      </c>
      <c r="AF381" s="141">
        <v>0</v>
      </c>
      <c r="AG381" s="147">
        <v>2</v>
      </c>
      <c r="AH381" s="147">
        <v>2</v>
      </c>
      <c r="AI381" s="147">
        <v>2</v>
      </c>
      <c r="AJ381" s="141">
        <v>0</v>
      </c>
      <c r="AK381" s="147">
        <v>2</v>
      </c>
      <c r="AL381" s="147">
        <v>2</v>
      </c>
      <c r="AM381" s="143" t="s">
        <v>41</v>
      </c>
      <c r="AN381" s="151" t="s">
        <v>40</v>
      </c>
      <c r="AO381" s="143" t="s">
        <v>41</v>
      </c>
      <c r="AP381" s="147">
        <v>2</v>
      </c>
      <c r="AQ381" s="141">
        <v>0</v>
      </c>
      <c r="AR381" s="147">
        <v>2</v>
      </c>
      <c r="AS381" s="147">
        <v>2</v>
      </c>
      <c r="AT381" s="148">
        <v>3</v>
      </c>
      <c r="AU381" s="141">
        <v>0</v>
      </c>
      <c r="AV381" s="148">
        <v>3</v>
      </c>
      <c r="AW381" s="148">
        <v>3</v>
      </c>
      <c r="AX381" s="147">
        <v>2</v>
      </c>
      <c r="AY381" s="141">
        <v>0</v>
      </c>
      <c r="AZ381" s="147">
        <v>2</v>
      </c>
      <c r="BA381" s="147">
        <v>2</v>
      </c>
      <c r="BB381" s="147">
        <v>2</v>
      </c>
      <c r="BC381" s="141">
        <v>0</v>
      </c>
      <c r="BD381" s="147">
        <v>2</v>
      </c>
      <c r="BE381" s="147">
        <v>2</v>
      </c>
      <c r="BF381" s="147">
        <v>2</v>
      </c>
      <c r="BG381" s="141">
        <v>0</v>
      </c>
      <c r="BH381" s="141">
        <v>0</v>
      </c>
      <c r="BI381" s="147">
        <v>2</v>
      </c>
      <c r="BJ381" s="143" t="s">
        <v>41</v>
      </c>
      <c r="BK381" s="150" t="s">
        <v>40</v>
      </c>
      <c r="BL381" s="143" t="s">
        <v>41</v>
      </c>
      <c r="BM381" s="148">
        <v>3</v>
      </c>
      <c r="BN381" s="141">
        <v>0</v>
      </c>
      <c r="BO381" s="148">
        <v>3</v>
      </c>
      <c r="BP381" s="148">
        <v>3</v>
      </c>
      <c r="BQ381" s="148">
        <v>3</v>
      </c>
      <c r="BR381" s="141">
        <v>0</v>
      </c>
      <c r="BS381" s="148">
        <v>3</v>
      </c>
      <c r="BT381" s="148">
        <v>3</v>
      </c>
      <c r="BU381" s="148">
        <v>3</v>
      </c>
      <c r="BV381" s="141">
        <v>0</v>
      </c>
      <c r="BW381" s="148">
        <v>3</v>
      </c>
      <c r="BX381" s="148">
        <v>3</v>
      </c>
    </row>
    <row r="382" spans="1:76" ht="22.5" customHeight="1" x14ac:dyDescent="0.25">
      <c r="A382" s="137">
        <v>374</v>
      </c>
      <c r="B382" s="138" t="s">
        <v>364</v>
      </c>
      <c r="C382" s="139" t="s">
        <v>100</v>
      </c>
      <c r="D382" s="137" t="s">
        <v>49</v>
      </c>
      <c r="E382" s="137" t="s">
        <v>49</v>
      </c>
      <c r="F382" s="156" t="s">
        <v>313</v>
      </c>
      <c r="G382" s="141" t="s">
        <v>40</v>
      </c>
      <c r="H382" s="141" t="s">
        <v>40</v>
      </c>
      <c r="I382" s="149" t="s">
        <v>40</v>
      </c>
      <c r="J382" s="154" t="s">
        <v>40</v>
      </c>
      <c r="K382" s="154" t="s">
        <v>40</v>
      </c>
      <c r="L382" s="143" t="s">
        <v>41</v>
      </c>
      <c r="M382" s="143" t="s">
        <v>41</v>
      </c>
      <c r="N382" s="143" t="s">
        <v>41</v>
      </c>
      <c r="O382" s="144">
        <v>1</v>
      </c>
      <c r="P382" s="144">
        <v>1</v>
      </c>
      <c r="Q382" s="144">
        <v>1</v>
      </c>
      <c r="R382" s="144">
        <v>1</v>
      </c>
      <c r="S382" s="148">
        <v>3</v>
      </c>
      <c r="T382" s="147">
        <v>2</v>
      </c>
      <c r="U382" s="148">
        <v>3</v>
      </c>
      <c r="V382" s="148">
        <v>3</v>
      </c>
      <c r="W382" s="144">
        <v>1</v>
      </c>
      <c r="X382" s="144">
        <v>1</v>
      </c>
      <c r="Y382" s="144">
        <v>1</v>
      </c>
      <c r="Z382" s="144">
        <v>1</v>
      </c>
      <c r="AA382" s="148">
        <v>3</v>
      </c>
      <c r="AB382" s="148">
        <v>3</v>
      </c>
      <c r="AC382" s="148">
        <v>3</v>
      </c>
      <c r="AD382" s="148">
        <v>3</v>
      </c>
      <c r="AE382" s="147">
        <v>2</v>
      </c>
      <c r="AF382" s="147">
        <v>2</v>
      </c>
      <c r="AG382" s="147">
        <v>2</v>
      </c>
      <c r="AH382" s="147">
        <v>2</v>
      </c>
      <c r="AI382" s="147">
        <v>2</v>
      </c>
      <c r="AJ382" s="147">
        <v>2</v>
      </c>
      <c r="AK382" s="147">
        <v>2</v>
      </c>
      <c r="AL382" s="147">
        <v>2</v>
      </c>
      <c r="AM382" s="143" t="s">
        <v>41</v>
      </c>
      <c r="AN382" s="143" t="s">
        <v>41</v>
      </c>
      <c r="AO382" s="143" t="s">
        <v>41</v>
      </c>
      <c r="AP382" s="148">
        <v>3</v>
      </c>
      <c r="AQ382" s="148">
        <v>3</v>
      </c>
      <c r="AR382" s="147">
        <v>2</v>
      </c>
      <c r="AS382" s="148">
        <v>3</v>
      </c>
      <c r="AT382" s="148">
        <v>3</v>
      </c>
      <c r="AU382" s="148">
        <v>3</v>
      </c>
      <c r="AV382" s="147">
        <v>2</v>
      </c>
      <c r="AW382" s="148">
        <v>3</v>
      </c>
      <c r="AX382" s="148">
        <v>3</v>
      </c>
      <c r="AY382" s="148">
        <v>3</v>
      </c>
      <c r="AZ382" s="148">
        <v>3</v>
      </c>
      <c r="BA382" s="148">
        <v>3</v>
      </c>
      <c r="BB382" s="148">
        <v>3</v>
      </c>
      <c r="BC382" s="148">
        <v>3</v>
      </c>
      <c r="BD382" s="148">
        <v>3</v>
      </c>
      <c r="BE382" s="148">
        <v>3</v>
      </c>
      <c r="BF382" s="148">
        <v>3</v>
      </c>
      <c r="BG382" s="148">
        <v>3</v>
      </c>
      <c r="BH382" s="141">
        <v>0</v>
      </c>
      <c r="BI382" s="148">
        <v>3</v>
      </c>
      <c r="BJ382" s="143" t="s">
        <v>41</v>
      </c>
      <c r="BK382" s="143" t="s">
        <v>41</v>
      </c>
      <c r="BL382" s="143" t="s">
        <v>41</v>
      </c>
      <c r="BM382" s="148">
        <v>3</v>
      </c>
      <c r="BN382" s="148">
        <v>3</v>
      </c>
      <c r="BO382" s="148">
        <v>3</v>
      </c>
      <c r="BP382" s="148">
        <v>3</v>
      </c>
      <c r="BQ382" s="147">
        <v>2</v>
      </c>
      <c r="BR382" s="147">
        <v>2</v>
      </c>
      <c r="BS382" s="147">
        <v>2</v>
      </c>
      <c r="BT382" s="147">
        <v>2</v>
      </c>
      <c r="BU382" s="147">
        <v>2</v>
      </c>
      <c r="BV382" s="147">
        <v>2</v>
      </c>
      <c r="BW382" s="147">
        <v>2</v>
      </c>
      <c r="BX382" s="147">
        <v>2</v>
      </c>
    </row>
    <row r="383" spans="1:76" ht="22.5" customHeight="1" x14ac:dyDescent="0.25">
      <c r="A383" s="137">
        <v>375</v>
      </c>
      <c r="B383" s="138" t="s">
        <v>365</v>
      </c>
      <c r="C383" s="139" t="s">
        <v>100</v>
      </c>
      <c r="D383" s="137" t="s">
        <v>49</v>
      </c>
      <c r="E383" s="137" t="s">
        <v>49</v>
      </c>
      <c r="F383" s="156" t="s">
        <v>313</v>
      </c>
      <c r="G383" s="141" t="s">
        <v>40</v>
      </c>
      <c r="H383" s="153" t="s">
        <v>40</v>
      </c>
      <c r="I383" s="149" t="s">
        <v>40</v>
      </c>
      <c r="J383" s="149" t="s">
        <v>40</v>
      </c>
      <c r="K383" s="149" t="s">
        <v>40</v>
      </c>
      <c r="L383" s="143" t="s">
        <v>41</v>
      </c>
      <c r="M383" s="143" t="s">
        <v>41</v>
      </c>
      <c r="N383" s="143" t="s">
        <v>41</v>
      </c>
      <c r="O383" s="147">
        <v>2</v>
      </c>
      <c r="P383" s="144">
        <v>1</v>
      </c>
      <c r="Q383" s="147">
        <v>2</v>
      </c>
      <c r="R383" s="147">
        <v>2</v>
      </c>
      <c r="S383" s="147">
        <v>2</v>
      </c>
      <c r="T383" s="144">
        <v>1</v>
      </c>
      <c r="U383" s="147">
        <v>2</v>
      </c>
      <c r="V383" s="147">
        <v>2</v>
      </c>
      <c r="W383" s="147">
        <v>2</v>
      </c>
      <c r="X383" s="144">
        <v>1</v>
      </c>
      <c r="Y383" s="144">
        <v>1</v>
      </c>
      <c r="Z383" s="147">
        <v>2</v>
      </c>
      <c r="AA383" s="147">
        <v>2</v>
      </c>
      <c r="AB383" s="144">
        <v>1</v>
      </c>
      <c r="AC383" s="147">
        <v>2</v>
      </c>
      <c r="AD383" s="147">
        <v>2</v>
      </c>
      <c r="AE383" s="148">
        <v>3</v>
      </c>
      <c r="AF383" s="144">
        <v>1</v>
      </c>
      <c r="AG383" s="147">
        <v>2</v>
      </c>
      <c r="AH383" s="148">
        <v>3</v>
      </c>
      <c r="AI383" s="147">
        <v>2</v>
      </c>
      <c r="AJ383" s="141">
        <v>0</v>
      </c>
      <c r="AK383" s="141">
        <v>0</v>
      </c>
      <c r="AL383" s="147">
        <v>2</v>
      </c>
      <c r="AM383" s="143" t="s">
        <v>41</v>
      </c>
      <c r="AN383" s="143" t="s">
        <v>41</v>
      </c>
      <c r="AO383" s="143" t="s">
        <v>41</v>
      </c>
      <c r="AP383" s="148">
        <v>3</v>
      </c>
      <c r="AQ383" s="144">
        <v>1</v>
      </c>
      <c r="AR383" s="147">
        <v>2</v>
      </c>
      <c r="AS383" s="147">
        <v>2</v>
      </c>
      <c r="AT383" s="147">
        <v>2</v>
      </c>
      <c r="AU383" s="144">
        <v>1</v>
      </c>
      <c r="AV383" s="147">
        <v>2</v>
      </c>
      <c r="AW383" s="147">
        <v>2</v>
      </c>
      <c r="AX383" s="148">
        <v>3</v>
      </c>
      <c r="AY383" s="144">
        <v>1</v>
      </c>
      <c r="AZ383" s="147">
        <v>2</v>
      </c>
      <c r="BA383" s="147">
        <v>2</v>
      </c>
      <c r="BB383" s="147">
        <v>2</v>
      </c>
      <c r="BC383" s="144">
        <v>1</v>
      </c>
      <c r="BD383" s="147">
        <v>2</v>
      </c>
      <c r="BE383" s="147">
        <v>2</v>
      </c>
      <c r="BF383" s="147">
        <v>2</v>
      </c>
      <c r="BG383" s="144">
        <v>1</v>
      </c>
      <c r="BH383" s="147">
        <v>2</v>
      </c>
      <c r="BI383" s="147">
        <v>2</v>
      </c>
      <c r="BJ383" s="143" t="s">
        <v>41</v>
      </c>
      <c r="BK383" s="143" t="s">
        <v>41</v>
      </c>
      <c r="BL383" s="143" t="s">
        <v>41</v>
      </c>
      <c r="BM383" s="147">
        <v>2</v>
      </c>
      <c r="BN383" s="144">
        <v>1</v>
      </c>
      <c r="BO383" s="147">
        <v>2</v>
      </c>
      <c r="BP383" s="147">
        <v>2</v>
      </c>
      <c r="BQ383" s="147">
        <v>2</v>
      </c>
      <c r="BR383" s="144">
        <v>1</v>
      </c>
      <c r="BS383" s="147">
        <v>2</v>
      </c>
      <c r="BT383" s="147">
        <v>2</v>
      </c>
      <c r="BU383" s="147">
        <v>2</v>
      </c>
      <c r="BV383" s="147">
        <v>2</v>
      </c>
      <c r="BW383" s="147">
        <v>2</v>
      </c>
      <c r="BX383" s="147">
        <v>2</v>
      </c>
    </row>
    <row r="384" spans="1:76" ht="22.5" customHeight="1" x14ac:dyDescent="0.25">
      <c r="A384" s="137">
        <v>376</v>
      </c>
      <c r="B384" s="138" t="s">
        <v>366</v>
      </c>
      <c r="C384" s="139" t="s">
        <v>100</v>
      </c>
      <c r="D384" s="137" t="s">
        <v>49</v>
      </c>
      <c r="E384" s="137" t="s">
        <v>49</v>
      </c>
      <c r="F384" s="156" t="s">
        <v>313</v>
      </c>
      <c r="G384" s="141" t="s">
        <v>40</v>
      </c>
      <c r="H384" s="141" t="s">
        <v>40</v>
      </c>
      <c r="I384" s="149" t="s">
        <v>40</v>
      </c>
      <c r="J384" s="154" t="s">
        <v>40</v>
      </c>
      <c r="K384" s="142" t="s">
        <v>40</v>
      </c>
      <c r="L384" s="143" t="s">
        <v>41</v>
      </c>
      <c r="M384" s="150" t="s">
        <v>40</v>
      </c>
      <c r="N384" s="143" t="s">
        <v>41</v>
      </c>
      <c r="O384" s="147">
        <v>2</v>
      </c>
      <c r="P384" s="141">
        <v>0</v>
      </c>
      <c r="Q384" s="147">
        <v>2</v>
      </c>
      <c r="R384" s="147">
        <v>2</v>
      </c>
      <c r="S384" s="147">
        <v>2</v>
      </c>
      <c r="T384" s="141">
        <v>0</v>
      </c>
      <c r="U384" s="147">
        <v>2</v>
      </c>
      <c r="V384" s="147">
        <v>2</v>
      </c>
      <c r="W384" s="147">
        <v>2</v>
      </c>
      <c r="X384" s="141">
        <v>0</v>
      </c>
      <c r="Y384" s="147">
        <v>2</v>
      </c>
      <c r="Z384" s="147">
        <v>2</v>
      </c>
      <c r="AA384" s="147">
        <v>2</v>
      </c>
      <c r="AB384" s="141">
        <v>0</v>
      </c>
      <c r="AC384" s="147">
        <v>2</v>
      </c>
      <c r="AD384" s="147">
        <v>2</v>
      </c>
      <c r="AE384" s="147">
        <v>2</v>
      </c>
      <c r="AF384" s="141">
        <v>0</v>
      </c>
      <c r="AG384" s="147">
        <v>2</v>
      </c>
      <c r="AH384" s="147">
        <v>2</v>
      </c>
      <c r="AI384" s="147">
        <v>2</v>
      </c>
      <c r="AJ384" s="141">
        <v>0</v>
      </c>
      <c r="AK384" s="147">
        <v>2</v>
      </c>
      <c r="AL384" s="147">
        <v>2</v>
      </c>
      <c r="AM384" s="146" t="s">
        <v>45</v>
      </c>
      <c r="AN384" s="151" t="s">
        <v>40</v>
      </c>
      <c r="AO384" s="146" t="s">
        <v>45</v>
      </c>
      <c r="AP384" s="148">
        <v>3</v>
      </c>
      <c r="AQ384" s="141">
        <v>0</v>
      </c>
      <c r="AR384" s="147">
        <v>2</v>
      </c>
      <c r="AS384" s="148">
        <v>3</v>
      </c>
      <c r="AT384" s="147">
        <v>2</v>
      </c>
      <c r="AU384" s="141">
        <v>0</v>
      </c>
      <c r="AV384" s="147">
        <v>2</v>
      </c>
      <c r="AW384" s="147">
        <v>2</v>
      </c>
      <c r="AX384" s="148">
        <v>3</v>
      </c>
      <c r="AY384" s="141">
        <v>0</v>
      </c>
      <c r="AZ384" s="147">
        <v>2</v>
      </c>
      <c r="BA384" s="148">
        <v>3</v>
      </c>
      <c r="BB384" s="148">
        <v>3</v>
      </c>
      <c r="BC384" s="141">
        <v>0</v>
      </c>
      <c r="BD384" s="148">
        <v>3</v>
      </c>
      <c r="BE384" s="148">
        <v>3</v>
      </c>
      <c r="BF384" s="148">
        <v>3</v>
      </c>
      <c r="BG384" s="141">
        <v>0</v>
      </c>
      <c r="BH384" s="148">
        <v>3</v>
      </c>
      <c r="BI384" s="148">
        <v>3</v>
      </c>
      <c r="BJ384" s="143" t="s">
        <v>41</v>
      </c>
      <c r="BK384" s="143" t="s">
        <v>41</v>
      </c>
      <c r="BL384" s="143" t="s">
        <v>41</v>
      </c>
      <c r="BM384" s="144">
        <v>1</v>
      </c>
      <c r="BN384" s="141">
        <v>0</v>
      </c>
      <c r="BO384" s="144">
        <v>1</v>
      </c>
      <c r="BP384" s="144">
        <v>1</v>
      </c>
      <c r="BQ384" s="144">
        <v>1</v>
      </c>
      <c r="BR384" s="141">
        <v>0</v>
      </c>
      <c r="BS384" s="144">
        <v>1</v>
      </c>
      <c r="BT384" s="144">
        <v>1</v>
      </c>
      <c r="BU384" s="144">
        <v>1</v>
      </c>
      <c r="BV384" s="141">
        <v>0</v>
      </c>
      <c r="BW384" s="144">
        <v>1</v>
      </c>
      <c r="BX384" s="144">
        <v>1</v>
      </c>
    </row>
    <row r="385" spans="1:77" s="5" customFormat="1" ht="22.5" customHeight="1" x14ac:dyDescent="0.25">
      <c r="A385" s="169" t="s">
        <v>367</v>
      </c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  <c r="AB385" s="169"/>
      <c r="AC385" s="169"/>
      <c r="AD385" s="169"/>
      <c r="AE385" s="169"/>
      <c r="AF385" s="169"/>
      <c r="AG385" s="169"/>
      <c r="AH385" s="169"/>
      <c r="AI385" s="169"/>
      <c r="AJ385" s="169"/>
      <c r="AK385" s="169"/>
      <c r="AL385" s="169"/>
      <c r="AM385" s="169"/>
      <c r="AN385" s="169"/>
      <c r="AO385" s="169"/>
      <c r="AP385" s="169"/>
      <c r="AQ385" s="169"/>
      <c r="AR385" s="169"/>
      <c r="AS385" s="169"/>
      <c r="AT385" s="169"/>
      <c r="AU385" s="169"/>
      <c r="AV385" s="169"/>
      <c r="AW385" s="169"/>
      <c r="AX385" s="169"/>
      <c r="AY385" s="169"/>
      <c r="AZ385" s="169"/>
      <c r="BA385" s="169"/>
      <c r="BB385" s="169"/>
      <c r="BC385" s="169"/>
      <c r="BD385" s="169"/>
      <c r="BE385" s="169"/>
      <c r="BF385" s="169"/>
      <c r="BG385" s="169"/>
      <c r="BH385" s="169"/>
      <c r="BI385" s="169"/>
      <c r="BJ385" s="169"/>
      <c r="BK385" s="169"/>
      <c r="BL385" s="169"/>
      <c r="BM385" s="169"/>
      <c r="BN385" s="169"/>
      <c r="BO385" s="169"/>
      <c r="BP385" s="169"/>
      <c r="BQ385" s="169"/>
      <c r="BR385" s="169"/>
      <c r="BS385" s="169"/>
      <c r="BT385" s="169"/>
      <c r="BU385" s="169"/>
      <c r="BV385" s="169"/>
      <c r="BW385" s="169"/>
      <c r="BX385" s="169"/>
      <c r="BY385"/>
    </row>
    <row r="386" spans="1:77" ht="22.5" customHeight="1" x14ac:dyDescent="0.25">
      <c r="A386" s="157">
        <v>377</v>
      </c>
      <c r="B386" s="158" t="s">
        <v>368</v>
      </c>
      <c r="C386" s="139" t="s">
        <v>100</v>
      </c>
      <c r="D386" s="157" t="s">
        <v>49</v>
      </c>
      <c r="E386" s="157" t="s">
        <v>49</v>
      </c>
      <c r="F386" s="159" t="s">
        <v>369</v>
      </c>
      <c r="G386" s="141" t="s">
        <v>40</v>
      </c>
      <c r="H386" s="141" t="s">
        <v>40</v>
      </c>
      <c r="I386" s="154" t="s">
        <v>40</v>
      </c>
      <c r="J386" s="149" t="s">
        <v>40</v>
      </c>
      <c r="K386" s="142" t="s">
        <v>40</v>
      </c>
      <c r="L386" s="143" t="s">
        <v>41</v>
      </c>
      <c r="M386" s="145" t="s">
        <v>42</v>
      </c>
      <c r="N386" s="146" t="s">
        <v>45</v>
      </c>
      <c r="O386" s="147">
        <v>2</v>
      </c>
      <c r="P386" s="147">
        <v>2</v>
      </c>
      <c r="Q386" s="147">
        <v>2</v>
      </c>
      <c r="R386" s="147">
        <v>2</v>
      </c>
      <c r="S386" s="148">
        <v>3</v>
      </c>
      <c r="T386" s="144">
        <v>1</v>
      </c>
      <c r="U386" s="148">
        <v>3</v>
      </c>
      <c r="V386" s="148">
        <v>3</v>
      </c>
      <c r="W386" s="147">
        <v>2</v>
      </c>
      <c r="X386" s="144">
        <v>1</v>
      </c>
      <c r="Y386" s="147">
        <v>2</v>
      </c>
      <c r="Z386" s="147">
        <v>2</v>
      </c>
      <c r="AA386" s="148">
        <v>3</v>
      </c>
      <c r="AB386" s="144">
        <v>1</v>
      </c>
      <c r="AC386" s="148">
        <v>3</v>
      </c>
      <c r="AD386" s="148">
        <v>3</v>
      </c>
      <c r="AE386" s="148">
        <v>3</v>
      </c>
      <c r="AF386" s="144">
        <v>1</v>
      </c>
      <c r="AG386" s="148">
        <v>3</v>
      </c>
      <c r="AH386" s="148">
        <v>3</v>
      </c>
      <c r="AI386" s="147">
        <v>2</v>
      </c>
      <c r="AJ386" s="147">
        <v>2</v>
      </c>
      <c r="AK386" s="147">
        <v>2</v>
      </c>
      <c r="AL386" s="147">
        <v>2</v>
      </c>
      <c r="AM386" s="143" t="s">
        <v>41</v>
      </c>
      <c r="AN386" s="143" t="s">
        <v>41</v>
      </c>
      <c r="AO386" s="143" t="s">
        <v>41</v>
      </c>
      <c r="AP386" s="148">
        <v>3</v>
      </c>
      <c r="AQ386" s="144">
        <v>1</v>
      </c>
      <c r="AR386" s="147">
        <v>2</v>
      </c>
      <c r="AS386" s="147">
        <v>2</v>
      </c>
      <c r="AT386" s="148">
        <v>3</v>
      </c>
      <c r="AU386" s="144">
        <v>1</v>
      </c>
      <c r="AV386" s="148">
        <v>3</v>
      </c>
      <c r="AW386" s="148">
        <v>3</v>
      </c>
      <c r="AX386" s="148">
        <v>3</v>
      </c>
      <c r="AY386" s="147">
        <v>2</v>
      </c>
      <c r="AZ386" s="148">
        <v>3</v>
      </c>
      <c r="BA386" s="148">
        <v>3</v>
      </c>
      <c r="BB386" s="148">
        <v>3</v>
      </c>
      <c r="BC386" s="144">
        <v>1</v>
      </c>
      <c r="BD386" s="148">
        <v>3</v>
      </c>
      <c r="BE386" s="148">
        <v>3</v>
      </c>
      <c r="BF386" s="144">
        <v>1</v>
      </c>
      <c r="BG386" s="144">
        <v>1</v>
      </c>
      <c r="BH386" s="144">
        <v>1</v>
      </c>
      <c r="BI386" s="144">
        <v>1</v>
      </c>
      <c r="BJ386" s="143" t="s">
        <v>41</v>
      </c>
      <c r="BK386" s="143" t="s">
        <v>41</v>
      </c>
      <c r="BL386" s="143" t="s">
        <v>41</v>
      </c>
      <c r="BM386" s="147">
        <v>2</v>
      </c>
      <c r="BN386" s="144">
        <v>1</v>
      </c>
      <c r="BO386" s="144">
        <v>1</v>
      </c>
      <c r="BP386" s="147">
        <v>2</v>
      </c>
      <c r="BQ386" s="144">
        <v>1</v>
      </c>
      <c r="BR386" s="144">
        <v>1</v>
      </c>
      <c r="BS386" s="144">
        <v>1</v>
      </c>
      <c r="BT386" s="144">
        <v>1</v>
      </c>
      <c r="BU386" s="144">
        <v>1</v>
      </c>
      <c r="BV386" s="144">
        <v>1</v>
      </c>
      <c r="BW386" s="144">
        <v>1</v>
      </c>
      <c r="BX386" s="144">
        <v>1</v>
      </c>
    </row>
    <row r="387" spans="1:77" s="5" customFormat="1" ht="22.5" customHeight="1" x14ac:dyDescent="0.25">
      <c r="A387" s="169" t="s">
        <v>370</v>
      </c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69"/>
      <c r="AO387" s="169"/>
      <c r="AP387" s="169"/>
      <c r="AQ387" s="169"/>
      <c r="AR387" s="169"/>
      <c r="AS387" s="169"/>
      <c r="AT387" s="169"/>
      <c r="AU387" s="169"/>
      <c r="AV387" s="169"/>
      <c r="AW387" s="169"/>
      <c r="AX387" s="169"/>
      <c r="AY387" s="169"/>
      <c r="AZ387" s="169"/>
      <c r="BA387" s="169"/>
      <c r="BB387" s="169"/>
      <c r="BC387" s="169"/>
      <c r="BD387" s="169"/>
      <c r="BE387" s="169"/>
      <c r="BF387" s="169"/>
      <c r="BG387" s="169"/>
      <c r="BH387" s="169"/>
      <c r="BI387" s="169"/>
      <c r="BJ387" s="169"/>
      <c r="BK387" s="169"/>
      <c r="BL387" s="169"/>
      <c r="BM387" s="169"/>
      <c r="BN387" s="169"/>
      <c r="BO387" s="169"/>
      <c r="BP387" s="169"/>
      <c r="BQ387" s="169"/>
      <c r="BR387" s="169"/>
      <c r="BS387" s="169"/>
      <c r="BT387" s="169"/>
      <c r="BU387" s="169"/>
      <c r="BV387" s="169"/>
      <c r="BW387" s="169"/>
      <c r="BX387" s="169"/>
    </row>
    <row r="388" spans="1:77" ht="22.5" customHeight="1" x14ac:dyDescent="0.25">
      <c r="A388" s="137">
        <v>378</v>
      </c>
      <c r="B388" s="138" t="s">
        <v>371</v>
      </c>
      <c r="C388" s="139" t="s">
        <v>100</v>
      </c>
      <c r="D388" s="137" t="s">
        <v>49</v>
      </c>
      <c r="E388" s="137" t="s">
        <v>49</v>
      </c>
      <c r="F388" s="160" t="s">
        <v>372</v>
      </c>
      <c r="G388" s="153" t="s">
        <v>40</v>
      </c>
      <c r="H388" s="153" t="s">
        <v>40</v>
      </c>
      <c r="I388" s="154" t="s">
        <v>40</v>
      </c>
      <c r="J388" s="154" t="s">
        <v>40</v>
      </c>
      <c r="K388" s="154" t="s">
        <v>40</v>
      </c>
      <c r="L388" s="143" t="s">
        <v>41</v>
      </c>
      <c r="M388" s="143" t="s">
        <v>41</v>
      </c>
      <c r="N388" s="143" t="s">
        <v>41</v>
      </c>
      <c r="O388" s="148">
        <v>3</v>
      </c>
      <c r="P388" s="148">
        <v>3</v>
      </c>
      <c r="Q388" s="148">
        <v>3</v>
      </c>
      <c r="R388" s="148">
        <v>3</v>
      </c>
      <c r="S388" s="148">
        <v>3</v>
      </c>
      <c r="T388" s="148">
        <v>3</v>
      </c>
      <c r="U388" s="148">
        <v>3</v>
      </c>
      <c r="V388" s="148">
        <v>3</v>
      </c>
      <c r="W388" s="148">
        <v>3</v>
      </c>
      <c r="X388" s="148">
        <v>3</v>
      </c>
      <c r="Y388" s="148">
        <v>3</v>
      </c>
      <c r="Z388" s="148">
        <v>3</v>
      </c>
      <c r="AA388" s="148">
        <v>3</v>
      </c>
      <c r="AB388" s="148">
        <v>3</v>
      </c>
      <c r="AC388" s="148">
        <v>3</v>
      </c>
      <c r="AD388" s="148">
        <v>3</v>
      </c>
      <c r="AE388" s="148">
        <v>3</v>
      </c>
      <c r="AF388" s="148">
        <v>3</v>
      </c>
      <c r="AG388" s="148">
        <v>3</v>
      </c>
      <c r="AH388" s="148">
        <v>3</v>
      </c>
      <c r="AI388" s="148">
        <v>3</v>
      </c>
      <c r="AJ388" s="148">
        <v>3</v>
      </c>
      <c r="AK388" s="148">
        <v>3</v>
      </c>
      <c r="AL388" s="148">
        <v>3</v>
      </c>
      <c r="AM388" s="143" t="s">
        <v>41</v>
      </c>
      <c r="AN388" s="143" t="s">
        <v>41</v>
      </c>
      <c r="AO388" s="143" t="s">
        <v>41</v>
      </c>
      <c r="AP388" s="148">
        <v>3</v>
      </c>
      <c r="AQ388" s="148">
        <v>3</v>
      </c>
      <c r="AR388" s="148">
        <v>3</v>
      </c>
      <c r="AS388" s="148">
        <v>3</v>
      </c>
      <c r="AT388" s="148">
        <v>3</v>
      </c>
      <c r="AU388" s="148">
        <v>3</v>
      </c>
      <c r="AV388" s="148">
        <v>3</v>
      </c>
      <c r="AW388" s="148">
        <v>3</v>
      </c>
      <c r="AX388" s="148">
        <v>3</v>
      </c>
      <c r="AY388" s="148">
        <v>3</v>
      </c>
      <c r="AZ388" s="148">
        <v>3</v>
      </c>
      <c r="BA388" s="148">
        <v>3</v>
      </c>
      <c r="BB388" s="148">
        <v>3</v>
      </c>
      <c r="BC388" s="148">
        <v>3</v>
      </c>
      <c r="BD388" s="148">
        <v>3</v>
      </c>
      <c r="BE388" s="148">
        <v>3</v>
      </c>
      <c r="BF388" s="148">
        <v>3</v>
      </c>
      <c r="BG388" s="148">
        <v>3</v>
      </c>
      <c r="BH388" s="141">
        <v>0</v>
      </c>
      <c r="BI388" s="148">
        <v>3</v>
      </c>
      <c r="BJ388" s="143" t="s">
        <v>41</v>
      </c>
      <c r="BK388" s="143" t="s">
        <v>41</v>
      </c>
      <c r="BL388" s="143" t="s">
        <v>41</v>
      </c>
      <c r="BM388" s="148">
        <v>3</v>
      </c>
      <c r="BN388" s="148">
        <v>3</v>
      </c>
      <c r="BO388" s="148">
        <v>3</v>
      </c>
      <c r="BP388" s="148">
        <v>3</v>
      </c>
      <c r="BQ388" s="148">
        <v>3</v>
      </c>
      <c r="BR388" s="148">
        <v>3</v>
      </c>
      <c r="BS388" s="148">
        <v>3</v>
      </c>
      <c r="BT388" s="148">
        <v>3</v>
      </c>
      <c r="BU388" s="148">
        <v>3</v>
      </c>
      <c r="BV388" s="148">
        <v>3</v>
      </c>
      <c r="BW388" s="148">
        <v>3</v>
      </c>
      <c r="BX388" s="148">
        <v>3</v>
      </c>
    </row>
    <row r="389" spans="1:77" ht="22.5" customHeight="1" x14ac:dyDescent="0.25">
      <c r="A389" s="137">
        <v>379</v>
      </c>
      <c r="B389" s="138" t="s">
        <v>373</v>
      </c>
      <c r="C389" s="139" t="s">
        <v>100</v>
      </c>
      <c r="D389" s="137" t="s">
        <v>38</v>
      </c>
      <c r="E389" s="137" t="s">
        <v>78</v>
      </c>
      <c r="F389" s="160" t="s">
        <v>372</v>
      </c>
      <c r="G389" s="141" t="s">
        <v>40</v>
      </c>
      <c r="H389" s="153" t="s">
        <v>40</v>
      </c>
      <c r="I389" s="149" t="s">
        <v>40</v>
      </c>
      <c r="J389" s="154" t="s">
        <v>40</v>
      </c>
      <c r="K389" s="142" t="s">
        <v>40</v>
      </c>
      <c r="L389" s="143" t="s">
        <v>41</v>
      </c>
      <c r="M389" s="150" t="s">
        <v>40</v>
      </c>
      <c r="N389" s="143" t="s">
        <v>41</v>
      </c>
      <c r="O389" s="144">
        <v>1</v>
      </c>
      <c r="P389" s="141">
        <v>0</v>
      </c>
      <c r="Q389" s="144">
        <v>1</v>
      </c>
      <c r="R389" s="144">
        <v>1</v>
      </c>
      <c r="S389" s="148">
        <v>3</v>
      </c>
      <c r="T389" s="141">
        <v>0</v>
      </c>
      <c r="U389" s="148">
        <v>3</v>
      </c>
      <c r="V389" s="148">
        <v>3</v>
      </c>
      <c r="W389" s="147">
        <v>2</v>
      </c>
      <c r="X389" s="141">
        <v>0</v>
      </c>
      <c r="Y389" s="147">
        <v>2</v>
      </c>
      <c r="Z389" s="147">
        <v>2</v>
      </c>
      <c r="AA389" s="147">
        <v>2</v>
      </c>
      <c r="AB389" s="141">
        <v>0</v>
      </c>
      <c r="AC389" s="147">
        <v>2</v>
      </c>
      <c r="AD389" s="147">
        <v>2</v>
      </c>
      <c r="AE389" s="148">
        <v>3</v>
      </c>
      <c r="AF389" s="141">
        <v>0</v>
      </c>
      <c r="AG389" s="148">
        <v>3</v>
      </c>
      <c r="AH389" s="148">
        <v>3</v>
      </c>
      <c r="AI389" s="147">
        <v>2</v>
      </c>
      <c r="AJ389" s="141">
        <v>0</v>
      </c>
      <c r="AK389" s="147">
        <v>2</v>
      </c>
      <c r="AL389" s="147">
        <v>2</v>
      </c>
      <c r="AM389" s="143" t="s">
        <v>41</v>
      </c>
      <c r="AN389" s="151" t="s">
        <v>40</v>
      </c>
      <c r="AO389" s="143" t="s">
        <v>41</v>
      </c>
      <c r="AP389" s="148">
        <v>3</v>
      </c>
      <c r="AQ389" s="141">
        <v>0</v>
      </c>
      <c r="AR389" s="148">
        <v>3</v>
      </c>
      <c r="AS389" s="148">
        <v>3</v>
      </c>
      <c r="AT389" s="148">
        <v>3</v>
      </c>
      <c r="AU389" s="141">
        <v>0</v>
      </c>
      <c r="AV389" s="148">
        <v>3</v>
      </c>
      <c r="AW389" s="148">
        <v>3</v>
      </c>
      <c r="AX389" s="148">
        <v>3</v>
      </c>
      <c r="AY389" s="141">
        <v>0</v>
      </c>
      <c r="AZ389" s="148">
        <v>3</v>
      </c>
      <c r="BA389" s="148">
        <v>3</v>
      </c>
      <c r="BB389" s="148">
        <v>3</v>
      </c>
      <c r="BC389" s="141">
        <v>0</v>
      </c>
      <c r="BD389" s="148">
        <v>3</v>
      </c>
      <c r="BE389" s="148">
        <v>3</v>
      </c>
      <c r="BF389" s="148">
        <v>3</v>
      </c>
      <c r="BG389" s="141">
        <v>0</v>
      </c>
      <c r="BH389" s="141">
        <v>0</v>
      </c>
      <c r="BI389" s="148">
        <v>3</v>
      </c>
      <c r="BJ389" s="143" t="s">
        <v>41</v>
      </c>
      <c r="BK389" s="150" t="s">
        <v>40</v>
      </c>
      <c r="BL389" s="143" t="s">
        <v>41</v>
      </c>
      <c r="BM389" s="147">
        <v>2</v>
      </c>
      <c r="BN389" s="141">
        <v>0</v>
      </c>
      <c r="BO389" s="147">
        <v>2</v>
      </c>
      <c r="BP389" s="147">
        <v>2</v>
      </c>
      <c r="BQ389" s="144">
        <v>1</v>
      </c>
      <c r="BR389" s="141">
        <v>0</v>
      </c>
      <c r="BS389" s="144">
        <v>1</v>
      </c>
      <c r="BT389" s="144">
        <v>1</v>
      </c>
      <c r="BU389" s="144">
        <v>1</v>
      </c>
      <c r="BV389" s="141">
        <v>0</v>
      </c>
      <c r="BW389" s="144">
        <v>1</v>
      </c>
      <c r="BX389" s="144">
        <v>1</v>
      </c>
    </row>
    <row r="390" spans="1:77" ht="22.5" customHeight="1" x14ac:dyDescent="0.25">
      <c r="A390" s="137">
        <v>380</v>
      </c>
      <c r="B390" s="138" t="s">
        <v>374</v>
      </c>
      <c r="C390" s="139" t="s">
        <v>100</v>
      </c>
      <c r="D390" s="137" t="s">
        <v>38</v>
      </c>
      <c r="E390" s="137" t="s">
        <v>47</v>
      </c>
      <c r="F390" s="160" t="s">
        <v>372</v>
      </c>
      <c r="G390" s="141" t="s">
        <v>40</v>
      </c>
      <c r="H390" s="141" t="s">
        <v>40</v>
      </c>
      <c r="I390" s="149" t="s">
        <v>40</v>
      </c>
      <c r="J390" s="149" t="s">
        <v>40</v>
      </c>
      <c r="K390" s="149" t="s">
        <v>40</v>
      </c>
      <c r="L390" s="143" t="s">
        <v>41</v>
      </c>
      <c r="M390" s="143" t="s">
        <v>41</v>
      </c>
      <c r="N390" s="143" t="s">
        <v>41</v>
      </c>
      <c r="O390" s="147">
        <v>2</v>
      </c>
      <c r="P390" s="148">
        <v>3</v>
      </c>
      <c r="Q390" s="147">
        <v>2</v>
      </c>
      <c r="R390" s="147">
        <v>2</v>
      </c>
      <c r="S390" s="147">
        <v>2</v>
      </c>
      <c r="T390" s="148">
        <v>3</v>
      </c>
      <c r="U390" s="147">
        <v>2</v>
      </c>
      <c r="V390" s="147">
        <v>2</v>
      </c>
      <c r="W390" s="147">
        <v>2</v>
      </c>
      <c r="X390" s="148">
        <v>3</v>
      </c>
      <c r="Y390" s="147">
        <v>2</v>
      </c>
      <c r="Z390" s="147">
        <v>2</v>
      </c>
      <c r="AA390" s="147">
        <v>2</v>
      </c>
      <c r="AB390" s="148">
        <v>3</v>
      </c>
      <c r="AC390" s="147">
        <v>2</v>
      </c>
      <c r="AD390" s="147">
        <v>2</v>
      </c>
      <c r="AE390" s="147">
        <v>2</v>
      </c>
      <c r="AF390" s="148">
        <v>3</v>
      </c>
      <c r="AG390" s="147">
        <v>2</v>
      </c>
      <c r="AH390" s="147">
        <v>2</v>
      </c>
      <c r="AI390" s="147">
        <v>2</v>
      </c>
      <c r="AJ390" s="148">
        <v>3</v>
      </c>
      <c r="AK390" s="147">
        <v>2</v>
      </c>
      <c r="AL390" s="147">
        <v>2</v>
      </c>
      <c r="AM390" s="143" t="s">
        <v>41</v>
      </c>
      <c r="AN390" s="143" t="s">
        <v>41</v>
      </c>
      <c r="AO390" s="143" t="s">
        <v>41</v>
      </c>
      <c r="AP390" s="147">
        <v>2</v>
      </c>
      <c r="AQ390" s="148">
        <v>3</v>
      </c>
      <c r="AR390" s="147">
        <v>2</v>
      </c>
      <c r="AS390" s="147">
        <v>2</v>
      </c>
      <c r="AT390" s="147">
        <v>2</v>
      </c>
      <c r="AU390" s="148">
        <v>3</v>
      </c>
      <c r="AV390" s="147">
        <v>2</v>
      </c>
      <c r="AW390" s="147">
        <v>2</v>
      </c>
      <c r="AX390" s="147">
        <v>2</v>
      </c>
      <c r="AY390" s="148">
        <v>3</v>
      </c>
      <c r="AZ390" s="147">
        <v>2</v>
      </c>
      <c r="BA390" s="147">
        <v>2</v>
      </c>
      <c r="BB390" s="147">
        <v>2</v>
      </c>
      <c r="BC390" s="148">
        <v>3</v>
      </c>
      <c r="BD390" s="147">
        <v>2</v>
      </c>
      <c r="BE390" s="147">
        <v>2</v>
      </c>
      <c r="BF390" s="147">
        <v>2</v>
      </c>
      <c r="BG390" s="148">
        <v>3</v>
      </c>
      <c r="BH390" s="147">
        <v>2</v>
      </c>
      <c r="BI390" s="147">
        <v>2</v>
      </c>
      <c r="BJ390" s="143" t="s">
        <v>41</v>
      </c>
      <c r="BK390" s="143" t="s">
        <v>41</v>
      </c>
      <c r="BL390" s="143" t="s">
        <v>41</v>
      </c>
      <c r="BM390" s="147">
        <v>2</v>
      </c>
      <c r="BN390" s="148">
        <v>3</v>
      </c>
      <c r="BO390" s="147">
        <v>2</v>
      </c>
      <c r="BP390" s="147">
        <v>2</v>
      </c>
      <c r="BQ390" s="147">
        <v>2</v>
      </c>
      <c r="BR390" s="148">
        <v>3</v>
      </c>
      <c r="BS390" s="147">
        <v>2</v>
      </c>
      <c r="BT390" s="147">
        <v>2</v>
      </c>
      <c r="BU390" s="147">
        <v>2</v>
      </c>
      <c r="BV390" s="148">
        <v>3</v>
      </c>
      <c r="BW390" s="147">
        <v>2</v>
      </c>
      <c r="BX390" s="147">
        <v>2</v>
      </c>
    </row>
    <row r="391" spans="1:77" ht="22.5" customHeight="1" x14ac:dyDescent="0.25">
      <c r="A391" s="137">
        <v>381</v>
      </c>
      <c r="B391" s="138" t="s">
        <v>375</v>
      </c>
      <c r="C391" s="139" t="s">
        <v>100</v>
      </c>
      <c r="D391" s="137" t="s">
        <v>49</v>
      </c>
      <c r="E391" s="137" t="s">
        <v>49</v>
      </c>
      <c r="F391" s="160" t="s">
        <v>372</v>
      </c>
      <c r="G391" s="153" t="s">
        <v>40</v>
      </c>
      <c r="H391" s="153" t="s">
        <v>40</v>
      </c>
      <c r="I391" s="149" t="s">
        <v>40</v>
      </c>
      <c r="J391" s="154" t="s">
        <v>40</v>
      </c>
      <c r="K391" s="154" t="s">
        <v>40</v>
      </c>
      <c r="L391" s="146" t="s">
        <v>45</v>
      </c>
      <c r="M391" s="146" t="s">
        <v>45</v>
      </c>
      <c r="N391" s="146" t="s">
        <v>45</v>
      </c>
      <c r="O391" s="144">
        <v>1</v>
      </c>
      <c r="P391" s="144">
        <v>1</v>
      </c>
      <c r="Q391" s="144">
        <v>1</v>
      </c>
      <c r="R391" s="144">
        <v>1</v>
      </c>
      <c r="S391" s="148">
        <v>3</v>
      </c>
      <c r="T391" s="148">
        <v>3</v>
      </c>
      <c r="U391" s="148">
        <v>3</v>
      </c>
      <c r="V391" s="148">
        <v>3</v>
      </c>
      <c r="W391" s="147">
        <v>2</v>
      </c>
      <c r="X391" s="147">
        <v>2</v>
      </c>
      <c r="Y391" s="147">
        <v>2</v>
      </c>
      <c r="Z391" s="147">
        <v>2</v>
      </c>
      <c r="AA391" s="147">
        <v>2</v>
      </c>
      <c r="AB391" s="147">
        <v>2</v>
      </c>
      <c r="AC391" s="147">
        <v>2</v>
      </c>
      <c r="AD391" s="147">
        <v>2</v>
      </c>
      <c r="AE391" s="148">
        <v>3</v>
      </c>
      <c r="AF391" s="148">
        <v>3</v>
      </c>
      <c r="AG391" s="148">
        <v>3</v>
      </c>
      <c r="AH391" s="148">
        <v>3</v>
      </c>
      <c r="AI391" s="147">
        <v>2</v>
      </c>
      <c r="AJ391" s="147">
        <v>2</v>
      </c>
      <c r="AK391" s="147">
        <v>2</v>
      </c>
      <c r="AL391" s="147">
        <v>2</v>
      </c>
      <c r="AM391" s="143" t="s">
        <v>41</v>
      </c>
      <c r="AN391" s="143" t="s">
        <v>41</v>
      </c>
      <c r="AO391" s="143" t="s">
        <v>41</v>
      </c>
      <c r="AP391" s="148">
        <v>3</v>
      </c>
      <c r="AQ391" s="148">
        <v>3</v>
      </c>
      <c r="AR391" s="148">
        <v>3</v>
      </c>
      <c r="AS391" s="148">
        <v>3</v>
      </c>
      <c r="AT391" s="148">
        <v>3</v>
      </c>
      <c r="AU391" s="148">
        <v>3</v>
      </c>
      <c r="AV391" s="148">
        <v>3</v>
      </c>
      <c r="AW391" s="148">
        <v>3</v>
      </c>
      <c r="AX391" s="148">
        <v>3</v>
      </c>
      <c r="AY391" s="148">
        <v>3</v>
      </c>
      <c r="AZ391" s="148">
        <v>3</v>
      </c>
      <c r="BA391" s="148">
        <v>3</v>
      </c>
      <c r="BB391" s="148">
        <v>3</v>
      </c>
      <c r="BC391" s="148">
        <v>3</v>
      </c>
      <c r="BD391" s="148">
        <v>3</v>
      </c>
      <c r="BE391" s="148">
        <v>3</v>
      </c>
      <c r="BF391" s="147">
        <v>2</v>
      </c>
      <c r="BG391" s="147">
        <v>2</v>
      </c>
      <c r="BH391" s="141">
        <v>0</v>
      </c>
      <c r="BI391" s="147">
        <v>2</v>
      </c>
      <c r="BJ391" s="146" t="s">
        <v>45</v>
      </c>
      <c r="BK391" s="146" t="s">
        <v>45</v>
      </c>
      <c r="BL391" s="146" t="s">
        <v>45</v>
      </c>
      <c r="BM391" s="148">
        <v>3</v>
      </c>
      <c r="BN391" s="148">
        <v>3</v>
      </c>
      <c r="BO391" s="148">
        <v>3</v>
      </c>
      <c r="BP391" s="148">
        <v>3</v>
      </c>
      <c r="BQ391" s="148">
        <v>3</v>
      </c>
      <c r="BR391" s="148">
        <v>3</v>
      </c>
      <c r="BS391" s="148">
        <v>3</v>
      </c>
      <c r="BT391" s="148">
        <v>3</v>
      </c>
      <c r="BU391" s="148">
        <v>3</v>
      </c>
      <c r="BV391" s="148">
        <v>3</v>
      </c>
      <c r="BW391" s="148">
        <v>3</v>
      </c>
      <c r="BX391" s="148">
        <v>3</v>
      </c>
    </row>
    <row r="392" spans="1:77" ht="22.5" customHeight="1" x14ac:dyDescent="0.25">
      <c r="A392" s="137">
        <v>382</v>
      </c>
      <c r="B392" s="138" t="s">
        <v>376</v>
      </c>
      <c r="C392" s="139" t="s">
        <v>100</v>
      </c>
      <c r="D392" s="137" t="s">
        <v>38</v>
      </c>
      <c r="E392" s="137" t="s">
        <v>47</v>
      </c>
      <c r="F392" s="160" t="s">
        <v>372</v>
      </c>
      <c r="G392" s="153" t="s">
        <v>40</v>
      </c>
      <c r="H392" s="153" t="s">
        <v>40</v>
      </c>
      <c r="I392" s="154" t="s">
        <v>40</v>
      </c>
      <c r="J392" s="154" t="s">
        <v>40</v>
      </c>
      <c r="K392" s="154" t="s">
        <v>40</v>
      </c>
      <c r="L392" s="146" t="s">
        <v>45</v>
      </c>
      <c r="M392" s="143" t="s">
        <v>41</v>
      </c>
      <c r="N392" s="143" t="s">
        <v>41</v>
      </c>
      <c r="O392" s="147">
        <v>2</v>
      </c>
      <c r="P392" s="147">
        <v>2</v>
      </c>
      <c r="Q392" s="147">
        <v>2</v>
      </c>
      <c r="R392" s="147">
        <v>2</v>
      </c>
      <c r="S392" s="148">
        <v>3</v>
      </c>
      <c r="T392" s="147">
        <v>2</v>
      </c>
      <c r="U392" s="147">
        <v>2</v>
      </c>
      <c r="V392" s="148">
        <v>3</v>
      </c>
      <c r="W392" s="148">
        <v>3</v>
      </c>
      <c r="X392" s="147">
        <v>2</v>
      </c>
      <c r="Y392" s="147">
        <v>2</v>
      </c>
      <c r="Z392" s="148">
        <v>3</v>
      </c>
      <c r="AA392" s="147">
        <v>2</v>
      </c>
      <c r="AB392" s="147">
        <v>2</v>
      </c>
      <c r="AC392" s="147">
        <v>2</v>
      </c>
      <c r="AD392" s="147">
        <v>2</v>
      </c>
      <c r="AE392" s="148">
        <v>3</v>
      </c>
      <c r="AF392" s="148">
        <v>3</v>
      </c>
      <c r="AG392" s="148">
        <v>3</v>
      </c>
      <c r="AH392" s="148">
        <v>3</v>
      </c>
      <c r="AI392" s="147">
        <v>2</v>
      </c>
      <c r="AJ392" s="141">
        <v>0</v>
      </c>
      <c r="AK392" s="141">
        <v>0</v>
      </c>
      <c r="AL392" s="147">
        <v>2</v>
      </c>
      <c r="AM392" s="146" t="s">
        <v>45</v>
      </c>
      <c r="AN392" s="143" t="s">
        <v>41</v>
      </c>
      <c r="AO392" s="143" t="s">
        <v>41</v>
      </c>
      <c r="AP392" s="148">
        <v>3</v>
      </c>
      <c r="AQ392" s="147">
        <v>2</v>
      </c>
      <c r="AR392" s="147">
        <v>2</v>
      </c>
      <c r="AS392" s="148">
        <v>3</v>
      </c>
      <c r="AT392" s="148">
        <v>3</v>
      </c>
      <c r="AU392" s="147">
        <v>2</v>
      </c>
      <c r="AV392" s="147">
        <v>2</v>
      </c>
      <c r="AW392" s="148">
        <v>3</v>
      </c>
      <c r="AX392" s="148">
        <v>3</v>
      </c>
      <c r="AY392" s="147">
        <v>2</v>
      </c>
      <c r="AZ392" s="147">
        <v>2</v>
      </c>
      <c r="BA392" s="148">
        <v>3</v>
      </c>
      <c r="BB392" s="148">
        <v>3</v>
      </c>
      <c r="BC392" s="147">
        <v>2</v>
      </c>
      <c r="BD392" s="148">
        <v>3</v>
      </c>
      <c r="BE392" s="148">
        <v>3</v>
      </c>
      <c r="BF392" s="147">
        <v>2</v>
      </c>
      <c r="BG392" s="141">
        <v>0</v>
      </c>
      <c r="BH392" s="141">
        <v>0</v>
      </c>
      <c r="BI392" s="147">
        <v>2</v>
      </c>
      <c r="BJ392" s="146" t="s">
        <v>45</v>
      </c>
      <c r="BK392" s="146" t="s">
        <v>45</v>
      </c>
      <c r="BL392" s="146" t="s">
        <v>45</v>
      </c>
      <c r="BM392" s="147">
        <v>2</v>
      </c>
      <c r="BN392" s="147">
        <v>2</v>
      </c>
      <c r="BO392" s="147">
        <v>2</v>
      </c>
      <c r="BP392" s="147">
        <v>2</v>
      </c>
      <c r="BQ392" s="148">
        <v>3</v>
      </c>
      <c r="BR392" s="148">
        <v>3</v>
      </c>
      <c r="BS392" s="148">
        <v>3</v>
      </c>
      <c r="BT392" s="148">
        <v>3</v>
      </c>
      <c r="BU392" s="148">
        <v>3</v>
      </c>
      <c r="BV392" s="148">
        <v>3</v>
      </c>
      <c r="BW392" s="148">
        <v>3</v>
      </c>
      <c r="BX392" s="148">
        <v>3</v>
      </c>
    </row>
    <row r="393" spans="1:77" ht="22.5" customHeight="1" x14ac:dyDescent="0.25">
      <c r="A393" s="137">
        <v>383</v>
      </c>
      <c r="B393" s="138" t="s">
        <v>377</v>
      </c>
      <c r="C393" s="139" t="s">
        <v>100</v>
      </c>
      <c r="D393" s="137" t="s">
        <v>49</v>
      </c>
      <c r="E393" s="137" t="s">
        <v>49</v>
      </c>
      <c r="F393" s="160" t="s">
        <v>372</v>
      </c>
      <c r="G393" s="141" t="s">
        <v>40</v>
      </c>
      <c r="H393" s="141" t="s">
        <v>40</v>
      </c>
      <c r="I393" s="154" t="s">
        <v>40</v>
      </c>
      <c r="J393" s="154" t="s">
        <v>40</v>
      </c>
      <c r="K393" s="154" t="s">
        <v>40</v>
      </c>
      <c r="L393" s="143" t="s">
        <v>41</v>
      </c>
      <c r="M393" s="143" t="s">
        <v>41</v>
      </c>
      <c r="N393" s="143" t="s">
        <v>41</v>
      </c>
      <c r="O393" s="148">
        <v>3</v>
      </c>
      <c r="P393" s="148">
        <v>3</v>
      </c>
      <c r="Q393" s="148">
        <v>3</v>
      </c>
      <c r="R393" s="148">
        <v>3</v>
      </c>
      <c r="S393" s="148">
        <v>3</v>
      </c>
      <c r="T393" s="148">
        <v>3</v>
      </c>
      <c r="U393" s="148">
        <v>3</v>
      </c>
      <c r="V393" s="148">
        <v>3</v>
      </c>
      <c r="W393" s="148">
        <v>3</v>
      </c>
      <c r="X393" s="148">
        <v>3</v>
      </c>
      <c r="Y393" s="148">
        <v>3</v>
      </c>
      <c r="Z393" s="148">
        <v>3</v>
      </c>
      <c r="AA393" s="148">
        <v>3</v>
      </c>
      <c r="AB393" s="148">
        <v>3</v>
      </c>
      <c r="AC393" s="148">
        <v>3</v>
      </c>
      <c r="AD393" s="148">
        <v>3</v>
      </c>
      <c r="AE393" s="148">
        <v>3</v>
      </c>
      <c r="AF393" s="148">
        <v>3</v>
      </c>
      <c r="AG393" s="148">
        <v>3</v>
      </c>
      <c r="AH393" s="148">
        <v>3</v>
      </c>
      <c r="AI393" s="148">
        <v>3</v>
      </c>
      <c r="AJ393" s="148">
        <v>3</v>
      </c>
      <c r="AK393" s="148">
        <v>3</v>
      </c>
      <c r="AL393" s="148">
        <v>3</v>
      </c>
      <c r="AM393" s="143" t="s">
        <v>41</v>
      </c>
      <c r="AN393" s="143" t="s">
        <v>41</v>
      </c>
      <c r="AO393" s="143" t="s">
        <v>41</v>
      </c>
      <c r="AP393" s="148">
        <v>3</v>
      </c>
      <c r="AQ393" s="148">
        <v>3</v>
      </c>
      <c r="AR393" s="148">
        <v>3</v>
      </c>
      <c r="AS393" s="148">
        <v>3</v>
      </c>
      <c r="AT393" s="148">
        <v>3</v>
      </c>
      <c r="AU393" s="148">
        <v>3</v>
      </c>
      <c r="AV393" s="148">
        <v>3</v>
      </c>
      <c r="AW393" s="148">
        <v>3</v>
      </c>
      <c r="AX393" s="148">
        <v>3</v>
      </c>
      <c r="AY393" s="148">
        <v>3</v>
      </c>
      <c r="AZ393" s="148">
        <v>3</v>
      </c>
      <c r="BA393" s="148">
        <v>3</v>
      </c>
      <c r="BB393" s="148">
        <v>3</v>
      </c>
      <c r="BC393" s="148">
        <v>3</v>
      </c>
      <c r="BD393" s="148">
        <v>3</v>
      </c>
      <c r="BE393" s="148">
        <v>3</v>
      </c>
      <c r="BF393" s="148">
        <v>3</v>
      </c>
      <c r="BG393" s="148">
        <v>3</v>
      </c>
      <c r="BH393" s="148">
        <v>3</v>
      </c>
      <c r="BI393" s="148">
        <v>3</v>
      </c>
      <c r="BJ393" s="143" t="s">
        <v>41</v>
      </c>
      <c r="BK393" s="143" t="s">
        <v>41</v>
      </c>
      <c r="BL393" s="143" t="s">
        <v>41</v>
      </c>
      <c r="BM393" s="148">
        <v>3</v>
      </c>
      <c r="BN393" s="148">
        <v>3</v>
      </c>
      <c r="BO393" s="148">
        <v>3</v>
      </c>
      <c r="BP393" s="148">
        <v>3</v>
      </c>
      <c r="BQ393" s="148">
        <v>3</v>
      </c>
      <c r="BR393" s="148">
        <v>3</v>
      </c>
      <c r="BS393" s="148">
        <v>3</v>
      </c>
      <c r="BT393" s="148">
        <v>3</v>
      </c>
      <c r="BU393" s="148">
        <v>3</v>
      </c>
      <c r="BV393" s="148">
        <v>3</v>
      </c>
      <c r="BW393" s="148">
        <v>3</v>
      </c>
      <c r="BX393" s="148">
        <v>3</v>
      </c>
    </row>
    <row r="394" spans="1:77" ht="22.5" customHeight="1" x14ac:dyDescent="0.25">
      <c r="A394" s="137">
        <v>384</v>
      </c>
      <c r="B394" s="138" t="s">
        <v>378</v>
      </c>
      <c r="C394" s="139" t="s">
        <v>100</v>
      </c>
      <c r="D394" s="137" t="s">
        <v>49</v>
      </c>
      <c r="E394" s="137" t="s">
        <v>49</v>
      </c>
      <c r="F394" s="160" t="s">
        <v>372</v>
      </c>
      <c r="G394" s="141" t="s">
        <v>40</v>
      </c>
      <c r="H394" s="141" t="s">
        <v>40</v>
      </c>
      <c r="I394" s="149" t="s">
        <v>40</v>
      </c>
      <c r="J394" s="154" t="s">
        <v>40</v>
      </c>
      <c r="K394" s="154" t="s">
        <v>40</v>
      </c>
      <c r="L394" s="143" t="s">
        <v>41</v>
      </c>
      <c r="M394" s="150" t="s">
        <v>40</v>
      </c>
      <c r="N394" s="143" t="s">
        <v>41</v>
      </c>
      <c r="O394" s="147">
        <v>2</v>
      </c>
      <c r="P394" s="141">
        <v>0</v>
      </c>
      <c r="Q394" s="147">
        <v>2</v>
      </c>
      <c r="R394" s="147">
        <v>2</v>
      </c>
      <c r="S394" s="148">
        <v>3</v>
      </c>
      <c r="T394" s="141">
        <v>0</v>
      </c>
      <c r="U394" s="147">
        <v>2</v>
      </c>
      <c r="V394" s="147">
        <v>2</v>
      </c>
      <c r="W394" s="147">
        <v>2</v>
      </c>
      <c r="X394" s="141">
        <v>0</v>
      </c>
      <c r="Y394" s="147">
        <v>2</v>
      </c>
      <c r="Z394" s="147">
        <v>2</v>
      </c>
      <c r="AA394" s="147">
        <v>2</v>
      </c>
      <c r="AB394" s="141">
        <v>0</v>
      </c>
      <c r="AC394" s="147">
        <v>2</v>
      </c>
      <c r="AD394" s="147">
        <v>2</v>
      </c>
      <c r="AE394" s="147">
        <v>2</v>
      </c>
      <c r="AF394" s="141">
        <v>0</v>
      </c>
      <c r="AG394" s="147">
        <v>2</v>
      </c>
      <c r="AH394" s="147">
        <v>2</v>
      </c>
      <c r="AI394" s="147">
        <v>2</v>
      </c>
      <c r="AJ394" s="141">
        <v>0</v>
      </c>
      <c r="AK394" s="141">
        <v>0</v>
      </c>
      <c r="AL394" s="147">
        <v>2</v>
      </c>
      <c r="AM394" s="143" t="s">
        <v>41</v>
      </c>
      <c r="AN394" s="151" t="s">
        <v>40</v>
      </c>
      <c r="AO394" s="143" t="s">
        <v>41</v>
      </c>
      <c r="AP394" s="148">
        <v>3</v>
      </c>
      <c r="AQ394" s="141">
        <v>0</v>
      </c>
      <c r="AR394" s="147">
        <v>2</v>
      </c>
      <c r="AS394" s="148">
        <v>3</v>
      </c>
      <c r="AT394" s="148">
        <v>3</v>
      </c>
      <c r="AU394" s="141">
        <v>0</v>
      </c>
      <c r="AV394" s="147">
        <v>2</v>
      </c>
      <c r="AW394" s="148">
        <v>3</v>
      </c>
      <c r="AX394" s="148">
        <v>3</v>
      </c>
      <c r="AY394" s="141">
        <v>0</v>
      </c>
      <c r="AZ394" s="147">
        <v>2</v>
      </c>
      <c r="BA394" s="148">
        <v>3</v>
      </c>
      <c r="BB394" s="147">
        <v>2</v>
      </c>
      <c r="BC394" s="141">
        <v>0</v>
      </c>
      <c r="BD394" s="147">
        <v>2</v>
      </c>
      <c r="BE394" s="147">
        <v>2</v>
      </c>
      <c r="BF394" s="147">
        <v>2</v>
      </c>
      <c r="BG394" s="141">
        <v>0</v>
      </c>
      <c r="BH394" s="147">
        <v>2</v>
      </c>
      <c r="BI394" s="147">
        <v>2</v>
      </c>
      <c r="BJ394" s="143" t="s">
        <v>41</v>
      </c>
      <c r="BK394" s="143" t="s">
        <v>41</v>
      </c>
      <c r="BL394" s="143" t="s">
        <v>41</v>
      </c>
      <c r="BM394" s="148">
        <v>3</v>
      </c>
      <c r="BN394" s="141">
        <v>0</v>
      </c>
      <c r="BO394" s="148">
        <v>3</v>
      </c>
      <c r="BP394" s="148">
        <v>3</v>
      </c>
      <c r="BQ394" s="148">
        <v>3</v>
      </c>
      <c r="BR394" s="141">
        <v>0</v>
      </c>
      <c r="BS394" s="148">
        <v>3</v>
      </c>
      <c r="BT394" s="148">
        <v>3</v>
      </c>
      <c r="BU394" s="147">
        <v>2</v>
      </c>
      <c r="BV394" s="141">
        <v>0</v>
      </c>
      <c r="BW394" s="147">
        <v>2</v>
      </c>
      <c r="BX394" s="147">
        <v>2</v>
      </c>
    </row>
    <row r="395" spans="1:77" ht="14.25" customHeight="1" x14ac:dyDescent="0.25"/>
    <row r="396" spans="1:77" ht="11.25" customHeight="1" x14ac:dyDescent="0.25">
      <c r="F396" s="170"/>
      <c r="G396" s="170"/>
      <c r="H396" s="170"/>
      <c r="I396" s="170"/>
      <c r="BF396" s="171"/>
      <c r="BG396" s="171"/>
      <c r="BH396" s="171"/>
      <c r="BI396" s="171"/>
      <c r="BJ396" s="171"/>
      <c r="BK396" s="171"/>
      <c r="BL396" s="171"/>
      <c r="BM396" s="171"/>
      <c r="BN396" s="171"/>
      <c r="BO396" s="171"/>
      <c r="BP396" s="171"/>
    </row>
  </sheetData>
  <autoFilter ref="A5:BX394" xr:uid="{4A889D68-DD8A-4EC8-AC8F-FE290C42A705}"/>
  <mergeCells count="41">
    <mergeCell ref="A387:BX387"/>
    <mergeCell ref="BM3:BP3"/>
    <mergeCell ref="BQ3:BT3"/>
    <mergeCell ref="BU3:BX3"/>
    <mergeCell ref="F396:I396"/>
    <mergeCell ref="BF396:BP396"/>
    <mergeCell ref="AM3:AO3"/>
    <mergeCell ref="E2:E4"/>
    <mergeCell ref="AM2:BI2"/>
    <mergeCell ref="BJ2:BX2"/>
    <mergeCell ref="F3:F4"/>
    <mergeCell ref="G3:G4"/>
    <mergeCell ref="H3:H4"/>
    <mergeCell ref="I3:I4"/>
    <mergeCell ref="J3:J4"/>
    <mergeCell ref="K3:K4"/>
    <mergeCell ref="A1:BX1"/>
    <mergeCell ref="A6:BX6"/>
    <mergeCell ref="A158:BX158"/>
    <mergeCell ref="A320:BX320"/>
    <mergeCell ref="A385:BX385"/>
    <mergeCell ref="AP3:AS3"/>
    <mergeCell ref="AT3:AW3"/>
    <mergeCell ref="AX3:BA3"/>
    <mergeCell ref="BB3:BE3"/>
    <mergeCell ref="BF3:BI3"/>
    <mergeCell ref="BJ3:BL3"/>
    <mergeCell ref="S3:V3"/>
    <mergeCell ref="W3:Z3"/>
    <mergeCell ref="AA3:AD3"/>
    <mergeCell ref="AE3:AH3"/>
    <mergeCell ref="AI3:AL3"/>
    <mergeCell ref="L3:N3"/>
    <mergeCell ref="O3:R3"/>
    <mergeCell ref="F2:H2"/>
    <mergeCell ref="I2:K2"/>
    <mergeCell ref="L2:AL2"/>
    <mergeCell ref="A2:A4"/>
    <mergeCell ref="B2:B4"/>
    <mergeCell ref="C2:C4"/>
    <mergeCell ref="D2:D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EB200-F6D5-416D-BEEC-7207E3BCEF22}">
  <dimension ref="A1:A377"/>
  <sheetViews>
    <sheetView workbookViewId="0">
      <selection sqref="A1:A377"/>
    </sheetView>
  </sheetViews>
  <sheetFormatPr defaultRowHeight="15" x14ac:dyDescent="0.25"/>
  <sheetData>
    <row r="1" spans="1:1" x14ac:dyDescent="0.25">
      <c r="A1" s="1">
        <v>9</v>
      </c>
    </row>
    <row r="2" spans="1:1" x14ac:dyDescent="0.25">
      <c r="A2" s="1">
        <v>7</v>
      </c>
    </row>
    <row r="3" spans="1:1" x14ac:dyDescent="0.25">
      <c r="A3" s="1">
        <v>11</v>
      </c>
    </row>
    <row r="4" spans="1:1" x14ac:dyDescent="0.25">
      <c r="A4" s="1">
        <v>8</v>
      </c>
    </row>
    <row r="5" spans="1:1" x14ac:dyDescent="0.25">
      <c r="A5" s="1">
        <v>10</v>
      </c>
    </row>
    <row r="6" spans="1:1" x14ac:dyDescent="0.25">
      <c r="A6" s="1">
        <v>486</v>
      </c>
    </row>
    <row r="7" spans="1:1" x14ac:dyDescent="0.25">
      <c r="A7" s="1">
        <v>1407</v>
      </c>
    </row>
    <row r="8" spans="1:1" x14ac:dyDescent="0.25">
      <c r="A8" s="1">
        <v>38</v>
      </c>
    </row>
    <row r="9" spans="1:1" x14ac:dyDescent="0.25">
      <c r="A9" s="1">
        <v>39</v>
      </c>
    </row>
    <row r="10" spans="1:1" x14ac:dyDescent="0.25">
      <c r="A10" s="1">
        <v>1012</v>
      </c>
    </row>
    <row r="11" spans="1:1" x14ac:dyDescent="0.25">
      <c r="A11" s="1">
        <v>405</v>
      </c>
    </row>
    <row r="12" spans="1:1" x14ac:dyDescent="0.25">
      <c r="A12" s="1">
        <v>443</v>
      </c>
    </row>
    <row r="13" spans="1:1" x14ac:dyDescent="0.25">
      <c r="A13" s="1">
        <v>235</v>
      </c>
    </row>
    <row r="14" spans="1:1" x14ac:dyDescent="0.25">
      <c r="A14" s="1">
        <v>1015</v>
      </c>
    </row>
    <row r="15" spans="1:1" x14ac:dyDescent="0.25">
      <c r="A15" s="1">
        <v>1019</v>
      </c>
    </row>
    <row r="16" spans="1:1" x14ac:dyDescent="0.25">
      <c r="A16" s="1">
        <v>1543</v>
      </c>
    </row>
    <row r="17" spans="1:1" x14ac:dyDescent="0.25">
      <c r="A17" s="1">
        <v>233</v>
      </c>
    </row>
    <row r="18" spans="1:1" x14ac:dyDescent="0.25">
      <c r="A18" s="1">
        <v>1014</v>
      </c>
    </row>
    <row r="19" spans="1:1" x14ac:dyDescent="0.25">
      <c r="A19" s="1">
        <v>62</v>
      </c>
    </row>
    <row r="20" spans="1:1" x14ac:dyDescent="0.25">
      <c r="A20" s="1">
        <v>20</v>
      </c>
    </row>
    <row r="21" spans="1:1" x14ac:dyDescent="0.25">
      <c r="A21" s="1">
        <v>1558</v>
      </c>
    </row>
    <row r="22" spans="1:1" x14ac:dyDescent="0.25">
      <c r="A22" s="1">
        <v>1555</v>
      </c>
    </row>
    <row r="23" spans="1:1" x14ac:dyDescent="0.25">
      <c r="A23" s="1">
        <v>12</v>
      </c>
    </row>
    <row r="24" spans="1:1" x14ac:dyDescent="0.25">
      <c r="A24" s="1">
        <v>1206</v>
      </c>
    </row>
    <row r="25" spans="1:1" x14ac:dyDescent="0.25">
      <c r="A25" s="1">
        <v>1551</v>
      </c>
    </row>
    <row r="26" spans="1:1" x14ac:dyDescent="0.25">
      <c r="A26" s="1">
        <v>1008</v>
      </c>
    </row>
    <row r="27" spans="1:1" x14ac:dyDescent="0.25">
      <c r="A27" s="1">
        <v>230</v>
      </c>
    </row>
    <row r="28" spans="1:1" x14ac:dyDescent="0.25">
      <c r="A28" s="1">
        <v>69</v>
      </c>
    </row>
    <row r="29" spans="1:1" x14ac:dyDescent="0.25">
      <c r="A29" s="1">
        <v>104</v>
      </c>
    </row>
    <row r="30" spans="1:1" x14ac:dyDescent="0.25">
      <c r="A30" s="1">
        <v>1225</v>
      </c>
    </row>
    <row r="31" spans="1:1" x14ac:dyDescent="0.25">
      <c r="A31" s="1">
        <v>73</v>
      </c>
    </row>
    <row r="32" spans="1:1" x14ac:dyDescent="0.25">
      <c r="A32" s="1">
        <v>175</v>
      </c>
    </row>
    <row r="33" spans="1:1" x14ac:dyDescent="0.25">
      <c r="A33" s="1">
        <v>1207</v>
      </c>
    </row>
    <row r="34" spans="1:1" x14ac:dyDescent="0.25">
      <c r="A34" s="1">
        <v>1007</v>
      </c>
    </row>
    <row r="35" spans="1:1" x14ac:dyDescent="0.25">
      <c r="A35" s="1">
        <v>187</v>
      </c>
    </row>
    <row r="36" spans="1:1" x14ac:dyDescent="0.25">
      <c r="A36" s="1">
        <v>1017</v>
      </c>
    </row>
    <row r="37" spans="1:1" x14ac:dyDescent="0.25">
      <c r="A37" s="1">
        <v>76</v>
      </c>
    </row>
    <row r="38" spans="1:1" x14ac:dyDescent="0.25">
      <c r="A38" s="1">
        <v>77</v>
      </c>
    </row>
    <row r="39" spans="1:1" x14ac:dyDescent="0.25">
      <c r="A39" s="1">
        <v>1372</v>
      </c>
    </row>
    <row r="40" spans="1:1" x14ac:dyDescent="0.25">
      <c r="A40" s="1">
        <v>1550</v>
      </c>
    </row>
    <row r="41" spans="1:1" x14ac:dyDescent="0.25">
      <c r="A41" s="1">
        <v>1239</v>
      </c>
    </row>
    <row r="42" spans="1:1" x14ac:dyDescent="0.25">
      <c r="A42" s="1">
        <v>84</v>
      </c>
    </row>
    <row r="43" spans="1:1" x14ac:dyDescent="0.25">
      <c r="A43" s="1">
        <v>81</v>
      </c>
    </row>
    <row r="44" spans="1:1" x14ac:dyDescent="0.25">
      <c r="A44" s="1">
        <v>82</v>
      </c>
    </row>
    <row r="45" spans="1:1" x14ac:dyDescent="0.25">
      <c r="A45" s="1">
        <v>83</v>
      </c>
    </row>
    <row r="46" spans="1:1" x14ac:dyDescent="0.25">
      <c r="A46" s="1">
        <v>6</v>
      </c>
    </row>
    <row r="47" spans="1:1" x14ac:dyDescent="0.25">
      <c r="A47" s="1">
        <v>444</v>
      </c>
    </row>
    <row r="48" spans="1:1" x14ac:dyDescent="0.25">
      <c r="A48" s="1">
        <v>85</v>
      </c>
    </row>
    <row r="49" spans="1:1" x14ac:dyDescent="0.25">
      <c r="A49" s="1">
        <v>1418</v>
      </c>
    </row>
    <row r="50" spans="1:1" x14ac:dyDescent="0.25">
      <c r="A50" s="1">
        <v>86</v>
      </c>
    </row>
    <row r="51" spans="1:1" x14ac:dyDescent="0.25">
      <c r="A51" s="1">
        <v>457</v>
      </c>
    </row>
    <row r="52" spans="1:1" x14ac:dyDescent="0.25">
      <c r="A52" s="1">
        <v>1564</v>
      </c>
    </row>
    <row r="53" spans="1:1" x14ac:dyDescent="0.25">
      <c r="A53" s="1">
        <v>482</v>
      </c>
    </row>
    <row r="54" spans="1:1" x14ac:dyDescent="0.25">
      <c r="A54" s="1">
        <v>1546</v>
      </c>
    </row>
    <row r="55" spans="1:1" x14ac:dyDescent="0.25">
      <c r="A55" s="1">
        <v>310</v>
      </c>
    </row>
    <row r="56" spans="1:1" x14ac:dyDescent="0.25">
      <c r="A56" s="1">
        <v>317</v>
      </c>
    </row>
    <row r="57" spans="1:1" x14ac:dyDescent="0.25">
      <c r="A57" s="1">
        <v>1226</v>
      </c>
    </row>
    <row r="58" spans="1:1" x14ac:dyDescent="0.25">
      <c r="A58" s="1">
        <v>1554</v>
      </c>
    </row>
    <row r="59" spans="1:1" x14ac:dyDescent="0.25">
      <c r="A59" s="1">
        <v>1413</v>
      </c>
    </row>
    <row r="60" spans="1:1" x14ac:dyDescent="0.25">
      <c r="A60" s="1">
        <v>89</v>
      </c>
    </row>
    <row r="61" spans="1:1" x14ac:dyDescent="0.25">
      <c r="A61" s="1">
        <v>515</v>
      </c>
    </row>
    <row r="62" spans="1:1" x14ac:dyDescent="0.25">
      <c r="A62" s="1">
        <v>90</v>
      </c>
    </row>
    <row r="63" spans="1:1" x14ac:dyDescent="0.25">
      <c r="A63" s="1">
        <v>1205</v>
      </c>
    </row>
    <row r="64" spans="1:1" x14ac:dyDescent="0.25">
      <c r="A64" s="1">
        <v>107</v>
      </c>
    </row>
    <row r="65" spans="1:1" x14ac:dyDescent="0.25">
      <c r="A65" s="1">
        <v>103</v>
      </c>
    </row>
    <row r="66" spans="1:1" x14ac:dyDescent="0.25">
      <c r="A66" s="1">
        <v>109</v>
      </c>
    </row>
    <row r="67" spans="1:1" x14ac:dyDescent="0.25">
      <c r="A67" s="1">
        <v>108</v>
      </c>
    </row>
    <row r="68" spans="1:1" x14ac:dyDescent="0.25">
      <c r="A68" s="1">
        <v>1542</v>
      </c>
    </row>
    <row r="69" spans="1:1" x14ac:dyDescent="0.25">
      <c r="A69" s="1">
        <v>106</v>
      </c>
    </row>
    <row r="70" spans="1:1" x14ac:dyDescent="0.25">
      <c r="A70" s="1">
        <v>511</v>
      </c>
    </row>
    <row r="71" spans="1:1" x14ac:dyDescent="0.25">
      <c r="A71" s="1">
        <v>111</v>
      </c>
    </row>
    <row r="72" spans="1:1" x14ac:dyDescent="0.25">
      <c r="A72" s="1">
        <v>112</v>
      </c>
    </row>
    <row r="73" spans="1:1" x14ac:dyDescent="0.25">
      <c r="A73" s="1">
        <v>114</v>
      </c>
    </row>
    <row r="74" spans="1:1" x14ac:dyDescent="0.25">
      <c r="A74" s="1">
        <v>115</v>
      </c>
    </row>
    <row r="75" spans="1:1" x14ac:dyDescent="0.25">
      <c r="A75" s="1">
        <v>116</v>
      </c>
    </row>
    <row r="76" spans="1:1" x14ac:dyDescent="0.25">
      <c r="A76" s="1">
        <v>117</v>
      </c>
    </row>
    <row r="77" spans="1:1" x14ac:dyDescent="0.25">
      <c r="A77" s="1">
        <v>118</v>
      </c>
    </row>
    <row r="78" spans="1:1" x14ac:dyDescent="0.25">
      <c r="A78" s="1">
        <v>119</v>
      </c>
    </row>
    <row r="79" spans="1:1" x14ac:dyDescent="0.25">
      <c r="A79" s="1">
        <v>127</v>
      </c>
    </row>
    <row r="80" spans="1:1" x14ac:dyDescent="0.25">
      <c r="A80" s="1">
        <v>350</v>
      </c>
    </row>
    <row r="81" spans="1:1" x14ac:dyDescent="0.25">
      <c r="A81" s="1">
        <v>15</v>
      </c>
    </row>
    <row r="82" spans="1:1" x14ac:dyDescent="0.25">
      <c r="A82" s="1">
        <v>37</v>
      </c>
    </row>
    <row r="83" spans="1:1" x14ac:dyDescent="0.25">
      <c r="A83" s="1">
        <v>231</v>
      </c>
    </row>
    <row r="84" spans="1:1" x14ac:dyDescent="0.25">
      <c r="A84" s="1">
        <v>105</v>
      </c>
    </row>
    <row r="85" spans="1:1" x14ac:dyDescent="0.25">
      <c r="A85" s="1">
        <v>113</v>
      </c>
    </row>
    <row r="86" spans="1:1" x14ac:dyDescent="0.25">
      <c r="A86" s="1">
        <v>1204</v>
      </c>
    </row>
    <row r="87" spans="1:1" x14ac:dyDescent="0.25">
      <c r="A87" s="1">
        <v>177</v>
      </c>
    </row>
    <row r="88" spans="1:1" x14ac:dyDescent="0.25">
      <c r="A88" s="1">
        <v>188</v>
      </c>
    </row>
    <row r="89" spans="1:1" x14ac:dyDescent="0.25">
      <c r="A89" s="1">
        <v>991</v>
      </c>
    </row>
    <row r="90" spans="1:1" x14ac:dyDescent="0.25">
      <c r="A90" s="1">
        <v>990</v>
      </c>
    </row>
    <row r="91" spans="1:1" x14ac:dyDescent="0.25">
      <c r="A91" s="1">
        <v>459</v>
      </c>
    </row>
    <row r="92" spans="1:1" x14ac:dyDescent="0.25">
      <c r="A92" s="1">
        <v>480</v>
      </c>
    </row>
    <row r="93" spans="1:1" x14ac:dyDescent="0.25">
      <c r="A93" s="1">
        <v>311</v>
      </c>
    </row>
    <row r="94" spans="1:1" x14ac:dyDescent="0.25">
      <c r="A94" s="1">
        <v>351</v>
      </c>
    </row>
    <row r="95" spans="1:1" x14ac:dyDescent="0.25">
      <c r="A95" s="1">
        <v>374</v>
      </c>
    </row>
    <row r="96" spans="1:1" x14ac:dyDescent="0.25">
      <c r="A96" s="1">
        <v>169</v>
      </c>
    </row>
    <row r="97" spans="1:1" x14ac:dyDescent="0.25">
      <c r="A97" s="1">
        <v>176</v>
      </c>
    </row>
    <row r="98" spans="1:1" x14ac:dyDescent="0.25">
      <c r="A98" s="1">
        <v>178</v>
      </c>
    </row>
    <row r="99" spans="1:1" x14ac:dyDescent="0.25">
      <c r="A99" s="1">
        <v>179</v>
      </c>
    </row>
    <row r="100" spans="1:1" x14ac:dyDescent="0.25">
      <c r="A100" s="1">
        <v>180</v>
      </c>
    </row>
    <row r="101" spans="1:1" x14ac:dyDescent="0.25">
      <c r="A101" s="1">
        <v>181</v>
      </c>
    </row>
    <row r="102" spans="1:1" x14ac:dyDescent="0.25">
      <c r="A102" s="1">
        <v>182</v>
      </c>
    </row>
    <row r="103" spans="1:1" x14ac:dyDescent="0.25">
      <c r="A103" s="1">
        <v>183</v>
      </c>
    </row>
    <row r="104" spans="1:1" x14ac:dyDescent="0.25">
      <c r="A104" s="1">
        <v>192</v>
      </c>
    </row>
    <row r="105" spans="1:1" x14ac:dyDescent="0.25">
      <c r="A105" s="1">
        <v>1016</v>
      </c>
    </row>
    <row r="106" spans="1:1" x14ac:dyDescent="0.25">
      <c r="A106" s="1">
        <v>1020</v>
      </c>
    </row>
    <row r="107" spans="1:1" x14ac:dyDescent="0.25">
      <c r="A107" s="1">
        <v>1009</v>
      </c>
    </row>
    <row r="108" spans="1:1" x14ac:dyDescent="0.25">
      <c r="A108" s="1">
        <v>197</v>
      </c>
    </row>
    <row r="109" spans="1:1" x14ac:dyDescent="0.25">
      <c r="A109" s="1">
        <v>375</v>
      </c>
    </row>
    <row r="110" spans="1:1" x14ac:dyDescent="0.25">
      <c r="A110" s="1">
        <v>1229</v>
      </c>
    </row>
    <row r="111" spans="1:1" x14ac:dyDescent="0.25">
      <c r="A111" s="1">
        <v>403</v>
      </c>
    </row>
    <row r="112" spans="1:1" x14ac:dyDescent="0.25">
      <c r="A112" s="1">
        <v>291</v>
      </c>
    </row>
    <row r="113" spans="1:1" x14ac:dyDescent="0.25">
      <c r="A113" s="1">
        <v>1449</v>
      </c>
    </row>
    <row r="114" spans="1:1" x14ac:dyDescent="0.25">
      <c r="A114" s="1">
        <v>309</v>
      </c>
    </row>
    <row r="115" spans="1:1" x14ac:dyDescent="0.25">
      <c r="A115" s="1">
        <v>312</v>
      </c>
    </row>
    <row r="116" spans="1:1" x14ac:dyDescent="0.25">
      <c r="A116" s="1">
        <v>313</v>
      </c>
    </row>
    <row r="117" spans="1:1" x14ac:dyDescent="0.25">
      <c r="A117" s="1">
        <v>314</v>
      </c>
    </row>
    <row r="118" spans="1:1" x14ac:dyDescent="0.25">
      <c r="A118" s="1">
        <v>315</v>
      </c>
    </row>
    <row r="119" spans="1:1" x14ac:dyDescent="0.25">
      <c r="A119" s="1">
        <v>316</v>
      </c>
    </row>
    <row r="120" spans="1:1" x14ac:dyDescent="0.25">
      <c r="A120" s="1">
        <v>352</v>
      </c>
    </row>
    <row r="121" spans="1:1" x14ac:dyDescent="0.25">
      <c r="A121" s="1">
        <v>353</v>
      </c>
    </row>
    <row r="122" spans="1:1" x14ac:dyDescent="0.25">
      <c r="A122" s="1">
        <v>354</v>
      </c>
    </row>
    <row r="123" spans="1:1" x14ac:dyDescent="0.25">
      <c r="A123" s="1">
        <v>355</v>
      </c>
    </row>
    <row r="124" spans="1:1" x14ac:dyDescent="0.25">
      <c r="A124" s="1">
        <v>356</v>
      </c>
    </row>
    <row r="125" spans="1:1" x14ac:dyDescent="0.25">
      <c r="A125" s="1">
        <v>349</v>
      </c>
    </row>
    <row r="126" spans="1:1" x14ac:dyDescent="0.25">
      <c r="A126" s="1">
        <v>497</v>
      </c>
    </row>
    <row r="127" spans="1:1" x14ac:dyDescent="0.25">
      <c r="A127" s="1">
        <v>372</v>
      </c>
    </row>
    <row r="128" spans="1:1" x14ac:dyDescent="0.25">
      <c r="A128" s="1">
        <v>373</v>
      </c>
    </row>
    <row r="129" spans="1:1" x14ac:dyDescent="0.25">
      <c r="A129" s="1">
        <v>376</v>
      </c>
    </row>
    <row r="130" spans="1:1" x14ac:dyDescent="0.25">
      <c r="A130" s="1">
        <v>134</v>
      </c>
    </row>
    <row r="131" spans="1:1" x14ac:dyDescent="0.25">
      <c r="A131" s="1">
        <v>377</v>
      </c>
    </row>
    <row r="132" spans="1:1" x14ac:dyDescent="0.25">
      <c r="A132" s="1">
        <v>135</v>
      </c>
    </row>
    <row r="133" spans="1:1" x14ac:dyDescent="0.25">
      <c r="A133" s="1">
        <v>378</v>
      </c>
    </row>
    <row r="134" spans="1:1" x14ac:dyDescent="0.25">
      <c r="A134" s="1">
        <v>407</v>
      </c>
    </row>
    <row r="135" spans="1:1" x14ac:dyDescent="0.25">
      <c r="A135" s="1">
        <v>409</v>
      </c>
    </row>
    <row r="136" spans="1:1" x14ac:dyDescent="0.25">
      <c r="A136" s="1">
        <v>542</v>
      </c>
    </row>
    <row r="137" spans="1:1" x14ac:dyDescent="0.25">
      <c r="A137" s="1">
        <v>414</v>
      </c>
    </row>
    <row r="138" spans="1:1" x14ac:dyDescent="0.25">
      <c r="A138" s="1">
        <v>412</v>
      </c>
    </row>
    <row r="139" spans="1:1" x14ac:dyDescent="0.25">
      <c r="A139" s="1">
        <v>410</v>
      </c>
    </row>
    <row r="140" spans="1:1" x14ac:dyDescent="0.25">
      <c r="A140" s="1">
        <v>425</v>
      </c>
    </row>
    <row r="141" spans="1:1" x14ac:dyDescent="0.25">
      <c r="A141" s="1">
        <v>520</v>
      </c>
    </row>
    <row r="142" spans="1:1" x14ac:dyDescent="0.25">
      <c r="A142" s="1">
        <v>458</v>
      </c>
    </row>
    <row r="143" spans="1:1" x14ac:dyDescent="0.25">
      <c r="A143" s="1">
        <v>460</v>
      </c>
    </row>
    <row r="144" spans="1:1" x14ac:dyDescent="0.25">
      <c r="A144" s="1">
        <v>461</v>
      </c>
    </row>
    <row r="145" spans="1:1" x14ac:dyDescent="0.25">
      <c r="A145" s="1">
        <v>465</v>
      </c>
    </row>
    <row r="146" spans="1:1" x14ac:dyDescent="0.25">
      <c r="A146" s="1">
        <v>466</v>
      </c>
    </row>
    <row r="147" spans="1:1" x14ac:dyDescent="0.25">
      <c r="A147" s="1">
        <v>462</v>
      </c>
    </row>
    <row r="148" spans="1:1" x14ac:dyDescent="0.25">
      <c r="A148" s="1">
        <v>463</v>
      </c>
    </row>
    <row r="149" spans="1:1" x14ac:dyDescent="0.25">
      <c r="A149" s="1">
        <v>479</v>
      </c>
    </row>
    <row r="150" spans="1:1" x14ac:dyDescent="0.25">
      <c r="A150" s="1">
        <v>485</v>
      </c>
    </row>
    <row r="151" spans="1:1" x14ac:dyDescent="0.25">
      <c r="A151" s="1">
        <v>481</v>
      </c>
    </row>
    <row r="152" spans="1:1" x14ac:dyDescent="0.25">
      <c r="A152" s="1">
        <v>491</v>
      </c>
    </row>
    <row r="153" spans="1:1" x14ac:dyDescent="0.25">
      <c r="A153" s="1">
        <v>501</v>
      </c>
    </row>
    <row r="154" spans="1:1" x14ac:dyDescent="0.25">
      <c r="A154" s="1">
        <v>516</v>
      </c>
    </row>
    <row r="155" spans="1:1" x14ac:dyDescent="0.25">
      <c r="A155" s="1">
        <v>424</v>
      </c>
    </row>
    <row r="156" spans="1:1" x14ac:dyDescent="0.25">
      <c r="A156" s="1">
        <v>517</v>
      </c>
    </row>
    <row r="157" spans="1:1" x14ac:dyDescent="0.25">
      <c r="A157" s="1">
        <v>445</v>
      </c>
    </row>
    <row r="158" spans="1:1" x14ac:dyDescent="0.25">
      <c r="A158" s="1">
        <v>1570</v>
      </c>
    </row>
    <row r="159" spans="1:1" x14ac:dyDescent="0.25">
      <c r="A159" s="1">
        <v>357</v>
      </c>
    </row>
    <row r="160" spans="1:1" x14ac:dyDescent="0.25">
      <c r="A160" s="1">
        <v>3</v>
      </c>
    </row>
    <row r="161" spans="1:1" x14ac:dyDescent="0.25">
      <c r="A161" s="1">
        <v>5</v>
      </c>
    </row>
    <row r="162" spans="1:1" x14ac:dyDescent="0.25">
      <c r="A162" s="1">
        <v>1194</v>
      </c>
    </row>
    <row r="163" spans="1:1" x14ac:dyDescent="0.25">
      <c r="A163" s="1">
        <v>548</v>
      </c>
    </row>
    <row r="164" spans="1:1" x14ac:dyDescent="0.25">
      <c r="A164" s="1">
        <v>14</v>
      </c>
    </row>
    <row r="165" spans="1:1" x14ac:dyDescent="0.25">
      <c r="A165" s="1">
        <v>1168</v>
      </c>
    </row>
    <row r="166" spans="1:1" x14ac:dyDescent="0.25">
      <c r="A166" s="1">
        <v>18</v>
      </c>
    </row>
    <row r="167" spans="1:1" x14ac:dyDescent="0.25">
      <c r="A167" s="1">
        <v>1552</v>
      </c>
    </row>
    <row r="168" spans="1:1" x14ac:dyDescent="0.25">
      <c r="A168" s="1">
        <v>1018</v>
      </c>
    </row>
    <row r="169" spans="1:1" x14ac:dyDescent="0.25">
      <c r="A169" s="1">
        <v>23</v>
      </c>
    </row>
    <row r="170" spans="1:1" x14ac:dyDescent="0.25">
      <c r="A170" s="1">
        <v>1336</v>
      </c>
    </row>
    <row r="171" spans="1:1" x14ac:dyDescent="0.25">
      <c r="A171" s="2">
        <v>205</v>
      </c>
    </row>
    <row r="172" spans="1:1" x14ac:dyDescent="0.25">
      <c r="A172" s="1">
        <v>1292</v>
      </c>
    </row>
    <row r="173" spans="1:1" x14ac:dyDescent="0.25">
      <c r="A173" s="1">
        <v>1321</v>
      </c>
    </row>
    <row r="174" spans="1:1" x14ac:dyDescent="0.25">
      <c r="A174" s="1">
        <v>1156</v>
      </c>
    </row>
    <row r="175" spans="1:1" x14ac:dyDescent="0.25">
      <c r="A175" s="1">
        <v>31</v>
      </c>
    </row>
    <row r="176" spans="1:1" x14ac:dyDescent="0.25">
      <c r="A176" s="1">
        <v>1304</v>
      </c>
    </row>
    <row r="177" spans="1:1" x14ac:dyDescent="0.25">
      <c r="A177" s="1">
        <v>32</v>
      </c>
    </row>
    <row r="178" spans="1:1" x14ac:dyDescent="0.25">
      <c r="A178" s="1">
        <v>33</v>
      </c>
    </row>
    <row r="179" spans="1:1" x14ac:dyDescent="0.25">
      <c r="A179" s="1">
        <v>1219</v>
      </c>
    </row>
    <row r="180" spans="1:1" x14ac:dyDescent="0.25">
      <c r="A180" s="1">
        <v>1337</v>
      </c>
    </row>
    <row r="181" spans="1:1" x14ac:dyDescent="0.25">
      <c r="A181" s="1">
        <v>36</v>
      </c>
    </row>
    <row r="182" spans="1:1" x14ac:dyDescent="0.25">
      <c r="A182" s="1">
        <v>1532</v>
      </c>
    </row>
    <row r="183" spans="1:1" x14ac:dyDescent="0.25">
      <c r="A183" s="1">
        <v>1405</v>
      </c>
    </row>
    <row r="184" spans="1:1" x14ac:dyDescent="0.25">
      <c r="A184" s="1">
        <v>34</v>
      </c>
    </row>
    <row r="185" spans="1:1" x14ac:dyDescent="0.25">
      <c r="A185" s="1">
        <v>40</v>
      </c>
    </row>
    <row r="186" spans="1:1" x14ac:dyDescent="0.25">
      <c r="A186" s="1">
        <v>1359</v>
      </c>
    </row>
    <row r="187" spans="1:1" x14ac:dyDescent="0.25">
      <c r="A187" s="1">
        <v>51</v>
      </c>
    </row>
    <row r="188" spans="1:1" x14ac:dyDescent="0.25">
      <c r="A188" s="1">
        <v>53</v>
      </c>
    </row>
    <row r="189" spans="1:1" x14ac:dyDescent="0.25">
      <c r="A189" s="1">
        <v>61</v>
      </c>
    </row>
    <row r="190" spans="1:1" x14ac:dyDescent="0.25">
      <c r="A190" s="1">
        <v>506</v>
      </c>
    </row>
    <row r="191" spans="1:1" x14ac:dyDescent="0.25">
      <c r="A191" s="1">
        <v>1169</v>
      </c>
    </row>
    <row r="192" spans="1:1" x14ac:dyDescent="0.25">
      <c r="A192" s="1">
        <v>306</v>
      </c>
    </row>
    <row r="193" spans="1:1" x14ac:dyDescent="0.25">
      <c r="A193" s="1">
        <v>98</v>
      </c>
    </row>
    <row r="194" spans="1:1" x14ac:dyDescent="0.25">
      <c r="A194" s="1">
        <v>99</v>
      </c>
    </row>
    <row r="195" spans="1:1" x14ac:dyDescent="0.25">
      <c r="A195" s="1">
        <v>1293</v>
      </c>
    </row>
    <row r="196" spans="1:1" x14ac:dyDescent="0.25">
      <c r="A196" s="1">
        <v>1138</v>
      </c>
    </row>
    <row r="197" spans="1:1" x14ac:dyDescent="0.25">
      <c r="A197" s="1">
        <v>100</v>
      </c>
    </row>
    <row r="198" spans="1:1" x14ac:dyDescent="0.25">
      <c r="A198" s="1">
        <v>1365</v>
      </c>
    </row>
    <row r="199" spans="1:1" x14ac:dyDescent="0.25">
      <c r="A199" s="1">
        <v>1231</v>
      </c>
    </row>
    <row r="200" spans="1:1" x14ac:dyDescent="0.25">
      <c r="A200" s="1">
        <v>529</v>
      </c>
    </row>
    <row r="201" spans="1:1" x14ac:dyDescent="0.25">
      <c r="A201" s="1">
        <v>121</v>
      </c>
    </row>
    <row r="202" spans="1:1" x14ac:dyDescent="0.25">
      <c r="A202" s="1">
        <v>1328</v>
      </c>
    </row>
    <row r="203" spans="1:1" x14ac:dyDescent="0.25">
      <c r="A203" s="1">
        <v>1305</v>
      </c>
    </row>
    <row r="204" spans="1:1" x14ac:dyDescent="0.25">
      <c r="A204" s="1">
        <v>1306</v>
      </c>
    </row>
    <row r="205" spans="1:1" x14ac:dyDescent="0.25">
      <c r="A205" s="1">
        <v>1313</v>
      </c>
    </row>
    <row r="206" spans="1:1" x14ac:dyDescent="0.25">
      <c r="A206" s="1">
        <v>126</v>
      </c>
    </row>
    <row r="207" spans="1:1" x14ac:dyDescent="0.25">
      <c r="A207" s="1">
        <v>1314</v>
      </c>
    </row>
    <row r="208" spans="1:1" x14ac:dyDescent="0.25">
      <c r="A208" s="1">
        <v>1338</v>
      </c>
    </row>
    <row r="209" spans="1:1" x14ac:dyDescent="0.25">
      <c r="A209" s="1">
        <v>1344</v>
      </c>
    </row>
    <row r="210" spans="1:1" x14ac:dyDescent="0.25">
      <c r="A210" s="2">
        <v>133</v>
      </c>
    </row>
    <row r="211" spans="1:1" x14ac:dyDescent="0.25">
      <c r="A211" s="1">
        <v>138</v>
      </c>
    </row>
    <row r="212" spans="1:1" x14ac:dyDescent="0.25">
      <c r="A212" s="1">
        <v>136</v>
      </c>
    </row>
    <row r="213" spans="1:1" x14ac:dyDescent="0.25">
      <c r="A213" s="1">
        <v>137</v>
      </c>
    </row>
    <row r="214" spans="1:1" x14ac:dyDescent="0.25">
      <c r="A214" s="1">
        <v>1300</v>
      </c>
    </row>
    <row r="215" spans="1:1" x14ac:dyDescent="0.25">
      <c r="A215" s="1">
        <v>143</v>
      </c>
    </row>
    <row r="216" spans="1:1" x14ac:dyDescent="0.25">
      <c r="A216" s="1">
        <v>145</v>
      </c>
    </row>
    <row r="217" spans="1:1" x14ac:dyDescent="0.25">
      <c r="A217" s="1">
        <v>139</v>
      </c>
    </row>
    <row r="218" spans="1:1" x14ac:dyDescent="0.25">
      <c r="A218" s="1">
        <v>149</v>
      </c>
    </row>
    <row r="219" spans="1:1" x14ac:dyDescent="0.25">
      <c r="A219" s="1">
        <v>154</v>
      </c>
    </row>
    <row r="220" spans="1:1" x14ac:dyDescent="0.25">
      <c r="A220" s="1">
        <v>1177</v>
      </c>
    </row>
    <row r="221" spans="1:1" x14ac:dyDescent="0.25">
      <c r="A221" s="1">
        <v>155</v>
      </c>
    </row>
    <row r="222" spans="1:1" x14ac:dyDescent="0.25">
      <c r="A222" s="1">
        <v>157</v>
      </c>
    </row>
    <row r="223" spans="1:1" x14ac:dyDescent="0.25">
      <c r="A223" s="1">
        <v>1385</v>
      </c>
    </row>
    <row r="224" spans="1:1" x14ac:dyDescent="0.25">
      <c r="A224" s="1">
        <v>161</v>
      </c>
    </row>
    <row r="225" spans="1:1" x14ac:dyDescent="0.25">
      <c r="A225" s="1">
        <v>247</v>
      </c>
    </row>
    <row r="226" spans="1:1" x14ac:dyDescent="0.25">
      <c r="A226" s="1">
        <v>165</v>
      </c>
    </row>
    <row r="227" spans="1:1" x14ac:dyDescent="0.25">
      <c r="A227" s="1">
        <v>992</v>
      </c>
    </row>
    <row r="228" spans="1:1" x14ac:dyDescent="0.25">
      <c r="A228" s="1">
        <v>1329</v>
      </c>
    </row>
    <row r="229" spans="1:1" x14ac:dyDescent="0.25">
      <c r="A229" s="1">
        <v>150</v>
      </c>
    </row>
    <row r="230" spans="1:1" x14ac:dyDescent="0.25">
      <c r="A230" s="1">
        <v>983</v>
      </c>
    </row>
    <row r="231" spans="1:1" x14ac:dyDescent="0.25">
      <c r="A231" s="1">
        <v>1031</v>
      </c>
    </row>
    <row r="232" spans="1:1" x14ac:dyDescent="0.25">
      <c r="A232" s="1">
        <v>1301</v>
      </c>
    </row>
    <row r="233" spans="1:1" x14ac:dyDescent="0.25">
      <c r="A233" s="1">
        <v>170</v>
      </c>
    </row>
    <row r="234" spans="1:1" x14ac:dyDescent="0.25">
      <c r="A234" s="1">
        <v>1223</v>
      </c>
    </row>
    <row r="235" spans="1:1" x14ac:dyDescent="0.25">
      <c r="A235" s="1">
        <v>171</v>
      </c>
    </row>
    <row r="236" spans="1:1" x14ac:dyDescent="0.25">
      <c r="A236" s="1">
        <v>1415</v>
      </c>
    </row>
    <row r="237" spans="1:1" x14ac:dyDescent="0.25">
      <c r="A237" s="1">
        <v>1355</v>
      </c>
    </row>
    <row r="238" spans="1:1" x14ac:dyDescent="0.25">
      <c r="A238" s="1">
        <v>174</v>
      </c>
    </row>
    <row r="239" spans="1:1" x14ac:dyDescent="0.25">
      <c r="A239" s="1">
        <v>184</v>
      </c>
    </row>
    <row r="240" spans="1:1" x14ac:dyDescent="0.25">
      <c r="A240" s="1">
        <v>1034</v>
      </c>
    </row>
    <row r="241" spans="1:1" x14ac:dyDescent="0.25">
      <c r="A241" s="1">
        <v>189</v>
      </c>
    </row>
    <row r="242" spans="1:1" x14ac:dyDescent="0.25">
      <c r="A242" s="1">
        <v>194</v>
      </c>
    </row>
    <row r="243" spans="1:1" x14ac:dyDescent="0.25">
      <c r="A243" s="1">
        <v>1294</v>
      </c>
    </row>
    <row r="244" spans="1:1" x14ac:dyDescent="0.25">
      <c r="A244" s="1">
        <v>199</v>
      </c>
    </row>
    <row r="245" spans="1:1" x14ac:dyDescent="0.25">
      <c r="A245" s="1">
        <v>200</v>
      </c>
    </row>
    <row r="246" spans="1:1" x14ac:dyDescent="0.25">
      <c r="A246" s="1">
        <v>202</v>
      </c>
    </row>
    <row r="247" spans="1:1" x14ac:dyDescent="0.25">
      <c r="A247" s="1">
        <v>1295</v>
      </c>
    </row>
    <row r="248" spans="1:1" x14ac:dyDescent="0.25">
      <c r="A248" s="1">
        <v>204</v>
      </c>
    </row>
    <row r="249" spans="1:1" x14ac:dyDescent="0.25">
      <c r="A249" s="1">
        <v>209</v>
      </c>
    </row>
    <row r="250" spans="1:1" x14ac:dyDescent="0.25">
      <c r="A250" s="1">
        <v>210</v>
      </c>
    </row>
    <row r="251" spans="1:1" x14ac:dyDescent="0.25">
      <c r="A251" s="1">
        <v>211</v>
      </c>
    </row>
    <row r="252" spans="1:1" x14ac:dyDescent="0.25">
      <c r="A252" s="1">
        <v>504</v>
      </c>
    </row>
    <row r="253" spans="1:1" x14ac:dyDescent="0.25">
      <c r="A253" s="1">
        <v>1296</v>
      </c>
    </row>
    <row r="254" spans="1:1" x14ac:dyDescent="0.25">
      <c r="A254" s="1">
        <v>1297</v>
      </c>
    </row>
    <row r="255" spans="1:1" x14ac:dyDescent="0.25">
      <c r="A255" s="1">
        <v>1159</v>
      </c>
    </row>
    <row r="256" spans="1:1" x14ac:dyDescent="0.25">
      <c r="A256" s="1">
        <v>132</v>
      </c>
    </row>
    <row r="257" spans="1:1" x14ac:dyDescent="0.25">
      <c r="A257" s="1">
        <v>222</v>
      </c>
    </row>
    <row r="258" spans="1:1" x14ac:dyDescent="0.25">
      <c r="A258" s="1">
        <v>1322</v>
      </c>
    </row>
    <row r="259" spans="1:1" x14ac:dyDescent="0.25">
      <c r="A259" s="1">
        <v>1323</v>
      </c>
    </row>
    <row r="260" spans="1:1" x14ac:dyDescent="0.25">
      <c r="A260" s="1">
        <v>1145</v>
      </c>
    </row>
    <row r="261" spans="1:1" x14ac:dyDescent="0.25">
      <c r="A261" s="1">
        <v>223</v>
      </c>
    </row>
    <row r="262" spans="1:1" x14ac:dyDescent="0.25">
      <c r="A262" s="1">
        <v>226</v>
      </c>
    </row>
    <row r="263" spans="1:1" x14ac:dyDescent="0.25">
      <c r="A263" s="1">
        <v>237</v>
      </c>
    </row>
    <row r="264" spans="1:1" x14ac:dyDescent="0.25">
      <c r="A264" s="1">
        <v>1298</v>
      </c>
    </row>
    <row r="265" spans="1:1" x14ac:dyDescent="0.25">
      <c r="A265" s="1">
        <v>1315</v>
      </c>
    </row>
    <row r="266" spans="1:1" x14ac:dyDescent="0.25">
      <c r="A266" s="1">
        <v>1302</v>
      </c>
    </row>
    <row r="267" spans="1:1" x14ac:dyDescent="0.25">
      <c r="A267" s="1">
        <v>241</v>
      </c>
    </row>
    <row r="268" spans="1:1" x14ac:dyDescent="0.25">
      <c r="A268" s="1">
        <v>243</v>
      </c>
    </row>
    <row r="269" spans="1:1" x14ac:dyDescent="0.25">
      <c r="A269" s="2">
        <v>246</v>
      </c>
    </row>
    <row r="270" spans="1:1" x14ac:dyDescent="0.25">
      <c r="A270" s="1">
        <v>1342</v>
      </c>
    </row>
    <row r="271" spans="1:1" x14ac:dyDescent="0.25">
      <c r="A271" s="1">
        <v>30</v>
      </c>
    </row>
    <row r="272" spans="1:1" x14ac:dyDescent="0.25">
      <c r="A272" s="1">
        <v>250</v>
      </c>
    </row>
    <row r="273" spans="1:1" x14ac:dyDescent="0.25">
      <c r="A273" s="1">
        <v>55</v>
      </c>
    </row>
    <row r="274" spans="1:1" x14ac:dyDescent="0.25">
      <c r="A274" s="1">
        <v>252</v>
      </c>
    </row>
    <row r="275" spans="1:1" x14ac:dyDescent="0.25">
      <c r="A275" s="1">
        <v>1316</v>
      </c>
    </row>
    <row r="276" spans="1:1" x14ac:dyDescent="0.25">
      <c r="A276" s="1">
        <v>1324</v>
      </c>
    </row>
    <row r="277" spans="1:1" x14ac:dyDescent="0.25">
      <c r="A277" s="1">
        <v>1303</v>
      </c>
    </row>
    <row r="278" spans="1:1" x14ac:dyDescent="0.25">
      <c r="A278" s="1">
        <v>1215</v>
      </c>
    </row>
    <row r="279" spans="1:1" x14ac:dyDescent="0.25">
      <c r="A279" s="1">
        <v>258</v>
      </c>
    </row>
    <row r="280" spans="1:1" x14ac:dyDescent="0.25">
      <c r="A280" s="1">
        <v>259</v>
      </c>
    </row>
    <row r="281" spans="1:1" x14ac:dyDescent="0.25">
      <c r="A281" s="1">
        <v>1317</v>
      </c>
    </row>
    <row r="282" spans="1:1" x14ac:dyDescent="0.25">
      <c r="A282" s="1">
        <v>260</v>
      </c>
    </row>
    <row r="283" spans="1:1" x14ac:dyDescent="0.25">
      <c r="A283" s="1">
        <v>1402</v>
      </c>
    </row>
    <row r="284" spans="1:1" x14ac:dyDescent="0.25">
      <c r="A284" s="1">
        <v>266</v>
      </c>
    </row>
    <row r="285" spans="1:1" x14ac:dyDescent="0.25">
      <c r="A285" s="1">
        <v>269</v>
      </c>
    </row>
    <row r="286" spans="1:1" x14ac:dyDescent="0.25">
      <c r="A286" s="1">
        <v>270</v>
      </c>
    </row>
    <row r="287" spans="1:1" x14ac:dyDescent="0.25">
      <c r="A287" s="1">
        <v>1067</v>
      </c>
    </row>
    <row r="288" spans="1:1" x14ac:dyDescent="0.25">
      <c r="A288" s="1">
        <v>272</v>
      </c>
    </row>
    <row r="289" spans="1:1" x14ac:dyDescent="0.25">
      <c r="A289" s="1">
        <v>277</v>
      </c>
    </row>
    <row r="290" spans="1:1" x14ac:dyDescent="0.25">
      <c r="A290" s="1">
        <v>284</v>
      </c>
    </row>
    <row r="291" spans="1:1" x14ac:dyDescent="0.25">
      <c r="A291" s="1">
        <v>286</v>
      </c>
    </row>
    <row r="292" spans="1:1" x14ac:dyDescent="0.25">
      <c r="A292" s="1">
        <v>287</v>
      </c>
    </row>
    <row r="293" spans="1:1" x14ac:dyDescent="0.25">
      <c r="A293" s="1">
        <v>1026</v>
      </c>
    </row>
    <row r="294" spans="1:1" x14ac:dyDescent="0.25">
      <c r="A294" s="1">
        <v>288</v>
      </c>
    </row>
    <row r="295" spans="1:1" x14ac:dyDescent="0.25">
      <c r="A295" s="1">
        <v>1011</v>
      </c>
    </row>
    <row r="296" spans="1:1" x14ac:dyDescent="0.25">
      <c r="A296" s="1">
        <v>1330</v>
      </c>
    </row>
    <row r="297" spans="1:1" x14ac:dyDescent="0.25">
      <c r="A297" s="1">
        <v>297</v>
      </c>
    </row>
    <row r="298" spans="1:1" x14ac:dyDescent="0.25">
      <c r="A298" s="1">
        <v>1571</v>
      </c>
    </row>
    <row r="299" spans="1:1" x14ac:dyDescent="0.25">
      <c r="A299" s="1">
        <v>1331</v>
      </c>
    </row>
    <row r="300" spans="1:1" x14ac:dyDescent="0.25">
      <c r="A300" s="1">
        <v>1332</v>
      </c>
    </row>
    <row r="301" spans="1:1" x14ac:dyDescent="0.25">
      <c r="A301" s="1">
        <v>1339</v>
      </c>
    </row>
    <row r="302" spans="1:1" x14ac:dyDescent="0.25">
      <c r="A302" s="1">
        <v>308</v>
      </c>
    </row>
    <row r="303" spans="1:1" x14ac:dyDescent="0.25">
      <c r="A303" s="1">
        <v>1498</v>
      </c>
    </row>
    <row r="304" spans="1:1" x14ac:dyDescent="0.25">
      <c r="A304" s="1">
        <v>319</v>
      </c>
    </row>
    <row r="305" spans="1:1" x14ac:dyDescent="0.25">
      <c r="A305" s="1">
        <v>1071</v>
      </c>
    </row>
    <row r="306" spans="1:1" x14ac:dyDescent="0.25">
      <c r="A306" s="1">
        <v>1333</v>
      </c>
    </row>
    <row r="307" spans="1:1" x14ac:dyDescent="0.25">
      <c r="A307" s="1">
        <v>321</v>
      </c>
    </row>
    <row r="308" spans="1:1" x14ac:dyDescent="0.25">
      <c r="A308" s="1">
        <v>326</v>
      </c>
    </row>
    <row r="309" spans="1:1" x14ac:dyDescent="0.25">
      <c r="A309" s="1">
        <v>327</v>
      </c>
    </row>
    <row r="310" spans="1:1" x14ac:dyDescent="0.25">
      <c r="A310" s="1">
        <v>1299</v>
      </c>
    </row>
    <row r="311" spans="1:1" x14ac:dyDescent="0.25">
      <c r="A311" s="1">
        <v>345</v>
      </c>
    </row>
    <row r="312" spans="1:1" x14ac:dyDescent="0.25">
      <c r="A312" s="1">
        <v>1559</v>
      </c>
    </row>
    <row r="313" spans="1:1" x14ac:dyDescent="0.25">
      <c r="A313" s="1">
        <v>404</v>
      </c>
    </row>
    <row r="314" spans="1:1" x14ac:dyDescent="0.25">
      <c r="A314" s="1">
        <v>406</v>
      </c>
    </row>
    <row r="315" spans="1:1" x14ac:dyDescent="0.25">
      <c r="A315" s="1">
        <v>1347</v>
      </c>
    </row>
    <row r="316" spans="1:1" x14ac:dyDescent="0.25">
      <c r="A316" s="1">
        <v>419</v>
      </c>
    </row>
    <row r="317" spans="1:1" x14ac:dyDescent="0.25">
      <c r="A317" s="1">
        <v>422</v>
      </c>
    </row>
    <row r="318" spans="1:1" x14ac:dyDescent="0.25">
      <c r="A318" s="1">
        <v>1224</v>
      </c>
    </row>
    <row r="319" spans="1:1" x14ac:dyDescent="0.25">
      <c r="A319" s="1">
        <v>423</v>
      </c>
    </row>
    <row r="320" spans="1:1" x14ac:dyDescent="0.25">
      <c r="A320" s="1">
        <v>225</v>
      </c>
    </row>
    <row r="321" spans="1:1" x14ac:dyDescent="0.25">
      <c r="A321" s="1">
        <v>427</v>
      </c>
    </row>
    <row r="322" spans="1:1" x14ac:dyDescent="0.25">
      <c r="A322" s="1">
        <v>329</v>
      </c>
    </row>
    <row r="323" spans="1:1" x14ac:dyDescent="0.25">
      <c r="A323" s="1">
        <v>429</v>
      </c>
    </row>
    <row r="324" spans="1:1" x14ac:dyDescent="0.25">
      <c r="A324" s="1">
        <v>433</v>
      </c>
    </row>
    <row r="325" spans="1:1" x14ac:dyDescent="0.25">
      <c r="A325" s="1">
        <v>435</v>
      </c>
    </row>
    <row r="326" spans="1:1" x14ac:dyDescent="0.25">
      <c r="A326" s="1">
        <v>436</v>
      </c>
    </row>
    <row r="327" spans="1:1" x14ac:dyDescent="0.25">
      <c r="A327" s="1">
        <v>341</v>
      </c>
    </row>
    <row r="328" spans="1:1" x14ac:dyDescent="0.25">
      <c r="A328" s="1">
        <v>1419</v>
      </c>
    </row>
    <row r="329" spans="1:1" x14ac:dyDescent="0.25">
      <c r="A329" s="1">
        <v>451</v>
      </c>
    </row>
    <row r="330" spans="1:1" x14ac:dyDescent="0.25">
      <c r="A330" s="1">
        <v>1307</v>
      </c>
    </row>
    <row r="331" spans="1:1" x14ac:dyDescent="0.25">
      <c r="A331" s="1">
        <v>1325</v>
      </c>
    </row>
    <row r="332" spans="1:1" x14ac:dyDescent="0.25">
      <c r="A332" s="1">
        <v>452</v>
      </c>
    </row>
    <row r="333" spans="1:1" x14ac:dyDescent="0.25">
      <c r="A333" s="1">
        <v>453</v>
      </c>
    </row>
    <row r="334" spans="1:1" x14ac:dyDescent="0.25">
      <c r="A334" s="1">
        <v>454</v>
      </c>
    </row>
    <row r="335" spans="1:1" x14ac:dyDescent="0.25">
      <c r="A335" s="1">
        <v>455</v>
      </c>
    </row>
    <row r="336" spans="1:1" x14ac:dyDescent="0.25">
      <c r="A336" s="1">
        <v>430</v>
      </c>
    </row>
    <row r="337" spans="1:1" x14ac:dyDescent="0.25">
      <c r="A337" s="2">
        <v>1062</v>
      </c>
    </row>
    <row r="338" spans="1:1" x14ac:dyDescent="0.25">
      <c r="A338" s="1">
        <v>468</v>
      </c>
    </row>
    <row r="339" spans="1:1" x14ac:dyDescent="0.25">
      <c r="A339" s="1">
        <v>1527</v>
      </c>
    </row>
    <row r="340" spans="1:1" x14ac:dyDescent="0.25">
      <c r="A340" s="1">
        <v>470</v>
      </c>
    </row>
    <row r="341" spans="1:1" x14ac:dyDescent="0.25">
      <c r="A341" s="1">
        <v>439</v>
      </c>
    </row>
    <row r="342" spans="1:1" x14ac:dyDescent="0.25">
      <c r="A342" s="1">
        <v>1368</v>
      </c>
    </row>
    <row r="343" spans="1:1" x14ac:dyDescent="0.25">
      <c r="A343" s="1">
        <v>471</v>
      </c>
    </row>
    <row r="344" spans="1:1" x14ac:dyDescent="0.25">
      <c r="A344" s="1">
        <v>472</v>
      </c>
    </row>
    <row r="345" spans="1:1" x14ac:dyDescent="0.25">
      <c r="A345" s="1">
        <v>474</v>
      </c>
    </row>
    <row r="346" spans="1:1" x14ac:dyDescent="0.25">
      <c r="A346" s="1">
        <v>475</v>
      </c>
    </row>
    <row r="347" spans="1:1" x14ac:dyDescent="0.25">
      <c r="A347" s="1">
        <v>476</v>
      </c>
    </row>
    <row r="348" spans="1:1" x14ac:dyDescent="0.25">
      <c r="A348" s="1">
        <v>1340</v>
      </c>
    </row>
    <row r="349" spans="1:1" x14ac:dyDescent="0.25">
      <c r="A349" s="1">
        <v>1308</v>
      </c>
    </row>
    <row r="350" spans="1:1" x14ac:dyDescent="0.25">
      <c r="A350" s="1">
        <v>478</v>
      </c>
    </row>
    <row r="351" spans="1:1" x14ac:dyDescent="0.25">
      <c r="A351" s="1">
        <v>487</v>
      </c>
    </row>
    <row r="352" spans="1:1" x14ac:dyDescent="0.25">
      <c r="A352" s="1">
        <v>918</v>
      </c>
    </row>
    <row r="353" spans="1:1" x14ac:dyDescent="0.25">
      <c r="A353" s="1">
        <v>60</v>
      </c>
    </row>
    <row r="354" spans="1:1" x14ac:dyDescent="0.25">
      <c r="A354" s="1">
        <v>493</v>
      </c>
    </row>
    <row r="355" spans="1:1" x14ac:dyDescent="0.25">
      <c r="A355" s="1">
        <v>494</v>
      </c>
    </row>
    <row r="356" spans="1:1" x14ac:dyDescent="0.25">
      <c r="A356" s="2">
        <v>495</v>
      </c>
    </row>
    <row r="357" spans="1:1" x14ac:dyDescent="0.25">
      <c r="A357" s="1">
        <v>499</v>
      </c>
    </row>
    <row r="358" spans="1:1" x14ac:dyDescent="0.25">
      <c r="A358" s="1">
        <v>502</v>
      </c>
    </row>
    <row r="359" spans="1:1" x14ac:dyDescent="0.25">
      <c r="A359" s="1">
        <v>442</v>
      </c>
    </row>
    <row r="360" spans="1:1" x14ac:dyDescent="0.25">
      <c r="A360" s="1">
        <v>1318</v>
      </c>
    </row>
    <row r="361" spans="1:1" x14ac:dyDescent="0.25">
      <c r="A361" s="1">
        <v>513</v>
      </c>
    </row>
    <row r="362" spans="1:1" x14ac:dyDescent="0.25">
      <c r="A362" s="1">
        <v>1065</v>
      </c>
    </row>
    <row r="363" spans="1:1" x14ac:dyDescent="0.25">
      <c r="A363" s="1">
        <v>1123</v>
      </c>
    </row>
    <row r="364" spans="1:1" x14ac:dyDescent="0.25">
      <c r="A364" s="1">
        <v>518</v>
      </c>
    </row>
    <row r="365" spans="1:1" x14ac:dyDescent="0.25">
      <c r="A365" s="2">
        <v>1553</v>
      </c>
    </row>
    <row r="366" spans="1:1" x14ac:dyDescent="0.25">
      <c r="A366" s="1">
        <v>1309</v>
      </c>
    </row>
    <row r="367" spans="1:1" x14ac:dyDescent="0.25">
      <c r="A367" s="1">
        <v>1310</v>
      </c>
    </row>
    <row r="368" spans="1:1" x14ac:dyDescent="0.25">
      <c r="A368" s="1">
        <v>1319</v>
      </c>
    </row>
    <row r="369" spans="1:1" x14ac:dyDescent="0.25">
      <c r="A369" s="1">
        <v>1320</v>
      </c>
    </row>
    <row r="370" spans="1:1" x14ac:dyDescent="0.25">
      <c r="A370" s="1">
        <v>1326</v>
      </c>
    </row>
    <row r="371" spans="1:1" x14ac:dyDescent="0.25">
      <c r="A371" s="1">
        <v>533</v>
      </c>
    </row>
    <row r="372" spans="1:1" x14ac:dyDescent="0.25">
      <c r="A372" s="1">
        <v>1327</v>
      </c>
    </row>
    <row r="373" spans="1:1" x14ac:dyDescent="0.25">
      <c r="A373" s="1">
        <v>1341</v>
      </c>
    </row>
    <row r="374" spans="1:1" x14ac:dyDescent="0.25">
      <c r="A374" s="1">
        <v>538</v>
      </c>
    </row>
    <row r="375" spans="1:1" x14ac:dyDescent="0.25">
      <c r="A375" s="1">
        <v>536</v>
      </c>
    </row>
    <row r="376" spans="1:1" x14ac:dyDescent="0.25">
      <c r="A376" s="1">
        <v>1311</v>
      </c>
    </row>
    <row r="377" spans="1:1" x14ac:dyDescent="0.25">
      <c r="A377" s="1">
        <v>539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2188-46B7-4A9A-89E5-C55919783DB0}">
  <dimension ref="A1:U10"/>
  <sheetViews>
    <sheetView showGridLines="0" workbookViewId="0">
      <selection activeCell="L11" sqref="L11"/>
    </sheetView>
  </sheetViews>
  <sheetFormatPr defaultColWidth="9.140625" defaultRowHeight="15" x14ac:dyDescent="0.25"/>
  <cols>
    <col min="1" max="1" width="9.140625" style="8"/>
    <col min="2" max="2" width="3" style="8" customWidth="1"/>
    <col min="3" max="3" width="11.85546875" style="8" customWidth="1"/>
    <col min="4" max="4" width="1.42578125" style="8" customWidth="1"/>
    <col min="5" max="5" width="3" style="8" customWidth="1"/>
    <col min="6" max="6" width="11.85546875" style="8" customWidth="1"/>
    <col min="7" max="7" width="1.42578125" style="8" customWidth="1"/>
    <col min="8" max="8" width="3" style="8" customWidth="1"/>
    <col min="9" max="9" width="11.85546875" style="8" customWidth="1"/>
    <col min="10" max="10" width="1.42578125" style="8" customWidth="1"/>
    <col min="11" max="11" width="3" style="8" customWidth="1"/>
    <col min="12" max="12" width="11.85546875" style="8" customWidth="1"/>
    <col min="13" max="13" width="1.42578125" style="8" customWidth="1"/>
    <col min="14" max="14" width="3" style="8" customWidth="1"/>
    <col min="15" max="15" width="11.85546875" style="8" customWidth="1"/>
    <col min="16" max="16" width="1.42578125" style="8" customWidth="1"/>
    <col min="17" max="17" width="3" style="8" customWidth="1"/>
    <col min="18" max="18" width="10.7109375" style="8" customWidth="1"/>
    <col min="19" max="19" width="1.42578125" style="8" customWidth="1"/>
    <col min="20" max="20" width="3" style="8" customWidth="1"/>
    <col min="21" max="21" width="10.7109375" style="8" customWidth="1"/>
    <col min="22" max="16384" width="9.140625" style="8"/>
  </cols>
  <sheetData>
    <row r="1" spans="1:2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 ht="24" customHeight="1" x14ac:dyDescent="0.25">
      <c r="A2" s="7"/>
      <c r="B2" s="46" t="s">
        <v>40</v>
      </c>
      <c r="C2" s="9" t="s">
        <v>380</v>
      </c>
      <c r="D2" s="7"/>
      <c r="E2" s="47" t="s">
        <v>40</v>
      </c>
      <c r="F2" s="9" t="s">
        <v>381</v>
      </c>
      <c r="G2" s="7"/>
      <c r="H2" s="48" t="s">
        <v>40</v>
      </c>
      <c r="I2" s="9" t="s">
        <v>382</v>
      </c>
      <c r="J2" s="7"/>
      <c r="K2" s="49" t="s">
        <v>31</v>
      </c>
      <c r="L2" s="9" t="s">
        <v>383</v>
      </c>
      <c r="M2" s="7"/>
      <c r="N2" s="49" t="s">
        <v>32</v>
      </c>
      <c r="O2" s="9" t="s">
        <v>384</v>
      </c>
      <c r="P2" s="7"/>
      <c r="Q2" s="49" t="s">
        <v>33</v>
      </c>
      <c r="R2" s="9" t="s">
        <v>26</v>
      </c>
      <c r="S2" s="7"/>
      <c r="T2" s="49" t="s">
        <v>34</v>
      </c>
      <c r="U2" s="9" t="s">
        <v>385</v>
      </c>
    </row>
    <row r="3" spans="1:21" ht="7.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20"/>
      <c r="L3" s="7"/>
      <c r="M3" s="7"/>
      <c r="N3" s="7"/>
      <c r="O3" s="7"/>
      <c r="P3" s="7"/>
      <c r="Q3" s="7"/>
      <c r="R3" s="7"/>
      <c r="S3" s="7"/>
      <c r="T3" s="7"/>
      <c r="U3" s="7"/>
    </row>
    <row r="4" spans="1:21" ht="19.5" customHeight="1" x14ac:dyDescent="0.25">
      <c r="A4" s="7"/>
      <c r="B4" s="10" t="s">
        <v>42</v>
      </c>
      <c r="C4" s="9" t="s">
        <v>386</v>
      </c>
      <c r="D4" s="7"/>
      <c r="E4" s="11" t="s">
        <v>41</v>
      </c>
      <c r="F4" s="9" t="s">
        <v>387</v>
      </c>
      <c r="G4" s="7"/>
      <c r="H4" s="12" t="s">
        <v>45</v>
      </c>
      <c r="I4" s="9" t="s">
        <v>388</v>
      </c>
      <c r="J4" s="18"/>
      <c r="K4" s="22" t="s">
        <v>40</v>
      </c>
      <c r="L4" s="19" t="s">
        <v>389</v>
      </c>
      <c r="M4" s="7"/>
      <c r="N4" s="9"/>
      <c r="O4" s="9"/>
      <c r="P4" s="9"/>
      <c r="Q4" s="9"/>
      <c r="R4" s="9"/>
      <c r="S4" s="9"/>
      <c r="T4" s="9"/>
      <c r="U4" s="9"/>
    </row>
    <row r="5" spans="1:2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21"/>
      <c r="L5" s="7"/>
      <c r="M5" s="7"/>
      <c r="N5" s="7"/>
      <c r="O5" s="7"/>
      <c r="P5" s="7"/>
      <c r="Q5" s="7"/>
      <c r="R5" s="7"/>
      <c r="S5" s="7"/>
      <c r="T5" s="7"/>
      <c r="U5" s="7"/>
    </row>
    <row r="6" spans="1:21" ht="38.25" customHeight="1" x14ac:dyDescent="0.25">
      <c r="A6" s="7"/>
      <c r="B6" s="7"/>
      <c r="C6" s="173" t="s">
        <v>35</v>
      </c>
      <c r="D6" s="173"/>
      <c r="E6" s="7"/>
      <c r="F6" s="174" t="s">
        <v>180</v>
      </c>
      <c r="G6" s="174"/>
      <c r="H6" s="7"/>
      <c r="I6" s="175" t="s">
        <v>311</v>
      </c>
      <c r="J6" s="175"/>
      <c r="K6" s="7"/>
      <c r="L6" s="176" t="s">
        <v>367</v>
      </c>
      <c r="M6" s="176"/>
      <c r="N6" s="7"/>
      <c r="O6" s="177" t="s">
        <v>390</v>
      </c>
      <c r="P6" s="177"/>
      <c r="Q6" s="7"/>
      <c r="R6" s="7"/>
      <c r="S6" s="7"/>
      <c r="T6" s="7"/>
      <c r="U6" s="7"/>
    </row>
    <row r="7" spans="1:2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1" s="16" customFormat="1" ht="15.75" x14ac:dyDescent="0.25">
      <c r="A8" s="13"/>
      <c r="B8" s="14" t="s">
        <v>391</v>
      </c>
      <c r="C8" s="14"/>
      <c r="D8" s="14"/>
      <c r="E8" s="15"/>
      <c r="F8" s="13"/>
      <c r="G8" s="14"/>
      <c r="H8" s="14" t="s">
        <v>392</v>
      </c>
      <c r="I8" s="15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</row>
    <row r="9" spans="1:21" s="16" customFormat="1" x14ac:dyDescent="0.25">
      <c r="A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</row>
    <row r="10" spans="1:21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</row>
  </sheetData>
  <mergeCells count="5">
    <mergeCell ref="C6:D6"/>
    <mergeCell ref="F6:G6"/>
    <mergeCell ref="I6:J6"/>
    <mergeCell ref="L6:M6"/>
    <mergeCell ref="O6:P6"/>
  </mergeCell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0C438-DA60-4F79-92CC-4C9FE44200FA}">
  <dimension ref="A1:BZ389"/>
  <sheetViews>
    <sheetView showGridLines="0" topLeftCell="A374" zoomScaleNormal="100" workbookViewId="0">
      <selection activeCell="C383" sqref="C383"/>
    </sheetView>
  </sheetViews>
  <sheetFormatPr defaultRowHeight="15" x14ac:dyDescent="0.25"/>
  <cols>
    <col min="2" max="2" width="4.28515625" customWidth="1"/>
    <col min="3" max="3" width="21.5703125" customWidth="1"/>
    <col min="4" max="77" width="4.28515625" customWidth="1"/>
  </cols>
  <sheetData>
    <row r="1" spans="1:77" s="6" customFormat="1" ht="42.75" customHeight="1" x14ac:dyDescent="0.25">
      <c r="B1" s="168" t="s">
        <v>0</v>
      </c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  <c r="AX1" s="168"/>
      <c r="AY1" s="168"/>
      <c r="AZ1" s="168"/>
      <c r="BA1" s="168"/>
      <c r="BB1" s="168"/>
      <c r="BC1" s="168"/>
      <c r="BD1" s="168"/>
      <c r="BE1" s="168"/>
      <c r="BF1" s="168"/>
      <c r="BG1" s="168"/>
      <c r="BH1" s="168"/>
      <c r="BI1" s="168"/>
      <c r="BJ1" s="168"/>
      <c r="BK1" s="168"/>
      <c r="BL1" s="168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</row>
    <row r="2" spans="1:77" ht="29.25" customHeight="1" x14ac:dyDescent="0.25">
      <c r="A2" s="163" t="s">
        <v>1</v>
      </c>
      <c r="B2" s="163" t="s">
        <v>2</v>
      </c>
      <c r="C2" s="164" t="s">
        <v>3</v>
      </c>
      <c r="D2" s="163" t="s">
        <v>4</v>
      </c>
      <c r="E2" s="163" t="s">
        <v>5</v>
      </c>
      <c r="F2" s="163" t="s">
        <v>6</v>
      </c>
      <c r="G2" s="166" t="s">
        <v>393</v>
      </c>
      <c r="H2" s="166"/>
      <c r="I2" s="166"/>
      <c r="J2" s="166" t="s">
        <v>394</v>
      </c>
      <c r="K2" s="166"/>
      <c r="L2" s="166"/>
      <c r="M2" s="181" t="s">
        <v>9</v>
      </c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 t="s">
        <v>10</v>
      </c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 t="s">
        <v>11</v>
      </c>
      <c r="BL2" s="181"/>
      <c r="BM2" s="181"/>
      <c r="BN2" s="181"/>
      <c r="BO2" s="181"/>
      <c r="BP2" s="181"/>
      <c r="BQ2" s="181"/>
      <c r="BR2" s="181"/>
      <c r="BS2" s="181"/>
      <c r="BT2" s="181"/>
      <c r="BU2" s="181"/>
      <c r="BV2" s="181"/>
      <c r="BW2" s="181"/>
      <c r="BX2" s="181"/>
      <c r="BY2" s="181"/>
    </row>
    <row r="3" spans="1:77" ht="67.5" customHeight="1" x14ac:dyDescent="0.25">
      <c r="A3" s="163"/>
      <c r="B3" s="163"/>
      <c r="C3" s="164"/>
      <c r="D3" s="163" t="s">
        <v>12</v>
      </c>
      <c r="E3" s="163"/>
      <c r="F3" s="163"/>
      <c r="G3" s="172" t="s">
        <v>13</v>
      </c>
      <c r="H3" s="172" t="s">
        <v>14</v>
      </c>
      <c r="I3" s="172" t="s">
        <v>15</v>
      </c>
      <c r="J3" s="172" t="s">
        <v>9</v>
      </c>
      <c r="K3" s="172" t="s">
        <v>10</v>
      </c>
      <c r="L3" s="172" t="s">
        <v>11</v>
      </c>
      <c r="M3" s="182" t="s">
        <v>16</v>
      </c>
      <c r="N3" s="182"/>
      <c r="O3" s="182"/>
      <c r="P3" s="182" t="s">
        <v>17</v>
      </c>
      <c r="Q3" s="182"/>
      <c r="R3" s="182"/>
      <c r="S3" s="182"/>
      <c r="T3" s="182" t="s">
        <v>18</v>
      </c>
      <c r="U3" s="182"/>
      <c r="V3" s="182"/>
      <c r="W3" s="182"/>
      <c r="X3" s="182" t="s">
        <v>19</v>
      </c>
      <c r="Y3" s="182"/>
      <c r="Z3" s="182"/>
      <c r="AA3" s="182"/>
      <c r="AB3" s="182" t="s">
        <v>20</v>
      </c>
      <c r="AC3" s="182"/>
      <c r="AD3" s="182"/>
      <c r="AE3" s="182"/>
      <c r="AF3" s="182" t="s">
        <v>21</v>
      </c>
      <c r="AG3" s="182"/>
      <c r="AH3" s="182"/>
      <c r="AI3" s="182"/>
      <c r="AJ3" s="182" t="s">
        <v>22</v>
      </c>
      <c r="AK3" s="182"/>
      <c r="AL3" s="182"/>
      <c r="AM3" s="182"/>
      <c r="AN3" s="182" t="s">
        <v>16</v>
      </c>
      <c r="AO3" s="182"/>
      <c r="AP3" s="182"/>
      <c r="AQ3" s="182" t="s">
        <v>23</v>
      </c>
      <c r="AR3" s="182"/>
      <c r="AS3" s="182"/>
      <c r="AT3" s="182"/>
      <c r="AU3" s="182" t="s">
        <v>24</v>
      </c>
      <c r="AV3" s="182"/>
      <c r="AW3" s="182"/>
      <c r="AX3" s="182"/>
      <c r="AY3" s="182" t="s">
        <v>25</v>
      </c>
      <c r="AZ3" s="182"/>
      <c r="BA3" s="182"/>
      <c r="BB3" s="182"/>
      <c r="BC3" s="182" t="s">
        <v>26</v>
      </c>
      <c r="BD3" s="182"/>
      <c r="BE3" s="182"/>
      <c r="BF3" s="182"/>
      <c r="BG3" s="182" t="s">
        <v>27</v>
      </c>
      <c r="BH3" s="182"/>
      <c r="BI3" s="182"/>
      <c r="BJ3" s="182"/>
      <c r="BK3" s="182" t="s">
        <v>16</v>
      </c>
      <c r="BL3" s="182"/>
      <c r="BM3" s="182"/>
      <c r="BN3" s="182" t="s">
        <v>28</v>
      </c>
      <c r="BO3" s="182"/>
      <c r="BP3" s="182"/>
      <c r="BQ3" s="182"/>
      <c r="BR3" s="182" t="s">
        <v>29</v>
      </c>
      <c r="BS3" s="182"/>
      <c r="BT3" s="182"/>
      <c r="BU3" s="182"/>
      <c r="BV3" s="182" t="s">
        <v>30</v>
      </c>
      <c r="BW3" s="182"/>
      <c r="BX3" s="182"/>
      <c r="BY3" s="182"/>
    </row>
    <row r="4" spans="1:77" ht="17.25" customHeight="1" x14ac:dyDescent="0.25">
      <c r="A4" s="163"/>
      <c r="B4" s="163"/>
      <c r="C4" s="164"/>
      <c r="D4" s="163"/>
      <c r="E4" s="163"/>
      <c r="F4" s="163"/>
      <c r="G4" s="172"/>
      <c r="H4" s="172"/>
      <c r="I4" s="172"/>
      <c r="J4" s="172"/>
      <c r="K4" s="172"/>
      <c r="L4" s="172"/>
      <c r="M4" s="23" t="s">
        <v>31</v>
      </c>
      <c r="N4" s="23" t="s">
        <v>32</v>
      </c>
      <c r="O4" s="23" t="s">
        <v>33</v>
      </c>
      <c r="P4" s="23" t="s">
        <v>31</v>
      </c>
      <c r="Q4" s="23" t="s">
        <v>32</v>
      </c>
      <c r="R4" s="23" t="s">
        <v>33</v>
      </c>
      <c r="S4" s="23" t="s">
        <v>34</v>
      </c>
      <c r="T4" s="23" t="s">
        <v>31</v>
      </c>
      <c r="U4" s="23" t="s">
        <v>32</v>
      </c>
      <c r="V4" s="23" t="s">
        <v>33</v>
      </c>
      <c r="W4" s="23" t="s">
        <v>34</v>
      </c>
      <c r="X4" s="23" t="s">
        <v>31</v>
      </c>
      <c r="Y4" s="23" t="s">
        <v>32</v>
      </c>
      <c r="Z4" s="23" t="s">
        <v>33</v>
      </c>
      <c r="AA4" s="23" t="s">
        <v>34</v>
      </c>
      <c r="AB4" s="23" t="s">
        <v>31</v>
      </c>
      <c r="AC4" s="23" t="s">
        <v>32</v>
      </c>
      <c r="AD4" s="23" t="s">
        <v>33</v>
      </c>
      <c r="AE4" s="23" t="s">
        <v>34</v>
      </c>
      <c r="AF4" s="23" t="s">
        <v>31</v>
      </c>
      <c r="AG4" s="23" t="s">
        <v>32</v>
      </c>
      <c r="AH4" s="23" t="s">
        <v>33</v>
      </c>
      <c r="AI4" s="23" t="s">
        <v>34</v>
      </c>
      <c r="AJ4" s="23" t="s">
        <v>31</v>
      </c>
      <c r="AK4" s="23" t="s">
        <v>32</v>
      </c>
      <c r="AL4" s="23" t="s">
        <v>33</v>
      </c>
      <c r="AM4" s="23" t="s">
        <v>34</v>
      </c>
      <c r="AN4" s="23" t="s">
        <v>31</v>
      </c>
      <c r="AO4" s="23" t="s">
        <v>32</v>
      </c>
      <c r="AP4" s="23" t="s">
        <v>33</v>
      </c>
      <c r="AQ4" s="23" t="s">
        <v>31</v>
      </c>
      <c r="AR4" s="23" t="s">
        <v>32</v>
      </c>
      <c r="AS4" s="23" t="s">
        <v>33</v>
      </c>
      <c r="AT4" s="23" t="s">
        <v>34</v>
      </c>
      <c r="AU4" s="23" t="s">
        <v>31</v>
      </c>
      <c r="AV4" s="23" t="s">
        <v>32</v>
      </c>
      <c r="AW4" s="23" t="s">
        <v>33</v>
      </c>
      <c r="AX4" s="23" t="s">
        <v>34</v>
      </c>
      <c r="AY4" s="23" t="s">
        <v>31</v>
      </c>
      <c r="AZ4" s="23" t="s">
        <v>32</v>
      </c>
      <c r="BA4" s="23" t="s">
        <v>33</v>
      </c>
      <c r="BB4" s="23" t="s">
        <v>34</v>
      </c>
      <c r="BC4" s="23" t="s">
        <v>31</v>
      </c>
      <c r="BD4" s="23" t="s">
        <v>32</v>
      </c>
      <c r="BE4" s="23" t="s">
        <v>33</v>
      </c>
      <c r="BF4" s="23" t="s">
        <v>34</v>
      </c>
      <c r="BG4" s="23" t="s">
        <v>31</v>
      </c>
      <c r="BH4" s="23" t="s">
        <v>32</v>
      </c>
      <c r="BI4" s="23" t="s">
        <v>33</v>
      </c>
      <c r="BJ4" s="23" t="s">
        <v>34</v>
      </c>
      <c r="BK4" s="23" t="s">
        <v>31</v>
      </c>
      <c r="BL4" s="23" t="s">
        <v>32</v>
      </c>
      <c r="BM4" s="23" t="s">
        <v>33</v>
      </c>
      <c r="BN4" s="23" t="s">
        <v>31</v>
      </c>
      <c r="BO4" s="23" t="s">
        <v>32</v>
      </c>
      <c r="BP4" s="23" t="s">
        <v>33</v>
      </c>
      <c r="BQ4" s="23" t="s">
        <v>34</v>
      </c>
      <c r="BR4" s="23" t="s">
        <v>31</v>
      </c>
      <c r="BS4" s="23" t="s">
        <v>32</v>
      </c>
      <c r="BT4" s="23" t="s">
        <v>33</v>
      </c>
      <c r="BU4" s="23" t="s">
        <v>34</v>
      </c>
      <c r="BV4" s="23" t="s">
        <v>31</v>
      </c>
      <c r="BW4" s="23" t="s">
        <v>32</v>
      </c>
      <c r="BX4" s="23" t="s">
        <v>33</v>
      </c>
      <c r="BY4" s="23" t="s">
        <v>34</v>
      </c>
    </row>
    <row r="5" spans="1:77" ht="17.25" customHeight="1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</row>
    <row r="6" spans="1:77" s="5" customFormat="1" ht="21" customHeight="1" x14ac:dyDescent="0.25">
      <c r="B6" s="178" t="s">
        <v>35</v>
      </c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  <c r="U6" s="179"/>
      <c r="V6" s="179"/>
      <c r="W6" s="179"/>
      <c r="X6" s="179"/>
      <c r="Y6" s="179"/>
      <c r="Z6" s="179"/>
      <c r="AA6" s="179"/>
      <c r="AB6" s="179"/>
      <c r="AC6" s="179"/>
      <c r="AD6" s="179"/>
      <c r="AE6" s="179"/>
      <c r="AF6" s="179"/>
      <c r="AG6" s="179"/>
      <c r="AH6" s="179"/>
      <c r="AI6" s="179"/>
      <c r="AJ6" s="179"/>
      <c r="AK6" s="179"/>
      <c r="AL6" s="179"/>
      <c r="AM6" s="179"/>
      <c r="AN6" s="179"/>
      <c r="AO6" s="179"/>
      <c r="AP6" s="179"/>
      <c r="AQ6" s="179"/>
      <c r="AR6" s="179"/>
      <c r="AS6" s="179"/>
      <c r="AT6" s="179"/>
      <c r="AU6" s="179"/>
      <c r="AV6" s="179"/>
      <c r="AW6" s="179"/>
      <c r="AX6" s="179"/>
      <c r="AY6" s="179"/>
      <c r="AZ6" s="179"/>
      <c r="BA6" s="179"/>
      <c r="BB6" s="179"/>
      <c r="BC6" s="179"/>
      <c r="BD6" s="179"/>
      <c r="BE6" s="179"/>
      <c r="BF6" s="179"/>
      <c r="BG6" s="179"/>
      <c r="BH6" s="179"/>
      <c r="BI6" s="179"/>
      <c r="BJ6" s="179"/>
      <c r="BK6" s="179"/>
      <c r="BL6" s="179"/>
      <c r="BM6" s="179"/>
      <c r="BN6" s="179"/>
      <c r="BO6" s="179"/>
      <c r="BP6" s="179"/>
      <c r="BQ6" s="179"/>
      <c r="BR6" s="179"/>
      <c r="BS6" s="179"/>
      <c r="BT6" s="179"/>
      <c r="BU6" s="179"/>
      <c r="BV6" s="179"/>
      <c r="BW6" s="179"/>
      <c r="BX6" s="179"/>
      <c r="BY6" s="180"/>
    </row>
    <row r="7" spans="1:77" ht="21" customHeight="1" x14ac:dyDescent="0.25">
      <c r="A7" s="3">
        <v>9</v>
      </c>
      <c r="B7" s="17">
        <v>1</v>
      </c>
      <c r="C7" s="3" t="s">
        <v>36</v>
      </c>
      <c r="D7" s="17" t="s">
        <v>37</v>
      </c>
      <c r="E7" s="17" t="s">
        <v>38</v>
      </c>
      <c r="F7" s="17" t="s">
        <v>39</v>
      </c>
      <c r="G7" s="41" t="s">
        <v>35</v>
      </c>
      <c r="H7" s="50" t="s">
        <v>40</v>
      </c>
      <c r="I7" s="50" t="s">
        <v>40</v>
      </c>
      <c r="J7" s="41">
        <v>1</v>
      </c>
      <c r="K7" s="41">
        <v>1</v>
      </c>
      <c r="L7" s="41">
        <v>1</v>
      </c>
      <c r="M7" s="51" t="s">
        <v>41</v>
      </c>
      <c r="N7" s="51" t="s">
        <v>41</v>
      </c>
      <c r="O7" s="51" t="s">
        <v>41</v>
      </c>
      <c r="P7" s="52">
        <v>1</v>
      </c>
      <c r="Q7" s="52">
        <v>1</v>
      </c>
      <c r="R7" s="52">
        <v>1</v>
      </c>
      <c r="S7" s="52">
        <v>1</v>
      </c>
      <c r="T7" s="52">
        <v>1</v>
      </c>
      <c r="U7" s="52">
        <v>1</v>
      </c>
      <c r="V7" s="52">
        <v>1</v>
      </c>
      <c r="W7" s="52">
        <v>1</v>
      </c>
      <c r="X7" s="52">
        <v>1</v>
      </c>
      <c r="Y7" s="52">
        <v>1</v>
      </c>
      <c r="Z7" s="52">
        <v>1</v>
      </c>
      <c r="AA7" s="52">
        <v>1</v>
      </c>
      <c r="AB7" s="52">
        <v>1</v>
      </c>
      <c r="AC7" s="52">
        <v>1</v>
      </c>
      <c r="AD7" s="52">
        <v>1</v>
      </c>
      <c r="AE7" s="52">
        <v>1</v>
      </c>
      <c r="AF7" s="52">
        <v>1</v>
      </c>
      <c r="AG7" s="52">
        <v>1</v>
      </c>
      <c r="AH7" s="52">
        <v>1</v>
      </c>
      <c r="AI7" s="52">
        <v>1</v>
      </c>
      <c r="AJ7" s="52">
        <v>1</v>
      </c>
      <c r="AK7" s="52">
        <v>1</v>
      </c>
      <c r="AL7" s="52">
        <v>1</v>
      </c>
      <c r="AM7" s="52">
        <v>1</v>
      </c>
      <c r="AN7" s="51" t="s">
        <v>41</v>
      </c>
      <c r="AO7" s="51" t="s">
        <v>41</v>
      </c>
      <c r="AP7" s="51" t="s">
        <v>41</v>
      </c>
      <c r="AQ7" s="52">
        <v>1</v>
      </c>
      <c r="AR7" s="52">
        <v>1</v>
      </c>
      <c r="AS7" s="53">
        <v>1</v>
      </c>
      <c r="AT7" s="53">
        <v>1</v>
      </c>
      <c r="AU7" s="52">
        <v>1</v>
      </c>
      <c r="AV7" s="52">
        <v>1</v>
      </c>
      <c r="AW7" s="52">
        <v>1</v>
      </c>
      <c r="AX7" s="52">
        <v>1</v>
      </c>
      <c r="AY7" s="52">
        <v>1</v>
      </c>
      <c r="AZ7" s="52">
        <v>1</v>
      </c>
      <c r="BA7" s="52">
        <v>1</v>
      </c>
      <c r="BB7" s="52">
        <v>1</v>
      </c>
      <c r="BC7" s="52">
        <v>1</v>
      </c>
      <c r="BD7" s="52">
        <v>1</v>
      </c>
      <c r="BE7" s="54">
        <v>2</v>
      </c>
      <c r="BF7" s="52">
        <v>1</v>
      </c>
      <c r="BG7" s="52">
        <v>1</v>
      </c>
      <c r="BH7" s="52">
        <v>1</v>
      </c>
      <c r="BI7" s="52">
        <v>1</v>
      </c>
      <c r="BJ7" s="52">
        <v>1</v>
      </c>
      <c r="BK7" s="51" t="s">
        <v>41</v>
      </c>
      <c r="BL7" s="51" t="s">
        <v>41</v>
      </c>
      <c r="BM7" s="51" t="s">
        <v>41</v>
      </c>
      <c r="BN7" s="52">
        <v>1</v>
      </c>
      <c r="BO7" s="52">
        <v>1</v>
      </c>
      <c r="BP7" s="52">
        <v>1</v>
      </c>
      <c r="BQ7" s="52">
        <v>1</v>
      </c>
      <c r="BR7" s="52">
        <v>1</v>
      </c>
      <c r="BS7" s="52">
        <v>1</v>
      </c>
      <c r="BT7" s="52">
        <v>1</v>
      </c>
      <c r="BU7" s="52">
        <v>1</v>
      </c>
      <c r="BV7" s="52">
        <v>1</v>
      </c>
      <c r="BW7" s="52">
        <v>1</v>
      </c>
      <c r="BX7" s="52">
        <v>1</v>
      </c>
      <c r="BY7" s="55">
        <v>1</v>
      </c>
    </row>
    <row r="8" spans="1:77" ht="21" customHeight="1" x14ac:dyDescent="0.25">
      <c r="A8" s="3">
        <v>486</v>
      </c>
      <c r="B8" s="17">
        <v>2</v>
      </c>
      <c r="C8" s="3" t="s">
        <v>46</v>
      </c>
      <c r="D8" s="17" t="s">
        <v>37</v>
      </c>
      <c r="E8" s="17" t="s">
        <v>38</v>
      </c>
      <c r="F8" s="17" t="s">
        <v>47</v>
      </c>
      <c r="G8" s="41" t="s">
        <v>35</v>
      </c>
      <c r="H8" s="50" t="s">
        <v>40</v>
      </c>
      <c r="I8" s="50" t="s">
        <v>40</v>
      </c>
      <c r="J8" s="41">
        <v>1</v>
      </c>
      <c r="K8" s="41">
        <v>1</v>
      </c>
      <c r="L8" s="41">
        <v>1</v>
      </c>
      <c r="M8" s="51" t="s">
        <v>41</v>
      </c>
      <c r="N8" s="51" t="s">
        <v>41</v>
      </c>
      <c r="O8" s="51" t="s">
        <v>41</v>
      </c>
      <c r="P8" s="52">
        <v>1</v>
      </c>
      <c r="Q8" s="52">
        <v>1</v>
      </c>
      <c r="R8" s="52">
        <v>1</v>
      </c>
      <c r="S8" s="52">
        <v>1</v>
      </c>
      <c r="T8" s="52">
        <v>1</v>
      </c>
      <c r="U8" s="52">
        <v>1</v>
      </c>
      <c r="V8" s="52">
        <v>1</v>
      </c>
      <c r="W8" s="52">
        <v>1</v>
      </c>
      <c r="X8" s="52">
        <v>1</v>
      </c>
      <c r="Y8" s="52">
        <v>1</v>
      </c>
      <c r="Z8" s="52">
        <v>1</v>
      </c>
      <c r="AA8" s="52">
        <v>1</v>
      </c>
      <c r="AB8" s="52">
        <v>1</v>
      </c>
      <c r="AC8" s="52">
        <v>1</v>
      </c>
      <c r="AD8" s="52">
        <v>1</v>
      </c>
      <c r="AE8" s="52">
        <v>1</v>
      </c>
      <c r="AF8" s="52">
        <v>1</v>
      </c>
      <c r="AG8" s="52">
        <v>1</v>
      </c>
      <c r="AH8" s="52">
        <v>1</v>
      </c>
      <c r="AI8" s="52">
        <v>1</v>
      </c>
      <c r="AJ8" s="52">
        <v>1</v>
      </c>
      <c r="AK8" s="52">
        <v>1</v>
      </c>
      <c r="AL8" s="52">
        <v>1</v>
      </c>
      <c r="AM8" s="52">
        <v>1</v>
      </c>
      <c r="AN8" s="51" t="s">
        <v>41</v>
      </c>
      <c r="AO8" s="51" t="s">
        <v>41</v>
      </c>
      <c r="AP8" s="51" t="s">
        <v>41</v>
      </c>
      <c r="AQ8" s="52">
        <v>1</v>
      </c>
      <c r="AR8" s="52">
        <v>1</v>
      </c>
      <c r="AS8" s="53">
        <v>1</v>
      </c>
      <c r="AT8" s="53">
        <v>1</v>
      </c>
      <c r="AU8" s="52">
        <v>1</v>
      </c>
      <c r="AV8" s="52">
        <v>1</v>
      </c>
      <c r="AW8" s="52">
        <v>1</v>
      </c>
      <c r="AX8" s="52">
        <v>1</v>
      </c>
      <c r="AY8" s="52">
        <v>1</v>
      </c>
      <c r="AZ8" s="52">
        <v>1</v>
      </c>
      <c r="BA8" s="52">
        <v>1</v>
      </c>
      <c r="BB8" s="52">
        <v>1</v>
      </c>
      <c r="BC8" s="52">
        <v>1</v>
      </c>
      <c r="BD8" s="52">
        <v>1</v>
      </c>
      <c r="BE8" s="52">
        <v>1</v>
      </c>
      <c r="BF8" s="52">
        <v>1</v>
      </c>
      <c r="BG8" s="52">
        <v>1</v>
      </c>
      <c r="BH8" s="52">
        <v>1</v>
      </c>
      <c r="BI8" s="52">
        <v>1</v>
      </c>
      <c r="BJ8" s="52">
        <v>1</v>
      </c>
      <c r="BK8" s="51" t="s">
        <v>41</v>
      </c>
      <c r="BL8" s="51" t="s">
        <v>41</v>
      </c>
      <c r="BM8" s="51" t="s">
        <v>41</v>
      </c>
      <c r="BN8" s="52">
        <v>1</v>
      </c>
      <c r="BO8" s="52">
        <v>1</v>
      </c>
      <c r="BP8" s="52">
        <v>1</v>
      </c>
      <c r="BQ8" s="52">
        <v>1</v>
      </c>
      <c r="BR8" s="52">
        <v>1</v>
      </c>
      <c r="BS8" s="52">
        <v>1</v>
      </c>
      <c r="BT8" s="52">
        <v>1</v>
      </c>
      <c r="BU8" s="52">
        <v>1</v>
      </c>
      <c r="BV8" s="52">
        <v>1</v>
      </c>
      <c r="BW8" s="52">
        <v>1</v>
      </c>
      <c r="BX8" s="52">
        <v>1</v>
      </c>
      <c r="BY8" s="55">
        <v>1</v>
      </c>
    </row>
    <row r="9" spans="1:77" ht="21" customHeight="1" x14ac:dyDescent="0.25">
      <c r="A9" s="3">
        <v>1407</v>
      </c>
      <c r="B9" s="17">
        <v>3</v>
      </c>
      <c r="C9" s="3" t="s">
        <v>395</v>
      </c>
      <c r="D9" s="17" t="s">
        <v>37</v>
      </c>
      <c r="E9" s="17" t="s">
        <v>49</v>
      </c>
      <c r="F9" s="17" t="s">
        <v>396</v>
      </c>
      <c r="G9" s="41" t="s">
        <v>35</v>
      </c>
      <c r="H9" s="50" t="s">
        <v>40</v>
      </c>
      <c r="I9" s="50" t="s">
        <v>40</v>
      </c>
      <c r="J9" s="41">
        <v>1</v>
      </c>
      <c r="K9" s="41">
        <v>1</v>
      </c>
      <c r="L9" s="41">
        <v>1</v>
      </c>
      <c r="M9" s="51" t="s">
        <v>41</v>
      </c>
      <c r="N9" s="51" t="s">
        <v>41</v>
      </c>
      <c r="O9" s="51" t="s">
        <v>41</v>
      </c>
      <c r="P9" s="52">
        <v>1</v>
      </c>
      <c r="Q9" s="52">
        <v>1</v>
      </c>
      <c r="R9" s="52">
        <v>1</v>
      </c>
      <c r="S9" s="52">
        <v>1</v>
      </c>
      <c r="T9" s="52">
        <v>1</v>
      </c>
      <c r="U9" s="52">
        <v>1</v>
      </c>
      <c r="V9" s="52">
        <v>1</v>
      </c>
      <c r="W9" s="52">
        <v>1</v>
      </c>
      <c r="X9" s="52">
        <v>1</v>
      </c>
      <c r="Y9" s="52">
        <v>1</v>
      </c>
      <c r="Z9" s="52">
        <v>1</v>
      </c>
      <c r="AA9" s="52">
        <v>1</v>
      </c>
      <c r="AB9" s="52">
        <v>1</v>
      </c>
      <c r="AC9" s="52">
        <v>1</v>
      </c>
      <c r="AD9" s="52">
        <v>1</v>
      </c>
      <c r="AE9" s="52">
        <v>1</v>
      </c>
      <c r="AF9" s="52">
        <v>1</v>
      </c>
      <c r="AG9" s="52">
        <v>1</v>
      </c>
      <c r="AH9" s="52">
        <v>1</v>
      </c>
      <c r="AI9" s="52">
        <v>1</v>
      </c>
      <c r="AJ9" s="52">
        <v>1</v>
      </c>
      <c r="AK9" s="52">
        <v>1</v>
      </c>
      <c r="AL9" s="52">
        <v>1</v>
      </c>
      <c r="AM9" s="52">
        <v>1</v>
      </c>
      <c r="AN9" s="51" t="s">
        <v>41</v>
      </c>
      <c r="AO9" s="51" t="s">
        <v>41</v>
      </c>
      <c r="AP9" s="51" t="s">
        <v>41</v>
      </c>
      <c r="AQ9" s="52">
        <v>1</v>
      </c>
      <c r="AR9" s="52">
        <v>1</v>
      </c>
      <c r="AS9" s="53">
        <v>1</v>
      </c>
      <c r="AT9" s="53">
        <v>1</v>
      </c>
      <c r="AU9" s="52">
        <v>1</v>
      </c>
      <c r="AV9" s="52">
        <v>1</v>
      </c>
      <c r="AW9" s="52">
        <v>1</v>
      </c>
      <c r="AX9" s="52">
        <v>1</v>
      </c>
      <c r="AY9" s="52">
        <v>1</v>
      </c>
      <c r="AZ9" s="52">
        <v>1</v>
      </c>
      <c r="BA9" s="52">
        <v>1</v>
      </c>
      <c r="BB9" s="52">
        <v>1</v>
      </c>
      <c r="BC9" s="52">
        <v>1</v>
      </c>
      <c r="BD9" s="52">
        <v>1</v>
      </c>
      <c r="BE9" s="52">
        <v>1</v>
      </c>
      <c r="BF9" s="52">
        <v>1</v>
      </c>
      <c r="BG9" s="52">
        <v>1</v>
      </c>
      <c r="BH9" s="52">
        <v>1</v>
      </c>
      <c r="BI9" s="52">
        <v>1</v>
      </c>
      <c r="BJ9" s="52">
        <v>1</v>
      </c>
      <c r="BK9" s="51" t="s">
        <v>41</v>
      </c>
      <c r="BL9" s="51" t="s">
        <v>41</v>
      </c>
      <c r="BM9" s="51" t="s">
        <v>41</v>
      </c>
      <c r="BN9" s="52">
        <v>1</v>
      </c>
      <c r="BO9" s="52">
        <v>1</v>
      </c>
      <c r="BP9" s="52">
        <v>1</v>
      </c>
      <c r="BQ9" s="52">
        <v>1</v>
      </c>
      <c r="BR9" s="52">
        <v>1</v>
      </c>
      <c r="BS9" s="52">
        <v>1</v>
      </c>
      <c r="BT9" s="52">
        <v>1</v>
      </c>
      <c r="BU9" s="52">
        <v>1</v>
      </c>
      <c r="BV9" s="52">
        <v>1</v>
      </c>
      <c r="BW9" s="52">
        <v>1</v>
      </c>
      <c r="BX9" s="52">
        <v>1</v>
      </c>
      <c r="BY9" s="55">
        <v>1</v>
      </c>
    </row>
    <row r="10" spans="1:77" ht="21" customHeight="1" x14ac:dyDescent="0.25">
      <c r="A10" s="3">
        <v>38</v>
      </c>
      <c r="B10" s="17">
        <v>4</v>
      </c>
      <c r="C10" s="3" t="s">
        <v>50</v>
      </c>
      <c r="D10" s="17" t="s">
        <v>37</v>
      </c>
      <c r="E10" s="17" t="s">
        <v>38</v>
      </c>
      <c r="F10" s="17" t="s">
        <v>39</v>
      </c>
      <c r="G10" s="41" t="s">
        <v>35</v>
      </c>
      <c r="H10" s="50" t="s">
        <v>40</v>
      </c>
      <c r="I10" s="50" t="s">
        <v>40</v>
      </c>
      <c r="J10" s="41">
        <v>1</v>
      </c>
      <c r="K10" s="56">
        <v>2</v>
      </c>
      <c r="L10" s="41">
        <v>1</v>
      </c>
      <c r="M10" s="51" t="s">
        <v>41</v>
      </c>
      <c r="N10" s="57" t="s">
        <v>42</v>
      </c>
      <c r="O10" s="51" t="s">
        <v>41</v>
      </c>
      <c r="P10" s="52">
        <v>1</v>
      </c>
      <c r="Q10" s="52">
        <v>1</v>
      </c>
      <c r="R10" s="52">
        <v>1</v>
      </c>
      <c r="S10" s="52">
        <v>1</v>
      </c>
      <c r="T10" s="52">
        <v>1</v>
      </c>
      <c r="U10" s="52">
        <v>1</v>
      </c>
      <c r="V10" s="54">
        <v>2</v>
      </c>
      <c r="W10" s="54">
        <v>2</v>
      </c>
      <c r="X10" s="52">
        <v>1</v>
      </c>
      <c r="Y10" s="52">
        <v>1</v>
      </c>
      <c r="Z10" s="52">
        <v>1</v>
      </c>
      <c r="AA10" s="52">
        <v>1</v>
      </c>
      <c r="AB10" s="52">
        <v>1</v>
      </c>
      <c r="AC10" s="52">
        <v>1</v>
      </c>
      <c r="AD10" s="52">
        <v>1</v>
      </c>
      <c r="AE10" s="52">
        <v>1</v>
      </c>
      <c r="AF10" s="52">
        <v>1</v>
      </c>
      <c r="AG10" s="52">
        <v>1</v>
      </c>
      <c r="AH10" s="52">
        <v>1</v>
      </c>
      <c r="AI10" s="52">
        <v>1</v>
      </c>
      <c r="AJ10" s="52">
        <v>1</v>
      </c>
      <c r="AK10" s="52">
        <v>1</v>
      </c>
      <c r="AL10" s="52">
        <v>1</v>
      </c>
      <c r="AM10" s="52">
        <v>1</v>
      </c>
      <c r="AN10" s="58" t="s">
        <v>45</v>
      </c>
      <c r="AO10" s="57" t="s">
        <v>42</v>
      </c>
      <c r="AP10" s="51" t="s">
        <v>41</v>
      </c>
      <c r="AQ10" s="54">
        <v>2</v>
      </c>
      <c r="AR10" s="52">
        <v>1</v>
      </c>
      <c r="AS10" s="53">
        <v>1</v>
      </c>
      <c r="AT10" s="59">
        <v>2</v>
      </c>
      <c r="AU10" s="54">
        <v>2</v>
      </c>
      <c r="AV10" s="52">
        <v>1</v>
      </c>
      <c r="AW10" s="52">
        <v>1</v>
      </c>
      <c r="AX10" s="54">
        <v>2</v>
      </c>
      <c r="AY10" s="54">
        <v>2</v>
      </c>
      <c r="AZ10" s="52">
        <v>1</v>
      </c>
      <c r="BA10" s="52">
        <v>1</v>
      </c>
      <c r="BB10" s="54">
        <v>2</v>
      </c>
      <c r="BC10" s="52">
        <v>1</v>
      </c>
      <c r="BD10" s="52">
        <v>1</v>
      </c>
      <c r="BE10" s="54">
        <v>2</v>
      </c>
      <c r="BF10" s="54">
        <v>2</v>
      </c>
      <c r="BG10" s="52">
        <v>1</v>
      </c>
      <c r="BH10" s="52">
        <v>1</v>
      </c>
      <c r="BI10" s="52">
        <v>1</v>
      </c>
      <c r="BJ10" s="52">
        <v>1</v>
      </c>
      <c r="BK10" s="51" t="s">
        <v>41</v>
      </c>
      <c r="BL10" s="51" t="s">
        <v>41</v>
      </c>
      <c r="BM10" s="51" t="s">
        <v>41</v>
      </c>
      <c r="BN10" s="52">
        <v>1</v>
      </c>
      <c r="BO10" s="52">
        <v>1</v>
      </c>
      <c r="BP10" s="52">
        <v>1</v>
      </c>
      <c r="BQ10" s="52">
        <v>1</v>
      </c>
      <c r="BR10" s="52">
        <v>1</v>
      </c>
      <c r="BS10" s="52">
        <v>1</v>
      </c>
      <c r="BT10" s="52">
        <v>1</v>
      </c>
      <c r="BU10" s="52">
        <v>1</v>
      </c>
      <c r="BV10" s="52">
        <v>1</v>
      </c>
      <c r="BW10" s="52">
        <v>1</v>
      </c>
      <c r="BX10" s="52">
        <v>1</v>
      </c>
      <c r="BY10" s="55">
        <v>1</v>
      </c>
    </row>
    <row r="11" spans="1:77" ht="21" customHeight="1" x14ac:dyDescent="0.25">
      <c r="A11" s="3">
        <v>235</v>
      </c>
      <c r="B11" s="17">
        <v>5</v>
      </c>
      <c r="C11" s="3" t="s">
        <v>51</v>
      </c>
      <c r="D11" s="17" t="s">
        <v>37</v>
      </c>
      <c r="E11" s="17" t="s">
        <v>38</v>
      </c>
      <c r="F11" s="17" t="s">
        <v>44</v>
      </c>
      <c r="G11" s="41" t="s">
        <v>35</v>
      </c>
      <c r="H11" s="50" t="s">
        <v>40</v>
      </c>
      <c r="I11" s="50" t="s">
        <v>40</v>
      </c>
      <c r="J11" s="41">
        <v>1</v>
      </c>
      <c r="K11" s="41">
        <v>1</v>
      </c>
      <c r="L11" s="41">
        <v>1</v>
      </c>
      <c r="M11" s="57" t="s">
        <v>42</v>
      </c>
      <c r="N11" s="51" t="s">
        <v>41</v>
      </c>
      <c r="O11" s="51" t="s">
        <v>41</v>
      </c>
      <c r="P11" s="52">
        <v>1</v>
      </c>
      <c r="Q11" s="52">
        <v>1</v>
      </c>
      <c r="R11" s="52">
        <v>1</v>
      </c>
      <c r="S11" s="52">
        <v>1</v>
      </c>
      <c r="T11" s="52">
        <v>1</v>
      </c>
      <c r="U11" s="52">
        <v>1</v>
      </c>
      <c r="V11" s="52">
        <v>1</v>
      </c>
      <c r="W11" s="52">
        <v>1</v>
      </c>
      <c r="X11" s="52">
        <v>1</v>
      </c>
      <c r="Y11" s="52">
        <v>1</v>
      </c>
      <c r="Z11" s="52">
        <v>1</v>
      </c>
      <c r="AA11" s="52">
        <v>1</v>
      </c>
      <c r="AB11" s="52">
        <v>1</v>
      </c>
      <c r="AC11" s="52">
        <v>1</v>
      </c>
      <c r="AD11" s="52">
        <v>1</v>
      </c>
      <c r="AE11" s="52">
        <v>1</v>
      </c>
      <c r="AF11" s="52">
        <v>1</v>
      </c>
      <c r="AG11" s="52">
        <v>1</v>
      </c>
      <c r="AH11" s="52">
        <v>1</v>
      </c>
      <c r="AI11" s="52">
        <v>1</v>
      </c>
      <c r="AJ11" s="52">
        <v>1</v>
      </c>
      <c r="AK11" s="52">
        <v>1</v>
      </c>
      <c r="AL11" s="52">
        <v>1</v>
      </c>
      <c r="AM11" s="52">
        <v>1</v>
      </c>
      <c r="AN11" s="57" t="s">
        <v>42</v>
      </c>
      <c r="AO11" s="51" t="s">
        <v>41</v>
      </c>
      <c r="AP11" s="51" t="s">
        <v>41</v>
      </c>
      <c r="AQ11" s="52">
        <v>1</v>
      </c>
      <c r="AR11" s="52">
        <v>1</v>
      </c>
      <c r="AS11" s="53">
        <v>1</v>
      </c>
      <c r="AT11" s="53">
        <v>1</v>
      </c>
      <c r="AU11" s="52">
        <v>1</v>
      </c>
      <c r="AV11" s="52">
        <v>1</v>
      </c>
      <c r="AW11" s="52">
        <v>1</v>
      </c>
      <c r="AX11" s="52">
        <v>1</v>
      </c>
      <c r="AY11" s="52">
        <v>1</v>
      </c>
      <c r="AZ11" s="52">
        <v>1</v>
      </c>
      <c r="BA11" s="52">
        <v>1</v>
      </c>
      <c r="BB11" s="52">
        <v>1</v>
      </c>
      <c r="BC11" s="52">
        <v>1</v>
      </c>
      <c r="BD11" s="52">
        <v>1</v>
      </c>
      <c r="BE11" s="52">
        <v>1</v>
      </c>
      <c r="BF11" s="52">
        <v>1</v>
      </c>
      <c r="BG11" s="52">
        <v>1</v>
      </c>
      <c r="BH11" s="52">
        <v>1</v>
      </c>
      <c r="BI11" s="52">
        <v>1</v>
      </c>
      <c r="BJ11" s="52">
        <v>1</v>
      </c>
      <c r="BK11" s="51" t="s">
        <v>41</v>
      </c>
      <c r="BL11" s="51" t="s">
        <v>41</v>
      </c>
      <c r="BM11" s="57" t="s">
        <v>42</v>
      </c>
      <c r="BN11" s="52">
        <v>1</v>
      </c>
      <c r="BO11" s="52">
        <v>1</v>
      </c>
      <c r="BP11" s="52">
        <v>1</v>
      </c>
      <c r="BQ11" s="52">
        <v>1</v>
      </c>
      <c r="BR11" s="52">
        <v>1</v>
      </c>
      <c r="BS11" s="52">
        <v>1</v>
      </c>
      <c r="BT11" s="52">
        <v>1</v>
      </c>
      <c r="BU11" s="52">
        <v>1</v>
      </c>
      <c r="BV11" s="52">
        <v>1</v>
      </c>
      <c r="BW11" s="52">
        <v>1</v>
      </c>
      <c r="BX11" s="52">
        <v>1</v>
      </c>
      <c r="BY11" s="55">
        <v>1</v>
      </c>
    </row>
    <row r="12" spans="1:77" ht="21" customHeight="1" x14ac:dyDescent="0.25">
      <c r="A12" s="3">
        <v>1019</v>
      </c>
      <c r="B12" s="17">
        <v>6</v>
      </c>
      <c r="C12" s="3" t="s">
        <v>51</v>
      </c>
      <c r="D12" s="17" t="s">
        <v>37</v>
      </c>
      <c r="E12" s="17" t="s">
        <v>38</v>
      </c>
      <c r="F12" s="17" t="s">
        <v>52</v>
      </c>
      <c r="G12" s="41" t="s">
        <v>35</v>
      </c>
      <c r="H12" s="50" t="s">
        <v>40</v>
      </c>
      <c r="I12" s="50" t="s">
        <v>40</v>
      </c>
      <c r="J12" s="41">
        <v>1</v>
      </c>
      <c r="K12" s="41">
        <v>1</v>
      </c>
      <c r="L12" s="41">
        <v>1</v>
      </c>
      <c r="M12" s="51" t="s">
        <v>41</v>
      </c>
      <c r="N12" s="51" t="s">
        <v>41</v>
      </c>
      <c r="O12" s="51" t="s">
        <v>41</v>
      </c>
      <c r="P12" s="52">
        <v>1</v>
      </c>
      <c r="Q12" s="52">
        <v>1</v>
      </c>
      <c r="R12" s="52">
        <v>1</v>
      </c>
      <c r="S12" s="52">
        <v>1</v>
      </c>
      <c r="T12" s="52">
        <v>1</v>
      </c>
      <c r="U12" s="52">
        <v>1</v>
      </c>
      <c r="V12" s="52">
        <v>1</v>
      </c>
      <c r="W12" s="52">
        <v>1</v>
      </c>
      <c r="X12" s="52">
        <v>1</v>
      </c>
      <c r="Y12" s="52">
        <v>1</v>
      </c>
      <c r="Z12" s="52">
        <v>1</v>
      </c>
      <c r="AA12" s="52">
        <v>1</v>
      </c>
      <c r="AB12" s="52">
        <v>1</v>
      </c>
      <c r="AC12" s="52">
        <v>1</v>
      </c>
      <c r="AD12" s="52">
        <v>1</v>
      </c>
      <c r="AE12" s="52">
        <v>1</v>
      </c>
      <c r="AF12" s="52">
        <v>1</v>
      </c>
      <c r="AG12" s="52">
        <v>1</v>
      </c>
      <c r="AH12" s="52">
        <v>1</v>
      </c>
      <c r="AI12" s="52">
        <v>1</v>
      </c>
      <c r="AJ12" s="52">
        <v>1</v>
      </c>
      <c r="AK12" s="52">
        <v>1</v>
      </c>
      <c r="AL12" s="52">
        <v>1</v>
      </c>
      <c r="AM12" s="52">
        <v>1</v>
      </c>
      <c r="AN12" s="51" t="s">
        <v>41</v>
      </c>
      <c r="AO12" s="57" t="s">
        <v>42</v>
      </c>
      <c r="AP12" s="51" t="s">
        <v>41</v>
      </c>
      <c r="AQ12" s="52">
        <v>1</v>
      </c>
      <c r="AR12" s="52">
        <v>1</v>
      </c>
      <c r="AS12" s="53">
        <v>1</v>
      </c>
      <c r="AT12" s="53">
        <v>1</v>
      </c>
      <c r="AU12" s="52">
        <v>1</v>
      </c>
      <c r="AV12" s="52">
        <v>1</v>
      </c>
      <c r="AW12" s="52">
        <v>1</v>
      </c>
      <c r="AX12" s="52">
        <v>1</v>
      </c>
      <c r="AY12" s="52">
        <v>1</v>
      </c>
      <c r="AZ12" s="52">
        <v>1</v>
      </c>
      <c r="BA12" s="52">
        <v>1</v>
      </c>
      <c r="BB12" s="52">
        <v>1</v>
      </c>
      <c r="BC12" s="52">
        <v>1</v>
      </c>
      <c r="BD12" s="52">
        <v>1</v>
      </c>
      <c r="BE12" s="52">
        <v>1</v>
      </c>
      <c r="BF12" s="52">
        <v>1</v>
      </c>
      <c r="BG12" s="52">
        <v>1</v>
      </c>
      <c r="BH12" s="50">
        <v>0</v>
      </c>
      <c r="BI12" s="50">
        <v>0</v>
      </c>
      <c r="BJ12" s="52">
        <v>1</v>
      </c>
      <c r="BK12" s="51" t="s">
        <v>41</v>
      </c>
      <c r="BL12" s="51" t="s">
        <v>41</v>
      </c>
      <c r="BM12" s="51" t="s">
        <v>41</v>
      </c>
      <c r="BN12" s="52">
        <v>1</v>
      </c>
      <c r="BO12" s="52">
        <v>1</v>
      </c>
      <c r="BP12" s="52">
        <v>1</v>
      </c>
      <c r="BQ12" s="52">
        <v>1</v>
      </c>
      <c r="BR12" s="52">
        <v>1</v>
      </c>
      <c r="BS12" s="52">
        <v>1</v>
      </c>
      <c r="BT12" s="52">
        <v>1</v>
      </c>
      <c r="BU12" s="52">
        <v>1</v>
      </c>
      <c r="BV12" s="52">
        <v>1</v>
      </c>
      <c r="BW12" s="52">
        <v>1</v>
      </c>
      <c r="BX12" s="52">
        <v>1</v>
      </c>
      <c r="BY12" s="55">
        <v>1</v>
      </c>
    </row>
    <row r="13" spans="1:77" ht="21" customHeight="1" x14ac:dyDescent="0.25">
      <c r="A13" s="3">
        <v>62</v>
      </c>
      <c r="B13" s="17">
        <v>7</v>
      </c>
      <c r="C13" s="3" t="s">
        <v>53</v>
      </c>
      <c r="D13" s="17" t="s">
        <v>37</v>
      </c>
      <c r="E13" s="17" t="s">
        <v>38</v>
      </c>
      <c r="F13" s="17" t="s">
        <v>39</v>
      </c>
      <c r="G13" s="41" t="s">
        <v>35</v>
      </c>
      <c r="H13" s="50" t="s">
        <v>40</v>
      </c>
      <c r="I13" s="50" t="s">
        <v>40</v>
      </c>
      <c r="J13" s="41">
        <v>1</v>
      </c>
      <c r="K13" s="41">
        <v>1</v>
      </c>
      <c r="L13" s="41">
        <v>1</v>
      </c>
      <c r="M13" s="51" t="s">
        <v>41</v>
      </c>
      <c r="N13" s="57" t="s">
        <v>42</v>
      </c>
      <c r="O13" s="51" t="s">
        <v>41</v>
      </c>
      <c r="P13" s="52">
        <v>1</v>
      </c>
      <c r="Q13" s="52">
        <v>1</v>
      </c>
      <c r="R13" s="52">
        <v>1</v>
      </c>
      <c r="S13" s="52">
        <v>1</v>
      </c>
      <c r="T13" s="52">
        <v>1</v>
      </c>
      <c r="U13" s="52">
        <v>1</v>
      </c>
      <c r="V13" s="52">
        <v>1</v>
      </c>
      <c r="W13" s="52">
        <v>1</v>
      </c>
      <c r="X13" s="52">
        <v>1</v>
      </c>
      <c r="Y13" s="52">
        <v>1</v>
      </c>
      <c r="Z13" s="52">
        <v>1</v>
      </c>
      <c r="AA13" s="52">
        <v>1</v>
      </c>
      <c r="AB13" s="52">
        <v>1</v>
      </c>
      <c r="AC13" s="52">
        <v>1</v>
      </c>
      <c r="AD13" s="52">
        <v>1</v>
      </c>
      <c r="AE13" s="52">
        <v>1</v>
      </c>
      <c r="AF13" s="52">
        <v>1</v>
      </c>
      <c r="AG13" s="52">
        <v>1</v>
      </c>
      <c r="AH13" s="52">
        <v>1</v>
      </c>
      <c r="AI13" s="52">
        <v>1</v>
      </c>
      <c r="AJ13" s="52">
        <v>1</v>
      </c>
      <c r="AK13" s="52">
        <v>1</v>
      </c>
      <c r="AL13" s="52">
        <v>1</v>
      </c>
      <c r="AM13" s="52">
        <v>1</v>
      </c>
      <c r="AN13" s="51" t="s">
        <v>41</v>
      </c>
      <c r="AO13" s="57" t="s">
        <v>42</v>
      </c>
      <c r="AP13" s="57" t="s">
        <v>42</v>
      </c>
      <c r="AQ13" s="52">
        <v>1</v>
      </c>
      <c r="AR13" s="52">
        <v>1</v>
      </c>
      <c r="AS13" s="53">
        <v>1</v>
      </c>
      <c r="AT13" s="53">
        <v>1</v>
      </c>
      <c r="AU13" s="52">
        <v>1</v>
      </c>
      <c r="AV13" s="52">
        <v>1</v>
      </c>
      <c r="AW13" s="52">
        <v>1</v>
      </c>
      <c r="AX13" s="52">
        <v>1</v>
      </c>
      <c r="AY13" s="52">
        <v>1</v>
      </c>
      <c r="AZ13" s="52">
        <v>1</v>
      </c>
      <c r="BA13" s="52">
        <v>1</v>
      </c>
      <c r="BB13" s="52">
        <v>1</v>
      </c>
      <c r="BC13" s="52">
        <v>1</v>
      </c>
      <c r="BD13" s="52">
        <v>1</v>
      </c>
      <c r="BE13" s="52">
        <v>1</v>
      </c>
      <c r="BF13" s="52">
        <v>1</v>
      </c>
      <c r="BG13" s="52">
        <v>1</v>
      </c>
      <c r="BH13" s="52">
        <v>1</v>
      </c>
      <c r="BI13" s="52">
        <v>1</v>
      </c>
      <c r="BJ13" s="52">
        <v>1</v>
      </c>
      <c r="BK13" s="51" t="s">
        <v>41</v>
      </c>
      <c r="BL13" s="51" t="s">
        <v>41</v>
      </c>
      <c r="BM13" s="51" t="s">
        <v>41</v>
      </c>
      <c r="BN13" s="52">
        <v>1</v>
      </c>
      <c r="BO13" s="52">
        <v>1</v>
      </c>
      <c r="BP13" s="52">
        <v>1</v>
      </c>
      <c r="BQ13" s="52">
        <v>1</v>
      </c>
      <c r="BR13" s="52">
        <v>1</v>
      </c>
      <c r="BS13" s="52">
        <v>1</v>
      </c>
      <c r="BT13" s="52">
        <v>1</v>
      </c>
      <c r="BU13" s="52">
        <v>1</v>
      </c>
      <c r="BV13" s="52">
        <v>1</v>
      </c>
      <c r="BW13" s="52">
        <v>1</v>
      </c>
      <c r="BX13" s="52">
        <v>1</v>
      </c>
      <c r="BY13" s="55">
        <v>1</v>
      </c>
    </row>
    <row r="14" spans="1:77" ht="21" customHeight="1" x14ac:dyDescent="0.25">
      <c r="A14" s="3">
        <v>1551</v>
      </c>
      <c r="B14" s="17">
        <v>8</v>
      </c>
      <c r="C14" s="3" t="s">
        <v>397</v>
      </c>
      <c r="D14" s="17" t="s">
        <v>37</v>
      </c>
      <c r="E14" s="17" t="s">
        <v>49</v>
      </c>
      <c r="F14" s="17" t="s">
        <v>396</v>
      </c>
      <c r="G14" s="41" t="s">
        <v>35</v>
      </c>
      <c r="H14" s="50" t="s">
        <v>40</v>
      </c>
      <c r="I14" s="50" t="s">
        <v>40</v>
      </c>
      <c r="J14" s="41">
        <v>1</v>
      </c>
      <c r="K14" s="41">
        <v>1</v>
      </c>
      <c r="L14" s="41">
        <v>1</v>
      </c>
      <c r="M14" s="57" t="s">
        <v>42</v>
      </c>
      <c r="N14" s="57" t="s">
        <v>42</v>
      </c>
      <c r="O14" s="57" t="s">
        <v>42</v>
      </c>
      <c r="P14" s="52">
        <v>1</v>
      </c>
      <c r="Q14" s="52">
        <v>1</v>
      </c>
      <c r="R14" s="52">
        <v>1</v>
      </c>
      <c r="S14" s="52">
        <v>1</v>
      </c>
      <c r="T14" s="52">
        <v>1</v>
      </c>
      <c r="U14" s="52">
        <v>1</v>
      </c>
      <c r="V14" s="52">
        <v>1</v>
      </c>
      <c r="W14" s="52">
        <v>1</v>
      </c>
      <c r="X14" s="52">
        <v>1</v>
      </c>
      <c r="Y14" s="52">
        <v>1</v>
      </c>
      <c r="Z14" s="52">
        <v>1</v>
      </c>
      <c r="AA14" s="52">
        <v>1</v>
      </c>
      <c r="AB14" s="52">
        <v>1</v>
      </c>
      <c r="AC14" s="52">
        <v>1</v>
      </c>
      <c r="AD14" s="52">
        <v>1</v>
      </c>
      <c r="AE14" s="52">
        <v>1</v>
      </c>
      <c r="AF14" s="52">
        <v>1</v>
      </c>
      <c r="AG14" s="52">
        <v>1</v>
      </c>
      <c r="AH14" s="52">
        <v>1</v>
      </c>
      <c r="AI14" s="52">
        <v>1</v>
      </c>
      <c r="AJ14" s="52">
        <v>1</v>
      </c>
      <c r="AK14" s="52">
        <v>1</v>
      </c>
      <c r="AL14" s="52">
        <v>1</v>
      </c>
      <c r="AM14" s="52">
        <v>1</v>
      </c>
      <c r="AN14" s="57" t="s">
        <v>42</v>
      </c>
      <c r="AO14" s="57" t="s">
        <v>42</v>
      </c>
      <c r="AP14" s="57" t="s">
        <v>42</v>
      </c>
      <c r="AQ14" s="52">
        <v>1</v>
      </c>
      <c r="AR14" s="52">
        <v>1</v>
      </c>
      <c r="AS14" s="53">
        <v>1</v>
      </c>
      <c r="AT14" s="53">
        <v>1</v>
      </c>
      <c r="AU14" s="52">
        <v>1</v>
      </c>
      <c r="AV14" s="52">
        <v>1</v>
      </c>
      <c r="AW14" s="52">
        <v>1</v>
      </c>
      <c r="AX14" s="52">
        <v>1</v>
      </c>
      <c r="AY14" s="52">
        <v>1</v>
      </c>
      <c r="AZ14" s="52">
        <v>1</v>
      </c>
      <c r="BA14" s="52">
        <v>1</v>
      </c>
      <c r="BB14" s="52">
        <v>1</v>
      </c>
      <c r="BC14" s="54">
        <v>2</v>
      </c>
      <c r="BD14" s="52">
        <v>1</v>
      </c>
      <c r="BE14" s="52">
        <v>1</v>
      </c>
      <c r="BF14" s="52">
        <v>1</v>
      </c>
      <c r="BG14" s="52">
        <v>1</v>
      </c>
      <c r="BH14" s="52">
        <v>1</v>
      </c>
      <c r="BI14" s="52">
        <v>1</v>
      </c>
      <c r="BJ14" s="52">
        <v>1</v>
      </c>
      <c r="BK14" s="51" t="s">
        <v>41</v>
      </c>
      <c r="BL14" s="51" t="s">
        <v>41</v>
      </c>
      <c r="BM14" s="51" t="s">
        <v>41</v>
      </c>
      <c r="BN14" s="52">
        <v>1</v>
      </c>
      <c r="BO14" s="52">
        <v>1</v>
      </c>
      <c r="BP14" s="52">
        <v>1</v>
      </c>
      <c r="BQ14" s="52">
        <v>1</v>
      </c>
      <c r="BR14" s="52">
        <v>1</v>
      </c>
      <c r="BS14" s="52">
        <v>1</v>
      </c>
      <c r="BT14" s="52">
        <v>1</v>
      </c>
      <c r="BU14" s="52">
        <v>1</v>
      </c>
      <c r="BV14" s="52">
        <v>1</v>
      </c>
      <c r="BW14" s="52">
        <v>1</v>
      </c>
      <c r="BX14" s="52">
        <v>1</v>
      </c>
      <c r="BY14" s="55">
        <v>1</v>
      </c>
    </row>
    <row r="15" spans="1:77" ht="21" customHeight="1" x14ac:dyDescent="0.25">
      <c r="A15" s="3">
        <v>230</v>
      </c>
      <c r="B15" s="17">
        <v>9</v>
      </c>
      <c r="C15" s="3" t="s">
        <v>55</v>
      </c>
      <c r="D15" s="17" t="s">
        <v>37</v>
      </c>
      <c r="E15" s="17" t="s">
        <v>38</v>
      </c>
      <c r="F15" s="17" t="s">
        <v>56</v>
      </c>
      <c r="G15" s="41" t="s">
        <v>35</v>
      </c>
      <c r="H15" s="50" t="s">
        <v>40</v>
      </c>
      <c r="I15" s="50" t="s">
        <v>40</v>
      </c>
      <c r="J15" s="41">
        <v>1</v>
      </c>
      <c r="K15" s="41">
        <v>1</v>
      </c>
      <c r="L15" s="41">
        <v>1</v>
      </c>
      <c r="M15" s="51" t="s">
        <v>41</v>
      </c>
      <c r="N15" s="51" t="s">
        <v>41</v>
      </c>
      <c r="O15" s="51" t="s">
        <v>41</v>
      </c>
      <c r="P15" s="52">
        <v>1</v>
      </c>
      <c r="Q15" s="52">
        <v>1</v>
      </c>
      <c r="R15" s="52">
        <v>1</v>
      </c>
      <c r="S15" s="52">
        <v>1</v>
      </c>
      <c r="T15" s="52">
        <v>1</v>
      </c>
      <c r="U15" s="52">
        <v>1</v>
      </c>
      <c r="V15" s="52">
        <v>1</v>
      </c>
      <c r="W15" s="52">
        <v>1</v>
      </c>
      <c r="X15" s="52">
        <v>1</v>
      </c>
      <c r="Y15" s="52">
        <v>1</v>
      </c>
      <c r="Z15" s="52">
        <v>1</v>
      </c>
      <c r="AA15" s="52">
        <v>1</v>
      </c>
      <c r="AB15" s="52">
        <v>1</v>
      </c>
      <c r="AC15" s="52">
        <v>1</v>
      </c>
      <c r="AD15" s="52">
        <v>1</v>
      </c>
      <c r="AE15" s="52">
        <v>1</v>
      </c>
      <c r="AF15" s="52">
        <v>1</v>
      </c>
      <c r="AG15" s="52">
        <v>1</v>
      </c>
      <c r="AH15" s="52">
        <v>1</v>
      </c>
      <c r="AI15" s="52">
        <v>1</v>
      </c>
      <c r="AJ15" s="52">
        <v>1</v>
      </c>
      <c r="AK15" s="52">
        <v>1</v>
      </c>
      <c r="AL15" s="52">
        <v>1</v>
      </c>
      <c r="AM15" s="52">
        <v>1</v>
      </c>
      <c r="AN15" s="51" t="s">
        <v>41</v>
      </c>
      <c r="AO15" s="51" t="s">
        <v>41</v>
      </c>
      <c r="AP15" s="51" t="s">
        <v>41</v>
      </c>
      <c r="AQ15" s="52">
        <v>1</v>
      </c>
      <c r="AR15" s="52">
        <v>1</v>
      </c>
      <c r="AS15" s="53">
        <v>1</v>
      </c>
      <c r="AT15" s="53">
        <v>1</v>
      </c>
      <c r="AU15" s="52">
        <v>1</v>
      </c>
      <c r="AV15" s="52">
        <v>1</v>
      </c>
      <c r="AW15" s="52">
        <v>1</v>
      </c>
      <c r="AX15" s="52">
        <v>1</v>
      </c>
      <c r="AY15" s="52">
        <v>1</v>
      </c>
      <c r="AZ15" s="52">
        <v>1</v>
      </c>
      <c r="BA15" s="52">
        <v>1</v>
      </c>
      <c r="BB15" s="52">
        <v>1</v>
      </c>
      <c r="BC15" s="52">
        <v>1</v>
      </c>
      <c r="BD15" s="52">
        <v>1</v>
      </c>
      <c r="BE15" s="52">
        <v>1</v>
      </c>
      <c r="BF15" s="52">
        <v>1</v>
      </c>
      <c r="BG15" s="54">
        <v>2</v>
      </c>
      <c r="BH15" s="54">
        <v>2</v>
      </c>
      <c r="BI15" s="50">
        <v>0</v>
      </c>
      <c r="BJ15" s="54">
        <v>2</v>
      </c>
      <c r="BK15" s="51" t="s">
        <v>41</v>
      </c>
      <c r="BL15" s="51" t="s">
        <v>41</v>
      </c>
      <c r="BM15" s="57" t="s">
        <v>42</v>
      </c>
      <c r="BN15" s="52">
        <v>1</v>
      </c>
      <c r="BO15" s="52">
        <v>1</v>
      </c>
      <c r="BP15" s="52">
        <v>1</v>
      </c>
      <c r="BQ15" s="52">
        <v>1</v>
      </c>
      <c r="BR15" s="52">
        <v>1</v>
      </c>
      <c r="BS15" s="52">
        <v>1</v>
      </c>
      <c r="BT15" s="52">
        <v>1</v>
      </c>
      <c r="BU15" s="52">
        <v>1</v>
      </c>
      <c r="BV15" s="52">
        <v>1</v>
      </c>
      <c r="BW15" s="52">
        <v>1</v>
      </c>
      <c r="BX15" s="52">
        <v>1</v>
      </c>
      <c r="BY15" s="55">
        <v>1</v>
      </c>
    </row>
    <row r="16" spans="1:77" ht="21" customHeight="1" x14ac:dyDescent="0.25">
      <c r="A16" s="3">
        <v>104</v>
      </c>
      <c r="B16" s="17">
        <v>10</v>
      </c>
      <c r="C16" s="3" t="s">
        <v>57</v>
      </c>
      <c r="D16" s="17" t="s">
        <v>37</v>
      </c>
      <c r="E16" s="17" t="s">
        <v>38</v>
      </c>
      <c r="F16" s="17" t="s">
        <v>56</v>
      </c>
      <c r="G16" s="41" t="s">
        <v>35</v>
      </c>
      <c r="H16" s="50" t="s">
        <v>40</v>
      </c>
      <c r="I16" s="50" t="s">
        <v>40</v>
      </c>
      <c r="J16" s="41">
        <v>1</v>
      </c>
      <c r="K16" s="41">
        <v>1</v>
      </c>
      <c r="L16" s="41">
        <v>1</v>
      </c>
      <c r="M16" s="57" t="s">
        <v>42</v>
      </c>
      <c r="N16" s="51" t="s">
        <v>41</v>
      </c>
      <c r="O16" s="51" t="s">
        <v>41</v>
      </c>
      <c r="P16" s="52">
        <v>1</v>
      </c>
      <c r="Q16" s="52">
        <v>1</v>
      </c>
      <c r="R16" s="52">
        <v>1</v>
      </c>
      <c r="S16" s="52">
        <v>1</v>
      </c>
      <c r="T16" s="52">
        <v>1</v>
      </c>
      <c r="U16" s="52">
        <v>1</v>
      </c>
      <c r="V16" s="52">
        <v>1</v>
      </c>
      <c r="W16" s="52">
        <v>1</v>
      </c>
      <c r="X16" s="52">
        <v>1</v>
      </c>
      <c r="Y16" s="52">
        <v>1</v>
      </c>
      <c r="Z16" s="52">
        <v>1</v>
      </c>
      <c r="AA16" s="52">
        <v>1</v>
      </c>
      <c r="AB16" s="52">
        <v>1</v>
      </c>
      <c r="AC16" s="52">
        <v>1</v>
      </c>
      <c r="AD16" s="52">
        <v>1</v>
      </c>
      <c r="AE16" s="52">
        <v>1</v>
      </c>
      <c r="AF16" s="52">
        <v>1</v>
      </c>
      <c r="AG16" s="52">
        <v>1</v>
      </c>
      <c r="AH16" s="52">
        <v>1</v>
      </c>
      <c r="AI16" s="52">
        <v>1</v>
      </c>
      <c r="AJ16" s="52">
        <v>1</v>
      </c>
      <c r="AK16" s="50">
        <v>0</v>
      </c>
      <c r="AL16" s="50">
        <v>0</v>
      </c>
      <c r="AM16" s="52">
        <v>1</v>
      </c>
      <c r="AN16" s="51" t="s">
        <v>41</v>
      </c>
      <c r="AO16" s="51" t="s">
        <v>41</v>
      </c>
      <c r="AP16" s="51" t="s">
        <v>41</v>
      </c>
      <c r="AQ16" s="52">
        <v>1</v>
      </c>
      <c r="AR16" s="52">
        <v>1</v>
      </c>
      <c r="AS16" s="53">
        <v>1</v>
      </c>
      <c r="AT16" s="53">
        <v>1</v>
      </c>
      <c r="AU16" s="52">
        <v>1</v>
      </c>
      <c r="AV16" s="52">
        <v>1</v>
      </c>
      <c r="AW16" s="52">
        <v>1</v>
      </c>
      <c r="AX16" s="52">
        <v>1</v>
      </c>
      <c r="AY16" s="52">
        <v>1</v>
      </c>
      <c r="AZ16" s="52">
        <v>1</v>
      </c>
      <c r="BA16" s="52">
        <v>1</v>
      </c>
      <c r="BB16" s="52">
        <v>1</v>
      </c>
      <c r="BC16" s="52">
        <v>1</v>
      </c>
      <c r="BD16" s="52">
        <v>1</v>
      </c>
      <c r="BE16" s="52">
        <v>1</v>
      </c>
      <c r="BF16" s="52">
        <v>1</v>
      </c>
      <c r="BG16" s="54">
        <v>2</v>
      </c>
      <c r="BH16" s="50">
        <v>0</v>
      </c>
      <c r="BI16" s="50">
        <v>0</v>
      </c>
      <c r="BJ16" s="54">
        <v>2</v>
      </c>
      <c r="BK16" s="51" t="s">
        <v>41</v>
      </c>
      <c r="BL16" s="51" t="s">
        <v>41</v>
      </c>
      <c r="BM16" s="51" t="s">
        <v>41</v>
      </c>
      <c r="BN16" s="52">
        <v>1</v>
      </c>
      <c r="BO16" s="52">
        <v>1</v>
      </c>
      <c r="BP16" s="52">
        <v>1</v>
      </c>
      <c r="BQ16" s="52">
        <v>1</v>
      </c>
      <c r="BR16" s="52">
        <v>1</v>
      </c>
      <c r="BS16" s="52">
        <v>1</v>
      </c>
      <c r="BT16" s="52">
        <v>1</v>
      </c>
      <c r="BU16" s="52">
        <v>1</v>
      </c>
      <c r="BV16" s="52">
        <v>1</v>
      </c>
      <c r="BW16" s="52">
        <v>1</v>
      </c>
      <c r="BX16" s="52">
        <v>1</v>
      </c>
      <c r="BY16" s="55">
        <v>1</v>
      </c>
    </row>
    <row r="17" spans="1:77" ht="21" customHeight="1" x14ac:dyDescent="0.25">
      <c r="A17" s="3">
        <v>82</v>
      </c>
      <c r="B17" s="17">
        <v>11</v>
      </c>
      <c r="C17" s="3" t="s">
        <v>58</v>
      </c>
      <c r="D17" s="17" t="s">
        <v>37</v>
      </c>
      <c r="E17" s="17" t="s">
        <v>49</v>
      </c>
      <c r="F17" s="17" t="s">
        <v>396</v>
      </c>
      <c r="G17" s="41" t="s">
        <v>35</v>
      </c>
      <c r="H17" s="50" t="s">
        <v>40</v>
      </c>
      <c r="I17" s="50" t="s">
        <v>40</v>
      </c>
      <c r="J17" s="41">
        <v>1</v>
      </c>
      <c r="K17" s="41">
        <v>1</v>
      </c>
      <c r="L17" s="41">
        <v>1</v>
      </c>
      <c r="M17" s="51" t="s">
        <v>41</v>
      </c>
      <c r="N17" s="57" t="s">
        <v>42</v>
      </c>
      <c r="O17" s="57" t="s">
        <v>42</v>
      </c>
      <c r="P17" s="52">
        <v>1</v>
      </c>
      <c r="Q17" s="52">
        <v>1</v>
      </c>
      <c r="R17" s="52">
        <v>1</v>
      </c>
      <c r="S17" s="52">
        <v>1</v>
      </c>
      <c r="T17" s="52">
        <v>1</v>
      </c>
      <c r="U17" s="54">
        <v>2</v>
      </c>
      <c r="V17" s="52">
        <v>1</v>
      </c>
      <c r="W17" s="52">
        <v>1</v>
      </c>
      <c r="X17" s="52">
        <v>1</v>
      </c>
      <c r="Y17" s="52">
        <v>1</v>
      </c>
      <c r="Z17" s="54">
        <v>2</v>
      </c>
      <c r="AA17" s="52">
        <v>1</v>
      </c>
      <c r="AB17" s="52">
        <v>1</v>
      </c>
      <c r="AC17" s="52">
        <v>1</v>
      </c>
      <c r="AD17" s="52">
        <v>1</v>
      </c>
      <c r="AE17" s="52">
        <v>1</v>
      </c>
      <c r="AF17" s="52">
        <v>1</v>
      </c>
      <c r="AG17" s="52">
        <v>1</v>
      </c>
      <c r="AH17" s="52">
        <v>1</v>
      </c>
      <c r="AI17" s="52">
        <v>1</v>
      </c>
      <c r="AJ17" s="52">
        <v>1</v>
      </c>
      <c r="AK17" s="52">
        <v>1</v>
      </c>
      <c r="AL17" s="52">
        <v>1</v>
      </c>
      <c r="AM17" s="52">
        <v>1</v>
      </c>
      <c r="AN17" s="51" t="s">
        <v>41</v>
      </c>
      <c r="AO17" s="57" t="s">
        <v>42</v>
      </c>
      <c r="AP17" s="57" t="s">
        <v>42</v>
      </c>
      <c r="AQ17" s="52">
        <v>1</v>
      </c>
      <c r="AR17" s="52">
        <v>1</v>
      </c>
      <c r="AS17" s="53">
        <v>1</v>
      </c>
      <c r="AT17" s="53">
        <v>1</v>
      </c>
      <c r="AU17" s="52">
        <v>1</v>
      </c>
      <c r="AV17" s="52">
        <v>1</v>
      </c>
      <c r="AW17" s="52">
        <v>1</v>
      </c>
      <c r="AX17" s="52">
        <v>1</v>
      </c>
      <c r="AY17" s="52">
        <v>1</v>
      </c>
      <c r="AZ17" s="54">
        <v>2</v>
      </c>
      <c r="BA17" s="52">
        <v>1</v>
      </c>
      <c r="BB17" s="52">
        <v>1</v>
      </c>
      <c r="BC17" s="52">
        <v>1</v>
      </c>
      <c r="BD17" s="54">
        <v>2</v>
      </c>
      <c r="BE17" s="52">
        <v>1</v>
      </c>
      <c r="BF17" s="52">
        <v>1</v>
      </c>
      <c r="BG17" s="52">
        <v>1</v>
      </c>
      <c r="BH17" s="52">
        <v>1</v>
      </c>
      <c r="BI17" s="52">
        <v>1</v>
      </c>
      <c r="BJ17" s="52">
        <v>1</v>
      </c>
      <c r="BK17" s="51" t="s">
        <v>41</v>
      </c>
      <c r="BL17" s="51" t="s">
        <v>41</v>
      </c>
      <c r="BM17" s="51" t="s">
        <v>41</v>
      </c>
      <c r="BN17" s="52">
        <v>1</v>
      </c>
      <c r="BO17" s="52">
        <v>1</v>
      </c>
      <c r="BP17" s="52">
        <v>1</v>
      </c>
      <c r="BQ17" s="52">
        <v>1</v>
      </c>
      <c r="BR17" s="52">
        <v>1</v>
      </c>
      <c r="BS17" s="52">
        <v>1</v>
      </c>
      <c r="BT17" s="52">
        <v>1</v>
      </c>
      <c r="BU17" s="52">
        <v>1</v>
      </c>
      <c r="BV17" s="52">
        <v>1</v>
      </c>
      <c r="BW17" s="52">
        <v>1</v>
      </c>
      <c r="BX17" s="52">
        <v>1</v>
      </c>
      <c r="BY17" s="55">
        <v>1</v>
      </c>
    </row>
    <row r="18" spans="1:77" ht="21" customHeight="1" x14ac:dyDescent="0.25">
      <c r="A18" s="3">
        <v>6</v>
      </c>
      <c r="B18" s="17">
        <v>12</v>
      </c>
      <c r="C18" s="3" t="s">
        <v>59</v>
      </c>
      <c r="D18" s="17" t="s">
        <v>37</v>
      </c>
      <c r="E18" s="17" t="s">
        <v>38</v>
      </c>
      <c r="F18" s="17" t="s">
        <v>56</v>
      </c>
      <c r="G18" s="41" t="s">
        <v>35</v>
      </c>
      <c r="H18" s="50" t="s">
        <v>40</v>
      </c>
      <c r="I18" s="50" t="s">
        <v>40</v>
      </c>
      <c r="J18" s="41">
        <v>1</v>
      </c>
      <c r="K18" s="41">
        <v>1</v>
      </c>
      <c r="L18" s="41">
        <v>1</v>
      </c>
      <c r="M18" s="57" t="s">
        <v>42</v>
      </c>
      <c r="N18" s="57" t="s">
        <v>42</v>
      </c>
      <c r="O18" s="51" t="s">
        <v>41</v>
      </c>
      <c r="P18" s="52">
        <v>1</v>
      </c>
      <c r="Q18" s="52">
        <v>1</v>
      </c>
      <c r="R18" s="52">
        <v>1</v>
      </c>
      <c r="S18" s="52">
        <v>1</v>
      </c>
      <c r="T18" s="52">
        <v>1</v>
      </c>
      <c r="U18" s="52">
        <v>1</v>
      </c>
      <c r="V18" s="52">
        <v>1</v>
      </c>
      <c r="W18" s="52">
        <v>1</v>
      </c>
      <c r="X18" s="52">
        <v>1</v>
      </c>
      <c r="Y18" s="52">
        <v>1</v>
      </c>
      <c r="Z18" s="52">
        <v>1</v>
      </c>
      <c r="AA18" s="52">
        <v>1</v>
      </c>
      <c r="AB18" s="52">
        <v>1</v>
      </c>
      <c r="AC18" s="52">
        <v>1</v>
      </c>
      <c r="AD18" s="52">
        <v>1</v>
      </c>
      <c r="AE18" s="52">
        <v>1</v>
      </c>
      <c r="AF18" s="52">
        <v>1</v>
      </c>
      <c r="AG18" s="52">
        <v>1</v>
      </c>
      <c r="AH18" s="52">
        <v>1</v>
      </c>
      <c r="AI18" s="52">
        <v>1</v>
      </c>
      <c r="AJ18" s="52">
        <v>1</v>
      </c>
      <c r="AK18" s="52">
        <v>1</v>
      </c>
      <c r="AL18" s="52">
        <v>1</v>
      </c>
      <c r="AM18" s="52">
        <v>1</v>
      </c>
      <c r="AN18" s="51" t="s">
        <v>41</v>
      </c>
      <c r="AO18" s="51" t="s">
        <v>41</v>
      </c>
      <c r="AP18" s="51" t="s">
        <v>41</v>
      </c>
      <c r="AQ18" s="52">
        <v>1</v>
      </c>
      <c r="AR18" s="52">
        <v>1</v>
      </c>
      <c r="AS18" s="53">
        <v>1</v>
      </c>
      <c r="AT18" s="53">
        <v>1</v>
      </c>
      <c r="AU18" s="52">
        <v>1</v>
      </c>
      <c r="AV18" s="52">
        <v>1</v>
      </c>
      <c r="AW18" s="52">
        <v>1</v>
      </c>
      <c r="AX18" s="52">
        <v>1</v>
      </c>
      <c r="AY18" s="52">
        <v>1</v>
      </c>
      <c r="AZ18" s="52">
        <v>1</v>
      </c>
      <c r="BA18" s="52">
        <v>1</v>
      </c>
      <c r="BB18" s="52">
        <v>1</v>
      </c>
      <c r="BC18" s="52">
        <v>1</v>
      </c>
      <c r="BD18" s="52">
        <v>1</v>
      </c>
      <c r="BE18" s="52">
        <v>1</v>
      </c>
      <c r="BF18" s="52">
        <v>1</v>
      </c>
      <c r="BG18" s="52">
        <v>1</v>
      </c>
      <c r="BH18" s="52">
        <v>1</v>
      </c>
      <c r="BI18" s="50">
        <v>0</v>
      </c>
      <c r="BJ18" s="52">
        <v>1</v>
      </c>
      <c r="BK18" s="51" t="s">
        <v>41</v>
      </c>
      <c r="BL18" s="51" t="s">
        <v>41</v>
      </c>
      <c r="BM18" s="51" t="s">
        <v>41</v>
      </c>
      <c r="BN18" s="52">
        <v>1</v>
      </c>
      <c r="BO18" s="52">
        <v>1</v>
      </c>
      <c r="BP18" s="52">
        <v>1</v>
      </c>
      <c r="BQ18" s="52">
        <v>1</v>
      </c>
      <c r="BR18" s="52">
        <v>1</v>
      </c>
      <c r="BS18" s="52">
        <v>1</v>
      </c>
      <c r="BT18" s="52">
        <v>1</v>
      </c>
      <c r="BU18" s="52">
        <v>1</v>
      </c>
      <c r="BV18" s="52">
        <v>1</v>
      </c>
      <c r="BW18" s="52">
        <v>1</v>
      </c>
      <c r="BX18" s="52">
        <v>1</v>
      </c>
      <c r="BY18" s="55">
        <v>1</v>
      </c>
    </row>
    <row r="19" spans="1:77" ht="21" customHeight="1" x14ac:dyDescent="0.25">
      <c r="A19" s="3">
        <v>444</v>
      </c>
      <c r="B19" s="17">
        <v>13</v>
      </c>
      <c r="C19" s="3" t="s">
        <v>398</v>
      </c>
      <c r="D19" s="17" t="s">
        <v>37</v>
      </c>
      <c r="E19" s="17" t="s">
        <v>38</v>
      </c>
      <c r="F19" s="17" t="s">
        <v>56</v>
      </c>
      <c r="G19" s="41" t="s">
        <v>35</v>
      </c>
      <c r="H19" s="50" t="s">
        <v>40</v>
      </c>
      <c r="I19" s="50" t="s">
        <v>40</v>
      </c>
      <c r="J19" s="41">
        <v>1</v>
      </c>
      <c r="K19" s="41">
        <v>1</v>
      </c>
      <c r="L19" s="41">
        <v>1</v>
      </c>
      <c r="M19" s="51" t="s">
        <v>41</v>
      </c>
      <c r="N19" s="51" t="s">
        <v>41</v>
      </c>
      <c r="O19" s="51" t="s">
        <v>41</v>
      </c>
      <c r="P19" s="52">
        <v>1</v>
      </c>
      <c r="Q19" s="52">
        <v>1</v>
      </c>
      <c r="R19" s="52">
        <v>1</v>
      </c>
      <c r="S19" s="52">
        <v>1</v>
      </c>
      <c r="T19" s="52">
        <v>1</v>
      </c>
      <c r="U19" s="52">
        <v>1</v>
      </c>
      <c r="V19" s="52">
        <v>1</v>
      </c>
      <c r="W19" s="52">
        <v>1</v>
      </c>
      <c r="X19" s="52">
        <v>1</v>
      </c>
      <c r="Y19" s="52">
        <v>1</v>
      </c>
      <c r="Z19" s="52">
        <v>1</v>
      </c>
      <c r="AA19" s="52">
        <v>1</v>
      </c>
      <c r="AB19" s="52">
        <v>1</v>
      </c>
      <c r="AC19" s="52">
        <v>1</v>
      </c>
      <c r="AD19" s="52">
        <v>1</v>
      </c>
      <c r="AE19" s="52">
        <v>1</v>
      </c>
      <c r="AF19" s="52">
        <v>1</v>
      </c>
      <c r="AG19" s="52">
        <v>1</v>
      </c>
      <c r="AH19" s="52">
        <v>1</v>
      </c>
      <c r="AI19" s="52">
        <v>1</v>
      </c>
      <c r="AJ19" s="54">
        <v>2</v>
      </c>
      <c r="AK19" s="54">
        <v>2</v>
      </c>
      <c r="AL19" s="54">
        <v>2</v>
      </c>
      <c r="AM19" s="54">
        <v>2</v>
      </c>
      <c r="AN19" s="51" t="s">
        <v>41</v>
      </c>
      <c r="AO19" s="51" t="s">
        <v>41</v>
      </c>
      <c r="AP19" s="51" t="s">
        <v>41</v>
      </c>
      <c r="AQ19" s="52">
        <v>1</v>
      </c>
      <c r="AR19" s="52">
        <v>1</v>
      </c>
      <c r="AS19" s="53">
        <v>1</v>
      </c>
      <c r="AT19" s="53">
        <v>1</v>
      </c>
      <c r="AU19" s="52">
        <v>1</v>
      </c>
      <c r="AV19" s="52">
        <v>1</v>
      </c>
      <c r="AW19" s="52">
        <v>1</v>
      </c>
      <c r="AX19" s="52">
        <v>1</v>
      </c>
      <c r="AY19" s="52">
        <v>1</v>
      </c>
      <c r="AZ19" s="52">
        <v>1</v>
      </c>
      <c r="BA19" s="52">
        <v>1</v>
      </c>
      <c r="BB19" s="52">
        <v>1</v>
      </c>
      <c r="BC19" s="52">
        <v>1</v>
      </c>
      <c r="BD19" s="52">
        <v>1</v>
      </c>
      <c r="BE19" s="52">
        <v>1</v>
      </c>
      <c r="BF19" s="52">
        <v>1</v>
      </c>
      <c r="BG19" s="54">
        <v>2</v>
      </c>
      <c r="BH19" s="52">
        <v>1</v>
      </c>
      <c r="BI19" s="52">
        <v>1</v>
      </c>
      <c r="BJ19" s="52">
        <v>1</v>
      </c>
      <c r="BK19" s="51" t="s">
        <v>41</v>
      </c>
      <c r="BL19" s="51" t="s">
        <v>41</v>
      </c>
      <c r="BM19" s="51" t="s">
        <v>41</v>
      </c>
      <c r="BN19" s="52">
        <v>1</v>
      </c>
      <c r="BO19" s="52">
        <v>1</v>
      </c>
      <c r="BP19" s="52">
        <v>1</v>
      </c>
      <c r="BQ19" s="52">
        <v>1</v>
      </c>
      <c r="BR19" s="52">
        <v>1</v>
      </c>
      <c r="BS19" s="52">
        <v>1</v>
      </c>
      <c r="BT19" s="52">
        <v>1</v>
      </c>
      <c r="BU19" s="52">
        <v>1</v>
      </c>
      <c r="BV19" s="52">
        <v>1</v>
      </c>
      <c r="BW19" s="52">
        <v>1</v>
      </c>
      <c r="BX19" s="52">
        <v>1</v>
      </c>
      <c r="BY19" s="55">
        <v>1</v>
      </c>
    </row>
    <row r="20" spans="1:77" ht="21" customHeight="1" x14ac:dyDescent="0.25">
      <c r="A20" s="3">
        <v>85</v>
      </c>
      <c r="B20" s="17">
        <v>14</v>
      </c>
      <c r="C20" s="3" t="s">
        <v>399</v>
      </c>
      <c r="D20" s="17" t="s">
        <v>37</v>
      </c>
      <c r="E20" s="17" t="s">
        <v>49</v>
      </c>
      <c r="F20" s="17" t="s">
        <v>396</v>
      </c>
      <c r="G20" s="41" t="s">
        <v>35</v>
      </c>
      <c r="H20" s="50" t="s">
        <v>40</v>
      </c>
      <c r="I20" s="50" t="s">
        <v>40</v>
      </c>
      <c r="J20" s="41">
        <v>1</v>
      </c>
      <c r="K20" s="41">
        <v>1</v>
      </c>
      <c r="L20" s="41">
        <v>1</v>
      </c>
      <c r="M20" s="51" t="s">
        <v>41</v>
      </c>
      <c r="N20" s="51" t="s">
        <v>41</v>
      </c>
      <c r="O20" s="51" t="s">
        <v>41</v>
      </c>
      <c r="P20" s="52">
        <v>1</v>
      </c>
      <c r="Q20" s="52">
        <v>1</v>
      </c>
      <c r="R20" s="52">
        <v>1</v>
      </c>
      <c r="S20" s="52">
        <v>1</v>
      </c>
      <c r="T20" s="52">
        <v>1</v>
      </c>
      <c r="U20" s="52">
        <v>1</v>
      </c>
      <c r="V20" s="52">
        <v>1</v>
      </c>
      <c r="W20" s="52">
        <v>1</v>
      </c>
      <c r="X20" s="52">
        <v>1</v>
      </c>
      <c r="Y20" s="52">
        <v>1</v>
      </c>
      <c r="Z20" s="52">
        <v>1</v>
      </c>
      <c r="AA20" s="52">
        <v>1</v>
      </c>
      <c r="AB20" s="52">
        <v>1</v>
      </c>
      <c r="AC20" s="52">
        <v>1</v>
      </c>
      <c r="AD20" s="52">
        <v>1</v>
      </c>
      <c r="AE20" s="52">
        <v>1</v>
      </c>
      <c r="AF20" s="52">
        <v>1</v>
      </c>
      <c r="AG20" s="52">
        <v>1</v>
      </c>
      <c r="AH20" s="52">
        <v>1</v>
      </c>
      <c r="AI20" s="52">
        <v>1</v>
      </c>
      <c r="AJ20" s="52">
        <v>1</v>
      </c>
      <c r="AK20" s="52">
        <v>1</v>
      </c>
      <c r="AL20" s="52">
        <v>1</v>
      </c>
      <c r="AM20" s="52">
        <v>1</v>
      </c>
      <c r="AN20" s="51" t="s">
        <v>41</v>
      </c>
      <c r="AO20" s="57" t="s">
        <v>42</v>
      </c>
      <c r="AP20" s="51" t="s">
        <v>41</v>
      </c>
      <c r="AQ20" s="52">
        <v>1</v>
      </c>
      <c r="AR20" s="52">
        <v>1</v>
      </c>
      <c r="AS20" s="53">
        <v>1</v>
      </c>
      <c r="AT20" s="53">
        <v>1</v>
      </c>
      <c r="AU20" s="52">
        <v>1</v>
      </c>
      <c r="AV20" s="52">
        <v>1</v>
      </c>
      <c r="AW20" s="52">
        <v>1</v>
      </c>
      <c r="AX20" s="52">
        <v>1</v>
      </c>
      <c r="AY20" s="52">
        <v>1</v>
      </c>
      <c r="AZ20" s="52">
        <v>1</v>
      </c>
      <c r="BA20" s="52">
        <v>1</v>
      </c>
      <c r="BB20" s="52">
        <v>1</v>
      </c>
      <c r="BC20" s="52">
        <v>1</v>
      </c>
      <c r="BD20" s="52">
        <v>1</v>
      </c>
      <c r="BE20" s="52">
        <v>1</v>
      </c>
      <c r="BF20" s="52">
        <v>1</v>
      </c>
      <c r="BG20" s="54">
        <v>2</v>
      </c>
      <c r="BH20" s="52">
        <v>1</v>
      </c>
      <c r="BI20" s="50">
        <v>0</v>
      </c>
      <c r="BJ20" s="54">
        <v>2</v>
      </c>
      <c r="BK20" s="51" t="s">
        <v>41</v>
      </c>
      <c r="BL20" s="51" t="s">
        <v>41</v>
      </c>
      <c r="BM20" s="51" t="s">
        <v>41</v>
      </c>
      <c r="BN20" s="52">
        <v>1</v>
      </c>
      <c r="BO20" s="52">
        <v>1</v>
      </c>
      <c r="BP20" s="52">
        <v>1</v>
      </c>
      <c r="BQ20" s="52">
        <v>1</v>
      </c>
      <c r="BR20" s="52">
        <v>1</v>
      </c>
      <c r="BS20" s="52">
        <v>1</v>
      </c>
      <c r="BT20" s="52">
        <v>1</v>
      </c>
      <c r="BU20" s="52">
        <v>1</v>
      </c>
      <c r="BV20" s="52">
        <v>1</v>
      </c>
      <c r="BW20" s="52">
        <v>1</v>
      </c>
      <c r="BX20" s="52">
        <v>1</v>
      </c>
      <c r="BY20" s="55">
        <v>1</v>
      </c>
    </row>
    <row r="21" spans="1:77" ht="21" customHeight="1" x14ac:dyDescent="0.25">
      <c r="A21" s="3">
        <v>1418</v>
      </c>
      <c r="B21" s="17">
        <v>15</v>
      </c>
      <c r="C21" s="3" t="s">
        <v>61</v>
      </c>
      <c r="D21" s="17" t="s">
        <v>37</v>
      </c>
      <c r="E21" s="17" t="s">
        <v>49</v>
      </c>
      <c r="F21" s="17" t="s">
        <v>396</v>
      </c>
      <c r="G21" s="41" t="s">
        <v>35</v>
      </c>
      <c r="H21" s="50" t="s">
        <v>40</v>
      </c>
      <c r="I21" s="50" t="s">
        <v>40</v>
      </c>
      <c r="J21" s="41">
        <v>1</v>
      </c>
      <c r="K21" s="41">
        <v>1</v>
      </c>
      <c r="L21" s="41">
        <v>1</v>
      </c>
      <c r="M21" s="51" t="s">
        <v>41</v>
      </c>
      <c r="N21" s="57" t="s">
        <v>42</v>
      </c>
      <c r="O21" s="58" t="s">
        <v>45</v>
      </c>
      <c r="P21" s="52">
        <v>1</v>
      </c>
      <c r="Q21" s="52">
        <v>1</v>
      </c>
      <c r="R21" s="52">
        <v>1</v>
      </c>
      <c r="S21" s="52">
        <v>1</v>
      </c>
      <c r="T21" s="52">
        <v>1</v>
      </c>
      <c r="U21" s="52">
        <v>1</v>
      </c>
      <c r="V21" s="54">
        <v>2</v>
      </c>
      <c r="W21" s="52">
        <v>1</v>
      </c>
      <c r="X21" s="52">
        <v>1</v>
      </c>
      <c r="Y21" s="52">
        <v>1</v>
      </c>
      <c r="Z21" s="52">
        <v>1</v>
      </c>
      <c r="AA21" s="52">
        <v>1</v>
      </c>
      <c r="AB21" s="52">
        <v>1</v>
      </c>
      <c r="AC21" s="52">
        <v>1</v>
      </c>
      <c r="AD21" s="52">
        <v>1</v>
      </c>
      <c r="AE21" s="52">
        <v>1</v>
      </c>
      <c r="AF21" s="52">
        <v>1</v>
      </c>
      <c r="AG21" s="52">
        <v>1</v>
      </c>
      <c r="AH21" s="52">
        <v>1</v>
      </c>
      <c r="AI21" s="52">
        <v>1</v>
      </c>
      <c r="AJ21" s="52">
        <v>1</v>
      </c>
      <c r="AK21" s="52">
        <v>1</v>
      </c>
      <c r="AL21" s="52">
        <v>1</v>
      </c>
      <c r="AM21" s="52">
        <v>1</v>
      </c>
      <c r="AN21" s="57" t="s">
        <v>42</v>
      </c>
      <c r="AO21" s="57" t="s">
        <v>42</v>
      </c>
      <c r="AP21" s="58" t="s">
        <v>45</v>
      </c>
      <c r="AQ21" s="52">
        <v>1</v>
      </c>
      <c r="AR21" s="52">
        <v>1</v>
      </c>
      <c r="AS21" s="53">
        <v>1</v>
      </c>
      <c r="AT21" s="53">
        <v>1</v>
      </c>
      <c r="AU21" s="52">
        <v>1</v>
      </c>
      <c r="AV21" s="52">
        <v>1</v>
      </c>
      <c r="AW21" s="52">
        <v>1</v>
      </c>
      <c r="AX21" s="52">
        <v>1</v>
      </c>
      <c r="AY21" s="52">
        <v>1</v>
      </c>
      <c r="AZ21" s="52">
        <v>1</v>
      </c>
      <c r="BA21" s="54">
        <v>2</v>
      </c>
      <c r="BB21" s="52">
        <v>1</v>
      </c>
      <c r="BC21" s="52">
        <v>1</v>
      </c>
      <c r="BD21" s="52">
        <v>1</v>
      </c>
      <c r="BE21" s="54">
        <v>2</v>
      </c>
      <c r="BF21" s="52">
        <v>1</v>
      </c>
      <c r="BG21" s="52">
        <v>1</v>
      </c>
      <c r="BH21" s="52">
        <v>1</v>
      </c>
      <c r="BI21" s="52">
        <v>1</v>
      </c>
      <c r="BJ21" s="52">
        <v>1</v>
      </c>
      <c r="BK21" s="51" t="s">
        <v>41</v>
      </c>
      <c r="BL21" s="51" t="s">
        <v>41</v>
      </c>
      <c r="BM21" s="57" t="s">
        <v>42</v>
      </c>
      <c r="BN21" s="52">
        <v>1</v>
      </c>
      <c r="BO21" s="52">
        <v>1</v>
      </c>
      <c r="BP21" s="52">
        <v>1</v>
      </c>
      <c r="BQ21" s="52">
        <v>1</v>
      </c>
      <c r="BR21" s="52">
        <v>1</v>
      </c>
      <c r="BS21" s="52">
        <v>1</v>
      </c>
      <c r="BT21" s="52">
        <v>1</v>
      </c>
      <c r="BU21" s="52">
        <v>1</v>
      </c>
      <c r="BV21" s="52">
        <v>1</v>
      </c>
      <c r="BW21" s="52">
        <v>1</v>
      </c>
      <c r="BX21" s="52">
        <v>1</v>
      </c>
      <c r="BY21" s="55">
        <v>1</v>
      </c>
    </row>
    <row r="22" spans="1:77" ht="21" customHeight="1" x14ac:dyDescent="0.25">
      <c r="A22" s="3">
        <v>317</v>
      </c>
      <c r="B22" s="17">
        <v>16</v>
      </c>
      <c r="C22" s="3" t="s">
        <v>63</v>
      </c>
      <c r="D22" s="17" t="s">
        <v>37</v>
      </c>
      <c r="E22" s="17" t="s">
        <v>38</v>
      </c>
      <c r="F22" s="17" t="s">
        <v>39</v>
      </c>
      <c r="G22" s="41" t="s">
        <v>35</v>
      </c>
      <c r="H22" s="50" t="s">
        <v>40</v>
      </c>
      <c r="I22" s="50" t="s">
        <v>40</v>
      </c>
      <c r="J22" s="41">
        <v>1</v>
      </c>
      <c r="K22" s="41">
        <v>1</v>
      </c>
      <c r="L22" s="41">
        <v>1</v>
      </c>
      <c r="M22" s="51" t="s">
        <v>41</v>
      </c>
      <c r="N22" s="51" t="s">
        <v>41</v>
      </c>
      <c r="O22" s="51" t="s">
        <v>41</v>
      </c>
      <c r="P22" s="52">
        <v>1</v>
      </c>
      <c r="Q22" s="52">
        <v>1</v>
      </c>
      <c r="R22" s="52">
        <v>1</v>
      </c>
      <c r="S22" s="52">
        <v>1</v>
      </c>
      <c r="T22" s="52">
        <v>1</v>
      </c>
      <c r="U22" s="52">
        <v>1</v>
      </c>
      <c r="V22" s="52">
        <v>1</v>
      </c>
      <c r="W22" s="52">
        <v>1</v>
      </c>
      <c r="X22" s="52">
        <v>1</v>
      </c>
      <c r="Y22" s="52">
        <v>1</v>
      </c>
      <c r="Z22" s="52">
        <v>1</v>
      </c>
      <c r="AA22" s="52">
        <v>1</v>
      </c>
      <c r="AB22" s="52">
        <v>1</v>
      </c>
      <c r="AC22" s="52">
        <v>1</v>
      </c>
      <c r="AD22" s="52">
        <v>1</v>
      </c>
      <c r="AE22" s="52">
        <v>1</v>
      </c>
      <c r="AF22" s="52">
        <v>1</v>
      </c>
      <c r="AG22" s="52">
        <v>1</v>
      </c>
      <c r="AH22" s="52">
        <v>1</v>
      </c>
      <c r="AI22" s="52">
        <v>1</v>
      </c>
      <c r="AJ22" s="52">
        <v>1</v>
      </c>
      <c r="AK22" s="52">
        <v>1</v>
      </c>
      <c r="AL22" s="52">
        <v>1</v>
      </c>
      <c r="AM22" s="52">
        <v>1</v>
      </c>
      <c r="AN22" s="51" t="s">
        <v>41</v>
      </c>
      <c r="AO22" s="51" t="s">
        <v>41</v>
      </c>
      <c r="AP22" s="51" t="s">
        <v>41</v>
      </c>
      <c r="AQ22" s="52">
        <v>1</v>
      </c>
      <c r="AR22" s="52">
        <v>1</v>
      </c>
      <c r="AS22" s="53">
        <v>1</v>
      </c>
      <c r="AT22" s="53">
        <v>1</v>
      </c>
      <c r="AU22" s="52">
        <v>1</v>
      </c>
      <c r="AV22" s="52">
        <v>1</v>
      </c>
      <c r="AW22" s="52">
        <v>1</v>
      </c>
      <c r="AX22" s="52">
        <v>1</v>
      </c>
      <c r="AY22" s="52">
        <v>1</v>
      </c>
      <c r="AZ22" s="52">
        <v>1</v>
      </c>
      <c r="BA22" s="52">
        <v>1</v>
      </c>
      <c r="BB22" s="52">
        <v>1</v>
      </c>
      <c r="BC22" s="52">
        <v>1</v>
      </c>
      <c r="BD22" s="52">
        <v>1</v>
      </c>
      <c r="BE22" s="52">
        <v>1</v>
      </c>
      <c r="BF22" s="52">
        <v>1</v>
      </c>
      <c r="BG22" s="52">
        <v>1</v>
      </c>
      <c r="BH22" s="50">
        <v>0</v>
      </c>
      <c r="BI22" s="50">
        <v>0</v>
      </c>
      <c r="BJ22" s="52">
        <v>1</v>
      </c>
      <c r="BK22" s="51" t="s">
        <v>41</v>
      </c>
      <c r="BL22" s="51" t="s">
        <v>41</v>
      </c>
      <c r="BM22" s="51" t="s">
        <v>41</v>
      </c>
      <c r="BN22" s="52">
        <v>1</v>
      </c>
      <c r="BO22" s="52">
        <v>1</v>
      </c>
      <c r="BP22" s="52">
        <v>1</v>
      </c>
      <c r="BQ22" s="52">
        <v>1</v>
      </c>
      <c r="BR22" s="52">
        <v>1</v>
      </c>
      <c r="BS22" s="52">
        <v>1</v>
      </c>
      <c r="BT22" s="52">
        <v>1</v>
      </c>
      <c r="BU22" s="52">
        <v>1</v>
      </c>
      <c r="BV22" s="52">
        <v>1</v>
      </c>
      <c r="BW22" s="52">
        <v>1</v>
      </c>
      <c r="BX22" s="52">
        <v>1</v>
      </c>
      <c r="BY22" s="55">
        <v>1</v>
      </c>
    </row>
    <row r="23" spans="1:77" ht="21" customHeight="1" x14ac:dyDescent="0.25">
      <c r="A23" s="3">
        <v>1226</v>
      </c>
      <c r="B23" s="17">
        <v>17</v>
      </c>
      <c r="C23" s="3" t="s">
        <v>64</v>
      </c>
      <c r="D23" s="17" t="s">
        <v>37</v>
      </c>
      <c r="E23" s="17" t="s">
        <v>49</v>
      </c>
      <c r="F23" s="17" t="s">
        <v>396</v>
      </c>
      <c r="G23" s="41" t="s">
        <v>35</v>
      </c>
      <c r="H23" s="50" t="s">
        <v>40</v>
      </c>
      <c r="I23" s="50" t="s">
        <v>40</v>
      </c>
      <c r="J23" s="41">
        <v>1</v>
      </c>
      <c r="K23" s="41">
        <v>1</v>
      </c>
      <c r="L23" s="41">
        <v>1</v>
      </c>
      <c r="M23" s="51" t="s">
        <v>41</v>
      </c>
      <c r="N23" s="51" t="s">
        <v>41</v>
      </c>
      <c r="O23" s="57" t="s">
        <v>42</v>
      </c>
      <c r="P23" s="52">
        <v>1</v>
      </c>
      <c r="Q23" s="52">
        <v>1</v>
      </c>
      <c r="R23" s="52">
        <v>1</v>
      </c>
      <c r="S23" s="52">
        <v>1</v>
      </c>
      <c r="T23" s="52">
        <v>1</v>
      </c>
      <c r="U23" s="52">
        <v>1</v>
      </c>
      <c r="V23" s="52">
        <v>1</v>
      </c>
      <c r="W23" s="52">
        <v>1</v>
      </c>
      <c r="X23" s="52">
        <v>1</v>
      </c>
      <c r="Y23" s="52">
        <v>1</v>
      </c>
      <c r="Z23" s="52">
        <v>1</v>
      </c>
      <c r="AA23" s="52">
        <v>1</v>
      </c>
      <c r="AB23" s="52">
        <v>1</v>
      </c>
      <c r="AC23" s="52">
        <v>1</v>
      </c>
      <c r="AD23" s="52">
        <v>1</v>
      </c>
      <c r="AE23" s="52">
        <v>1</v>
      </c>
      <c r="AF23" s="52">
        <v>1</v>
      </c>
      <c r="AG23" s="52">
        <v>1</v>
      </c>
      <c r="AH23" s="52">
        <v>1</v>
      </c>
      <c r="AI23" s="52">
        <v>1</v>
      </c>
      <c r="AJ23" s="54">
        <v>2</v>
      </c>
      <c r="AK23" s="54">
        <v>2</v>
      </c>
      <c r="AL23" s="54">
        <v>2</v>
      </c>
      <c r="AM23" s="54">
        <v>2</v>
      </c>
      <c r="AN23" s="58" t="s">
        <v>45</v>
      </c>
      <c r="AO23" s="51" t="s">
        <v>41</v>
      </c>
      <c r="AP23" s="57" t="s">
        <v>42</v>
      </c>
      <c r="AQ23" s="52">
        <v>1</v>
      </c>
      <c r="AR23" s="52">
        <v>1</v>
      </c>
      <c r="AS23" s="53">
        <v>1</v>
      </c>
      <c r="AT23" s="53">
        <v>1</v>
      </c>
      <c r="AU23" s="52">
        <v>1</v>
      </c>
      <c r="AV23" s="52">
        <v>1</v>
      </c>
      <c r="AW23" s="50">
        <v>0</v>
      </c>
      <c r="AX23" s="52">
        <v>1</v>
      </c>
      <c r="AY23" s="52">
        <v>1</v>
      </c>
      <c r="AZ23" s="52">
        <v>1</v>
      </c>
      <c r="BA23" s="50">
        <v>0</v>
      </c>
      <c r="BB23" s="52">
        <v>1</v>
      </c>
      <c r="BC23" s="52">
        <v>1</v>
      </c>
      <c r="BD23" s="52">
        <v>1</v>
      </c>
      <c r="BE23" s="52">
        <v>1</v>
      </c>
      <c r="BF23" s="52">
        <v>1</v>
      </c>
      <c r="BG23" s="54">
        <v>2</v>
      </c>
      <c r="BH23" s="50">
        <v>0</v>
      </c>
      <c r="BI23" s="50">
        <v>0</v>
      </c>
      <c r="BJ23" s="54">
        <v>2</v>
      </c>
      <c r="BK23" s="51" t="s">
        <v>41</v>
      </c>
      <c r="BL23" s="51" t="s">
        <v>41</v>
      </c>
      <c r="BM23" s="51" t="s">
        <v>41</v>
      </c>
      <c r="BN23" s="52">
        <v>1</v>
      </c>
      <c r="BO23" s="52">
        <v>1</v>
      </c>
      <c r="BP23" s="52">
        <v>1</v>
      </c>
      <c r="BQ23" s="52">
        <v>1</v>
      </c>
      <c r="BR23" s="52">
        <v>1</v>
      </c>
      <c r="BS23" s="52">
        <v>1</v>
      </c>
      <c r="BT23" s="52">
        <v>1</v>
      </c>
      <c r="BU23" s="52">
        <v>1</v>
      </c>
      <c r="BV23" s="52">
        <v>1</v>
      </c>
      <c r="BW23" s="52">
        <v>1</v>
      </c>
      <c r="BX23" s="52">
        <v>1</v>
      </c>
      <c r="BY23" s="55">
        <v>1</v>
      </c>
    </row>
    <row r="24" spans="1:77" ht="21" customHeight="1" x14ac:dyDescent="0.25">
      <c r="A24" s="3">
        <v>1554</v>
      </c>
      <c r="B24" s="17">
        <v>18</v>
      </c>
      <c r="C24" s="3" t="s">
        <v>65</v>
      </c>
      <c r="D24" s="17" t="s">
        <v>37</v>
      </c>
      <c r="E24" s="17" t="s">
        <v>49</v>
      </c>
      <c r="F24" s="17" t="s">
        <v>396</v>
      </c>
      <c r="G24" s="41" t="s">
        <v>35</v>
      </c>
      <c r="H24" s="50" t="s">
        <v>40</v>
      </c>
      <c r="I24" s="50" t="s">
        <v>40</v>
      </c>
      <c r="J24" s="41">
        <v>1</v>
      </c>
      <c r="K24" s="41">
        <v>1</v>
      </c>
      <c r="L24" s="41">
        <v>1</v>
      </c>
      <c r="M24" s="51" t="s">
        <v>41</v>
      </c>
      <c r="N24" s="58" t="s">
        <v>45</v>
      </c>
      <c r="O24" s="51" t="s">
        <v>41</v>
      </c>
      <c r="P24" s="52">
        <v>1</v>
      </c>
      <c r="Q24" s="52">
        <v>1</v>
      </c>
      <c r="R24" s="52">
        <v>1</v>
      </c>
      <c r="S24" s="52">
        <v>1</v>
      </c>
      <c r="T24" s="52">
        <v>1</v>
      </c>
      <c r="U24" s="54">
        <v>2</v>
      </c>
      <c r="V24" s="52">
        <v>1</v>
      </c>
      <c r="W24" s="54">
        <v>2</v>
      </c>
      <c r="X24" s="52">
        <v>1</v>
      </c>
      <c r="Y24" s="52">
        <v>1</v>
      </c>
      <c r="Z24" s="52">
        <v>1</v>
      </c>
      <c r="AA24" s="52">
        <v>1</v>
      </c>
      <c r="AB24" s="52">
        <v>1</v>
      </c>
      <c r="AC24" s="52">
        <v>1</v>
      </c>
      <c r="AD24" s="52">
        <v>1</v>
      </c>
      <c r="AE24" s="52">
        <v>1</v>
      </c>
      <c r="AF24" s="52">
        <v>1</v>
      </c>
      <c r="AG24" s="52">
        <v>1</v>
      </c>
      <c r="AH24" s="52">
        <v>1</v>
      </c>
      <c r="AI24" s="52">
        <v>1</v>
      </c>
      <c r="AJ24" s="52">
        <v>1</v>
      </c>
      <c r="AK24" s="52">
        <v>1</v>
      </c>
      <c r="AL24" s="52">
        <v>1</v>
      </c>
      <c r="AM24" s="52">
        <v>1</v>
      </c>
      <c r="AN24" s="51" t="s">
        <v>41</v>
      </c>
      <c r="AO24" s="58" t="s">
        <v>45</v>
      </c>
      <c r="AP24" s="58" t="s">
        <v>45</v>
      </c>
      <c r="AQ24" s="52">
        <v>1</v>
      </c>
      <c r="AR24" s="52">
        <v>1</v>
      </c>
      <c r="AS24" s="53">
        <v>1</v>
      </c>
      <c r="AT24" s="53">
        <v>1</v>
      </c>
      <c r="AU24" s="52">
        <v>1</v>
      </c>
      <c r="AV24" s="52">
        <v>1</v>
      </c>
      <c r="AW24" s="52">
        <v>1</v>
      </c>
      <c r="AX24" s="52">
        <v>1</v>
      </c>
      <c r="AY24" s="52">
        <v>1</v>
      </c>
      <c r="AZ24" s="60">
        <v>3</v>
      </c>
      <c r="BA24" s="52">
        <v>1</v>
      </c>
      <c r="BB24" s="60">
        <v>3</v>
      </c>
      <c r="BC24" s="52">
        <v>1</v>
      </c>
      <c r="BD24" s="52">
        <v>1</v>
      </c>
      <c r="BE24" s="54">
        <v>2</v>
      </c>
      <c r="BF24" s="54">
        <v>2</v>
      </c>
      <c r="BG24" s="52">
        <v>1</v>
      </c>
      <c r="BH24" s="50">
        <v>0</v>
      </c>
      <c r="BI24" s="50">
        <v>0</v>
      </c>
      <c r="BJ24" s="52">
        <v>1</v>
      </c>
      <c r="BK24" s="51" t="s">
        <v>41</v>
      </c>
      <c r="BL24" s="51" t="s">
        <v>41</v>
      </c>
      <c r="BM24" s="51" t="s">
        <v>41</v>
      </c>
      <c r="BN24" s="52">
        <v>1</v>
      </c>
      <c r="BO24" s="52">
        <v>1</v>
      </c>
      <c r="BP24" s="52">
        <v>1</v>
      </c>
      <c r="BQ24" s="52">
        <v>1</v>
      </c>
      <c r="BR24" s="52">
        <v>1</v>
      </c>
      <c r="BS24" s="52">
        <v>1</v>
      </c>
      <c r="BT24" s="52">
        <v>1</v>
      </c>
      <c r="BU24" s="52">
        <v>1</v>
      </c>
      <c r="BV24" s="52">
        <v>1</v>
      </c>
      <c r="BW24" s="52">
        <v>1</v>
      </c>
      <c r="BX24" s="52">
        <v>1</v>
      </c>
      <c r="BY24" s="55">
        <v>1</v>
      </c>
    </row>
    <row r="25" spans="1:77" ht="21" customHeight="1" x14ac:dyDescent="0.25">
      <c r="A25" s="3">
        <v>1205</v>
      </c>
      <c r="B25" s="17">
        <v>19</v>
      </c>
      <c r="C25" s="3" t="s">
        <v>69</v>
      </c>
      <c r="D25" s="17" t="s">
        <v>37</v>
      </c>
      <c r="E25" s="17" t="s">
        <v>49</v>
      </c>
      <c r="F25" s="17" t="s">
        <v>396</v>
      </c>
      <c r="G25" s="41" t="s">
        <v>35</v>
      </c>
      <c r="H25" s="50" t="s">
        <v>40</v>
      </c>
      <c r="I25" s="50" t="s">
        <v>40</v>
      </c>
      <c r="J25" s="41">
        <v>1</v>
      </c>
      <c r="K25" s="41">
        <v>1</v>
      </c>
      <c r="L25" s="41">
        <v>1</v>
      </c>
      <c r="M25" s="51" t="s">
        <v>41</v>
      </c>
      <c r="N25" s="51" t="s">
        <v>41</v>
      </c>
      <c r="O25" s="57" t="s">
        <v>42</v>
      </c>
      <c r="P25" s="52">
        <v>1</v>
      </c>
      <c r="Q25" s="52">
        <v>1</v>
      </c>
      <c r="R25" s="52">
        <v>1</v>
      </c>
      <c r="S25" s="52">
        <v>1</v>
      </c>
      <c r="T25" s="52">
        <v>1</v>
      </c>
      <c r="U25" s="52">
        <v>1</v>
      </c>
      <c r="V25" s="52">
        <v>1</v>
      </c>
      <c r="W25" s="52">
        <v>1</v>
      </c>
      <c r="X25" s="52">
        <v>1</v>
      </c>
      <c r="Y25" s="52">
        <v>1</v>
      </c>
      <c r="Z25" s="52">
        <v>1</v>
      </c>
      <c r="AA25" s="52">
        <v>1</v>
      </c>
      <c r="AB25" s="52">
        <v>1</v>
      </c>
      <c r="AC25" s="52">
        <v>1</v>
      </c>
      <c r="AD25" s="52">
        <v>1</v>
      </c>
      <c r="AE25" s="52">
        <v>1</v>
      </c>
      <c r="AF25" s="52">
        <v>1</v>
      </c>
      <c r="AG25" s="52">
        <v>1</v>
      </c>
      <c r="AH25" s="52">
        <v>1</v>
      </c>
      <c r="AI25" s="52">
        <v>1</v>
      </c>
      <c r="AJ25" s="50">
        <v>0</v>
      </c>
      <c r="AK25" s="50">
        <v>0</v>
      </c>
      <c r="AL25" s="50">
        <v>0</v>
      </c>
      <c r="AM25" s="50">
        <v>0</v>
      </c>
      <c r="AN25" s="51" t="s">
        <v>41</v>
      </c>
      <c r="AO25" s="51" t="s">
        <v>41</v>
      </c>
      <c r="AP25" s="57" t="s">
        <v>42</v>
      </c>
      <c r="AQ25" s="52">
        <v>1</v>
      </c>
      <c r="AR25" s="52">
        <v>1</v>
      </c>
      <c r="AS25" s="53">
        <v>1</v>
      </c>
      <c r="AT25" s="53">
        <v>1</v>
      </c>
      <c r="AU25" s="52">
        <v>1</v>
      </c>
      <c r="AV25" s="52">
        <v>1</v>
      </c>
      <c r="AW25" s="52">
        <v>1</v>
      </c>
      <c r="AX25" s="52">
        <v>1</v>
      </c>
      <c r="AY25" s="52">
        <v>1</v>
      </c>
      <c r="AZ25" s="52">
        <v>1</v>
      </c>
      <c r="BA25" s="52">
        <v>1</v>
      </c>
      <c r="BB25" s="52">
        <v>1</v>
      </c>
      <c r="BC25" s="52">
        <v>1</v>
      </c>
      <c r="BD25" s="54">
        <v>2</v>
      </c>
      <c r="BE25" s="52">
        <v>1</v>
      </c>
      <c r="BF25" s="52">
        <v>1</v>
      </c>
      <c r="BG25" s="50">
        <v>0</v>
      </c>
      <c r="BH25" s="50">
        <v>0</v>
      </c>
      <c r="BI25" s="50">
        <v>0</v>
      </c>
      <c r="BJ25" s="50">
        <v>0</v>
      </c>
      <c r="BK25" s="51" t="s">
        <v>41</v>
      </c>
      <c r="BL25" s="51" t="s">
        <v>41</v>
      </c>
      <c r="BM25" s="51" t="s">
        <v>41</v>
      </c>
      <c r="BN25" s="52">
        <v>1</v>
      </c>
      <c r="BO25" s="52">
        <v>1</v>
      </c>
      <c r="BP25" s="52">
        <v>1</v>
      </c>
      <c r="BQ25" s="52">
        <v>1</v>
      </c>
      <c r="BR25" s="52">
        <v>1</v>
      </c>
      <c r="BS25" s="52">
        <v>1</v>
      </c>
      <c r="BT25" s="52">
        <v>1</v>
      </c>
      <c r="BU25" s="52">
        <v>1</v>
      </c>
      <c r="BV25" s="52">
        <v>1</v>
      </c>
      <c r="BW25" s="52">
        <v>1</v>
      </c>
      <c r="BX25" s="52">
        <v>1</v>
      </c>
      <c r="BY25" s="55">
        <v>1</v>
      </c>
    </row>
    <row r="26" spans="1:77" ht="21" customHeight="1" x14ac:dyDescent="0.25">
      <c r="A26" s="3">
        <v>103</v>
      </c>
      <c r="B26" s="17">
        <v>20</v>
      </c>
      <c r="C26" s="3" t="s">
        <v>70</v>
      </c>
      <c r="D26" s="17" t="s">
        <v>37</v>
      </c>
      <c r="E26" s="17" t="s">
        <v>38</v>
      </c>
      <c r="F26" s="17" t="s">
        <v>71</v>
      </c>
      <c r="G26" s="41" t="s">
        <v>35</v>
      </c>
      <c r="H26" s="50" t="s">
        <v>40</v>
      </c>
      <c r="I26" s="50" t="s">
        <v>40</v>
      </c>
      <c r="J26" s="41">
        <v>1</v>
      </c>
      <c r="K26" s="41">
        <v>1</v>
      </c>
      <c r="L26" s="41">
        <v>1</v>
      </c>
      <c r="M26" s="51" t="s">
        <v>41</v>
      </c>
      <c r="N26" s="51" t="s">
        <v>41</v>
      </c>
      <c r="O26" s="51" t="s">
        <v>41</v>
      </c>
      <c r="P26" s="52">
        <v>1</v>
      </c>
      <c r="Q26" s="52">
        <v>1</v>
      </c>
      <c r="R26" s="52">
        <v>1</v>
      </c>
      <c r="S26" s="52">
        <v>1</v>
      </c>
      <c r="T26" s="52">
        <v>1</v>
      </c>
      <c r="U26" s="52">
        <v>1</v>
      </c>
      <c r="V26" s="54">
        <v>2</v>
      </c>
      <c r="W26" s="54">
        <v>2</v>
      </c>
      <c r="X26" s="52">
        <v>1</v>
      </c>
      <c r="Y26" s="52">
        <v>1</v>
      </c>
      <c r="Z26" s="52">
        <v>1</v>
      </c>
      <c r="AA26" s="52">
        <v>1</v>
      </c>
      <c r="AB26" s="52">
        <v>1</v>
      </c>
      <c r="AC26" s="52">
        <v>1</v>
      </c>
      <c r="AD26" s="52">
        <v>1</v>
      </c>
      <c r="AE26" s="52">
        <v>1</v>
      </c>
      <c r="AF26" s="52">
        <v>1</v>
      </c>
      <c r="AG26" s="52">
        <v>1</v>
      </c>
      <c r="AH26" s="52">
        <v>1</v>
      </c>
      <c r="AI26" s="52">
        <v>1</v>
      </c>
      <c r="AJ26" s="52">
        <v>1</v>
      </c>
      <c r="AK26" s="52">
        <v>1</v>
      </c>
      <c r="AL26" s="52">
        <v>1</v>
      </c>
      <c r="AM26" s="52">
        <v>1</v>
      </c>
      <c r="AN26" s="51" t="s">
        <v>41</v>
      </c>
      <c r="AO26" s="51" t="s">
        <v>41</v>
      </c>
      <c r="AP26" s="51" t="s">
        <v>41</v>
      </c>
      <c r="AQ26" s="52">
        <v>1</v>
      </c>
      <c r="AR26" s="52">
        <v>1</v>
      </c>
      <c r="AS26" s="53">
        <v>1</v>
      </c>
      <c r="AT26" s="53">
        <v>1</v>
      </c>
      <c r="AU26" s="52">
        <v>1</v>
      </c>
      <c r="AV26" s="52">
        <v>1</v>
      </c>
      <c r="AW26" s="52">
        <v>1</v>
      </c>
      <c r="AX26" s="52">
        <v>1</v>
      </c>
      <c r="AY26" s="52">
        <v>1</v>
      </c>
      <c r="AZ26" s="52">
        <v>1</v>
      </c>
      <c r="BA26" s="52">
        <v>1</v>
      </c>
      <c r="BB26" s="52">
        <v>1</v>
      </c>
      <c r="BC26" s="52">
        <v>1</v>
      </c>
      <c r="BD26" s="52">
        <v>1</v>
      </c>
      <c r="BE26" s="54">
        <v>2</v>
      </c>
      <c r="BF26" s="54">
        <v>2</v>
      </c>
      <c r="BG26" s="54">
        <v>2</v>
      </c>
      <c r="BH26" s="50">
        <v>0</v>
      </c>
      <c r="BI26" s="50">
        <v>0</v>
      </c>
      <c r="BJ26" s="54">
        <v>2</v>
      </c>
      <c r="BK26" s="51" t="s">
        <v>41</v>
      </c>
      <c r="BL26" s="51" t="s">
        <v>41</v>
      </c>
      <c r="BM26" s="51" t="s">
        <v>41</v>
      </c>
      <c r="BN26" s="52">
        <v>1</v>
      </c>
      <c r="BO26" s="52">
        <v>1</v>
      </c>
      <c r="BP26" s="52">
        <v>1</v>
      </c>
      <c r="BQ26" s="52">
        <v>1</v>
      </c>
      <c r="BR26" s="52">
        <v>1</v>
      </c>
      <c r="BS26" s="52">
        <v>1</v>
      </c>
      <c r="BT26" s="52">
        <v>1</v>
      </c>
      <c r="BU26" s="52">
        <v>1</v>
      </c>
      <c r="BV26" s="52">
        <v>1</v>
      </c>
      <c r="BW26" s="52">
        <v>1</v>
      </c>
      <c r="BX26" s="52">
        <v>1</v>
      </c>
      <c r="BY26" s="55">
        <v>1</v>
      </c>
    </row>
    <row r="27" spans="1:77" ht="21" customHeight="1" x14ac:dyDescent="0.25">
      <c r="A27" s="3">
        <v>109</v>
      </c>
      <c r="B27" s="17">
        <v>21</v>
      </c>
      <c r="C27" s="3" t="s">
        <v>70</v>
      </c>
      <c r="D27" s="17" t="s">
        <v>37</v>
      </c>
      <c r="E27" s="17" t="s">
        <v>38</v>
      </c>
      <c r="F27" s="17" t="s">
        <v>39</v>
      </c>
      <c r="G27" s="41" t="s">
        <v>35</v>
      </c>
      <c r="H27" s="50" t="s">
        <v>40</v>
      </c>
      <c r="I27" s="50" t="s">
        <v>40</v>
      </c>
      <c r="J27" s="41">
        <v>1</v>
      </c>
      <c r="K27" s="41">
        <v>1</v>
      </c>
      <c r="L27" s="41">
        <v>1</v>
      </c>
      <c r="M27" s="51" t="s">
        <v>41</v>
      </c>
      <c r="N27" s="51" t="s">
        <v>41</v>
      </c>
      <c r="O27" s="51" t="s">
        <v>41</v>
      </c>
      <c r="P27" s="52">
        <v>1</v>
      </c>
      <c r="Q27" s="52">
        <v>1</v>
      </c>
      <c r="R27" s="52">
        <v>1</v>
      </c>
      <c r="S27" s="52">
        <v>1</v>
      </c>
      <c r="T27" s="52">
        <v>1</v>
      </c>
      <c r="U27" s="52">
        <v>1</v>
      </c>
      <c r="V27" s="52">
        <v>1</v>
      </c>
      <c r="W27" s="52">
        <v>1</v>
      </c>
      <c r="X27" s="52">
        <v>1</v>
      </c>
      <c r="Y27" s="52">
        <v>1</v>
      </c>
      <c r="Z27" s="52">
        <v>1</v>
      </c>
      <c r="AA27" s="52">
        <v>1</v>
      </c>
      <c r="AB27" s="52">
        <v>1</v>
      </c>
      <c r="AC27" s="52">
        <v>1</v>
      </c>
      <c r="AD27" s="52">
        <v>1</v>
      </c>
      <c r="AE27" s="52">
        <v>1</v>
      </c>
      <c r="AF27" s="52">
        <v>1</v>
      </c>
      <c r="AG27" s="52">
        <v>1</v>
      </c>
      <c r="AH27" s="52">
        <v>1</v>
      </c>
      <c r="AI27" s="52">
        <v>1</v>
      </c>
      <c r="AJ27" s="52">
        <v>1</v>
      </c>
      <c r="AK27" s="52">
        <v>1</v>
      </c>
      <c r="AL27" s="52">
        <v>1</v>
      </c>
      <c r="AM27" s="52">
        <v>1</v>
      </c>
      <c r="AN27" s="51" t="s">
        <v>41</v>
      </c>
      <c r="AO27" s="51" t="s">
        <v>41</v>
      </c>
      <c r="AP27" s="51" t="s">
        <v>41</v>
      </c>
      <c r="AQ27" s="52">
        <v>1</v>
      </c>
      <c r="AR27" s="52">
        <v>1</v>
      </c>
      <c r="AS27" s="53">
        <v>1</v>
      </c>
      <c r="AT27" s="53">
        <v>1</v>
      </c>
      <c r="AU27" s="52">
        <v>1</v>
      </c>
      <c r="AV27" s="52">
        <v>1</v>
      </c>
      <c r="AW27" s="52">
        <v>1</v>
      </c>
      <c r="AX27" s="52">
        <v>1</v>
      </c>
      <c r="AY27" s="52">
        <v>1</v>
      </c>
      <c r="AZ27" s="52">
        <v>1</v>
      </c>
      <c r="BA27" s="52">
        <v>1</v>
      </c>
      <c r="BB27" s="52">
        <v>1</v>
      </c>
      <c r="BC27" s="54">
        <v>2</v>
      </c>
      <c r="BD27" s="52">
        <v>1</v>
      </c>
      <c r="BE27" s="54">
        <v>2</v>
      </c>
      <c r="BF27" s="54">
        <v>2</v>
      </c>
      <c r="BG27" s="52">
        <v>1</v>
      </c>
      <c r="BH27" s="52">
        <v>1</v>
      </c>
      <c r="BI27" s="52">
        <v>1</v>
      </c>
      <c r="BJ27" s="52">
        <v>1</v>
      </c>
      <c r="BK27" s="51" t="s">
        <v>41</v>
      </c>
      <c r="BL27" s="51" t="s">
        <v>41</v>
      </c>
      <c r="BM27" s="51" t="s">
        <v>41</v>
      </c>
      <c r="BN27" s="52">
        <v>1</v>
      </c>
      <c r="BO27" s="52">
        <v>1</v>
      </c>
      <c r="BP27" s="52">
        <v>1</v>
      </c>
      <c r="BQ27" s="52">
        <v>1</v>
      </c>
      <c r="BR27" s="52">
        <v>1</v>
      </c>
      <c r="BS27" s="52">
        <v>1</v>
      </c>
      <c r="BT27" s="52">
        <v>1</v>
      </c>
      <c r="BU27" s="52">
        <v>1</v>
      </c>
      <c r="BV27" s="52">
        <v>1</v>
      </c>
      <c r="BW27" s="52">
        <v>1</v>
      </c>
      <c r="BX27" s="52">
        <v>1</v>
      </c>
      <c r="BY27" s="55">
        <v>1</v>
      </c>
    </row>
    <row r="28" spans="1:77" ht="21" customHeight="1" x14ac:dyDescent="0.25">
      <c r="A28" s="3">
        <v>106</v>
      </c>
      <c r="B28" s="17">
        <v>22</v>
      </c>
      <c r="C28" s="3" t="s">
        <v>57</v>
      </c>
      <c r="D28" s="17" t="s">
        <v>37</v>
      </c>
      <c r="E28" s="17" t="s">
        <v>38</v>
      </c>
      <c r="F28" s="17" t="s">
        <v>44</v>
      </c>
      <c r="G28" s="41" t="s">
        <v>35</v>
      </c>
      <c r="H28" s="50" t="s">
        <v>40</v>
      </c>
      <c r="I28" s="50" t="s">
        <v>40</v>
      </c>
      <c r="J28" s="41">
        <v>1</v>
      </c>
      <c r="K28" s="56">
        <v>2</v>
      </c>
      <c r="L28" s="41">
        <v>1</v>
      </c>
      <c r="M28" s="57" t="s">
        <v>42</v>
      </c>
      <c r="N28" s="58" t="s">
        <v>45</v>
      </c>
      <c r="O28" s="51" t="s">
        <v>41</v>
      </c>
      <c r="P28" s="52">
        <v>1</v>
      </c>
      <c r="Q28" s="52">
        <v>1</v>
      </c>
      <c r="R28" s="52">
        <v>1</v>
      </c>
      <c r="S28" s="52">
        <v>1</v>
      </c>
      <c r="T28" s="52">
        <v>1</v>
      </c>
      <c r="U28" s="54">
        <v>2</v>
      </c>
      <c r="V28" s="54">
        <v>2</v>
      </c>
      <c r="W28" s="54">
        <v>2</v>
      </c>
      <c r="X28" s="52">
        <v>1</v>
      </c>
      <c r="Y28" s="52">
        <v>1</v>
      </c>
      <c r="Z28" s="52">
        <v>1</v>
      </c>
      <c r="AA28" s="52">
        <v>1</v>
      </c>
      <c r="AB28" s="52">
        <v>1</v>
      </c>
      <c r="AC28" s="52">
        <v>1</v>
      </c>
      <c r="AD28" s="52">
        <v>1</v>
      </c>
      <c r="AE28" s="52">
        <v>1</v>
      </c>
      <c r="AF28" s="52">
        <v>1</v>
      </c>
      <c r="AG28" s="54">
        <v>2</v>
      </c>
      <c r="AH28" s="52">
        <v>1</v>
      </c>
      <c r="AI28" s="54">
        <v>2</v>
      </c>
      <c r="AJ28" s="54">
        <v>2</v>
      </c>
      <c r="AK28" s="54">
        <v>2</v>
      </c>
      <c r="AL28" s="54">
        <v>2</v>
      </c>
      <c r="AM28" s="54">
        <v>2</v>
      </c>
      <c r="AN28" s="57" t="s">
        <v>42</v>
      </c>
      <c r="AO28" s="51" t="s">
        <v>41</v>
      </c>
      <c r="AP28" s="58" t="s">
        <v>45</v>
      </c>
      <c r="AQ28" s="52">
        <v>1</v>
      </c>
      <c r="AR28" s="54">
        <v>2</v>
      </c>
      <c r="AS28" s="53">
        <v>1</v>
      </c>
      <c r="AT28" s="59">
        <v>2</v>
      </c>
      <c r="AU28" s="52">
        <v>1</v>
      </c>
      <c r="AV28" s="54">
        <v>2</v>
      </c>
      <c r="AW28" s="52">
        <v>1</v>
      </c>
      <c r="AX28" s="54">
        <v>2</v>
      </c>
      <c r="AY28" s="52">
        <v>1</v>
      </c>
      <c r="AZ28" s="54">
        <v>2</v>
      </c>
      <c r="BA28" s="52">
        <v>1</v>
      </c>
      <c r="BB28" s="54">
        <v>2</v>
      </c>
      <c r="BC28" s="52">
        <v>1</v>
      </c>
      <c r="BD28" s="54">
        <v>2</v>
      </c>
      <c r="BE28" s="54">
        <v>2</v>
      </c>
      <c r="BF28" s="54">
        <v>2</v>
      </c>
      <c r="BG28" s="54">
        <v>2</v>
      </c>
      <c r="BH28" s="54">
        <v>2</v>
      </c>
      <c r="BI28" s="54">
        <v>2</v>
      </c>
      <c r="BJ28" s="54">
        <v>2</v>
      </c>
      <c r="BK28" s="51" t="s">
        <v>41</v>
      </c>
      <c r="BL28" s="51" t="s">
        <v>41</v>
      </c>
      <c r="BM28" s="51" t="s">
        <v>41</v>
      </c>
      <c r="BN28" s="52">
        <v>1</v>
      </c>
      <c r="BO28" s="52">
        <v>1</v>
      </c>
      <c r="BP28" s="52">
        <v>1</v>
      </c>
      <c r="BQ28" s="52">
        <v>1</v>
      </c>
      <c r="BR28" s="52">
        <v>1</v>
      </c>
      <c r="BS28" s="52">
        <v>1</v>
      </c>
      <c r="BT28" s="52">
        <v>1</v>
      </c>
      <c r="BU28" s="52">
        <v>1</v>
      </c>
      <c r="BV28" s="52">
        <v>1</v>
      </c>
      <c r="BW28" s="52">
        <v>1</v>
      </c>
      <c r="BX28" s="52">
        <v>1</v>
      </c>
      <c r="BY28" s="55">
        <v>1</v>
      </c>
    </row>
    <row r="29" spans="1:77" ht="21" customHeight="1" x14ac:dyDescent="0.25">
      <c r="A29" s="3">
        <v>127</v>
      </c>
      <c r="B29" s="17">
        <v>23</v>
      </c>
      <c r="C29" s="3" t="s">
        <v>76</v>
      </c>
      <c r="D29" s="17" t="s">
        <v>37</v>
      </c>
      <c r="E29" s="17" t="s">
        <v>38</v>
      </c>
      <c r="F29" s="17" t="s">
        <v>39</v>
      </c>
      <c r="G29" s="41" t="s">
        <v>35</v>
      </c>
      <c r="H29" s="50" t="s">
        <v>40</v>
      </c>
      <c r="I29" s="50" t="s">
        <v>40</v>
      </c>
      <c r="J29" s="41">
        <v>1</v>
      </c>
      <c r="K29" s="41">
        <v>1</v>
      </c>
      <c r="L29" s="41">
        <v>1</v>
      </c>
      <c r="M29" s="51" t="s">
        <v>41</v>
      </c>
      <c r="N29" s="51" t="s">
        <v>41</v>
      </c>
      <c r="O29" s="51" t="s">
        <v>41</v>
      </c>
      <c r="P29" s="52">
        <v>1</v>
      </c>
      <c r="Q29" s="52">
        <v>1</v>
      </c>
      <c r="R29" s="52">
        <v>1</v>
      </c>
      <c r="S29" s="52">
        <v>1</v>
      </c>
      <c r="T29" s="52">
        <v>1</v>
      </c>
      <c r="U29" s="52">
        <v>1</v>
      </c>
      <c r="V29" s="52">
        <v>1</v>
      </c>
      <c r="W29" s="52">
        <v>1</v>
      </c>
      <c r="X29" s="52">
        <v>1</v>
      </c>
      <c r="Y29" s="52">
        <v>1</v>
      </c>
      <c r="Z29" s="52">
        <v>1</v>
      </c>
      <c r="AA29" s="52">
        <v>1</v>
      </c>
      <c r="AB29" s="52">
        <v>1</v>
      </c>
      <c r="AC29" s="52">
        <v>1</v>
      </c>
      <c r="AD29" s="52">
        <v>1</v>
      </c>
      <c r="AE29" s="52">
        <v>1</v>
      </c>
      <c r="AF29" s="52">
        <v>1</v>
      </c>
      <c r="AG29" s="52">
        <v>1</v>
      </c>
      <c r="AH29" s="52">
        <v>1</v>
      </c>
      <c r="AI29" s="52">
        <v>1</v>
      </c>
      <c r="AJ29" s="52">
        <v>1</v>
      </c>
      <c r="AK29" s="52">
        <v>1</v>
      </c>
      <c r="AL29" s="52">
        <v>1</v>
      </c>
      <c r="AM29" s="52">
        <v>1</v>
      </c>
      <c r="AN29" s="51" t="s">
        <v>41</v>
      </c>
      <c r="AO29" s="51" t="s">
        <v>41</v>
      </c>
      <c r="AP29" s="51" t="s">
        <v>41</v>
      </c>
      <c r="AQ29" s="52">
        <v>1</v>
      </c>
      <c r="AR29" s="52">
        <v>1</v>
      </c>
      <c r="AS29" s="53">
        <v>1</v>
      </c>
      <c r="AT29" s="53">
        <v>1</v>
      </c>
      <c r="AU29" s="52">
        <v>1</v>
      </c>
      <c r="AV29" s="52">
        <v>1</v>
      </c>
      <c r="AW29" s="52">
        <v>1</v>
      </c>
      <c r="AX29" s="52">
        <v>1</v>
      </c>
      <c r="AY29" s="52">
        <v>1</v>
      </c>
      <c r="AZ29" s="52">
        <v>1</v>
      </c>
      <c r="BA29" s="52">
        <v>1</v>
      </c>
      <c r="BB29" s="52">
        <v>1</v>
      </c>
      <c r="BC29" s="52">
        <v>1</v>
      </c>
      <c r="BD29" s="52">
        <v>1</v>
      </c>
      <c r="BE29" s="52">
        <v>1</v>
      </c>
      <c r="BF29" s="52">
        <v>1</v>
      </c>
      <c r="BG29" s="52">
        <v>1</v>
      </c>
      <c r="BH29" s="52">
        <v>1</v>
      </c>
      <c r="BI29" s="50">
        <v>0</v>
      </c>
      <c r="BJ29" s="52">
        <v>1</v>
      </c>
      <c r="BK29" s="51" t="s">
        <v>41</v>
      </c>
      <c r="BL29" s="51" t="s">
        <v>41</v>
      </c>
      <c r="BM29" s="51" t="s">
        <v>41</v>
      </c>
      <c r="BN29" s="52">
        <v>1</v>
      </c>
      <c r="BO29" s="52">
        <v>1</v>
      </c>
      <c r="BP29" s="52">
        <v>1</v>
      </c>
      <c r="BQ29" s="52">
        <v>1</v>
      </c>
      <c r="BR29" s="52">
        <v>1</v>
      </c>
      <c r="BS29" s="52">
        <v>1</v>
      </c>
      <c r="BT29" s="52">
        <v>1</v>
      </c>
      <c r="BU29" s="52">
        <v>1</v>
      </c>
      <c r="BV29" s="52">
        <v>1</v>
      </c>
      <c r="BW29" s="52">
        <v>1</v>
      </c>
      <c r="BX29" s="52">
        <v>1</v>
      </c>
      <c r="BY29" s="55">
        <v>1</v>
      </c>
    </row>
    <row r="30" spans="1:77" ht="21" customHeight="1" x14ac:dyDescent="0.25">
      <c r="A30" s="3">
        <v>350</v>
      </c>
      <c r="B30" s="17">
        <v>24</v>
      </c>
      <c r="C30" s="3" t="s">
        <v>77</v>
      </c>
      <c r="D30" s="17" t="s">
        <v>37</v>
      </c>
      <c r="E30" s="17" t="s">
        <v>38</v>
      </c>
      <c r="F30" s="17" t="s">
        <v>75</v>
      </c>
      <c r="G30" s="41" t="s">
        <v>35</v>
      </c>
      <c r="H30" s="50" t="s">
        <v>40</v>
      </c>
      <c r="I30" s="50" t="s">
        <v>40</v>
      </c>
      <c r="J30" s="41">
        <v>1</v>
      </c>
      <c r="K30" s="41">
        <v>1</v>
      </c>
      <c r="L30" s="41">
        <v>1</v>
      </c>
      <c r="M30" s="51" t="s">
        <v>41</v>
      </c>
      <c r="N30" s="57" t="s">
        <v>42</v>
      </c>
      <c r="O30" s="51" t="s">
        <v>41</v>
      </c>
      <c r="P30" s="52">
        <v>1</v>
      </c>
      <c r="Q30" s="52">
        <v>1</v>
      </c>
      <c r="R30" s="52">
        <v>1</v>
      </c>
      <c r="S30" s="52">
        <v>1</v>
      </c>
      <c r="T30" s="52">
        <v>1</v>
      </c>
      <c r="U30" s="54">
        <v>2</v>
      </c>
      <c r="V30" s="54">
        <v>2</v>
      </c>
      <c r="W30" s="54">
        <v>2</v>
      </c>
      <c r="X30" s="52">
        <v>1</v>
      </c>
      <c r="Y30" s="52">
        <v>1</v>
      </c>
      <c r="Z30" s="52">
        <v>1</v>
      </c>
      <c r="AA30" s="52">
        <v>1</v>
      </c>
      <c r="AB30" s="52">
        <v>1</v>
      </c>
      <c r="AC30" s="52">
        <v>1</v>
      </c>
      <c r="AD30" s="54">
        <v>2</v>
      </c>
      <c r="AE30" s="52">
        <v>1</v>
      </c>
      <c r="AF30" s="52">
        <v>1</v>
      </c>
      <c r="AG30" s="52">
        <v>1</v>
      </c>
      <c r="AH30" s="52">
        <v>1</v>
      </c>
      <c r="AI30" s="52">
        <v>1</v>
      </c>
      <c r="AJ30" s="52">
        <v>1</v>
      </c>
      <c r="AK30" s="52">
        <v>1</v>
      </c>
      <c r="AL30" s="52">
        <v>1</v>
      </c>
      <c r="AM30" s="52">
        <v>1</v>
      </c>
      <c r="AN30" s="51" t="s">
        <v>41</v>
      </c>
      <c r="AO30" s="57" t="s">
        <v>42</v>
      </c>
      <c r="AP30" s="51" t="s">
        <v>41</v>
      </c>
      <c r="AQ30" s="52">
        <v>1</v>
      </c>
      <c r="AR30" s="54">
        <v>2</v>
      </c>
      <c r="AS30" s="53">
        <v>1</v>
      </c>
      <c r="AT30" s="53">
        <v>1</v>
      </c>
      <c r="AU30" s="52">
        <v>1</v>
      </c>
      <c r="AV30" s="54">
        <v>2</v>
      </c>
      <c r="AW30" s="52">
        <v>1</v>
      </c>
      <c r="AX30" s="52">
        <v>1</v>
      </c>
      <c r="AY30" s="52">
        <v>1</v>
      </c>
      <c r="AZ30" s="54">
        <v>2</v>
      </c>
      <c r="BA30" s="52">
        <v>1</v>
      </c>
      <c r="BB30" s="52">
        <v>1</v>
      </c>
      <c r="BC30" s="52">
        <v>1</v>
      </c>
      <c r="BD30" s="52">
        <v>1</v>
      </c>
      <c r="BE30" s="52">
        <v>1</v>
      </c>
      <c r="BF30" s="52">
        <v>1</v>
      </c>
      <c r="BG30" s="52">
        <v>1</v>
      </c>
      <c r="BH30" s="50">
        <v>0</v>
      </c>
      <c r="BI30" s="50">
        <v>0</v>
      </c>
      <c r="BJ30" s="52">
        <v>1</v>
      </c>
      <c r="BK30" s="51" t="s">
        <v>41</v>
      </c>
      <c r="BL30" s="57" t="s">
        <v>42</v>
      </c>
      <c r="BM30" s="51" t="s">
        <v>41</v>
      </c>
      <c r="BN30" s="52">
        <v>1</v>
      </c>
      <c r="BO30" s="52">
        <v>1</v>
      </c>
      <c r="BP30" s="52">
        <v>1</v>
      </c>
      <c r="BQ30" s="52">
        <v>1</v>
      </c>
      <c r="BR30" s="52">
        <v>1</v>
      </c>
      <c r="BS30" s="52">
        <v>1</v>
      </c>
      <c r="BT30" s="52">
        <v>1</v>
      </c>
      <c r="BU30" s="52">
        <v>1</v>
      </c>
      <c r="BV30" s="52">
        <v>1</v>
      </c>
      <c r="BW30" s="52">
        <v>1</v>
      </c>
      <c r="BX30" s="52">
        <v>1</v>
      </c>
      <c r="BY30" s="55">
        <v>1</v>
      </c>
    </row>
    <row r="31" spans="1:77" ht="21" customHeight="1" x14ac:dyDescent="0.25">
      <c r="A31" s="3">
        <v>37</v>
      </c>
      <c r="B31" s="17">
        <v>25</v>
      </c>
      <c r="C31" s="3" t="s">
        <v>50</v>
      </c>
      <c r="D31" s="17" t="s">
        <v>37</v>
      </c>
      <c r="E31" s="17" t="s">
        <v>38</v>
      </c>
      <c r="F31" s="17" t="s">
        <v>78</v>
      </c>
      <c r="G31" s="41" t="s">
        <v>35</v>
      </c>
      <c r="H31" s="50" t="s">
        <v>40</v>
      </c>
      <c r="I31" s="50" t="s">
        <v>40</v>
      </c>
      <c r="J31" s="41">
        <v>1</v>
      </c>
      <c r="K31" s="41">
        <v>1</v>
      </c>
      <c r="L31" s="41">
        <v>1</v>
      </c>
      <c r="M31" s="57" t="s">
        <v>42</v>
      </c>
      <c r="N31" s="57" t="s">
        <v>42</v>
      </c>
      <c r="O31" s="51" t="s">
        <v>41</v>
      </c>
      <c r="P31" s="52">
        <v>1</v>
      </c>
      <c r="Q31" s="52">
        <v>1</v>
      </c>
      <c r="R31" s="52">
        <v>1</v>
      </c>
      <c r="S31" s="52">
        <v>1</v>
      </c>
      <c r="T31" s="52">
        <v>1</v>
      </c>
      <c r="U31" s="52">
        <v>1</v>
      </c>
      <c r="V31" s="54">
        <v>2</v>
      </c>
      <c r="W31" s="54">
        <v>2</v>
      </c>
      <c r="X31" s="52">
        <v>1</v>
      </c>
      <c r="Y31" s="52">
        <v>1</v>
      </c>
      <c r="Z31" s="52">
        <v>1</v>
      </c>
      <c r="AA31" s="52">
        <v>1</v>
      </c>
      <c r="AB31" s="52">
        <v>1</v>
      </c>
      <c r="AC31" s="52">
        <v>1</v>
      </c>
      <c r="AD31" s="52">
        <v>1</v>
      </c>
      <c r="AE31" s="52">
        <v>1</v>
      </c>
      <c r="AF31" s="52">
        <v>1</v>
      </c>
      <c r="AG31" s="52">
        <v>1</v>
      </c>
      <c r="AH31" s="52">
        <v>1</v>
      </c>
      <c r="AI31" s="52">
        <v>1</v>
      </c>
      <c r="AJ31" s="52">
        <v>1</v>
      </c>
      <c r="AK31" s="52">
        <v>1</v>
      </c>
      <c r="AL31" s="52">
        <v>1</v>
      </c>
      <c r="AM31" s="52">
        <v>1</v>
      </c>
      <c r="AN31" s="51" t="s">
        <v>41</v>
      </c>
      <c r="AO31" s="51" t="s">
        <v>41</v>
      </c>
      <c r="AP31" s="51" t="s">
        <v>41</v>
      </c>
      <c r="AQ31" s="52">
        <v>1</v>
      </c>
      <c r="AR31" s="52">
        <v>1</v>
      </c>
      <c r="AS31" s="53">
        <v>1</v>
      </c>
      <c r="AT31" s="53">
        <v>1</v>
      </c>
      <c r="AU31" s="52">
        <v>1</v>
      </c>
      <c r="AV31" s="52">
        <v>1</v>
      </c>
      <c r="AW31" s="52">
        <v>1</v>
      </c>
      <c r="AX31" s="52">
        <v>1</v>
      </c>
      <c r="AY31" s="52">
        <v>1</v>
      </c>
      <c r="AZ31" s="52">
        <v>1</v>
      </c>
      <c r="BA31" s="52">
        <v>1</v>
      </c>
      <c r="BB31" s="52">
        <v>1</v>
      </c>
      <c r="BC31" s="52">
        <v>1</v>
      </c>
      <c r="BD31" s="52">
        <v>1</v>
      </c>
      <c r="BE31" s="54">
        <v>2</v>
      </c>
      <c r="BF31" s="52">
        <v>1</v>
      </c>
      <c r="BG31" s="52">
        <v>1</v>
      </c>
      <c r="BH31" s="52">
        <v>1</v>
      </c>
      <c r="BI31" s="52">
        <v>1</v>
      </c>
      <c r="BJ31" s="52">
        <v>1</v>
      </c>
      <c r="BK31" s="51" t="s">
        <v>41</v>
      </c>
      <c r="BL31" s="51" t="s">
        <v>41</v>
      </c>
      <c r="BM31" s="51" t="s">
        <v>41</v>
      </c>
      <c r="BN31" s="52">
        <v>1</v>
      </c>
      <c r="BO31" s="52">
        <v>1</v>
      </c>
      <c r="BP31" s="52">
        <v>1</v>
      </c>
      <c r="BQ31" s="52">
        <v>1</v>
      </c>
      <c r="BR31" s="52">
        <v>1</v>
      </c>
      <c r="BS31" s="52">
        <v>1</v>
      </c>
      <c r="BT31" s="52">
        <v>1</v>
      </c>
      <c r="BU31" s="52">
        <v>1</v>
      </c>
      <c r="BV31" s="52">
        <v>1</v>
      </c>
      <c r="BW31" s="52">
        <v>1</v>
      </c>
      <c r="BX31" s="52">
        <v>1</v>
      </c>
      <c r="BY31" s="55">
        <v>1</v>
      </c>
    </row>
    <row r="32" spans="1:77" ht="21" customHeight="1" x14ac:dyDescent="0.25">
      <c r="A32" s="3">
        <v>231</v>
      </c>
      <c r="B32" s="17">
        <v>26</v>
      </c>
      <c r="C32" s="3" t="s">
        <v>79</v>
      </c>
      <c r="D32" s="17" t="s">
        <v>37</v>
      </c>
      <c r="E32" s="17" t="s">
        <v>38</v>
      </c>
      <c r="F32" s="17" t="s">
        <v>78</v>
      </c>
      <c r="G32" s="41" t="s">
        <v>35</v>
      </c>
      <c r="H32" s="50" t="s">
        <v>40</v>
      </c>
      <c r="I32" s="50" t="s">
        <v>40</v>
      </c>
      <c r="J32" s="41">
        <v>1</v>
      </c>
      <c r="K32" s="56">
        <v>2</v>
      </c>
      <c r="L32" s="41">
        <v>1</v>
      </c>
      <c r="M32" s="51" t="s">
        <v>41</v>
      </c>
      <c r="N32" s="51" t="s">
        <v>41</v>
      </c>
      <c r="O32" s="51" t="s">
        <v>41</v>
      </c>
      <c r="P32" s="52">
        <v>1</v>
      </c>
      <c r="Q32" s="52">
        <v>1</v>
      </c>
      <c r="R32" s="52">
        <v>1</v>
      </c>
      <c r="S32" s="52">
        <v>1</v>
      </c>
      <c r="T32" s="52">
        <v>1</v>
      </c>
      <c r="U32" s="52">
        <v>1</v>
      </c>
      <c r="V32" s="52">
        <v>1</v>
      </c>
      <c r="W32" s="52">
        <v>1</v>
      </c>
      <c r="X32" s="54">
        <v>2</v>
      </c>
      <c r="Y32" s="54">
        <v>2</v>
      </c>
      <c r="Z32" s="54">
        <v>2</v>
      </c>
      <c r="AA32" s="54">
        <v>2</v>
      </c>
      <c r="AB32" s="54">
        <v>2</v>
      </c>
      <c r="AC32" s="52">
        <v>1</v>
      </c>
      <c r="AD32" s="54">
        <v>2</v>
      </c>
      <c r="AE32" s="54">
        <v>2</v>
      </c>
      <c r="AF32" s="54">
        <v>2</v>
      </c>
      <c r="AG32" s="52">
        <v>1</v>
      </c>
      <c r="AH32" s="54">
        <v>2</v>
      </c>
      <c r="AI32" s="54">
        <v>2</v>
      </c>
      <c r="AJ32" s="52">
        <v>1</v>
      </c>
      <c r="AK32" s="52">
        <v>1</v>
      </c>
      <c r="AL32" s="52">
        <v>1</v>
      </c>
      <c r="AM32" s="52">
        <v>1</v>
      </c>
      <c r="AN32" s="58" t="s">
        <v>45</v>
      </c>
      <c r="AO32" s="51" t="s">
        <v>41</v>
      </c>
      <c r="AP32" s="58" t="s">
        <v>45</v>
      </c>
      <c r="AQ32" s="52">
        <v>1</v>
      </c>
      <c r="AR32" s="52">
        <v>1</v>
      </c>
      <c r="AS32" s="53">
        <v>1</v>
      </c>
      <c r="AT32" s="53">
        <v>1</v>
      </c>
      <c r="AU32" s="54">
        <v>2</v>
      </c>
      <c r="AV32" s="54">
        <v>2</v>
      </c>
      <c r="AW32" s="54">
        <v>2</v>
      </c>
      <c r="AX32" s="54">
        <v>2</v>
      </c>
      <c r="AY32" s="54">
        <v>2</v>
      </c>
      <c r="AZ32" s="60">
        <v>3</v>
      </c>
      <c r="BA32" s="60">
        <v>3</v>
      </c>
      <c r="BB32" s="60">
        <v>3</v>
      </c>
      <c r="BC32" s="54">
        <v>2</v>
      </c>
      <c r="BD32" s="52">
        <v>1</v>
      </c>
      <c r="BE32" s="54">
        <v>2</v>
      </c>
      <c r="BF32" s="54">
        <v>2</v>
      </c>
      <c r="BG32" s="52">
        <v>1</v>
      </c>
      <c r="BH32" s="52">
        <v>1</v>
      </c>
      <c r="BI32" s="50">
        <v>0</v>
      </c>
      <c r="BJ32" s="52">
        <v>1</v>
      </c>
      <c r="BK32" s="51" t="s">
        <v>41</v>
      </c>
      <c r="BL32" s="51" t="s">
        <v>41</v>
      </c>
      <c r="BM32" s="51" t="s">
        <v>41</v>
      </c>
      <c r="BN32" s="52">
        <v>1</v>
      </c>
      <c r="BO32" s="52">
        <v>1</v>
      </c>
      <c r="BP32" s="52">
        <v>1</v>
      </c>
      <c r="BQ32" s="52">
        <v>1</v>
      </c>
      <c r="BR32" s="52">
        <v>1</v>
      </c>
      <c r="BS32" s="52">
        <v>1</v>
      </c>
      <c r="BT32" s="52">
        <v>1</v>
      </c>
      <c r="BU32" s="52">
        <v>1</v>
      </c>
      <c r="BV32" s="52">
        <v>1</v>
      </c>
      <c r="BW32" s="52">
        <v>1</v>
      </c>
      <c r="BX32" s="52">
        <v>1</v>
      </c>
      <c r="BY32" s="55">
        <v>1</v>
      </c>
    </row>
    <row r="33" spans="1:77" ht="21" customHeight="1" x14ac:dyDescent="0.25">
      <c r="A33" s="3">
        <v>105</v>
      </c>
      <c r="B33" s="17">
        <v>27</v>
      </c>
      <c r="C33" s="3" t="s">
        <v>80</v>
      </c>
      <c r="D33" s="17" t="s">
        <v>37</v>
      </c>
      <c r="E33" s="17" t="s">
        <v>38</v>
      </c>
      <c r="F33" s="17" t="s">
        <v>78</v>
      </c>
      <c r="G33" s="41" t="s">
        <v>35</v>
      </c>
      <c r="H33" s="50" t="s">
        <v>40</v>
      </c>
      <c r="I33" s="50" t="s">
        <v>40</v>
      </c>
      <c r="J33" s="41">
        <v>1</v>
      </c>
      <c r="K33" s="41">
        <v>1</v>
      </c>
      <c r="L33" s="41">
        <v>1</v>
      </c>
      <c r="M33" s="51" t="s">
        <v>41</v>
      </c>
      <c r="N33" s="51" t="s">
        <v>41</v>
      </c>
      <c r="O33" s="51" t="s">
        <v>41</v>
      </c>
      <c r="P33" s="52">
        <v>1</v>
      </c>
      <c r="Q33" s="52">
        <v>1</v>
      </c>
      <c r="R33" s="52">
        <v>1</v>
      </c>
      <c r="S33" s="52">
        <v>1</v>
      </c>
      <c r="T33" s="52">
        <v>1</v>
      </c>
      <c r="U33" s="54">
        <v>2</v>
      </c>
      <c r="V33" s="52">
        <v>1</v>
      </c>
      <c r="W33" s="52">
        <v>1</v>
      </c>
      <c r="X33" s="52">
        <v>1</v>
      </c>
      <c r="Y33" s="52">
        <v>1</v>
      </c>
      <c r="Z33" s="52">
        <v>1</v>
      </c>
      <c r="AA33" s="52">
        <v>1</v>
      </c>
      <c r="AB33" s="52">
        <v>1</v>
      </c>
      <c r="AC33" s="52">
        <v>1</v>
      </c>
      <c r="AD33" s="52">
        <v>1</v>
      </c>
      <c r="AE33" s="52">
        <v>1</v>
      </c>
      <c r="AF33" s="52">
        <v>1</v>
      </c>
      <c r="AG33" s="52">
        <v>1</v>
      </c>
      <c r="AH33" s="52">
        <v>1</v>
      </c>
      <c r="AI33" s="52">
        <v>1</v>
      </c>
      <c r="AJ33" s="52">
        <v>1</v>
      </c>
      <c r="AK33" s="52">
        <v>1</v>
      </c>
      <c r="AL33" s="52">
        <v>1</v>
      </c>
      <c r="AM33" s="52">
        <v>1</v>
      </c>
      <c r="AN33" s="51" t="s">
        <v>41</v>
      </c>
      <c r="AO33" s="51" t="s">
        <v>41</v>
      </c>
      <c r="AP33" s="51" t="s">
        <v>41</v>
      </c>
      <c r="AQ33" s="52">
        <v>1</v>
      </c>
      <c r="AR33" s="54">
        <v>2</v>
      </c>
      <c r="AS33" s="53">
        <v>1</v>
      </c>
      <c r="AT33" s="53">
        <v>1</v>
      </c>
      <c r="AU33" s="52">
        <v>1</v>
      </c>
      <c r="AV33" s="52">
        <v>1</v>
      </c>
      <c r="AW33" s="52">
        <v>1</v>
      </c>
      <c r="AX33" s="52">
        <v>1</v>
      </c>
      <c r="AY33" s="52">
        <v>1</v>
      </c>
      <c r="AZ33" s="54">
        <v>2</v>
      </c>
      <c r="BA33" s="52">
        <v>1</v>
      </c>
      <c r="BB33" s="52">
        <v>1</v>
      </c>
      <c r="BC33" s="52">
        <v>1</v>
      </c>
      <c r="BD33" s="52">
        <v>1</v>
      </c>
      <c r="BE33" s="52">
        <v>1</v>
      </c>
      <c r="BF33" s="52">
        <v>1</v>
      </c>
      <c r="BG33" s="52">
        <v>1</v>
      </c>
      <c r="BH33" s="52">
        <v>1</v>
      </c>
      <c r="BI33" s="52">
        <v>1</v>
      </c>
      <c r="BJ33" s="52">
        <v>1</v>
      </c>
      <c r="BK33" s="51" t="s">
        <v>41</v>
      </c>
      <c r="BL33" s="51" t="s">
        <v>41</v>
      </c>
      <c r="BM33" s="51" t="s">
        <v>41</v>
      </c>
      <c r="BN33" s="52">
        <v>1</v>
      </c>
      <c r="BO33" s="52">
        <v>1</v>
      </c>
      <c r="BP33" s="52">
        <v>1</v>
      </c>
      <c r="BQ33" s="52">
        <v>1</v>
      </c>
      <c r="BR33" s="52">
        <v>1</v>
      </c>
      <c r="BS33" s="52">
        <v>1</v>
      </c>
      <c r="BT33" s="52">
        <v>1</v>
      </c>
      <c r="BU33" s="52">
        <v>1</v>
      </c>
      <c r="BV33" s="52">
        <v>1</v>
      </c>
      <c r="BW33" s="52">
        <v>1</v>
      </c>
      <c r="BX33" s="52">
        <v>1</v>
      </c>
      <c r="BY33" s="55">
        <v>1</v>
      </c>
    </row>
    <row r="34" spans="1:77" ht="21" customHeight="1" x14ac:dyDescent="0.25">
      <c r="A34" s="3">
        <v>113</v>
      </c>
      <c r="B34" s="17">
        <v>28</v>
      </c>
      <c r="C34" s="3" t="s">
        <v>205</v>
      </c>
      <c r="D34" s="17" t="s">
        <v>37</v>
      </c>
      <c r="E34" s="17" t="s">
        <v>38</v>
      </c>
      <c r="F34" s="17" t="s">
        <v>78</v>
      </c>
      <c r="G34" s="41" t="s">
        <v>35</v>
      </c>
      <c r="H34" s="50" t="s">
        <v>40</v>
      </c>
      <c r="I34" s="50" t="s">
        <v>40</v>
      </c>
      <c r="J34" s="41">
        <v>1</v>
      </c>
      <c r="K34" s="41">
        <v>1</v>
      </c>
      <c r="L34" s="41">
        <v>1</v>
      </c>
      <c r="M34" s="51" t="s">
        <v>41</v>
      </c>
      <c r="N34" s="51" t="s">
        <v>41</v>
      </c>
      <c r="O34" s="58" t="s">
        <v>45</v>
      </c>
      <c r="P34" s="52">
        <v>1</v>
      </c>
      <c r="Q34" s="52">
        <v>1</v>
      </c>
      <c r="R34" s="52">
        <v>1</v>
      </c>
      <c r="S34" s="52">
        <v>1</v>
      </c>
      <c r="T34" s="52">
        <v>1</v>
      </c>
      <c r="U34" s="52">
        <v>1</v>
      </c>
      <c r="V34" s="60">
        <v>3</v>
      </c>
      <c r="W34" s="54">
        <v>2</v>
      </c>
      <c r="X34" s="52">
        <v>1</v>
      </c>
      <c r="Y34" s="52">
        <v>1</v>
      </c>
      <c r="Z34" s="52">
        <v>1</v>
      </c>
      <c r="AA34" s="52">
        <v>1</v>
      </c>
      <c r="AB34" s="52">
        <v>1</v>
      </c>
      <c r="AC34" s="52">
        <v>1</v>
      </c>
      <c r="AD34" s="54">
        <v>2</v>
      </c>
      <c r="AE34" s="54">
        <v>2</v>
      </c>
      <c r="AF34" s="54">
        <v>2</v>
      </c>
      <c r="AG34" s="52">
        <v>1</v>
      </c>
      <c r="AH34" s="54">
        <v>2</v>
      </c>
      <c r="AI34" s="54">
        <v>2</v>
      </c>
      <c r="AJ34" s="52">
        <v>1</v>
      </c>
      <c r="AK34" s="52">
        <v>1</v>
      </c>
      <c r="AL34" s="52">
        <v>1</v>
      </c>
      <c r="AM34" s="52">
        <v>1</v>
      </c>
      <c r="AN34" s="57" t="s">
        <v>42</v>
      </c>
      <c r="AO34" s="57" t="s">
        <v>42</v>
      </c>
      <c r="AP34" s="51" t="s">
        <v>41</v>
      </c>
      <c r="AQ34" s="54">
        <v>2</v>
      </c>
      <c r="AR34" s="52">
        <v>1</v>
      </c>
      <c r="AS34" s="59">
        <v>2</v>
      </c>
      <c r="AT34" s="59">
        <v>2</v>
      </c>
      <c r="AU34" s="52">
        <v>1</v>
      </c>
      <c r="AV34" s="52">
        <v>1</v>
      </c>
      <c r="AW34" s="52">
        <v>1</v>
      </c>
      <c r="AX34" s="52">
        <v>1</v>
      </c>
      <c r="AY34" s="54">
        <v>2</v>
      </c>
      <c r="AZ34" s="52">
        <v>1</v>
      </c>
      <c r="BA34" s="54">
        <v>2</v>
      </c>
      <c r="BB34" s="54">
        <v>2</v>
      </c>
      <c r="BC34" s="52">
        <v>1</v>
      </c>
      <c r="BD34" s="52">
        <v>1</v>
      </c>
      <c r="BE34" s="60">
        <v>3</v>
      </c>
      <c r="BF34" s="54">
        <v>2</v>
      </c>
      <c r="BG34" s="52">
        <v>1</v>
      </c>
      <c r="BH34" s="52">
        <v>1</v>
      </c>
      <c r="BI34" s="50">
        <v>0</v>
      </c>
      <c r="BJ34" s="52">
        <v>1</v>
      </c>
      <c r="BK34" s="51" t="s">
        <v>41</v>
      </c>
      <c r="BL34" s="51" t="s">
        <v>41</v>
      </c>
      <c r="BM34" s="51" t="s">
        <v>41</v>
      </c>
      <c r="BN34" s="52">
        <v>1</v>
      </c>
      <c r="BO34" s="52">
        <v>1</v>
      </c>
      <c r="BP34" s="52">
        <v>1</v>
      </c>
      <c r="BQ34" s="52">
        <v>1</v>
      </c>
      <c r="BR34" s="52">
        <v>1</v>
      </c>
      <c r="BS34" s="52">
        <v>1</v>
      </c>
      <c r="BT34" s="52">
        <v>1</v>
      </c>
      <c r="BU34" s="52">
        <v>1</v>
      </c>
      <c r="BV34" s="52">
        <v>1</v>
      </c>
      <c r="BW34" s="52">
        <v>1</v>
      </c>
      <c r="BX34" s="52">
        <v>1</v>
      </c>
      <c r="BY34" s="55">
        <v>1</v>
      </c>
    </row>
    <row r="35" spans="1:77" ht="21" customHeight="1" x14ac:dyDescent="0.25">
      <c r="A35" s="3">
        <v>1204</v>
      </c>
      <c r="B35" s="17">
        <v>29</v>
      </c>
      <c r="C35" s="3" t="s">
        <v>81</v>
      </c>
      <c r="D35" s="17" t="s">
        <v>37</v>
      </c>
      <c r="E35" s="17" t="s">
        <v>38</v>
      </c>
      <c r="F35" s="17" t="s">
        <v>78</v>
      </c>
      <c r="G35" s="41" t="s">
        <v>35</v>
      </c>
      <c r="H35" s="50" t="s">
        <v>40</v>
      </c>
      <c r="I35" s="50" t="s">
        <v>40</v>
      </c>
      <c r="J35" s="41">
        <v>1</v>
      </c>
      <c r="K35" s="41">
        <v>1</v>
      </c>
      <c r="L35" s="41">
        <v>1</v>
      </c>
      <c r="M35" s="51" t="s">
        <v>41</v>
      </c>
      <c r="N35" s="51" t="s">
        <v>41</v>
      </c>
      <c r="O35" s="51" t="s">
        <v>41</v>
      </c>
      <c r="P35" s="52">
        <v>1</v>
      </c>
      <c r="Q35" s="52">
        <v>1</v>
      </c>
      <c r="R35" s="52">
        <v>1</v>
      </c>
      <c r="S35" s="52">
        <v>1</v>
      </c>
      <c r="T35" s="52">
        <v>1</v>
      </c>
      <c r="U35" s="52">
        <v>1</v>
      </c>
      <c r="V35" s="52">
        <v>1</v>
      </c>
      <c r="W35" s="52">
        <v>1</v>
      </c>
      <c r="X35" s="54">
        <v>2</v>
      </c>
      <c r="Y35" s="52">
        <v>1</v>
      </c>
      <c r="Z35" s="54">
        <v>2</v>
      </c>
      <c r="AA35" s="54">
        <v>2</v>
      </c>
      <c r="AB35" s="54">
        <v>2</v>
      </c>
      <c r="AC35" s="52">
        <v>1</v>
      </c>
      <c r="AD35" s="54">
        <v>2</v>
      </c>
      <c r="AE35" s="54">
        <v>2</v>
      </c>
      <c r="AF35" s="52">
        <v>1</v>
      </c>
      <c r="AG35" s="52">
        <v>1</v>
      </c>
      <c r="AH35" s="52">
        <v>1</v>
      </c>
      <c r="AI35" s="52">
        <v>1</v>
      </c>
      <c r="AJ35" s="54">
        <v>2</v>
      </c>
      <c r="AK35" s="54">
        <v>2</v>
      </c>
      <c r="AL35" s="54">
        <v>2</v>
      </c>
      <c r="AM35" s="54">
        <v>2</v>
      </c>
      <c r="AN35" s="51" t="s">
        <v>41</v>
      </c>
      <c r="AO35" s="51" t="s">
        <v>41</v>
      </c>
      <c r="AP35" s="51" t="s">
        <v>41</v>
      </c>
      <c r="AQ35" s="52">
        <v>1</v>
      </c>
      <c r="AR35" s="52">
        <v>1</v>
      </c>
      <c r="AS35" s="53">
        <v>1</v>
      </c>
      <c r="AT35" s="53">
        <v>1</v>
      </c>
      <c r="AU35" s="52">
        <v>1</v>
      </c>
      <c r="AV35" s="52">
        <v>1</v>
      </c>
      <c r="AW35" s="52">
        <v>1</v>
      </c>
      <c r="AX35" s="52">
        <v>1</v>
      </c>
      <c r="AY35" s="52">
        <v>1</v>
      </c>
      <c r="AZ35" s="52">
        <v>1</v>
      </c>
      <c r="BA35" s="52">
        <v>1</v>
      </c>
      <c r="BB35" s="52">
        <v>1</v>
      </c>
      <c r="BC35" s="54">
        <v>2</v>
      </c>
      <c r="BD35" s="54">
        <v>2</v>
      </c>
      <c r="BE35" s="54">
        <v>2</v>
      </c>
      <c r="BF35" s="54">
        <v>2</v>
      </c>
      <c r="BG35" s="54">
        <v>2</v>
      </c>
      <c r="BH35" s="50">
        <v>0</v>
      </c>
      <c r="BI35" s="50">
        <v>0</v>
      </c>
      <c r="BJ35" s="54">
        <v>2</v>
      </c>
      <c r="BK35" s="51" t="s">
        <v>41</v>
      </c>
      <c r="BL35" s="51" t="s">
        <v>41</v>
      </c>
      <c r="BM35" s="51" t="s">
        <v>41</v>
      </c>
      <c r="BN35" s="52">
        <v>1</v>
      </c>
      <c r="BO35" s="52">
        <v>1</v>
      </c>
      <c r="BP35" s="52">
        <v>1</v>
      </c>
      <c r="BQ35" s="52">
        <v>1</v>
      </c>
      <c r="BR35" s="52">
        <v>1</v>
      </c>
      <c r="BS35" s="52">
        <v>1</v>
      </c>
      <c r="BT35" s="52">
        <v>1</v>
      </c>
      <c r="BU35" s="52">
        <v>1</v>
      </c>
      <c r="BV35" s="52">
        <v>1</v>
      </c>
      <c r="BW35" s="52">
        <v>1</v>
      </c>
      <c r="BX35" s="52">
        <v>1</v>
      </c>
      <c r="BY35" s="55">
        <v>1</v>
      </c>
    </row>
    <row r="36" spans="1:77" ht="21" customHeight="1" x14ac:dyDescent="0.25">
      <c r="A36" s="3">
        <v>311</v>
      </c>
      <c r="B36" s="17">
        <v>30</v>
      </c>
      <c r="C36" s="3" t="s">
        <v>63</v>
      </c>
      <c r="D36" s="17" t="s">
        <v>37</v>
      </c>
      <c r="E36" s="17" t="s">
        <v>38</v>
      </c>
      <c r="F36" s="17" t="s">
        <v>78</v>
      </c>
      <c r="G36" s="41" t="s">
        <v>35</v>
      </c>
      <c r="H36" s="50" t="s">
        <v>40</v>
      </c>
      <c r="I36" s="50" t="s">
        <v>40</v>
      </c>
      <c r="J36" s="41">
        <v>1</v>
      </c>
      <c r="K36" s="41">
        <v>1</v>
      </c>
      <c r="L36" s="41">
        <v>1</v>
      </c>
      <c r="M36" s="51" t="s">
        <v>41</v>
      </c>
      <c r="N36" s="51" t="s">
        <v>41</v>
      </c>
      <c r="O36" s="51" t="s">
        <v>41</v>
      </c>
      <c r="P36" s="52">
        <v>1</v>
      </c>
      <c r="Q36" s="52">
        <v>1</v>
      </c>
      <c r="R36" s="52">
        <v>1</v>
      </c>
      <c r="S36" s="52">
        <v>1</v>
      </c>
      <c r="T36" s="52">
        <v>1</v>
      </c>
      <c r="U36" s="52">
        <v>1</v>
      </c>
      <c r="V36" s="52">
        <v>1</v>
      </c>
      <c r="W36" s="52">
        <v>1</v>
      </c>
      <c r="X36" s="52">
        <v>1</v>
      </c>
      <c r="Y36" s="52">
        <v>1</v>
      </c>
      <c r="Z36" s="52">
        <v>1</v>
      </c>
      <c r="AA36" s="52">
        <v>1</v>
      </c>
      <c r="AB36" s="52">
        <v>1</v>
      </c>
      <c r="AC36" s="52">
        <v>1</v>
      </c>
      <c r="AD36" s="52">
        <v>1</v>
      </c>
      <c r="AE36" s="52">
        <v>1</v>
      </c>
      <c r="AF36" s="52">
        <v>1</v>
      </c>
      <c r="AG36" s="52">
        <v>1</v>
      </c>
      <c r="AH36" s="52">
        <v>1</v>
      </c>
      <c r="AI36" s="52">
        <v>1</v>
      </c>
      <c r="AJ36" s="52">
        <v>1</v>
      </c>
      <c r="AK36" s="52">
        <v>1</v>
      </c>
      <c r="AL36" s="52">
        <v>1</v>
      </c>
      <c r="AM36" s="52">
        <v>1</v>
      </c>
      <c r="AN36" s="57" t="s">
        <v>42</v>
      </c>
      <c r="AO36" s="57" t="s">
        <v>42</v>
      </c>
      <c r="AP36" s="57" t="s">
        <v>42</v>
      </c>
      <c r="AQ36" s="52">
        <v>1</v>
      </c>
      <c r="AR36" s="52">
        <v>1</v>
      </c>
      <c r="AS36" s="53">
        <v>1</v>
      </c>
      <c r="AT36" s="53">
        <v>1</v>
      </c>
      <c r="AU36" s="54">
        <v>2</v>
      </c>
      <c r="AV36" s="52">
        <v>1</v>
      </c>
      <c r="AW36" s="52">
        <v>1</v>
      </c>
      <c r="AX36" s="52">
        <v>1</v>
      </c>
      <c r="AY36" s="54">
        <v>2</v>
      </c>
      <c r="AZ36" s="52">
        <v>1</v>
      </c>
      <c r="BA36" s="52">
        <v>1</v>
      </c>
      <c r="BB36" s="52">
        <v>1</v>
      </c>
      <c r="BC36" s="52">
        <v>1</v>
      </c>
      <c r="BD36" s="52">
        <v>1</v>
      </c>
      <c r="BE36" s="52">
        <v>1</v>
      </c>
      <c r="BF36" s="52">
        <v>1</v>
      </c>
      <c r="BG36" s="52">
        <v>1</v>
      </c>
      <c r="BH36" s="52">
        <v>1</v>
      </c>
      <c r="BI36" s="52">
        <v>1</v>
      </c>
      <c r="BJ36" s="52">
        <v>1</v>
      </c>
      <c r="BK36" s="51" t="s">
        <v>41</v>
      </c>
      <c r="BL36" s="51" t="s">
        <v>41</v>
      </c>
      <c r="BM36" s="51" t="s">
        <v>41</v>
      </c>
      <c r="BN36" s="52">
        <v>1</v>
      </c>
      <c r="BO36" s="52">
        <v>1</v>
      </c>
      <c r="BP36" s="52">
        <v>1</v>
      </c>
      <c r="BQ36" s="52">
        <v>1</v>
      </c>
      <c r="BR36" s="52">
        <v>1</v>
      </c>
      <c r="BS36" s="52">
        <v>1</v>
      </c>
      <c r="BT36" s="52">
        <v>1</v>
      </c>
      <c r="BU36" s="52">
        <v>1</v>
      </c>
      <c r="BV36" s="52">
        <v>1</v>
      </c>
      <c r="BW36" s="52">
        <v>1</v>
      </c>
      <c r="BX36" s="52">
        <v>1</v>
      </c>
      <c r="BY36" s="55">
        <v>1</v>
      </c>
    </row>
    <row r="37" spans="1:77" ht="21" customHeight="1" x14ac:dyDescent="0.25">
      <c r="A37" s="3">
        <v>351</v>
      </c>
      <c r="B37" s="17">
        <v>31</v>
      </c>
      <c r="C37" s="3" t="s">
        <v>77</v>
      </c>
      <c r="D37" s="17" t="s">
        <v>37</v>
      </c>
      <c r="E37" s="17" t="s">
        <v>38</v>
      </c>
      <c r="F37" s="17" t="s">
        <v>78</v>
      </c>
      <c r="G37" s="41" t="s">
        <v>35</v>
      </c>
      <c r="H37" s="50" t="s">
        <v>40</v>
      </c>
      <c r="I37" s="50" t="s">
        <v>40</v>
      </c>
      <c r="J37" s="41">
        <v>1</v>
      </c>
      <c r="K37" s="56">
        <v>2</v>
      </c>
      <c r="L37" s="41">
        <v>1</v>
      </c>
      <c r="M37" s="51" t="s">
        <v>41</v>
      </c>
      <c r="N37" s="51" t="s">
        <v>41</v>
      </c>
      <c r="O37" s="51" t="s">
        <v>41</v>
      </c>
      <c r="P37" s="52">
        <v>1</v>
      </c>
      <c r="Q37" s="52">
        <v>1</v>
      </c>
      <c r="R37" s="52">
        <v>1</v>
      </c>
      <c r="S37" s="52">
        <v>1</v>
      </c>
      <c r="T37" s="52">
        <v>1</v>
      </c>
      <c r="U37" s="52">
        <v>1</v>
      </c>
      <c r="V37" s="52">
        <v>1</v>
      </c>
      <c r="W37" s="52">
        <v>1</v>
      </c>
      <c r="X37" s="52">
        <v>1</v>
      </c>
      <c r="Y37" s="52">
        <v>1</v>
      </c>
      <c r="Z37" s="52">
        <v>1</v>
      </c>
      <c r="AA37" s="52">
        <v>1</v>
      </c>
      <c r="AB37" s="52">
        <v>1</v>
      </c>
      <c r="AC37" s="52">
        <v>1</v>
      </c>
      <c r="AD37" s="52">
        <v>1</v>
      </c>
      <c r="AE37" s="52">
        <v>1</v>
      </c>
      <c r="AF37" s="52">
        <v>1</v>
      </c>
      <c r="AG37" s="52">
        <v>1</v>
      </c>
      <c r="AH37" s="52">
        <v>1</v>
      </c>
      <c r="AI37" s="52">
        <v>1</v>
      </c>
      <c r="AJ37" s="52">
        <v>1</v>
      </c>
      <c r="AK37" s="52">
        <v>1</v>
      </c>
      <c r="AL37" s="50">
        <v>0</v>
      </c>
      <c r="AM37" s="52">
        <v>1</v>
      </c>
      <c r="AN37" s="57" t="s">
        <v>42</v>
      </c>
      <c r="AO37" s="57" t="s">
        <v>42</v>
      </c>
      <c r="AP37" s="51" t="s">
        <v>41</v>
      </c>
      <c r="AQ37" s="54">
        <v>2</v>
      </c>
      <c r="AR37" s="52">
        <v>1</v>
      </c>
      <c r="AS37" s="59">
        <v>2</v>
      </c>
      <c r="AT37" s="59">
        <v>2</v>
      </c>
      <c r="AU37" s="54">
        <v>2</v>
      </c>
      <c r="AV37" s="52">
        <v>1</v>
      </c>
      <c r="AW37" s="54">
        <v>2</v>
      </c>
      <c r="AX37" s="54">
        <v>2</v>
      </c>
      <c r="AY37" s="54">
        <v>2</v>
      </c>
      <c r="AZ37" s="52">
        <v>1</v>
      </c>
      <c r="BA37" s="54">
        <v>2</v>
      </c>
      <c r="BB37" s="54">
        <v>2</v>
      </c>
      <c r="BC37" s="54">
        <v>2</v>
      </c>
      <c r="BD37" s="52">
        <v>1</v>
      </c>
      <c r="BE37" s="54">
        <v>2</v>
      </c>
      <c r="BF37" s="54">
        <v>2</v>
      </c>
      <c r="BG37" s="52">
        <v>1</v>
      </c>
      <c r="BH37" s="52">
        <v>1</v>
      </c>
      <c r="BI37" s="50">
        <v>0</v>
      </c>
      <c r="BJ37" s="52">
        <v>1</v>
      </c>
      <c r="BK37" s="51" t="s">
        <v>41</v>
      </c>
      <c r="BL37" s="51" t="s">
        <v>41</v>
      </c>
      <c r="BM37" s="51" t="s">
        <v>41</v>
      </c>
      <c r="BN37" s="52">
        <v>1</v>
      </c>
      <c r="BO37" s="52">
        <v>1</v>
      </c>
      <c r="BP37" s="52">
        <v>1</v>
      </c>
      <c r="BQ37" s="52">
        <v>1</v>
      </c>
      <c r="BR37" s="52">
        <v>1</v>
      </c>
      <c r="BS37" s="52">
        <v>1</v>
      </c>
      <c r="BT37" s="52">
        <v>1</v>
      </c>
      <c r="BU37" s="52">
        <v>1</v>
      </c>
      <c r="BV37" s="52">
        <v>1</v>
      </c>
      <c r="BW37" s="52">
        <v>1</v>
      </c>
      <c r="BX37" s="52">
        <v>1</v>
      </c>
      <c r="BY37" s="55">
        <v>1</v>
      </c>
    </row>
    <row r="38" spans="1:77" ht="21" customHeight="1" x14ac:dyDescent="0.25">
      <c r="A38" s="3">
        <v>374</v>
      </c>
      <c r="B38" s="17">
        <v>32</v>
      </c>
      <c r="C38" s="3" t="s">
        <v>83</v>
      </c>
      <c r="D38" s="17" t="s">
        <v>37</v>
      </c>
      <c r="E38" s="17" t="s">
        <v>38</v>
      </c>
      <c r="F38" s="17" t="s">
        <v>78</v>
      </c>
      <c r="G38" s="41" t="s">
        <v>35</v>
      </c>
      <c r="H38" s="50" t="s">
        <v>40</v>
      </c>
      <c r="I38" s="50" t="s">
        <v>40</v>
      </c>
      <c r="J38" s="41">
        <v>1</v>
      </c>
      <c r="K38" s="41">
        <v>1</v>
      </c>
      <c r="L38" s="41">
        <v>1</v>
      </c>
      <c r="M38" s="51" t="s">
        <v>41</v>
      </c>
      <c r="N38" s="57" t="s">
        <v>42</v>
      </c>
      <c r="O38" s="57" t="s">
        <v>42</v>
      </c>
      <c r="P38" s="52">
        <v>1</v>
      </c>
      <c r="Q38" s="52">
        <v>1</v>
      </c>
      <c r="R38" s="52">
        <v>1</v>
      </c>
      <c r="S38" s="52">
        <v>1</v>
      </c>
      <c r="T38" s="52">
        <v>1</v>
      </c>
      <c r="U38" s="52">
        <v>1</v>
      </c>
      <c r="V38" s="52">
        <v>1</v>
      </c>
      <c r="W38" s="52">
        <v>1</v>
      </c>
      <c r="X38" s="52">
        <v>1</v>
      </c>
      <c r="Y38" s="52">
        <v>1</v>
      </c>
      <c r="Z38" s="52">
        <v>1</v>
      </c>
      <c r="AA38" s="52">
        <v>1</v>
      </c>
      <c r="AB38" s="52">
        <v>1</v>
      </c>
      <c r="AC38" s="52">
        <v>1</v>
      </c>
      <c r="AD38" s="52">
        <v>1</v>
      </c>
      <c r="AE38" s="52">
        <v>1</v>
      </c>
      <c r="AF38" s="52">
        <v>1</v>
      </c>
      <c r="AG38" s="52">
        <v>1</v>
      </c>
      <c r="AH38" s="52">
        <v>1</v>
      </c>
      <c r="AI38" s="52">
        <v>1</v>
      </c>
      <c r="AJ38" s="52">
        <v>1</v>
      </c>
      <c r="AK38" s="52">
        <v>1</v>
      </c>
      <c r="AL38" s="52">
        <v>1</v>
      </c>
      <c r="AM38" s="52">
        <v>1</v>
      </c>
      <c r="AN38" s="57" t="s">
        <v>42</v>
      </c>
      <c r="AO38" s="57" t="s">
        <v>42</v>
      </c>
      <c r="AP38" s="57" t="s">
        <v>42</v>
      </c>
      <c r="AQ38" s="52">
        <v>1</v>
      </c>
      <c r="AR38" s="52">
        <v>1</v>
      </c>
      <c r="AS38" s="53">
        <v>1</v>
      </c>
      <c r="AT38" s="53">
        <v>1</v>
      </c>
      <c r="AU38" s="52">
        <v>1</v>
      </c>
      <c r="AV38" s="52">
        <v>1</v>
      </c>
      <c r="AW38" s="52">
        <v>1</v>
      </c>
      <c r="AX38" s="52">
        <v>1</v>
      </c>
      <c r="AY38" s="54">
        <v>2</v>
      </c>
      <c r="AZ38" s="52">
        <v>1</v>
      </c>
      <c r="BA38" s="52">
        <v>1</v>
      </c>
      <c r="BB38" s="54">
        <v>2</v>
      </c>
      <c r="BC38" s="52">
        <v>1</v>
      </c>
      <c r="BD38" s="52">
        <v>1</v>
      </c>
      <c r="BE38" s="54">
        <v>2</v>
      </c>
      <c r="BF38" s="54">
        <v>2</v>
      </c>
      <c r="BG38" s="54">
        <v>2</v>
      </c>
      <c r="BH38" s="50">
        <v>0</v>
      </c>
      <c r="BI38" s="50">
        <v>0</v>
      </c>
      <c r="BJ38" s="54">
        <v>2</v>
      </c>
      <c r="BK38" s="51" t="s">
        <v>41</v>
      </c>
      <c r="BL38" s="51" t="s">
        <v>41</v>
      </c>
      <c r="BM38" s="51" t="s">
        <v>41</v>
      </c>
      <c r="BN38" s="52">
        <v>1</v>
      </c>
      <c r="BO38" s="52">
        <v>1</v>
      </c>
      <c r="BP38" s="52">
        <v>1</v>
      </c>
      <c r="BQ38" s="52">
        <v>1</v>
      </c>
      <c r="BR38" s="52">
        <v>1</v>
      </c>
      <c r="BS38" s="52">
        <v>1</v>
      </c>
      <c r="BT38" s="52">
        <v>1</v>
      </c>
      <c r="BU38" s="52">
        <v>1</v>
      </c>
      <c r="BV38" s="52">
        <v>1</v>
      </c>
      <c r="BW38" s="52">
        <v>1</v>
      </c>
      <c r="BX38" s="52">
        <v>1</v>
      </c>
      <c r="BY38" s="55">
        <v>1</v>
      </c>
    </row>
    <row r="39" spans="1:77" ht="21" customHeight="1" x14ac:dyDescent="0.25">
      <c r="A39" s="3">
        <v>169</v>
      </c>
      <c r="B39" s="17">
        <v>33</v>
      </c>
      <c r="C39" s="3" t="s">
        <v>84</v>
      </c>
      <c r="D39" s="17" t="s">
        <v>37</v>
      </c>
      <c r="E39" s="17" t="s">
        <v>49</v>
      </c>
      <c r="F39" s="17" t="s">
        <v>396</v>
      </c>
      <c r="G39" s="41" t="s">
        <v>35</v>
      </c>
      <c r="H39" s="50" t="s">
        <v>40</v>
      </c>
      <c r="I39" s="50" t="s">
        <v>40</v>
      </c>
      <c r="J39" s="41">
        <v>1</v>
      </c>
      <c r="K39" s="41">
        <v>1</v>
      </c>
      <c r="L39" s="41">
        <v>1</v>
      </c>
      <c r="M39" s="51" t="s">
        <v>41</v>
      </c>
      <c r="N39" s="51" t="s">
        <v>41</v>
      </c>
      <c r="O39" s="51" t="s">
        <v>41</v>
      </c>
      <c r="P39" s="52">
        <v>1</v>
      </c>
      <c r="Q39" s="52">
        <v>1</v>
      </c>
      <c r="R39" s="52">
        <v>1</v>
      </c>
      <c r="S39" s="52">
        <v>1</v>
      </c>
      <c r="T39" s="52">
        <v>1</v>
      </c>
      <c r="U39" s="52">
        <v>1</v>
      </c>
      <c r="V39" s="52">
        <v>1</v>
      </c>
      <c r="W39" s="52">
        <v>1</v>
      </c>
      <c r="X39" s="52">
        <v>1</v>
      </c>
      <c r="Y39" s="52">
        <v>1</v>
      </c>
      <c r="Z39" s="52">
        <v>1</v>
      </c>
      <c r="AA39" s="52">
        <v>1</v>
      </c>
      <c r="AB39" s="52">
        <v>1</v>
      </c>
      <c r="AC39" s="52">
        <v>1</v>
      </c>
      <c r="AD39" s="52">
        <v>1</v>
      </c>
      <c r="AE39" s="52">
        <v>1</v>
      </c>
      <c r="AF39" s="52">
        <v>1</v>
      </c>
      <c r="AG39" s="52">
        <v>1</v>
      </c>
      <c r="AH39" s="52">
        <v>1</v>
      </c>
      <c r="AI39" s="52">
        <v>1</v>
      </c>
      <c r="AJ39" s="52">
        <v>1</v>
      </c>
      <c r="AK39" s="52">
        <v>1</v>
      </c>
      <c r="AL39" s="52">
        <v>1</v>
      </c>
      <c r="AM39" s="52">
        <v>1</v>
      </c>
      <c r="AN39" s="57" t="s">
        <v>42</v>
      </c>
      <c r="AO39" s="51" t="s">
        <v>41</v>
      </c>
      <c r="AP39" s="51" t="s">
        <v>41</v>
      </c>
      <c r="AQ39" s="52">
        <v>1</v>
      </c>
      <c r="AR39" s="52">
        <v>1</v>
      </c>
      <c r="AS39" s="53">
        <v>1</v>
      </c>
      <c r="AT39" s="53">
        <v>1</v>
      </c>
      <c r="AU39" s="52">
        <v>1</v>
      </c>
      <c r="AV39" s="52">
        <v>1</v>
      </c>
      <c r="AW39" s="52">
        <v>1</v>
      </c>
      <c r="AX39" s="52">
        <v>1</v>
      </c>
      <c r="AY39" s="52">
        <v>1</v>
      </c>
      <c r="AZ39" s="52">
        <v>1</v>
      </c>
      <c r="BA39" s="52">
        <v>1</v>
      </c>
      <c r="BB39" s="52">
        <v>1</v>
      </c>
      <c r="BC39" s="52">
        <v>1</v>
      </c>
      <c r="BD39" s="52">
        <v>1</v>
      </c>
      <c r="BE39" s="54">
        <v>2</v>
      </c>
      <c r="BF39" s="52">
        <v>1</v>
      </c>
      <c r="BG39" s="52">
        <v>1</v>
      </c>
      <c r="BH39" s="52">
        <v>1</v>
      </c>
      <c r="BI39" s="52">
        <v>1</v>
      </c>
      <c r="BJ39" s="52">
        <v>1</v>
      </c>
      <c r="BK39" s="51" t="s">
        <v>41</v>
      </c>
      <c r="BL39" s="51" t="s">
        <v>41</v>
      </c>
      <c r="BM39" s="51" t="s">
        <v>41</v>
      </c>
      <c r="BN39" s="52">
        <v>1</v>
      </c>
      <c r="BO39" s="52">
        <v>1</v>
      </c>
      <c r="BP39" s="52">
        <v>1</v>
      </c>
      <c r="BQ39" s="52">
        <v>1</v>
      </c>
      <c r="BR39" s="52">
        <v>1</v>
      </c>
      <c r="BS39" s="52">
        <v>1</v>
      </c>
      <c r="BT39" s="52">
        <v>1</v>
      </c>
      <c r="BU39" s="52">
        <v>1</v>
      </c>
      <c r="BV39" s="52">
        <v>1</v>
      </c>
      <c r="BW39" s="52">
        <v>1</v>
      </c>
      <c r="BX39" s="52">
        <v>1</v>
      </c>
      <c r="BY39" s="55">
        <v>1</v>
      </c>
    </row>
    <row r="40" spans="1:77" ht="21" customHeight="1" x14ac:dyDescent="0.25">
      <c r="A40" s="3">
        <v>183</v>
      </c>
      <c r="B40" s="17">
        <v>34</v>
      </c>
      <c r="C40" s="3" t="s">
        <v>85</v>
      </c>
      <c r="D40" s="17" t="s">
        <v>37</v>
      </c>
      <c r="E40" s="17" t="s">
        <v>38</v>
      </c>
      <c r="F40" s="17" t="s">
        <v>39</v>
      </c>
      <c r="G40" s="41" t="s">
        <v>35</v>
      </c>
      <c r="H40" s="50" t="s">
        <v>40</v>
      </c>
      <c r="I40" s="50" t="s">
        <v>40</v>
      </c>
      <c r="J40" s="41">
        <v>1</v>
      </c>
      <c r="K40" s="56">
        <v>2</v>
      </c>
      <c r="L40" s="41">
        <v>1</v>
      </c>
      <c r="M40" s="51" t="s">
        <v>41</v>
      </c>
      <c r="N40" s="51" t="s">
        <v>41</v>
      </c>
      <c r="O40" s="51" t="s">
        <v>41</v>
      </c>
      <c r="P40" s="52">
        <v>1</v>
      </c>
      <c r="Q40" s="52">
        <v>1</v>
      </c>
      <c r="R40" s="52">
        <v>1</v>
      </c>
      <c r="S40" s="52">
        <v>1</v>
      </c>
      <c r="T40" s="52">
        <v>1</v>
      </c>
      <c r="U40" s="52">
        <v>1</v>
      </c>
      <c r="V40" s="52">
        <v>1</v>
      </c>
      <c r="W40" s="52">
        <v>1</v>
      </c>
      <c r="X40" s="52">
        <v>1</v>
      </c>
      <c r="Y40" s="52">
        <v>1</v>
      </c>
      <c r="Z40" s="52">
        <v>1</v>
      </c>
      <c r="AA40" s="52">
        <v>1</v>
      </c>
      <c r="AB40" s="52">
        <v>1</v>
      </c>
      <c r="AC40" s="52">
        <v>1</v>
      </c>
      <c r="AD40" s="52">
        <v>1</v>
      </c>
      <c r="AE40" s="52">
        <v>1</v>
      </c>
      <c r="AF40" s="52">
        <v>1</v>
      </c>
      <c r="AG40" s="52">
        <v>1</v>
      </c>
      <c r="AH40" s="52">
        <v>1</v>
      </c>
      <c r="AI40" s="52">
        <v>1</v>
      </c>
      <c r="AJ40" s="52">
        <v>1</v>
      </c>
      <c r="AK40" s="52">
        <v>1</v>
      </c>
      <c r="AL40" s="52">
        <v>1</v>
      </c>
      <c r="AM40" s="52">
        <v>1</v>
      </c>
      <c r="AN40" s="58" t="s">
        <v>45</v>
      </c>
      <c r="AO40" s="51" t="s">
        <v>41</v>
      </c>
      <c r="AP40" s="51" t="s">
        <v>41</v>
      </c>
      <c r="AQ40" s="52">
        <v>1</v>
      </c>
      <c r="AR40" s="52">
        <v>1</v>
      </c>
      <c r="AS40" s="53">
        <v>1</v>
      </c>
      <c r="AT40" s="53">
        <v>1</v>
      </c>
      <c r="AU40" s="54">
        <v>2</v>
      </c>
      <c r="AV40" s="52">
        <v>1</v>
      </c>
      <c r="AW40" s="52">
        <v>1</v>
      </c>
      <c r="AX40" s="54">
        <v>2</v>
      </c>
      <c r="AY40" s="54">
        <v>2</v>
      </c>
      <c r="AZ40" s="52">
        <v>1</v>
      </c>
      <c r="BA40" s="52">
        <v>1</v>
      </c>
      <c r="BB40" s="54">
        <v>2</v>
      </c>
      <c r="BC40" s="52">
        <v>1</v>
      </c>
      <c r="BD40" s="52">
        <v>1</v>
      </c>
      <c r="BE40" s="52">
        <v>1</v>
      </c>
      <c r="BF40" s="54">
        <v>2</v>
      </c>
      <c r="BG40" s="54">
        <v>2</v>
      </c>
      <c r="BH40" s="52">
        <v>1</v>
      </c>
      <c r="BI40" s="50">
        <v>0</v>
      </c>
      <c r="BJ40" s="54">
        <v>2</v>
      </c>
      <c r="BK40" s="51" t="s">
        <v>41</v>
      </c>
      <c r="BL40" s="51" t="s">
        <v>41</v>
      </c>
      <c r="BM40" s="51" t="s">
        <v>41</v>
      </c>
      <c r="BN40" s="52">
        <v>1</v>
      </c>
      <c r="BO40" s="52">
        <v>1</v>
      </c>
      <c r="BP40" s="52">
        <v>1</v>
      </c>
      <c r="BQ40" s="52">
        <v>1</v>
      </c>
      <c r="BR40" s="52">
        <v>1</v>
      </c>
      <c r="BS40" s="52">
        <v>1</v>
      </c>
      <c r="BT40" s="52">
        <v>1</v>
      </c>
      <c r="BU40" s="52">
        <v>1</v>
      </c>
      <c r="BV40" s="52">
        <v>1</v>
      </c>
      <c r="BW40" s="52">
        <v>1</v>
      </c>
      <c r="BX40" s="52">
        <v>1</v>
      </c>
      <c r="BY40" s="55">
        <v>1</v>
      </c>
    </row>
    <row r="41" spans="1:77" ht="21" customHeight="1" x14ac:dyDescent="0.25">
      <c r="A41" s="3">
        <v>197</v>
      </c>
      <c r="B41" s="17">
        <v>35</v>
      </c>
      <c r="C41" s="3" t="s">
        <v>86</v>
      </c>
      <c r="D41" s="17" t="s">
        <v>37</v>
      </c>
      <c r="E41" s="17" t="s">
        <v>49</v>
      </c>
      <c r="F41" s="17" t="s">
        <v>396</v>
      </c>
      <c r="G41" s="41" t="s">
        <v>35</v>
      </c>
      <c r="H41" s="50" t="s">
        <v>40</v>
      </c>
      <c r="I41" s="50" t="s">
        <v>40</v>
      </c>
      <c r="J41" s="41">
        <v>1</v>
      </c>
      <c r="K41" s="56">
        <v>2</v>
      </c>
      <c r="L41" s="41">
        <v>1</v>
      </c>
      <c r="M41" s="51" t="s">
        <v>41</v>
      </c>
      <c r="N41" s="51" t="s">
        <v>41</v>
      </c>
      <c r="O41" s="51" t="s">
        <v>41</v>
      </c>
      <c r="P41" s="52">
        <v>1</v>
      </c>
      <c r="Q41" s="52">
        <v>1</v>
      </c>
      <c r="R41" s="52">
        <v>1</v>
      </c>
      <c r="S41" s="52">
        <v>1</v>
      </c>
      <c r="T41" s="52">
        <v>1</v>
      </c>
      <c r="U41" s="52">
        <v>1</v>
      </c>
      <c r="V41" s="52">
        <v>1</v>
      </c>
      <c r="W41" s="52">
        <v>1</v>
      </c>
      <c r="X41" s="52">
        <v>1</v>
      </c>
      <c r="Y41" s="52">
        <v>1</v>
      </c>
      <c r="Z41" s="52">
        <v>1</v>
      </c>
      <c r="AA41" s="52">
        <v>1</v>
      </c>
      <c r="AB41" s="52">
        <v>1</v>
      </c>
      <c r="AC41" s="52">
        <v>1</v>
      </c>
      <c r="AD41" s="52">
        <v>1</v>
      </c>
      <c r="AE41" s="52">
        <v>1</v>
      </c>
      <c r="AF41" s="52">
        <v>1</v>
      </c>
      <c r="AG41" s="52">
        <v>1</v>
      </c>
      <c r="AH41" s="54">
        <v>2</v>
      </c>
      <c r="AI41" s="52">
        <v>1</v>
      </c>
      <c r="AJ41" s="52">
        <v>1</v>
      </c>
      <c r="AK41" s="52">
        <v>1</v>
      </c>
      <c r="AL41" s="52">
        <v>1</v>
      </c>
      <c r="AM41" s="52">
        <v>1</v>
      </c>
      <c r="AN41" s="51" t="s">
        <v>41</v>
      </c>
      <c r="AO41" s="58" t="s">
        <v>45</v>
      </c>
      <c r="AP41" s="51" t="s">
        <v>41</v>
      </c>
      <c r="AQ41" s="52">
        <v>1</v>
      </c>
      <c r="AR41" s="52">
        <v>1</v>
      </c>
      <c r="AS41" s="53">
        <v>1</v>
      </c>
      <c r="AT41" s="53">
        <v>1</v>
      </c>
      <c r="AU41" s="52">
        <v>1</v>
      </c>
      <c r="AV41" s="52">
        <v>1</v>
      </c>
      <c r="AW41" s="52">
        <v>1</v>
      </c>
      <c r="AX41" s="52">
        <v>1</v>
      </c>
      <c r="AY41" s="52">
        <v>1</v>
      </c>
      <c r="AZ41" s="54">
        <v>2</v>
      </c>
      <c r="BA41" s="52">
        <v>1</v>
      </c>
      <c r="BB41" s="54">
        <v>2</v>
      </c>
      <c r="BC41" s="52">
        <v>1</v>
      </c>
      <c r="BD41" s="52">
        <v>1</v>
      </c>
      <c r="BE41" s="54">
        <v>2</v>
      </c>
      <c r="BF41" s="54">
        <v>2</v>
      </c>
      <c r="BG41" s="60">
        <v>3</v>
      </c>
      <c r="BH41" s="50">
        <v>0</v>
      </c>
      <c r="BI41" s="50">
        <v>0</v>
      </c>
      <c r="BJ41" s="60">
        <v>3</v>
      </c>
      <c r="BK41" s="51" t="s">
        <v>41</v>
      </c>
      <c r="BL41" s="51" t="s">
        <v>41</v>
      </c>
      <c r="BM41" s="51" t="s">
        <v>41</v>
      </c>
      <c r="BN41" s="52">
        <v>1</v>
      </c>
      <c r="BO41" s="52">
        <v>1</v>
      </c>
      <c r="BP41" s="52">
        <v>1</v>
      </c>
      <c r="BQ41" s="52">
        <v>1</v>
      </c>
      <c r="BR41" s="52">
        <v>1</v>
      </c>
      <c r="BS41" s="52">
        <v>1</v>
      </c>
      <c r="BT41" s="52">
        <v>1</v>
      </c>
      <c r="BU41" s="52">
        <v>1</v>
      </c>
      <c r="BV41" s="52">
        <v>1</v>
      </c>
      <c r="BW41" s="52">
        <v>1</v>
      </c>
      <c r="BX41" s="52">
        <v>1</v>
      </c>
      <c r="BY41" s="55">
        <v>1</v>
      </c>
    </row>
    <row r="42" spans="1:77" ht="21" customHeight="1" x14ac:dyDescent="0.25">
      <c r="A42" s="3">
        <v>375</v>
      </c>
      <c r="B42" s="17">
        <v>36</v>
      </c>
      <c r="C42" s="3" t="s">
        <v>83</v>
      </c>
      <c r="D42" s="17" t="s">
        <v>37</v>
      </c>
      <c r="E42" s="17" t="s">
        <v>38</v>
      </c>
      <c r="F42" s="17" t="s">
        <v>44</v>
      </c>
      <c r="G42" s="41" t="s">
        <v>35</v>
      </c>
      <c r="H42" s="50" t="s">
        <v>40</v>
      </c>
      <c r="I42" s="50" t="s">
        <v>40</v>
      </c>
      <c r="J42" s="41">
        <v>1</v>
      </c>
      <c r="K42" s="41">
        <v>1</v>
      </c>
      <c r="L42" s="41">
        <v>1</v>
      </c>
      <c r="M42" s="51" t="s">
        <v>41</v>
      </c>
      <c r="N42" s="51" t="s">
        <v>41</v>
      </c>
      <c r="O42" s="51" t="s">
        <v>41</v>
      </c>
      <c r="P42" s="52">
        <v>1</v>
      </c>
      <c r="Q42" s="52">
        <v>1</v>
      </c>
      <c r="R42" s="52">
        <v>1</v>
      </c>
      <c r="S42" s="52">
        <v>1</v>
      </c>
      <c r="T42" s="52">
        <v>1</v>
      </c>
      <c r="U42" s="52">
        <v>1</v>
      </c>
      <c r="V42" s="52">
        <v>1</v>
      </c>
      <c r="W42" s="52">
        <v>1</v>
      </c>
      <c r="X42" s="52">
        <v>1</v>
      </c>
      <c r="Y42" s="52">
        <v>1</v>
      </c>
      <c r="Z42" s="52">
        <v>1</v>
      </c>
      <c r="AA42" s="52">
        <v>1</v>
      </c>
      <c r="AB42" s="52">
        <v>1</v>
      </c>
      <c r="AC42" s="52">
        <v>1</v>
      </c>
      <c r="AD42" s="52">
        <v>1</v>
      </c>
      <c r="AE42" s="52">
        <v>1</v>
      </c>
      <c r="AF42" s="52">
        <v>1</v>
      </c>
      <c r="AG42" s="52">
        <v>1</v>
      </c>
      <c r="AH42" s="52">
        <v>1</v>
      </c>
      <c r="AI42" s="52">
        <v>1</v>
      </c>
      <c r="AJ42" s="54">
        <v>2</v>
      </c>
      <c r="AK42" s="54">
        <v>2</v>
      </c>
      <c r="AL42" s="54">
        <v>2</v>
      </c>
      <c r="AM42" s="54">
        <v>2</v>
      </c>
      <c r="AN42" s="51" t="s">
        <v>41</v>
      </c>
      <c r="AO42" s="57" t="s">
        <v>42</v>
      </c>
      <c r="AP42" s="51" t="s">
        <v>41</v>
      </c>
      <c r="AQ42" s="52">
        <v>1</v>
      </c>
      <c r="AR42" s="52">
        <v>1</v>
      </c>
      <c r="AS42" s="53">
        <v>1</v>
      </c>
      <c r="AT42" s="53">
        <v>1</v>
      </c>
      <c r="AU42" s="52">
        <v>1</v>
      </c>
      <c r="AV42" s="52">
        <v>1</v>
      </c>
      <c r="AW42" s="52">
        <v>1</v>
      </c>
      <c r="AX42" s="52">
        <v>1</v>
      </c>
      <c r="AY42" s="52">
        <v>1</v>
      </c>
      <c r="AZ42" s="52">
        <v>1</v>
      </c>
      <c r="BA42" s="52">
        <v>1</v>
      </c>
      <c r="BB42" s="52">
        <v>1</v>
      </c>
      <c r="BC42" s="52">
        <v>1</v>
      </c>
      <c r="BD42" s="52">
        <v>1</v>
      </c>
      <c r="BE42" s="52">
        <v>1</v>
      </c>
      <c r="BF42" s="52">
        <v>1</v>
      </c>
      <c r="BG42" s="54">
        <v>2</v>
      </c>
      <c r="BH42" s="50">
        <v>0</v>
      </c>
      <c r="BI42" s="50">
        <v>0</v>
      </c>
      <c r="BJ42" s="54">
        <v>2</v>
      </c>
      <c r="BK42" s="51" t="s">
        <v>41</v>
      </c>
      <c r="BL42" s="51" t="s">
        <v>41</v>
      </c>
      <c r="BM42" s="51" t="s">
        <v>41</v>
      </c>
      <c r="BN42" s="52">
        <v>1</v>
      </c>
      <c r="BO42" s="52">
        <v>1</v>
      </c>
      <c r="BP42" s="52">
        <v>1</v>
      </c>
      <c r="BQ42" s="52">
        <v>1</v>
      </c>
      <c r="BR42" s="52">
        <v>1</v>
      </c>
      <c r="BS42" s="52">
        <v>1</v>
      </c>
      <c r="BT42" s="52">
        <v>1</v>
      </c>
      <c r="BU42" s="52">
        <v>1</v>
      </c>
      <c r="BV42" s="52">
        <v>1</v>
      </c>
      <c r="BW42" s="52">
        <v>1</v>
      </c>
      <c r="BX42" s="52">
        <v>1</v>
      </c>
      <c r="BY42" s="55">
        <v>1</v>
      </c>
    </row>
    <row r="43" spans="1:77" ht="21" customHeight="1" x14ac:dyDescent="0.25">
      <c r="A43" s="3">
        <v>1229</v>
      </c>
      <c r="B43" s="17">
        <v>37</v>
      </c>
      <c r="C43" s="3" t="s">
        <v>87</v>
      </c>
      <c r="D43" s="17" t="s">
        <v>37</v>
      </c>
      <c r="E43" s="17" t="s">
        <v>38</v>
      </c>
      <c r="F43" s="17" t="s">
        <v>39</v>
      </c>
      <c r="G43" s="41" t="s">
        <v>35</v>
      </c>
      <c r="H43" s="50" t="s">
        <v>40</v>
      </c>
      <c r="I43" s="50" t="s">
        <v>40</v>
      </c>
      <c r="J43" s="41">
        <v>1</v>
      </c>
      <c r="K43" s="41">
        <v>1</v>
      </c>
      <c r="L43" s="41">
        <v>1</v>
      </c>
      <c r="M43" s="51" t="s">
        <v>41</v>
      </c>
      <c r="N43" s="51" t="s">
        <v>41</v>
      </c>
      <c r="O43" s="51" t="s">
        <v>41</v>
      </c>
      <c r="P43" s="52">
        <v>1</v>
      </c>
      <c r="Q43" s="52">
        <v>1</v>
      </c>
      <c r="R43" s="52">
        <v>1</v>
      </c>
      <c r="S43" s="52">
        <v>1</v>
      </c>
      <c r="T43" s="52">
        <v>1</v>
      </c>
      <c r="U43" s="52">
        <v>1</v>
      </c>
      <c r="V43" s="52">
        <v>1</v>
      </c>
      <c r="W43" s="52">
        <v>1</v>
      </c>
      <c r="X43" s="52">
        <v>1</v>
      </c>
      <c r="Y43" s="52">
        <v>1</v>
      </c>
      <c r="Z43" s="52">
        <v>1</v>
      </c>
      <c r="AA43" s="52">
        <v>1</v>
      </c>
      <c r="AB43" s="52">
        <v>1</v>
      </c>
      <c r="AC43" s="52">
        <v>1</v>
      </c>
      <c r="AD43" s="52">
        <v>1</v>
      </c>
      <c r="AE43" s="52">
        <v>1</v>
      </c>
      <c r="AF43" s="52">
        <v>1</v>
      </c>
      <c r="AG43" s="52">
        <v>1</v>
      </c>
      <c r="AH43" s="52">
        <v>1</v>
      </c>
      <c r="AI43" s="52">
        <v>1</v>
      </c>
      <c r="AJ43" s="52">
        <v>1</v>
      </c>
      <c r="AK43" s="52">
        <v>1</v>
      </c>
      <c r="AL43" s="52">
        <v>1</v>
      </c>
      <c r="AM43" s="52">
        <v>1</v>
      </c>
      <c r="AN43" s="51" t="s">
        <v>41</v>
      </c>
      <c r="AO43" s="57" t="s">
        <v>42</v>
      </c>
      <c r="AP43" s="51" t="s">
        <v>41</v>
      </c>
      <c r="AQ43" s="52">
        <v>1</v>
      </c>
      <c r="AR43" s="52">
        <v>1</v>
      </c>
      <c r="AS43" s="53">
        <v>1</v>
      </c>
      <c r="AT43" s="53">
        <v>1</v>
      </c>
      <c r="AU43" s="52">
        <v>1</v>
      </c>
      <c r="AV43" s="52">
        <v>1</v>
      </c>
      <c r="AW43" s="52">
        <v>1</v>
      </c>
      <c r="AX43" s="52">
        <v>1</v>
      </c>
      <c r="AY43" s="52">
        <v>1</v>
      </c>
      <c r="AZ43" s="52">
        <v>1</v>
      </c>
      <c r="BA43" s="52">
        <v>1</v>
      </c>
      <c r="BB43" s="52">
        <v>1</v>
      </c>
      <c r="BC43" s="52">
        <v>1</v>
      </c>
      <c r="BD43" s="52">
        <v>1</v>
      </c>
      <c r="BE43" s="52">
        <v>1</v>
      </c>
      <c r="BF43" s="52">
        <v>1</v>
      </c>
      <c r="BG43" s="52">
        <v>1</v>
      </c>
      <c r="BH43" s="52">
        <v>1</v>
      </c>
      <c r="BI43" s="52">
        <v>1</v>
      </c>
      <c r="BJ43" s="52">
        <v>1</v>
      </c>
      <c r="BK43" s="51" t="s">
        <v>41</v>
      </c>
      <c r="BL43" s="51" t="s">
        <v>41</v>
      </c>
      <c r="BM43" s="51" t="s">
        <v>41</v>
      </c>
      <c r="BN43" s="52">
        <v>1</v>
      </c>
      <c r="BO43" s="52">
        <v>1</v>
      </c>
      <c r="BP43" s="52">
        <v>1</v>
      </c>
      <c r="BQ43" s="52">
        <v>1</v>
      </c>
      <c r="BR43" s="52">
        <v>1</v>
      </c>
      <c r="BS43" s="52">
        <v>1</v>
      </c>
      <c r="BT43" s="52">
        <v>1</v>
      </c>
      <c r="BU43" s="52">
        <v>1</v>
      </c>
      <c r="BV43" s="52">
        <v>1</v>
      </c>
      <c r="BW43" s="52">
        <v>1</v>
      </c>
      <c r="BX43" s="52">
        <v>1</v>
      </c>
      <c r="BY43" s="55">
        <v>1</v>
      </c>
    </row>
    <row r="44" spans="1:77" ht="21" customHeight="1" x14ac:dyDescent="0.25">
      <c r="A44" s="3">
        <v>403</v>
      </c>
      <c r="B44" s="17">
        <v>38</v>
      </c>
      <c r="C44" s="3" t="s">
        <v>208</v>
      </c>
      <c r="D44" s="17" t="s">
        <v>37</v>
      </c>
      <c r="E44" s="17" t="s">
        <v>49</v>
      </c>
      <c r="F44" s="17" t="s">
        <v>396</v>
      </c>
      <c r="G44" s="41" t="s">
        <v>35</v>
      </c>
      <c r="H44" s="50" t="s">
        <v>40</v>
      </c>
      <c r="I44" s="50" t="s">
        <v>40</v>
      </c>
      <c r="J44" s="41">
        <v>1</v>
      </c>
      <c r="K44" s="41">
        <v>1</v>
      </c>
      <c r="L44" s="41">
        <v>1</v>
      </c>
      <c r="M44" s="51" t="s">
        <v>41</v>
      </c>
      <c r="N44" s="51" t="s">
        <v>41</v>
      </c>
      <c r="O44" s="57" t="s">
        <v>42</v>
      </c>
      <c r="P44" s="52">
        <v>1</v>
      </c>
      <c r="Q44" s="52">
        <v>1</v>
      </c>
      <c r="R44" s="52">
        <v>1</v>
      </c>
      <c r="S44" s="52">
        <v>1</v>
      </c>
      <c r="T44" s="52">
        <v>1</v>
      </c>
      <c r="U44" s="52">
        <v>1</v>
      </c>
      <c r="V44" s="52">
        <v>1</v>
      </c>
      <c r="W44" s="52">
        <v>1</v>
      </c>
      <c r="X44" s="52">
        <v>1</v>
      </c>
      <c r="Y44" s="52">
        <v>1</v>
      </c>
      <c r="Z44" s="52">
        <v>1</v>
      </c>
      <c r="AA44" s="52">
        <v>1</v>
      </c>
      <c r="AB44" s="52">
        <v>1</v>
      </c>
      <c r="AC44" s="52">
        <v>1</v>
      </c>
      <c r="AD44" s="52">
        <v>1</v>
      </c>
      <c r="AE44" s="52">
        <v>1</v>
      </c>
      <c r="AF44" s="52">
        <v>1</v>
      </c>
      <c r="AG44" s="52">
        <v>1</v>
      </c>
      <c r="AH44" s="52">
        <v>1</v>
      </c>
      <c r="AI44" s="52">
        <v>1</v>
      </c>
      <c r="AJ44" s="52">
        <v>1</v>
      </c>
      <c r="AK44" s="52">
        <v>1</v>
      </c>
      <c r="AL44" s="52">
        <v>1</v>
      </c>
      <c r="AM44" s="52">
        <v>1</v>
      </c>
      <c r="AN44" s="58" t="s">
        <v>45</v>
      </c>
      <c r="AO44" s="51" t="s">
        <v>41</v>
      </c>
      <c r="AP44" s="51" t="s">
        <v>41</v>
      </c>
      <c r="AQ44" s="52">
        <v>1</v>
      </c>
      <c r="AR44" s="52">
        <v>1</v>
      </c>
      <c r="AS44" s="53">
        <v>1</v>
      </c>
      <c r="AT44" s="53">
        <v>1</v>
      </c>
      <c r="AU44" s="52">
        <v>1</v>
      </c>
      <c r="AV44" s="52">
        <v>1</v>
      </c>
      <c r="AW44" s="52">
        <v>1</v>
      </c>
      <c r="AX44" s="52">
        <v>1</v>
      </c>
      <c r="AY44" s="54">
        <v>2</v>
      </c>
      <c r="AZ44" s="54">
        <v>2</v>
      </c>
      <c r="BA44" s="52">
        <v>1</v>
      </c>
      <c r="BB44" s="54">
        <v>2</v>
      </c>
      <c r="BC44" s="52">
        <v>1</v>
      </c>
      <c r="BD44" s="52">
        <v>1</v>
      </c>
      <c r="BE44" s="52">
        <v>1</v>
      </c>
      <c r="BF44" s="52">
        <v>1</v>
      </c>
      <c r="BG44" s="52">
        <v>1</v>
      </c>
      <c r="BH44" s="50">
        <v>0</v>
      </c>
      <c r="BI44" s="50">
        <v>0</v>
      </c>
      <c r="BJ44" s="52">
        <v>1</v>
      </c>
      <c r="BK44" s="51" t="s">
        <v>41</v>
      </c>
      <c r="BL44" s="51" t="s">
        <v>41</v>
      </c>
      <c r="BM44" s="51" t="s">
        <v>41</v>
      </c>
      <c r="BN44" s="52">
        <v>1</v>
      </c>
      <c r="BO44" s="52">
        <v>1</v>
      </c>
      <c r="BP44" s="52">
        <v>1</v>
      </c>
      <c r="BQ44" s="52">
        <v>1</v>
      </c>
      <c r="BR44" s="52">
        <v>1</v>
      </c>
      <c r="BS44" s="52">
        <v>1</v>
      </c>
      <c r="BT44" s="52">
        <v>1</v>
      </c>
      <c r="BU44" s="52">
        <v>1</v>
      </c>
      <c r="BV44" s="52">
        <v>1</v>
      </c>
      <c r="BW44" s="52">
        <v>1</v>
      </c>
      <c r="BX44" s="52">
        <v>1</v>
      </c>
      <c r="BY44" s="55">
        <v>1</v>
      </c>
    </row>
    <row r="45" spans="1:77" ht="21" customHeight="1" x14ac:dyDescent="0.25">
      <c r="A45" s="3">
        <v>291</v>
      </c>
      <c r="B45" s="17">
        <v>39</v>
      </c>
      <c r="C45" s="3" t="s">
        <v>88</v>
      </c>
      <c r="D45" s="17" t="s">
        <v>37</v>
      </c>
      <c r="E45" s="17" t="s">
        <v>49</v>
      </c>
      <c r="F45" s="17" t="s">
        <v>396</v>
      </c>
      <c r="G45" s="41" t="s">
        <v>35</v>
      </c>
      <c r="H45" s="50" t="s">
        <v>40</v>
      </c>
      <c r="I45" s="50" t="s">
        <v>40</v>
      </c>
      <c r="J45" s="41">
        <v>1</v>
      </c>
      <c r="K45" s="41">
        <v>1</v>
      </c>
      <c r="L45" s="41">
        <v>1</v>
      </c>
      <c r="M45" s="57" t="s">
        <v>42</v>
      </c>
      <c r="N45" s="51" t="s">
        <v>41</v>
      </c>
      <c r="O45" s="51" t="s">
        <v>41</v>
      </c>
      <c r="P45" s="52">
        <v>1</v>
      </c>
      <c r="Q45" s="52">
        <v>1</v>
      </c>
      <c r="R45" s="52">
        <v>1</v>
      </c>
      <c r="S45" s="52">
        <v>1</v>
      </c>
      <c r="T45" s="52">
        <v>1</v>
      </c>
      <c r="U45" s="52">
        <v>1</v>
      </c>
      <c r="V45" s="52">
        <v>1</v>
      </c>
      <c r="W45" s="52">
        <v>1</v>
      </c>
      <c r="X45" s="52">
        <v>1</v>
      </c>
      <c r="Y45" s="52">
        <v>1</v>
      </c>
      <c r="Z45" s="52">
        <v>1</v>
      </c>
      <c r="AA45" s="52">
        <v>1</v>
      </c>
      <c r="AB45" s="52">
        <v>1</v>
      </c>
      <c r="AC45" s="52">
        <v>1</v>
      </c>
      <c r="AD45" s="52">
        <v>1</v>
      </c>
      <c r="AE45" s="52">
        <v>1</v>
      </c>
      <c r="AF45" s="52">
        <v>1</v>
      </c>
      <c r="AG45" s="52">
        <v>1</v>
      </c>
      <c r="AH45" s="52">
        <v>1</v>
      </c>
      <c r="AI45" s="52">
        <v>1</v>
      </c>
      <c r="AJ45" s="52">
        <v>1</v>
      </c>
      <c r="AK45" s="52">
        <v>1</v>
      </c>
      <c r="AL45" s="52">
        <v>1</v>
      </c>
      <c r="AM45" s="52">
        <v>1</v>
      </c>
      <c r="AN45" s="57" t="s">
        <v>42</v>
      </c>
      <c r="AO45" s="51" t="s">
        <v>41</v>
      </c>
      <c r="AP45" s="51" t="s">
        <v>41</v>
      </c>
      <c r="AQ45" s="52">
        <v>1</v>
      </c>
      <c r="AR45" s="52">
        <v>1</v>
      </c>
      <c r="AS45" s="53">
        <v>1</v>
      </c>
      <c r="AT45" s="53">
        <v>1</v>
      </c>
      <c r="AU45" s="52">
        <v>1</v>
      </c>
      <c r="AV45" s="52">
        <v>1</v>
      </c>
      <c r="AW45" s="52">
        <v>1</v>
      </c>
      <c r="AX45" s="52">
        <v>1</v>
      </c>
      <c r="AY45" s="52">
        <v>1</v>
      </c>
      <c r="AZ45" s="52">
        <v>1</v>
      </c>
      <c r="BA45" s="52">
        <v>1</v>
      </c>
      <c r="BB45" s="52">
        <v>1</v>
      </c>
      <c r="BC45" s="52">
        <v>1</v>
      </c>
      <c r="BD45" s="52">
        <v>1</v>
      </c>
      <c r="BE45" s="52">
        <v>1</v>
      </c>
      <c r="BF45" s="52">
        <v>1</v>
      </c>
      <c r="BG45" s="54">
        <v>2</v>
      </c>
      <c r="BH45" s="50">
        <v>0</v>
      </c>
      <c r="BI45" s="50">
        <v>0</v>
      </c>
      <c r="BJ45" s="54">
        <v>2</v>
      </c>
      <c r="BK45" s="57" t="s">
        <v>42</v>
      </c>
      <c r="BL45" s="51" t="s">
        <v>41</v>
      </c>
      <c r="BM45" s="51" t="s">
        <v>41</v>
      </c>
      <c r="BN45" s="52">
        <v>1</v>
      </c>
      <c r="BO45" s="52">
        <v>1</v>
      </c>
      <c r="BP45" s="52">
        <v>1</v>
      </c>
      <c r="BQ45" s="52">
        <v>1</v>
      </c>
      <c r="BR45" s="52">
        <v>1</v>
      </c>
      <c r="BS45" s="52">
        <v>1</v>
      </c>
      <c r="BT45" s="52">
        <v>1</v>
      </c>
      <c r="BU45" s="52">
        <v>1</v>
      </c>
      <c r="BV45" s="52">
        <v>1</v>
      </c>
      <c r="BW45" s="52">
        <v>1</v>
      </c>
      <c r="BX45" s="52">
        <v>1</v>
      </c>
      <c r="BY45" s="55">
        <v>1</v>
      </c>
    </row>
    <row r="46" spans="1:77" ht="21" customHeight="1" x14ac:dyDescent="0.25">
      <c r="A46" s="3">
        <v>1449</v>
      </c>
      <c r="B46" s="17">
        <v>40</v>
      </c>
      <c r="C46" s="3" t="s">
        <v>89</v>
      </c>
      <c r="D46" s="17" t="s">
        <v>37</v>
      </c>
      <c r="E46" s="17" t="s">
        <v>49</v>
      </c>
      <c r="F46" s="17" t="s">
        <v>396</v>
      </c>
      <c r="G46" s="41" t="s">
        <v>35</v>
      </c>
      <c r="H46" s="50" t="s">
        <v>40</v>
      </c>
      <c r="I46" s="50" t="s">
        <v>40</v>
      </c>
      <c r="J46" s="56">
        <v>2</v>
      </c>
      <c r="K46" s="41">
        <v>1</v>
      </c>
      <c r="L46" s="41">
        <v>1</v>
      </c>
      <c r="M46" s="58" t="s">
        <v>45</v>
      </c>
      <c r="N46" s="51" t="s">
        <v>41</v>
      </c>
      <c r="O46" s="58" t="s">
        <v>45</v>
      </c>
      <c r="P46" s="52">
        <v>1</v>
      </c>
      <c r="Q46" s="52">
        <v>1</v>
      </c>
      <c r="R46" s="52">
        <v>1</v>
      </c>
      <c r="S46" s="52">
        <v>1</v>
      </c>
      <c r="T46" s="52">
        <v>1</v>
      </c>
      <c r="U46" s="52">
        <v>1</v>
      </c>
      <c r="V46" s="54">
        <v>2</v>
      </c>
      <c r="W46" s="54">
        <v>2</v>
      </c>
      <c r="X46" s="52">
        <v>1</v>
      </c>
      <c r="Y46" s="52">
        <v>1</v>
      </c>
      <c r="Z46" s="54">
        <v>2</v>
      </c>
      <c r="AA46" s="54">
        <v>2</v>
      </c>
      <c r="AB46" s="52">
        <v>1</v>
      </c>
      <c r="AC46" s="52">
        <v>1</v>
      </c>
      <c r="AD46" s="52">
        <v>1</v>
      </c>
      <c r="AE46" s="52">
        <v>1</v>
      </c>
      <c r="AF46" s="54">
        <v>2</v>
      </c>
      <c r="AG46" s="52">
        <v>1</v>
      </c>
      <c r="AH46" s="52">
        <v>1</v>
      </c>
      <c r="AI46" s="54">
        <v>2</v>
      </c>
      <c r="AJ46" s="54">
        <v>2</v>
      </c>
      <c r="AK46" s="50">
        <v>0</v>
      </c>
      <c r="AL46" s="50">
        <v>0</v>
      </c>
      <c r="AM46" s="54">
        <v>2</v>
      </c>
      <c r="AN46" s="57" t="s">
        <v>42</v>
      </c>
      <c r="AO46" s="51" t="s">
        <v>41</v>
      </c>
      <c r="AP46" s="58" t="s">
        <v>45</v>
      </c>
      <c r="AQ46" s="52">
        <v>1</v>
      </c>
      <c r="AR46" s="52">
        <v>1</v>
      </c>
      <c r="AS46" s="53">
        <v>1</v>
      </c>
      <c r="AT46" s="53">
        <v>1</v>
      </c>
      <c r="AU46" s="54">
        <v>2</v>
      </c>
      <c r="AV46" s="52">
        <v>1</v>
      </c>
      <c r="AW46" s="52">
        <v>1</v>
      </c>
      <c r="AX46" s="54">
        <v>2</v>
      </c>
      <c r="AY46" s="54">
        <v>2</v>
      </c>
      <c r="AZ46" s="52">
        <v>1</v>
      </c>
      <c r="BA46" s="52">
        <v>1</v>
      </c>
      <c r="BB46" s="54">
        <v>2</v>
      </c>
      <c r="BC46" s="54">
        <v>2</v>
      </c>
      <c r="BD46" s="52">
        <v>1</v>
      </c>
      <c r="BE46" s="54">
        <v>2</v>
      </c>
      <c r="BF46" s="54">
        <v>2</v>
      </c>
      <c r="BG46" s="52">
        <v>1</v>
      </c>
      <c r="BH46" s="50">
        <v>0</v>
      </c>
      <c r="BI46" s="50">
        <v>0</v>
      </c>
      <c r="BJ46" s="52">
        <v>1</v>
      </c>
      <c r="BK46" s="51" t="s">
        <v>41</v>
      </c>
      <c r="BL46" s="51" t="s">
        <v>41</v>
      </c>
      <c r="BM46" s="51" t="s">
        <v>41</v>
      </c>
      <c r="BN46" s="52">
        <v>1</v>
      </c>
      <c r="BO46" s="52">
        <v>1</v>
      </c>
      <c r="BP46" s="52">
        <v>1</v>
      </c>
      <c r="BQ46" s="52">
        <v>1</v>
      </c>
      <c r="BR46" s="52">
        <v>1</v>
      </c>
      <c r="BS46" s="52">
        <v>1</v>
      </c>
      <c r="BT46" s="52">
        <v>1</v>
      </c>
      <c r="BU46" s="52">
        <v>1</v>
      </c>
      <c r="BV46" s="52">
        <v>1</v>
      </c>
      <c r="BW46" s="52">
        <v>1</v>
      </c>
      <c r="BX46" s="52">
        <v>1</v>
      </c>
      <c r="BY46" s="55">
        <v>1</v>
      </c>
    </row>
    <row r="47" spans="1:77" ht="21" customHeight="1" x14ac:dyDescent="0.25">
      <c r="A47" s="3">
        <v>312</v>
      </c>
      <c r="B47" s="17">
        <v>41</v>
      </c>
      <c r="C47" s="3" t="s">
        <v>63</v>
      </c>
      <c r="D47" s="17" t="s">
        <v>37</v>
      </c>
      <c r="E47" s="17" t="s">
        <v>38</v>
      </c>
      <c r="F47" s="17" t="s">
        <v>44</v>
      </c>
      <c r="G47" s="41" t="s">
        <v>35</v>
      </c>
      <c r="H47" s="50" t="s">
        <v>40</v>
      </c>
      <c r="I47" s="50" t="s">
        <v>40</v>
      </c>
      <c r="J47" s="41">
        <v>1</v>
      </c>
      <c r="K47" s="41">
        <v>1</v>
      </c>
      <c r="L47" s="41">
        <v>1</v>
      </c>
      <c r="M47" s="51" t="s">
        <v>41</v>
      </c>
      <c r="N47" s="51" t="s">
        <v>41</v>
      </c>
      <c r="O47" s="51" t="s">
        <v>41</v>
      </c>
      <c r="P47" s="52">
        <v>1</v>
      </c>
      <c r="Q47" s="52">
        <v>1</v>
      </c>
      <c r="R47" s="52">
        <v>1</v>
      </c>
      <c r="S47" s="52">
        <v>1</v>
      </c>
      <c r="T47" s="52">
        <v>1</v>
      </c>
      <c r="U47" s="52">
        <v>1</v>
      </c>
      <c r="V47" s="52">
        <v>1</v>
      </c>
      <c r="W47" s="52">
        <v>1</v>
      </c>
      <c r="X47" s="52">
        <v>1</v>
      </c>
      <c r="Y47" s="52">
        <v>1</v>
      </c>
      <c r="Z47" s="52">
        <v>1</v>
      </c>
      <c r="AA47" s="52">
        <v>1</v>
      </c>
      <c r="AB47" s="52">
        <v>1</v>
      </c>
      <c r="AC47" s="52">
        <v>1</v>
      </c>
      <c r="AD47" s="52">
        <v>1</v>
      </c>
      <c r="AE47" s="52">
        <v>1</v>
      </c>
      <c r="AF47" s="52">
        <v>1</v>
      </c>
      <c r="AG47" s="52">
        <v>1</v>
      </c>
      <c r="AH47" s="52">
        <v>1</v>
      </c>
      <c r="AI47" s="52">
        <v>1</v>
      </c>
      <c r="AJ47" s="52">
        <v>1</v>
      </c>
      <c r="AK47" s="52">
        <v>1</v>
      </c>
      <c r="AL47" s="52">
        <v>1</v>
      </c>
      <c r="AM47" s="52">
        <v>1</v>
      </c>
      <c r="AN47" s="51" t="s">
        <v>41</v>
      </c>
      <c r="AO47" s="51" t="s">
        <v>41</v>
      </c>
      <c r="AP47" s="51" t="s">
        <v>41</v>
      </c>
      <c r="AQ47" s="52">
        <v>1</v>
      </c>
      <c r="AR47" s="52">
        <v>1</v>
      </c>
      <c r="AS47" s="53">
        <v>1</v>
      </c>
      <c r="AT47" s="53">
        <v>1</v>
      </c>
      <c r="AU47" s="54">
        <v>2</v>
      </c>
      <c r="AV47" s="52">
        <v>1</v>
      </c>
      <c r="AW47" s="52">
        <v>1</v>
      </c>
      <c r="AX47" s="52">
        <v>1</v>
      </c>
      <c r="AY47" s="54">
        <v>2</v>
      </c>
      <c r="AZ47" s="52">
        <v>1</v>
      </c>
      <c r="BA47" s="52">
        <v>1</v>
      </c>
      <c r="BB47" s="52">
        <v>1</v>
      </c>
      <c r="BC47" s="52">
        <v>1</v>
      </c>
      <c r="BD47" s="52">
        <v>1</v>
      </c>
      <c r="BE47" s="54">
        <v>2</v>
      </c>
      <c r="BF47" s="52">
        <v>1</v>
      </c>
      <c r="BG47" s="52">
        <v>1</v>
      </c>
      <c r="BH47" s="52">
        <v>1</v>
      </c>
      <c r="BI47" s="52">
        <v>1</v>
      </c>
      <c r="BJ47" s="52">
        <v>1</v>
      </c>
      <c r="BK47" s="51" t="s">
        <v>41</v>
      </c>
      <c r="BL47" s="51" t="s">
        <v>41</v>
      </c>
      <c r="BM47" s="51" t="s">
        <v>41</v>
      </c>
      <c r="BN47" s="52">
        <v>1</v>
      </c>
      <c r="BO47" s="52">
        <v>1</v>
      </c>
      <c r="BP47" s="52">
        <v>1</v>
      </c>
      <c r="BQ47" s="52">
        <v>1</v>
      </c>
      <c r="BR47" s="52">
        <v>1</v>
      </c>
      <c r="BS47" s="52">
        <v>1</v>
      </c>
      <c r="BT47" s="52">
        <v>1</v>
      </c>
      <c r="BU47" s="52">
        <v>1</v>
      </c>
      <c r="BV47" s="52">
        <v>1</v>
      </c>
      <c r="BW47" s="52">
        <v>1</v>
      </c>
      <c r="BX47" s="52">
        <v>1</v>
      </c>
      <c r="BY47" s="55">
        <v>1</v>
      </c>
    </row>
    <row r="48" spans="1:77" ht="21" customHeight="1" x14ac:dyDescent="0.25">
      <c r="A48" s="3">
        <v>313</v>
      </c>
      <c r="B48" s="17">
        <v>42</v>
      </c>
      <c r="C48" s="3" t="s">
        <v>63</v>
      </c>
      <c r="D48" s="17" t="s">
        <v>37</v>
      </c>
      <c r="E48" s="17" t="s">
        <v>38</v>
      </c>
      <c r="F48" s="17" t="s">
        <v>73</v>
      </c>
      <c r="G48" s="41" t="s">
        <v>35</v>
      </c>
      <c r="H48" s="50" t="s">
        <v>40</v>
      </c>
      <c r="I48" s="50" t="s">
        <v>40</v>
      </c>
      <c r="J48" s="41">
        <v>1</v>
      </c>
      <c r="K48" s="41">
        <v>1</v>
      </c>
      <c r="L48" s="41">
        <v>1</v>
      </c>
      <c r="M48" s="58" t="s">
        <v>45</v>
      </c>
      <c r="N48" s="58" t="s">
        <v>45</v>
      </c>
      <c r="O48" s="57" t="s">
        <v>42</v>
      </c>
      <c r="P48" s="52">
        <v>1</v>
      </c>
      <c r="Q48" s="52">
        <v>1</v>
      </c>
      <c r="R48" s="52">
        <v>1</v>
      </c>
      <c r="S48" s="52">
        <v>1</v>
      </c>
      <c r="T48" s="54">
        <v>2</v>
      </c>
      <c r="U48" s="54">
        <v>2</v>
      </c>
      <c r="V48" s="54">
        <v>2</v>
      </c>
      <c r="W48" s="54">
        <v>2</v>
      </c>
      <c r="X48" s="52">
        <v>1</v>
      </c>
      <c r="Y48" s="52">
        <v>1</v>
      </c>
      <c r="Z48" s="52">
        <v>1</v>
      </c>
      <c r="AA48" s="52">
        <v>1</v>
      </c>
      <c r="AB48" s="52">
        <v>1</v>
      </c>
      <c r="AC48" s="52">
        <v>1</v>
      </c>
      <c r="AD48" s="52">
        <v>1</v>
      </c>
      <c r="AE48" s="52">
        <v>1</v>
      </c>
      <c r="AF48" s="52">
        <v>1</v>
      </c>
      <c r="AG48" s="52">
        <v>1</v>
      </c>
      <c r="AH48" s="52">
        <v>1</v>
      </c>
      <c r="AI48" s="52">
        <v>1</v>
      </c>
      <c r="AJ48" s="52">
        <v>1</v>
      </c>
      <c r="AK48" s="52">
        <v>1</v>
      </c>
      <c r="AL48" s="52">
        <v>1</v>
      </c>
      <c r="AM48" s="52">
        <v>1</v>
      </c>
      <c r="AN48" s="58" t="s">
        <v>45</v>
      </c>
      <c r="AO48" s="58" t="s">
        <v>45</v>
      </c>
      <c r="AP48" s="58" t="s">
        <v>45</v>
      </c>
      <c r="AQ48" s="52">
        <v>1</v>
      </c>
      <c r="AR48" s="52">
        <v>1</v>
      </c>
      <c r="AS48" s="53">
        <v>1</v>
      </c>
      <c r="AT48" s="53">
        <v>1</v>
      </c>
      <c r="AU48" s="52">
        <v>1</v>
      </c>
      <c r="AV48" s="52">
        <v>1</v>
      </c>
      <c r="AW48" s="52">
        <v>1</v>
      </c>
      <c r="AX48" s="52">
        <v>1</v>
      </c>
      <c r="AY48" s="54">
        <v>2</v>
      </c>
      <c r="AZ48" s="54">
        <v>2</v>
      </c>
      <c r="BA48" s="54">
        <v>2</v>
      </c>
      <c r="BB48" s="54">
        <v>2</v>
      </c>
      <c r="BC48" s="52">
        <v>1</v>
      </c>
      <c r="BD48" s="52">
        <v>1</v>
      </c>
      <c r="BE48" s="54">
        <v>2</v>
      </c>
      <c r="BF48" s="52">
        <v>1</v>
      </c>
      <c r="BG48" s="52">
        <v>1</v>
      </c>
      <c r="BH48" s="52">
        <v>1</v>
      </c>
      <c r="BI48" s="52">
        <v>1</v>
      </c>
      <c r="BJ48" s="52">
        <v>1</v>
      </c>
      <c r="BK48" s="51" t="s">
        <v>41</v>
      </c>
      <c r="BL48" s="51" t="s">
        <v>41</v>
      </c>
      <c r="BM48" s="51" t="s">
        <v>41</v>
      </c>
      <c r="BN48" s="52">
        <v>1</v>
      </c>
      <c r="BO48" s="52">
        <v>1</v>
      </c>
      <c r="BP48" s="52">
        <v>1</v>
      </c>
      <c r="BQ48" s="52">
        <v>1</v>
      </c>
      <c r="BR48" s="52">
        <v>1</v>
      </c>
      <c r="BS48" s="52">
        <v>1</v>
      </c>
      <c r="BT48" s="52">
        <v>1</v>
      </c>
      <c r="BU48" s="52">
        <v>1</v>
      </c>
      <c r="BV48" s="52">
        <v>1</v>
      </c>
      <c r="BW48" s="52">
        <v>1</v>
      </c>
      <c r="BX48" s="52">
        <v>1</v>
      </c>
      <c r="BY48" s="55">
        <v>1</v>
      </c>
    </row>
    <row r="49" spans="1:77" ht="21" customHeight="1" x14ac:dyDescent="0.25">
      <c r="A49" s="3">
        <v>315</v>
      </c>
      <c r="B49" s="17">
        <v>43</v>
      </c>
      <c r="C49" s="3" t="s">
        <v>63</v>
      </c>
      <c r="D49" s="17" t="s">
        <v>37</v>
      </c>
      <c r="E49" s="17" t="s">
        <v>38</v>
      </c>
      <c r="F49" s="17" t="s">
        <v>71</v>
      </c>
      <c r="G49" s="41" t="s">
        <v>35</v>
      </c>
      <c r="H49" s="50" t="s">
        <v>40</v>
      </c>
      <c r="I49" s="50" t="s">
        <v>40</v>
      </c>
      <c r="J49" s="41">
        <v>1</v>
      </c>
      <c r="K49" s="56">
        <v>2</v>
      </c>
      <c r="L49" s="41">
        <v>1</v>
      </c>
      <c r="M49" s="58" t="s">
        <v>45</v>
      </c>
      <c r="N49" s="58" t="s">
        <v>45</v>
      </c>
      <c r="O49" s="58" t="s">
        <v>45</v>
      </c>
      <c r="P49" s="52">
        <v>1</v>
      </c>
      <c r="Q49" s="52">
        <v>1</v>
      </c>
      <c r="R49" s="52">
        <v>1</v>
      </c>
      <c r="S49" s="52">
        <v>1</v>
      </c>
      <c r="T49" s="54">
        <v>2</v>
      </c>
      <c r="U49" s="54">
        <v>2</v>
      </c>
      <c r="V49" s="54">
        <v>2</v>
      </c>
      <c r="W49" s="54">
        <v>2</v>
      </c>
      <c r="X49" s="54">
        <v>2</v>
      </c>
      <c r="Y49" s="54">
        <v>2</v>
      </c>
      <c r="Z49" s="54">
        <v>2</v>
      </c>
      <c r="AA49" s="54">
        <v>2</v>
      </c>
      <c r="AB49" s="52">
        <v>1</v>
      </c>
      <c r="AC49" s="52">
        <v>1</v>
      </c>
      <c r="AD49" s="52">
        <v>1</v>
      </c>
      <c r="AE49" s="52">
        <v>1</v>
      </c>
      <c r="AF49" s="52">
        <v>1</v>
      </c>
      <c r="AG49" s="52">
        <v>1</v>
      </c>
      <c r="AH49" s="52">
        <v>1</v>
      </c>
      <c r="AI49" s="52">
        <v>1</v>
      </c>
      <c r="AJ49" s="54">
        <v>2</v>
      </c>
      <c r="AK49" s="54">
        <v>2</v>
      </c>
      <c r="AL49" s="54">
        <v>2</v>
      </c>
      <c r="AM49" s="54">
        <v>2</v>
      </c>
      <c r="AN49" s="58" t="s">
        <v>45</v>
      </c>
      <c r="AO49" s="51" t="s">
        <v>41</v>
      </c>
      <c r="AP49" s="58" t="s">
        <v>45</v>
      </c>
      <c r="AQ49" s="52">
        <v>1</v>
      </c>
      <c r="AR49" s="52">
        <v>1</v>
      </c>
      <c r="AS49" s="53">
        <v>1</v>
      </c>
      <c r="AT49" s="53">
        <v>1</v>
      </c>
      <c r="AU49" s="54">
        <v>2</v>
      </c>
      <c r="AV49" s="52">
        <v>1</v>
      </c>
      <c r="AW49" s="52">
        <v>1</v>
      </c>
      <c r="AX49" s="54">
        <v>2</v>
      </c>
      <c r="AY49" s="54">
        <v>2</v>
      </c>
      <c r="AZ49" s="52">
        <v>1</v>
      </c>
      <c r="BA49" s="52">
        <v>1</v>
      </c>
      <c r="BB49" s="54">
        <v>2</v>
      </c>
      <c r="BC49" s="54">
        <v>2</v>
      </c>
      <c r="BD49" s="52">
        <v>1</v>
      </c>
      <c r="BE49" s="54">
        <v>2</v>
      </c>
      <c r="BF49" s="54">
        <v>2</v>
      </c>
      <c r="BG49" s="54">
        <v>2</v>
      </c>
      <c r="BH49" s="50">
        <v>0</v>
      </c>
      <c r="BI49" s="50">
        <v>0</v>
      </c>
      <c r="BJ49" s="54">
        <v>2</v>
      </c>
      <c r="BK49" s="51" t="s">
        <v>41</v>
      </c>
      <c r="BL49" s="51" t="s">
        <v>41</v>
      </c>
      <c r="BM49" s="51" t="s">
        <v>41</v>
      </c>
      <c r="BN49" s="52">
        <v>1</v>
      </c>
      <c r="BO49" s="52">
        <v>1</v>
      </c>
      <c r="BP49" s="52">
        <v>1</v>
      </c>
      <c r="BQ49" s="52">
        <v>1</v>
      </c>
      <c r="BR49" s="52">
        <v>1</v>
      </c>
      <c r="BS49" s="52">
        <v>1</v>
      </c>
      <c r="BT49" s="52">
        <v>1</v>
      </c>
      <c r="BU49" s="52">
        <v>1</v>
      </c>
      <c r="BV49" s="52">
        <v>1</v>
      </c>
      <c r="BW49" s="52">
        <v>1</v>
      </c>
      <c r="BX49" s="52">
        <v>1</v>
      </c>
      <c r="BY49" s="55">
        <v>1</v>
      </c>
    </row>
    <row r="50" spans="1:77" ht="21" customHeight="1" x14ac:dyDescent="0.25">
      <c r="A50" s="3">
        <v>497</v>
      </c>
      <c r="B50" s="17">
        <v>44</v>
      </c>
      <c r="C50" s="3" t="s">
        <v>90</v>
      </c>
      <c r="D50" s="17" t="s">
        <v>37</v>
      </c>
      <c r="E50" s="17" t="s">
        <v>49</v>
      </c>
      <c r="F50" s="17" t="s">
        <v>396</v>
      </c>
      <c r="G50" s="41" t="s">
        <v>35</v>
      </c>
      <c r="H50" s="50" t="s">
        <v>40</v>
      </c>
      <c r="I50" s="50" t="s">
        <v>40</v>
      </c>
      <c r="J50" s="41">
        <v>1</v>
      </c>
      <c r="K50" s="41">
        <v>1</v>
      </c>
      <c r="L50" s="41">
        <v>1</v>
      </c>
      <c r="M50" s="51" t="s">
        <v>41</v>
      </c>
      <c r="N50" s="51" t="s">
        <v>41</v>
      </c>
      <c r="O50" s="51" t="s">
        <v>41</v>
      </c>
      <c r="P50" s="52">
        <v>1</v>
      </c>
      <c r="Q50" s="52">
        <v>1</v>
      </c>
      <c r="R50" s="52">
        <v>1</v>
      </c>
      <c r="S50" s="52">
        <v>1</v>
      </c>
      <c r="T50" s="52">
        <v>1</v>
      </c>
      <c r="U50" s="52">
        <v>1</v>
      </c>
      <c r="V50" s="52">
        <v>1</v>
      </c>
      <c r="W50" s="52">
        <v>1</v>
      </c>
      <c r="X50" s="52">
        <v>1</v>
      </c>
      <c r="Y50" s="52">
        <v>1</v>
      </c>
      <c r="Z50" s="52">
        <v>1</v>
      </c>
      <c r="AA50" s="52">
        <v>1</v>
      </c>
      <c r="AB50" s="52">
        <v>1</v>
      </c>
      <c r="AC50" s="52">
        <v>1</v>
      </c>
      <c r="AD50" s="52">
        <v>1</v>
      </c>
      <c r="AE50" s="52">
        <v>1</v>
      </c>
      <c r="AF50" s="52">
        <v>1</v>
      </c>
      <c r="AG50" s="52">
        <v>1</v>
      </c>
      <c r="AH50" s="52">
        <v>1</v>
      </c>
      <c r="AI50" s="52">
        <v>1</v>
      </c>
      <c r="AJ50" s="52">
        <v>1</v>
      </c>
      <c r="AK50" s="52">
        <v>1</v>
      </c>
      <c r="AL50" s="52">
        <v>1</v>
      </c>
      <c r="AM50" s="52">
        <v>1</v>
      </c>
      <c r="AN50" s="51" t="s">
        <v>41</v>
      </c>
      <c r="AO50" s="51" t="s">
        <v>41</v>
      </c>
      <c r="AP50" s="58" t="s">
        <v>45</v>
      </c>
      <c r="AQ50" s="52">
        <v>1</v>
      </c>
      <c r="AR50" s="52">
        <v>1</v>
      </c>
      <c r="AS50" s="53">
        <v>1</v>
      </c>
      <c r="AT50" s="53">
        <v>1</v>
      </c>
      <c r="AU50" s="52">
        <v>1</v>
      </c>
      <c r="AV50" s="52">
        <v>1</v>
      </c>
      <c r="AW50" s="52">
        <v>1</v>
      </c>
      <c r="AX50" s="52">
        <v>1</v>
      </c>
      <c r="AY50" s="52">
        <v>1</v>
      </c>
      <c r="AZ50" s="52">
        <v>1</v>
      </c>
      <c r="BA50" s="52">
        <v>1</v>
      </c>
      <c r="BB50" s="52">
        <v>1</v>
      </c>
      <c r="BC50" s="54">
        <v>2</v>
      </c>
      <c r="BD50" s="52">
        <v>1</v>
      </c>
      <c r="BE50" s="54">
        <v>2</v>
      </c>
      <c r="BF50" s="54">
        <v>2</v>
      </c>
      <c r="BG50" s="54">
        <v>2</v>
      </c>
      <c r="BH50" s="50">
        <v>0</v>
      </c>
      <c r="BI50" s="50">
        <v>0</v>
      </c>
      <c r="BJ50" s="54">
        <v>2</v>
      </c>
      <c r="BK50" s="51" t="s">
        <v>41</v>
      </c>
      <c r="BL50" s="51" t="s">
        <v>41</v>
      </c>
      <c r="BM50" s="51" t="s">
        <v>41</v>
      </c>
      <c r="BN50" s="52">
        <v>1</v>
      </c>
      <c r="BO50" s="52">
        <v>1</v>
      </c>
      <c r="BP50" s="52">
        <v>1</v>
      </c>
      <c r="BQ50" s="52">
        <v>1</v>
      </c>
      <c r="BR50" s="52">
        <v>1</v>
      </c>
      <c r="BS50" s="52">
        <v>1</v>
      </c>
      <c r="BT50" s="52">
        <v>1</v>
      </c>
      <c r="BU50" s="52">
        <v>1</v>
      </c>
      <c r="BV50" s="52">
        <v>1</v>
      </c>
      <c r="BW50" s="52">
        <v>1</v>
      </c>
      <c r="BX50" s="52">
        <v>1</v>
      </c>
      <c r="BY50" s="55">
        <v>1</v>
      </c>
    </row>
    <row r="51" spans="1:77" ht="21" customHeight="1" x14ac:dyDescent="0.25">
      <c r="A51" s="3">
        <v>352</v>
      </c>
      <c r="B51" s="17">
        <v>45</v>
      </c>
      <c r="C51" s="3" t="s">
        <v>77</v>
      </c>
      <c r="D51" s="17" t="s">
        <v>37</v>
      </c>
      <c r="E51" s="17" t="s">
        <v>38</v>
      </c>
      <c r="F51" s="17" t="s">
        <v>44</v>
      </c>
      <c r="G51" s="41" t="s">
        <v>35</v>
      </c>
      <c r="H51" s="50" t="s">
        <v>40</v>
      </c>
      <c r="I51" s="50" t="s">
        <v>40</v>
      </c>
      <c r="J51" s="41">
        <v>1</v>
      </c>
      <c r="K51" s="41">
        <v>1</v>
      </c>
      <c r="L51" s="41">
        <v>1</v>
      </c>
      <c r="M51" s="51" t="s">
        <v>41</v>
      </c>
      <c r="N51" s="51" t="s">
        <v>41</v>
      </c>
      <c r="O51" s="51" t="s">
        <v>41</v>
      </c>
      <c r="P51" s="52">
        <v>1</v>
      </c>
      <c r="Q51" s="52">
        <v>1</v>
      </c>
      <c r="R51" s="52">
        <v>1</v>
      </c>
      <c r="S51" s="52">
        <v>1</v>
      </c>
      <c r="T51" s="52">
        <v>1</v>
      </c>
      <c r="U51" s="54">
        <v>2</v>
      </c>
      <c r="V51" s="52">
        <v>1</v>
      </c>
      <c r="W51" s="52">
        <v>1</v>
      </c>
      <c r="X51" s="52">
        <v>1</v>
      </c>
      <c r="Y51" s="52">
        <v>1</v>
      </c>
      <c r="Z51" s="52">
        <v>1</v>
      </c>
      <c r="AA51" s="52">
        <v>1</v>
      </c>
      <c r="AB51" s="52">
        <v>1</v>
      </c>
      <c r="AC51" s="52">
        <v>1</v>
      </c>
      <c r="AD51" s="52">
        <v>1</v>
      </c>
      <c r="AE51" s="52">
        <v>1</v>
      </c>
      <c r="AF51" s="52">
        <v>1</v>
      </c>
      <c r="AG51" s="52">
        <v>1</v>
      </c>
      <c r="AH51" s="52">
        <v>1</v>
      </c>
      <c r="AI51" s="52">
        <v>1</v>
      </c>
      <c r="AJ51" s="52">
        <v>1</v>
      </c>
      <c r="AK51" s="52">
        <v>1</v>
      </c>
      <c r="AL51" s="52">
        <v>1</v>
      </c>
      <c r="AM51" s="52">
        <v>1</v>
      </c>
      <c r="AN51" s="51" t="s">
        <v>41</v>
      </c>
      <c r="AO51" s="51" t="s">
        <v>41</v>
      </c>
      <c r="AP51" s="51" t="s">
        <v>41</v>
      </c>
      <c r="AQ51" s="52">
        <v>1</v>
      </c>
      <c r="AR51" s="52">
        <v>1</v>
      </c>
      <c r="AS51" s="53">
        <v>1</v>
      </c>
      <c r="AT51" s="53">
        <v>1</v>
      </c>
      <c r="AU51" s="52">
        <v>1</v>
      </c>
      <c r="AV51" s="52">
        <v>1</v>
      </c>
      <c r="AW51" s="52">
        <v>1</v>
      </c>
      <c r="AX51" s="52">
        <v>1</v>
      </c>
      <c r="AY51" s="52">
        <v>1</v>
      </c>
      <c r="AZ51" s="54">
        <v>2</v>
      </c>
      <c r="BA51" s="52">
        <v>1</v>
      </c>
      <c r="BB51" s="52">
        <v>1</v>
      </c>
      <c r="BC51" s="52">
        <v>1</v>
      </c>
      <c r="BD51" s="52">
        <v>1</v>
      </c>
      <c r="BE51" s="52">
        <v>1</v>
      </c>
      <c r="BF51" s="52">
        <v>1</v>
      </c>
      <c r="BG51" s="52">
        <v>1</v>
      </c>
      <c r="BH51" s="50">
        <v>0</v>
      </c>
      <c r="BI51" s="50">
        <v>0</v>
      </c>
      <c r="BJ51" s="52">
        <v>1</v>
      </c>
      <c r="BK51" s="51" t="s">
        <v>41</v>
      </c>
      <c r="BL51" s="51" t="s">
        <v>41</v>
      </c>
      <c r="BM51" s="51" t="s">
        <v>41</v>
      </c>
      <c r="BN51" s="52">
        <v>1</v>
      </c>
      <c r="BO51" s="52">
        <v>1</v>
      </c>
      <c r="BP51" s="52">
        <v>1</v>
      </c>
      <c r="BQ51" s="52">
        <v>1</v>
      </c>
      <c r="BR51" s="52">
        <v>1</v>
      </c>
      <c r="BS51" s="52">
        <v>1</v>
      </c>
      <c r="BT51" s="52">
        <v>1</v>
      </c>
      <c r="BU51" s="52">
        <v>1</v>
      </c>
      <c r="BV51" s="52">
        <v>1</v>
      </c>
      <c r="BW51" s="52">
        <v>1</v>
      </c>
      <c r="BX51" s="52">
        <v>1</v>
      </c>
      <c r="BY51" s="55">
        <v>1</v>
      </c>
    </row>
    <row r="52" spans="1:77" ht="21" customHeight="1" x14ac:dyDescent="0.25">
      <c r="A52" s="3">
        <v>353</v>
      </c>
      <c r="B52" s="17">
        <v>46</v>
      </c>
      <c r="C52" s="3" t="s">
        <v>77</v>
      </c>
      <c r="D52" s="17" t="s">
        <v>37</v>
      </c>
      <c r="E52" s="17" t="s">
        <v>38</v>
      </c>
      <c r="F52" s="17" t="s">
        <v>73</v>
      </c>
      <c r="G52" s="41" t="s">
        <v>35</v>
      </c>
      <c r="H52" s="50" t="s">
        <v>40</v>
      </c>
      <c r="I52" s="50" t="s">
        <v>40</v>
      </c>
      <c r="J52" s="41">
        <v>1</v>
      </c>
      <c r="K52" s="41">
        <v>1</v>
      </c>
      <c r="L52" s="41">
        <v>1</v>
      </c>
      <c r="M52" s="51" t="s">
        <v>41</v>
      </c>
      <c r="N52" s="51" t="s">
        <v>41</v>
      </c>
      <c r="O52" s="51" t="s">
        <v>41</v>
      </c>
      <c r="P52" s="52">
        <v>1</v>
      </c>
      <c r="Q52" s="52">
        <v>1</v>
      </c>
      <c r="R52" s="52">
        <v>1</v>
      </c>
      <c r="S52" s="52">
        <v>1</v>
      </c>
      <c r="T52" s="52">
        <v>1</v>
      </c>
      <c r="U52" s="54">
        <v>2</v>
      </c>
      <c r="V52" s="52">
        <v>1</v>
      </c>
      <c r="W52" s="52">
        <v>1</v>
      </c>
      <c r="X52" s="52">
        <v>1</v>
      </c>
      <c r="Y52" s="52">
        <v>1</v>
      </c>
      <c r="Z52" s="52">
        <v>1</v>
      </c>
      <c r="AA52" s="52">
        <v>1</v>
      </c>
      <c r="AB52" s="52">
        <v>1</v>
      </c>
      <c r="AC52" s="52">
        <v>1</v>
      </c>
      <c r="AD52" s="52">
        <v>1</v>
      </c>
      <c r="AE52" s="52">
        <v>1</v>
      </c>
      <c r="AF52" s="52">
        <v>1</v>
      </c>
      <c r="AG52" s="52">
        <v>1</v>
      </c>
      <c r="AH52" s="52">
        <v>1</v>
      </c>
      <c r="AI52" s="52">
        <v>1</v>
      </c>
      <c r="AJ52" s="52">
        <v>1</v>
      </c>
      <c r="AK52" s="52">
        <v>1</v>
      </c>
      <c r="AL52" s="52">
        <v>1</v>
      </c>
      <c r="AM52" s="52">
        <v>1</v>
      </c>
      <c r="AN52" s="51" t="s">
        <v>41</v>
      </c>
      <c r="AO52" s="51" t="s">
        <v>41</v>
      </c>
      <c r="AP52" s="51" t="s">
        <v>41</v>
      </c>
      <c r="AQ52" s="52">
        <v>1</v>
      </c>
      <c r="AR52" s="54">
        <v>2</v>
      </c>
      <c r="AS52" s="53">
        <v>1</v>
      </c>
      <c r="AT52" s="53">
        <v>1</v>
      </c>
      <c r="AU52" s="52">
        <v>1</v>
      </c>
      <c r="AV52" s="54">
        <v>2</v>
      </c>
      <c r="AW52" s="52">
        <v>1</v>
      </c>
      <c r="AX52" s="52">
        <v>1</v>
      </c>
      <c r="AY52" s="52">
        <v>1</v>
      </c>
      <c r="AZ52" s="54">
        <v>2</v>
      </c>
      <c r="BA52" s="52">
        <v>1</v>
      </c>
      <c r="BB52" s="52">
        <v>1</v>
      </c>
      <c r="BC52" s="52">
        <v>1</v>
      </c>
      <c r="BD52" s="52">
        <v>1</v>
      </c>
      <c r="BE52" s="52">
        <v>1</v>
      </c>
      <c r="BF52" s="52">
        <v>1</v>
      </c>
      <c r="BG52" s="54">
        <v>2</v>
      </c>
      <c r="BH52" s="54">
        <v>2</v>
      </c>
      <c r="BI52" s="50">
        <v>0</v>
      </c>
      <c r="BJ52" s="54">
        <v>2</v>
      </c>
      <c r="BK52" s="51" t="s">
        <v>41</v>
      </c>
      <c r="BL52" s="51" t="s">
        <v>41</v>
      </c>
      <c r="BM52" s="51" t="s">
        <v>41</v>
      </c>
      <c r="BN52" s="52">
        <v>1</v>
      </c>
      <c r="BO52" s="52">
        <v>1</v>
      </c>
      <c r="BP52" s="52">
        <v>1</v>
      </c>
      <c r="BQ52" s="52">
        <v>1</v>
      </c>
      <c r="BR52" s="52">
        <v>1</v>
      </c>
      <c r="BS52" s="52">
        <v>1</v>
      </c>
      <c r="BT52" s="52">
        <v>1</v>
      </c>
      <c r="BU52" s="52">
        <v>1</v>
      </c>
      <c r="BV52" s="52">
        <v>1</v>
      </c>
      <c r="BW52" s="52">
        <v>1</v>
      </c>
      <c r="BX52" s="52">
        <v>1</v>
      </c>
      <c r="BY52" s="55">
        <v>1</v>
      </c>
    </row>
    <row r="53" spans="1:77" ht="21" customHeight="1" x14ac:dyDescent="0.25">
      <c r="A53" s="3">
        <v>354</v>
      </c>
      <c r="B53" s="17">
        <v>47</v>
      </c>
      <c r="C53" s="3" t="s">
        <v>77</v>
      </c>
      <c r="D53" s="17" t="s">
        <v>37</v>
      </c>
      <c r="E53" s="17" t="s">
        <v>38</v>
      </c>
      <c r="F53" s="17" t="s">
        <v>52</v>
      </c>
      <c r="G53" s="41" t="s">
        <v>35</v>
      </c>
      <c r="H53" s="50" t="s">
        <v>40</v>
      </c>
      <c r="I53" s="50" t="s">
        <v>40</v>
      </c>
      <c r="J53" s="41">
        <v>1</v>
      </c>
      <c r="K53" s="56">
        <v>2</v>
      </c>
      <c r="L53" s="41">
        <v>1</v>
      </c>
      <c r="M53" s="58" t="s">
        <v>45</v>
      </c>
      <c r="N53" s="58" t="s">
        <v>45</v>
      </c>
      <c r="O53" s="58" t="s">
        <v>45</v>
      </c>
      <c r="P53" s="52">
        <v>1</v>
      </c>
      <c r="Q53" s="52">
        <v>1</v>
      </c>
      <c r="R53" s="52">
        <v>1</v>
      </c>
      <c r="S53" s="52">
        <v>1</v>
      </c>
      <c r="T53" s="54">
        <v>2</v>
      </c>
      <c r="U53" s="54">
        <v>2</v>
      </c>
      <c r="V53" s="52">
        <v>1</v>
      </c>
      <c r="W53" s="54">
        <v>2</v>
      </c>
      <c r="X53" s="52">
        <v>1</v>
      </c>
      <c r="Y53" s="52">
        <v>1</v>
      </c>
      <c r="Z53" s="52">
        <v>1</v>
      </c>
      <c r="AA53" s="52">
        <v>1</v>
      </c>
      <c r="AB53" s="52">
        <v>1</v>
      </c>
      <c r="AC53" s="52">
        <v>1</v>
      </c>
      <c r="AD53" s="54">
        <v>2</v>
      </c>
      <c r="AE53" s="54">
        <v>2</v>
      </c>
      <c r="AF53" s="52">
        <v>1</v>
      </c>
      <c r="AG53" s="52">
        <v>1</v>
      </c>
      <c r="AH53" s="52">
        <v>1</v>
      </c>
      <c r="AI53" s="52">
        <v>1</v>
      </c>
      <c r="AJ53" s="52">
        <v>1</v>
      </c>
      <c r="AK53" s="52">
        <v>1</v>
      </c>
      <c r="AL53" s="52">
        <v>1</v>
      </c>
      <c r="AM53" s="52">
        <v>1</v>
      </c>
      <c r="AN53" s="58" t="s">
        <v>45</v>
      </c>
      <c r="AO53" s="58" t="s">
        <v>45</v>
      </c>
      <c r="AP53" s="51" t="s">
        <v>41</v>
      </c>
      <c r="AQ53" s="52">
        <v>1</v>
      </c>
      <c r="AR53" s="54">
        <v>2</v>
      </c>
      <c r="AS53" s="53">
        <v>1</v>
      </c>
      <c r="AT53" s="59">
        <v>2</v>
      </c>
      <c r="AU53" s="54">
        <v>2</v>
      </c>
      <c r="AV53" s="54">
        <v>2</v>
      </c>
      <c r="AW53" s="52">
        <v>1</v>
      </c>
      <c r="AX53" s="54">
        <v>2</v>
      </c>
      <c r="AY53" s="54">
        <v>2</v>
      </c>
      <c r="AZ53" s="54">
        <v>2</v>
      </c>
      <c r="BA53" s="52">
        <v>1</v>
      </c>
      <c r="BB53" s="54">
        <v>2</v>
      </c>
      <c r="BC53" s="52">
        <v>1</v>
      </c>
      <c r="BD53" s="52">
        <v>1</v>
      </c>
      <c r="BE53" s="52">
        <v>1</v>
      </c>
      <c r="BF53" s="52">
        <v>1</v>
      </c>
      <c r="BG53" s="54">
        <v>2</v>
      </c>
      <c r="BH53" s="54">
        <v>2</v>
      </c>
      <c r="BI53" s="54">
        <v>2</v>
      </c>
      <c r="BJ53" s="54">
        <v>2</v>
      </c>
      <c r="BK53" s="51" t="s">
        <v>41</v>
      </c>
      <c r="BL53" s="51" t="s">
        <v>41</v>
      </c>
      <c r="BM53" s="51" t="s">
        <v>41</v>
      </c>
      <c r="BN53" s="52">
        <v>1</v>
      </c>
      <c r="BO53" s="52">
        <v>1</v>
      </c>
      <c r="BP53" s="52">
        <v>1</v>
      </c>
      <c r="BQ53" s="52">
        <v>1</v>
      </c>
      <c r="BR53" s="52">
        <v>1</v>
      </c>
      <c r="BS53" s="52">
        <v>1</v>
      </c>
      <c r="BT53" s="52">
        <v>1</v>
      </c>
      <c r="BU53" s="52">
        <v>1</v>
      </c>
      <c r="BV53" s="52">
        <v>1</v>
      </c>
      <c r="BW53" s="52">
        <v>1</v>
      </c>
      <c r="BX53" s="52">
        <v>1</v>
      </c>
      <c r="BY53" s="55">
        <v>1</v>
      </c>
    </row>
    <row r="54" spans="1:77" ht="21" customHeight="1" x14ac:dyDescent="0.25">
      <c r="A54" s="3">
        <v>355</v>
      </c>
      <c r="B54" s="17">
        <v>48</v>
      </c>
      <c r="C54" s="3" t="s">
        <v>77</v>
      </c>
      <c r="D54" s="17" t="s">
        <v>37</v>
      </c>
      <c r="E54" s="17" t="s">
        <v>38</v>
      </c>
      <c r="F54" s="17" t="s">
        <v>71</v>
      </c>
      <c r="G54" s="41" t="s">
        <v>35</v>
      </c>
      <c r="H54" s="50" t="s">
        <v>40</v>
      </c>
      <c r="I54" s="50" t="s">
        <v>40</v>
      </c>
      <c r="J54" s="41">
        <v>1</v>
      </c>
      <c r="K54" s="41">
        <v>1</v>
      </c>
      <c r="L54" s="56">
        <v>2</v>
      </c>
      <c r="M54" s="51" t="s">
        <v>41</v>
      </c>
      <c r="N54" s="51" t="s">
        <v>41</v>
      </c>
      <c r="O54" s="51" t="s">
        <v>41</v>
      </c>
      <c r="P54" s="52">
        <v>1</v>
      </c>
      <c r="Q54" s="52">
        <v>1</v>
      </c>
      <c r="R54" s="52">
        <v>1</v>
      </c>
      <c r="S54" s="52">
        <v>1</v>
      </c>
      <c r="T54" s="54">
        <v>2</v>
      </c>
      <c r="U54" s="52">
        <v>1</v>
      </c>
      <c r="V54" s="52">
        <v>1</v>
      </c>
      <c r="W54" s="54">
        <v>2</v>
      </c>
      <c r="X54" s="54">
        <v>2</v>
      </c>
      <c r="Y54" s="54">
        <v>2</v>
      </c>
      <c r="Z54" s="54">
        <v>2</v>
      </c>
      <c r="AA54" s="54">
        <v>2</v>
      </c>
      <c r="AB54" s="52">
        <v>1</v>
      </c>
      <c r="AC54" s="52">
        <v>1</v>
      </c>
      <c r="AD54" s="52">
        <v>1</v>
      </c>
      <c r="AE54" s="52">
        <v>1</v>
      </c>
      <c r="AF54" s="52">
        <v>1</v>
      </c>
      <c r="AG54" s="52">
        <v>1</v>
      </c>
      <c r="AH54" s="52">
        <v>1</v>
      </c>
      <c r="AI54" s="52">
        <v>1</v>
      </c>
      <c r="AJ54" s="54">
        <v>2</v>
      </c>
      <c r="AK54" s="54">
        <v>2</v>
      </c>
      <c r="AL54" s="54">
        <v>2</v>
      </c>
      <c r="AM54" s="54">
        <v>2</v>
      </c>
      <c r="AN54" s="51" t="s">
        <v>41</v>
      </c>
      <c r="AO54" s="51" t="s">
        <v>41</v>
      </c>
      <c r="AP54" s="51" t="s">
        <v>41</v>
      </c>
      <c r="AQ54" s="52">
        <v>1</v>
      </c>
      <c r="AR54" s="52">
        <v>1</v>
      </c>
      <c r="AS54" s="53">
        <v>1</v>
      </c>
      <c r="AT54" s="53">
        <v>1</v>
      </c>
      <c r="AU54" s="52">
        <v>1</v>
      </c>
      <c r="AV54" s="52">
        <v>1</v>
      </c>
      <c r="AW54" s="52">
        <v>1</v>
      </c>
      <c r="AX54" s="52">
        <v>1</v>
      </c>
      <c r="AY54" s="54">
        <v>2</v>
      </c>
      <c r="AZ54" s="52">
        <v>1</v>
      </c>
      <c r="BA54" s="52">
        <v>1</v>
      </c>
      <c r="BB54" s="54">
        <v>2</v>
      </c>
      <c r="BC54" s="52">
        <v>1</v>
      </c>
      <c r="BD54" s="52">
        <v>1</v>
      </c>
      <c r="BE54" s="52">
        <v>1</v>
      </c>
      <c r="BF54" s="52">
        <v>1</v>
      </c>
      <c r="BG54" s="54">
        <v>2</v>
      </c>
      <c r="BH54" s="50">
        <v>0</v>
      </c>
      <c r="BI54" s="50">
        <v>0</v>
      </c>
      <c r="BJ54" s="54">
        <v>2</v>
      </c>
      <c r="BK54" s="57" t="s">
        <v>42</v>
      </c>
      <c r="BL54" s="58" t="s">
        <v>45</v>
      </c>
      <c r="BM54" s="57" t="s">
        <v>42</v>
      </c>
      <c r="BN54" s="52">
        <v>1</v>
      </c>
      <c r="BO54" s="52">
        <v>1</v>
      </c>
      <c r="BP54" s="52">
        <v>1</v>
      </c>
      <c r="BQ54" s="52">
        <v>1</v>
      </c>
      <c r="BR54" s="54">
        <v>2</v>
      </c>
      <c r="BS54" s="54">
        <v>2</v>
      </c>
      <c r="BT54" s="54">
        <v>2</v>
      </c>
      <c r="BU54" s="54">
        <v>2</v>
      </c>
      <c r="BV54" s="54">
        <v>2</v>
      </c>
      <c r="BW54" s="54">
        <v>2</v>
      </c>
      <c r="BX54" s="54">
        <v>2</v>
      </c>
      <c r="BY54" s="61">
        <v>2</v>
      </c>
    </row>
    <row r="55" spans="1:77" ht="21" customHeight="1" x14ac:dyDescent="0.25">
      <c r="A55" s="3">
        <v>356</v>
      </c>
      <c r="B55" s="17">
        <v>49</v>
      </c>
      <c r="C55" s="3" t="s">
        <v>77</v>
      </c>
      <c r="D55" s="17" t="s">
        <v>37</v>
      </c>
      <c r="E55" s="17" t="s">
        <v>38</v>
      </c>
      <c r="F55" s="17" t="s">
        <v>47</v>
      </c>
      <c r="G55" s="41" t="s">
        <v>35</v>
      </c>
      <c r="H55" s="50" t="s">
        <v>40</v>
      </c>
      <c r="I55" s="50" t="s">
        <v>40</v>
      </c>
      <c r="J55" s="56">
        <v>2</v>
      </c>
      <c r="K55" s="41">
        <v>1</v>
      </c>
      <c r="L55" s="41">
        <v>1</v>
      </c>
      <c r="M55" s="57" t="s">
        <v>42</v>
      </c>
      <c r="N55" s="57" t="s">
        <v>42</v>
      </c>
      <c r="O55" s="57" t="s">
        <v>42</v>
      </c>
      <c r="P55" s="52">
        <v>1</v>
      </c>
      <c r="Q55" s="52">
        <v>1</v>
      </c>
      <c r="R55" s="52">
        <v>1</v>
      </c>
      <c r="S55" s="52">
        <v>1</v>
      </c>
      <c r="T55" s="52">
        <v>1</v>
      </c>
      <c r="U55" s="54">
        <v>2</v>
      </c>
      <c r="V55" s="52">
        <v>1</v>
      </c>
      <c r="W55" s="52">
        <v>1</v>
      </c>
      <c r="X55" s="54">
        <v>2</v>
      </c>
      <c r="Y55" s="54">
        <v>2</v>
      </c>
      <c r="Z55" s="54">
        <v>2</v>
      </c>
      <c r="AA55" s="54">
        <v>2</v>
      </c>
      <c r="AB55" s="52">
        <v>1</v>
      </c>
      <c r="AC55" s="52">
        <v>1</v>
      </c>
      <c r="AD55" s="52">
        <v>1</v>
      </c>
      <c r="AE55" s="52">
        <v>1</v>
      </c>
      <c r="AF55" s="54">
        <v>2</v>
      </c>
      <c r="AG55" s="54">
        <v>2</v>
      </c>
      <c r="AH55" s="54">
        <v>2</v>
      </c>
      <c r="AI55" s="54">
        <v>2</v>
      </c>
      <c r="AJ55" s="60">
        <v>3</v>
      </c>
      <c r="AK55" s="50">
        <v>0</v>
      </c>
      <c r="AL55" s="50">
        <v>0</v>
      </c>
      <c r="AM55" s="60">
        <v>3</v>
      </c>
      <c r="AN55" s="57" t="s">
        <v>42</v>
      </c>
      <c r="AO55" s="57" t="s">
        <v>42</v>
      </c>
      <c r="AP55" s="57" t="s">
        <v>42</v>
      </c>
      <c r="AQ55" s="52">
        <v>1</v>
      </c>
      <c r="AR55" s="52">
        <v>1</v>
      </c>
      <c r="AS55" s="53">
        <v>1</v>
      </c>
      <c r="AT55" s="53">
        <v>1</v>
      </c>
      <c r="AU55" s="52">
        <v>1</v>
      </c>
      <c r="AV55" s="52">
        <v>1</v>
      </c>
      <c r="AW55" s="52">
        <v>1</v>
      </c>
      <c r="AX55" s="52">
        <v>1</v>
      </c>
      <c r="AY55" s="52">
        <v>1</v>
      </c>
      <c r="AZ55" s="54">
        <v>2</v>
      </c>
      <c r="BA55" s="52">
        <v>1</v>
      </c>
      <c r="BB55" s="52">
        <v>1</v>
      </c>
      <c r="BC55" s="52">
        <v>1</v>
      </c>
      <c r="BD55" s="52">
        <v>1</v>
      </c>
      <c r="BE55" s="52">
        <v>1</v>
      </c>
      <c r="BF55" s="52">
        <v>1</v>
      </c>
      <c r="BG55" s="60">
        <v>3</v>
      </c>
      <c r="BH55" s="54">
        <v>2</v>
      </c>
      <c r="BI55" s="54">
        <v>2</v>
      </c>
      <c r="BJ55" s="54">
        <v>2</v>
      </c>
      <c r="BK55" s="57" t="s">
        <v>42</v>
      </c>
      <c r="BL55" s="57" t="s">
        <v>42</v>
      </c>
      <c r="BM55" s="57" t="s">
        <v>42</v>
      </c>
      <c r="BN55" s="52">
        <v>1</v>
      </c>
      <c r="BO55" s="52">
        <v>1</v>
      </c>
      <c r="BP55" s="52">
        <v>1</v>
      </c>
      <c r="BQ55" s="52">
        <v>1</v>
      </c>
      <c r="BR55" s="52">
        <v>1</v>
      </c>
      <c r="BS55" s="52">
        <v>1</v>
      </c>
      <c r="BT55" s="52">
        <v>1</v>
      </c>
      <c r="BU55" s="52">
        <v>1</v>
      </c>
      <c r="BV55" s="52">
        <v>1</v>
      </c>
      <c r="BW55" s="52">
        <v>1</v>
      </c>
      <c r="BX55" s="52">
        <v>1</v>
      </c>
      <c r="BY55" s="55">
        <v>1</v>
      </c>
    </row>
    <row r="56" spans="1:77" ht="21" customHeight="1" x14ac:dyDescent="0.25">
      <c r="A56" s="3">
        <v>372</v>
      </c>
      <c r="B56" s="17">
        <v>50</v>
      </c>
      <c r="C56" s="3" t="s">
        <v>83</v>
      </c>
      <c r="D56" s="17" t="s">
        <v>37</v>
      </c>
      <c r="E56" s="17" t="s">
        <v>38</v>
      </c>
      <c r="F56" s="17" t="s">
        <v>56</v>
      </c>
      <c r="G56" s="41" t="s">
        <v>35</v>
      </c>
      <c r="H56" s="50" t="s">
        <v>40</v>
      </c>
      <c r="I56" s="50" t="s">
        <v>40</v>
      </c>
      <c r="J56" s="41">
        <v>1</v>
      </c>
      <c r="K56" s="41">
        <v>1</v>
      </c>
      <c r="L56" s="41">
        <v>1</v>
      </c>
      <c r="M56" s="51" t="s">
        <v>41</v>
      </c>
      <c r="N56" s="51" t="s">
        <v>41</v>
      </c>
      <c r="O56" s="51" t="s">
        <v>41</v>
      </c>
      <c r="P56" s="52">
        <v>1</v>
      </c>
      <c r="Q56" s="52">
        <v>1</v>
      </c>
      <c r="R56" s="52">
        <v>1</v>
      </c>
      <c r="S56" s="52">
        <v>1</v>
      </c>
      <c r="T56" s="52">
        <v>1</v>
      </c>
      <c r="U56" s="52">
        <v>1</v>
      </c>
      <c r="V56" s="52">
        <v>1</v>
      </c>
      <c r="W56" s="52">
        <v>1</v>
      </c>
      <c r="X56" s="52">
        <v>1</v>
      </c>
      <c r="Y56" s="52">
        <v>1</v>
      </c>
      <c r="Z56" s="52">
        <v>1</v>
      </c>
      <c r="AA56" s="52">
        <v>1</v>
      </c>
      <c r="AB56" s="52">
        <v>1</v>
      </c>
      <c r="AC56" s="52">
        <v>1</v>
      </c>
      <c r="AD56" s="52">
        <v>1</v>
      </c>
      <c r="AE56" s="52">
        <v>1</v>
      </c>
      <c r="AF56" s="52">
        <v>1</v>
      </c>
      <c r="AG56" s="52">
        <v>1</v>
      </c>
      <c r="AH56" s="52">
        <v>1</v>
      </c>
      <c r="AI56" s="52">
        <v>1</v>
      </c>
      <c r="AJ56" s="52">
        <v>1</v>
      </c>
      <c r="AK56" s="52">
        <v>1</v>
      </c>
      <c r="AL56" s="52">
        <v>1</v>
      </c>
      <c r="AM56" s="52">
        <v>1</v>
      </c>
      <c r="AN56" s="51" t="s">
        <v>41</v>
      </c>
      <c r="AO56" s="57" t="s">
        <v>42</v>
      </c>
      <c r="AP56" s="51" t="s">
        <v>41</v>
      </c>
      <c r="AQ56" s="52">
        <v>1</v>
      </c>
      <c r="AR56" s="52">
        <v>1</v>
      </c>
      <c r="AS56" s="53">
        <v>1</v>
      </c>
      <c r="AT56" s="53">
        <v>1</v>
      </c>
      <c r="AU56" s="52">
        <v>1</v>
      </c>
      <c r="AV56" s="52">
        <v>1</v>
      </c>
      <c r="AW56" s="52">
        <v>1</v>
      </c>
      <c r="AX56" s="52">
        <v>1</v>
      </c>
      <c r="AY56" s="52">
        <v>1</v>
      </c>
      <c r="AZ56" s="52">
        <v>1</v>
      </c>
      <c r="BA56" s="52">
        <v>1</v>
      </c>
      <c r="BB56" s="52">
        <v>1</v>
      </c>
      <c r="BC56" s="52">
        <v>1</v>
      </c>
      <c r="BD56" s="52">
        <v>1</v>
      </c>
      <c r="BE56" s="52">
        <v>1</v>
      </c>
      <c r="BF56" s="52">
        <v>1</v>
      </c>
      <c r="BG56" s="54">
        <v>2</v>
      </c>
      <c r="BH56" s="52">
        <v>1</v>
      </c>
      <c r="BI56" s="52">
        <v>1</v>
      </c>
      <c r="BJ56" s="52">
        <v>1</v>
      </c>
      <c r="BK56" s="51" t="s">
        <v>41</v>
      </c>
      <c r="BL56" s="51" t="s">
        <v>41</v>
      </c>
      <c r="BM56" s="51" t="s">
        <v>41</v>
      </c>
      <c r="BN56" s="52">
        <v>1</v>
      </c>
      <c r="BO56" s="52">
        <v>1</v>
      </c>
      <c r="BP56" s="52">
        <v>1</v>
      </c>
      <c r="BQ56" s="52">
        <v>1</v>
      </c>
      <c r="BR56" s="52">
        <v>1</v>
      </c>
      <c r="BS56" s="52">
        <v>1</v>
      </c>
      <c r="BT56" s="52">
        <v>1</v>
      </c>
      <c r="BU56" s="52">
        <v>1</v>
      </c>
      <c r="BV56" s="52">
        <v>1</v>
      </c>
      <c r="BW56" s="52">
        <v>1</v>
      </c>
      <c r="BX56" s="52">
        <v>1</v>
      </c>
      <c r="BY56" s="55">
        <v>1</v>
      </c>
    </row>
    <row r="57" spans="1:77" ht="21" customHeight="1" x14ac:dyDescent="0.25">
      <c r="A57" s="3">
        <v>373</v>
      </c>
      <c r="B57" s="17">
        <v>51</v>
      </c>
      <c r="C57" s="3" t="s">
        <v>83</v>
      </c>
      <c r="D57" s="17" t="s">
        <v>37</v>
      </c>
      <c r="E57" s="17" t="s">
        <v>38</v>
      </c>
      <c r="F57" s="17" t="s">
        <v>75</v>
      </c>
      <c r="G57" s="41" t="s">
        <v>35</v>
      </c>
      <c r="H57" s="50" t="s">
        <v>40</v>
      </c>
      <c r="I57" s="50" t="s">
        <v>40</v>
      </c>
      <c r="J57" s="41">
        <v>1</v>
      </c>
      <c r="K57" s="41">
        <v>1</v>
      </c>
      <c r="L57" s="41">
        <v>1</v>
      </c>
      <c r="M57" s="51" t="s">
        <v>41</v>
      </c>
      <c r="N57" s="51" t="s">
        <v>41</v>
      </c>
      <c r="O57" s="51" t="s">
        <v>41</v>
      </c>
      <c r="P57" s="52">
        <v>1</v>
      </c>
      <c r="Q57" s="52">
        <v>1</v>
      </c>
      <c r="R57" s="52">
        <v>1</v>
      </c>
      <c r="S57" s="52">
        <v>1</v>
      </c>
      <c r="T57" s="52">
        <v>1</v>
      </c>
      <c r="U57" s="52">
        <v>1</v>
      </c>
      <c r="V57" s="52">
        <v>1</v>
      </c>
      <c r="W57" s="52">
        <v>1</v>
      </c>
      <c r="X57" s="52">
        <v>1</v>
      </c>
      <c r="Y57" s="52">
        <v>1</v>
      </c>
      <c r="Z57" s="52">
        <v>1</v>
      </c>
      <c r="AA57" s="52">
        <v>1</v>
      </c>
      <c r="AB57" s="52">
        <v>1</v>
      </c>
      <c r="AC57" s="52">
        <v>1</v>
      </c>
      <c r="AD57" s="52">
        <v>1</v>
      </c>
      <c r="AE57" s="52">
        <v>1</v>
      </c>
      <c r="AF57" s="52">
        <v>1</v>
      </c>
      <c r="AG57" s="52">
        <v>1</v>
      </c>
      <c r="AH57" s="52">
        <v>1</v>
      </c>
      <c r="AI57" s="52">
        <v>1</v>
      </c>
      <c r="AJ57" s="52">
        <v>1</v>
      </c>
      <c r="AK57" s="52">
        <v>1</v>
      </c>
      <c r="AL57" s="52">
        <v>1</v>
      </c>
      <c r="AM57" s="52">
        <v>1</v>
      </c>
      <c r="AN57" s="51" t="s">
        <v>41</v>
      </c>
      <c r="AO57" s="51" t="s">
        <v>41</v>
      </c>
      <c r="AP57" s="51" t="s">
        <v>41</v>
      </c>
      <c r="AQ57" s="52">
        <v>1</v>
      </c>
      <c r="AR57" s="52">
        <v>1</v>
      </c>
      <c r="AS57" s="53">
        <v>1</v>
      </c>
      <c r="AT57" s="53">
        <v>1</v>
      </c>
      <c r="AU57" s="52">
        <v>1</v>
      </c>
      <c r="AV57" s="52">
        <v>1</v>
      </c>
      <c r="AW57" s="52">
        <v>1</v>
      </c>
      <c r="AX57" s="52">
        <v>1</v>
      </c>
      <c r="AY57" s="52">
        <v>1</v>
      </c>
      <c r="AZ57" s="52">
        <v>1</v>
      </c>
      <c r="BA57" s="52">
        <v>1</v>
      </c>
      <c r="BB57" s="52">
        <v>1</v>
      </c>
      <c r="BC57" s="52">
        <v>1</v>
      </c>
      <c r="BD57" s="52">
        <v>1</v>
      </c>
      <c r="BE57" s="52">
        <v>1</v>
      </c>
      <c r="BF57" s="52">
        <v>1</v>
      </c>
      <c r="BG57" s="52">
        <v>1</v>
      </c>
      <c r="BH57" s="50">
        <v>0</v>
      </c>
      <c r="BI57" s="50">
        <v>0</v>
      </c>
      <c r="BJ57" s="52">
        <v>1</v>
      </c>
      <c r="BK57" s="51" t="s">
        <v>41</v>
      </c>
      <c r="BL57" s="51" t="s">
        <v>41</v>
      </c>
      <c r="BM57" s="51" t="s">
        <v>41</v>
      </c>
      <c r="BN57" s="52">
        <v>1</v>
      </c>
      <c r="BO57" s="52">
        <v>1</v>
      </c>
      <c r="BP57" s="52">
        <v>1</v>
      </c>
      <c r="BQ57" s="52">
        <v>1</v>
      </c>
      <c r="BR57" s="52">
        <v>1</v>
      </c>
      <c r="BS57" s="52">
        <v>1</v>
      </c>
      <c r="BT57" s="52">
        <v>1</v>
      </c>
      <c r="BU57" s="52">
        <v>1</v>
      </c>
      <c r="BV57" s="52">
        <v>1</v>
      </c>
      <c r="BW57" s="52">
        <v>1</v>
      </c>
      <c r="BX57" s="52">
        <v>1</v>
      </c>
      <c r="BY57" s="55">
        <v>1</v>
      </c>
    </row>
    <row r="58" spans="1:77" ht="21" customHeight="1" x14ac:dyDescent="0.25">
      <c r="A58" s="3">
        <v>376</v>
      </c>
      <c r="B58" s="17">
        <v>52</v>
      </c>
      <c r="C58" s="3" t="s">
        <v>83</v>
      </c>
      <c r="D58" s="17" t="s">
        <v>37</v>
      </c>
      <c r="E58" s="17" t="s">
        <v>38</v>
      </c>
      <c r="F58" s="17" t="s">
        <v>73</v>
      </c>
      <c r="G58" s="41" t="s">
        <v>35</v>
      </c>
      <c r="H58" s="50" t="s">
        <v>40</v>
      </c>
      <c r="I58" s="50" t="s">
        <v>40</v>
      </c>
      <c r="J58" s="41">
        <v>1</v>
      </c>
      <c r="K58" s="41">
        <v>1</v>
      </c>
      <c r="L58" s="41">
        <v>1</v>
      </c>
      <c r="M58" s="51" t="s">
        <v>41</v>
      </c>
      <c r="N58" s="51" t="s">
        <v>41</v>
      </c>
      <c r="O58" s="57" t="s">
        <v>42</v>
      </c>
      <c r="P58" s="52">
        <v>1</v>
      </c>
      <c r="Q58" s="52">
        <v>1</v>
      </c>
      <c r="R58" s="52">
        <v>1</v>
      </c>
      <c r="S58" s="52">
        <v>1</v>
      </c>
      <c r="T58" s="52">
        <v>1</v>
      </c>
      <c r="U58" s="52">
        <v>1</v>
      </c>
      <c r="V58" s="52">
        <v>1</v>
      </c>
      <c r="W58" s="52">
        <v>1</v>
      </c>
      <c r="X58" s="52">
        <v>1</v>
      </c>
      <c r="Y58" s="52">
        <v>1</v>
      </c>
      <c r="Z58" s="52">
        <v>1</v>
      </c>
      <c r="AA58" s="52">
        <v>1</v>
      </c>
      <c r="AB58" s="52">
        <v>1</v>
      </c>
      <c r="AC58" s="52">
        <v>1</v>
      </c>
      <c r="AD58" s="52">
        <v>1</v>
      </c>
      <c r="AE58" s="52">
        <v>1</v>
      </c>
      <c r="AF58" s="52">
        <v>1</v>
      </c>
      <c r="AG58" s="52">
        <v>1</v>
      </c>
      <c r="AH58" s="52">
        <v>1</v>
      </c>
      <c r="AI58" s="52">
        <v>1</v>
      </c>
      <c r="AJ58" s="52">
        <v>1</v>
      </c>
      <c r="AK58" s="52">
        <v>1</v>
      </c>
      <c r="AL58" s="52">
        <v>1</v>
      </c>
      <c r="AM58" s="52">
        <v>1</v>
      </c>
      <c r="AN58" s="51" t="s">
        <v>41</v>
      </c>
      <c r="AO58" s="51" t="s">
        <v>41</v>
      </c>
      <c r="AP58" s="51" t="s">
        <v>41</v>
      </c>
      <c r="AQ58" s="52">
        <v>1</v>
      </c>
      <c r="AR58" s="52">
        <v>1</v>
      </c>
      <c r="AS58" s="53">
        <v>1</v>
      </c>
      <c r="AT58" s="53">
        <v>1</v>
      </c>
      <c r="AU58" s="52">
        <v>1</v>
      </c>
      <c r="AV58" s="52">
        <v>1</v>
      </c>
      <c r="AW58" s="52">
        <v>1</v>
      </c>
      <c r="AX58" s="52">
        <v>1</v>
      </c>
      <c r="AY58" s="52">
        <v>1</v>
      </c>
      <c r="AZ58" s="52">
        <v>1</v>
      </c>
      <c r="BA58" s="52">
        <v>1</v>
      </c>
      <c r="BB58" s="52">
        <v>1</v>
      </c>
      <c r="BC58" s="52">
        <v>1</v>
      </c>
      <c r="BD58" s="52">
        <v>1</v>
      </c>
      <c r="BE58" s="52">
        <v>1</v>
      </c>
      <c r="BF58" s="52">
        <v>1</v>
      </c>
      <c r="BG58" s="54">
        <v>2</v>
      </c>
      <c r="BH58" s="50">
        <v>0</v>
      </c>
      <c r="BI58" s="50">
        <v>0</v>
      </c>
      <c r="BJ58" s="54">
        <v>2</v>
      </c>
      <c r="BK58" s="51" t="s">
        <v>41</v>
      </c>
      <c r="BL58" s="51" t="s">
        <v>41</v>
      </c>
      <c r="BM58" s="51" t="s">
        <v>41</v>
      </c>
      <c r="BN58" s="52">
        <v>1</v>
      </c>
      <c r="BO58" s="52">
        <v>1</v>
      </c>
      <c r="BP58" s="52">
        <v>1</v>
      </c>
      <c r="BQ58" s="52">
        <v>1</v>
      </c>
      <c r="BR58" s="54">
        <v>2</v>
      </c>
      <c r="BS58" s="52">
        <v>1</v>
      </c>
      <c r="BT58" s="52">
        <v>1</v>
      </c>
      <c r="BU58" s="52">
        <v>1</v>
      </c>
      <c r="BV58" s="52">
        <v>1</v>
      </c>
      <c r="BW58" s="52">
        <v>1</v>
      </c>
      <c r="BX58" s="52">
        <v>1</v>
      </c>
      <c r="BY58" s="55">
        <v>1</v>
      </c>
    </row>
    <row r="59" spans="1:77" ht="21" customHeight="1" x14ac:dyDescent="0.25">
      <c r="A59" s="3">
        <v>134</v>
      </c>
      <c r="B59" s="17">
        <v>53</v>
      </c>
      <c r="C59" s="3" t="s">
        <v>83</v>
      </c>
      <c r="D59" s="17" t="s">
        <v>37</v>
      </c>
      <c r="E59" s="17" t="s">
        <v>38</v>
      </c>
      <c r="F59" s="17" t="s">
        <v>52</v>
      </c>
      <c r="G59" s="41" t="s">
        <v>35</v>
      </c>
      <c r="H59" s="50" t="s">
        <v>40</v>
      </c>
      <c r="I59" s="50" t="s">
        <v>40</v>
      </c>
      <c r="J59" s="41">
        <v>1</v>
      </c>
      <c r="K59" s="41">
        <v>1</v>
      </c>
      <c r="L59" s="41">
        <v>1</v>
      </c>
      <c r="M59" s="51" t="s">
        <v>41</v>
      </c>
      <c r="N59" s="51" t="s">
        <v>41</v>
      </c>
      <c r="O59" s="51" t="s">
        <v>41</v>
      </c>
      <c r="P59" s="52">
        <v>1</v>
      </c>
      <c r="Q59" s="52">
        <v>1</v>
      </c>
      <c r="R59" s="52">
        <v>1</v>
      </c>
      <c r="S59" s="52">
        <v>1</v>
      </c>
      <c r="T59" s="52">
        <v>1</v>
      </c>
      <c r="U59" s="52">
        <v>1</v>
      </c>
      <c r="V59" s="52">
        <v>1</v>
      </c>
      <c r="W59" s="52">
        <v>1</v>
      </c>
      <c r="X59" s="52">
        <v>1</v>
      </c>
      <c r="Y59" s="52">
        <v>1</v>
      </c>
      <c r="Z59" s="52">
        <v>1</v>
      </c>
      <c r="AA59" s="52">
        <v>1</v>
      </c>
      <c r="AB59" s="52">
        <v>1</v>
      </c>
      <c r="AC59" s="52">
        <v>1</v>
      </c>
      <c r="AD59" s="52">
        <v>1</v>
      </c>
      <c r="AE59" s="52">
        <v>1</v>
      </c>
      <c r="AF59" s="52">
        <v>1</v>
      </c>
      <c r="AG59" s="52">
        <v>1</v>
      </c>
      <c r="AH59" s="52">
        <v>1</v>
      </c>
      <c r="AI59" s="52">
        <v>1</v>
      </c>
      <c r="AJ59" s="52">
        <v>1</v>
      </c>
      <c r="AK59" s="52">
        <v>1</v>
      </c>
      <c r="AL59" s="52">
        <v>1</v>
      </c>
      <c r="AM59" s="52">
        <v>1</v>
      </c>
      <c r="AN59" s="51" t="s">
        <v>41</v>
      </c>
      <c r="AO59" s="51" t="s">
        <v>41</v>
      </c>
      <c r="AP59" s="51" t="s">
        <v>41</v>
      </c>
      <c r="AQ59" s="52">
        <v>1</v>
      </c>
      <c r="AR59" s="52">
        <v>1</v>
      </c>
      <c r="AS59" s="53">
        <v>1</v>
      </c>
      <c r="AT59" s="53">
        <v>1</v>
      </c>
      <c r="AU59" s="52">
        <v>1</v>
      </c>
      <c r="AV59" s="52">
        <v>1</v>
      </c>
      <c r="AW59" s="52">
        <v>1</v>
      </c>
      <c r="AX59" s="52">
        <v>1</v>
      </c>
      <c r="AY59" s="52">
        <v>1</v>
      </c>
      <c r="AZ59" s="52">
        <v>1</v>
      </c>
      <c r="BA59" s="52">
        <v>1</v>
      </c>
      <c r="BB59" s="52">
        <v>1</v>
      </c>
      <c r="BC59" s="52">
        <v>1</v>
      </c>
      <c r="BD59" s="52">
        <v>1</v>
      </c>
      <c r="BE59" s="52">
        <v>1</v>
      </c>
      <c r="BF59" s="52">
        <v>1</v>
      </c>
      <c r="BG59" s="54">
        <v>2</v>
      </c>
      <c r="BH59" s="50">
        <v>0</v>
      </c>
      <c r="BI59" s="50">
        <v>0</v>
      </c>
      <c r="BJ59" s="54">
        <v>2</v>
      </c>
      <c r="BK59" s="51" t="s">
        <v>41</v>
      </c>
      <c r="BL59" s="51" t="s">
        <v>41</v>
      </c>
      <c r="BM59" s="51" t="s">
        <v>41</v>
      </c>
      <c r="BN59" s="52">
        <v>1</v>
      </c>
      <c r="BO59" s="52">
        <v>1</v>
      </c>
      <c r="BP59" s="52">
        <v>1</v>
      </c>
      <c r="BQ59" s="52">
        <v>1</v>
      </c>
      <c r="BR59" s="52">
        <v>1</v>
      </c>
      <c r="BS59" s="52">
        <v>1</v>
      </c>
      <c r="BT59" s="52">
        <v>1</v>
      </c>
      <c r="BU59" s="52">
        <v>1</v>
      </c>
      <c r="BV59" s="52">
        <v>1</v>
      </c>
      <c r="BW59" s="52">
        <v>1</v>
      </c>
      <c r="BX59" s="52">
        <v>1</v>
      </c>
      <c r="BY59" s="55">
        <v>1</v>
      </c>
    </row>
    <row r="60" spans="1:77" ht="21" customHeight="1" x14ac:dyDescent="0.25">
      <c r="A60" s="3">
        <v>377</v>
      </c>
      <c r="B60" s="17">
        <v>54</v>
      </c>
      <c r="C60" s="3" t="s">
        <v>83</v>
      </c>
      <c r="D60" s="17" t="s">
        <v>37</v>
      </c>
      <c r="E60" s="17" t="s">
        <v>38</v>
      </c>
      <c r="F60" s="17" t="s">
        <v>71</v>
      </c>
      <c r="G60" s="41" t="s">
        <v>35</v>
      </c>
      <c r="H60" s="50" t="s">
        <v>40</v>
      </c>
      <c r="I60" s="50" t="s">
        <v>40</v>
      </c>
      <c r="J60" s="41">
        <v>1</v>
      </c>
      <c r="K60" s="41">
        <v>1</v>
      </c>
      <c r="L60" s="41">
        <v>1</v>
      </c>
      <c r="M60" s="57" t="s">
        <v>42</v>
      </c>
      <c r="N60" s="57" t="s">
        <v>42</v>
      </c>
      <c r="O60" s="57" t="s">
        <v>42</v>
      </c>
      <c r="P60" s="52">
        <v>1</v>
      </c>
      <c r="Q60" s="52">
        <v>1</v>
      </c>
      <c r="R60" s="52">
        <v>1</v>
      </c>
      <c r="S60" s="52">
        <v>1</v>
      </c>
      <c r="T60" s="52">
        <v>1</v>
      </c>
      <c r="U60" s="52">
        <v>1</v>
      </c>
      <c r="V60" s="52">
        <v>1</v>
      </c>
      <c r="W60" s="52">
        <v>1</v>
      </c>
      <c r="X60" s="52">
        <v>1</v>
      </c>
      <c r="Y60" s="52">
        <v>1</v>
      </c>
      <c r="Z60" s="52">
        <v>1</v>
      </c>
      <c r="AA60" s="52">
        <v>1</v>
      </c>
      <c r="AB60" s="52">
        <v>1</v>
      </c>
      <c r="AC60" s="52">
        <v>1</v>
      </c>
      <c r="AD60" s="52">
        <v>1</v>
      </c>
      <c r="AE60" s="52">
        <v>1</v>
      </c>
      <c r="AF60" s="52">
        <v>1</v>
      </c>
      <c r="AG60" s="52">
        <v>1</v>
      </c>
      <c r="AH60" s="52">
        <v>1</v>
      </c>
      <c r="AI60" s="52">
        <v>1</v>
      </c>
      <c r="AJ60" s="52">
        <v>1</v>
      </c>
      <c r="AK60" s="52">
        <v>1</v>
      </c>
      <c r="AL60" s="52">
        <v>1</v>
      </c>
      <c r="AM60" s="52">
        <v>1</v>
      </c>
      <c r="AN60" s="51" t="s">
        <v>41</v>
      </c>
      <c r="AO60" s="51" t="s">
        <v>41</v>
      </c>
      <c r="AP60" s="58" t="s">
        <v>45</v>
      </c>
      <c r="AQ60" s="52">
        <v>1</v>
      </c>
      <c r="AR60" s="52">
        <v>1</v>
      </c>
      <c r="AS60" s="59">
        <v>2</v>
      </c>
      <c r="AT60" s="59">
        <v>2</v>
      </c>
      <c r="AU60" s="52">
        <v>1</v>
      </c>
      <c r="AV60" s="52">
        <v>1</v>
      </c>
      <c r="AW60" s="52">
        <v>1</v>
      </c>
      <c r="AX60" s="52">
        <v>1</v>
      </c>
      <c r="AY60" s="52">
        <v>1</v>
      </c>
      <c r="AZ60" s="52">
        <v>1</v>
      </c>
      <c r="BA60" s="52">
        <v>1</v>
      </c>
      <c r="BB60" s="52">
        <v>1</v>
      </c>
      <c r="BC60" s="52">
        <v>1</v>
      </c>
      <c r="BD60" s="52">
        <v>1</v>
      </c>
      <c r="BE60" s="54">
        <v>2</v>
      </c>
      <c r="BF60" s="54">
        <v>2</v>
      </c>
      <c r="BG60" s="54">
        <v>2</v>
      </c>
      <c r="BH60" s="50">
        <v>0</v>
      </c>
      <c r="BI60" s="50">
        <v>0</v>
      </c>
      <c r="BJ60" s="54">
        <v>2</v>
      </c>
      <c r="BK60" s="51" t="s">
        <v>41</v>
      </c>
      <c r="BL60" s="51" t="s">
        <v>41</v>
      </c>
      <c r="BM60" s="51" t="s">
        <v>41</v>
      </c>
      <c r="BN60" s="52">
        <v>1</v>
      </c>
      <c r="BO60" s="52">
        <v>1</v>
      </c>
      <c r="BP60" s="52">
        <v>1</v>
      </c>
      <c r="BQ60" s="52">
        <v>1</v>
      </c>
      <c r="BR60" s="52">
        <v>1</v>
      </c>
      <c r="BS60" s="52">
        <v>1</v>
      </c>
      <c r="BT60" s="52">
        <v>1</v>
      </c>
      <c r="BU60" s="52">
        <v>1</v>
      </c>
      <c r="BV60" s="52">
        <v>1</v>
      </c>
      <c r="BW60" s="52">
        <v>1</v>
      </c>
      <c r="BX60" s="52">
        <v>1</v>
      </c>
      <c r="BY60" s="55">
        <v>1</v>
      </c>
    </row>
    <row r="61" spans="1:77" ht="21" customHeight="1" x14ac:dyDescent="0.25">
      <c r="A61" s="3">
        <v>135</v>
      </c>
      <c r="B61" s="17">
        <v>55</v>
      </c>
      <c r="C61" s="3" t="s">
        <v>83</v>
      </c>
      <c r="D61" s="17" t="s">
        <v>37</v>
      </c>
      <c r="E61" s="17" t="s">
        <v>38</v>
      </c>
      <c r="F61" s="17" t="s">
        <v>47</v>
      </c>
      <c r="G61" s="41" t="s">
        <v>35</v>
      </c>
      <c r="H61" s="50" t="s">
        <v>40</v>
      </c>
      <c r="I61" s="50" t="s">
        <v>40</v>
      </c>
      <c r="J61" s="41">
        <v>1</v>
      </c>
      <c r="K61" s="41">
        <v>1</v>
      </c>
      <c r="L61" s="41">
        <v>1</v>
      </c>
      <c r="M61" s="51" t="s">
        <v>41</v>
      </c>
      <c r="N61" s="51" t="s">
        <v>41</v>
      </c>
      <c r="O61" s="51" t="s">
        <v>41</v>
      </c>
      <c r="P61" s="52">
        <v>1</v>
      </c>
      <c r="Q61" s="52">
        <v>1</v>
      </c>
      <c r="R61" s="52">
        <v>1</v>
      </c>
      <c r="S61" s="52">
        <v>1</v>
      </c>
      <c r="T61" s="52">
        <v>1</v>
      </c>
      <c r="U61" s="52">
        <v>1</v>
      </c>
      <c r="V61" s="52">
        <v>1</v>
      </c>
      <c r="W61" s="52">
        <v>1</v>
      </c>
      <c r="X61" s="52">
        <v>1</v>
      </c>
      <c r="Y61" s="52">
        <v>1</v>
      </c>
      <c r="Z61" s="52">
        <v>1</v>
      </c>
      <c r="AA61" s="52">
        <v>1</v>
      </c>
      <c r="AB61" s="52">
        <v>1</v>
      </c>
      <c r="AC61" s="52">
        <v>1</v>
      </c>
      <c r="AD61" s="52">
        <v>1</v>
      </c>
      <c r="AE61" s="52">
        <v>1</v>
      </c>
      <c r="AF61" s="52">
        <v>1</v>
      </c>
      <c r="AG61" s="52">
        <v>1</v>
      </c>
      <c r="AH61" s="52">
        <v>1</v>
      </c>
      <c r="AI61" s="52">
        <v>1</v>
      </c>
      <c r="AJ61" s="52">
        <v>1</v>
      </c>
      <c r="AK61" s="52">
        <v>1</v>
      </c>
      <c r="AL61" s="52">
        <v>1</v>
      </c>
      <c r="AM61" s="52">
        <v>1</v>
      </c>
      <c r="AN61" s="51" t="s">
        <v>41</v>
      </c>
      <c r="AO61" s="51" t="s">
        <v>41</v>
      </c>
      <c r="AP61" s="51" t="s">
        <v>41</v>
      </c>
      <c r="AQ61" s="52">
        <v>1</v>
      </c>
      <c r="AR61" s="52">
        <v>1</v>
      </c>
      <c r="AS61" s="53">
        <v>1</v>
      </c>
      <c r="AT61" s="53">
        <v>1</v>
      </c>
      <c r="AU61" s="52">
        <v>1</v>
      </c>
      <c r="AV61" s="52">
        <v>1</v>
      </c>
      <c r="AW61" s="50">
        <v>0</v>
      </c>
      <c r="AX61" s="52">
        <v>1</v>
      </c>
      <c r="AY61" s="52">
        <v>1</v>
      </c>
      <c r="AZ61" s="52">
        <v>1</v>
      </c>
      <c r="BA61" s="50">
        <v>0</v>
      </c>
      <c r="BB61" s="52">
        <v>1</v>
      </c>
      <c r="BC61" s="52">
        <v>1</v>
      </c>
      <c r="BD61" s="52">
        <v>1</v>
      </c>
      <c r="BE61" s="52">
        <v>1</v>
      </c>
      <c r="BF61" s="52">
        <v>1</v>
      </c>
      <c r="BG61" s="54">
        <v>2</v>
      </c>
      <c r="BH61" s="50">
        <v>0</v>
      </c>
      <c r="BI61" s="50">
        <v>0</v>
      </c>
      <c r="BJ61" s="54">
        <v>2</v>
      </c>
      <c r="BK61" s="51" t="s">
        <v>41</v>
      </c>
      <c r="BL61" s="51" t="s">
        <v>41</v>
      </c>
      <c r="BM61" s="51" t="s">
        <v>41</v>
      </c>
      <c r="BN61" s="52">
        <v>1</v>
      </c>
      <c r="BO61" s="52">
        <v>1</v>
      </c>
      <c r="BP61" s="52">
        <v>1</v>
      </c>
      <c r="BQ61" s="52">
        <v>1</v>
      </c>
      <c r="BR61" s="52">
        <v>1</v>
      </c>
      <c r="BS61" s="52">
        <v>1</v>
      </c>
      <c r="BT61" s="52">
        <v>1</v>
      </c>
      <c r="BU61" s="52">
        <v>1</v>
      </c>
      <c r="BV61" s="52">
        <v>1</v>
      </c>
      <c r="BW61" s="52">
        <v>1</v>
      </c>
      <c r="BX61" s="52">
        <v>1</v>
      </c>
      <c r="BY61" s="55">
        <v>1</v>
      </c>
    </row>
    <row r="62" spans="1:77" ht="21" customHeight="1" x14ac:dyDescent="0.25">
      <c r="A62" s="3">
        <v>378</v>
      </c>
      <c r="B62" s="17">
        <v>56</v>
      </c>
      <c r="C62" s="3" t="s">
        <v>83</v>
      </c>
      <c r="D62" s="17" t="s">
        <v>37</v>
      </c>
      <c r="E62" s="17" t="s">
        <v>38</v>
      </c>
      <c r="F62" s="17" t="s">
        <v>39</v>
      </c>
      <c r="G62" s="41" t="s">
        <v>35</v>
      </c>
      <c r="H62" s="50" t="s">
        <v>40</v>
      </c>
      <c r="I62" s="50" t="s">
        <v>40</v>
      </c>
      <c r="J62" s="41">
        <v>1</v>
      </c>
      <c r="K62" s="41">
        <v>1</v>
      </c>
      <c r="L62" s="41">
        <v>1</v>
      </c>
      <c r="M62" s="57" t="s">
        <v>42</v>
      </c>
      <c r="N62" s="57" t="s">
        <v>42</v>
      </c>
      <c r="O62" s="57" t="s">
        <v>42</v>
      </c>
      <c r="P62" s="52">
        <v>1</v>
      </c>
      <c r="Q62" s="52">
        <v>1</v>
      </c>
      <c r="R62" s="52">
        <v>1</v>
      </c>
      <c r="S62" s="52">
        <v>1</v>
      </c>
      <c r="T62" s="52">
        <v>1</v>
      </c>
      <c r="U62" s="52">
        <v>1</v>
      </c>
      <c r="V62" s="52">
        <v>1</v>
      </c>
      <c r="W62" s="52">
        <v>1</v>
      </c>
      <c r="X62" s="52">
        <v>1</v>
      </c>
      <c r="Y62" s="52">
        <v>1</v>
      </c>
      <c r="Z62" s="52">
        <v>1</v>
      </c>
      <c r="AA62" s="52">
        <v>1</v>
      </c>
      <c r="AB62" s="52">
        <v>1</v>
      </c>
      <c r="AC62" s="52">
        <v>1</v>
      </c>
      <c r="AD62" s="52">
        <v>1</v>
      </c>
      <c r="AE62" s="52">
        <v>1</v>
      </c>
      <c r="AF62" s="52">
        <v>1</v>
      </c>
      <c r="AG62" s="52">
        <v>1</v>
      </c>
      <c r="AH62" s="52">
        <v>1</v>
      </c>
      <c r="AI62" s="52">
        <v>1</v>
      </c>
      <c r="AJ62" s="52">
        <v>1</v>
      </c>
      <c r="AK62" s="52">
        <v>1</v>
      </c>
      <c r="AL62" s="52">
        <v>1</v>
      </c>
      <c r="AM62" s="52">
        <v>1</v>
      </c>
      <c r="AN62" s="58" t="s">
        <v>45</v>
      </c>
      <c r="AO62" s="58" t="s">
        <v>45</v>
      </c>
      <c r="AP62" s="51" t="s">
        <v>41</v>
      </c>
      <c r="AQ62" s="52">
        <v>1</v>
      </c>
      <c r="AR62" s="52">
        <v>1</v>
      </c>
      <c r="AS62" s="53">
        <v>1</v>
      </c>
      <c r="AT62" s="53">
        <v>1</v>
      </c>
      <c r="AU62" s="52">
        <v>1</v>
      </c>
      <c r="AV62" s="52">
        <v>1</v>
      </c>
      <c r="AW62" s="52">
        <v>1</v>
      </c>
      <c r="AX62" s="52">
        <v>1</v>
      </c>
      <c r="AY62" s="54">
        <v>2</v>
      </c>
      <c r="AZ62" s="54">
        <v>2</v>
      </c>
      <c r="BA62" s="52">
        <v>1</v>
      </c>
      <c r="BB62" s="54">
        <v>2</v>
      </c>
      <c r="BC62" s="52">
        <v>1</v>
      </c>
      <c r="BD62" s="52">
        <v>1</v>
      </c>
      <c r="BE62" s="52">
        <v>1</v>
      </c>
      <c r="BF62" s="52">
        <v>1</v>
      </c>
      <c r="BG62" s="54">
        <v>2</v>
      </c>
      <c r="BH62" s="50">
        <v>0</v>
      </c>
      <c r="BI62" s="50">
        <v>0</v>
      </c>
      <c r="BJ62" s="54">
        <v>2</v>
      </c>
      <c r="BK62" s="51" t="s">
        <v>41</v>
      </c>
      <c r="BL62" s="51" t="s">
        <v>41</v>
      </c>
      <c r="BM62" s="51" t="s">
        <v>41</v>
      </c>
      <c r="BN62" s="52">
        <v>1</v>
      </c>
      <c r="BO62" s="52">
        <v>1</v>
      </c>
      <c r="BP62" s="52">
        <v>1</v>
      </c>
      <c r="BQ62" s="52">
        <v>1</v>
      </c>
      <c r="BR62" s="52">
        <v>1</v>
      </c>
      <c r="BS62" s="52">
        <v>1</v>
      </c>
      <c r="BT62" s="52">
        <v>1</v>
      </c>
      <c r="BU62" s="52">
        <v>1</v>
      </c>
      <c r="BV62" s="52">
        <v>1</v>
      </c>
      <c r="BW62" s="52">
        <v>1</v>
      </c>
      <c r="BX62" s="52">
        <v>1</v>
      </c>
      <c r="BY62" s="55">
        <v>1</v>
      </c>
    </row>
    <row r="63" spans="1:77" ht="21" customHeight="1" x14ac:dyDescent="0.25">
      <c r="A63" s="3">
        <v>407</v>
      </c>
      <c r="B63" s="17">
        <v>57</v>
      </c>
      <c r="C63" s="3" t="s">
        <v>91</v>
      </c>
      <c r="D63" s="17" t="s">
        <v>37</v>
      </c>
      <c r="E63" s="17" t="s">
        <v>49</v>
      </c>
      <c r="F63" s="17" t="s">
        <v>396</v>
      </c>
      <c r="G63" s="41" t="s">
        <v>35</v>
      </c>
      <c r="H63" s="50" t="s">
        <v>40</v>
      </c>
      <c r="I63" s="50" t="s">
        <v>40</v>
      </c>
      <c r="J63" s="41">
        <v>1</v>
      </c>
      <c r="K63" s="41">
        <v>1</v>
      </c>
      <c r="L63" s="41">
        <v>1</v>
      </c>
      <c r="M63" s="51" t="s">
        <v>41</v>
      </c>
      <c r="N63" s="51" t="s">
        <v>41</v>
      </c>
      <c r="O63" s="51" t="s">
        <v>41</v>
      </c>
      <c r="P63" s="52">
        <v>1</v>
      </c>
      <c r="Q63" s="52">
        <v>1</v>
      </c>
      <c r="R63" s="52">
        <v>1</v>
      </c>
      <c r="S63" s="52">
        <v>1</v>
      </c>
      <c r="T63" s="52">
        <v>1</v>
      </c>
      <c r="U63" s="52">
        <v>1</v>
      </c>
      <c r="V63" s="52">
        <v>1</v>
      </c>
      <c r="W63" s="52">
        <v>1</v>
      </c>
      <c r="X63" s="52">
        <v>1</v>
      </c>
      <c r="Y63" s="52">
        <v>1</v>
      </c>
      <c r="Z63" s="52">
        <v>1</v>
      </c>
      <c r="AA63" s="52">
        <v>1</v>
      </c>
      <c r="AB63" s="52">
        <v>1</v>
      </c>
      <c r="AC63" s="52">
        <v>1</v>
      </c>
      <c r="AD63" s="52">
        <v>1</v>
      </c>
      <c r="AE63" s="52">
        <v>1</v>
      </c>
      <c r="AF63" s="54">
        <v>2</v>
      </c>
      <c r="AG63" s="52">
        <v>1</v>
      </c>
      <c r="AH63" s="52">
        <v>1</v>
      </c>
      <c r="AI63" s="52">
        <v>1</v>
      </c>
      <c r="AJ63" s="52">
        <v>1</v>
      </c>
      <c r="AK63" s="52">
        <v>1</v>
      </c>
      <c r="AL63" s="52">
        <v>1</v>
      </c>
      <c r="AM63" s="52">
        <v>1</v>
      </c>
      <c r="AN63" s="51" t="s">
        <v>41</v>
      </c>
      <c r="AO63" s="51" t="s">
        <v>41</v>
      </c>
      <c r="AP63" s="51" t="s">
        <v>41</v>
      </c>
      <c r="AQ63" s="52">
        <v>1</v>
      </c>
      <c r="AR63" s="52">
        <v>1</v>
      </c>
      <c r="AS63" s="53">
        <v>1</v>
      </c>
      <c r="AT63" s="53">
        <v>1</v>
      </c>
      <c r="AU63" s="52">
        <v>1</v>
      </c>
      <c r="AV63" s="52">
        <v>1</v>
      </c>
      <c r="AW63" s="52">
        <v>1</v>
      </c>
      <c r="AX63" s="52">
        <v>1</v>
      </c>
      <c r="AY63" s="52">
        <v>1</v>
      </c>
      <c r="AZ63" s="52">
        <v>1</v>
      </c>
      <c r="BA63" s="52">
        <v>1</v>
      </c>
      <c r="BB63" s="52">
        <v>1</v>
      </c>
      <c r="BC63" s="54">
        <v>2</v>
      </c>
      <c r="BD63" s="52">
        <v>1</v>
      </c>
      <c r="BE63" s="52">
        <v>1</v>
      </c>
      <c r="BF63" s="52">
        <v>1</v>
      </c>
      <c r="BG63" s="54">
        <v>2</v>
      </c>
      <c r="BH63" s="52">
        <v>1</v>
      </c>
      <c r="BI63" s="52">
        <v>1</v>
      </c>
      <c r="BJ63" s="52">
        <v>1</v>
      </c>
      <c r="BK63" s="51" t="s">
        <v>41</v>
      </c>
      <c r="BL63" s="51" t="s">
        <v>41</v>
      </c>
      <c r="BM63" s="51" t="s">
        <v>41</v>
      </c>
      <c r="BN63" s="52">
        <v>1</v>
      </c>
      <c r="BO63" s="52">
        <v>1</v>
      </c>
      <c r="BP63" s="52">
        <v>1</v>
      </c>
      <c r="BQ63" s="52">
        <v>1</v>
      </c>
      <c r="BR63" s="52">
        <v>1</v>
      </c>
      <c r="BS63" s="52">
        <v>1</v>
      </c>
      <c r="BT63" s="52">
        <v>1</v>
      </c>
      <c r="BU63" s="52">
        <v>1</v>
      </c>
      <c r="BV63" s="52">
        <v>1</v>
      </c>
      <c r="BW63" s="52">
        <v>1</v>
      </c>
      <c r="BX63" s="52">
        <v>1</v>
      </c>
      <c r="BY63" s="55">
        <v>1</v>
      </c>
    </row>
    <row r="64" spans="1:77" ht="21" customHeight="1" x14ac:dyDescent="0.25">
      <c r="A64" s="3">
        <v>466</v>
      </c>
      <c r="B64" s="17">
        <v>58</v>
      </c>
      <c r="C64" s="3" t="s">
        <v>92</v>
      </c>
      <c r="D64" s="17" t="s">
        <v>37</v>
      </c>
      <c r="E64" s="17" t="s">
        <v>38</v>
      </c>
      <c r="F64" s="17" t="s">
        <v>71</v>
      </c>
      <c r="G64" s="41" t="s">
        <v>35</v>
      </c>
      <c r="H64" s="50" t="s">
        <v>40</v>
      </c>
      <c r="I64" s="50" t="s">
        <v>40</v>
      </c>
      <c r="J64" s="41">
        <v>1</v>
      </c>
      <c r="K64" s="41">
        <v>1</v>
      </c>
      <c r="L64" s="41">
        <v>1</v>
      </c>
      <c r="M64" s="51" t="s">
        <v>41</v>
      </c>
      <c r="N64" s="51" t="s">
        <v>41</v>
      </c>
      <c r="O64" s="51" t="s">
        <v>41</v>
      </c>
      <c r="P64" s="52">
        <v>1</v>
      </c>
      <c r="Q64" s="52">
        <v>1</v>
      </c>
      <c r="R64" s="52">
        <v>1</v>
      </c>
      <c r="S64" s="52">
        <v>1</v>
      </c>
      <c r="T64" s="52">
        <v>1</v>
      </c>
      <c r="U64" s="52">
        <v>1</v>
      </c>
      <c r="V64" s="52">
        <v>1</v>
      </c>
      <c r="W64" s="52">
        <v>1</v>
      </c>
      <c r="X64" s="52">
        <v>1</v>
      </c>
      <c r="Y64" s="52">
        <v>1</v>
      </c>
      <c r="Z64" s="52">
        <v>1</v>
      </c>
      <c r="AA64" s="52">
        <v>1</v>
      </c>
      <c r="AB64" s="52">
        <v>1</v>
      </c>
      <c r="AC64" s="52">
        <v>1</v>
      </c>
      <c r="AD64" s="52">
        <v>1</v>
      </c>
      <c r="AE64" s="52">
        <v>1</v>
      </c>
      <c r="AF64" s="52">
        <v>1</v>
      </c>
      <c r="AG64" s="52">
        <v>1</v>
      </c>
      <c r="AH64" s="52">
        <v>1</v>
      </c>
      <c r="AI64" s="52">
        <v>1</v>
      </c>
      <c r="AJ64" s="54">
        <v>2</v>
      </c>
      <c r="AK64" s="54">
        <v>2</v>
      </c>
      <c r="AL64" s="54">
        <v>2</v>
      </c>
      <c r="AM64" s="54">
        <v>2</v>
      </c>
      <c r="AN64" s="58" t="s">
        <v>45</v>
      </c>
      <c r="AO64" s="57" t="s">
        <v>42</v>
      </c>
      <c r="AP64" s="51" t="s">
        <v>41</v>
      </c>
      <c r="AQ64" s="52">
        <v>1</v>
      </c>
      <c r="AR64" s="52">
        <v>1</v>
      </c>
      <c r="AS64" s="53">
        <v>1</v>
      </c>
      <c r="AT64" s="53">
        <v>1</v>
      </c>
      <c r="AU64" s="52">
        <v>1</v>
      </c>
      <c r="AV64" s="52">
        <v>1</v>
      </c>
      <c r="AW64" s="52">
        <v>1</v>
      </c>
      <c r="AX64" s="52">
        <v>1</v>
      </c>
      <c r="AY64" s="54">
        <v>2</v>
      </c>
      <c r="AZ64" s="52">
        <v>1</v>
      </c>
      <c r="BA64" s="52">
        <v>1</v>
      </c>
      <c r="BB64" s="54">
        <v>2</v>
      </c>
      <c r="BC64" s="52">
        <v>1</v>
      </c>
      <c r="BD64" s="52">
        <v>1</v>
      </c>
      <c r="BE64" s="52">
        <v>1</v>
      </c>
      <c r="BF64" s="52">
        <v>1</v>
      </c>
      <c r="BG64" s="54">
        <v>2</v>
      </c>
      <c r="BH64" s="50">
        <v>0</v>
      </c>
      <c r="BI64" s="50">
        <v>0</v>
      </c>
      <c r="BJ64" s="54">
        <v>2</v>
      </c>
      <c r="BK64" s="51" t="s">
        <v>41</v>
      </c>
      <c r="BL64" s="51" t="s">
        <v>41</v>
      </c>
      <c r="BM64" s="51" t="s">
        <v>41</v>
      </c>
      <c r="BN64" s="52">
        <v>1</v>
      </c>
      <c r="BO64" s="52">
        <v>1</v>
      </c>
      <c r="BP64" s="52">
        <v>1</v>
      </c>
      <c r="BQ64" s="52">
        <v>1</v>
      </c>
      <c r="BR64" s="52">
        <v>1</v>
      </c>
      <c r="BS64" s="52">
        <v>1</v>
      </c>
      <c r="BT64" s="52">
        <v>1</v>
      </c>
      <c r="BU64" s="52">
        <v>1</v>
      </c>
      <c r="BV64" s="52">
        <v>1</v>
      </c>
      <c r="BW64" s="52">
        <v>1</v>
      </c>
      <c r="BX64" s="52">
        <v>1</v>
      </c>
      <c r="BY64" s="55">
        <v>1</v>
      </c>
    </row>
    <row r="65" spans="1:77" ht="21" customHeight="1" x14ac:dyDescent="0.25">
      <c r="A65" s="3">
        <v>463</v>
      </c>
      <c r="B65" s="17">
        <v>59</v>
      </c>
      <c r="C65" s="3" t="s">
        <v>92</v>
      </c>
      <c r="D65" s="17" t="s">
        <v>37</v>
      </c>
      <c r="E65" s="17" t="s">
        <v>38</v>
      </c>
      <c r="F65" s="17" t="s">
        <v>39</v>
      </c>
      <c r="G65" s="41" t="s">
        <v>35</v>
      </c>
      <c r="H65" s="50" t="s">
        <v>40</v>
      </c>
      <c r="I65" s="50" t="s">
        <v>40</v>
      </c>
      <c r="J65" s="41">
        <v>1</v>
      </c>
      <c r="K65" s="41">
        <v>1</v>
      </c>
      <c r="L65" s="41">
        <v>1</v>
      </c>
      <c r="M65" s="51" t="s">
        <v>41</v>
      </c>
      <c r="N65" s="51" t="s">
        <v>41</v>
      </c>
      <c r="O65" s="51" t="s">
        <v>41</v>
      </c>
      <c r="P65" s="52">
        <v>1</v>
      </c>
      <c r="Q65" s="52">
        <v>1</v>
      </c>
      <c r="R65" s="52">
        <v>1</v>
      </c>
      <c r="S65" s="52">
        <v>1</v>
      </c>
      <c r="T65" s="52">
        <v>1</v>
      </c>
      <c r="U65" s="52">
        <v>1</v>
      </c>
      <c r="V65" s="52">
        <v>1</v>
      </c>
      <c r="W65" s="52">
        <v>1</v>
      </c>
      <c r="X65" s="52">
        <v>1</v>
      </c>
      <c r="Y65" s="52">
        <v>1</v>
      </c>
      <c r="Z65" s="52">
        <v>1</v>
      </c>
      <c r="AA65" s="52">
        <v>1</v>
      </c>
      <c r="AB65" s="52">
        <v>1</v>
      </c>
      <c r="AC65" s="52">
        <v>1</v>
      </c>
      <c r="AD65" s="52">
        <v>1</v>
      </c>
      <c r="AE65" s="52">
        <v>1</v>
      </c>
      <c r="AF65" s="52">
        <v>1</v>
      </c>
      <c r="AG65" s="52">
        <v>1</v>
      </c>
      <c r="AH65" s="52">
        <v>1</v>
      </c>
      <c r="AI65" s="52">
        <v>1</v>
      </c>
      <c r="AJ65" s="52">
        <v>1</v>
      </c>
      <c r="AK65" s="52">
        <v>1</v>
      </c>
      <c r="AL65" s="52">
        <v>1</v>
      </c>
      <c r="AM65" s="52">
        <v>1</v>
      </c>
      <c r="AN65" s="51" t="s">
        <v>41</v>
      </c>
      <c r="AO65" s="58" t="s">
        <v>45</v>
      </c>
      <c r="AP65" s="51" t="s">
        <v>41</v>
      </c>
      <c r="AQ65" s="52">
        <v>1</v>
      </c>
      <c r="AR65" s="54">
        <v>2</v>
      </c>
      <c r="AS65" s="53">
        <v>1</v>
      </c>
      <c r="AT65" s="59">
        <v>2</v>
      </c>
      <c r="AU65" s="52">
        <v>1</v>
      </c>
      <c r="AV65" s="54">
        <v>2</v>
      </c>
      <c r="AW65" s="52">
        <v>1</v>
      </c>
      <c r="AX65" s="54">
        <v>2</v>
      </c>
      <c r="AY65" s="52">
        <v>1</v>
      </c>
      <c r="AZ65" s="54">
        <v>2</v>
      </c>
      <c r="BA65" s="52">
        <v>1</v>
      </c>
      <c r="BB65" s="54">
        <v>2</v>
      </c>
      <c r="BC65" s="52">
        <v>1</v>
      </c>
      <c r="BD65" s="52">
        <v>1</v>
      </c>
      <c r="BE65" s="52">
        <v>1</v>
      </c>
      <c r="BF65" s="52">
        <v>1</v>
      </c>
      <c r="BG65" s="52">
        <v>1</v>
      </c>
      <c r="BH65" s="52">
        <v>1</v>
      </c>
      <c r="BI65" s="52">
        <v>1</v>
      </c>
      <c r="BJ65" s="52">
        <v>1</v>
      </c>
      <c r="BK65" s="51" t="s">
        <v>41</v>
      </c>
      <c r="BL65" s="51" t="s">
        <v>41</v>
      </c>
      <c r="BM65" s="51" t="s">
        <v>41</v>
      </c>
      <c r="BN65" s="52">
        <v>1</v>
      </c>
      <c r="BO65" s="52">
        <v>1</v>
      </c>
      <c r="BP65" s="52">
        <v>1</v>
      </c>
      <c r="BQ65" s="52">
        <v>1</v>
      </c>
      <c r="BR65" s="52">
        <v>1</v>
      </c>
      <c r="BS65" s="52">
        <v>1</v>
      </c>
      <c r="BT65" s="52">
        <v>1</v>
      </c>
      <c r="BU65" s="52">
        <v>1</v>
      </c>
      <c r="BV65" s="52">
        <v>1</v>
      </c>
      <c r="BW65" s="52">
        <v>1</v>
      </c>
      <c r="BX65" s="52">
        <v>1</v>
      </c>
      <c r="BY65" s="55">
        <v>1</v>
      </c>
    </row>
    <row r="66" spans="1:77" ht="21" customHeight="1" x14ac:dyDescent="0.25">
      <c r="A66" s="3">
        <v>479</v>
      </c>
      <c r="B66" s="17">
        <v>60</v>
      </c>
      <c r="C66" s="3" t="s">
        <v>93</v>
      </c>
      <c r="D66" s="17" t="s">
        <v>37</v>
      </c>
      <c r="E66" s="17" t="s">
        <v>38</v>
      </c>
      <c r="F66" s="17" t="s">
        <v>73</v>
      </c>
      <c r="G66" s="41" t="s">
        <v>35</v>
      </c>
      <c r="H66" s="50" t="s">
        <v>40</v>
      </c>
      <c r="I66" s="50" t="s">
        <v>40</v>
      </c>
      <c r="J66" s="41">
        <v>1</v>
      </c>
      <c r="K66" s="41">
        <v>1</v>
      </c>
      <c r="L66" s="41">
        <v>1</v>
      </c>
      <c r="M66" s="57" t="s">
        <v>42</v>
      </c>
      <c r="N66" s="57" t="s">
        <v>42</v>
      </c>
      <c r="O66" s="57" t="s">
        <v>42</v>
      </c>
      <c r="P66" s="52">
        <v>1</v>
      </c>
      <c r="Q66" s="52">
        <v>1</v>
      </c>
      <c r="R66" s="52">
        <v>1</v>
      </c>
      <c r="S66" s="52">
        <v>1</v>
      </c>
      <c r="T66" s="52">
        <v>1</v>
      </c>
      <c r="U66" s="52">
        <v>1</v>
      </c>
      <c r="V66" s="52">
        <v>1</v>
      </c>
      <c r="W66" s="52">
        <v>1</v>
      </c>
      <c r="X66" s="52">
        <v>1</v>
      </c>
      <c r="Y66" s="52">
        <v>1</v>
      </c>
      <c r="Z66" s="52">
        <v>1</v>
      </c>
      <c r="AA66" s="52">
        <v>1</v>
      </c>
      <c r="AB66" s="52">
        <v>1</v>
      </c>
      <c r="AC66" s="52">
        <v>1</v>
      </c>
      <c r="AD66" s="52">
        <v>1</v>
      </c>
      <c r="AE66" s="52">
        <v>1</v>
      </c>
      <c r="AF66" s="52">
        <v>1</v>
      </c>
      <c r="AG66" s="52">
        <v>1</v>
      </c>
      <c r="AH66" s="52">
        <v>1</v>
      </c>
      <c r="AI66" s="52">
        <v>1</v>
      </c>
      <c r="AJ66" s="52">
        <v>1</v>
      </c>
      <c r="AK66" s="52">
        <v>1</v>
      </c>
      <c r="AL66" s="52">
        <v>1</v>
      </c>
      <c r="AM66" s="52">
        <v>1</v>
      </c>
      <c r="AN66" s="57" t="s">
        <v>42</v>
      </c>
      <c r="AO66" s="57" t="s">
        <v>42</v>
      </c>
      <c r="AP66" s="57" t="s">
        <v>42</v>
      </c>
      <c r="AQ66" s="52">
        <v>1</v>
      </c>
      <c r="AR66" s="52">
        <v>1</v>
      </c>
      <c r="AS66" s="53">
        <v>1</v>
      </c>
      <c r="AT66" s="53">
        <v>1</v>
      </c>
      <c r="AU66" s="54">
        <v>2</v>
      </c>
      <c r="AV66" s="52">
        <v>1</v>
      </c>
      <c r="AW66" s="52">
        <v>1</v>
      </c>
      <c r="AX66" s="52">
        <v>1</v>
      </c>
      <c r="AY66" s="52">
        <v>1</v>
      </c>
      <c r="AZ66" s="52">
        <v>1</v>
      </c>
      <c r="BA66" s="52">
        <v>1</v>
      </c>
      <c r="BB66" s="52">
        <v>1</v>
      </c>
      <c r="BC66" s="52">
        <v>1</v>
      </c>
      <c r="BD66" s="52">
        <v>1</v>
      </c>
      <c r="BE66" s="52">
        <v>1</v>
      </c>
      <c r="BF66" s="52">
        <v>1</v>
      </c>
      <c r="BG66" s="54">
        <v>2</v>
      </c>
      <c r="BH66" s="54">
        <v>2</v>
      </c>
      <c r="BI66" s="50">
        <v>0</v>
      </c>
      <c r="BJ66" s="54">
        <v>2</v>
      </c>
      <c r="BK66" s="57" t="s">
        <v>42</v>
      </c>
      <c r="BL66" s="57" t="s">
        <v>42</v>
      </c>
      <c r="BM66" s="51" t="s">
        <v>41</v>
      </c>
      <c r="BN66" s="52">
        <v>1</v>
      </c>
      <c r="BO66" s="52">
        <v>1</v>
      </c>
      <c r="BP66" s="52">
        <v>1</v>
      </c>
      <c r="BQ66" s="52">
        <v>1</v>
      </c>
      <c r="BR66" s="52">
        <v>1</v>
      </c>
      <c r="BS66" s="52">
        <v>1</v>
      </c>
      <c r="BT66" s="54">
        <v>2</v>
      </c>
      <c r="BU66" s="54">
        <v>2</v>
      </c>
      <c r="BV66" s="52">
        <v>1</v>
      </c>
      <c r="BW66" s="52">
        <v>1</v>
      </c>
      <c r="BX66" s="52">
        <v>1</v>
      </c>
      <c r="BY66" s="55">
        <v>1</v>
      </c>
    </row>
    <row r="67" spans="1:77" ht="21" customHeight="1" x14ac:dyDescent="0.25">
      <c r="A67" s="3">
        <v>485</v>
      </c>
      <c r="B67" s="17">
        <v>61</v>
      </c>
      <c r="C67" s="3" t="s">
        <v>93</v>
      </c>
      <c r="D67" s="17" t="s">
        <v>37</v>
      </c>
      <c r="E67" s="17" t="s">
        <v>38</v>
      </c>
      <c r="F67" s="17" t="s">
        <v>71</v>
      </c>
      <c r="G67" s="41" t="s">
        <v>35</v>
      </c>
      <c r="H67" s="50" t="s">
        <v>40</v>
      </c>
      <c r="I67" s="50" t="s">
        <v>40</v>
      </c>
      <c r="J67" s="41">
        <v>1</v>
      </c>
      <c r="K67" s="41">
        <v>1</v>
      </c>
      <c r="L67" s="41">
        <v>1</v>
      </c>
      <c r="M67" s="57" t="s">
        <v>42</v>
      </c>
      <c r="N67" s="57" t="s">
        <v>42</v>
      </c>
      <c r="O67" s="57" t="s">
        <v>42</v>
      </c>
      <c r="P67" s="52">
        <v>1</v>
      </c>
      <c r="Q67" s="52">
        <v>1</v>
      </c>
      <c r="R67" s="52">
        <v>1</v>
      </c>
      <c r="S67" s="52">
        <v>1</v>
      </c>
      <c r="T67" s="52">
        <v>1</v>
      </c>
      <c r="U67" s="52">
        <v>1</v>
      </c>
      <c r="V67" s="52">
        <v>1</v>
      </c>
      <c r="W67" s="52">
        <v>1</v>
      </c>
      <c r="X67" s="52">
        <v>1</v>
      </c>
      <c r="Y67" s="52">
        <v>1</v>
      </c>
      <c r="Z67" s="54">
        <v>2</v>
      </c>
      <c r="AA67" s="54">
        <v>2</v>
      </c>
      <c r="AB67" s="52">
        <v>1</v>
      </c>
      <c r="AC67" s="52">
        <v>1</v>
      </c>
      <c r="AD67" s="52">
        <v>1</v>
      </c>
      <c r="AE67" s="52">
        <v>1</v>
      </c>
      <c r="AF67" s="52">
        <v>1</v>
      </c>
      <c r="AG67" s="52">
        <v>1</v>
      </c>
      <c r="AH67" s="52">
        <v>1</v>
      </c>
      <c r="AI67" s="52">
        <v>1</v>
      </c>
      <c r="AJ67" s="54">
        <v>2</v>
      </c>
      <c r="AK67" s="54">
        <v>2</v>
      </c>
      <c r="AL67" s="54">
        <v>2</v>
      </c>
      <c r="AM67" s="54">
        <v>2</v>
      </c>
      <c r="AN67" s="57" t="s">
        <v>42</v>
      </c>
      <c r="AO67" s="57" t="s">
        <v>42</v>
      </c>
      <c r="AP67" s="57" t="s">
        <v>42</v>
      </c>
      <c r="AQ67" s="52">
        <v>1</v>
      </c>
      <c r="AR67" s="52">
        <v>1</v>
      </c>
      <c r="AS67" s="53">
        <v>1</v>
      </c>
      <c r="AT67" s="53">
        <v>1</v>
      </c>
      <c r="AU67" s="52">
        <v>1</v>
      </c>
      <c r="AV67" s="52">
        <v>1</v>
      </c>
      <c r="AW67" s="52">
        <v>1</v>
      </c>
      <c r="AX67" s="52">
        <v>1</v>
      </c>
      <c r="AY67" s="52">
        <v>1</v>
      </c>
      <c r="AZ67" s="52">
        <v>1</v>
      </c>
      <c r="BA67" s="52">
        <v>1</v>
      </c>
      <c r="BB67" s="52">
        <v>1</v>
      </c>
      <c r="BC67" s="52">
        <v>1</v>
      </c>
      <c r="BD67" s="52">
        <v>1</v>
      </c>
      <c r="BE67" s="52">
        <v>1</v>
      </c>
      <c r="BF67" s="52">
        <v>1</v>
      </c>
      <c r="BG67" s="54">
        <v>2</v>
      </c>
      <c r="BH67" s="50">
        <v>0</v>
      </c>
      <c r="BI67" s="50">
        <v>0</v>
      </c>
      <c r="BJ67" s="54">
        <v>2</v>
      </c>
      <c r="BK67" s="51" t="s">
        <v>41</v>
      </c>
      <c r="BL67" s="51" t="s">
        <v>41</v>
      </c>
      <c r="BM67" s="51" t="s">
        <v>41</v>
      </c>
      <c r="BN67" s="52">
        <v>1</v>
      </c>
      <c r="BO67" s="52">
        <v>1</v>
      </c>
      <c r="BP67" s="52">
        <v>1</v>
      </c>
      <c r="BQ67" s="52">
        <v>1</v>
      </c>
      <c r="BR67" s="52">
        <v>1</v>
      </c>
      <c r="BS67" s="52">
        <v>1</v>
      </c>
      <c r="BT67" s="52">
        <v>1</v>
      </c>
      <c r="BU67" s="52">
        <v>1</v>
      </c>
      <c r="BV67" s="52">
        <v>1</v>
      </c>
      <c r="BW67" s="52">
        <v>1</v>
      </c>
      <c r="BX67" s="52">
        <v>1</v>
      </c>
      <c r="BY67" s="55">
        <v>1</v>
      </c>
    </row>
    <row r="68" spans="1:77" ht="21" customHeight="1" x14ac:dyDescent="0.25">
      <c r="A68" s="3">
        <v>517</v>
      </c>
      <c r="B68" s="17">
        <v>62</v>
      </c>
      <c r="C68" s="3" t="s">
        <v>96</v>
      </c>
      <c r="D68" s="17" t="s">
        <v>37</v>
      </c>
      <c r="E68" s="17" t="s">
        <v>38</v>
      </c>
      <c r="F68" s="17" t="s">
        <v>39</v>
      </c>
      <c r="G68" s="41" t="s">
        <v>35</v>
      </c>
      <c r="H68" s="50" t="s">
        <v>40</v>
      </c>
      <c r="I68" s="50" t="s">
        <v>40</v>
      </c>
      <c r="J68" s="41">
        <v>1</v>
      </c>
      <c r="K68" s="41">
        <v>1</v>
      </c>
      <c r="L68" s="41">
        <v>1</v>
      </c>
      <c r="M68" s="51" t="s">
        <v>41</v>
      </c>
      <c r="N68" s="51" t="s">
        <v>41</v>
      </c>
      <c r="O68" s="51" t="s">
        <v>41</v>
      </c>
      <c r="P68" s="52">
        <v>1</v>
      </c>
      <c r="Q68" s="52">
        <v>1</v>
      </c>
      <c r="R68" s="52">
        <v>1</v>
      </c>
      <c r="S68" s="52">
        <v>1</v>
      </c>
      <c r="T68" s="52">
        <v>1</v>
      </c>
      <c r="U68" s="52">
        <v>1</v>
      </c>
      <c r="V68" s="52">
        <v>1</v>
      </c>
      <c r="W68" s="52">
        <v>1</v>
      </c>
      <c r="X68" s="52">
        <v>1</v>
      </c>
      <c r="Y68" s="52">
        <v>1</v>
      </c>
      <c r="Z68" s="52">
        <v>1</v>
      </c>
      <c r="AA68" s="52">
        <v>1</v>
      </c>
      <c r="AB68" s="52">
        <v>1</v>
      </c>
      <c r="AC68" s="52">
        <v>1</v>
      </c>
      <c r="AD68" s="52">
        <v>1</v>
      </c>
      <c r="AE68" s="52">
        <v>1</v>
      </c>
      <c r="AF68" s="52">
        <v>1</v>
      </c>
      <c r="AG68" s="52">
        <v>1</v>
      </c>
      <c r="AH68" s="52">
        <v>1</v>
      </c>
      <c r="AI68" s="52">
        <v>1</v>
      </c>
      <c r="AJ68" s="52">
        <v>1</v>
      </c>
      <c r="AK68" s="52">
        <v>1</v>
      </c>
      <c r="AL68" s="52">
        <v>1</v>
      </c>
      <c r="AM68" s="52">
        <v>1</v>
      </c>
      <c r="AN68" s="51" t="s">
        <v>41</v>
      </c>
      <c r="AO68" s="51" t="s">
        <v>41</v>
      </c>
      <c r="AP68" s="51" t="s">
        <v>41</v>
      </c>
      <c r="AQ68" s="52">
        <v>1</v>
      </c>
      <c r="AR68" s="52">
        <v>1</v>
      </c>
      <c r="AS68" s="53">
        <v>1</v>
      </c>
      <c r="AT68" s="53">
        <v>1</v>
      </c>
      <c r="AU68" s="52">
        <v>1</v>
      </c>
      <c r="AV68" s="52">
        <v>1</v>
      </c>
      <c r="AW68" s="52">
        <v>1</v>
      </c>
      <c r="AX68" s="52">
        <v>1</v>
      </c>
      <c r="AY68" s="52">
        <v>1</v>
      </c>
      <c r="AZ68" s="54">
        <v>2</v>
      </c>
      <c r="BA68" s="52">
        <v>1</v>
      </c>
      <c r="BB68" s="54">
        <v>2</v>
      </c>
      <c r="BC68" s="52">
        <v>1</v>
      </c>
      <c r="BD68" s="52">
        <v>1</v>
      </c>
      <c r="BE68" s="52">
        <v>1</v>
      </c>
      <c r="BF68" s="52">
        <v>1</v>
      </c>
      <c r="BG68" s="52">
        <v>1</v>
      </c>
      <c r="BH68" s="52">
        <v>1</v>
      </c>
      <c r="BI68" s="50">
        <v>0</v>
      </c>
      <c r="BJ68" s="52">
        <v>1</v>
      </c>
      <c r="BK68" s="51" t="s">
        <v>41</v>
      </c>
      <c r="BL68" s="51" t="s">
        <v>41</v>
      </c>
      <c r="BM68" s="51" t="s">
        <v>41</v>
      </c>
      <c r="BN68" s="52">
        <v>1</v>
      </c>
      <c r="BO68" s="52">
        <v>1</v>
      </c>
      <c r="BP68" s="52">
        <v>1</v>
      </c>
      <c r="BQ68" s="52">
        <v>1</v>
      </c>
      <c r="BR68" s="52">
        <v>1</v>
      </c>
      <c r="BS68" s="52">
        <v>1</v>
      </c>
      <c r="BT68" s="52">
        <v>1</v>
      </c>
      <c r="BU68" s="52">
        <v>1</v>
      </c>
      <c r="BV68" s="52">
        <v>1</v>
      </c>
      <c r="BW68" s="52">
        <v>1</v>
      </c>
      <c r="BX68" s="52">
        <v>1</v>
      </c>
      <c r="BY68" s="55">
        <v>1</v>
      </c>
    </row>
    <row r="69" spans="1:77" ht="21" customHeight="1" x14ac:dyDescent="0.25">
      <c r="A69" s="3">
        <v>357</v>
      </c>
      <c r="B69" s="17">
        <v>63</v>
      </c>
      <c r="C69" s="3" t="s">
        <v>98</v>
      </c>
      <c r="D69" s="17" t="s">
        <v>37</v>
      </c>
      <c r="E69" s="17" t="s">
        <v>38</v>
      </c>
      <c r="F69" s="17" t="s">
        <v>39</v>
      </c>
      <c r="G69" s="41" t="s">
        <v>35</v>
      </c>
      <c r="H69" s="50" t="s">
        <v>40</v>
      </c>
      <c r="I69" s="50" t="s">
        <v>40</v>
      </c>
      <c r="J69" s="41">
        <v>1</v>
      </c>
      <c r="K69" s="41">
        <v>1</v>
      </c>
      <c r="L69" s="41">
        <v>1</v>
      </c>
      <c r="M69" s="51" t="s">
        <v>41</v>
      </c>
      <c r="N69" s="51" t="s">
        <v>41</v>
      </c>
      <c r="O69" s="51" t="s">
        <v>41</v>
      </c>
      <c r="P69" s="52">
        <v>1</v>
      </c>
      <c r="Q69" s="52">
        <v>1</v>
      </c>
      <c r="R69" s="52">
        <v>1</v>
      </c>
      <c r="S69" s="52">
        <v>1</v>
      </c>
      <c r="T69" s="52">
        <v>1</v>
      </c>
      <c r="U69" s="52">
        <v>1</v>
      </c>
      <c r="V69" s="52">
        <v>1</v>
      </c>
      <c r="W69" s="52">
        <v>1</v>
      </c>
      <c r="X69" s="52">
        <v>1</v>
      </c>
      <c r="Y69" s="52">
        <v>1</v>
      </c>
      <c r="Z69" s="52">
        <v>1</v>
      </c>
      <c r="AA69" s="52">
        <v>1</v>
      </c>
      <c r="AB69" s="52">
        <v>1</v>
      </c>
      <c r="AC69" s="52">
        <v>1</v>
      </c>
      <c r="AD69" s="52">
        <v>1</v>
      </c>
      <c r="AE69" s="52">
        <v>1</v>
      </c>
      <c r="AF69" s="52">
        <v>1</v>
      </c>
      <c r="AG69" s="52">
        <v>1</v>
      </c>
      <c r="AH69" s="52">
        <v>1</v>
      </c>
      <c r="AI69" s="52">
        <v>1</v>
      </c>
      <c r="AJ69" s="52">
        <v>1</v>
      </c>
      <c r="AK69" s="52">
        <v>1</v>
      </c>
      <c r="AL69" s="52">
        <v>1</v>
      </c>
      <c r="AM69" s="52">
        <v>1</v>
      </c>
      <c r="AN69" s="57" t="s">
        <v>42</v>
      </c>
      <c r="AO69" s="51" t="s">
        <v>41</v>
      </c>
      <c r="AP69" s="51" t="s">
        <v>41</v>
      </c>
      <c r="AQ69" s="52">
        <v>1</v>
      </c>
      <c r="AR69" s="52">
        <v>1</v>
      </c>
      <c r="AS69" s="59">
        <v>2</v>
      </c>
      <c r="AT69" s="53">
        <v>1</v>
      </c>
      <c r="AU69" s="52">
        <v>1</v>
      </c>
      <c r="AV69" s="52">
        <v>1</v>
      </c>
      <c r="AW69" s="52">
        <v>1</v>
      </c>
      <c r="AX69" s="52">
        <v>1</v>
      </c>
      <c r="AY69" s="52">
        <v>1</v>
      </c>
      <c r="AZ69" s="52">
        <v>1</v>
      </c>
      <c r="BA69" s="52">
        <v>1</v>
      </c>
      <c r="BB69" s="52">
        <v>1</v>
      </c>
      <c r="BC69" s="52">
        <v>1</v>
      </c>
      <c r="BD69" s="52">
        <v>1</v>
      </c>
      <c r="BE69" s="54">
        <v>2</v>
      </c>
      <c r="BF69" s="52">
        <v>1</v>
      </c>
      <c r="BG69" s="52">
        <v>1</v>
      </c>
      <c r="BH69" s="50">
        <v>0</v>
      </c>
      <c r="BI69" s="50">
        <v>0</v>
      </c>
      <c r="BJ69" s="52">
        <v>1</v>
      </c>
      <c r="BK69" s="51" t="s">
        <v>41</v>
      </c>
      <c r="BL69" s="51" t="s">
        <v>41</v>
      </c>
      <c r="BM69" s="51" t="s">
        <v>41</v>
      </c>
      <c r="BN69" s="52">
        <v>1</v>
      </c>
      <c r="BO69" s="52">
        <v>1</v>
      </c>
      <c r="BP69" s="52">
        <v>1</v>
      </c>
      <c r="BQ69" s="52">
        <v>1</v>
      </c>
      <c r="BR69" s="52">
        <v>1</v>
      </c>
      <c r="BS69" s="52">
        <v>1</v>
      </c>
      <c r="BT69" s="52">
        <v>1</v>
      </c>
      <c r="BU69" s="52">
        <v>1</v>
      </c>
      <c r="BV69" s="52">
        <v>1</v>
      </c>
      <c r="BW69" s="52">
        <v>1</v>
      </c>
      <c r="BX69" s="52">
        <v>1</v>
      </c>
      <c r="BY69" s="55">
        <v>1</v>
      </c>
    </row>
    <row r="70" spans="1:77" ht="21" customHeight="1" x14ac:dyDescent="0.25">
      <c r="A70" s="3">
        <v>5</v>
      </c>
      <c r="B70" s="17">
        <v>64</v>
      </c>
      <c r="C70" s="3" t="s">
        <v>99</v>
      </c>
      <c r="D70" s="17" t="s">
        <v>100</v>
      </c>
      <c r="E70" s="17" t="s">
        <v>49</v>
      </c>
      <c r="F70" s="17" t="s">
        <v>396</v>
      </c>
      <c r="G70" s="41" t="s">
        <v>35</v>
      </c>
      <c r="H70" s="50" t="s">
        <v>40</v>
      </c>
      <c r="I70" s="50" t="s">
        <v>40</v>
      </c>
      <c r="J70" s="41">
        <v>1</v>
      </c>
      <c r="K70" s="41">
        <v>1</v>
      </c>
      <c r="L70" s="41">
        <v>1</v>
      </c>
      <c r="M70" s="51" t="s">
        <v>41</v>
      </c>
      <c r="N70" s="51" t="s">
        <v>41</v>
      </c>
      <c r="O70" s="51" t="s">
        <v>41</v>
      </c>
      <c r="P70" s="52">
        <v>1</v>
      </c>
      <c r="Q70" s="52">
        <v>1</v>
      </c>
      <c r="R70" s="52">
        <v>1</v>
      </c>
      <c r="S70" s="52">
        <v>1</v>
      </c>
      <c r="T70" s="52">
        <v>1</v>
      </c>
      <c r="U70" s="52">
        <v>1</v>
      </c>
      <c r="V70" s="52">
        <v>1</v>
      </c>
      <c r="W70" s="52">
        <v>1</v>
      </c>
      <c r="X70" s="52">
        <v>1</v>
      </c>
      <c r="Y70" s="52">
        <v>1</v>
      </c>
      <c r="Z70" s="52">
        <v>1</v>
      </c>
      <c r="AA70" s="52">
        <v>1</v>
      </c>
      <c r="AB70" s="52">
        <v>1</v>
      </c>
      <c r="AC70" s="52">
        <v>1</v>
      </c>
      <c r="AD70" s="52">
        <v>1</v>
      </c>
      <c r="AE70" s="52">
        <v>1</v>
      </c>
      <c r="AF70" s="52">
        <v>1</v>
      </c>
      <c r="AG70" s="52">
        <v>1</v>
      </c>
      <c r="AH70" s="52">
        <v>1</v>
      </c>
      <c r="AI70" s="52">
        <v>1</v>
      </c>
      <c r="AJ70" s="50">
        <v>0</v>
      </c>
      <c r="AK70" s="50">
        <v>0</v>
      </c>
      <c r="AL70" s="50">
        <v>0</v>
      </c>
      <c r="AM70" s="50">
        <v>0</v>
      </c>
      <c r="AN70" s="51" t="s">
        <v>41</v>
      </c>
      <c r="AO70" s="51" t="s">
        <v>41</v>
      </c>
      <c r="AP70" s="51" t="s">
        <v>41</v>
      </c>
      <c r="AQ70" s="52">
        <v>1</v>
      </c>
      <c r="AR70" s="52">
        <v>1</v>
      </c>
      <c r="AS70" s="53">
        <v>1</v>
      </c>
      <c r="AT70" s="53">
        <v>1</v>
      </c>
      <c r="AU70" s="52">
        <v>1</v>
      </c>
      <c r="AV70" s="52">
        <v>1</v>
      </c>
      <c r="AW70" s="52">
        <v>1</v>
      </c>
      <c r="AX70" s="52">
        <v>1</v>
      </c>
      <c r="AY70" s="52">
        <v>1</v>
      </c>
      <c r="AZ70" s="52">
        <v>1</v>
      </c>
      <c r="BA70" s="52">
        <v>1</v>
      </c>
      <c r="BB70" s="52">
        <v>1</v>
      </c>
      <c r="BC70" s="52">
        <v>1</v>
      </c>
      <c r="BD70" s="52">
        <v>1</v>
      </c>
      <c r="BE70" s="52">
        <v>1</v>
      </c>
      <c r="BF70" s="52">
        <v>1</v>
      </c>
      <c r="BG70" s="50">
        <v>0</v>
      </c>
      <c r="BH70" s="50">
        <v>0</v>
      </c>
      <c r="BI70" s="50">
        <v>0</v>
      </c>
      <c r="BJ70" s="50">
        <v>0</v>
      </c>
      <c r="BK70" s="51" t="s">
        <v>41</v>
      </c>
      <c r="BL70" s="62" t="s">
        <v>40</v>
      </c>
      <c r="BM70" s="62" t="s">
        <v>40</v>
      </c>
      <c r="BN70" s="52">
        <v>1</v>
      </c>
      <c r="BO70" s="52">
        <v>1</v>
      </c>
      <c r="BP70" s="52">
        <v>1</v>
      </c>
      <c r="BQ70" s="52">
        <v>1</v>
      </c>
      <c r="BR70" s="52">
        <v>1</v>
      </c>
      <c r="BS70" s="52">
        <v>1</v>
      </c>
      <c r="BT70" s="52">
        <v>1</v>
      </c>
      <c r="BU70" s="52">
        <v>1</v>
      </c>
      <c r="BV70" s="52">
        <v>1</v>
      </c>
      <c r="BW70" s="52">
        <v>1</v>
      </c>
      <c r="BX70" s="52">
        <v>1</v>
      </c>
      <c r="BY70" s="55">
        <v>1</v>
      </c>
    </row>
    <row r="71" spans="1:77" ht="21" customHeight="1" x14ac:dyDescent="0.25">
      <c r="A71" s="3">
        <v>14</v>
      </c>
      <c r="B71" s="17">
        <v>65</v>
      </c>
      <c r="C71" s="3" t="s">
        <v>324</v>
      </c>
      <c r="D71" s="17" t="s">
        <v>100</v>
      </c>
      <c r="E71" s="17" t="s">
        <v>49</v>
      </c>
      <c r="F71" s="17" t="s">
        <v>396</v>
      </c>
      <c r="G71" s="41" t="s">
        <v>35</v>
      </c>
      <c r="H71" s="50" t="s">
        <v>40</v>
      </c>
      <c r="I71" s="50" t="s">
        <v>40</v>
      </c>
      <c r="J71" s="41">
        <v>1</v>
      </c>
      <c r="K71" s="56">
        <v>2</v>
      </c>
      <c r="L71" s="41">
        <v>1</v>
      </c>
      <c r="M71" s="51" t="s">
        <v>41</v>
      </c>
      <c r="N71" s="57" t="s">
        <v>42</v>
      </c>
      <c r="O71" s="51" t="s">
        <v>41</v>
      </c>
      <c r="P71" s="52">
        <v>1</v>
      </c>
      <c r="Q71" s="52">
        <v>1</v>
      </c>
      <c r="R71" s="52">
        <v>1</v>
      </c>
      <c r="S71" s="52">
        <v>1</v>
      </c>
      <c r="T71" s="54">
        <v>2</v>
      </c>
      <c r="U71" s="52">
        <v>1</v>
      </c>
      <c r="V71" s="52">
        <v>1</v>
      </c>
      <c r="W71" s="54">
        <v>2</v>
      </c>
      <c r="X71" s="52">
        <v>1</v>
      </c>
      <c r="Y71" s="52">
        <v>1</v>
      </c>
      <c r="Z71" s="52">
        <v>1</v>
      </c>
      <c r="AA71" s="52">
        <v>1</v>
      </c>
      <c r="AB71" s="52">
        <v>1</v>
      </c>
      <c r="AC71" s="52">
        <v>1</v>
      </c>
      <c r="AD71" s="52">
        <v>1</v>
      </c>
      <c r="AE71" s="52">
        <v>1</v>
      </c>
      <c r="AF71" s="54">
        <v>2</v>
      </c>
      <c r="AG71" s="52">
        <v>1</v>
      </c>
      <c r="AH71" s="54">
        <v>2</v>
      </c>
      <c r="AI71" s="54">
        <v>2</v>
      </c>
      <c r="AJ71" s="52">
        <v>1</v>
      </c>
      <c r="AK71" s="52">
        <v>1</v>
      </c>
      <c r="AL71" s="52">
        <v>1</v>
      </c>
      <c r="AM71" s="52">
        <v>1</v>
      </c>
      <c r="AN71" s="57" t="s">
        <v>42</v>
      </c>
      <c r="AO71" s="51" t="s">
        <v>41</v>
      </c>
      <c r="AP71" s="57" t="s">
        <v>42</v>
      </c>
      <c r="AQ71" s="54">
        <v>2</v>
      </c>
      <c r="AR71" s="52">
        <v>1</v>
      </c>
      <c r="AS71" s="53">
        <v>1</v>
      </c>
      <c r="AT71" s="59">
        <v>2</v>
      </c>
      <c r="AU71" s="54">
        <v>2</v>
      </c>
      <c r="AV71" s="52">
        <v>1</v>
      </c>
      <c r="AW71" s="52">
        <v>1</v>
      </c>
      <c r="AX71" s="54">
        <v>2</v>
      </c>
      <c r="AY71" s="52">
        <v>1</v>
      </c>
      <c r="AZ71" s="54">
        <v>2</v>
      </c>
      <c r="BA71" s="52">
        <v>1</v>
      </c>
      <c r="BB71" s="54">
        <v>2</v>
      </c>
      <c r="BC71" s="52">
        <v>1</v>
      </c>
      <c r="BD71" s="52">
        <v>1</v>
      </c>
      <c r="BE71" s="52">
        <v>1</v>
      </c>
      <c r="BF71" s="52">
        <v>1</v>
      </c>
      <c r="BG71" s="54">
        <v>2</v>
      </c>
      <c r="BH71" s="54">
        <v>2</v>
      </c>
      <c r="BI71" s="50">
        <v>0</v>
      </c>
      <c r="BJ71" s="54">
        <v>2</v>
      </c>
      <c r="BK71" s="51" t="s">
        <v>41</v>
      </c>
      <c r="BL71" s="51" t="s">
        <v>41</v>
      </c>
      <c r="BM71" s="51" t="s">
        <v>41</v>
      </c>
      <c r="BN71" s="52">
        <v>1</v>
      </c>
      <c r="BO71" s="52">
        <v>1</v>
      </c>
      <c r="BP71" s="52">
        <v>1</v>
      </c>
      <c r="BQ71" s="52">
        <v>1</v>
      </c>
      <c r="BR71" s="52">
        <v>1</v>
      </c>
      <c r="BS71" s="52">
        <v>1</v>
      </c>
      <c r="BT71" s="52">
        <v>1</v>
      </c>
      <c r="BU71" s="52">
        <v>1</v>
      </c>
      <c r="BV71" s="52">
        <v>1</v>
      </c>
      <c r="BW71" s="52">
        <v>1</v>
      </c>
      <c r="BX71" s="52">
        <v>1</v>
      </c>
      <c r="BY71" s="55">
        <v>1</v>
      </c>
    </row>
    <row r="72" spans="1:77" ht="21" customHeight="1" x14ac:dyDescent="0.25">
      <c r="A72" s="3">
        <v>1552</v>
      </c>
      <c r="B72" s="17">
        <v>66</v>
      </c>
      <c r="C72" s="3" t="s">
        <v>101</v>
      </c>
      <c r="D72" s="17" t="s">
        <v>100</v>
      </c>
      <c r="E72" s="17" t="s">
        <v>38</v>
      </c>
      <c r="F72" s="17" t="s">
        <v>39</v>
      </c>
      <c r="G72" s="41" t="s">
        <v>35</v>
      </c>
      <c r="H72" s="50" t="s">
        <v>40</v>
      </c>
      <c r="I72" s="50" t="s">
        <v>40</v>
      </c>
      <c r="J72" s="41">
        <v>1</v>
      </c>
      <c r="K72" s="41">
        <v>1</v>
      </c>
      <c r="L72" s="41">
        <v>1</v>
      </c>
      <c r="M72" s="51" t="s">
        <v>41</v>
      </c>
      <c r="N72" s="51" t="s">
        <v>41</v>
      </c>
      <c r="O72" s="51" t="s">
        <v>41</v>
      </c>
      <c r="P72" s="52">
        <v>1</v>
      </c>
      <c r="Q72" s="52">
        <v>1</v>
      </c>
      <c r="R72" s="52">
        <v>1</v>
      </c>
      <c r="S72" s="52">
        <v>1</v>
      </c>
      <c r="T72" s="52">
        <v>1</v>
      </c>
      <c r="U72" s="52">
        <v>1</v>
      </c>
      <c r="V72" s="54">
        <v>2</v>
      </c>
      <c r="W72" s="52">
        <v>1</v>
      </c>
      <c r="X72" s="52">
        <v>1</v>
      </c>
      <c r="Y72" s="52">
        <v>1</v>
      </c>
      <c r="Z72" s="52">
        <v>1</v>
      </c>
      <c r="AA72" s="52">
        <v>1</v>
      </c>
      <c r="AB72" s="52">
        <v>1</v>
      </c>
      <c r="AC72" s="52">
        <v>1</v>
      </c>
      <c r="AD72" s="52">
        <v>1</v>
      </c>
      <c r="AE72" s="52">
        <v>1</v>
      </c>
      <c r="AF72" s="52">
        <v>1</v>
      </c>
      <c r="AG72" s="52">
        <v>1</v>
      </c>
      <c r="AH72" s="54">
        <v>2</v>
      </c>
      <c r="AI72" s="52">
        <v>1</v>
      </c>
      <c r="AJ72" s="52">
        <v>1</v>
      </c>
      <c r="AK72" s="52">
        <v>1</v>
      </c>
      <c r="AL72" s="52">
        <v>1</v>
      </c>
      <c r="AM72" s="52">
        <v>1</v>
      </c>
      <c r="AN72" s="51" t="s">
        <v>41</v>
      </c>
      <c r="AO72" s="51" t="s">
        <v>41</v>
      </c>
      <c r="AP72" s="51" t="s">
        <v>41</v>
      </c>
      <c r="AQ72" s="52">
        <v>1</v>
      </c>
      <c r="AR72" s="52">
        <v>1</v>
      </c>
      <c r="AS72" s="53">
        <v>1</v>
      </c>
      <c r="AT72" s="53">
        <v>1</v>
      </c>
      <c r="AU72" s="52">
        <v>1</v>
      </c>
      <c r="AV72" s="52">
        <v>1</v>
      </c>
      <c r="AW72" s="52">
        <v>1</v>
      </c>
      <c r="AX72" s="52">
        <v>1</v>
      </c>
      <c r="AY72" s="54">
        <v>2</v>
      </c>
      <c r="AZ72" s="52">
        <v>1</v>
      </c>
      <c r="BA72" s="52">
        <v>1</v>
      </c>
      <c r="BB72" s="52">
        <v>1</v>
      </c>
      <c r="BC72" s="52">
        <v>1</v>
      </c>
      <c r="BD72" s="52">
        <v>1</v>
      </c>
      <c r="BE72" s="52">
        <v>1</v>
      </c>
      <c r="BF72" s="52">
        <v>1</v>
      </c>
      <c r="BG72" s="52">
        <v>1</v>
      </c>
      <c r="BH72" s="52">
        <v>1</v>
      </c>
      <c r="BI72" s="52">
        <v>1</v>
      </c>
      <c r="BJ72" s="52">
        <v>1</v>
      </c>
      <c r="BK72" s="51" t="s">
        <v>41</v>
      </c>
      <c r="BL72" s="51" t="s">
        <v>41</v>
      </c>
      <c r="BM72" s="51" t="s">
        <v>41</v>
      </c>
      <c r="BN72" s="52">
        <v>1</v>
      </c>
      <c r="BO72" s="52">
        <v>1</v>
      </c>
      <c r="BP72" s="52">
        <v>1</v>
      </c>
      <c r="BQ72" s="52">
        <v>1</v>
      </c>
      <c r="BR72" s="52">
        <v>1</v>
      </c>
      <c r="BS72" s="52">
        <v>1</v>
      </c>
      <c r="BT72" s="52">
        <v>1</v>
      </c>
      <c r="BU72" s="52">
        <v>1</v>
      </c>
      <c r="BV72" s="52">
        <v>1</v>
      </c>
      <c r="BW72" s="52">
        <v>1</v>
      </c>
      <c r="BX72" s="52">
        <v>1</v>
      </c>
      <c r="BY72" s="55">
        <v>1</v>
      </c>
    </row>
    <row r="73" spans="1:77" ht="21" customHeight="1" x14ac:dyDescent="0.25">
      <c r="A73" s="3">
        <v>1336</v>
      </c>
      <c r="B73" s="17">
        <v>67</v>
      </c>
      <c r="C73" s="3" t="s">
        <v>102</v>
      </c>
      <c r="D73" s="17" t="s">
        <v>100</v>
      </c>
      <c r="E73" s="17" t="s">
        <v>49</v>
      </c>
      <c r="F73" s="17" t="s">
        <v>396</v>
      </c>
      <c r="G73" s="41" t="s">
        <v>35</v>
      </c>
      <c r="H73" s="50" t="s">
        <v>40</v>
      </c>
      <c r="I73" s="50" t="s">
        <v>40</v>
      </c>
      <c r="J73" s="41">
        <v>1</v>
      </c>
      <c r="K73" s="41">
        <v>1</v>
      </c>
      <c r="L73" s="41">
        <v>1</v>
      </c>
      <c r="M73" s="51" t="s">
        <v>41</v>
      </c>
      <c r="N73" s="62" t="s">
        <v>40</v>
      </c>
      <c r="O73" s="51" t="s">
        <v>41</v>
      </c>
      <c r="P73" s="52">
        <v>1</v>
      </c>
      <c r="Q73" s="50">
        <v>0</v>
      </c>
      <c r="R73" s="52">
        <v>1</v>
      </c>
      <c r="S73" s="52">
        <v>1</v>
      </c>
      <c r="T73" s="52">
        <v>1</v>
      </c>
      <c r="U73" s="50">
        <v>0</v>
      </c>
      <c r="V73" s="52">
        <v>1</v>
      </c>
      <c r="W73" s="52">
        <v>1</v>
      </c>
      <c r="X73" s="52">
        <v>1</v>
      </c>
      <c r="Y73" s="50">
        <v>0</v>
      </c>
      <c r="Z73" s="52">
        <v>1</v>
      </c>
      <c r="AA73" s="52">
        <v>1</v>
      </c>
      <c r="AB73" s="52">
        <v>1</v>
      </c>
      <c r="AC73" s="50">
        <v>0</v>
      </c>
      <c r="AD73" s="52">
        <v>1</v>
      </c>
      <c r="AE73" s="52">
        <v>1</v>
      </c>
      <c r="AF73" s="52">
        <v>1</v>
      </c>
      <c r="AG73" s="50">
        <v>0</v>
      </c>
      <c r="AH73" s="52">
        <v>1</v>
      </c>
      <c r="AI73" s="52">
        <v>1</v>
      </c>
      <c r="AJ73" s="52">
        <v>1</v>
      </c>
      <c r="AK73" s="50">
        <v>0</v>
      </c>
      <c r="AL73" s="52">
        <v>1</v>
      </c>
      <c r="AM73" s="52">
        <v>1</v>
      </c>
      <c r="AN73" s="51" t="s">
        <v>41</v>
      </c>
      <c r="AO73" s="63" t="s">
        <v>40</v>
      </c>
      <c r="AP73" s="51" t="s">
        <v>41</v>
      </c>
      <c r="AQ73" s="52">
        <v>1</v>
      </c>
      <c r="AR73" s="50">
        <v>0</v>
      </c>
      <c r="AS73" s="53">
        <v>1</v>
      </c>
      <c r="AT73" s="53">
        <v>1</v>
      </c>
      <c r="AU73" s="52">
        <v>1</v>
      </c>
      <c r="AV73" s="50">
        <v>0</v>
      </c>
      <c r="AW73" s="52">
        <v>1</v>
      </c>
      <c r="AX73" s="52">
        <v>1</v>
      </c>
      <c r="AY73" s="54">
        <v>2</v>
      </c>
      <c r="AZ73" s="50">
        <v>0</v>
      </c>
      <c r="BA73" s="54">
        <v>2</v>
      </c>
      <c r="BB73" s="54">
        <v>2</v>
      </c>
      <c r="BC73" s="52">
        <v>1</v>
      </c>
      <c r="BD73" s="50">
        <v>0</v>
      </c>
      <c r="BE73" s="52">
        <v>1</v>
      </c>
      <c r="BF73" s="52">
        <v>1</v>
      </c>
      <c r="BG73" s="52">
        <v>1</v>
      </c>
      <c r="BH73" s="50">
        <v>0</v>
      </c>
      <c r="BI73" s="52">
        <v>1</v>
      </c>
      <c r="BJ73" s="52">
        <v>1</v>
      </c>
      <c r="BK73" s="51" t="s">
        <v>41</v>
      </c>
      <c r="BL73" s="62" t="s">
        <v>40</v>
      </c>
      <c r="BM73" s="51" t="s">
        <v>41</v>
      </c>
      <c r="BN73" s="52">
        <v>1</v>
      </c>
      <c r="BO73" s="50">
        <v>0</v>
      </c>
      <c r="BP73" s="52">
        <v>1</v>
      </c>
      <c r="BQ73" s="52">
        <v>1</v>
      </c>
      <c r="BR73" s="52">
        <v>1</v>
      </c>
      <c r="BS73" s="50">
        <v>0</v>
      </c>
      <c r="BT73" s="52">
        <v>1</v>
      </c>
      <c r="BU73" s="52">
        <v>1</v>
      </c>
      <c r="BV73" s="52">
        <v>1</v>
      </c>
      <c r="BW73" s="50">
        <v>0</v>
      </c>
      <c r="BX73" s="52">
        <v>1</v>
      </c>
      <c r="BY73" s="55">
        <v>1</v>
      </c>
    </row>
    <row r="74" spans="1:77" ht="21" customHeight="1" x14ac:dyDescent="0.25">
      <c r="A74" s="3">
        <v>205</v>
      </c>
      <c r="B74" s="17">
        <v>68</v>
      </c>
      <c r="C74" s="3" t="s">
        <v>103</v>
      </c>
      <c r="D74" s="17" t="s">
        <v>100</v>
      </c>
      <c r="E74" s="17" t="s">
        <v>49</v>
      </c>
      <c r="F74" s="17" t="s">
        <v>396</v>
      </c>
      <c r="G74" s="41" t="s">
        <v>35</v>
      </c>
      <c r="H74" s="50" t="s">
        <v>40</v>
      </c>
      <c r="I74" s="50" t="s">
        <v>40</v>
      </c>
      <c r="J74" s="41">
        <v>1</v>
      </c>
      <c r="K74" s="41">
        <v>1</v>
      </c>
      <c r="L74" s="41">
        <v>1</v>
      </c>
      <c r="M74" s="51" t="s">
        <v>41</v>
      </c>
      <c r="N74" s="51" t="s">
        <v>41</v>
      </c>
      <c r="O74" s="51" t="s">
        <v>41</v>
      </c>
      <c r="P74" s="52">
        <v>1</v>
      </c>
      <c r="Q74" s="52">
        <v>1</v>
      </c>
      <c r="R74" s="52">
        <v>1</v>
      </c>
      <c r="S74" s="52">
        <v>1</v>
      </c>
      <c r="T74" s="54">
        <v>2</v>
      </c>
      <c r="U74" s="52">
        <v>1</v>
      </c>
      <c r="V74" s="54">
        <v>2</v>
      </c>
      <c r="W74" s="54">
        <v>2</v>
      </c>
      <c r="X74" s="54">
        <v>2</v>
      </c>
      <c r="Y74" s="54">
        <v>2</v>
      </c>
      <c r="Z74" s="54">
        <v>2</v>
      </c>
      <c r="AA74" s="54">
        <v>2</v>
      </c>
      <c r="AB74" s="52">
        <v>1</v>
      </c>
      <c r="AC74" s="52">
        <v>1</v>
      </c>
      <c r="AD74" s="52">
        <v>1</v>
      </c>
      <c r="AE74" s="52">
        <v>1</v>
      </c>
      <c r="AF74" s="52">
        <v>1</v>
      </c>
      <c r="AG74" s="52">
        <v>1</v>
      </c>
      <c r="AH74" s="52">
        <v>1</v>
      </c>
      <c r="AI74" s="52">
        <v>1</v>
      </c>
      <c r="AJ74" s="52">
        <v>1</v>
      </c>
      <c r="AK74" s="52">
        <v>1</v>
      </c>
      <c r="AL74" s="52">
        <v>1</v>
      </c>
      <c r="AM74" s="52">
        <v>1</v>
      </c>
      <c r="AN74" s="57" t="s">
        <v>42</v>
      </c>
      <c r="AO74" s="57" t="s">
        <v>42</v>
      </c>
      <c r="AP74" s="51" t="s">
        <v>41</v>
      </c>
      <c r="AQ74" s="52">
        <v>1</v>
      </c>
      <c r="AR74" s="52">
        <v>1</v>
      </c>
      <c r="AS74" s="53">
        <v>1</v>
      </c>
      <c r="AT74" s="53">
        <v>1</v>
      </c>
      <c r="AU74" s="52">
        <v>1</v>
      </c>
      <c r="AV74" s="52">
        <v>1</v>
      </c>
      <c r="AW74" s="52">
        <v>1</v>
      </c>
      <c r="AX74" s="52">
        <v>1</v>
      </c>
      <c r="AY74" s="54">
        <v>2</v>
      </c>
      <c r="AZ74" s="52">
        <v>1</v>
      </c>
      <c r="BA74" s="54">
        <v>2</v>
      </c>
      <c r="BB74" s="54">
        <v>2</v>
      </c>
      <c r="BC74" s="54">
        <v>2</v>
      </c>
      <c r="BD74" s="52">
        <v>1</v>
      </c>
      <c r="BE74" s="54">
        <v>2</v>
      </c>
      <c r="BF74" s="54">
        <v>2</v>
      </c>
      <c r="BG74" s="52">
        <v>1</v>
      </c>
      <c r="BH74" s="52">
        <v>1</v>
      </c>
      <c r="BI74" s="52">
        <v>1</v>
      </c>
      <c r="BJ74" s="52">
        <v>1</v>
      </c>
      <c r="BK74" s="57" t="s">
        <v>42</v>
      </c>
      <c r="BL74" s="57" t="s">
        <v>42</v>
      </c>
      <c r="BM74" s="57" t="s">
        <v>42</v>
      </c>
      <c r="BN74" s="52">
        <v>1</v>
      </c>
      <c r="BO74" s="52">
        <v>1</v>
      </c>
      <c r="BP74" s="52">
        <v>1</v>
      </c>
      <c r="BQ74" s="52">
        <v>1</v>
      </c>
      <c r="BR74" s="52">
        <v>1</v>
      </c>
      <c r="BS74" s="52">
        <v>1</v>
      </c>
      <c r="BT74" s="52">
        <v>1</v>
      </c>
      <c r="BU74" s="52">
        <v>1</v>
      </c>
      <c r="BV74" s="54">
        <v>2</v>
      </c>
      <c r="BW74" s="54">
        <v>2</v>
      </c>
      <c r="BX74" s="54">
        <v>2</v>
      </c>
      <c r="BY74" s="61">
        <v>2</v>
      </c>
    </row>
    <row r="75" spans="1:77" ht="21" customHeight="1" x14ac:dyDescent="0.25">
      <c r="A75" s="3">
        <v>1156</v>
      </c>
      <c r="B75" s="17">
        <v>69</v>
      </c>
      <c r="C75" s="3" t="s">
        <v>226</v>
      </c>
      <c r="D75" s="17" t="s">
        <v>100</v>
      </c>
      <c r="E75" s="17" t="s">
        <v>38</v>
      </c>
      <c r="F75" s="17" t="s">
        <v>39</v>
      </c>
      <c r="G75" s="41" t="s">
        <v>35</v>
      </c>
      <c r="H75" s="50" t="s">
        <v>40</v>
      </c>
      <c r="I75" s="50" t="s">
        <v>40</v>
      </c>
      <c r="J75" s="41">
        <v>1</v>
      </c>
      <c r="K75" s="41">
        <v>1</v>
      </c>
      <c r="L75" s="41">
        <v>1</v>
      </c>
      <c r="M75" s="51" t="s">
        <v>41</v>
      </c>
      <c r="N75" s="51" t="s">
        <v>41</v>
      </c>
      <c r="O75" s="51" t="s">
        <v>41</v>
      </c>
      <c r="P75" s="52">
        <v>1</v>
      </c>
      <c r="Q75" s="52">
        <v>1</v>
      </c>
      <c r="R75" s="52">
        <v>1</v>
      </c>
      <c r="S75" s="52">
        <v>1</v>
      </c>
      <c r="T75" s="52">
        <v>1</v>
      </c>
      <c r="U75" s="52">
        <v>1</v>
      </c>
      <c r="V75" s="52">
        <v>1</v>
      </c>
      <c r="W75" s="52">
        <v>1</v>
      </c>
      <c r="X75" s="52">
        <v>1</v>
      </c>
      <c r="Y75" s="52">
        <v>1</v>
      </c>
      <c r="Z75" s="52">
        <v>1</v>
      </c>
      <c r="AA75" s="52">
        <v>1</v>
      </c>
      <c r="AB75" s="52">
        <v>1</v>
      </c>
      <c r="AC75" s="52">
        <v>1</v>
      </c>
      <c r="AD75" s="52">
        <v>1</v>
      </c>
      <c r="AE75" s="52">
        <v>1</v>
      </c>
      <c r="AF75" s="52">
        <v>1</v>
      </c>
      <c r="AG75" s="52">
        <v>1</v>
      </c>
      <c r="AH75" s="52">
        <v>1</v>
      </c>
      <c r="AI75" s="52">
        <v>1</v>
      </c>
      <c r="AJ75" s="52">
        <v>1</v>
      </c>
      <c r="AK75" s="52">
        <v>1</v>
      </c>
      <c r="AL75" s="52">
        <v>1</v>
      </c>
      <c r="AM75" s="52">
        <v>1</v>
      </c>
      <c r="AN75" s="58" t="s">
        <v>45</v>
      </c>
      <c r="AO75" s="51" t="s">
        <v>41</v>
      </c>
      <c r="AP75" s="58" t="s">
        <v>45</v>
      </c>
      <c r="AQ75" s="52">
        <v>1</v>
      </c>
      <c r="AR75" s="52">
        <v>1</v>
      </c>
      <c r="AS75" s="53">
        <v>1</v>
      </c>
      <c r="AT75" s="53">
        <v>1</v>
      </c>
      <c r="AU75" s="52">
        <v>1</v>
      </c>
      <c r="AV75" s="52">
        <v>1</v>
      </c>
      <c r="AW75" s="52">
        <v>1</v>
      </c>
      <c r="AX75" s="52">
        <v>1</v>
      </c>
      <c r="AY75" s="54">
        <v>2</v>
      </c>
      <c r="AZ75" s="52">
        <v>1</v>
      </c>
      <c r="BA75" s="52">
        <v>1</v>
      </c>
      <c r="BB75" s="52">
        <v>1</v>
      </c>
      <c r="BC75" s="54">
        <v>2</v>
      </c>
      <c r="BD75" s="52">
        <v>1</v>
      </c>
      <c r="BE75" s="54">
        <v>2</v>
      </c>
      <c r="BF75" s="52">
        <v>1</v>
      </c>
      <c r="BG75" s="52">
        <v>1</v>
      </c>
      <c r="BH75" s="52">
        <v>1</v>
      </c>
      <c r="BI75" s="52">
        <v>1</v>
      </c>
      <c r="BJ75" s="52">
        <v>1</v>
      </c>
      <c r="BK75" s="51" t="s">
        <v>41</v>
      </c>
      <c r="BL75" s="51" t="s">
        <v>41</v>
      </c>
      <c r="BM75" s="51" t="s">
        <v>41</v>
      </c>
      <c r="BN75" s="52">
        <v>1</v>
      </c>
      <c r="BO75" s="52">
        <v>1</v>
      </c>
      <c r="BP75" s="52">
        <v>1</v>
      </c>
      <c r="BQ75" s="52">
        <v>1</v>
      </c>
      <c r="BR75" s="52">
        <v>1</v>
      </c>
      <c r="BS75" s="52">
        <v>1</v>
      </c>
      <c r="BT75" s="52">
        <v>1</v>
      </c>
      <c r="BU75" s="52">
        <v>1</v>
      </c>
      <c r="BV75" s="52">
        <v>1</v>
      </c>
      <c r="BW75" s="52">
        <v>1</v>
      </c>
      <c r="BX75" s="52">
        <v>1</v>
      </c>
      <c r="BY75" s="55">
        <v>1</v>
      </c>
    </row>
    <row r="76" spans="1:77" ht="21" customHeight="1" x14ac:dyDescent="0.25">
      <c r="A76" s="3">
        <v>33</v>
      </c>
      <c r="B76" s="17">
        <v>70</v>
      </c>
      <c r="C76" s="3" t="s">
        <v>104</v>
      </c>
      <c r="D76" s="17" t="s">
        <v>100</v>
      </c>
      <c r="E76" s="17" t="s">
        <v>49</v>
      </c>
      <c r="F76" s="17" t="s">
        <v>396</v>
      </c>
      <c r="G76" s="41" t="s">
        <v>35</v>
      </c>
      <c r="H76" s="50" t="s">
        <v>40</v>
      </c>
      <c r="I76" s="50" t="s">
        <v>40</v>
      </c>
      <c r="J76" s="41">
        <v>1</v>
      </c>
      <c r="K76" s="41">
        <v>1</v>
      </c>
      <c r="L76" s="41">
        <v>1</v>
      </c>
      <c r="M76" s="51" t="s">
        <v>41</v>
      </c>
      <c r="N76" s="58" t="s">
        <v>45</v>
      </c>
      <c r="O76" s="51" t="s">
        <v>41</v>
      </c>
      <c r="P76" s="52">
        <v>1</v>
      </c>
      <c r="Q76" s="52">
        <v>1</v>
      </c>
      <c r="R76" s="52">
        <v>1</v>
      </c>
      <c r="S76" s="52">
        <v>1</v>
      </c>
      <c r="T76" s="52">
        <v>1</v>
      </c>
      <c r="U76" s="54">
        <v>2</v>
      </c>
      <c r="V76" s="52">
        <v>1</v>
      </c>
      <c r="W76" s="52">
        <v>1</v>
      </c>
      <c r="X76" s="52">
        <v>1</v>
      </c>
      <c r="Y76" s="52">
        <v>1</v>
      </c>
      <c r="Z76" s="52">
        <v>1</v>
      </c>
      <c r="AA76" s="52">
        <v>1</v>
      </c>
      <c r="AB76" s="52">
        <v>1</v>
      </c>
      <c r="AC76" s="54">
        <v>2</v>
      </c>
      <c r="AD76" s="52">
        <v>1</v>
      </c>
      <c r="AE76" s="52">
        <v>1</v>
      </c>
      <c r="AF76" s="52">
        <v>1</v>
      </c>
      <c r="AG76" s="52">
        <v>1</v>
      </c>
      <c r="AH76" s="52">
        <v>1</v>
      </c>
      <c r="AI76" s="52">
        <v>1</v>
      </c>
      <c r="AJ76" s="52">
        <v>1</v>
      </c>
      <c r="AK76" s="52">
        <v>1</v>
      </c>
      <c r="AL76" s="52">
        <v>1</v>
      </c>
      <c r="AM76" s="52">
        <v>1</v>
      </c>
      <c r="AN76" s="51" t="s">
        <v>41</v>
      </c>
      <c r="AO76" s="58" t="s">
        <v>45</v>
      </c>
      <c r="AP76" s="51" t="s">
        <v>41</v>
      </c>
      <c r="AQ76" s="52">
        <v>1</v>
      </c>
      <c r="AR76" s="52">
        <v>1</v>
      </c>
      <c r="AS76" s="53">
        <v>1</v>
      </c>
      <c r="AT76" s="53">
        <v>1</v>
      </c>
      <c r="AU76" s="52">
        <v>1</v>
      </c>
      <c r="AV76" s="52">
        <v>1</v>
      </c>
      <c r="AW76" s="54">
        <v>2</v>
      </c>
      <c r="AX76" s="52">
        <v>1</v>
      </c>
      <c r="AY76" s="52">
        <v>1</v>
      </c>
      <c r="AZ76" s="54">
        <v>2</v>
      </c>
      <c r="BA76" s="52">
        <v>1</v>
      </c>
      <c r="BB76" s="52">
        <v>1</v>
      </c>
      <c r="BC76" s="52">
        <v>1</v>
      </c>
      <c r="BD76" s="52">
        <v>1</v>
      </c>
      <c r="BE76" s="52">
        <v>1</v>
      </c>
      <c r="BF76" s="52">
        <v>1</v>
      </c>
      <c r="BG76" s="52">
        <v>1</v>
      </c>
      <c r="BH76" s="50">
        <v>0</v>
      </c>
      <c r="BI76" s="50">
        <v>0</v>
      </c>
      <c r="BJ76" s="52">
        <v>1</v>
      </c>
      <c r="BK76" s="51" t="s">
        <v>41</v>
      </c>
      <c r="BL76" s="51" t="s">
        <v>41</v>
      </c>
      <c r="BM76" s="51" t="s">
        <v>41</v>
      </c>
      <c r="BN76" s="52">
        <v>1</v>
      </c>
      <c r="BO76" s="52">
        <v>1</v>
      </c>
      <c r="BP76" s="52">
        <v>1</v>
      </c>
      <c r="BQ76" s="52">
        <v>1</v>
      </c>
      <c r="BR76" s="52">
        <v>1</v>
      </c>
      <c r="BS76" s="52">
        <v>1</v>
      </c>
      <c r="BT76" s="52">
        <v>1</v>
      </c>
      <c r="BU76" s="52">
        <v>1</v>
      </c>
      <c r="BV76" s="52">
        <v>1</v>
      </c>
      <c r="BW76" s="52">
        <v>1</v>
      </c>
      <c r="BX76" s="52">
        <v>1</v>
      </c>
      <c r="BY76" s="55">
        <v>1</v>
      </c>
    </row>
    <row r="77" spans="1:77" ht="21" customHeight="1" x14ac:dyDescent="0.25">
      <c r="A77" s="3">
        <v>1219</v>
      </c>
      <c r="B77" s="17">
        <v>71</v>
      </c>
      <c r="C77" s="3" t="s">
        <v>105</v>
      </c>
      <c r="D77" s="17" t="s">
        <v>100</v>
      </c>
      <c r="E77" s="17" t="s">
        <v>38</v>
      </c>
      <c r="F77" s="17" t="s">
        <v>56</v>
      </c>
      <c r="G77" s="41" t="s">
        <v>35</v>
      </c>
      <c r="H77" s="50" t="s">
        <v>40</v>
      </c>
      <c r="I77" s="50" t="s">
        <v>40</v>
      </c>
      <c r="J77" s="41">
        <v>1</v>
      </c>
      <c r="K77" s="41">
        <v>1</v>
      </c>
      <c r="L77" s="41">
        <v>1</v>
      </c>
      <c r="M77" s="51" t="s">
        <v>41</v>
      </c>
      <c r="N77" s="51" t="s">
        <v>41</v>
      </c>
      <c r="O77" s="51" t="s">
        <v>41</v>
      </c>
      <c r="P77" s="52">
        <v>1</v>
      </c>
      <c r="Q77" s="52">
        <v>1</v>
      </c>
      <c r="R77" s="52">
        <v>1</v>
      </c>
      <c r="S77" s="52">
        <v>1</v>
      </c>
      <c r="T77" s="52">
        <v>1</v>
      </c>
      <c r="U77" s="52">
        <v>1</v>
      </c>
      <c r="V77" s="52">
        <v>1</v>
      </c>
      <c r="W77" s="52">
        <v>1</v>
      </c>
      <c r="X77" s="52">
        <v>1</v>
      </c>
      <c r="Y77" s="52">
        <v>1</v>
      </c>
      <c r="Z77" s="52">
        <v>1</v>
      </c>
      <c r="AA77" s="52">
        <v>1</v>
      </c>
      <c r="AB77" s="52">
        <v>1</v>
      </c>
      <c r="AC77" s="52">
        <v>1</v>
      </c>
      <c r="AD77" s="52">
        <v>1</v>
      </c>
      <c r="AE77" s="52">
        <v>1</v>
      </c>
      <c r="AF77" s="52">
        <v>1</v>
      </c>
      <c r="AG77" s="52">
        <v>1</v>
      </c>
      <c r="AH77" s="52">
        <v>1</v>
      </c>
      <c r="AI77" s="52">
        <v>1</v>
      </c>
      <c r="AJ77" s="52">
        <v>1</v>
      </c>
      <c r="AK77" s="52">
        <v>1</v>
      </c>
      <c r="AL77" s="52">
        <v>1</v>
      </c>
      <c r="AM77" s="52">
        <v>1</v>
      </c>
      <c r="AN77" s="51" t="s">
        <v>41</v>
      </c>
      <c r="AO77" s="51" t="s">
        <v>41</v>
      </c>
      <c r="AP77" s="51" t="s">
        <v>41</v>
      </c>
      <c r="AQ77" s="52">
        <v>1</v>
      </c>
      <c r="AR77" s="52">
        <v>1</v>
      </c>
      <c r="AS77" s="53">
        <v>1</v>
      </c>
      <c r="AT77" s="53">
        <v>1</v>
      </c>
      <c r="AU77" s="52">
        <v>1</v>
      </c>
      <c r="AV77" s="52">
        <v>1</v>
      </c>
      <c r="AW77" s="52">
        <v>1</v>
      </c>
      <c r="AX77" s="52">
        <v>1</v>
      </c>
      <c r="AY77" s="52">
        <v>1</v>
      </c>
      <c r="AZ77" s="52">
        <v>1</v>
      </c>
      <c r="BA77" s="52">
        <v>1</v>
      </c>
      <c r="BB77" s="52">
        <v>1</v>
      </c>
      <c r="BC77" s="52">
        <v>1</v>
      </c>
      <c r="BD77" s="52">
        <v>1</v>
      </c>
      <c r="BE77" s="52">
        <v>1</v>
      </c>
      <c r="BF77" s="52">
        <v>1</v>
      </c>
      <c r="BG77" s="52">
        <v>1</v>
      </c>
      <c r="BH77" s="52">
        <v>1</v>
      </c>
      <c r="BI77" s="52">
        <v>1</v>
      </c>
      <c r="BJ77" s="52">
        <v>1</v>
      </c>
      <c r="BK77" s="51" t="s">
        <v>41</v>
      </c>
      <c r="BL77" s="51" t="s">
        <v>41</v>
      </c>
      <c r="BM77" s="51" t="s">
        <v>41</v>
      </c>
      <c r="BN77" s="52">
        <v>1</v>
      </c>
      <c r="BO77" s="52">
        <v>1</v>
      </c>
      <c r="BP77" s="52">
        <v>1</v>
      </c>
      <c r="BQ77" s="52">
        <v>1</v>
      </c>
      <c r="BR77" s="52">
        <v>1</v>
      </c>
      <c r="BS77" s="52">
        <v>1</v>
      </c>
      <c r="BT77" s="52">
        <v>1</v>
      </c>
      <c r="BU77" s="52">
        <v>1</v>
      </c>
      <c r="BV77" s="52">
        <v>1</v>
      </c>
      <c r="BW77" s="52">
        <v>1</v>
      </c>
      <c r="BX77" s="52">
        <v>1</v>
      </c>
      <c r="BY77" s="55">
        <v>1</v>
      </c>
    </row>
    <row r="78" spans="1:77" ht="21" customHeight="1" x14ac:dyDescent="0.25">
      <c r="A78" s="3">
        <v>36</v>
      </c>
      <c r="B78" s="17">
        <v>72</v>
      </c>
      <c r="C78" s="3" t="s">
        <v>106</v>
      </c>
      <c r="D78" s="17" t="s">
        <v>100</v>
      </c>
      <c r="E78" s="17" t="s">
        <v>49</v>
      </c>
      <c r="F78" s="17" t="s">
        <v>396</v>
      </c>
      <c r="G78" s="41" t="s">
        <v>35</v>
      </c>
      <c r="H78" s="50" t="s">
        <v>40</v>
      </c>
      <c r="I78" s="50" t="s">
        <v>40</v>
      </c>
      <c r="J78" s="41">
        <v>1</v>
      </c>
      <c r="K78" s="41">
        <v>1</v>
      </c>
      <c r="L78" s="41">
        <v>1</v>
      </c>
      <c r="M78" s="51" t="s">
        <v>41</v>
      </c>
      <c r="N78" s="51" t="s">
        <v>41</v>
      </c>
      <c r="O78" s="51" t="s">
        <v>41</v>
      </c>
      <c r="P78" s="52">
        <v>1</v>
      </c>
      <c r="Q78" s="52">
        <v>1</v>
      </c>
      <c r="R78" s="52">
        <v>1</v>
      </c>
      <c r="S78" s="52">
        <v>1</v>
      </c>
      <c r="T78" s="52">
        <v>1</v>
      </c>
      <c r="U78" s="52">
        <v>1</v>
      </c>
      <c r="V78" s="52">
        <v>1</v>
      </c>
      <c r="W78" s="52">
        <v>1</v>
      </c>
      <c r="X78" s="52">
        <v>1</v>
      </c>
      <c r="Y78" s="52">
        <v>1</v>
      </c>
      <c r="Z78" s="52">
        <v>1</v>
      </c>
      <c r="AA78" s="52">
        <v>1</v>
      </c>
      <c r="AB78" s="52">
        <v>1</v>
      </c>
      <c r="AC78" s="52">
        <v>1</v>
      </c>
      <c r="AD78" s="52">
        <v>1</v>
      </c>
      <c r="AE78" s="52">
        <v>1</v>
      </c>
      <c r="AF78" s="52">
        <v>1</v>
      </c>
      <c r="AG78" s="52">
        <v>1</v>
      </c>
      <c r="AH78" s="52">
        <v>1</v>
      </c>
      <c r="AI78" s="52">
        <v>1</v>
      </c>
      <c r="AJ78" s="52">
        <v>1</v>
      </c>
      <c r="AK78" s="52">
        <v>1</v>
      </c>
      <c r="AL78" s="52">
        <v>1</v>
      </c>
      <c r="AM78" s="52">
        <v>1</v>
      </c>
      <c r="AN78" s="51" t="s">
        <v>41</v>
      </c>
      <c r="AO78" s="51" t="s">
        <v>41</v>
      </c>
      <c r="AP78" s="51" t="s">
        <v>41</v>
      </c>
      <c r="AQ78" s="52">
        <v>1</v>
      </c>
      <c r="AR78" s="52">
        <v>1</v>
      </c>
      <c r="AS78" s="53">
        <v>1</v>
      </c>
      <c r="AT78" s="53">
        <v>1</v>
      </c>
      <c r="AU78" s="52">
        <v>1</v>
      </c>
      <c r="AV78" s="52">
        <v>1</v>
      </c>
      <c r="AW78" s="52">
        <v>1</v>
      </c>
      <c r="AX78" s="52">
        <v>1</v>
      </c>
      <c r="AY78" s="52">
        <v>1</v>
      </c>
      <c r="AZ78" s="52">
        <v>1</v>
      </c>
      <c r="BA78" s="52">
        <v>1</v>
      </c>
      <c r="BB78" s="52">
        <v>1</v>
      </c>
      <c r="BC78" s="52">
        <v>1</v>
      </c>
      <c r="BD78" s="52">
        <v>1</v>
      </c>
      <c r="BE78" s="52">
        <v>1</v>
      </c>
      <c r="BF78" s="52">
        <v>1</v>
      </c>
      <c r="BG78" s="52">
        <v>1</v>
      </c>
      <c r="BH78" s="52">
        <v>1</v>
      </c>
      <c r="BI78" s="50">
        <v>0</v>
      </c>
      <c r="BJ78" s="52">
        <v>1</v>
      </c>
      <c r="BK78" s="51" t="s">
        <v>41</v>
      </c>
      <c r="BL78" s="51" t="s">
        <v>41</v>
      </c>
      <c r="BM78" s="51" t="s">
        <v>41</v>
      </c>
      <c r="BN78" s="52">
        <v>1</v>
      </c>
      <c r="BO78" s="52">
        <v>1</v>
      </c>
      <c r="BP78" s="52">
        <v>1</v>
      </c>
      <c r="BQ78" s="52">
        <v>1</v>
      </c>
      <c r="BR78" s="52">
        <v>1</v>
      </c>
      <c r="BS78" s="52">
        <v>1</v>
      </c>
      <c r="BT78" s="52">
        <v>1</v>
      </c>
      <c r="BU78" s="52">
        <v>1</v>
      </c>
      <c r="BV78" s="52">
        <v>1</v>
      </c>
      <c r="BW78" s="52">
        <v>1</v>
      </c>
      <c r="BX78" s="52">
        <v>1</v>
      </c>
      <c r="BY78" s="55">
        <v>1</v>
      </c>
    </row>
    <row r="79" spans="1:77" ht="21" customHeight="1" x14ac:dyDescent="0.25">
      <c r="A79" s="3">
        <v>1532</v>
      </c>
      <c r="B79" s="17">
        <v>73</v>
      </c>
      <c r="C79" s="3" t="s">
        <v>107</v>
      </c>
      <c r="D79" s="17" t="s">
        <v>100</v>
      </c>
      <c r="E79" s="17" t="s">
        <v>49</v>
      </c>
      <c r="F79" s="17" t="s">
        <v>396</v>
      </c>
      <c r="G79" s="41" t="s">
        <v>35</v>
      </c>
      <c r="H79" s="50" t="s">
        <v>40</v>
      </c>
      <c r="I79" s="50" t="s">
        <v>40</v>
      </c>
      <c r="J79" s="41">
        <v>1</v>
      </c>
      <c r="K79" s="41">
        <v>1</v>
      </c>
      <c r="L79" s="41">
        <v>1</v>
      </c>
      <c r="M79" s="51" t="s">
        <v>41</v>
      </c>
      <c r="N79" s="62" t="s">
        <v>40</v>
      </c>
      <c r="O79" s="62" t="s">
        <v>40</v>
      </c>
      <c r="P79" s="52">
        <v>1</v>
      </c>
      <c r="Q79" s="50">
        <v>0</v>
      </c>
      <c r="R79" s="50">
        <v>0</v>
      </c>
      <c r="S79" s="52">
        <v>1</v>
      </c>
      <c r="T79" s="52">
        <v>1</v>
      </c>
      <c r="U79" s="50">
        <v>0</v>
      </c>
      <c r="V79" s="50">
        <v>0</v>
      </c>
      <c r="W79" s="52">
        <v>1</v>
      </c>
      <c r="X79" s="52">
        <v>1</v>
      </c>
      <c r="Y79" s="50">
        <v>0</v>
      </c>
      <c r="Z79" s="50">
        <v>0</v>
      </c>
      <c r="AA79" s="52">
        <v>1</v>
      </c>
      <c r="AB79" s="52">
        <v>1</v>
      </c>
      <c r="AC79" s="50">
        <v>0</v>
      </c>
      <c r="AD79" s="50">
        <v>0</v>
      </c>
      <c r="AE79" s="52">
        <v>1</v>
      </c>
      <c r="AF79" s="52">
        <v>1</v>
      </c>
      <c r="AG79" s="50">
        <v>0</v>
      </c>
      <c r="AH79" s="50">
        <v>0</v>
      </c>
      <c r="AI79" s="52">
        <v>1</v>
      </c>
      <c r="AJ79" s="52">
        <v>1</v>
      </c>
      <c r="AK79" s="50">
        <v>0</v>
      </c>
      <c r="AL79" s="50">
        <v>0</v>
      </c>
      <c r="AM79" s="52">
        <v>1</v>
      </c>
      <c r="AN79" s="58" t="s">
        <v>45</v>
      </c>
      <c r="AO79" s="63" t="s">
        <v>40</v>
      </c>
      <c r="AP79" s="63" t="s">
        <v>40</v>
      </c>
      <c r="AQ79" s="52">
        <v>1</v>
      </c>
      <c r="AR79" s="50">
        <v>0</v>
      </c>
      <c r="AS79" s="64">
        <v>0</v>
      </c>
      <c r="AT79" s="53">
        <v>1</v>
      </c>
      <c r="AU79" s="54">
        <v>2</v>
      </c>
      <c r="AV79" s="50">
        <v>0</v>
      </c>
      <c r="AW79" s="50">
        <v>0</v>
      </c>
      <c r="AX79" s="54">
        <v>2</v>
      </c>
      <c r="AY79" s="54">
        <v>2</v>
      </c>
      <c r="AZ79" s="50">
        <v>0</v>
      </c>
      <c r="BA79" s="50">
        <v>0</v>
      </c>
      <c r="BB79" s="54">
        <v>2</v>
      </c>
      <c r="BC79" s="52">
        <v>1</v>
      </c>
      <c r="BD79" s="50">
        <v>0</v>
      </c>
      <c r="BE79" s="50">
        <v>0</v>
      </c>
      <c r="BF79" s="52">
        <v>1</v>
      </c>
      <c r="BG79" s="52">
        <v>1</v>
      </c>
      <c r="BH79" s="50">
        <v>0</v>
      </c>
      <c r="BI79" s="50">
        <v>0</v>
      </c>
      <c r="BJ79" s="52">
        <v>1</v>
      </c>
      <c r="BK79" s="51" t="s">
        <v>41</v>
      </c>
      <c r="BL79" s="62" t="s">
        <v>40</v>
      </c>
      <c r="BM79" s="62" t="s">
        <v>40</v>
      </c>
      <c r="BN79" s="52">
        <v>1</v>
      </c>
      <c r="BO79" s="50">
        <v>0</v>
      </c>
      <c r="BP79" s="50">
        <v>0</v>
      </c>
      <c r="BQ79" s="52">
        <v>1</v>
      </c>
      <c r="BR79" s="52">
        <v>1</v>
      </c>
      <c r="BS79" s="50">
        <v>0</v>
      </c>
      <c r="BT79" s="50">
        <v>0</v>
      </c>
      <c r="BU79" s="52">
        <v>1</v>
      </c>
      <c r="BV79" s="52">
        <v>1</v>
      </c>
      <c r="BW79" s="50">
        <v>0</v>
      </c>
      <c r="BX79" s="50">
        <v>0</v>
      </c>
      <c r="BY79" s="55">
        <v>1</v>
      </c>
    </row>
    <row r="80" spans="1:77" ht="21" customHeight="1" x14ac:dyDescent="0.25">
      <c r="A80" s="3">
        <v>34</v>
      </c>
      <c r="B80" s="17">
        <v>74</v>
      </c>
      <c r="C80" s="3" t="s">
        <v>108</v>
      </c>
      <c r="D80" s="17" t="s">
        <v>100</v>
      </c>
      <c r="E80" s="17" t="s">
        <v>49</v>
      </c>
      <c r="F80" s="17" t="s">
        <v>396</v>
      </c>
      <c r="G80" s="41" t="s">
        <v>35</v>
      </c>
      <c r="H80" s="50" t="s">
        <v>40</v>
      </c>
      <c r="I80" s="50" t="s">
        <v>40</v>
      </c>
      <c r="J80" s="41">
        <v>1</v>
      </c>
      <c r="K80" s="41">
        <v>1</v>
      </c>
      <c r="L80" s="41">
        <v>1</v>
      </c>
      <c r="M80" s="51" t="s">
        <v>41</v>
      </c>
      <c r="N80" s="51" t="s">
        <v>41</v>
      </c>
      <c r="O80" s="51" t="s">
        <v>41</v>
      </c>
      <c r="P80" s="52">
        <v>1</v>
      </c>
      <c r="Q80" s="52">
        <v>1</v>
      </c>
      <c r="R80" s="52">
        <v>1</v>
      </c>
      <c r="S80" s="52">
        <v>1</v>
      </c>
      <c r="T80" s="52">
        <v>1</v>
      </c>
      <c r="U80" s="52">
        <v>1</v>
      </c>
      <c r="V80" s="52">
        <v>1</v>
      </c>
      <c r="W80" s="52">
        <v>1</v>
      </c>
      <c r="X80" s="52">
        <v>1</v>
      </c>
      <c r="Y80" s="52">
        <v>1</v>
      </c>
      <c r="Z80" s="52">
        <v>1</v>
      </c>
      <c r="AA80" s="52">
        <v>1</v>
      </c>
      <c r="AB80" s="52">
        <v>1</v>
      </c>
      <c r="AC80" s="52">
        <v>1</v>
      </c>
      <c r="AD80" s="52">
        <v>1</v>
      </c>
      <c r="AE80" s="52">
        <v>1</v>
      </c>
      <c r="AF80" s="54">
        <v>2</v>
      </c>
      <c r="AG80" s="54">
        <v>2</v>
      </c>
      <c r="AH80" s="52">
        <v>1</v>
      </c>
      <c r="AI80" s="54">
        <v>2</v>
      </c>
      <c r="AJ80" s="54">
        <v>2</v>
      </c>
      <c r="AK80" s="54">
        <v>2</v>
      </c>
      <c r="AL80" s="54">
        <v>2</v>
      </c>
      <c r="AM80" s="54">
        <v>2</v>
      </c>
      <c r="AN80" s="58" t="s">
        <v>45</v>
      </c>
      <c r="AO80" s="51" t="s">
        <v>41</v>
      </c>
      <c r="AP80" s="51" t="s">
        <v>41</v>
      </c>
      <c r="AQ80" s="54">
        <v>2</v>
      </c>
      <c r="AR80" s="52">
        <v>1</v>
      </c>
      <c r="AS80" s="59">
        <v>2</v>
      </c>
      <c r="AT80" s="59">
        <v>2</v>
      </c>
      <c r="AU80" s="54">
        <v>2</v>
      </c>
      <c r="AV80" s="52">
        <v>1</v>
      </c>
      <c r="AW80" s="52">
        <v>1</v>
      </c>
      <c r="AX80" s="52">
        <v>1</v>
      </c>
      <c r="AY80" s="60">
        <v>3</v>
      </c>
      <c r="AZ80" s="54">
        <v>2</v>
      </c>
      <c r="BA80" s="52">
        <v>1</v>
      </c>
      <c r="BB80" s="54">
        <v>2</v>
      </c>
      <c r="BC80" s="54">
        <v>2</v>
      </c>
      <c r="BD80" s="52">
        <v>1</v>
      </c>
      <c r="BE80" s="52">
        <v>1</v>
      </c>
      <c r="BF80" s="52">
        <v>1</v>
      </c>
      <c r="BG80" s="54">
        <v>2</v>
      </c>
      <c r="BH80" s="52">
        <v>1</v>
      </c>
      <c r="BI80" s="50">
        <v>0</v>
      </c>
      <c r="BJ80" s="54">
        <v>2</v>
      </c>
      <c r="BK80" s="51" t="s">
        <v>41</v>
      </c>
      <c r="BL80" s="51" t="s">
        <v>41</v>
      </c>
      <c r="BM80" s="51" t="s">
        <v>41</v>
      </c>
      <c r="BN80" s="52">
        <v>1</v>
      </c>
      <c r="BO80" s="52">
        <v>1</v>
      </c>
      <c r="BP80" s="52">
        <v>1</v>
      </c>
      <c r="BQ80" s="52">
        <v>1</v>
      </c>
      <c r="BR80" s="52">
        <v>1</v>
      </c>
      <c r="BS80" s="52">
        <v>1</v>
      </c>
      <c r="BT80" s="52">
        <v>1</v>
      </c>
      <c r="BU80" s="52">
        <v>1</v>
      </c>
      <c r="BV80" s="52">
        <v>1</v>
      </c>
      <c r="BW80" s="52">
        <v>1</v>
      </c>
      <c r="BX80" s="52">
        <v>1</v>
      </c>
      <c r="BY80" s="55">
        <v>1</v>
      </c>
    </row>
    <row r="81" spans="1:77" ht="21" customHeight="1" x14ac:dyDescent="0.25">
      <c r="A81" s="3">
        <v>53</v>
      </c>
      <c r="B81" s="17">
        <v>75</v>
      </c>
      <c r="C81" s="3" t="s">
        <v>111</v>
      </c>
      <c r="D81" s="17" t="s">
        <v>100</v>
      </c>
      <c r="E81" s="17" t="s">
        <v>49</v>
      </c>
      <c r="F81" s="17" t="s">
        <v>396</v>
      </c>
      <c r="G81" s="41" t="s">
        <v>35</v>
      </c>
      <c r="H81" s="50" t="s">
        <v>40</v>
      </c>
      <c r="I81" s="50" t="s">
        <v>40</v>
      </c>
      <c r="J81" s="41">
        <v>1</v>
      </c>
      <c r="K81" s="41">
        <v>1</v>
      </c>
      <c r="L81" s="41">
        <v>1</v>
      </c>
      <c r="M81" s="58" t="s">
        <v>45</v>
      </c>
      <c r="N81" s="58" t="s">
        <v>45</v>
      </c>
      <c r="O81" s="58" t="s">
        <v>45</v>
      </c>
      <c r="P81" s="52">
        <v>1</v>
      </c>
      <c r="Q81" s="52">
        <v>1</v>
      </c>
      <c r="R81" s="52">
        <v>1</v>
      </c>
      <c r="S81" s="52">
        <v>1</v>
      </c>
      <c r="T81" s="52">
        <v>1</v>
      </c>
      <c r="U81" s="52">
        <v>1</v>
      </c>
      <c r="V81" s="52">
        <v>1</v>
      </c>
      <c r="W81" s="52">
        <v>1</v>
      </c>
      <c r="X81" s="52">
        <v>1</v>
      </c>
      <c r="Y81" s="52">
        <v>1</v>
      </c>
      <c r="Z81" s="52">
        <v>1</v>
      </c>
      <c r="AA81" s="52">
        <v>1</v>
      </c>
      <c r="AB81" s="52">
        <v>1</v>
      </c>
      <c r="AC81" s="52">
        <v>1</v>
      </c>
      <c r="AD81" s="52">
        <v>1</v>
      </c>
      <c r="AE81" s="52">
        <v>1</v>
      </c>
      <c r="AF81" s="52">
        <v>1</v>
      </c>
      <c r="AG81" s="52">
        <v>1</v>
      </c>
      <c r="AH81" s="52">
        <v>1</v>
      </c>
      <c r="AI81" s="52">
        <v>1</v>
      </c>
      <c r="AJ81" s="54">
        <v>2</v>
      </c>
      <c r="AK81" s="54">
        <v>2</v>
      </c>
      <c r="AL81" s="54">
        <v>2</v>
      </c>
      <c r="AM81" s="54">
        <v>2</v>
      </c>
      <c r="AN81" s="51" t="s">
        <v>41</v>
      </c>
      <c r="AO81" s="51" t="s">
        <v>41</v>
      </c>
      <c r="AP81" s="58" t="s">
        <v>45</v>
      </c>
      <c r="AQ81" s="52">
        <v>1</v>
      </c>
      <c r="AR81" s="52">
        <v>1</v>
      </c>
      <c r="AS81" s="53">
        <v>1</v>
      </c>
      <c r="AT81" s="53">
        <v>1</v>
      </c>
      <c r="AU81" s="52">
        <v>1</v>
      </c>
      <c r="AV81" s="52">
        <v>1</v>
      </c>
      <c r="AW81" s="52">
        <v>1</v>
      </c>
      <c r="AX81" s="52">
        <v>1</v>
      </c>
      <c r="AY81" s="52">
        <v>1</v>
      </c>
      <c r="AZ81" s="52">
        <v>1</v>
      </c>
      <c r="BA81" s="52">
        <v>1</v>
      </c>
      <c r="BB81" s="52">
        <v>1</v>
      </c>
      <c r="BC81" s="52">
        <v>1</v>
      </c>
      <c r="BD81" s="52">
        <v>1</v>
      </c>
      <c r="BE81" s="54">
        <v>2</v>
      </c>
      <c r="BF81" s="52">
        <v>1</v>
      </c>
      <c r="BG81" s="54">
        <v>2</v>
      </c>
      <c r="BH81" s="50">
        <v>0</v>
      </c>
      <c r="BI81" s="50">
        <v>0</v>
      </c>
      <c r="BJ81" s="54">
        <v>2</v>
      </c>
      <c r="BK81" s="51" t="s">
        <v>41</v>
      </c>
      <c r="BL81" s="51" t="s">
        <v>41</v>
      </c>
      <c r="BM81" s="51" t="s">
        <v>41</v>
      </c>
      <c r="BN81" s="52">
        <v>1</v>
      </c>
      <c r="BO81" s="52">
        <v>1</v>
      </c>
      <c r="BP81" s="52">
        <v>1</v>
      </c>
      <c r="BQ81" s="52">
        <v>1</v>
      </c>
      <c r="BR81" s="52">
        <v>1</v>
      </c>
      <c r="BS81" s="52">
        <v>1</v>
      </c>
      <c r="BT81" s="52">
        <v>1</v>
      </c>
      <c r="BU81" s="52">
        <v>1</v>
      </c>
      <c r="BV81" s="52">
        <v>1</v>
      </c>
      <c r="BW81" s="52">
        <v>1</v>
      </c>
      <c r="BX81" s="52">
        <v>1</v>
      </c>
      <c r="BY81" s="55">
        <v>1</v>
      </c>
    </row>
    <row r="82" spans="1:77" ht="21" customHeight="1" x14ac:dyDescent="0.25">
      <c r="A82" s="3">
        <v>61</v>
      </c>
      <c r="B82" s="17">
        <v>76</v>
      </c>
      <c r="C82" s="3" t="s">
        <v>112</v>
      </c>
      <c r="D82" s="17" t="s">
        <v>100</v>
      </c>
      <c r="E82" s="17" t="s">
        <v>49</v>
      </c>
      <c r="F82" s="17" t="s">
        <v>396</v>
      </c>
      <c r="G82" s="41" t="s">
        <v>35</v>
      </c>
      <c r="H82" s="50" t="s">
        <v>40</v>
      </c>
      <c r="I82" s="50" t="s">
        <v>40</v>
      </c>
      <c r="J82" s="41">
        <v>1</v>
      </c>
      <c r="K82" s="41">
        <v>1</v>
      </c>
      <c r="L82" s="41">
        <v>1</v>
      </c>
      <c r="M82" s="51" t="s">
        <v>41</v>
      </c>
      <c r="N82" s="51" t="s">
        <v>41</v>
      </c>
      <c r="O82" s="51" t="s">
        <v>41</v>
      </c>
      <c r="P82" s="52">
        <v>1</v>
      </c>
      <c r="Q82" s="52">
        <v>1</v>
      </c>
      <c r="R82" s="52">
        <v>1</v>
      </c>
      <c r="S82" s="52">
        <v>1</v>
      </c>
      <c r="T82" s="52">
        <v>1</v>
      </c>
      <c r="U82" s="52">
        <v>1</v>
      </c>
      <c r="V82" s="52">
        <v>1</v>
      </c>
      <c r="W82" s="52">
        <v>1</v>
      </c>
      <c r="X82" s="52">
        <v>1</v>
      </c>
      <c r="Y82" s="52">
        <v>1</v>
      </c>
      <c r="Z82" s="52">
        <v>1</v>
      </c>
      <c r="AA82" s="52">
        <v>1</v>
      </c>
      <c r="AB82" s="52">
        <v>1</v>
      </c>
      <c r="AC82" s="52">
        <v>1</v>
      </c>
      <c r="AD82" s="52">
        <v>1</v>
      </c>
      <c r="AE82" s="52">
        <v>1</v>
      </c>
      <c r="AF82" s="52">
        <v>1</v>
      </c>
      <c r="AG82" s="52">
        <v>1</v>
      </c>
      <c r="AH82" s="52">
        <v>1</v>
      </c>
      <c r="AI82" s="52">
        <v>1</v>
      </c>
      <c r="AJ82" s="52">
        <v>1</v>
      </c>
      <c r="AK82" s="52">
        <v>1</v>
      </c>
      <c r="AL82" s="52">
        <v>1</v>
      </c>
      <c r="AM82" s="52">
        <v>1</v>
      </c>
      <c r="AN82" s="58" t="s">
        <v>45</v>
      </c>
      <c r="AO82" s="58" t="s">
        <v>45</v>
      </c>
      <c r="AP82" s="51" t="s">
        <v>41</v>
      </c>
      <c r="AQ82" s="52">
        <v>1</v>
      </c>
      <c r="AR82" s="52">
        <v>1</v>
      </c>
      <c r="AS82" s="53">
        <v>1</v>
      </c>
      <c r="AT82" s="53">
        <v>1</v>
      </c>
      <c r="AU82" s="52">
        <v>1</v>
      </c>
      <c r="AV82" s="52">
        <v>1</v>
      </c>
      <c r="AW82" s="52">
        <v>1</v>
      </c>
      <c r="AX82" s="52">
        <v>1</v>
      </c>
      <c r="AY82" s="54">
        <v>2</v>
      </c>
      <c r="AZ82" s="54">
        <v>2</v>
      </c>
      <c r="BA82" s="52">
        <v>1</v>
      </c>
      <c r="BB82" s="54">
        <v>2</v>
      </c>
      <c r="BC82" s="52">
        <v>1</v>
      </c>
      <c r="BD82" s="52">
        <v>1</v>
      </c>
      <c r="BE82" s="52">
        <v>1</v>
      </c>
      <c r="BF82" s="52">
        <v>1</v>
      </c>
      <c r="BG82" s="54">
        <v>2</v>
      </c>
      <c r="BH82" s="54">
        <v>2</v>
      </c>
      <c r="BI82" s="50">
        <v>0</v>
      </c>
      <c r="BJ82" s="54">
        <v>2</v>
      </c>
      <c r="BK82" s="51" t="s">
        <v>41</v>
      </c>
      <c r="BL82" s="51" t="s">
        <v>41</v>
      </c>
      <c r="BM82" s="51" t="s">
        <v>41</v>
      </c>
      <c r="BN82" s="52">
        <v>1</v>
      </c>
      <c r="BO82" s="52">
        <v>1</v>
      </c>
      <c r="BP82" s="52">
        <v>1</v>
      </c>
      <c r="BQ82" s="52">
        <v>1</v>
      </c>
      <c r="BR82" s="52">
        <v>1</v>
      </c>
      <c r="BS82" s="52">
        <v>1</v>
      </c>
      <c r="BT82" s="52">
        <v>1</v>
      </c>
      <c r="BU82" s="52">
        <v>1</v>
      </c>
      <c r="BV82" s="52">
        <v>1</v>
      </c>
      <c r="BW82" s="52">
        <v>1</v>
      </c>
      <c r="BX82" s="52">
        <v>1</v>
      </c>
      <c r="BY82" s="55">
        <v>1</v>
      </c>
    </row>
    <row r="83" spans="1:77" ht="21" customHeight="1" x14ac:dyDescent="0.25">
      <c r="A83" s="3">
        <v>1169</v>
      </c>
      <c r="B83" s="17">
        <v>77</v>
      </c>
      <c r="C83" s="3" t="s">
        <v>113</v>
      </c>
      <c r="D83" s="17" t="s">
        <v>100</v>
      </c>
      <c r="E83" s="17" t="s">
        <v>49</v>
      </c>
      <c r="F83" s="17" t="s">
        <v>396</v>
      </c>
      <c r="G83" s="41" t="s">
        <v>35</v>
      </c>
      <c r="H83" s="50" t="s">
        <v>40</v>
      </c>
      <c r="I83" s="50" t="s">
        <v>40</v>
      </c>
      <c r="J83" s="41">
        <v>1</v>
      </c>
      <c r="K83" s="41">
        <v>1</v>
      </c>
      <c r="L83" s="41">
        <v>1</v>
      </c>
      <c r="M83" s="57" t="s">
        <v>42</v>
      </c>
      <c r="N83" s="57" t="s">
        <v>42</v>
      </c>
      <c r="O83" s="51" t="s">
        <v>41</v>
      </c>
      <c r="P83" s="52">
        <v>1</v>
      </c>
      <c r="Q83" s="52">
        <v>1</v>
      </c>
      <c r="R83" s="52">
        <v>1</v>
      </c>
      <c r="S83" s="52">
        <v>1</v>
      </c>
      <c r="T83" s="52">
        <v>1</v>
      </c>
      <c r="U83" s="52">
        <v>1</v>
      </c>
      <c r="V83" s="52">
        <v>1</v>
      </c>
      <c r="W83" s="52">
        <v>1</v>
      </c>
      <c r="X83" s="52">
        <v>1</v>
      </c>
      <c r="Y83" s="52">
        <v>1</v>
      </c>
      <c r="Z83" s="52">
        <v>1</v>
      </c>
      <c r="AA83" s="52">
        <v>1</v>
      </c>
      <c r="AB83" s="52">
        <v>1</v>
      </c>
      <c r="AC83" s="52">
        <v>1</v>
      </c>
      <c r="AD83" s="52">
        <v>1</v>
      </c>
      <c r="AE83" s="52">
        <v>1</v>
      </c>
      <c r="AF83" s="52">
        <v>1</v>
      </c>
      <c r="AG83" s="52">
        <v>1</v>
      </c>
      <c r="AH83" s="52">
        <v>1</v>
      </c>
      <c r="AI83" s="52">
        <v>1</v>
      </c>
      <c r="AJ83" s="52">
        <v>1</v>
      </c>
      <c r="AK83" s="52">
        <v>1</v>
      </c>
      <c r="AL83" s="52">
        <v>1</v>
      </c>
      <c r="AM83" s="52">
        <v>1</v>
      </c>
      <c r="AN83" s="51" t="s">
        <v>41</v>
      </c>
      <c r="AO83" s="51" t="s">
        <v>41</v>
      </c>
      <c r="AP83" s="58" t="s">
        <v>45</v>
      </c>
      <c r="AQ83" s="52">
        <v>1</v>
      </c>
      <c r="AR83" s="52">
        <v>1</v>
      </c>
      <c r="AS83" s="59">
        <v>2</v>
      </c>
      <c r="AT83" s="53">
        <v>1</v>
      </c>
      <c r="AU83" s="52">
        <v>1</v>
      </c>
      <c r="AV83" s="52">
        <v>1</v>
      </c>
      <c r="AW83" s="54">
        <v>2</v>
      </c>
      <c r="AX83" s="52">
        <v>1</v>
      </c>
      <c r="AY83" s="52">
        <v>1</v>
      </c>
      <c r="AZ83" s="52">
        <v>1</v>
      </c>
      <c r="BA83" s="54">
        <v>2</v>
      </c>
      <c r="BB83" s="52">
        <v>1</v>
      </c>
      <c r="BC83" s="52">
        <v>1</v>
      </c>
      <c r="BD83" s="52">
        <v>1</v>
      </c>
      <c r="BE83" s="54">
        <v>2</v>
      </c>
      <c r="BF83" s="52">
        <v>1</v>
      </c>
      <c r="BG83" s="54">
        <v>2</v>
      </c>
      <c r="BH83" s="50">
        <v>0</v>
      </c>
      <c r="BI83" s="50">
        <v>0</v>
      </c>
      <c r="BJ83" s="54">
        <v>2</v>
      </c>
      <c r="BK83" s="51" t="s">
        <v>41</v>
      </c>
      <c r="BL83" s="51" t="s">
        <v>41</v>
      </c>
      <c r="BM83" s="51" t="s">
        <v>41</v>
      </c>
      <c r="BN83" s="52">
        <v>1</v>
      </c>
      <c r="BO83" s="52">
        <v>1</v>
      </c>
      <c r="BP83" s="52">
        <v>1</v>
      </c>
      <c r="BQ83" s="52">
        <v>1</v>
      </c>
      <c r="BR83" s="52">
        <v>1</v>
      </c>
      <c r="BS83" s="52">
        <v>1</v>
      </c>
      <c r="BT83" s="52">
        <v>1</v>
      </c>
      <c r="BU83" s="52">
        <v>1</v>
      </c>
      <c r="BV83" s="52">
        <v>1</v>
      </c>
      <c r="BW83" s="52">
        <v>1</v>
      </c>
      <c r="BX83" s="52">
        <v>1</v>
      </c>
      <c r="BY83" s="55">
        <v>1</v>
      </c>
    </row>
    <row r="84" spans="1:77" ht="21" customHeight="1" x14ac:dyDescent="0.25">
      <c r="A84" s="3">
        <v>99</v>
      </c>
      <c r="B84" s="17">
        <v>78</v>
      </c>
      <c r="C84" s="3" t="s">
        <v>114</v>
      </c>
      <c r="D84" s="17" t="s">
        <v>100</v>
      </c>
      <c r="E84" s="17" t="s">
        <v>38</v>
      </c>
      <c r="F84" s="17" t="s">
        <v>44</v>
      </c>
      <c r="G84" s="41" t="s">
        <v>35</v>
      </c>
      <c r="H84" s="50" t="s">
        <v>40</v>
      </c>
      <c r="I84" s="50" t="s">
        <v>40</v>
      </c>
      <c r="J84" s="41">
        <v>1</v>
      </c>
      <c r="K84" s="41">
        <v>1</v>
      </c>
      <c r="L84" s="41">
        <v>1</v>
      </c>
      <c r="M84" s="51" t="s">
        <v>41</v>
      </c>
      <c r="N84" s="51" t="s">
        <v>41</v>
      </c>
      <c r="O84" s="51" t="s">
        <v>41</v>
      </c>
      <c r="P84" s="52">
        <v>1</v>
      </c>
      <c r="Q84" s="52">
        <v>1</v>
      </c>
      <c r="R84" s="52">
        <v>1</v>
      </c>
      <c r="S84" s="52">
        <v>1</v>
      </c>
      <c r="T84" s="52">
        <v>1</v>
      </c>
      <c r="U84" s="52">
        <v>1</v>
      </c>
      <c r="V84" s="52">
        <v>1</v>
      </c>
      <c r="W84" s="52">
        <v>1</v>
      </c>
      <c r="X84" s="52">
        <v>1</v>
      </c>
      <c r="Y84" s="52">
        <v>1</v>
      </c>
      <c r="Z84" s="52">
        <v>1</v>
      </c>
      <c r="AA84" s="52">
        <v>1</v>
      </c>
      <c r="AB84" s="52">
        <v>1</v>
      </c>
      <c r="AC84" s="52">
        <v>1</v>
      </c>
      <c r="AD84" s="52">
        <v>1</v>
      </c>
      <c r="AE84" s="52">
        <v>1</v>
      </c>
      <c r="AF84" s="52">
        <v>1</v>
      </c>
      <c r="AG84" s="52">
        <v>1</v>
      </c>
      <c r="AH84" s="52">
        <v>1</v>
      </c>
      <c r="AI84" s="52">
        <v>1</v>
      </c>
      <c r="AJ84" s="52">
        <v>1</v>
      </c>
      <c r="AK84" s="52">
        <v>1</v>
      </c>
      <c r="AL84" s="52">
        <v>1</v>
      </c>
      <c r="AM84" s="52">
        <v>1</v>
      </c>
      <c r="AN84" s="51" t="s">
        <v>41</v>
      </c>
      <c r="AO84" s="51" t="s">
        <v>41</v>
      </c>
      <c r="AP84" s="51" t="s">
        <v>41</v>
      </c>
      <c r="AQ84" s="52">
        <v>1</v>
      </c>
      <c r="AR84" s="52">
        <v>1</v>
      </c>
      <c r="AS84" s="53">
        <v>1</v>
      </c>
      <c r="AT84" s="53">
        <v>1</v>
      </c>
      <c r="AU84" s="52">
        <v>1</v>
      </c>
      <c r="AV84" s="52">
        <v>1</v>
      </c>
      <c r="AW84" s="52">
        <v>1</v>
      </c>
      <c r="AX84" s="52">
        <v>1</v>
      </c>
      <c r="AY84" s="52">
        <v>1</v>
      </c>
      <c r="AZ84" s="52">
        <v>1</v>
      </c>
      <c r="BA84" s="52">
        <v>1</v>
      </c>
      <c r="BB84" s="52">
        <v>1</v>
      </c>
      <c r="BC84" s="52">
        <v>1</v>
      </c>
      <c r="BD84" s="52">
        <v>1</v>
      </c>
      <c r="BE84" s="52">
        <v>1</v>
      </c>
      <c r="BF84" s="52">
        <v>1</v>
      </c>
      <c r="BG84" s="52">
        <v>1</v>
      </c>
      <c r="BH84" s="50">
        <v>0</v>
      </c>
      <c r="BI84" s="50">
        <v>0</v>
      </c>
      <c r="BJ84" s="52">
        <v>1</v>
      </c>
      <c r="BK84" s="51" t="s">
        <v>41</v>
      </c>
      <c r="BL84" s="51" t="s">
        <v>41</v>
      </c>
      <c r="BM84" s="51" t="s">
        <v>41</v>
      </c>
      <c r="BN84" s="52">
        <v>1</v>
      </c>
      <c r="BO84" s="52">
        <v>1</v>
      </c>
      <c r="BP84" s="52">
        <v>1</v>
      </c>
      <c r="BQ84" s="52">
        <v>1</v>
      </c>
      <c r="BR84" s="52">
        <v>1</v>
      </c>
      <c r="BS84" s="52">
        <v>1</v>
      </c>
      <c r="BT84" s="52">
        <v>1</v>
      </c>
      <c r="BU84" s="52">
        <v>1</v>
      </c>
      <c r="BV84" s="52">
        <v>1</v>
      </c>
      <c r="BW84" s="52">
        <v>1</v>
      </c>
      <c r="BX84" s="52">
        <v>1</v>
      </c>
      <c r="BY84" s="55">
        <v>1</v>
      </c>
    </row>
    <row r="85" spans="1:77" ht="21" customHeight="1" x14ac:dyDescent="0.25">
      <c r="A85" s="3">
        <v>1138</v>
      </c>
      <c r="B85" s="17">
        <v>79</v>
      </c>
      <c r="C85" s="3" t="s">
        <v>115</v>
      </c>
      <c r="D85" s="17" t="s">
        <v>100</v>
      </c>
      <c r="E85" s="17" t="s">
        <v>38</v>
      </c>
      <c r="F85" s="17" t="s">
        <v>56</v>
      </c>
      <c r="G85" s="41" t="s">
        <v>35</v>
      </c>
      <c r="H85" s="50" t="s">
        <v>40</v>
      </c>
      <c r="I85" s="50" t="s">
        <v>40</v>
      </c>
      <c r="J85" s="41">
        <v>1</v>
      </c>
      <c r="K85" s="41">
        <v>1</v>
      </c>
      <c r="L85" s="41">
        <v>1</v>
      </c>
      <c r="M85" s="58" t="s">
        <v>45</v>
      </c>
      <c r="N85" s="57" t="s">
        <v>42</v>
      </c>
      <c r="O85" s="51" t="s">
        <v>41</v>
      </c>
      <c r="P85" s="52">
        <v>1</v>
      </c>
      <c r="Q85" s="52">
        <v>1</v>
      </c>
      <c r="R85" s="52">
        <v>1</v>
      </c>
      <c r="S85" s="52">
        <v>1</v>
      </c>
      <c r="T85" s="54">
        <v>2</v>
      </c>
      <c r="U85" s="52">
        <v>1</v>
      </c>
      <c r="V85" s="52">
        <v>1</v>
      </c>
      <c r="W85" s="54">
        <v>2</v>
      </c>
      <c r="X85" s="52">
        <v>1</v>
      </c>
      <c r="Y85" s="52">
        <v>1</v>
      </c>
      <c r="Z85" s="52">
        <v>1</v>
      </c>
      <c r="AA85" s="52">
        <v>1</v>
      </c>
      <c r="AB85" s="52">
        <v>1</v>
      </c>
      <c r="AC85" s="52">
        <v>1</v>
      </c>
      <c r="AD85" s="52">
        <v>1</v>
      </c>
      <c r="AE85" s="52">
        <v>1</v>
      </c>
      <c r="AF85" s="52">
        <v>1</v>
      </c>
      <c r="AG85" s="52">
        <v>1</v>
      </c>
      <c r="AH85" s="52">
        <v>1</v>
      </c>
      <c r="AI85" s="52">
        <v>1</v>
      </c>
      <c r="AJ85" s="52">
        <v>1</v>
      </c>
      <c r="AK85" s="52">
        <v>1</v>
      </c>
      <c r="AL85" s="52">
        <v>1</v>
      </c>
      <c r="AM85" s="52">
        <v>1</v>
      </c>
      <c r="AN85" s="58" t="s">
        <v>45</v>
      </c>
      <c r="AO85" s="57" t="s">
        <v>42</v>
      </c>
      <c r="AP85" s="58" t="s">
        <v>45</v>
      </c>
      <c r="AQ85" s="52">
        <v>1</v>
      </c>
      <c r="AR85" s="52">
        <v>1</v>
      </c>
      <c r="AS85" s="53">
        <v>1</v>
      </c>
      <c r="AT85" s="53">
        <v>1</v>
      </c>
      <c r="AU85" s="52">
        <v>1</v>
      </c>
      <c r="AV85" s="52">
        <v>1</v>
      </c>
      <c r="AW85" s="52">
        <v>1</v>
      </c>
      <c r="AX85" s="52">
        <v>1</v>
      </c>
      <c r="AY85" s="54">
        <v>2</v>
      </c>
      <c r="AZ85" s="52">
        <v>1</v>
      </c>
      <c r="BA85" s="52">
        <v>1</v>
      </c>
      <c r="BB85" s="54">
        <v>2</v>
      </c>
      <c r="BC85" s="52">
        <v>1</v>
      </c>
      <c r="BD85" s="52">
        <v>1</v>
      </c>
      <c r="BE85" s="54">
        <v>2</v>
      </c>
      <c r="BF85" s="54">
        <v>2</v>
      </c>
      <c r="BG85" s="52">
        <v>1</v>
      </c>
      <c r="BH85" s="52">
        <v>1</v>
      </c>
      <c r="BI85" s="52">
        <v>1</v>
      </c>
      <c r="BJ85" s="52">
        <v>1</v>
      </c>
      <c r="BK85" s="51" t="s">
        <v>41</v>
      </c>
      <c r="BL85" s="51" t="s">
        <v>41</v>
      </c>
      <c r="BM85" s="51" t="s">
        <v>41</v>
      </c>
      <c r="BN85" s="52">
        <v>1</v>
      </c>
      <c r="BO85" s="52">
        <v>1</v>
      </c>
      <c r="BP85" s="52">
        <v>1</v>
      </c>
      <c r="BQ85" s="52">
        <v>1</v>
      </c>
      <c r="BR85" s="52">
        <v>1</v>
      </c>
      <c r="BS85" s="52">
        <v>1</v>
      </c>
      <c r="BT85" s="52">
        <v>1</v>
      </c>
      <c r="BU85" s="52">
        <v>1</v>
      </c>
      <c r="BV85" s="52">
        <v>1</v>
      </c>
      <c r="BW85" s="52">
        <v>1</v>
      </c>
      <c r="BX85" s="52">
        <v>1</v>
      </c>
      <c r="BY85" s="55">
        <v>1</v>
      </c>
    </row>
    <row r="86" spans="1:77" ht="21" customHeight="1" x14ac:dyDescent="0.25">
      <c r="A86" s="3">
        <v>1365</v>
      </c>
      <c r="B86" s="17">
        <v>80</v>
      </c>
      <c r="C86" s="3" t="s">
        <v>237</v>
      </c>
      <c r="D86" s="17" t="s">
        <v>100</v>
      </c>
      <c r="E86" s="17" t="s">
        <v>38</v>
      </c>
      <c r="F86" s="17" t="s">
        <v>56</v>
      </c>
      <c r="G86" s="41" t="s">
        <v>35</v>
      </c>
      <c r="H86" s="50" t="s">
        <v>40</v>
      </c>
      <c r="I86" s="50" t="s">
        <v>40</v>
      </c>
      <c r="J86" s="41">
        <v>1</v>
      </c>
      <c r="K86" s="41">
        <v>1</v>
      </c>
      <c r="L86" s="41">
        <v>1</v>
      </c>
      <c r="M86" s="51" t="s">
        <v>41</v>
      </c>
      <c r="N86" s="51" t="s">
        <v>41</v>
      </c>
      <c r="O86" s="51" t="s">
        <v>41</v>
      </c>
      <c r="P86" s="52">
        <v>1</v>
      </c>
      <c r="Q86" s="52">
        <v>1</v>
      </c>
      <c r="R86" s="52">
        <v>1</v>
      </c>
      <c r="S86" s="52">
        <v>1</v>
      </c>
      <c r="T86" s="52">
        <v>1</v>
      </c>
      <c r="U86" s="52">
        <v>1</v>
      </c>
      <c r="V86" s="52">
        <v>1</v>
      </c>
      <c r="W86" s="52">
        <v>1</v>
      </c>
      <c r="X86" s="52">
        <v>1</v>
      </c>
      <c r="Y86" s="52">
        <v>1</v>
      </c>
      <c r="Z86" s="52">
        <v>1</v>
      </c>
      <c r="AA86" s="52">
        <v>1</v>
      </c>
      <c r="AB86" s="52">
        <v>1</v>
      </c>
      <c r="AC86" s="52">
        <v>1</v>
      </c>
      <c r="AD86" s="52">
        <v>1</v>
      </c>
      <c r="AE86" s="52">
        <v>1</v>
      </c>
      <c r="AF86" s="52">
        <v>1</v>
      </c>
      <c r="AG86" s="52">
        <v>1</v>
      </c>
      <c r="AH86" s="52">
        <v>1</v>
      </c>
      <c r="AI86" s="52">
        <v>1</v>
      </c>
      <c r="AJ86" s="52">
        <v>1</v>
      </c>
      <c r="AK86" s="52">
        <v>1</v>
      </c>
      <c r="AL86" s="52">
        <v>1</v>
      </c>
      <c r="AM86" s="52">
        <v>1</v>
      </c>
      <c r="AN86" s="51" t="s">
        <v>41</v>
      </c>
      <c r="AO86" s="51" t="s">
        <v>41</v>
      </c>
      <c r="AP86" s="51" t="s">
        <v>41</v>
      </c>
      <c r="AQ86" s="52">
        <v>1</v>
      </c>
      <c r="AR86" s="52">
        <v>1</v>
      </c>
      <c r="AS86" s="53">
        <v>1</v>
      </c>
      <c r="AT86" s="53">
        <v>1</v>
      </c>
      <c r="AU86" s="52">
        <v>1</v>
      </c>
      <c r="AV86" s="52">
        <v>1</v>
      </c>
      <c r="AW86" s="52">
        <v>1</v>
      </c>
      <c r="AX86" s="52">
        <v>1</v>
      </c>
      <c r="AY86" s="54">
        <v>2</v>
      </c>
      <c r="AZ86" s="52">
        <v>1</v>
      </c>
      <c r="BA86" s="52">
        <v>1</v>
      </c>
      <c r="BB86" s="52">
        <v>1</v>
      </c>
      <c r="BC86" s="52">
        <v>1</v>
      </c>
      <c r="BD86" s="52">
        <v>1</v>
      </c>
      <c r="BE86" s="52">
        <v>1</v>
      </c>
      <c r="BF86" s="52">
        <v>1</v>
      </c>
      <c r="BG86" s="52">
        <v>1</v>
      </c>
      <c r="BH86" s="52">
        <v>1</v>
      </c>
      <c r="BI86" s="52">
        <v>1</v>
      </c>
      <c r="BJ86" s="52">
        <v>1</v>
      </c>
      <c r="BK86" s="51" t="s">
        <v>41</v>
      </c>
      <c r="BL86" s="51" t="s">
        <v>41</v>
      </c>
      <c r="BM86" s="51" t="s">
        <v>41</v>
      </c>
      <c r="BN86" s="52">
        <v>1</v>
      </c>
      <c r="BO86" s="52">
        <v>1</v>
      </c>
      <c r="BP86" s="52">
        <v>1</v>
      </c>
      <c r="BQ86" s="52">
        <v>1</v>
      </c>
      <c r="BR86" s="52">
        <v>1</v>
      </c>
      <c r="BS86" s="52">
        <v>1</v>
      </c>
      <c r="BT86" s="52">
        <v>1</v>
      </c>
      <c r="BU86" s="52">
        <v>1</v>
      </c>
      <c r="BV86" s="52">
        <v>1</v>
      </c>
      <c r="BW86" s="52">
        <v>1</v>
      </c>
      <c r="BX86" s="52">
        <v>1</v>
      </c>
      <c r="BY86" s="55">
        <v>1</v>
      </c>
    </row>
    <row r="87" spans="1:77" ht="21" customHeight="1" x14ac:dyDescent="0.25">
      <c r="A87" s="3">
        <v>1231</v>
      </c>
      <c r="B87" s="17">
        <v>81</v>
      </c>
      <c r="C87" s="3" t="s">
        <v>238</v>
      </c>
      <c r="D87" s="17" t="s">
        <v>100</v>
      </c>
      <c r="E87" s="17" t="s">
        <v>38</v>
      </c>
      <c r="F87" s="17" t="s">
        <v>56</v>
      </c>
      <c r="G87" s="41" t="s">
        <v>35</v>
      </c>
      <c r="H87" s="50" t="s">
        <v>40</v>
      </c>
      <c r="I87" s="50" t="s">
        <v>40</v>
      </c>
      <c r="J87" s="41">
        <v>1</v>
      </c>
      <c r="K87" s="41">
        <v>1</v>
      </c>
      <c r="L87" s="41">
        <v>1</v>
      </c>
      <c r="M87" s="51" t="s">
        <v>41</v>
      </c>
      <c r="N87" s="51" t="s">
        <v>41</v>
      </c>
      <c r="O87" s="51" t="s">
        <v>41</v>
      </c>
      <c r="P87" s="52">
        <v>1</v>
      </c>
      <c r="Q87" s="52">
        <v>1</v>
      </c>
      <c r="R87" s="52">
        <v>1</v>
      </c>
      <c r="S87" s="52">
        <v>1</v>
      </c>
      <c r="T87" s="52">
        <v>1</v>
      </c>
      <c r="U87" s="52">
        <v>1</v>
      </c>
      <c r="V87" s="52">
        <v>1</v>
      </c>
      <c r="W87" s="52">
        <v>1</v>
      </c>
      <c r="X87" s="52">
        <v>1</v>
      </c>
      <c r="Y87" s="52">
        <v>1</v>
      </c>
      <c r="Z87" s="52">
        <v>1</v>
      </c>
      <c r="AA87" s="52">
        <v>1</v>
      </c>
      <c r="AB87" s="52">
        <v>1</v>
      </c>
      <c r="AC87" s="52">
        <v>1</v>
      </c>
      <c r="AD87" s="52">
        <v>1</v>
      </c>
      <c r="AE87" s="52">
        <v>1</v>
      </c>
      <c r="AF87" s="52">
        <v>1</v>
      </c>
      <c r="AG87" s="52">
        <v>1</v>
      </c>
      <c r="AH87" s="52">
        <v>1</v>
      </c>
      <c r="AI87" s="52">
        <v>1</v>
      </c>
      <c r="AJ87" s="52">
        <v>1</v>
      </c>
      <c r="AK87" s="52">
        <v>1</v>
      </c>
      <c r="AL87" s="52">
        <v>1</v>
      </c>
      <c r="AM87" s="52">
        <v>1</v>
      </c>
      <c r="AN87" s="51" t="s">
        <v>41</v>
      </c>
      <c r="AO87" s="51" t="s">
        <v>41</v>
      </c>
      <c r="AP87" s="51" t="s">
        <v>41</v>
      </c>
      <c r="AQ87" s="52">
        <v>1</v>
      </c>
      <c r="AR87" s="52">
        <v>1</v>
      </c>
      <c r="AS87" s="53">
        <v>1</v>
      </c>
      <c r="AT87" s="53">
        <v>1</v>
      </c>
      <c r="AU87" s="52">
        <v>1</v>
      </c>
      <c r="AV87" s="52">
        <v>1</v>
      </c>
      <c r="AW87" s="52">
        <v>1</v>
      </c>
      <c r="AX87" s="52">
        <v>1</v>
      </c>
      <c r="AY87" s="52">
        <v>1</v>
      </c>
      <c r="AZ87" s="52">
        <v>1</v>
      </c>
      <c r="BA87" s="52">
        <v>1</v>
      </c>
      <c r="BB87" s="52">
        <v>1</v>
      </c>
      <c r="BC87" s="52">
        <v>1</v>
      </c>
      <c r="BD87" s="52">
        <v>1</v>
      </c>
      <c r="BE87" s="52">
        <v>1</v>
      </c>
      <c r="BF87" s="52">
        <v>1</v>
      </c>
      <c r="BG87" s="52">
        <v>1</v>
      </c>
      <c r="BH87" s="52">
        <v>1</v>
      </c>
      <c r="BI87" s="52">
        <v>1</v>
      </c>
      <c r="BJ87" s="52">
        <v>1</v>
      </c>
      <c r="BK87" s="51" t="s">
        <v>41</v>
      </c>
      <c r="BL87" s="51" t="s">
        <v>41</v>
      </c>
      <c r="BM87" s="51" t="s">
        <v>41</v>
      </c>
      <c r="BN87" s="52">
        <v>1</v>
      </c>
      <c r="BO87" s="52">
        <v>1</v>
      </c>
      <c r="BP87" s="52">
        <v>1</v>
      </c>
      <c r="BQ87" s="52">
        <v>1</v>
      </c>
      <c r="BR87" s="52">
        <v>1</v>
      </c>
      <c r="BS87" s="52">
        <v>1</v>
      </c>
      <c r="BT87" s="52">
        <v>1</v>
      </c>
      <c r="BU87" s="52">
        <v>1</v>
      </c>
      <c r="BV87" s="52">
        <v>1</v>
      </c>
      <c r="BW87" s="52">
        <v>1</v>
      </c>
      <c r="BX87" s="52">
        <v>1</v>
      </c>
      <c r="BY87" s="55">
        <v>1</v>
      </c>
    </row>
    <row r="88" spans="1:77" ht="21" customHeight="1" x14ac:dyDescent="0.25">
      <c r="A88" s="3">
        <v>1305</v>
      </c>
      <c r="B88" s="17">
        <v>82</v>
      </c>
      <c r="C88" s="3" t="s">
        <v>116</v>
      </c>
      <c r="D88" s="17" t="s">
        <v>100</v>
      </c>
      <c r="E88" s="17" t="s">
        <v>49</v>
      </c>
      <c r="F88" s="17" t="s">
        <v>396</v>
      </c>
      <c r="G88" s="41" t="s">
        <v>35</v>
      </c>
      <c r="H88" s="50" t="s">
        <v>40</v>
      </c>
      <c r="I88" s="50" t="s">
        <v>40</v>
      </c>
      <c r="J88" s="41">
        <v>1</v>
      </c>
      <c r="K88" s="41">
        <v>1</v>
      </c>
      <c r="L88" s="41">
        <v>1</v>
      </c>
      <c r="M88" s="51" t="s">
        <v>41</v>
      </c>
      <c r="N88" s="62" t="s">
        <v>40</v>
      </c>
      <c r="O88" s="51" t="s">
        <v>41</v>
      </c>
      <c r="P88" s="52">
        <v>1</v>
      </c>
      <c r="Q88" s="50">
        <v>0</v>
      </c>
      <c r="R88" s="52">
        <v>1</v>
      </c>
      <c r="S88" s="52">
        <v>1</v>
      </c>
      <c r="T88" s="52">
        <v>1</v>
      </c>
      <c r="U88" s="50">
        <v>0</v>
      </c>
      <c r="V88" s="52">
        <v>1</v>
      </c>
      <c r="W88" s="52">
        <v>1</v>
      </c>
      <c r="X88" s="52">
        <v>1</v>
      </c>
      <c r="Y88" s="50">
        <v>0</v>
      </c>
      <c r="Z88" s="52">
        <v>1</v>
      </c>
      <c r="AA88" s="52">
        <v>1</v>
      </c>
      <c r="AB88" s="54">
        <v>2</v>
      </c>
      <c r="AC88" s="50">
        <v>0</v>
      </c>
      <c r="AD88" s="54">
        <v>2</v>
      </c>
      <c r="AE88" s="54">
        <v>2</v>
      </c>
      <c r="AF88" s="52">
        <v>1</v>
      </c>
      <c r="AG88" s="50">
        <v>0</v>
      </c>
      <c r="AH88" s="52">
        <v>1</v>
      </c>
      <c r="AI88" s="52">
        <v>1</v>
      </c>
      <c r="AJ88" s="60">
        <v>3</v>
      </c>
      <c r="AK88" s="50">
        <v>0</v>
      </c>
      <c r="AL88" s="60">
        <v>3</v>
      </c>
      <c r="AM88" s="60">
        <v>3</v>
      </c>
      <c r="AN88" s="51" t="s">
        <v>41</v>
      </c>
      <c r="AO88" s="63" t="s">
        <v>40</v>
      </c>
      <c r="AP88" s="51" t="s">
        <v>41</v>
      </c>
      <c r="AQ88" s="52">
        <v>1</v>
      </c>
      <c r="AR88" s="50">
        <v>0</v>
      </c>
      <c r="AS88" s="53">
        <v>1</v>
      </c>
      <c r="AT88" s="53">
        <v>1</v>
      </c>
      <c r="AU88" s="52">
        <v>1</v>
      </c>
      <c r="AV88" s="50">
        <v>0</v>
      </c>
      <c r="AW88" s="52">
        <v>1</v>
      </c>
      <c r="AX88" s="52">
        <v>1</v>
      </c>
      <c r="AY88" s="52">
        <v>1</v>
      </c>
      <c r="AZ88" s="50">
        <v>0</v>
      </c>
      <c r="BA88" s="52">
        <v>1</v>
      </c>
      <c r="BB88" s="52">
        <v>1</v>
      </c>
      <c r="BC88" s="52">
        <v>1</v>
      </c>
      <c r="BD88" s="50">
        <v>0</v>
      </c>
      <c r="BE88" s="52">
        <v>1</v>
      </c>
      <c r="BF88" s="52">
        <v>1</v>
      </c>
      <c r="BG88" s="60">
        <v>3</v>
      </c>
      <c r="BH88" s="50">
        <v>0</v>
      </c>
      <c r="BI88" s="60">
        <v>3</v>
      </c>
      <c r="BJ88" s="60">
        <v>3</v>
      </c>
      <c r="BK88" s="51" t="s">
        <v>41</v>
      </c>
      <c r="BL88" s="62" t="s">
        <v>40</v>
      </c>
      <c r="BM88" s="51" t="s">
        <v>41</v>
      </c>
      <c r="BN88" s="52">
        <v>1</v>
      </c>
      <c r="BO88" s="50">
        <v>0</v>
      </c>
      <c r="BP88" s="52">
        <v>1</v>
      </c>
      <c r="BQ88" s="52">
        <v>1</v>
      </c>
      <c r="BR88" s="52">
        <v>1</v>
      </c>
      <c r="BS88" s="50">
        <v>0</v>
      </c>
      <c r="BT88" s="52">
        <v>1</v>
      </c>
      <c r="BU88" s="52">
        <v>1</v>
      </c>
      <c r="BV88" s="52">
        <v>1</v>
      </c>
      <c r="BW88" s="50">
        <v>0</v>
      </c>
      <c r="BX88" s="52">
        <v>1</v>
      </c>
      <c r="BY88" s="55">
        <v>1</v>
      </c>
    </row>
    <row r="89" spans="1:77" ht="21" customHeight="1" x14ac:dyDescent="0.25">
      <c r="A89" s="3">
        <v>1344</v>
      </c>
      <c r="B89" s="17">
        <v>83</v>
      </c>
      <c r="C89" s="3" t="s">
        <v>118</v>
      </c>
      <c r="D89" s="17" t="s">
        <v>100</v>
      </c>
      <c r="E89" s="17" t="s">
        <v>49</v>
      </c>
      <c r="F89" s="17" t="s">
        <v>396</v>
      </c>
      <c r="G89" s="41" t="s">
        <v>35</v>
      </c>
      <c r="H89" s="50" t="s">
        <v>40</v>
      </c>
      <c r="I89" s="50" t="s">
        <v>40</v>
      </c>
      <c r="J89" s="41">
        <v>1</v>
      </c>
      <c r="K89" s="41">
        <v>1</v>
      </c>
      <c r="L89" s="41">
        <v>1</v>
      </c>
      <c r="M89" s="51" t="s">
        <v>41</v>
      </c>
      <c r="N89" s="51" t="s">
        <v>41</v>
      </c>
      <c r="O89" s="51" t="s">
        <v>41</v>
      </c>
      <c r="P89" s="52">
        <v>1</v>
      </c>
      <c r="Q89" s="52">
        <v>1</v>
      </c>
      <c r="R89" s="52">
        <v>1</v>
      </c>
      <c r="S89" s="52">
        <v>1</v>
      </c>
      <c r="T89" s="52">
        <v>1</v>
      </c>
      <c r="U89" s="52">
        <v>1</v>
      </c>
      <c r="V89" s="52">
        <v>1</v>
      </c>
      <c r="W89" s="52">
        <v>1</v>
      </c>
      <c r="X89" s="52">
        <v>1</v>
      </c>
      <c r="Y89" s="52">
        <v>1</v>
      </c>
      <c r="Z89" s="52">
        <v>1</v>
      </c>
      <c r="AA89" s="52">
        <v>1</v>
      </c>
      <c r="AB89" s="52">
        <v>1</v>
      </c>
      <c r="AC89" s="52">
        <v>1</v>
      </c>
      <c r="AD89" s="52">
        <v>1</v>
      </c>
      <c r="AE89" s="52">
        <v>1</v>
      </c>
      <c r="AF89" s="52">
        <v>1</v>
      </c>
      <c r="AG89" s="52">
        <v>1</v>
      </c>
      <c r="AH89" s="52">
        <v>1</v>
      </c>
      <c r="AI89" s="52">
        <v>1</v>
      </c>
      <c r="AJ89" s="52">
        <v>1</v>
      </c>
      <c r="AK89" s="52">
        <v>1</v>
      </c>
      <c r="AL89" s="52">
        <v>1</v>
      </c>
      <c r="AM89" s="52">
        <v>1</v>
      </c>
      <c r="AN89" s="58" t="s">
        <v>45</v>
      </c>
      <c r="AO89" s="58" t="s">
        <v>45</v>
      </c>
      <c r="AP89" s="51" t="s">
        <v>41</v>
      </c>
      <c r="AQ89" s="54">
        <v>2</v>
      </c>
      <c r="AR89" s="52">
        <v>1</v>
      </c>
      <c r="AS89" s="53">
        <v>1</v>
      </c>
      <c r="AT89" s="53">
        <v>1</v>
      </c>
      <c r="AU89" s="52">
        <v>1</v>
      </c>
      <c r="AV89" s="52">
        <v>1</v>
      </c>
      <c r="AW89" s="52">
        <v>1</v>
      </c>
      <c r="AX89" s="52">
        <v>1</v>
      </c>
      <c r="AY89" s="54">
        <v>2</v>
      </c>
      <c r="AZ89" s="54">
        <v>2</v>
      </c>
      <c r="BA89" s="52">
        <v>1</v>
      </c>
      <c r="BB89" s="54">
        <v>2</v>
      </c>
      <c r="BC89" s="54">
        <v>2</v>
      </c>
      <c r="BD89" s="54">
        <v>2</v>
      </c>
      <c r="BE89" s="52">
        <v>1</v>
      </c>
      <c r="BF89" s="54">
        <v>2</v>
      </c>
      <c r="BG89" s="52">
        <v>1</v>
      </c>
      <c r="BH89" s="52">
        <v>1</v>
      </c>
      <c r="BI89" s="50">
        <v>0</v>
      </c>
      <c r="BJ89" s="52">
        <v>1</v>
      </c>
      <c r="BK89" s="51" t="s">
        <v>41</v>
      </c>
      <c r="BL89" s="51" t="s">
        <v>41</v>
      </c>
      <c r="BM89" s="51" t="s">
        <v>41</v>
      </c>
      <c r="BN89" s="52">
        <v>1</v>
      </c>
      <c r="BO89" s="52">
        <v>1</v>
      </c>
      <c r="BP89" s="52">
        <v>1</v>
      </c>
      <c r="BQ89" s="52">
        <v>1</v>
      </c>
      <c r="BR89" s="52">
        <v>1</v>
      </c>
      <c r="BS89" s="52">
        <v>1</v>
      </c>
      <c r="BT89" s="52">
        <v>1</v>
      </c>
      <c r="BU89" s="52">
        <v>1</v>
      </c>
      <c r="BV89" s="52">
        <v>1</v>
      </c>
      <c r="BW89" s="52">
        <v>1</v>
      </c>
      <c r="BX89" s="52">
        <v>1</v>
      </c>
      <c r="BY89" s="55">
        <v>1</v>
      </c>
    </row>
    <row r="90" spans="1:77" ht="21" customHeight="1" x14ac:dyDescent="0.25">
      <c r="A90" s="3">
        <v>138</v>
      </c>
      <c r="B90" s="17">
        <v>84</v>
      </c>
      <c r="C90" s="3" t="s">
        <v>119</v>
      </c>
      <c r="D90" s="17" t="s">
        <v>100</v>
      </c>
      <c r="E90" s="17" t="s">
        <v>49</v>
      </c>
      <c r="F90" s="17" t="s">
        <v>396</v>
      </c>
      <c r="G90" s="41" t="s">
        <v>35</v>
      </c>
      <c r="H90" s="50" t="s">
        <v>40</v>
      </c>
      <c r="I90" s="50" t="s">
        <v>40</v>
      </c>
      <c r="J90" s="41">
        <v>1</v>
      </c>
      <c r="K90" s="41">
        <v>1</v>
      </c>
      <c r="L90" s="41">
        <v>1</v>
      </c>
      <c r="M90" s="57" t="s">
        <v>42</v>
      </c>
      <c r="N90" s="51" t="s">
        <v>41</v>
      </c>
      <c r="O90" s="51" t="s">
        <v>41</v>
      </c>
      <c r="P90" s="52">
        <v>1</v>
      </c>
      <c r="Q90" s="52">
        <v>1</v>
      </c>
      <c r="R90" s="52">
        <v>1</v>
      </c>
      <c r="S90" s="52">
        <v>1</v>
      </c>
      <c r="T90" s="52">
        <v>1</v>
      </c>
      <c r="U90" s="52">
        <v>1</v>
      </c>
      <c r="V90" s="52">
        <v>1</v>
      </c>
      <c r="W90" s="52">
        <v>1</v>
      </c>
      <c r="X90" s="52">
        <v>1</v>
      </c>
      <c r="Y90" s="52">
        <v>1</v>
      </c>
      <c r="Z90" s="52">
        <v>1</v>
      </c>
      <c r="AA90" s="52">
        <v>1</v>
      </c>
      <c r="AB90" s="52">
        <v>1</v>
      </c>
      <c r="AC90" s="52">
        <v>1</v>
      </c>
      <c r="AD90" s="52">
        <v>1</v>
      </c>
      <c r="AE90" s="52">
        <v>1</v>
      </c>
      <c r="AF90" s="52">
        <v>1</v>
      </c>
      <c r="AG90" s="52">
        <v>1</v>
      </c>
      <c r="AH90" s="52">
        <v>1</v>
      </c>
      <c r="AI90" s="52">
        <v>1</v>
      </c>
      <c r="AJ90" s="52">
        <v>1</v>
      </c>
      <c r="AK90" s="52">
        <v>1</v>
      </c>
      <c r="AL90" s="52">
        <v>1</v>
      </c>
      <c r="AM90" s="52">
        <v>1</v>
      </c>
      <c r="AN90" s="57" t="s">
        <v>42</v>
      </c>
      <c r="AO90" s="51" t="s">
        <v>41</v>
      </c>
      <c r="AP90" s="57" t="s">
        <v>42</v>
      </c>
      <c r="AQ90" s="52">
        <v>1</v>
      </c>
      <c r="AR90" s="52">
        <v>1</v>
      </c>
      <c r="AS90" s="53">
        <v>1</v>
      </c>
      <c r="AT90" s="53">
        <v>1</v>
      </c>
      <c r="AU90" s="52">
        <v>1</v>
      </c>
      <c r="AV90" s="52">
        <v>1</v>
      </c>
      <c r="AW90" s="52">
        <v>1</v>
      </c>
      <c r="AX90" s="52">
        <v>1</v>
      </c>
      <c r="AY90" s="52">
        <v>1</v>
      </c>
      <c r="AZ90" s="52">
        <v>1</v>
      </c>
      <c r="BA90" s="52">
        <v>1</v>
      </c>
      <c r="BB90" s="52">
        <v>1</v>
      </c>
      <c r="BC90" s="52">
        <v>1</v>
      </c>
      <c r="BD90" s="52">
        <v>1</v>
      </c>
      <c r="BE90" s="52">
        <v>1</v>
      </c>
      <c r="BF90" s="52">
        <v>1</v>
      </c>
      <c r="BG90" s="52">
        <v>1</v>
      </c>
      <c r="BH90" s="52">
        <v>1</v>
      </c>
      <c r="BI90" s="50">
        <v>0</v>
      </c>
      <c r="BJ90" s="52">
        <v>1</v>
      </c>
      <c r="BK90" s="51" t="s">
        <v>41</v>
      </c>
      <c r="BL90" s="51" t="s">
        <v>41</v>
      </c>
      <c r="BM90" s="51" t="s">
        <v>41</v>
      </c>
      <c r="BN90" s="52">
        <v>1</v>
      </c>
      <c r="BO90" s="52">
        <v>1</v>
      </c>
      <c r="BP90" s="52">
        <v>1</v>
      </c>
      <c r="BQ90" s="52">
        <v>1</v>
      </c>
      <c r="BR90" s="52">
        <v>1</v>
      </c>
      <c r="BS90" s="52">
        <v>1</v>
      </c>
      <c r="BT90" s="52">
        <v>1</v>
      </c>
      <c r="BU90" s="52">
        <v>1</v>
      </c>
      <c r="BV90" s="52">
        <v>1</v>
      </c>
      <c r="BW90" s="52">
        <v>1</v>
      </c>
      <c r="BX90" s="52">
        <v>1</v>
      </c>
      <c r="BY90" s="55">
        <v>1</v>
      </c>
    </row>
    <row r="91" spans="1:77" ht="21" customHeight="1" x14ac:dyDescent="0.25">
      <c r="A91" s="3">
        <v>136</v>
      </c>
      <c r="B91" s="17">
        <v>85</v>
      </c>
      <c r="C91" s="3" t="s">
        <v>120</v>
      </c>
      <c r="D91" s="17" t="s">
        <v>100</v>
      </c>
      <c r="E91" s="17" t="s">
        <v>49</v>
      </c>
      <c r="F91" s="17" t="s">
        <v>396</v>
      </c>
      <c r="G91" s="41" t="s">
        <v>35</v>
      </c>
      <c r="H91" s="50" t="s">
        <v>40</v>
      </c>
      <c r="I91" s="50" t="s">
        <v>40</v>
      </c>
      <c r="J91" s="41">
        <v>1</v>
      </c>
      <c r="K91" s="41">
        <v>1</v>
      </c>
      <c r="L91" s="41">
        <v>1</v>
      </c>
      <c r="M91" s="57" t="s">
        <v>42</v>
      </c>
      <c r="N91" s="51" t="s">
        <v>41</v>
      </c>
      <c r="O91" s="51" t="s">
        <v>41</v>
      </c>
      <c r="P91" s="52">
        <v>1</v>
      </c>
      <c r="Q91" s="52">
        <v>1</v>
      </c>
      <c r="R91" s="52">
        <v>1</v>
      </c>
      <c r="S91" s="52">
        <v>1</v>
      </c>
      <c r="T91" s="52">
        <v>1</v>
      </c>
      <c r="U91" s="52">
        <v>1</v>
      </c>
      <c r="V91" s="52">
        <v>1</v>
      </c>
      <c r="W91" s="52">
        <v>1</v>
      </c>
      <c r="X91" s="52">
        <v>1</v>
      </c>
      <c r="Y91" s="52">
        <v>1</v>
      </c>
      <c r="Z91" s="52">
        <v>1</v>
      </c>
      <c r="AA91" s="52">
        <v>1</v>
      </c>
      <c r="AB91" s="52">
        <v>1</v>
      </c>
      <c r="AC91" s="52">
        <v>1</v>
      </c>
      <c r="AD91" s="52">
        <v>1</v>
      </c>
      <c r="AE91" s="52">
        <v>1</v>
      </c>
      <c r="AF91" s="52">
        <v>1</v>
      </c>
      <c r="AG91" s="52">
        <v>1</v>
      </c>
      <c r="AH91" s="52">
        <v>1</v>
      </c>
      <c r="AI91" s="52">
        <v>1</v>
      </c>
      <c r="AJ91" s="52">
        <v>1</v>
      </c>
      <c r="AK91" s="52">
        <v>1</v>
      </c>
      <c r="AL91" s="52">
        <v>1</v>
      </c>
      <c r="AM91" s="52">
        <v>1</v>
      </c>
      <c r="AN91" s="51" t="s">
        <v>41</v>
      </c>
      <c r="AO91" s="51" t="s">
        <v>41</v>
      </c>
      <c r="AP91" s="51" t="s">
        <v>41</v>
      </c>
      <c r="AQ91" s="52">
        <v>1</v>
      </c>
      <c r="AR91" s="52">
        <v>1</v>
      </c>
      <c r="AS91" s="53">
        <v>1</v>
      </c>
      <c r="AT91" s="53">
        <v>1</v>
      </c>
      <c r="AU91" s="52">
        <v>1</v>
      </c>
      <c r="AV91" s="52">
        <v>1</v>
      </c>
      <c r="AW91" s="52">
        <v>1</v>
      </c>
      <c r="AX91" s="52">
        <v>1</v>
      </c>
      <c r="AY91" s="52">
        <v>1</v>
      </c>
      <c r="AZ91" s="52">
        <v>1</v>
      </c>
      <c r="BA91" s="52">
        <v>1</v>
      </c>
      <c r="BB91" s="52">
        <v>1</v>
      </c>
      <c r="BC91" s="52">
        <v>1</v>
      </c>
      <c r="BD91" s="52">
        <v>1</v>
      </c>
      <c r="BE91" s="52">
        <v>1</v>
      </c>
      <c r="BF91" s="52">
        <v>1</v>
      </c>
      <c r="BG91" s="52">
        <v>1</v>
      </c>
      <c r="BH91" s="52">
        <v>1</v>
      </c>
      <c r="BI91" s="50">
        <v>0</v>
      </c>
      <c r="BJ91" s="52">
        <v>1</v>
      </c>
      <c r="BK91" s="51" t="s">
        <v>41</v>
      </c>
      <c r="BL91" s="51" t="s">
        <v>41</v>
      </c>
      <c r="BM91" s="51" t="s">
        <v>41</v>
      </c>
      <c r="BN91" s="52">
        <v>1</v>
      </c>
      <c r="BO91" s="52">
        <v>1</v>
      </c>
      <c r="BP91" s="52">
        <v>1</v>
      </c>
      <c r="BQ91" s="52">
        <v>1</v>
      </c>
      <c r="BR91" s="52">
        <v>1</v>
      </c>
      <c r="BS91" s="52">
        <v>1</v>
      </c>
      <c r="BT91" s="52">
        <v>1</v>
      </c>
      <c r="BU91" s="52">
        <v>1</v>
      </c>
      <c r="BV91" s="52">
        <v>1</v>
      </c>
      <c r="BW91" s="52">
        <v>1</v>
      </c>
      <c r="BX91" s="52">
        <v>1</v>
      </c>
      <c r="BY91" s="55">
        <v>1</v>
      </c>
    </row>
    <row r="92" spans="1:77" ht="21" customHeight="1" x14ac:dyDescent="0.25">
      <c r="A92" s="3">
        <v>137</v>
      </c>
      <c r="B92" s="17">
        <v>86</v>
      </c>
      <c r="C92" s="3" t="s">
        <v>121</v>
      </c>
      <c r="D92" s="17" t="s">
        <v>100</v>
      </c>
      <c r="E92" s="17" t="s">
        <v>49</v>
      </c>
      <c r="F92" s="17" t="s">
        <v>396</v>
      </c>
      <c r="G92" s="41" t="s">
        <v>35</v>
      </c>
      <c r="H92" s="50" t="s">
        <v>40</v>
      </c>
      <c r="I92" s="50" t="s">
        <v>40</v>
      </c>
      <c r="J92" s="41">
        <v>1</v>
      </c>
      <c r="K92" s="41">
        <v>1</v>
      </c>
      <c r="L92" s="41">
        <v>1</v>
      </c>
      <c r="M92" s="51" t="s">
        <v>41</v>
      </c>
      <c r="N92" s="51" t="s">
        <v>41</v>
      </c>
      <c r="O92" s="51" t="s">
        <v>41</v>
      </c>
      <c r="P92" s="52">
        <v>1</v>
      </c>
      <c r="Q92" s="52">
        <v>1</v>
      </c>
      <c r="R92" s="52">
        <v>1</v>
      </c>
      <c r="S92" s="52">
        <v>1</v>
      </c>
      <c r="T92" s="54">
        <v>2</v>
      </c>
      <c r="U92" s="52">
        <v>1</v>
      </c>
      <c r="V92" s="52">
        <v>1</v>
      </c>
      <c r="W92" s="52">
        <v>1</v>
      </c>
      <c r="X92" s="52">
        <v>1</v>
      </c>
      <c r="Y92" s="52">
        <v>1</v>
      </c>
      <c r="Z92" s="52">
        <v>1</v>
      </c>
      <c r="AA92" s="52">
        <v>1</v>
      </c>
      <c r="AB92" s="52">
        <v>1</v>
      </c>
      <c r="AC92" s="52">
        <v>1</v>
      </c>
      <c r="AD92" s="52">
        <v>1</v>
      </c>
      <c r="AE92" s="52">
        <v>1</v>
      </c>
      <c r="AF92" s="52">
        <v>1</v>
      </c>
      <c r="AG92" s="52">
        <v>1</v>
      </c>
      <c r="AH92" s="52">
        <v>1</v>
      </c>
      <c r="AI92" s="52">
        <v>1</v>
      </c>
      <c r="AJ92" s="52">
        <v>1</v>
      </c>
      <c r="AK92" s="52">
        <v>1</v>
      </c>
      <c r="AL92" s="52">
        <v>1</v>
      </c>
      <c r="AM92" s="52">
        <v>1</v>
      </c>
      <c r="AN92" s="58" t="s">
        <v>45</v>
      </c>
      <c r="AO92" s="57" t="s">
        <v>42</v>
      </c>
      <c r="AP92" s="51" t="s">
        <v>41</v>
      </c>
      <c r="AQ92" s="52">
        <v>1</v>
      </c>
      <c r="AR92" s="52">
        <v>1</v>
      </c>
      <c r="AS92" s="53">
        <v>1</v>
      </c>
      <c r="AT92" s="53">
        <v>1</v>
      </c>
      <c r="AU92" s="54">
        <v>2</v>
      </c>
      <c r="AV92" s="52">
        <v>1</v>
      </c>
      <c r="AW92" s="52">
        <v>1</v>
      </c>
      <c r="AX92" s="52">
        <v>1</v>
      </c>
      <c r="AY92" s="54">
        <v>2</v>
      </c>
      <c r="AZ92" s="52">
        <v>1</v>
      </c>
      <c r="BA92" s="52">
        <v>1</v>
      </c>
      <c r="BB92" s="52">
        <v>1</v>
      </c>
      <c r="BC92" s="52">
        <v>1</v>
      </c>
      <c r="BD92" s="52">
        <v>1</v>
      </c>
      <c r="BE92" s="54">
        <v>2</v>
      </c>
      <c r="BF92" s="52">
        <v>1</v>
      </c>
      <c r="BG92" s="52">
        <v>1</v>
      </c>
      <c r="BH92" s="52">
        <v>1</v>
      </c>
      <c r="BI92" s="50">
        <v>0</v>
      </c>
      <c r="BJ92" s="52">
        <v>1</v>
      </c>
      <c r="BK92" s="51" t="s">
        <v>41</v>
      </c>
      <c r="BL92" s="51" t="s">
        <v>41</v>
      </c>
      <c r="BM92" s="51" t="s">
        <v>41</v>
      </c>
      <c r="BN92" s="52">
        <v>1</v>
      </c>
      <c r="BO92" s="52">
        <v>1</v>
      </c>
      <c r="BP92" s="52">
        <v>1</v>
      </c>
      <c r="BQ92" s="52">
        <v>1</v>
      </c>
      <c r="BR92" s="52">
        <v>1</v>
      </c>
      <c r="BS92" s="52">
        <v>1</v>
      </c>
      <c r="BT92" s="52">
        <v>1</v>
      </c>
      <c r="BU92" s="52">
        <v>1</v>
      </c>
      <c r="BV92" s="52">
        <v>1</v>
      </c>
      <c r="BW92" s="52">
        <v>1</v>
      </c>
      <c r="BX92" s="52">
        <v>1</v>
      </c>
      <c r="BY92" s="55">
        <v>1</v>
      </c>
    </row>
    <row r="93" spans="1:77" ht="21" customHeight="1" x14ac:dyDescent="0.25">
      <c r="A93" s="3">
        <v>143</v>
      </c>
      <c r="B93" s="17">
        <v>87</v>
      </c>
      <c r="C93" s="3" t="s">
        <v>333</v>
      </c>
      <c r="D93" s="17" t="s">
        <v>100</v>
      </c>
      <c r="E93" s="17" t="s">
        <v>49</v>
      </c>
      <c r="F93" s="17" t="s">
        <v>396</v>
      </c>
      <c r="G93" s="41" t="s">
        <v>35</v>
      </c>
      <c r="H93" s="50" t="s">
        <v>40</v>
      </c>
      <c r="I93" s="50" t="s">
        <v>40</v>
      </c>
      <c r="J93" s="41">
        <v>1</v>
      </c>
      <c r="K93" s="41">
        <v>1</v>
      </c>
      <c r="L93" s="41">
        <v>1</v>
      </c>
      <c r="M93" s="51" t="s">
        <v>41</v>
      </c>
      <c r="N93" s="51" t="s">
        <v>41</v>
      </c>
      <c r="O93" s="51" t="s">
        <v>41</v>
      </c>
      <c r="P93" s="52">
        <v>1</v>
      </c>
      <c r="Q93" s="52">
        <v>1</v>
      </c>
      <c r="R93" s="52">
        <v>1</v>
      </c>
      <c r="S93" s="52">
        <v>1</v>
      </c>
      <c r="T93" s="52">
        <v>1</v>
      </c>
      <c r="U93" s="52">
        <v>1</v>
      </c>
      <c r="V93" s="52">
        <v>1</v>
      </c>
      <c r="W93" s="52">
        <v>1</v>
      </c>
      <c r="X93" s="52">
        <v>1</v>
      </c>
      <c r="Y93" s="52">
        <v>1</v>
      </c>
      <c r="Z93" s="52">
        <v>1</v>
      </c>
      <c r="AA93" s="52">
        <v>1</v>
      </c>
      <c r="AB93" s="52">
        <v>1</v>
      </c>
      <c r="AC93" s="52">
        <v>1</v>
      </c>
      <c r="AD93" s="52">
        <v>1</v>
      </c>
      <c r="AE93" s="52">
        <v>1</v>
      </c>
      <c r="AF93" s="52">
        <v>1</v>
      </c>
      <c r="AG93" s="52">
        <v>1</v>
      </c>
      <c r="AH93" s="52">
        <v>1</v>
      </c>
      <c r="AI93" s="52">
        <v>1</v>
      </c>
      <c r="AJ93" s="52">
        <v>1</v>
      </c>
      <c r="AK93" s="52">
        <v>1</v>
      </c>
      <c r="AL93" s="52">
        <v>1</v>
      </c>
      <c r="AM93" s="52">
        <v>1</v>
      </c>
      <c r="AN93" s="51" t="s">
        <v>41</v>
      </c>
      <c r="AO93" s="51" t="s">
        <v>41</v>
      </c>
      <c r="AP93" s="51" t="s">
        <v>41</v>
      </c>
      <c r="AQ93" s="52">
        <v>1</v>
      </c>
      <c r="AR93" s="52">
        <v>1</v>
      </c>
      <c r="AS93" s="53">
        <v>1</v>
      </c>
      <c r="AT93" s="53">
        <v>1</v>
      </c>
      <c r="AU93" s="52">
        <v>1</v>
      </c>
      <c r="AV93" s="52">
        <v>1</v>
      </c>
      <c r="AW93" s="52">
        <v>1</v>
      </c>
      <c r="AX93" s="52">
        <v>1</v>
      </c>
      <c r="AY93" s="52">
        <v>1</v>
      </c>
      <c r="AZ93" s="52">
        <v>1</v>
      </c>
      <c r="BA93" s="52">
        <v>1</v>
      </c>
      <c r="BB93" s="52">
        <v>1</v>
      </c>
      <c r="BC93" s="52">
        <v>1</v>
      </c>
      <c r="BD93" s="52">
        <v>1</v>
      </c>
      <c r="BE93" s="52">
        <v>1</v>
      </c>
      <c r="BF93" s="52">
        <v>1</v>
      </c>
      <c r="BG93" s="52">
        <v>1</v>
      </c>
      <c r="BH93" s="52">
        <v>1</v>
      </c>
      <c r="BI93" s="50">
        <v>0</v>
      </c>
      <c r="BJ93" s="52">
        <v>1</v>
      </c>
      <c r="BK93" s="51" t="s">
        <v>41</v>
      </c>
      <c r="BL93" s="51" t="s">
        <v>41</v>
      </c>
      <c r="BM93" s="51" t="s">
        <v>41</v>
      </c>
      <c r="BN93" s="52">
        <v>1</v>
      </c>
      <c r="BO93" s="52">
        <v>1</v>
      </c>
      <c r="BP93" s="52">
        <v>1</v>
      </c>
      <c r="BQ93" s="52">
        <v>1</v>
      </c>
      <c r="BR93" s="52">
        <v>1</v>
      </c>
      <c r="BS93" s="52">
        <v>1</v>
      </c>
      <c r="BT93" s="52">
        <v>1</v>
      </c>
      <c r="BU93" s="52">
        <v>1</v>
      </c>
      <c r="BV93" s="52">
        <v>1</v>
      </c>
      <c r="BW93" s="52">
        <v>1</v>
      </c>
      <c r="BX93" s="52">
        <v>1</v>
      </c>
      <c r="BY93" s="55">
        <v>1</v>
      </c>
    </row>
    <row r="94" spans="1:77" ht="21" customHeight="1" x14ac:dyDescent="0.25">
      <c r="A94" s="3">
        <v>154</v>
      </c>
      <c r="B94" s="17">
        <v>88</v>
      </c>
      <c r="C94" s="3" t="s">
        <v>400</v>
      </c>
      <c r="D94" s="17" t="s">
        <v>100</v>
      </c>
      <c r="E94" s="17" t="s">
        <v>38</v>
      </c>
      <c r="F94" s="17" t="s">
        <v>44</v>
      </c>
      <c r="G94" s="41" t="s">
        <v>35</v>
      </c>
      <c r="H94" s="50" t="s">
        <v>40</v>
      </c>
      <c r="I94" s="50" t="s">
        <v>40</v>
      </c>
      <c r="J94" s="41">
        <v>1</v>
      </c>
      <c r="K94" s="41">
        <v>1</v>
      </c>
      <c r="L94" s="41">
        <v>1</v>
      </c>
      <c r="M94" s="51" t="s">
        <v>41</v>
      </c>
      <c r="N94" s="51" t="s">
        <v>41</v>
      </c>
      <c r="O94" s="51" t="s">
        <v>41</v>
      </c>
      <c r="P94" s="52">
        <v>1</v>
      </c>
      <c r="Q94" s="52">
        <v>1</v>
      </c>
      <c r="R94" s="52">
        <v>1</v>
      </c>
      <c r="S94" s="52">
        <v>1</v>
      </c>
      <c r="T94" s="52">
        <v>1</v>
      </c>
      <c r="U94" s="52">
        <v>1</v>
      </c>
      <c r="V94" s="52">
        <v>1</v>
      </c>
      <c r="W94" s="52">
        <v>1</v>
      </c>
      <c r="X94" s="52">
        <v>1</v>
      </c>
      <c r="Y94" s="52">
        <v>1</v>
      </c>
      <c r="Z94" s="52">
        <v>1</v>
      </c>
      <c r="AA94" s="52">
        <v>1</v>
      </c>
      <c r="AB94" s="52">
        <v>1</v>
      </c>
      <c r="AC94" s="52">
        <v>1</v>
      </c>
      <c r="AD94" s="52">
        <v>1</v>
      </c>
      <c r="AE94" s="52">
        <v>1</v>
      </c>
      <c r="AF94" s="52">
        <v>1</v>
      </c>
      <c r="AG94" s="52">
        <v>1</v>
      </c>
      <c r="AH94" s="52">
        <v>1</v>
      </c>
      <c r="AI94" s="52">
        <v>1</v>
      </c>
      <c r="AJ94" s="52">
        <v>1</v>
      </c>
      <c r="AK94" s="52">
        <v>1</v>
      </c>
      <c r="AL94" s="52">
        <v>1</v>
      </c>
      <c r="AM94" s="52">
        <v>1</v>
      </c>
      <c r="AN94" s="51" t="s">
        <v>41</v>
      </c>
      <c r="AO94" s="51" t="s">
        <v>41</v>
      </c>
      <c r="AP94" s="51" t="s">
        <v>41</v>
      </c>
      <c r="AQ94" s="52">
        <v>1</v>
      </c>
      <c r="AR94" s="52">
        <v>1</v>
      </c>
      <c r="AS94" s="53">
        <v>1</v>
      </c>
      <c r="AT94" s="53">
        <v>1</v>
      </c>
      <c r="AU94" s="52">
        <v>1</v>
      </c>
      <c r="AV94" s="52">
        <v>1</v>
      </c>
      <c r="AW94" s="52">
        <v>1</v>
      </c>
      <c r="AX94" s="52">
        <v>1</v>
      </c>
      <c r="AY94" s="52">
        <v>1</v>
      </c>
      <c r="AZ94" s="52">
        <v>1</v>
      </c>
      <c r="BA94" s="52">
        <v>1</v>
      </c>
      <c r="BB94" s="52">
        <v>1</v>
      </c>
      <c r="BC94" s="52">
        <v>1</v>
      </c>
      <c r="BD94" s="52">
        <v>1</v>
      </c>
      <c r="BE94" s="52">
        <v>1</v>
      </c>
      <c r="BF94" s="52">
        <v>1</v>
      </c>
      <c r="BG94" s="52">
        <v>1</v>
      </c>
      <c r="BH94" s="52">
        <v>1</v>
      </c>
      <c r="BI94" s="52">
        <v>1</v>
      </c>
      <c r="BJ94" s="52">
        <v>1</v>
      </c>
      <c r="BK94" s="51" t="s">
        <v>41</v>
      </c>
      <c r="BL94" s="51" t="s">
        <v>41</v>
      </c>
      <c r="BM94" s="51" t="s">
        <v>41</v>
      </c>
      <c r="BN94" s="52">
        <v>1</v>
      </c>
      <c r="BO94" s="52">
        <v>1</v>
      </c>
      <c r="BP94" s="52">
        <v>1</v>
      </c>
      <c r="BQ94" s="52">
        <v>1</v>
      </c>
      <c r="BR94" s="52">
        <v>1</v>
      </c>
      <c r="BS94" s="52">
        <v>1</v>
      </c>
      <c r="BT94" s="52">
        <v>1</v>
      </c>
      <c r="BU94" s="52">
        <v>1</v>
      </c>
      <c r="BV94" s="52">
        <v>1</v>
      </c>
      <c r="BW94" s="52">
        <v>1</v>
      </c>
      <c r="BX94" s="52">
        <v>1</v>
      </c>
      <c r="BY94" s="55">
        <v>1</v>
      </c>
    </row>
    <row r="95" spans="1:77" ht="21" customHeight="1" x14ac:dyDescent="0.25">
      <c r="A95" s="3">
        <v>1385</v>
      </c>
      <c r="B95" s="17">
        <v>89</v>
      </c>
      <c r="C95" s="3" t="s">
        <v>123</v>
      </c>
      <c r="D95" s="17" t="s">
        <v>100</v>
      </c>
      <c r="E95" s="17" t="s">
        <v>38</v>
      </c>
      <c r="F95" s="17" t="s">
        <v>78</v>
      </c>
      <c r="G95" s="41" t="s">
        <v>35</v>
      </c>
      <c r="H95" s="50" t="s">
        <v>40</v>
      </c>
      <c r="I95" s="50" t="s">
        <v>40</v>
      </c>
      <c r="J95" s="41">
        <v>1</v>
      </c>
      <c r="K95" s="41">
        <v>1</v>
      </c>
      <c r="L95" s="41">
        <v>1</v>
      </c>
      <c r="M95" s="51" t="s">
        <v>41</v>
      </c>
      <c r="N95" s="51" t="s">
        <v>41</v>
      </c>
      <c r="O95" s="51" t="s">
        <v>41</v>
      </c>
      <c r="P95" s="52">
        <v>1</v>
      </c>
      <c r="Q95" s="52">
        <v>1</v>
      </c>
      <c r="R95" s="52">
        <v>1</v>
      </c>
      <c r="S95" s="52">
        <v>1</v>
      </c>
      <c r="T95" s="52">
        <v>1</v>
      </c>
      <c r="U95" s="52">
        <v>1</v>
      </c>
      <c r="V95" s="52">
        <v>1</v>
      </c>
      <c r="W95" s="52">
        <v>1</v>
      </c>
      <c r="X95" s="52">
        <v>1</v>
      </c>
      <c r="Y95" s="52">
        <v>1</v>
      </c>
      <c r="Z95" s="52">
        <v>1</v>
      </c>
      <c r="AA95" s="52">
        <v>1</v>
      </c>
      <c r="AB95" s="52">
        <v>1</v>
      </c>
      <c r="AC95" s="52">
        <v>1</v>
      </c>
      <c r="AD95" s="52">
        <v>1</v>
      </c>
      <c r="AE95" s="52">
        <v>1</v>
      </c>
      <c r="AF95" s="52">
        <v>1</v>
      </c>
      <c r="AG95" s="52">
        <v>1</v>
      </c>
      <c r="AH95" s="52">
        <v>1</v>
      </c>
      <c r="AI95" s="52">
        <v>1</v>
      </c>
      <c r="AJ95" s="52">
        <v>1</v>
      </c>
      <c r="AK95" s="52">
        <v>1</v>
      </c>
      <c r="AL95" s="52">
        <v>1</v>
      </c>
      <c r="AM95" s="52">
        <v>1</v>
      </c>
      <c r="AN95" s="51" t="s">
        <v>41</v>
      </c>
      <c r="AO95" s="51" t="s">
        <v>41</v>
      </c>
      <c r="AP95" s="51" t="s">
        <v>41</v>
      </c>
      <c r="AQ95" s="52">
        <v>1</v>
      </c>
      <c r="AR95" s="52">
        <v>1</v>
      </c>
      <c r="AS95" s="53">
        <v>1</v>
      </c>
      <c r="AT95" s="53">
        <v>1</v>
      </c>
      <c r="AU95" s="52">
        <v>1</v>
      </c>
      <c r="AV95" s="52">
        <v>1</v>
      </c>
      <c r="AW95" s="52">
        <v>1</v>
      </c>
      <c r="AX95" s="52">
        <v>1</v>
      </c>
      <c r="AY95" s="52">
        <v>1</v>
      </c>
      <c r="AZ95" s="52">
        <v>1</v>
      </c>
      <c r="BA95" s="52">
        <v>1</v>
      </c>
      <c r="BB95" s="52">
        <v>1</v>
      </c>
      <c r="BC95" s="52">
        <v>1</v>
      </c>
      <c r="BD95" s="52">
        <v>1</v>
      </c>
      <c r="BE95" s="52">
        <v>1</v>
      </c>
      <c r="BF95" s="52">
        <v>1</v>
      </c>
      <c r="BG95" s="52">
        <v>1</v>
      </c>
      <c r="BH95" s="52">
        <v>1</v>
      </c>
      <c r="BI95" s="52">
        <v>1</v>
      </c>
      <c r="BJ95" s="52">
        <v>1</v>
      </c>
      <c r="BK95" s="51" t="s">
        <v>41</v>
      </c>
      <c r="BL95" s="51" t="s">
        <v>41</v>
      </c>
      <c r="BM95" s="51" t="s">
        <v>41</v>
      </c>
      <c r="BN95" s="52">
        <v>1</v>
      </c>
      <c r="BO95" s="52">
        <v>1</v>
      </c>
      <c r="BP95" s="52">
        <v>1</v>
      </c>
      <c r="BQ95" s="52">
        <v>1</v>
      </c>
      <c r="BR95" s="52">
        <v>1</v>
      </c>
      <c r="BS95" s="52">
        <v>1</v>
      </c>
      <c r="BT95" s="52">
        <v>1</v>
      </c>
      <c r="BU95" s="52">
        <v>1</v>
      </c>
      <c r="BV95" s="52">
        <v>1</v>
      </c>
      <c r="BW95" s="52">
        <v>1</v>
      </c>
      <c r="BX95" s="52">
        <v>1</v>
      </c>
      <c r="BY95" s="55">
        <v>1</v>
      </c>
    </row>
    <row r="96" spans="1:77" ht="21" customHeight="1" x14ac:dyDescent="0.25">
      <c r="A96" s="3">
        <v>992</v>
      </c>
      <c r="B96" s="17">
        <v>90</v>
      </c>
      <c r="C96" s="3" t="s">
        <v>125</v>
      </c>
      <c r="D96" s="17" t="s">
        <v>100</v>
      </c>
      <c r="E96" s="17" t="s">
        <v>38</v>
      </c>
      <c r="F96" s="17" t="s">
        <v>78</v>
      </c>
      <c r="G96" s="41" t="s">
        <v>35</v>
      </c>
      <c r="H96" s="50" t="s">
        <v>40</v>
      </c>
      <c r="I96" s="50" t="s">
        <v>40</v>
      </c>
      <c r="J96" s="41">
        <v>1</v>
      </c>
      <c r="K96" s="41">
        <v>1</v>
      </c>
      <c r="L96" s="41">
        <v>1</v>
      </c>
      <c r="M96" s="51" t="s">
        <v>41</v>
      </c>
      <c r="N96" s="51" t="s">
        <v>41</v>
      </c>
      <c r="O96" s="51" t="s">
        <v>41</v>
      </c>
      <c r="P96" s="52">
        <v>1</v>
      </c>
      <c r="Q96" s="52">
        <v>1</v>
      </c>
      <c r="R96" s="52">
        <v>1</v>
      </c>
      <c r="S96" s="52">
        <v>1</v>
      </c>
      <c r="T96" s="52">
        <v>1</v>
      </c>
      <c r="U96" s="52">
        <v>1</v>
      </c>
      <c r="V96" s="52">
        <v>1</v>
      </c>
      <c r="W96" s="52">
        <v>1</v>
      </c>
      <c r="X96" s="52">
        <v>1</v>
      </c>
      <c r="Y96" s="52">
        <v>1</v>
      </c>
      <c r="Z96" s="52">
        <v>1</v>
      </c>
      <c r="AA96" s="52">
        <v>1</v>
      </c>
      <c r="AB96" s="52">
        <v>1</v>
      </c>
      <c r="AC96" s="52">
        <v>1</v>
      </c>
      <c r="AD96" s="52">
        <v>1</v>
      </c>
      <c r="AE96" s="52">
        <v>1</v>
      </c>
      <c r="AF96" s="52">
        <v>1</v>
      </c>
      <c r="AG96" s="52">
        <v>1</v>
      </c>
      <c r="AH96" s="52">
        <v>1</v>
      </c>
      <c r="AI96" s="52">
        <v>1</v>
      </c>
      <c r="AJ96" s="52">
        <v>1</v>
      </c>
      <c r="AK96" s="52">
        <v>1</v>
      </c>
      <c r="AL96" s="52">
        <v>1</v>
      </c>
      <c r="AM96" s="52">
        <v>1</v>
      </c>
      <c r="AN96" s="51" t="s">
        <v>41</v>
      </c>
      <c r="AO96" s="51" t="s">
        <v>41</v>
      </c>
      <c r="AP96" s="58" t="s">
        <v>45</v>
      </c>
      <c r="AQ96" s="52">
        <v>1</v>
      </c>
      <c r="AR96" s="52">
        <v>1</v>
      </c>
      <c r="AS96" s="53">
        <v>1</v>
      </c>
      <c r="AT96" s="53">
        <v>1</v>
      </c>
      <c r="AU96" s="52">
        <v>1</v>
      </c>
      <c r="AV96" s="52">
        <v>1</v>
      </c>
      <c r="AW96" s="52">
        <v>1</v>
      </c>
      <c r="AX96" s="52">
        <v>1</v>
      </c>
      <c r="AY96" s="52">
        <v>1</v>
      </c>
      <c r="AZ96" s="52">
        <v>1</v>
      </c>
      <c r="BA96" s="52">
        <v>1</v>
      </c>
      <c r="BB96" s="52">
        <v>1</v>
      </c>
      <c r="BC96" s="52">
        <v>1</v>
      </c>
      <c r="BD96" s="52">
        <v>1</v>
      </c>
      <c r="BE96" s="54">
        <v>2</v>
      </c>
      <c r="BF96" s="54">
        <v>2</v>
      </c>
      <c r="BG96" s="52">
        <v>1</v>
      </c>
      <c r="BH96" s="52">
        <v>1</v>
      </c>
      <c r="BI96" s="52">
        <v>1</v>
      </c>
      <c r="BJ96" s="52">
        <v>1</v>
      </c>
      <c r="BK96" s="51" t="s">
        <v>41</v>
      </c>
      <c r="BL96" s="51" t="s">
        <v>41</v>
      </c>
      <c r="BM96" s="51" t="s">
        <v>41</v>
      </c>
      <c r="BN96" s="52">
        <v>1</v>
      </c>
      <c r="BO96" s="52">
        <v>1</v>
      </c>
      <c r="BP96" s="52">
        <v>1</v>
      </c>
      <c r="BQ96" s="52">
        <v>1</v>
      </c>
      <c r="BR96" s="52">
        <v>1</v>
      </c>
      <c r="BS96" s="52">
        <v>1</v>
      </c>
      <c r="BT96" s="52">
        <v>1</v>
      </c>
      <c r="BU96" s="52">
        <v>1</v>
      </c>
      <c r="BV96" s="52">
        <v>1</v>
      </c>
      <c r="BW96" s="52">
        <v>1</v>
      </c>
      <c r="BX96" s="52">
        <v>1</v>
      </c>
      <c r="BY96" s="55">
        <v>1</v>
      </c>
    </row>
    <row r="97" spans="1:77" ht="21" customHeight="1" x14ac:dyDescent="0.25">
      <c r="A97" s="3">
        <v>150</v>
      </c>
      <c r="B97" s="17">
        <v>91</v>
      </c>
      <c r="C97" s="3" t="s">
        <v>250</v>
      </c>
      <c r="D97" s="17" t="s">
        <v>100</v>
      </c>
      <c r="E97" s="17" t="s">
        <v>38</v>
      </c>
      <c r="F97" s="17" t="s">
        <v>78</v>
      </c>
      <c r="G97" s="41" t="s">
        <v>35</v>
      </c>
      <c r="H97" s="50" t="s">
        <v>40</v>
      </c>
      <c r="I97" s="50" t="s">
        <v>40</v>
      </c>
      <c r="J97" s="56">
        <v>2</v>
      </c>
      <c r="K97" s="56">
        <v>2</v>
      </c>
      <c r="L97" s="41">
        <v>1</v>
      </c>
      <c r="M97" s="57" t="s">
        <v>42</v>
      </c>
      <c r="N97" s="57" t="s">
        <v>42</v>
      </c>
      <c r="O97" s="57" t="s">
        <v>42</v>
      </c>
      <c r="P97" s="52">
        <v>1</v>
      </c>
      <c r="Q97" s="52">
        <v>1</v>
      </c>
      <c r="R97" s="52">
        <v>1</v>
      </c>
      <c r="S97" s="52">
        <v>1</v>
      </c>
      <c r="T97" s="52">
        <v>1</v>
      </c>
      <c r="U97" s="52">
        <v>1</v>
      </c>
      <c r="V97" s="54">
        <v>2</v>
      </c>
      <c r="W97" s="54">
        <v>2</v>
      </c>
      <c r="X97" s="52">
        <v>1</v>
      </c>
      <c r="Y97" s="52">
        <v>1</v>
      </c>
      <c r="Z97" s="54">
        <v>2</v>
      </c>
      <c r="AA97" s="54">
        <v>2</v>
      </c>
      <c r="AB97" s="52">
        <v>1</v>
      </c>
      <c r="AC97" s="52">
        <v>1</v>
      </c>
      <c r="AD97" s="52">
        <v>1</v>
      </c>
      <c r="AE97" s="52">
        <v>1</v>
      </c>
      <c r="AF97" s="52">
        <v>1</v>
      </c>
      <c r="AG97" s="52">
        <v>1</v>
      </c>
      <c r="AH97" s="54">
        <v>2</v>
      </c>
      <c r="AI97" s="54">
        <v>2</v>
      </c>
      <c r="AJ97" s="54">
        <v>2</v>
      </c>
      <c r="AK97" s="54">
        <v>2</v>
      </c>
      <c r="AL97" s="54">
        <v>2</v>
      </c>
      <c r="AM97" s="54">
        <v>2</v>
      </c>
      <c r="AN97" s="57" t="s">
        <v>42</v>
      </c>
      <c r="AO97" s="57" t="s">
        <v>42</v>
      </c>
      <c r="AP97" s="57" t="s">
        <v>42</v>
      </c>
      <c r="AQ97" s="52">
        <v>1</v>
      </c>
      <c r="AR97" s="52">
        <v>1</v>
      </c>
      <c r="AS97" s="53">
        <v>1</v>
      </c>
      <c r="AT97" s="53">
        <v>1</v>
      </c>
      <c r="AU97" s="52">
        <v>1</v>
      </c>
      <c r="AV97" s="52">
        <v>1</v>
      </c>
      <c r="AW97" s="54">
        <v>2</v>
      </c>
      <c r="AX97" s="54">
        <v>2</v>
      </c>
      <c r="AY97" s="54">
        <v>2</v>
      </c>
      <c r="AZ97" s="54">
        <v>2</v>
      </c>
      <c r="BA97" s="52">
        <v>1</v>
      </c>
      <c r="BB97" s="54">
        <v>2</v>
      </c>
      <c r="BC97" s="52">
        <v>1</v>
      </c>
      <c r="BD97" s="52">
        <v>1</v>
      </c>
      <c r="BE97" s="54">
        <v>2</v>
      </c>
      <c r="BF97" s="54">
        <v>2</v>
      </c>
      <c r="BG97" s="54">
        <v>2</v>
      </c>
      <c r="BH97" s="54">
        <v>2</v>
      </c>
      <c r="BI97" s="54">
        <v>2</v>
      </c>
      <c r="BJ97" s="54">
        <v>2</v>
      </c>
      <c r="BK97" s="51" t="s">
        <v>41</v>
      </c>
      <c r="BL97" s="51" t="s">
        <v>41</v>
      </c>
      <c r="BM97" s="58" t="s">
        <v>45</v>
      </c>
      <c r="BN97" s="52">
        <v>1</v>
      </c>
      <c r="BO97" s="52">
        <v>1</v>
      </c>
      <c r="BP97" s="52">
        <v>1</v>
      </c>
      <c r="BQ97" s="52">
        <v>1</v>
      </c>
      <c r="BR97" s="52">
        <v>1</v>
      </c>
      <c r="BS97" s="52">
        <v>1</v>
      </c>
      <c r="BT97" s="52">
        <v>1</v>
      </c>
      <c r="BU97" s="52">
        <v>1</v>
      </c>
      <c r="BV97" s="52">
        <v>1</v>
      </c>
      <c r="BW97" s="52">
        <v>1</v>
      </c>
      <c r="BX97" s="52">
        <v>1</v>
      </c>
      <c r="BY97" s="55">
        <v>1</v>
      </c>
    </row>
    <row r="98" spans="1:77" ht="21" customHeight="1" x14ac:dyDescent="0.25">
      <c r="A98" s="3">
        <v>170</v>
      </c>
      <c r="B98" s="17">
        <v>92</v>
      </c>
      <c r="C98" s="3" t="s">
        <v>126</v>
      </c>
      <c r="D98" s="17" t="s">
        <v>100</v>
      </c>
      <c r="E98" s="17" t="s">
        <v>38</v>
      </c>
      <c r="F98" s="17" t="s">
        <v>39</v>
      </c>
      <c r="G98" s="41" t="s">
        <v>35</v>
      </c>
      <c r="H98" s="50" t="s">
        <v>40</v>
      </c>
      <c r="I98" s="50" t="s">
        <v>40</v>
      </c>
      <c r="J98" s="41">
        <v>1</v>
      </c>
      <c r="K98" s="41">
        <v>1</v>
      </c>
      <c r="L98" s="41">
        <v>1</v>
      </c>
      <c r="M98" s="51" t="s">
        <v>41</v>
      </c>
      <c r="N98" s="51" t="s">
        <v>41</v>
      </c>
      <c r="O98" s="51" t="s">
        <v>41</v>
      </c>
      <c r="P98" s="52">
        <v>1</v>
      </c>
      <c r="Q98" s="52">
        <v>1</v>
      </c>
      <c r="R98" s="52">
        <v>1</v>
      </c>
      <c r="S98" s="52">
        <v>1</v>
      </c>
      <c r="T98" s="52">
        <v>1</v>
      </c>
      <c r="U98" s="52">
        <v>1</v>
      </c>
      <c r="V98" s="52">
        <v>1</v>
      </c>
      <c r="W98" s="52">
        <v>1</v>
      </c>
      <c r="X98" s="52">
        <v>1</v>
      </c>
      <c r="Y98" s="52">
        <v>1</v>
      </c>
      <c r="Z98" s="52">
        <v>1</v>
      </c>
      <c r="AA98" s="52">
        <v>1</v>
      </c>
      <c r="AB98" s="52">
        <v>1</v>
      </c>
      <c r="AC98" s="52">
        <v>1</v>
      </c>
      <c r="AD98" s="52">
        <v>1</v>
      </c>
      <c r="AE98" s="52">
        <v>1</v>
      </c>
      <c r="AF98" s="52">
        <v>1</v>
      </c>
      <c r="AG98" s="52">
        <v>1</v>
      </c>
      <c r="AH98" s="52">
        <v>1</v>
      </c>
      <c r="AI98" s="52">
        <v>1</v>
      </c>
      <c r="AJ98" s="52">
        <v>1</v>
      </c>
      <c r="AK98" s="52">
        <v>1</v>
      </c>
      <c r="AL98" s="52">
        <v>1</v>
      </c>
      <c r="AM98" s="52">
        <v>1</v>
      </c>
      <c r="AN98" s="51" t="s">
        <v>41</v>
      </c>
      <c r="AO98" s="51" t="s">
        <v>41</v>
      </c>
      <c r="AP98" s="58" t="s">
        <v>45</v>
      </c>
      <c r="AQ98" s="52">
        <v>1</v>
      </c>
      <c r="AR98" s="52">
        <v>1</v>
      </c>
      <c r="AS98" s="53">
        <v>1</v>
      </c>
      <c r="AT98" s="53">
        <v>1</v>
      </c>
      <c r="AU98" s="52">
        <v>1</v>
      </c>
      <c r="AV98" s="52">
        <v>1</v>
      </c>
      <c r="AW98" s="52">
        <v>1</v>
      </c>
      <c r="AX98" s="52">
        <v>1</v>
      </c>
      <c r="AY98" s="52">
        <v>1</v>
      </c>
      <c r="AZ98" s="52">
        <v>1</v>
      </c>
      <c r="BA98" s="52">
        <v>1</v>
      </c>
      <c r="BB98" s="52">
        <v>1</v>
      </c>
      <c r="BC98" s="52">
        <v>1</v>
      </c>
      <c r="BD98" s="52">
        <v>1</v>
      </c>
      <c r="BE98" s="54">
        <v>2</v>
      </c>
      <c r="BF98" s="54">
        <v>2</v>
      </c>
      <c r="BG98" s="52">
        <v>1</v>
      </c>
      <c r="BH98" s="50">
        <v>0</v>
      </c>
      <c r="BI98" s="50">
        <v>0</v>
      </c>
      <c r="BJ98" s="52">
        <v>1</v>
      </c>
      <c r="BK98" s="51" t="s">
        <v>41</v>
      </c>
      <c r="BL98" s="51" t="s">
        <v>41</v>
      </c>
      <c r="BM98" s="51" t="s">
        <v>41</v>
      </c>
      <c r="BN98" s="52">
        <v>1</v>
      </c>
      <c r="BO98" s="52">
        <v>1</v>
      </c>
      <c r="BP98" s="52">
        <v>1</v>
      </c>
      <c r="BQ98" s="52">
        <v>1</v>
      </c>
      <c r="BR98" s="52">
        <v>1</v>
      </c>
      <c r="BS98" s="52">
        <v>1</v>
      </c>
      <c r="BT98" s="52">
        <v>1</v>
      </c>
      <c r="BU98" s="52">
        <v>1</v>
      </c>
      <c r="BV98" s="52">
        <v>1</v>
      </c>
      <c r="BW98" s="52">
        <v>1</v>
      </c>
      <c r="BX98" s="52">
        <v>1</v>
      </c>
      <c r="BY98" s="55">
        <v>1</v>
      </c>
    </row>
    <row r="99" spans="1:77" ht="21" customHeight="1" x14ac:dyDescent="0.25">
      <c r="A99" s="3">
        <v>1415</v>
      </c>
      <c r="B99" s="17">
        <v>93</v>
      </c>
      <c r="C99" s="3" t="s">
        <v>127</v>
      </c>
      <c r="D99" s="17" t="s">
        <v>100</v>
      </c>
      <c r="E99" s="17" t="s">
        <v>49</v>
      </c>
      <c r="F99" s="17" t="s">
        <v>396</v>
      </c>
      <c r="G99" s="41" t="s">
        <v>35</v>
      </c>
      <c r="H99" s="50" t="s">
        <v>40</v>
      </c>
      <c r="I99" s="50" t="s">
        <v>40</v>
      </c>
      <c r="J99" s="41">
        <v>1</v>
      </c>
      <c r="K99" s="41">
        <v>1</v>
      </c>
      <c r="L99" s="41">
        <v>1</v>
      </c>
      <c r="M99" s="57" t="s">
        <v>42</v>
      </c>
      <c r="N99" s="57" t="s">
        <v>42</v>
      </c>
      <c r="O99" s="57" t="s">
        <v>42</v>
      </c>
      <c r="P99" s="52">
        <v>1</v>
      </c>
      <c r="Q99" s="52">
        <v>1</v>
      </c>
      <c r="R99" s="52">
        <v>1</v>
      </c>
      <c r="S99" s="52">
        <v>1</v>
      </c>
      <c r="T99" s="52">
        <v>1</v>
      </c>
      <c r="U99" s="52">
        <v>1</v>
      </c>
      <c r="V99" s="52">
        <v>1</v>
      </c>
      <c r="W99" s="52">
        <v>1</v>
      </c>
      <c r="X99" s="52">
        <v>1</v>
      </c>
      <c r="Y99" s="52">
        <v>1</v>
      </c>
      <c r="Z99" s="52">
        <v>1</v>
      </c>
      <c r="AA99" s="52">
        <v>1</v>
      </c>
      <c r="AB99" s="52">
        <v>1</v>
      </c>
      <c r="AC99" s="52">
        <v>1</v>
      </c>
      <c r="AD99" s="52">
        <v>1</v>
      </c>
      <c r="AE99" s="52">
        <v>1</v>
      </c>
      <c r="AF99" s="52">
        <v>1</v>
      </c>
      <c r="AG99" s="52">
        <v>1</v>
      </c>
      <c r="AH99" s="52">
        <v>1</v>
      </c>
      <c r="AI99" s="52">
        <v>1</v>
      </c>
      <c r="AJ99" s="52">
        <v>1</v>
      </c>
      <c r="AK99" s="52">
        <v>1</v>
      </c>
      <c r="AL99" s="52">
        <v>1</v>
      </c>
      <c r="AM99" s="52">
        <v>1</v>
      </c>
      <c r="AN99" s="57" t="s">
        <v>42</v>
      </c>
      <c r="AO99" s="57" t="s">
        <v>42</v>
      </c>
      <c r="AP99" s="58" t="s">
        <v>45</v>
      </c>
      <c r="AQ99" s="52">
        <v>1</v>
      </c>
      <c r="AR99" s="52">
        <v>1</v>
      </c>
      <c r="AS99" s="53">
        <v>1</v>
      </c>
      <c r="AT99" s="53">
        <v>1</v>
      </c>
      <c r="AU99" s="52">
        <v>1</v>
      </c>
      <c r="AV99" s="52">
        <v>1</v>
      </c>
      <c r="AW99" s="52">
        <v>1</v>
      </c>
      <c r="AX99" s="52">
        <v>1</v>
      </c>
      <c r="AY99" s="52">
        <v>1</v>
      </c>
      <c r="AZ99" s="52">
        <v>1</v>
      </c>
      <c r="BA99" s="52">
        <v>1</v>
      </c>
      <c r="BB99" s="52">
        <v>1</v>
      </c>
      <c r="BC99" s="52">
        <v>1</v>
      </c>
      <c r="BD99" s="52">
        <v>1</v>
      </c>
      <c r="BE99" s="54">
        <v>2</v>
      </c>
      <c r="BF99" s="54">
        <v>2</v>
      </c>
      <c r="BG99" s="54">
        <v>2</v>
      </c>
      <c r="BH99" s="50">
        <v>0</v>
      </c>
      <c r="BI99" s="50">
        <v>0</v>
      </c>
      <c r="BJ99" s="54">
        <v>2</v>
      </c>
      <c r="BK99" s="51" t="s">
        <v>41</v>
      </c>
      <c r="BL99" s="51" t="s">
        <v>41</v>
      </c>
      <c r="BM99" s="51" t="s">
        <v>41</v>
      </c>
      <c r="BN99" s="52">
        <v>1</v>
      </c>
      <c r="BO99" s="52">
        <v>1</v>
      </c>
      <c r="BP99" s="52">
        <v>1</v>
      </c>
      <c r="BQ99" s="52">
        <v>1</v>
      </c>
      <c r="BR99" s="52">
        <v>1</v>
      </c>
      <c r="BS99" s="52">
        <v>1</v>
      </c>
      <c r="BT99" s="52">
        <v>1</v>
      </c>
      <c r="BU99" s="52">
        <v>1</v>
      </c>
      <c r="BV99" s="52">
        <v>1</v>
      </c>
      <c r="BW99" s="52">
        <v>1</v>
      </c>
      <c r="BX99" s="52">
        <v>1</v>
      </c>
      <c r="BY99" s="55">
        <v>1</v>
      </c>
    </row>
    <row r="100" spans="1:77" ht="21" customHeight="1" x14ac:dyDescent="0.25">
      <c r="A100" s="3">
        <v>174</v>
      </c>
      <c r="B100" s="17">
        <v>94</v>
      </c>
      <c r="C100" s="3" t="s">
        <v>128</v>
      </c>
      <c r="D100" s="17" t="s">
        <v>100</v>
      </c>
      <c r="E100" s="17" t="s">
        <v>49</v>
      </c>
      <c r="F100" s="17" t="s">
        <v>396</v>
      </c>
      <c r="G100" s="41" t="s">
        <v>35</v>
      </c>
      <c r="H100" s="50" t="s">
        <v>40</v>
      </c>
      <c r="I100" s="50" t="s">
        <v>40</v>
      </c>
      <c r="J100" s="41">
        <v>1</v>
      </c>
      <c r="K100" s="41">
        <v>1</v>
      </c>
      <c r="L100" s="41">
        <v>1</v>
      </c>
      <c r="M100" s="58" t="s">
        <v>45</v>
      </c>
      <c r="N100" s="62" t="s">
        <v>40</v>
      </c>
      <c r="O100" s="62" t="s">
        <v>40</v>
      </c>
      <c r="P100" s="52">
        <v>1</v>
      </c>
      <c r="Q100" s="50">
        <v>0</v>
      </c>
      <c r="R100" s="50">
        <v>0</v>
      </c>
      <c r="S100" s="52">
        <v>1</v>
      </c>
      <c r="T100" s="54">
        <v>2</v>
      </c>
      <c r="U100" s="50">
        <v>0</v>
      </c>
      <c r="V100" s="50">
        <v>0</v>
      </c>
      <c r="W100" s="54">
        <v>2</v>
      </c>
      <c r="X100" s="52">
        <v>1</v>
      </c>
      <c r="Y100" s="50">
        <v>0</v>
      </c>
      <c r="Z100" s="50">
        <v>0</v>
      </c>
      <c r="AA100" s="52">
        <v>1</v>
      </c>
      <c r="AB100" s="52">
        <v>1</v>
      </c>
      <c r="AC100" s="50">
        <v>0</v>
      </c>
      <c r="AD100" s="50">
        <v>0</v>
      </c>
      <c r="AE100" s="52">
        <v>1</v>
      </c>
      <c r="AF100" s="54">
        <v>2</v>
      </c>
      <c r="AG100" s="50">
        <v>0</v>
      </c>
      <c r="AH100" s="50">
        <v>0</v>
      </c>
      <c r="AI100" s="54">
        <v>2</v>
      </c>
      <c r="AJ100" s="52">
        <v>1</v>
      </c>
      <c r="AK100" s="50">
        <v>0</v>
      </c>
      <c r="AL100" s="50">
        <v>0</v>
      </c>
      <c r="AM100" s="52">
        <v>1</v>
      </c>
      <c r="AN100" s="58" t="s">
        <v>45</v>
      </c>
      <c r="AO100" s="63" t="s">
        <v>40</v>
      </c>
      <c r="AP100" s="63" t="s">
        <v>40</v>
      </c>
      <c r="AQ100" s="54">
        <v>2</v>
      </c>
      <c r="AR100" s="50">
        <v>0</v>
      </c>
      <c r="AS100" s="64">
        <v>0</v>
      </c>
      <c r="AT100" s="59">
        <v>2</v>
      </c>
      <c r="AU100" s="54">
        <v>2</v>
      </c>
      <c r="AV100" s="50">
        <v>0</v>
      </c>
      <c r="AW100" s="50">
        <v>0</v>
      </c>
      <c r="AX100" s="54">
        <v>2</v>
      </c>
      <c r="AY100" s="54">
        <v>2</v>
      </c>
      <c r="AZ100" s="50">
        <v>0</v>
      </c>
      <c r="BA100" s="50">
        <v>0</v>
      </c>
      <c r="BB100" s="54">
        <v>2</v>
      </c>
      <c r="BC100" s="52">
        <v>1</v>
      </c>
      <c r="BD100" s="50">
        <v>0</v>
      </c>
      <c r="BE100" s="50">
        <v>0</v>
      </c>
      <c r="BF100" s="52">
        <v>1</v>
      </c>
      <c r="BG100" s="52">
        <v>1</v>
      </c>
      <c r="BH100" s="50">
        <v>0</v>
      </c>
      <c r="BI100" s="50">
        <v>0</v>
      </c>
      <c r="BJ100" s="52">
        <v>1</v>
      </c>
      <c r="BK100" s="51" t="s">
        <v>41</v>
      </c>
      <c r="BL100" s="62" t="s">
        <v>40</v>
      </c>
      <c r="BM100" s="62" t="s">
        <v>40</v>
      </c>
      <c r="BN100" s="52">
        <v>1</v>
      </c>
      <c r="BO100" s="50">
        <v>0</v>
      </c>
      <c r="BP100" s="50">
        <v>0</v>
      </c>
      <c r="BQ100" s="52">
        <v>1</v>
      </c>
      <c r="BR100" s="52">
        <v>1</v>
      </c>
      <c r="BS100" s="50">
        <v>0</v>
      </c>
      <c r="BT100" s="50">
        <v>0</v>
      </c>
      <c r="BU100" s="52">
        <v>1</v>
      </c>
      <c r="BV100" s="52">
        <v>1</v>
      </c>
      <c r="BW100" s="50">
        <v>0</v>
      </c>
      <c r="BX100" s="50">
        <v>0</v>
      </c>
      <c r="BY100" s="55">
        <v>1</v>
      </c>
    </row>
    <row r="101" spans="1:77" ht="21" customHeight="1" x14ac:dyDescent="0.25">
      <c r="A101" s="3">
        <v>189</v>
      </c>
      <c r="B101" s="17">
        <v>95</v>
      </c>
      <c r="C101" s="3" t="s">
        <v>131</v>
      </c>
      <c r="D101" s="17" t="s">
        <v>100</v>
      </c>
      <c r="E101" s="17" t="s">
        <v>38</v>
      </c>
      <c r="F101" s="17" t="s">
        <v>44</v>
      </c>
      <c r="G101" s="41" t="s">
        <v>35</v>
      </c>
      <c r="H101" s="50" t="s">
        <v>40</v>
      </c>
      <c r="I101" s="50" t="s">
        <v>40</v>
      </c>
      <c r="J101" s="41">
        <v>1</v>
      </c>
      <c r="K101" s="41">
        <v>1</v>
      </c>
      <c r="L101" s="41">
        <v>1</v>
      </c>
      <c r="M101" s="51" t="s">
        <v>41</v>
      </c>
      <c r="N101" s="62" t="s">
        <v>40</v>
      </c>
      <c r="O101" s="51" t="s">
        <v>41</v>
      </c>
      <c r="P101" s="52">
        <v>1</v>
      </c>
      <c r="Q101" s="50">
        <v>0</v>
      </c>
      <c r="R101" s="52">
        <v>1</v>
      </c>
      <c r="S101" s="52">
        <v>1</v>
      </c>
      <c r="T101" s="52">
        <v>1</v>
      </c>
      <c r="U101" s="50">
        <v>0</v>
      </c>
      <c r="V101" s="52">
        <v>1</v>
      </c>
      <c r="W101" s="52">
        <v>1</v>
      </c>
      <c r="X101" s="52">
        <v>1</v>
      </c>
      <c r="Y101" s="50">
        <v>0</v>
      </c>
      <c r="Z101" s="52">
        <v>1</v>
      </c>
      <c r="AA101" s="52">
        <v>1</v>
      </c>
      <c r="AB101" s="52">
        <v>1</v>
      </c>
      <c r="AC101" s="50">
        <v>0</v>
      </c>
      <c r="AD101" s="52">
        <v>1</v>
      </c>
      <c r="AE101" s="52">
        <v>1</v>
      </c>
      <c r="AF101" s="52">
        <v>1</v>
      </c>
      <c r="AG101" s="50">
        <v>0</v>
      </c>
      <c r="AH101" s="52">
        <v>1</v>
      </c>
      <c r="AI101" s="52">
        <v>1</v>
      </c>
      <c r="AJ101" s="52">
        <v>1</v>
      </c>
      <c r="AK101" s="50">
        <v>0</v>
      </c>
      <c r="AL101" s="52">
        <v>1</v>
      </c>
      <c r="AM101" s="52">
        <v>1</v>
      </c>
      <c r="AN101" s="51" t="s">
        <v>41</v>
      </c>
      <c r="AO101" s="63" t="s">
        <v>40</v>
      </c>
      <c r="AP101" s="51" t="s">
        <v>41</v>
      </c>
      <c r="AQ101" s="52">
        <v>1</v>
      </c>
      <c r="AR101" s="50">
        <v>0</v>
      </c>
      <c r="AS101" s="53">
        <v>1</v>
      </c>
      <c r="AT101" s="53">
        <v>1</v>
      </c>
      <c r="AU101" s="52">
        <v>1</v>
      </c>
      <c r="AV101" s="50">
        <v>0</v>
      </c>
      <c r="AW101" s="52">
        <v>1</v>
      </c>
      <c r="AX101" s="52">
        <v>1</v>
      </c>
      <c r="AY101" s="54">
        <v>2</v>
      </c>
      <c r="AZ101" s="50">
        <v>0</v>
      </c>
      <c r="BA101" s="52">
        <v>1</v>
      </c>
      <c r="BB101" s="54">
        <v>2</v>
      </c>
      <c r="BC101" s="52">
        <v>1</v>
      </c>
      <c r="BD101" s="50">
        <v>0</v>
      </c>
      <c r="BE101" s="52">
        <v>1</v>
      </c>
      <c r="BF101" s="52">
        <v>1</v>
      </c>
      <c r="BG101" s="52">
        <v>1</v>
      </c>
      <c r="BH101" s="50">
        <v>0</v>
      </c>
      <c r="BI101" s="52">
        <v>1</v>
      </c>
      <c r="BJ101" s="52">
        <v>1</v>
      </c>
      <c r="BK101" s="51" t="s">
        <v>41</v>
      </c>
      <c r="BL101" s="51" t="s">
        <v>41</v>
      </c>
      <c r="BM101" s="51" t="s">
        <v>41</v>
      </c>
      <c r="BN101" s="52">
        <v>1</v>
      </c>
      <c r="BO101" s="50">
        <v>0</v>
      </c>
      <c r="BP101" s="52">
        <v>1</v>
      </c>
      <c r="BQ101" s="52">
        <v>1</v>
      </c>
      <c r="BR101" s="52">
        <v>1</v>
      </c>
      <c r="BS101" s="50">
        <v>0</v>
      </c>
      <c r="BT101" s="52">
        <v>1</v>
      </c>
      <c r="BU101" s="52">
        <v>1</v>
      </c>
      <c r="BV101" s="52">
        <v>1</v>
      </c>
      <c r="BW101" s="50">
        <v>0</v>
      </c>
      <c r="BX101" s="52">
        <v>1</v>
      </c>
      <c r="BY101" s="55">
        <v>1</v>
      </c>
    </row>
    <row r="102" spans="1:77" ht="21" customHeight="1" x14ac:dyDescent="0.25">
      <c r="A102" s="3">
        <v>194</v>
      </c>
      <c r="B102" s="17">
        <v>96</v>
      </c>
      <c r="C102" s="3" t="s">
        <v>132</v>
      </c>
      <c r="D102" s="17" t="s">
        <v>100</v>
      </c>
      <c r="E102" s="17" t="s">
        <v>49</v>
      </c>
      <c r="F102" s="17" t="s">
        <v>396</v>
      </c>
      <c r="G102" s="41" t="s">
        <v>35</v>
      </c>
      <c r="H102" s="50" t="s">
        <v>40</v>
      </c>
      <c r="I102" s="50" t="s">
        <v>40</v>
      </c>
      <c r="J102" s="41">
        <v>1</v>
      </c>
      <c r="K102" s="41">
        <v>1</v>
      </c>
      <c r="L102" s="41">
        <v>1</v>
      </c>
      <c r="M102" s="51" t="s">
        <v>41</v>
      </c>
      <c r="N102" s="51" t="s">
        <v>41</v>
      </c>
      <c r="O102" s="51" t="s">
        <v>41</v>
      </c>
      <c r="P102" s="52">
        <v>1</v>
      </c>
      <c r="Q102" s="52">
        <v>1</v>
      </c>
      <c r="R102" s="52">
        <v>1</v>
      </c>
      <c r="S102" s="52">
        <v>1</v>
      </c>
      <c r="T102" s="52">
        <v>1</v>
      </c>
      <c r="U102" s="52">
        <v>1</v>
      </c>
      <c r="V102" s="52">
        <v>1</v>
      </c>
      <c r="W102" s="52">
        <v>1</v>
      </c>
      <c r="X102" s="52">
        <v>1</v>
      </c>
      <c r="Y102" s="52">
        <v>1</v>
      </c>
      <c r="Z102" s="52">
        <v>1</v>
      </c>
      <c r="AA102" s="52">
        <v>1</v>
      </c>
      <c r="AB102" s="52">
        <v>1</v>
      </c>
      <c r="AC102" s="52">
        <v>1</v>
      </c>
      <c r="AD102" s="52">
        <v>1</v>
      </c>
      <c r="AE102" s="52">
        <v>1</v>
      </c>
      <c r="AF102" s="52">
        <v>1</v>
      </c>
      <c r="AG102" s="52">
        <v>1</v>
      </c>
      <c r="AH102" s="52">
        <v>1</v>
      </c>
      <c r="AI102" s="52">
        <v>1</v>
      </c>
      <c r="AJ102" s="52">
        <v>1</v>
      </c>
      <c r="AK102" s="52">
        <v>1</v>
      </c>
      <c r="AL102" s="52">
        <v>1</v>
      </c>
      <c r="AM102" s="52">
        <v>1</v>
      </c>
      <c r="AN102" s="58" t="s">
        <v>45</v>
      </c>
      <c r="AO102" s="58" t="s">
        <v>45</v>
      </c>
      <c r="AP102" s="57" t="s">
        <v>42</v>
      </c>
      <c r="AQ102" s="52">
        <v>1</v>
      </c>
      <c r="AR102" s="52">
        <v>1</v>
      </c>
      <c r="AS102" s="53">
        <v>1</v>
      </c>
      <c r="AT102" s="53">
        <v>1</v>
      </c>
      <c r="AU102" s="52">
        <v>1</v>
      </c>
      <c r="AV102" s="52">
        <v>1</v>
      </c>
      <c r="AW102" s="52">
        <v>1</v>
      </c>
      <c r="AX102" s="52">
        <v>1</v>
      </c>
      <c r="AY102" s="52">
        <v>1</v>
      </c>
      <c r="AZ102" s="52">
        <v>1</v>
      </c>
      <c r="BA102" s="54">
        <v>2</v>
      </c>
      <c r="BB102" s="52">
        <v>1</v>
      </c>
      <c r="BC102" s="54">
        <v>2</v>
      </c>
      <c r="BD102" s="52">
        <v>1</v>
      </c>
      <c r="BE102" s="52">
        <v>1</v>
      </c>
      <c r="BF102" s="52">
        <v>1</v>
      </c>
      <c r="BG102" s="54">
        <v>2</v>
      </c>
      <c r="BH102" s="54">
        <v>2</v>
      </c>
      <c r="BI102" s="50">
        <v>0</v>
      </c>
      <c r="BJ102" s="54">
        <v>2</v>
      </c>
      <c r="BK102" s="58" t="s">
        <v>45</v>
      </c>
      <c r="BL102" s="58" t="s">
        <v>45</v>
      </c>
      <c r="BM102" s="58" t="s">
        <v>45</v>
      </c>
      <c r="BN102" s="52">
        <v>1</v>
      </c>
      <c r="BO102" s="52">
        <v>1</v>
      </c>
      <c r="BP102" s="52">
        <v>1</v>
      </c>
      <c r="BQ102" s="52">
        <v>1</v>
      </c>
      <c r="BR102" s="54">
        <v>2</v>
      </c>
      <c r="BS102" s="54">
        <v>2</v>
      </c>
      <c r="BT102" s="54">
        <v>2</v>
      </c>
      <c r="BU102" s="54">
        <v>2</v>
      </c>
      <c r="BV102" s="52">
        <v>1</v>
      </c>
      <c r="BW102" s="52">
        <v>1</v>
      </c>
      <c r="BX102" s="52">
        <v>1</v>
      </c>
      <c r="BY102" s="55">
        <v>1</v>
      </c>
    </row>
    <row r="103" spans="1:77" ht="21" customHeight="1" x14ac:dyDescent="0.25">
      <c r="A103" s="3">
        <v>199</v>
      </c>
      <c r="B103" s="17">
        <v>97</v>
      </c>
      <c r="C103" s="3" t="s">
        <v>133</v>
      </c>
      <c r="D103" s="17" t="s">
        <v>100</v>
      </c>
      <c r="E103" s="17" t="s">
        <v>49</v>
      </c>
      <c r="F103" s="17" t="s">
        <v>396</v>
      </c>
      <c r="G103" s="41" t="s">
        <v>35</v>
      </c>
      <c r="H103" s="50" t="s">
        <v>40</v>
      </c>
      <c r="I103" s="50" t="s">
        <v>40</v>
      </c>
      <c r="J103" s="41">
        <v>1</v>
      </c>
      <c r="K103" s="41">
        <v>1</v>
      </c>
      <c r="L103" s="41">
        <v>1</v>
      </c>
      <c r="M103" s="51" t="s">
        <v>41</v>
      </c>
      <c r="N103" s="51" t="s">
        <v>41</v>
      </c>
      <c r="O103" s="51" t="s">
        <v>41</v>
      </c>
      <c r="P103" s="52">
        <v>1</v>
      </c>
      <c r="Q103" s="52">
        <v>1</v>
      </c>
      <c r="R103" s="52">
        <v>1</v>
      </c>
      <c r="S103" s="52">
        <v>1</v>
      </c>
      <c r="T103" s="52">
        <v>1</v>
      </c>
      <c r="U103" s="52">
        <v>1</v>
      </c>
      <c r="V103" s="52">
        <v>1</v>
      </c>
      <c r="W103" s="52">
        <v>1</v>
      </c>
      <c r="X103" s="52">
        <v>1</v>
      </c>
      <c r="Y103" s="52">
        <v>1</v>
      </c>
      <c r="Z103" s="52">
        <v>1</v>
      </c>
      <c r="AA103" s="52">
        <v>1</v>
      </c>
      <c r="AB103" s="54">
        <v>2</v>
      </c>
      <c r="AC103" s="54">
        <v>2</v>
      </c>
      <c r="AD103" s="54">
        <v>2</v>
      </c>
      <c r="AE103" s="54">
        <v>2</v>
      </c>
      <c r="AF103" s="52">
        <v>1</v>
      </c>
      <c r="AG103" s="52">
        <v>1</v>
      </c>
      <c r="AH103" s="52">
        <v>1</v>
      </c>
      <c r="AI103" s="52">
        <v>1</v>
      </c>
      <c r="AJ103" s="54">
        <v>2</v>
      </c>
      <c r="AK103" s="54">
        <v>2</v>
      </c>
      <c r="AL103" s="54">
        <v>2</v>
      </c>
      <c r="AM103" s="54">
        <v>2</v>
      </c>
      <c r="AN103" s="51" t="s">
        <v>41</v>
      </c>
      <c r="AO103" s="51" t="s">
        <v>41</v>
      </c>
      <c r="AP103" s="51" t="s">
        <v>41</v>
      </c>
      <c r="AQ103" s="54">
        <v>2</v>
      </c>
      <c r="AR103" s="54">
        <v>2</v>
      </c>
      <c r="AS103" s="59">
        <v>2</v>
      </c>
      <c r="AT103" s="59">
        <v>2</v>
      </c>
      <c r="AU103" s="52">
        <v>1</v>
      </c>
      <c r="AV103" s="52">
        <v>1</v>
      </c>
      <c r="AW103" s="52">
        <v>1</v>
      </c>
      <c r="AX103" s="52">
        <v>1</v>
      </c>
      <c r="AY103" s="54">
        <v>2</v>
      </c>
      <c r="AZ103" s="54">
        <v>2</v>
      </c>
      <c r="BA103" s="52">
        <v>1</v>
      </c>
      <c r="BB103" s="52">
        <v>1</v>
      </c>
      <c r="BC103" s="54">
        <v>2</v>
      </c>
      <c r="BD103" s="54">
        <v>2</v>
      </c>
      <c r="BE103" s="54">
        <v>2</v>
      </c>
      <c r="BF103" s="54">
        <v>2</v>
      </c>
      <c r="BG103" s="54">
        <v>2</v>
      </c>
      <c r="BH103" s="50">
        <v>0</v>
      </c>
      <c r="BI103" s="50">
        <v>0</v>
      </c>
      <c r="BJ103" s="54">
        <v>2</v>
      </c>
      <c r="BK103" s="51" t="s">
        <v>41</v>
      </c>
      <c r="BL103" s="51" t="s">
        <v>41</v>
      </c>
      <c r="BM103" s="51" t="s">
        <v>41</v>
      </c>
      <c r="BN103" s="52">
        <v>1</v>
      </c>
      <c r="BO103" s="52">
        <v>1</v>
      </c>
      <c r="BP103" s="52">
        <v>1</v>
      </c>
      <c r="BQ103" s="52">
        <v>1</v>
      </c>
      <c r="BR103" s="52">
        <v>1</v>
      </c>
      <c r="BS103" s="52">
        <v>1</v>
      </c>
      <c r="BT103" s="52">
        <v>1</v>
      </c>
      <c r="BU103" s="52">
        <v>1</v>
      </c>
      <c r="BV103" s="54">
        <v>2</v>
      </c>
      <c r="BW103" s="54">
        <v>2</v>
      </c>
      <c r="BX103" s="54">
        <v>2</v>
      </c>
      <c r="BY103" s="61">
        <v>2</v>
      </c>
    </row>
    <row r="104" spans="1:77" ht="21" customHeight="1" x14ac:dyDescent="0.25">
      <c r="A104" s="3">
        <v>200</v>
      </c>
      <c r="B104" s="17">
        <v>98</v>
      </c>
      <c r="C104" s="3" t="s">
        <v>134</v>
      </c>
      <c r="D104" s="17" t="s">
        <v>100</v>
      </c>
      <c r="E104" s="17" t="s">
        <v>49</v>
      </c>
      <c r="F104" s="17" t="s">
        <v>396</v>
      </c>
      <c r="G104" s="41" t="s">
        <v>35</v>
      </c>
      <c r="H104" s="50" t="s">
        <v>40</v>
      </c>
      <c r="I104" s="50" t="s">
        <v>40</v>
      </c>
      <c r="J104" s="41">
        <v>1</v>
      </c>
      <c r="K104" s="41">
        <v>1</v>
      </c>
      <c r="L104" s="41">
        <v>1</v>
      </c>
      <c r="M104" s="51" t="s">
        <v>41</v>
      </c>
      <c r="N104" s="51" t="s">
        <v>41</v>
      </c>
      <c r="O104" s="51" t="s">
        <v>41</v>
      </c>
      <c r="P104" s="52">
        <v>1</v>
      </c>
      <c r="Q104" s="52">
        <v>1</v>
      </c>
      <c r="R104" s="52">
        <v>1</v>
      </c>
      <c r="S104" s="52">
        <v>1</v>
      </c>
      <c r="T104" s="52">
        <v>1</v>
      </c>
      <c r="U104" s="52">
        <v>1</v>
      </c>
      <c r="V104" s="52">
        <v>1</v>
      </c>
      <c r="W104" s="52">
        <v>1</v>
      </c>
      <c r="X104" s="52">
        <v>1</v>
      </c>
      <c r="Y104" s="52">
        <v>1</v>
      </c>
      <c r="Z104" s="52">
        <v>1</v>
      </c>
      <c r="AA104" s="52">
        <v>1</v>
      </c>
      <c r="AB104" s="52">
        <v>1</v>
      </c>
      <c r="AC104" s="52">
        <v>1</v>
      </c>
      <c r="AD104" s="52">
        <v>1</v>
      </c>
      <c r="AE104" s="52">
        <v>1</v>
      </c>
      <c r="AF104" s="52">
        <v>1</v>
      </c>
      <c r="AG104" s="52">
        <v>1</v>
      </c>
      <c r="AH104" s="52">
        <v>1</v>
      </c>
      <c r="AI104" s="52">
        <v>1</v>
      </c>
      <c r="AJ104" s="52">
        <v>1</v>
      </c>
      <c r="AK104" s="52">
        <v>1</v>
      </c>
      <c r="AL104" s="52">
        <v>1</v>
      </c>
      <c r="AM104" s="52">
        <v>1</v>
      </c>
      <c r="AN104" s="51" t="s">
        <v>41</v>
      </c>
      <c r="AO104" s="51" t="s">
        <v>41</v>
      </c>
      <c r="AP104" s="51" t="s">
        <v>41</v>
      </c>
      <c r="AQ104" s="52">
        <v>1</v>
      </c>
      <c r="AR104" s="52">
        <v>1</v>
      </c>
      <c r="AS104" s="53">
        <v>1</v>
      </c>
      <c r="AT104" s="53">
        <v>1</v>
      </c>
      <c r="AU104" s="52">
        <v>1</v>
      </c>
      <c r="AV104" s="52">
        <v>1</v>
      </c>
      <c r="AW104" s="52">
        <v>1</v>
      </c>
      <c r="AX104" s="52">
        <v>1</v>
      </c>
      <c r="AY104" s="52">
        <v>1</v>
      </c>
      <c r="AZ104" s="52">
        <v>1</v>
      </c>
      <c r="BA104" s="52">
        <v>1</v>
      </c>
      <c r="BB104" s="52">
        <v>1</v>
      </c>
      <c r="BC104" s="52">
        <v>1</v>
      </c>
      <c r="BD104" s="52">
        <v>1</v>
      </c>
      <c r="BE104" s="52">
        <v>1</v>
      </c>
      <c r="BF104" s="52">
        <v>1</v>
      </c>
      <c r="BG104" s="52">
        <v>1</v>
      </c>
      <c r="BH104" s="52">
        <v>1</v>
      </c>
      <c r="BI104" s="52">
        <v>1</v>
      </c>
      <c r="BJ104" s="52">
        <v>1</v>
      </c>
      <c r="BK104" s="51" t="s">
        <v>41</v>
      </c>
      <c r="BL104" s="51" t="s">
        <v>41</v>
      </c>
      <c r="BM104" s="51" t="s">
        <v>41</v>
      </c>
      <c r="BN104" s="52">
        <v>1</v>
      </c>
      <c r="BO104" s="52">
        <v>1</v>
      </c>
      <c r="BP104" s="52">
        <v>1</v>
      </c>
      <c r="BQ104" s="52">
        <v>1</v>
      </c>
      <c r="BR104" s="52">
        <v>1</v>
      </c>
      <c r="BS104" s="52">
        <v>1</v>
      </c>
      <c r="BT104" s="52">
        <v>1</v>
      </c>
      <c r="BU104" s="52">
        <v>1</v>
      </c>
      <c r="BV104" s="52">
        <v>1</v>
      </c>
      <c r="BW104" s="52">
        <v>1</v>
      </c>
      <c r="BX104" s="52">
        <v>1</v>
      </c>
      <c r="BY104" s="55">
        <v>1</v>
      </c>
    </row>
    <row r="105" spans="1:77" ht="21" customHeight="1" x14ac:dyDescent="0.25">
      <c r="A105" s="3">
        <v>209</v>
      </c>
      <c r="B105" s="17">
        <v>99</v>
      </c>
      <c r="C105" s="3" t="s">
        <v>401</v>
      </c>
      <c r="D105" s="17" t="s">
        <v>100</v>
      </c>
      <c r="E105" s="17" t="s">
        <v>38</v>
      </c>
      <c r="F105" s="17" t="s">
        <v>44</v>
      </c>
      <c r="G105" s="41" t="s">
        <v>35</v>
      </c>
      <c r="H105" s="50" t="s">
        <v>40</v>
      </c>
      <c r="I105" s="50" t="s">
        <v>40</v>
      </c>
      <c r="J105" s="41">
        <v>1</v>
      </c>
      <c r="K105" s="41">
        <v>1</v>
      </c>
      <c r="L105" s="41">
        <v>1</v>
      </c>
      <c r="M105" s="51" t="s">
        <v>41</v>
      </c>
      <c r="N105" s="51" t="s">
        <v>41</v>
      </c>
      <c r="O105" s="51" t="s">
        <v>41</v>
      </c>
      <c r="P105" s="52">
        <v>1</v>
      </c>
      <c r="Q105" s="52">
        <v>1</v>
      </c>
      <c r="R105" s="52">
        <v>1</v>
      </c>
      <c r="S105" s="52">
        <v>1</v>
      </c>
      <c r="T105" s="52">
        <v>1</v>
      </c>
      <c r="U105" s="52">
        <v>1</v>
      </c>
      <c r="V105" s="52">
        <v>1</v>
      </c>
      <c r="W105" s="52">
        <v>1</v>
      </c>
      <c r="X105" s="52">
        <v>1</v>
      </c>
      <c r="Y105" s="52">
        <v>1</v>
      </c>
      <c r="Z105" s="52">
        <v>1</v>
      </c>
      <c r="AA105" s="52">
        <v>1</v>
      </c>
      <c r="AB105" s="52">
        <v>1</v>
      </c>
      <c r="AC105" s="52">
        <v>1</v>
      </c>
      <c r="AD105" s="52">
        <v>1</v>
      </c>
      <c r="AE105" s="52">
        <v>1</v>
      </c>
      <c r="AF105" s="54">
        <v>2</v>
      </c>
      <c r="AG105" s="52">
        <v>1</v>
      </c>
      <c r="AH105" s="52">
        <v>1</v>
      </c>
      <c r="AI105" s="52">
        <v>1</v>
      </c>
      <c r="AJ105" s="54">
        <v>2</v>
      </c>
      <c r="AK105" s="54">
        <v>2</v>
      </c>
      <c r="AL105" s="54">
        <v>2</v>
      </c>
      <c r="AM105" s="54">
        <v>2</v>
      </c>
      <c r="AN105" s="57" t="s">
        <v>42</v>
      </c>
      <c r="AO105" s="51" t="s">
        <v>41</v>
      </c>
      <c r="AP105" s="51" t="s">
        <v>41</v>
      </c>
      <c r="AQ105" s="52">
        <v>1</v>
      </c>
      <c r="AR105" s="52">
        <v>1</v>
      </c>
      <c r="AS105" s="53">
        <v>1</v>
      </c>
      <c r="AT105" s="53">
        <v>1</v>
      </c>
      <c r="AU105" s="52">
        <v>1</v>
      </c>
      <c r="AV105" s="52">
        <v>1</v>
      </c>
      <c r="AW105" s="52">
        <v>1</v>
      </c>
      <c r="AX105" s="52">
        <v>1</v>
      </c>
      <c r="AY105" s="52">
        <v>1</v>
      </c>
      <c r="AZ105" s="52">
        <v>1</v>
      </c>
      <c r="BA105" s="52">
        <v>1</v>
      </c>
      <c r="BB105" s="52">
        <v>1</v>
      </c>
      <c r="BC105" s="52">
        <v>1</v>
      </c>
      <c r="BD105" s="52">
        <v>1</v>
      </c>
      <c r="BE105" s="52">
        <v>1</v>
      </c>
      <c r="BF105" s="52">
        <v>1</v>
      </c>
      <c r="BG105" s="54">
        <v>2</v>
      </c>
      <c r="BH105" s="50">
        <v>0</v>
      </c>
      <c r="BI105" s="50">
        <v>0</v>
      </c>
      <c r="BJ105" s="54">
        <v>2</v>
      </c>
      <c r="BK105" s="51" t="s">
        <v>41</v>
      </c>
      <c r="BL105" s="51" t="s">
        <v>41</v>
      </c>
      <c r="BM105" s="51" t="s">
        <v>41</v>
      </c>
      <c r="BN105" s="52">
        <v>1</v>
      </c>
      <c r="BO105" s="52">
        <v>1</v>
      </c>
      <c r="BP105" s="52">
        <v>1</v>
      </c>
      <c r="BQ105" s="52">
        <v>1</v>
      </c>
      <c r="BR105" s="52">
        <v>1</v>
      </c>
      <c r="BS105" s="52">
        <v>1</v>
      </c>
      <c r="BT105" s="52">
        <v>1</v>
      </c>
      <c r="BU105" s="52">
        <v>1</v>
      </c>
      <c r="BV105" s="52">
        <v>1</v>
      </c>
      <c r="BW105" s="52">
        <v>1</v>
      </c>
      <c r="BX105" s="52">
        <v>1</v>
      </c>
      <c r="BY105" s="55">
        <v>1</v>
      </c>
    </row>
    <row r="106" spans="1:77" ht="21" customHeight="1" x14ac:dyDescent="0.25">
      <c r="A106" s="3">
        <v>504</v>
      </c>
      <c r="B106" s="17">
        <v>100</v>
      </c>
      <c r="C106" s="3" t="s">
        <v>136</v>
      </c>
      <c r="D106" s="17" t="s">
        <v>100</v>
      </c>
      <c r="E106" s="17" t="s">
        <v>49</v>
      </c>
      <c r="F106" s="17" t="s">
        <v>396</v>
      </c>
      <c r="G106" s="41" t="s">
        <v>35</v>
      </c>
      <c r="H106" s="50" t="s">
        <v>40</v>
      </c>
      <c r="I106" s="50" t="s">
        <v>40</v>
      </c>
      <c r="J106" s="41">
        <v>1</v>
      </c>
      <c r="K106" s="41">
        <v>1</v>
      </c>
      <c r="L106" s="41">
        <v>1</v>
      </c>
      <c r="M106" s="57" t="s">
        <v>42</v>
      </c>
      <c r="N106" s="62" t="s">
        <v>40</v>
      </c>
      <c r="O106" s="62" t="s">
        <v>40</v>
      </c>
      <c r="P106" s="52">
        <v>1</v>
      </c>
      <c r="Q106" s="50">
        <v>0</v>
      </c>
      <c r="R106" s="50">
        <v>0</v>
      </c>
      <c r="S106" s="52">
        <v>1</v>
      </c>
      <c r="T106" s="60">
        <v>3</v>
      </c>
      <c r="U106" s="50">
        <v>0</v>
      </c>
      <c r="V106" s="50">
        <v>0</v>
      </c>
      <c r="W106" s="60">
        <v>3</v>
      </c>
      <c r="X106" s="52">
        <v>1</v>
      </c>
      <c r="Y106" s="50">
        <v>0</v>
      </c>
      <c r="Z106" s="50">
        <v>0</v>
      </c>
      <c r="AA106" s="52">
        <v>1</v>
      </c>
      <c r="AB106" s="52">
        <v>1</v>
      </c>
      <c r="AC106" s="50">
        <v>0</v>
      </c>
      <c r="AD106" s="50">
        <v>0</v>
      </c>
      <c r="AE106" s="52">
        <v>1</v>
      </c>
      <c r="AF106" s="52">
        <v>1</v>
      </c>
      <c r="AG106" s="50">
        <v>0</v>
      </c>
      <c r="AH106" s="50">
        <v>0</v>
      </c>
      <c r="AI106" s="52">
        <v>1</v>
      </c>
      <c r="AJ106" s="52">
        <v>1</v>
      </c>
      <c r="AK106" s="50">
        <v>0</v>
      </c>
      <c r="AL106" s="50">
        <v>0</v>
      </c>
      <c r="AM106" s="52">
        <v>1</v>
      </c>
      <c r="AN106" s="51" t="s">
        <v>41</v>
      </c>
      <c r="AO106" s="63" t="s">
        <v>40</v>
      </c>
      <c r="AP106" s="63" t="s">
        <v>40</v>
      </c>
      <c r="AQ106" s="52">
        <v>1</v>
      </c>
      <c r="AR106" s="50">
        <v>0</v>
      </c>
      <c r="AS106" s="64">
        <v>0</v>
      </c>
      <c r="AT106" s="53">
        <v>1</v>
      </c>
      <c r="AU106" s="60">
        <v>3</v>
      </c>
      <c r="AV106" s="50">
        <v>0</v>
      </c>
      <c r="AW106" s="50">
        <v>0</v>
      </c>
      <c r="AX106" s="60">
        <v>3</v>
      </c>
      <c r="AY106" s="52">
        <v>1</v>
      </c>
      <c r="AZ106" s="50">
        <v>0</v>
      </c>
      <c r="BA106" s="50">
        <v>0</v>
      </c>
      <c r="BB106" s="52">
        <v>1</v>
      </c>
      <c r="BC106" s="52">
        <v>1</v>
      </c>
      <c r="BD106" s="50">
        <v>0</v>
      </c>
      <c r="BE106" s="50">
        <v>0</v>
      </c>
      <c r="BF106" s="52">
        <v>1</v>
      </c>
      <c r="BG106" s="54">
        <v>2</v>
      </c>
      <c r="BH106" s="50">
        <v>0</v>
      </c>
      <c r="BI106" s="50">
        <v>0</v>
      </c>
      <c r="BJ106" s="54">
        <v>2</v>
      </c>
      <c r="BK106" s="51" t="s">
        <v>41</v>
      </c>
      <c r="BL106" s="62" t="s">
        <v>40</v>
      </c>
      <c r="BM106" s="62" t="s">
        <v>40</v>
      </c>
      <c r="BN106" s="52">
        <v>1</v>
      </c>
      <c r="BO106" s="50">
        <v>0</v>
      </c>
      <c r="BP106" s="50">
        <v>0</v>
      </c>
      <c r="BQ106" s="52">
        <v>1</v>
      </c>
      <c r="BR106" s="52">
        <v>1</v>
      </c>
      <c r="BS106" s="50">
        <v>0</v>
      </c>
      <c r="BT106" s="50">
        <v>0</v>
      </c>
      <c r="BU106" s="52">
        <v>1</v>
      </c>
      <c r="BV106" s="52">
        <v>1</v>
      </c>
      <c r="BW106" s="50">
        <v>0</v>
      </c>
      <c r="BX106" s="50">
        <v>0</v>
      </c>
      <c r="BY106" s="55">
        <v>1</v>
      </c>
    </row>
    <row r="107" spans="1:77" ht="21" customHeight="1" x14ac:dyDescent="0.25">
      <c r="A107" s="3">
        <v>1159</v>
      </c>
      <c r="B107" s="17">
        <v>101</v>
      </c>
      <c r="C107" s="3" t="s">
        <v>402</v>
      </c>
      <c r="D107" s="17" t="s">
        <v>100</v>
      </c>
      <c r="E107" s="17" t="s">
        <v>49</v>
      </c>
      <c r="F107" s="17" t="s">
        <v>396</v>
      </c>
      <c r="G107" s="41" t="s">
        <v>35</v>
      </c>
      <c r="H107" s="50" t="s">
        <v>40</v>
      </c>
      <c r="I107" s="50" t="s">
        <v>40</v>
      </c>
      <c r="J107" s="41">
        <v>1</v>
      </c>
      <c r="K107" s="41">
        <v>1</v>
      </c>
      <c r="L107" s="41">
        <v>1</v>
      </c>
      <c r="M107" s="51" t="s">
        <v>41</v>
      </c>
      <c r="N107" s="62" t="s">
        <v>40</v>
      </c>
      <c r="O107" s="51" t="s">
        <v>41</v>
      </c>
      <c r="P107" s="52">
        <v>1</v>
      </c>
      <c r="Q107" s="50">
        <v>0</v>
      </c>
      <c r="R107" s="52">
        <v>1</v>
      </c>
      <c r="S107" s="52">
        <v>1</v>
      </c>
      <c r="T107" s="52">
        <v>1</v>
      </c>
      <c r="U107" s="50">
        <v>0</v>
      </c>
      <c r="V107" s="54">
        <v>2</v>
      </c>
      <c r="W107" s="52">
        <v>1</v>
      </c>
      <c r="X107" s="52">
        <v>1</v>
      </c>
      <c r="Y107" s="50">
        <v>0</v>
      </c>
      <c r="Z107" s="52">
        <v>1</v>
      </c>
      <c r="AA107" s="52">
        <v>1</v>
      </c>
      <c r="AB107" s="54">
        <v>2</v>
      </c>
      <c r="AC107" s="50">
        <v>0</v>
      </c>
      <c r="AD107" s="54">
        <v>2</v>
      </c>
      <c r="AE107" s="54">
        <v>2</v>
      </c>
      <c r="AF107" s="52">
        <v>1</v>
      </c>
      <c r="AG107" s="50">
        <v>0</v>
      </c>
      <c r="AH107" s="52">
        <v>1</v>
      </c>
      <c r="AI107" s="52">
        <v>1</v>
      </c>
      <c r="AJ107" s="54">
        <v>2</v>
      </c>
      <c r="AK107" s="50">
        <v>0</v>
      </c>
      <c r="AL107" s="54">
        <v>2</v>
      </c>
      <c r="AM107" s="54">
        <v>2</v>
      </c>
      <c r="AN107" s="51" t="s">
        <v>41</v>
      </c>
      <c r="AO107" s="63" t="s">
        <v>40</v>
      </c>
      <c r="AP107" s="51" t="s">
        <v>41</v>
      </c>
      <c r="AQ107" s="52">
        <v>1</v>
      </c>
      <c r="AR107" s="50">
        <v>0</v>
      </c>
      <c r="AS107" s="59">
        <v>2</v>
      </c>
      <c r="AT107" s="53">
        <v>1</v>
      </c>
      <c r="AU107" s="54">
        <v>2</v>
      </c>
      <c r="AV107" s="50">
        <v>0</v>
      </c>
      <c r="AW107" s="54">
        <v>2</v>
      </c>
      <c r="AX107" s="54">
        <v>2</v>
      </c>
      <c r="AY107" s="54">
        <v>2</v>
      </c>
      <c r="AZ107" s="50">
        <v>0</v>
      </c>
      <c r="BA107" s="54">
        <v>2</v>
      </c>
      <c r="BB107" s="54">
        <v>2</v>
      </c>
      <c r="BC107" s="52">
        <v>1</v>
      </c>
      <c r="BD107" s="50">
        <v>0</v>
      </c>
      <c r="BE107" s="52">
        <v>1</v>
      </c>
      <c r="BF107" s="52">
        <v>1</v>
      </c>
      <c r="BG107" s="54">
        <v>2</v>
      </c>
      <c r="BH107" s="50">
        <v>0</v>
      </c>
      <c r="BI107" s="54">
        <v>2</v>
      </c>
      <c r="BJ107" s="54">
        <v>2</v>
      </c>
      <c r="BK107" s="51" t="s">
        <v>41</v>
      </c>
      <c r="BL107" s="62" t="s">
        <v>40</v>
      </c>
      <c r="BM107" s="51" t="s">
        <v>41</v>
      </c>
      <c r="BN107" s="52">
        <v>1</v>
      </c>
      <c r="BO107" s="50">
        <v>0</v>
      </c>
      <c r="BP107" s="52">
        <v>1</v>
      </c>
      <c r="BQ107" s="52">
        <v>1</v>
      </c>
      <c r="BR107" s="54">
        <v>2</v>
      </c>
      <c r="BS107" s="50">
        <v>0</v>
      </c>
      <c r="BT107" s="52">
        <v>1</v>
      </c>
      <c r="BU107" s="54">
        <v>2</v>
      </c>
      <c r="BV107" s="52">
        <v>1</v>
      </c>
      <c r="BW107" s="50">
        <v>0</v>
      </c>
      <c r="BX107" s="52">
        <v>1</v>
      </c>
      <c r="BY107" s="55">
        <v>1</v>
      </c>
    </row>
    <row r="108" spans="1:77" ht="21" customHeight="1" x14ac:dyDescent="0.25">
      <c r="A108" s="3">
        <v>222</v>
      </c>
      <c r="B108" s="17">
        <v>102</v>
      </c>
      <c r="C108" s="3" t="s">
        <v>137</v>
      </c>
      <c r="D108" s="17" t="s">
        <v>100</v>
      </c>
      <c r="E108" s="17" t="s">
        <v>49</v>
      </c>
      <c r="F108" s="17" t="s">
        <v>396</v>
      </c>
      <c r="G108" s="41" t="s">
        <v>35</v>
      </c>
      <c r="H108" s="50" t="s">
        <v>40</v>
      </c>
      <c r="I108" s="50" t="s">
        <v>40</v>
      </c>
      <c r="J108" s="41">
        <v>1</v>
      </c>
      <c r="K108" s="41">
        <v>1</v>
      </c>
      <c r="L108" s="41">
        <v>1</v>
      </c>
      <c r="M108" s="51" t="s">
        <v>41</v>
      </c>
      <c r="N108" s="51" t="s">
        <v>41</v>
      </c>
      <c r="O108" s="51" t="s">
        <v>41</v>
      </c>
      <c r="P108" s="52">
        <v>1</v>
      </c>
      <c r="Q108" s="52">
        <v>1</v>
      </c>
      <c r="R108" s="52">
        <v>1</v>
      </c>
      <c r="S108" s="52">
        <v>1</v>
      </c>
      <c r="T108" s="52">
        <v>1</v>
      </c>
      <c r="U108" s="52">
        <v>1</v>
      </c>
      <c r="V108" s="52">
        <v>1</v>
      </c>
      <c r="W108" s="52">
        <v>1</v>
      </c>
      <c r="X108" s="52">
        <v>1</v>
      </c>
      <c r="Y108" s="52">
        <v>1</v>
      </c>
      <c r="Z108" s="52">
        <v>1</v>
      </c>
      <c r="AA108" s="52">
        <v>1</v>
      </c>
      <c r="AB108" s="52">
        <v>1</v>
      </c>
      <c r="AC108" s="52">
        <v>1</v>
      </c>
      <c r="AD108" s="52">
        <v>1</v>
      </c>
      <c r="AE108" s="52">
        <v>1</v>
      </c>
      <c r="AF108" s="52">
        <v>1</v>
      </c>
      <c r="AG108" s="52">
        <v>1</v>
      </c>
      <c r="AH108" s="52">
        <v>1</v>
      </c>
      <c r="AI108" s="52">
        <v>1</v>
      </c>
      <c r="AJ108" s="52">
        <v>1</v>
      </c>
      <c r="AK108" s="52">
        <v>1</v>
      </c>
      <c r="AL108" s="52">
        <v>1</v>
      </c>
      <c r="AM108" s="52">
        <v>1</v>
      </c>
      <c r="AN108" s="58" t="s">
        <v>45</v>
      </c>
      <c r="AO108" s="51" t="s">
        <v>41</v>
      </c>
      <c r="AP108" s="51" t="s">
        <v>41</v>
      </c>
      <c r="AQ108" s="52">
        <v>1</v>
      </c>
      <c r="AR108" s="52">
        <v>1</v>
      </c>
      <c r="AS108" s="53">
        <v>1</v>
      </c>
      <c r="AT108" s="53">
        <v>1</v>
      </c>
      <c r="AU108" s="52">
        <v>1</v>
      </c>
      <c r="AV108" s="52">
        <v>1</v>
      </c>
      <c r="AW108" s="52">
        <v>1</v>
      </c>
      <c r="AX108" s="52">
        <v>1</v>
      </c>
      <c r="AY108" s="54">
        <v>2</v>
      </c>
      <c r="AZ108" s="52">
        <v>1</v>
      </c>
      <c r="BA108" s="52">
        <v>1</v>
      </c>
      <c r="BB108" s="54">
        <v>2</v>
      </c>
      <c r="BC108" s="54">
        <v>2</v>
      </c>
      <c r="BD108" s="52">
        <v>1</v>
      </c>
      <c r="BE108" s="54">
        <v>2</v>
      </c>
      <c r="BF108" s="54">
        <v>2</v>
      </c>
      <c r="BG108" s="52">
        <v>1</v>
      </c>
      <c r="BH108" s="52">
        <v>1</v>
      </c>
      <c r="BI108" s="50">
        <v>0</v>
      </c>
      <c r="BJ108" s="52">
        <v>1</v>
      </c>
      <c r="BK108" s="51" t="s">
        <v>41</v>
      </c>
      <c r="BL108" s="51" t="s">
        <v>41</v>
      </c>
      <c r="BM108" s="51" t="s">
        <v>41</v>
      </c>
      <c r="BN108" s="52">
        <v>1</v>
      </c>
      <c r="BO108" s="52">
        <v>1</v>
      </c>
      <c r="BP108" s="52">
        <v>1</v>
      </c>
      <c r="BQ108" s="52">
        <v>1</v>
      </c>
      <c r="BR108" s="52">
        <v>1</v>
      </c>
      <c r="BS108" s="52">
        <v>1</v>
      </c>
      <c r="BT108" s="52">
        <v>1</v>
      </c>
      <c r="BU108" s="52">
        <v>1</v>
      </c>
      <c r="BV108" s="52">
        <v>1</v>
      </c>
      <c r="BW108" s="52">
        <v>1</v>
      </c>
      <c r="BX108" s="52">
        <v>1</v>
      </c>
      <c r="BY108" s="55">
        <v>1</v>
      </c>
    </row>
    <row r="109" spans="1:77" ht="21" customHeight="1" x14ac:dyDescent="0.25">
      <c r="A109" s="3">
        <v>223</v>
      </c>
      <c r="B109" s="17">
        <v>103</v>
      </c>
      <c r="C109" s="3" t="s">
        <v>259</v>
      </c>
      <c r="D109" s="17" t="s">
        <v>100</v>
      </c>
      <c r="E109" s="17" t="s">
        <v>38</v>
      </c>
      <c r="F109" s="17" t="s">
        <v>73</v>
      </c>
      <c r="G109" s="41" t="s">
        <v>35</v>
      </c>
      <c r="H109" s="50" t="s">
        <v>40</v>
      </c>
      <c r="I109" s="50" t="s">
        <v>40</v>
      </c>
      <c r="J109" s="41">
        <v>1</v>
      </c>
      <c r="K109" s="41">
        <v>1</v>
      </c>
      <c r="L109" s="41">
        <v>1</v>
      </c>
      <c r="M109" s="57" t="s">
        <v>42</v>
      </c>
      <c r="N109" s="51" t="s">
        <v>41</v>
      </c>
      <c r="O109" s="51" t="s">
        <v>41</v>
      </c>
      <c r="P109" s="52">
        <v>1</v>
      </c>
      <c r="Q109" s="52">
        <v>1</v>
      </c>
      <c r="R109" s="52">
        <v>1</v>
      </c>
      <c r="S109" s="52">
        <v>1</v>
      </c>
      <c r="T109" s="52">
        <v>1</v>
      </c>
      <c r="U109" s="52">
        <v>1</v>
      </c>
      <c r="V109" s="52">
        <v>1</v>
      </c>
      <c r="W109" s="52">
        <v>1</v>
      </c>
      <c r="X109" s="52">
        <v>1</v>
      </c>
      <c r="Y109" s="52">
        <v>1</v>
      </c>
      <c r="Z109" s="52">
        <v>1</v>
      </c>
      <c r="AA109" s="52">
        <v>1</v>
      </c>
      <c r="AB109" s="52">
        <v>1</v>
      </c>
      <c r="AC109" s="52">
        <v>1</v>
      </c>
      <c r="AD109" s="52">
        <v>1</v>
      </c>
      <c r="AE109" s="52">
        <v>1</v>
      </c>
      <c r="AF109" s="52">
        <v>1</v>
      </c>
      <c r="AG109" s="52">
        <v>1</v>
      </c>
      <c r="AH109" s="52">
        <v>1</v>
      </c>
      <c r="AI109" s="52">
        <v>1</v>
      </c>
      <c r="AJ109" s="52">
        <v>1</v>
      </c>
      <c r="AK109" s="52">
        <v>1</v>
      </c>
      <c r="AL109" s="52">
        <v>1</v>
      </c>
      <c r="AM109" s="52">
        <v>1</v>
      </c>
      <c r="AN109" s="58" t="s">
        <v>45</v>
      </c>
      <c r="AO109" s="51" t="s">
        <v>41</v>
      </c>
      <c r="AP109" s="57" t="s">
        <v>42</v>
      </c>
      <c r="AQ109" s="52">
        <v>1</v>
      </c>
      <c r="AR109" s="52">
        <v>1</v>
      </c>
      <c r="AS109" s="53">
        <v>1</v>
      </c>
      <c r="AT109" s="53">
        <v>1</v>
      </c>
      <c r="AU109" s="54">
        <v>2</v>
      </c>
      <c r="AV109" s="52">
        <v>1</v>
      </c>
      <c r="AW109" s="52">
        <v>1</v>
      </c>
      <c r="AX109" s="52">
        <v>1</v>
      </c>
      <c r="AY109" s="54">
        <v>2</v>
      </c>
      <c r="AZ109" s="52">
        <v>1</v>
      </c>
      <c r="BA109" s="52">
        <v>1</v>
      </c>
      <c r="BB109" s="52">
        <v>1</v>
      </c>
      <c r="BC109" s="52">
        <v>1</v>
      </c>
      <c r="BD109" s="52">
        <v>1</v>
      </c>
      <c r="BE109" s="52">
        <v>1</v>
      </c>
      <c r="BF109" s="52">
        <v>1</v>
      </c>
      <c r="BG109" s="52">
        <v>1</v>
      </c>
      <c r="BH109" s="52">
        <v>1</v>
      </c>
      <c r="BI109" s="52">
        <v>1</v>
      </c>
      <c r="BJ109" s="52">
        <v>1</v>
      </c>
      <c r="BK109" s="51" t="s">
        <v>41</v>
      </c>
      <c r="BL109" s="51" t="s">
        <v>41</v>
      </c>
      <c r="BM109" s="51" t="s">
        <v>41</v>
      </c>
      <c r="BN109" s="52">
        <v>1</v>
      </c>
      <c r="BO109" s="52">
        <v>1</v>
      </c>
      <c r="BP109" s="52">
        <v>1</v>
      </c>
      <c r="BQ109" s="52">
        <v>1</v>
      </c>
      <c r="BR109" s="52">
        <v>1</v>
      </c>
      <c r="BS109" s="52">
        <v>1</v>
      </c>
      <c r="BT109" s="54">
        <v>2</v>
      </c>
      <c r="BU109" s="52">
        <v>1</v>
      </c>
      <c r="BV109" s="52">
        <v>1</v>
      </c>
      <c r="BW109" s="52">
        <v>1</v>
      </c>
      <c r="BX109" s="52">
        <v>1</v>
      </c>
      <c r="BY109" s="55">
        <v>1</v>
      </c>
    </row>
    <row r="110" spans="1:77" ht="21" customHeight="1" x14ac:dyDescent="0.25">
      <c r="A110" s="3">
        <v>226</v>
      </c>
      <c r="B110" s="17">
        <v>104</v>
      </c>
      <c r="C110" s="3" t="s">
        <v>138</v>
      </c>
      <c r="D110" s="17" t="s">
        <v>100</v>
      </c>
      <c r="E110" s="17" t="s">
        <v>38</v>
      </c>
      <c r="F110" s="17" t="s">
        <v>73</v>
      </c>
      <c r="G110" s="41" t="s">
        <v>35</v>
      </c>
      <c r="H110" s="50" t="s">
        <v>40</v>
      </c>
      <c r="I110" s="50" t="s">
        <v>40</v>
      </c>
      <c r="J110" s="41">
        <v>1</v>
      </c>
      <c r="K110" s="41">
        <v>1</v>
      </c>
      <c r="L110" s="41">
        <v>1</v>
      </c>
      <c r="M110" s="57" t="s">
        <v>42</v>
      </c>
      <c r="N110" s="57" t="s">
        <v>42</v>
      </c>
      <c r="O110" s="57" t="s">
        <v>42</v>
      </c>
      <c r="P110" s="52">
        <v>1</v>
      </c>
      <c r="Q110" s="52">
        <v>1</v>
      </c>
      <c r="R110" s="52">
        <v>1</v>
      </c>
      <c r="S110" s="52">
        <v>1</v>
      </c>
      <c r="T110" s="52">
        <v>1</v>
      </c>
      <c r="U110" s="52">
        <v>1</v>
      </c>
      <c r="V110" s="52">
        <v>1</v>
      </c>
      <c r="W110" s="52">
        <v>1</v>
      </c>
      <c r="X110" s="52">
        <v>1</v>
      </c>
      <c r="Y110" s="52">
        <v>1</v>
      </c>
      <c r="Z110" s="52">
        <v>1</v>
      </c>
      <c r="AA110" s="52">
        <v>1</v>
      </c>
      <c r="AB110" s="52">
        <v>1</v>
      </c>
      <c r="AC110" s="52">
        <v>1</v>
      </c>
      <c r="AD110" s="52">
        <v>1</v>
      </c>
      <c r="AE110" s="52">
        <v>1</v>
      </c>
      <c r="AF110" s="52">
        <v>1</v>
      </c>
      <c r="AG110" s="52">
        <v>1</v>
      </c>
      <c r="AH110" s="52">
        <v>1</v>
      </c>
      <c r="AI110" s="52">
        <v>1</v>
      </c>
      <c r="AJ110" s="52">
        <v>1</v>
      </c>
      <c r="AK110" s="52">
        <v>1</v>
      </c>
      <c r="AL110" s="52">
        <v>1</v>
      </c>
      <c r="AM110" s="52">
        <v>1</v>
      </c>
      <c r="AN110" s="57" t="s">
        <v>42</v>
      </c>
      <c r="AO110" s="57" t="s">
        <v>42</v>
      </c>
      <c r="AP110" s="57" t="s">
        <v>42</v>
      </c>
      <c r="AQ110" s="52">
        <v>1</v>
      </c>
      <c r="AR110" s="52">
        <v>1</v>
      </c>
      <c r="AS110" s="53">
        <v>1</v>
      </c>
      <c r="AT110" s="53">
        <v>1</v>
      </c>
      <c r="AU110" s="52">
        <v>1</v>
      </c>
      <c r="AV110" s="52">
        <v>1</v>
      </c>
      <c r="AW110" s="52">
        <v>1</v>
      </c>
      <c r="AX110" s="52">
        <v>1</v>
      </c>
      <c r="AY110" s="52">
        <v>1</v>
      </c>
      <c r="AZ110" s="52">
        <v>1</v>
      </c>
      <c r="BA110" s="52">
        <v>1</v>
      </c>
      <c r="BB110" s="52">
        <v>1</v>
      </c>
      <c r="BC110" s="52">
        <v>1</v>
      </c>
      <c r="BD110" s="52">
        <v>1</v>
      </c>
      <c r="BE110" s="52">
        <v>1</v>
      </c>
      <c r="BF110" s="52">
        <v>1</v>
      </c>
      <c r="BG110" s="52">
        <v>1</v>
      </c>
      <c r="BH110" s="52">
        <v>1</v>
      </c>
      <c r="BI110" s="52">
        <v>1</v>
      </c>
      <c r="BJ110" s="52">
        <v>1</v>
      </c>
      <c r="BK110" s="51" t="s">
        <v>41</v>
      </c>
      <c r="BL110" s="51" t="s">
        <v>41</v>
      </c>
      <c r="BM110" s="51" t="s">
        <v>41</v>
      </c>
      <c r="BN110" s="52">
        <v>1</v>
      </c>
      <c r="BO110" s="52">
        <v>1</v>
      </c>
      <c r="BP110" s="52">
        <v>1</v>
      </c>
      <c r="BQ110" s="52">
        <v>1</v>
      </c>
      <c r="BR110" s="54">
        <v>2</v>
      </c>
      <c r="BS110" s="54">
        <v>2</v>
      </c>
      <c r="BT110" s="54">
        <v>2</v>
      </c>
      <c r="BU110" s="54">
        <v>2</v>
      </c>
      <c r="BV110" s="52">
        <v>1</v>
      </c>
      <c r="BW110" s="52">
        <v>1</v>
      </c>
      <c r="BX110" s="52">
        <v>1</v>
      </c>
      <c r="BY110" s="55">
        <v>1</v>
      </c>
    </row>
    <row r="111" spans="1:77" ht="21" customHeight="1" x14ac:dyDescent="0.25">
      <c r="A111" s="3">
        <v>241</v>
      </c>
      <c r="B111" s="17">
        <v>105</v>
      </c>
      <c r="C111" s="3" t="s">
        <v>141</v>
      </c>
      <c r="D111" s="17" t="s">
        <v>100</v>
      </c>
      <c r="E111" s="17" t="s">
        <v>49</v>
      </c>
      <c r="F111" s="17" t="s">
        <v>396</v>
      </c>
      <c r="G111" s="41" t="s">
        <v>35</v>
      </c>
      <c r="H111" s="50" t="s">
        <v>40</v>
      </c>
      <c r="I111" s="50" t="s">
        <v>40</v>
      </c>
      <c r="J111" s="41">
        <v>1</v>
      </c>
      <c r="K111" s="56">
        <v>2</v>
      </c>
      <c r="L111" s="41">
        <v>1</v>
      </c>
      <c r="M111" s="58" t="s">
        <v>45</v>
      </c>
      <c r="N111" s="58" t="s">
        <v>45</v>
      </c>
      <c r="O111" s="58" t="s">
        <v>45</v>
      </c>
      <c r="P111" s="52">
        <v>1</v>
      </c>
      <c r="Q111" s="52">
        <v>1</v>
      </c>
      <c r="R111" s="52">
        <v>1</v>
      </c>
      <c r="S111" s="52">
        <v>1</v>
      </c>
      <c r="T111" s="52">
        <v>1</v>
      </c>
      <c r="U111" s="52">
        <v>1</v>
      </c>
      <c r="V111" s="52">
        <v>1</v>
      </c>
      <c r="W111" s="52">
        <v>1</v>
      </c>
      <c r="X111" s="52">
        <v>1</v>
      </c>
      <c r="Y111" s="52">
        <v>1</v>
      </c>
      <c r="Z111" s="52">
        <v>1</v>
      </c>
      <c r="AA111" s="52">
        <v>1</v>
      </c>
      <c r="AB111" s="52">
        <v>1</v>
      </c>
      <c r="AC111" s="52">
        <v>1</v>
      </c>
      <c r="AD111" s="54">
        <v>2</v>
      </c>
      <c r="AE111" s="54">
        <v>2</v>
      </c>
      <c r="AF111" s="54">
        <v>2</v>
      </c>
      <c r="AG111" s="54">
        <v>2</v>
      </c>
      <c r="AH111" s="54">
        <v>2</v>
      </c>
      <c r="AI111" s="54">
        <v>2</v>
      </c>
      <c r="AJ111" s="52">
        <v>1</v>
      </c>
      <c r="AK111" s="52">
        <v>1</v>
      </c>
      <c r="AL111" s="52">
        <v>1</v>
      </c>
      <c r="AM111" s="52">
        <v>1</v>
      </c>
      <c r="AN111" s="58" t="s">
        <v>45</v>
      </c>
      <c r="AO111" s="58" t="s">
        <v>45</v>
      </c>
      <c r="AP111" s="51" t="s">
        <v>41</v>
      </c>
      <c r="AQ111" s="54">
        <v>2</v>
      </c>
      <c r="AR111" s="54">
        <v>2</v>
      </c>
      <c r="AS111" s="53">
        <v>1</v>
      </c>
      <c r="AT111" s="59">
        <v>2</v>
      </c>
      <c r="AU111" s="60">
        <v>3</v>
      </c>
      <c r="AV111" s="54">
        <v>2</v>
      </c>
      <c r="AW111" s="52">
        <v>1</v>
      </c>
      <c r="AX111" s="54">
        <v>2</v>
      </c>
      <c r="AY111" s="54">
        <v>2</v>
      </c>
      <c r="AZ111" s="54">
        <v>2</v>
      </c>
      <c r="BA111" s="54">
        <v>2</v>
      </c>
      <c r="BB111" s="54">
        <v>2</v>
      </c>
      <c r="BC111" s="52">
        <v>1</v>
      </c>
      <c r="BD111" s="52">
        <v>1</v>
      </c>
      <c r="BE111" s="54">
        <v>2</v>
      </c>
      <c r="BF111" s="54">
        <v>2</v>
      </c>
      <c r="BG111" s="54">
        <v>2</v>
      </c>
      <c r="BH111" s="50">
        <v>0</v>
      </c>
      <c r="BI111" s="50">
        <v>0</v>
      </c>
      <c r="BJ111" s="54">
        <v>2</v>
      </c>
      <c r="BK111" s="57" t="s">
        <v>42</v>
      </c>
      <c r="BL111" s="57" t="s">
        <v>42</v>
      </c>
      <c r="BM111" s="57" t="s">
        <v>42</v>
      </c>
      <c r="BN111" s="52">
        <v>1</v>
      </c>
      <c r="BO111" s="52">
        <v>1</v>
      </c>
      <c r="BP111" s="52">
        <v>1</v>
      </c>
      <c r="BQ111" s="52">
        <v>1</v>
      </c>
      <c r="BR111" s="52">
        <v>1</v>
      </c>
      <c r="BS111" s="52">
        <v>1</v>
      </c>
      <c r="BT111" s="52">
        <v>1</v>
      </c>
      <c r="BU111" s="52">
        <v>1</v>
      </c>
      <c r="BV111" s="52">
        <v>1</v>
      </c>
      <c r="BW111" s="52">
        <v>1</v>
      </c>
      <c r="BX111" s="52">
        <v>1</v>
      </c>
      <c r="BY111" s="55">
        <v>1</v>
      </c>
    </row>
    <row r="112" spans="1:77" ht="21" customHeight="1" x14ac:dyDescent="0.25">
      <c r="A112" s="3">
        <v>1342</v>
      </c>
      <c r="B112" s="17">
        <v>106</v>
      </c>
      <c r="C112" s="3" t="s">
        <v>403</v>
      </c>
      <c r="D112" s="17" t="s">
        <v>100</v>
      </c>
      <c r="E112" s="17" t="s">
        <v>49</v>
      </c>
      <c r="F112" s="17" t="s">
        <v>396</v>
      </c>
      <c r="G112" s="41" t="s">
        <v>35</v>
      </c>
      <c r="H112" s="50" t="s">
        <v>40</v>
      </c>
      <c r="I112" s="50" t="s">
        <v>40</v>
      </c>
      <c r="J112" s="41">
        <v>1</v>
      </c>
      <c r="K112" s="41">
        <v>1</v>
      </c>
      <c r="L112" s="41">
        <v>1</v>
      </c>
      <c r="M112" s="58" t="s">
        <v>45</v>
      </c>
      <c r="N112" s="58" t="s">
        <v>45</v>
      </c>
      <c r="O112" s="58" t="s">
        <v>45</v>
      </c>
      <c r="P112" s="52">
        <v>1</v>
      </c>
      <c r="Q112" s="52">
        <v>1</v>
      </c>
      <c r="R112" s="52">
        <v>1</v>
      </c>
      <c r="S112" s="52">
        <v>1</v>
      </c>
      <c r="T112" s="52">
        <v>1</v>
      </c>
      <c r="U112" s="52">
        <v>1</v>
      </c>
      <c r="V112" s="52">
        <v>1</v>
      </c>
      <c r="W112" s="52">
        <v>1</v>
      </c>
      <c r="X112" s="52">
        <v>1</v>
      </c>
      <c r="Y112" s="52">
        <v>1</v>
      </c>
      <c r="Z112" s="52">
        <v>1</v>
      </c>
      <c r="AA112" s="52">
        <v>1</v>
      </c>
      <c r="AB112" s="52">
        <v>1</v>
      </c>
      <c r="AC112" s="52">
        <v>1</v>
      </c>
      <c r="AD112" s="52">
        <v>1</v>
      </c>
      <c r="AE112" s="52">
        <v>1</v>
      </c>
      <c r="AF112" s="52">
        <v>1</v>
      </c>
      <c r="AG112" s="52">
        <v>1</v>
      </c>
      <c r="AH112" s="52">
        <v>1</v>
      </c>
      <c r="AI112" s="52">
        <v>1</v>
      </c>
      <c r="AJ112" s="54">
        <v>2</v>
      </c>
      <c r="AK112" s="54">
        <v>2</v>
      </c>
      <c r="AL112" s="54">
        <v>2</v>
      </c>
      <c r="AM112" s="54">
        <v>2</v>
      </c>
      <c r="AN112" s="58" t="s">
        <v>45</v>
      </c>
      <c r="AO112" s="58" t="s">
        <v>45</v>
      </c>
      <c r="AP112" s="51" t="s">
        <v>41</v>
      </c>
      <c r="AQ112" s="52">
        <v>1</v>
      </c>
      <c r="AR112" s="52">
        <v>1</v>
      </c>
      <c r="AS112" s="53">
        <v>1</v>
      </c>
      <c r="AT112" s="53">
        <v>1</v>
      </c>
      <c r="AU112" s="54">
        <v>2</v>
      </c>
      <c r="AV112" s="52">
        <v>1</v>
      </c>
      <c r="AW112" s="52">
        <v>1</v>
      </c>
      <c r="AX112" s="52">
        <v>1</v>
      </c>
      <c r="AY112" s="54">
        <v>2</v>
      </c>
      <c r="AZ112" s="54">
        <v>2</v>
      </c>
      <c r="BA112" s="52">
        <v>1</v>
      </c>
      <c r="BB112" s="54">
        <v>2</v>
      </c>
      <c r="BC112" s="54">
        <v>2</v>
      </c>
      <c r="BD112" s="54">
        <v>2</v>
      </c>
      <c r="BE112" s="52">
        <v>1</v>
      </c>
      <c r="BF112" s="54">
        <v>2</v>
      </c>
      <c r="BG112" s="52">
        <v>1</v>
      </c>
      <c r="BH112" s="50">
        <v>0</v>
      </c>
      <c r="BI112" s="50">
        <v>0</v>
      </c>
      <c r="BJ112" s="54">
        <v>2</v>
      </c>
      <c r="BK112" s="51" t="s">
        <v>41</v>
      </c>
      <c r="BL112" s="51" t="s">
        <v>41</v>
      </c>
      <c r="BM112" s="51" t="s">
        <v>41</v>
      </c>
      <c r="BN112" s="52">
        <v>1</v>
      </c>
      <c r="BO112" s="52">
        <v>1</v>
      </c>
      <c r="BP112" s="52">
        <v>1</v>
      </c>
      <c r="BQ112" s="52">
        <v>1</v>
      </c>
      <c r="BR112" s="52">
        <v>1</v>
      </c>
      <c r="BS112" s="52">
        <v>1</v>
      </c>
      <c r="BT112" s="52">
        <v>1</v>
      </c>
      <c r="BU112" s="52">
        <v>1</v>
      </c>
      <c r="BV112" s="52">
        <v>1</v>
      </c>
      <c r="BW112" s="52">
        <v>1</v>
      </c>
      <c r="BX112" s="52">
        <v>1</v>
      </c>
      <c r="BY112" s="55">
        <v>1</v>
      </c>
    </row>
    <row r="113" spans="1:77" ht="21" customHeight="1" x14ac:dyDescent="0.25">
      <c r="A113" s="3">
        <v>250</v>
      </c>
      <c r="B113" s="17">
        <v>107</v>
      </c>
      <c r="C113" s="3" t="s">
        <v>143</v>
      </c>
      <c r="D113" s="17" t="s">
        <v>100</v>
      </c>
      <c r="E113" s="17" t="s">
        <v>49</v>
      </c>
      <c r="F113" s="17" t="s">
        <v>396</v>
      </c>
      <c r="G113" s="41" t="s">
        <v>35</v>
      </c>
      <c r="H113" s="50" t="s">
        <v>40</v>
      </c>
      <c r="I113" s="50" t="s">
        <v>40</v>
      </c>
      <c r="J113" s="41">
        <v>1</v>
      </c>
      <c r="K113" s="41">
        <v>1</v>
      </c>
      <c r="L113" s="41">
        <v>1</v>
      </c>
      <c r="M113" s="51" t="s">
        <v>41</v>
      </c>
      <c r="N113" s="51" t="s">
        <v>41</v>
      </c>
      <c r="O113" s="51" t="s">
        <v>41</v>
      </c>
      <c r="P113" s="52">
        <v>1</v>
      </c>
      <c r="Q113" s="52">
        <v>1</v>
      </c>
      <c r="R113" s="52">
        <v>1</v>
      </c>
      <c r="S113" s="52">
        <v>1</v>
      </c>
      <c r="T113" s="52">
        <v>1</v>
      </c>
      <c r="U113" s="52">
        <v>1</v>
      </c>
      <c r="V113" s="52">
        <v>1</v>
      </c>
      <c r="W113" s="52">
        <v>1</v>
      </c>
      <c r="X113" s="52">
        <v>1</v>
      </c>
      <c r="Y113" s="52">
        <v>1</v>
      </c>
      <c r="Z113" s="52">
        <v>1</v>
      </c>
      <c r="AA113" s="52">
        <v>1</v>
      </c>
      <c r="AB113" s="52">
        <v>1</v>
      </c>
      <c r="AC113" s="52">
        <v>1</v>
      </c>
      <c r="AD113" s="52">
        <v>1</v>
      </c>
      <c r="AE113" s="52">
        <v>1</v>
      </c>
      <c r="AF113" s="52">
        <v>1</v>
      </c>
      <c r="AG113" s="52">
        <v>1</v>
      </c>
      <c r="AH113" s="52">
        <v>1</v>
      </c>
      <c r="AI113" s="52">
        <v>1</v>
      </c>
      <c r="AJ113" s="52">
        <v>1</v>
      </c>
      <c r="AK113" s="52">
        <v>1</v>
      </c>
      <c r="AL113" s="52">
        <v>1</v>
      </c>
      <c r="AM113" s="52">
        <v>1</v>
      </c>
      <c r="AN113" s="51" t="s">
        <v>41</v>
      </c>
      <c r="AO113" s="51" t="s">
        <v>41</v>
      </c>
      <c r="AP113" s="51" t="s">
        <v>41</v>
      </c>
      <c r="AQ113" s="52">
        <v>1</v>
      </c>
      <c r="AR113" s="52">
        <v>1</v>
      </c>
      <c r="AS113" s="53">
        <v>1</v>
      </c>
      <c r="AT113" s="53">
        <v>1</v>
      </c>
      <c r="AU113" s="52">
        <v>1</v>
      </c>
      <c r="AV113" s="52">
        <v>1</v>
      </c>
      <c r="AW113" s="52">
        <v>1</v>
      </c>
      <c r="AX113" s="52">
        <v>1</v>
      </c>
      <c r="AY113" s="52">
        <v>1</v>
      </c>
      <c r="AZ113" s="52">
        <v>1</v>
      </c>
      <c r="BA113" s="52">
        <v>1</v>
      </c>
      <c r="BB113" s="52">
        <v>1</v>
      </c>
      <c r="BC113" s="52">
        <v>1</v>
      </c>
      <c r="BD113" s="52">
        <v>1</v>
      </c>
      <c r="BE113" s="52">
        <v>1</v>
      </c>
      <c r="BF113" s="52">
        <v>1</v>
      </c>
      <c r="BG113" s="52">
        <v>1</v>
      </c>
      <c r="BH113" s="52">
        <v>1</v>
      </c>
      <c r="BI113" s="50">
        <v>0</v>
      </c>
      <c r="BJ113" s="52">
        <v>1</v>
      </c>
      <c r="BK113" s="51" t="s">
        <v>41</v>
      </c>
      <c r="BL113" s="51" t="s">
        <v>41</v>
      </c>
      <c r="BM113" s="51" t="s">
        <v>41</v>
      </c>
      <c r="BN113" s="52">
        <v>1</v>
      </c>
      <c r="BO113" s="52">
        <v>1</v>
      </c>
      <c r="BP113" s="52">
        <v>1</v>
      </c>
      <c r="BQ113" s="52">
        <v>1</v>
      </c>
      <c r="BR113" s="52">
        <v>1</v>
      </c>
      <c r="BS113" s="52">
        <v>1</v>
      </c>
      <c r="BT113" s="52">
        <v>1</v>
      </c>
      <c r="BU113" s="52">
        <v>1</v>
      </c>
      <c r="BV113" s="52">
        <v>1</v>
      </c>
      <c r="BW113" s="52">
        <v>1</v>
      </c>
      <c r="BX113" s="52">
        <v>1</v>
      </c>
      <c r="BY113" s="55">
        <v>1</v>
      </c>
    </row>
    <row r="114" spans="1:77" ht="21" customHeight="1" x14ac:dyDescent="0.25">
      <c r="A114" s="3">
        <v>55</v>
      </c>
      <c r="B114" s="17">
        <v>108</v>
      </c>
      <c r="C114" s="3" t="s">
        <v>144</v>
      </c>
      <c r="D114" s="17" t="s">
        <v>100</v>
      </c>
      <c r="E114" s="17" t="s">
        <v>49</v>
      </c>
      <c r="F114" s="17" t="s">
        <v>396</v>
      </c>
      <c r="G114" s="41" t="s">
        <v>35</v>
      </c>
      <c r="H114" s="50" t="s">
        <v>40</v>
      </c>
      <c r="I114" s="50" t="s">
        <v>40</v>
      </c>
      <c r="J114" s="41">
        <v>1</v>
      </c>
      <c r="K114" s="41">
        <v>1</v>
      </c>
      <c r="L114" s="41">
        <v>1</v>
      </c>
      <c r="M114" s="57" t="s">
        <v>42</v>
      </c>
      <c r="N114" s="51" t="s">
        <v>41</v>
      </c>
      <c r="O114" s="51" t="s">
        <v>41</v>
      </c>
      <c r="P114" s="52">
        <v>1</v>
      </c>
      <c r="Q114" s="52">
        <v>1</v>
      </c>
      <c r="R114" s="52">
        <v>1</v>
      </c>
      <c r="S114" s="52">
        <v>1</v>
      </c>
      <c r="T114" s="52">
        <v>1</v>
      </c>
      <c r="U114" s="52">
        <v>1</v>
      </c>
      <c r="V114" s="54">
        <v>2</v>
      </c>
      <c r="W114" s="52">
        <v>1</v>
      </c>
      <c r="X114" s="52">
        <v>1</v>
      </c>
      <c r="Y114" s="52">
        <v>1</v>
      </c>
      <c r="Z114" s="52">
        <v>1</v>
      </c>
      <c r="AA114" s="52">
        <v>1</v>
      </c>
      <c r="AB114" s="52">
        <v>1</v>
      </c>
      <c r="AC114" s="52">
        <v>1</v>
      </c>
      <c r="AD114" s="52">
        <v>1</v>
      </c>
      <c r="AE114" s="52">
        <v>1</v>
      </c>
      <c r="AF114" s="52">
        <v>1</v>
      </c>
      <c r="AG114" s="52">
        <v>1</v>
      </c>
      <c r="AH114" s="54">
        <v>2</v>
      </c>
      <c r="AI114" s="52">
        <v>1</v>
      </c>
      <c r="AJ114" s="52">
        <v>1</v>
      </c>
      <c r="AK114" s="52">
        <v>1</v>
      </c>
      <c r="AL114" s="52">
        <v>1</v>
      </c>
      <c r="AM114" s="52">
        <v>1</v>
      </c>
      <c r="AN114" s="51" t="s">
        <v>41</v>
      </c>
      <c r="AO114" s="57" t="s">
        <v>42</v>
      </c>
      <c r="AP114" s="51" t="s">
        <v>41</v>
      </c>
      <c r="AQ114" s="52">
        <v>1</v>
      </c>
      <c r="AR114" s="52">
        <v>1</v>
      </c>
      <c r="AS114" s="53">
        <v>1</v>
      </c>
      <c r="AT114" s="53">
        <v>1</v>
      </c>
      <c r="AU114" s="52">
        <v>1</v>
      </c>
      <c r="AV114" s="52">
        <v>1</v>
      </c>
      <c r="AW114" s="52">
        <v>1</v>
      </c>
      <c r="AX114" s="52">
        <v>1</v>
      </c>
      <c r="AY114" s="54">
        <v>2</v>
      </c>
      <c r="AZ114" s="52">
        <v>1</v>
      </c>
      <c r="BA114" s="52">
        <v>1</v>
      </c>
      <c r="BB114" s="52">
        <v>1</v>
      </c>
      <c r="BC114" s="54">
        <v>2</v>
      </c>
      <c r="BD114" s="52">
        <v>1</v>
      </c>
      <c r="BE114" s="52">
        <v>1</v>
      </c>
      <c r="BF114" s="52">
        <v>1</v>
      </c>
      <c r="BG114" s="54">
        <v>2</v>
      </c>
      <c r="BH114" s="54">
        <v>2</v>
      </c>
      <c r="BI114" s="50">
        <v>0</v>
      </c>
      <c r="BJ114" s="54">
        <v>2</v>
      </c>
      <c r="BK114" s="51" t="s">
        <v>41</v>
      </c>
      <c r="BL114" s="51" t="s">
        <v>41</v>
      </c>
      <c r="BM114" s="51" t="s">
        <v>41</v>
      </c>
      <c r="BN114" s="52">
        <v>1</v>
      </c>
      <c r="BO114" s="52">
        <v>1</v>
      </c>
      <c r="BP114" s="52">
        <v>1</v>
      </c>
      <c r="BQ114" s="52">
        <v>1</v>
      </c>
      <c r="BR114" s="52">
        <v>1</v>
      </c>
      <c r="BS114" s="52">
        <v>1</v>
      </c>
      <c r="BT114" s="52">
        <v>1</v>
      </c>
      <c r="BU114" s="52">
        <v>1</v>
      </c>
      <c r="BV114" s="52">
        <v>1</v>
      </c>
      <c r="BW114" s="52">
        <v>1</v>
      </c>
      <c r="BX114" s="52">
        <v>1</v>
      </c>
      <c r="BY114" s="55">
        <v>1</v>
      </c>
    </row>
    <row r="115" spans="1:77" ht="21" customHeight="1" x14ac:dyDescent="0.25">
      <c r="A115" s="3">
        <v>259</v>
      </c>
      <c r="B115" s="17">
        <v>109</v>
      </c>
      <c r="C115" s="3" t="s">
        <v>267</v>
      </c>
      <c r="D115" s="17" t="s">
        <v>100</v>
      </c>
      <c r="E115" s="17" t="s">
        <v>38</v>
      </c>
      <c r="F115" s="17" t="s">
        <v>52</v>
      </c>
      <c r="G115" s="41" t="s">
        <v>35</v>
      </c>
      <c r="H115" s="50" t="s">
        <v>40</v>
      </c>
      <c r="I115" s="50" t="s">
        <v>40</v>
      </c>
      <c r="J115" s="41">
        <v>1</v>
      </c>
      <c r="K115" s="56">
        <v>2</v>
      </c>
      <c r="L115" s="41">
        <v>1</v>
      </c>
      <c r="M115" s="58" t="s">
        <v>45</v>
      </c>
      <c r="N115" s="58" t="s">
        <v>45</v>
      </c>
      <c r="O115" s="58" t="s">
        <v>45</v>
      </c>
      <c r="P115" s="52">
        <v>1</v>
      </c>
      <c r="Q115" s="52">
        <v>1</v>
      </c>
      <c r="R115" s="52">
        <v>1</v>
      </c>
      <c r="S115" s="52">
        <v>1</v>
      </c>
      <c r="T115" s="54">
        <v>2</v>
      </c>
      <c r="U115" s="54">
        <v>2</v>
      </c>
      <c r="V115" s="54">
        <v>2</v>
      </c>
      <c r="W115" s="54">
        <v>2</v>
      </c>
      <c r="X115" s="54">
        <v>2</v>
      </c>
      <c r="Y115" s="52">
        <v>1</v>
      </c>
      <c r="Z115" s="52">
        <v>1</v>
      </c>
      <c r="AA115" s="52">
        <v>1</v>
      </c>
      <c r="AB115" s="54">
        <v>2</v>
      </c>
      <c r="AC115" s="54">
        <v>2</v>
      </c>
      <c r="AD115" s="54">
        <v>2</v>
      </c>
      <c r="AE115" s="54">
        <v>2</v>
      </c>
      <c r="AF115" s="54">
        <v>2</v>
      </c>
      <c r="AG115" s="54">
        <v>2</v>
      </c>
      <c r="AH115" s="54">
        <v>2</v>
      </c>
      <c r="AI115" s="54">
        <v>2</v>
      </c>
      <c r="AJ115" s="54">
        <v>2</v>
      </c>
      <c r="AK115" s="52">
        <v>1</v>
      </c>
      <c r="AL115" s="52">
        <v>1</v>
      </c>
      <c r="AM115" s="52">
        <v>1</v>
      </c>
      <c r="AN115" s="58" t="s">
        <v>45</v>
      </c>
      <c r="AO115" s="51" t="s">
        <v>41</v>
      </c>
      <c r="AP115" s="51" t="s">
        <v>41</v>
      </c>
      <c r="AQ115" s="54">
        <v>2</v>
      </c>
      <c r="AR115" s="54">
        <v>2</v>
      </c>
      <c r="AS115" s="59">
        <v>2</v>
      </c>
      <c r="AT115" s="59">
        <v>2</v>
      </c>
      <c r="AU115" s="54">
        <v>2</v>
      </c>
      <c r="AV115" s="54">
        <v>2</v>
      </c>
      <c r="AW115" s="54">
        <v>2</v>
      </c>
      <c r="AX115" s="54">
        <v>2</v>
      </c>
      <c r="AY115" s="54">
        <v>2</v>
      </c>
      <c r="AZ115" s="54">
        <v>2</v>
      </c>
      <c r="BA115" s="54">
        <v>2</v>
      </c>
      <c r="BB115" s="54">
        <v>2</v>
      </c>
      <c r="BC115" s="54">
        <v>2</v>
      </c>
      <c r="BD115" s="52">
        <v>1</v>
      </c>
      <c r="BE115" s="54">
        <v>2</v>
      </c>
      <c r="BF115" s="54">
        <v>2</v>
      </c>
      <c r="BG115" s="54">
        <v>2</v>
      </c>
      <c r="BH115" s="50">
        <v>0</v>
      </c>
      <c r="BI115" s="50">
        <v>0</v>
      </c>
      <c r="BJ115" s="54">
        <v>2</v>
      </c>
      <c r="BK115" s="51" t="s">
        <v>41</v>
      </c>
      <c r="BL115" s="51" t="s">
        <v>41</v>
      </c>
      <c r="BM115" s="51" t="s">
        <v>41</v>
      </c>
      <c r="BN115" s="52">
        <v>1</v>
      </c>
      <c r="BO115" s="52">
        <v>1</v>
      </c>
      <c r="BP115" s="52">
        <v>1</v>
      </c>
      <c r="BQ115" s="52">
        <v>1</v>
      </c>
      <c r="BR115" s="52">
        <v>1</v>
      </c>
      <c r="BS115" s="52">
        <v>1</v>
      </c>
      <c r="BT115" s="52">
        <v>1</v>
      </c>
      <c r="BU115" s="52">
        <v>1</v>
      </c>
      <c r="BV115" s="52">
        <v>1</v>
      </c>
      <c r="BW115" s="52">
        <v>1</v>
      </c>
      <c r="BX115" s="52">
        <v>1</v>
      </c>
      <c r="BY115" s="55">
        <v>1</v>
      </c>
    </row>
    <row r="116" spans="1:77" ht="21" customHeight="1" x14ac:dyDescent="0.25">
      <c r="A116" s="3">
        <v>1402</v>
      </c>
      <c r="B116" s="17">
        <v>110</v>
      </c>
      <c r="C116" s="3" t="s">
        <v>269</v>
      </c>
      <c r="D116" s="17" t="s">
        <v>100</v>
      </c>
      <c r="E116" s="17" t="s">
        <v>49</v>
      </c>
      <c r="F116" s="17" t="s">
        <v>396</v>
      </c>
      <c r="G116" s="41" t="s">
        <v>35</v>
      </c>
      <c r="H116" s="50" t="s">
        <v>40</v>
      </c>
      <c r="I116" s="50" t="s">
        <v>40</v>
      </c>
      <c r="J116" s="41">
        <v>1</v>
      </c>
      <c r="K116" s="41">
        <v>1</v>
      </c>
      <c r="L116" s="41">
        <v>1</v>
      </c>
      <c r="M116" s="57" t="s">
        <v>42</v>
      </c>
      <c r="N116" s="51" t="s">
        <v>41</v>
      </c>
      <c r="O116" s="51" t="s">
        <v>41</v>
      </c>
      <c r="P116" s="52">
        <v>1</v>
      </c>
      <c r="Q116" s="52">
        <v>1</v>
      </c>
      <c r="R116" s="52">
        <v>1</v>
      </c>
      <c r="S116" s="52">
        <v>1</v>
      </c>
      <c r="T116" s="54">
        <v>2</v>
      </c>
      <c r="U116" s="52">
        <v>1</v>
      </c>
      <c r="V116" s="52">
        <v>1</v>
      </c>
      <c r="W116" s="52">
        <v>1</v>
      </c>
      <c r="X116" s="52">
        <v>1</v>
      </c>
      <c r="Y116" s="52">
        <v>1</v>
      </c>
      <c r="Z116" s="52">
        <v>1</v>
      </c>
      <c r="AA116" s="52">
        <v>1</v>
      </c>
      <c r="AB116" s="52">
        <v>1</v>
      </c>
      <c r="AC116" s="52">
        <v>1</v>
      </c>
      <c r="AD116" s="52">
        <v>1</v>
      </c>
      <c r="AE116" s="52">
        <v>1</v>
      </c>
      <c r="AF116" s="52">
        <v>1</v>
      </c>
      <c r="AG116" s="52">
        <v>1</v>
      </c>
      <c r="AH116" s="52">
        <v>1</v>
      </c>
      <c r="AI116" s="52">
        <v>1</v>
      </c>
      <c r="AJ116" s="52">
        <v>1</v>
      </c>
      <c r="AK116" s="52">
        <v>1</v>
      </c>
      <c r="AL116" s="52">
        <v>1</v>
      </c>
      <c r="AM116" s="52">
        <v>1</v>
      </c>
      <c r="AN116" s="58" t="s">
        <v>45</v>
      </c>
      <c r="AO116" s="58" t="s">
        <v>45</v>
      </c>
      <c r="AP116" s="51" t="s">
        <v>41</v>
      </c>
      <c r="AQ116" s="52">
        <v>1</v>
      </c>
      <c r="AR116" s="52">
        <v>1</v>
      </c>
      <c r="AS116" s="53">
        <v>1</v>
      </c>
      <c r="AT116" s="53">
        <v>1</v>
      </c>
      <c r="AU116" s="54">
        <v>2</v>
      </c>
      <c r="AV116" s="52">
        <v>1</v>
      </c>
      <c r="AW116" s="52">
        <v>1</v>
      </c>
      <c r="AX116" s="52">
        <v>1</v>
      </c>
      <c r="AY116" s="54">
        <v>2</v>
      </c>
      <c r="AZ116" s="54">
        <v>2</v>
      </c>
      <c r="BA116" s="52">
        <v>1</v>
      </c>
      <c r="BB116" s="54">
        <v>2</v>
      </c>
      <c r="BC116" s="52">
        <v>1</v>
      </c>
      <c r="BD116" s="52">
        <v>1</v>
      </c>
      <c r="BE116" s="52">
        <v>1</v>
      </c>
      <c r="BF116" s="52">
        <v>1</v>
      </c>
      <c r="BG116" s="52">
        <v>1</v>
      </c>
      <c r="BH116" s="52">
        <v>1</v>
      </c>
      <c r="BI116" s="52">
        <v>1</v>
      </c>
      <c r="BJ116" s="52">
        <v>1</v>
      </c>
      <c r="BK116" s="51" t="s">
        <v>41</v>
      </c>
      <c r="BL116" s="58" t="s">
        <v>45</v>
      </c>
      <c r="BM116" s="58" t="s">
        <v>45</v>
      </c>
      <c r="BN116" s="52">
        <v>1</v>
      </c>
      <c r="BO116" s="52">
        <v>1</v>
      </c>
      <c r="BP116" s="52">
        <v>1</v>
      </c>
      <c r="BQ116" s="52">
        <v>1</v>
      </c>
      <c r="BR116" s="52">
        <v>1</v>
      </c>
      <c r="BS116" s="52">
        <v>1</v>
      </c>
      <c r="BT116" s="54">
        <v>2</v>
      </c>
      <c r="BU116" s="52">
        <v>1</v>
      </c>
      <c r="BV116" s="52">
        <v>1</v>
      </c>
      <c r="BW116" s="52">
        <v>1</v>
      </c>
      <c r="BX116" s="52">
        <v>1</v>
      </c>
      <c r="BY116" s="55">
        <v>1</v>
      </c>
    </row>
    <row r="117" spans="1:77" ht="21" customHeight="1" x14ac:dyDescent="0.25">
      <c r="A117" s="3">
        <v>269</v>
      </c>
      <c r="B117" s="17">
        <v>111</v>
      </c>
      <c r="C117" s="3" t="s">
        <v>271</v>
      </c>
      <c r="D117" s="17" t="s">
        <v>100</v>
      </c>
      <c r="E117" s="17" t="s">
        <v>49</v>
      </c>
      <c r="F117" s="17" t="s">
        <v>396</v>
      </c>
      <c r="G117" s="41" t="s">
        <v>35</v>
      </c>
      <c r="H117" s="50" t="s">
        <v>40</v>
      </c>
      <c r="I117" s="50" t="s">
        <v>40</v>
      </c>
      <c r="J117" s="41">
        <v>1</v>
      </c>
      <c r="K117" s="41">
        <v>1</v>
      </c>
      <c r="L117" s="41">
        <v>1</v>
      </c>
      <c r="M117" s="57" t="s">
        <v>42</v>
      </c>
      <c r="N117" s="57" t="s">
        <v>42</v>
      </c>
      <c r="O117" s="57" t="s">
        <v>42</v>
      </c>
      <c r="P117" s="52">
        <v>1</v>
      </c>
      <c r="Q117" s="52">
        <v>1</v>
      </c>
      <c r="R117" s="52">
        <v>1</v>
      </c>
      <c r="S117" s="52">
        <v>1</v>
      </c>
      <c r="T117" s="52">
        <v>1</v>
      </c>
      <c r="U117" s="54">
        <v>2</v>
      </c>
      <c r="V117" s="52">
        <v>1</v>
      </c>
      <c r="W117" s="54">
        <v>2</v>
      </c>
      <c r="X117" s="52">
        <v>1</v>
      </c>
      <c r="Y117" s="52">
        <v>1</v>
      </c>
      <c r="Z117" s="52">
        <v>1</v>
      </c>
      <c r="AA117" s="52">
        <v>1</v>
      </c>
      <c r="AB117" s="54">
        <v>2</v>
      </c>
      <c r="AC117" s="52">
        <v>1</v>
      </c>
      <c r="AD117" s="52">
        <v>1</v>
      </c>
      <c r="AE117" s="54">
        <v>2</v>
      </c>
      <c r="AF117" s="52">
        <v>1</v>
      </c>
      <c r="AG117" s="52">
        <v>1</v>
      </c>
      <c r="AH117" s="52">
        <v>1</v>
      </c>
      <c r="AI117" s="52">
        <v>1</v>
      </c>
      <c r="AJ117" s="52">
        <v>1</v>
      </c>
      <c r="AK117" s="52">
        <v>1</v>
      </c>
      <c r="AL117" s="52">
        <v>1</v>
      </c>
      <c r="AM117" s="52">
        <v>1</v>
      </c>
      <c r="AN117" s="57" t="s">
        <v>42</v>
      </c>
      <c r="AO117" s="51" t="s">
        <v>41</v>
      </c>
      <c r="AP117" s="57" t="s">
        <v>42</v>
      </c>
      <c r="AQ117" s="52">
        <v>1</v>
      </c>
      <c r="AR117" s="52">
        <v>1</v>
      </c>
      <c r="AS117" s="53">
        <v>1</v>
      </c>
      <c r="AT117" s="53">
        <v>1</v>
      </c>
      <c r="AU117" s="52">
        <v>1</v>
      </c>
      <c r="AV117" s="52">
        <v>1</v>
      </c>
      <c r="AW117" s="52">
        <v>1</v>
      </c>
      <c r="AX117" s="52">
        <v>1</v>
      </c>
      <c r="AY117" s="54">
        <v>2</v>
      </c>
      <c r="AZ117" s="52">
        <v>1</v>
      </c>
      <c r="BA117" s="52">
        <v>1</v>
      </c>
      <c r="BB117" s="54">
        <v>2</v>
      </c>
      <c r="BC117" s="54">
        <v>2</v>
      </c>
      <c r="BD117" s="52">
        <v>1</v>
      </c>
      <c r="BE117" s="52">
        <v>1</v>
      </c>
      <c r="BF117" s="54">
        <v>2</v>
      </c>
      <c r="BG117" s="52">
        <v>1</v>
      </c>
      <c r="BH117" s="50">
        <v>0</v>
      </c>
      <c r="BI117" s="50">
        <v>0</v>
      </c>
      <c r="BJ117" s="52">
        <v>1</v>
      </c>
      <c r="BK117" s="58" t="s">
        <v>45</v>
      </c>
      <c r="BL117" s="51" t="s">
        <v>41</v>
      </c>
      <c r="BM117" s="51" t="s">
        <v>41</v>
      </c>
      <c r="BN117" s="52">
        <v>1</v>
      </c>
      <c r="BO117" s="52">
        <v>1</v>
      </c>
      <c r="BP117" s="52">
        <v>1</v>
      </c>
      <c r="BQ117" s="52">
        <v>1</v>
      </c>
      <c r="BR117" s="52">
        <v>1</v>
      </c>
      <c r="BS117" s="52">
        <v>1</v>
      </c>
      <c r="BT117" s="52">
        <v>1</v>
      </c>
      <c r="BU117" s="52">
        <v>1</v>
      </c>
      <c r="BV117" s="54">
        <v>2</v>
      </c>
      <c r="BW117" s="52">
        <v>1</v>
      </c>
      <c r="BX117" s="52">
        <v>1</v>
      </c>
      <c r="BY117" s="61">
        <v>2</v>
      </c>
    </row>
    <row r="118" spans="1:77" ht="21" customHeight="1" x14ac:dyDescent="0.25">
      <c r="A118" s="3">
        <v>1067</v>
      </c>
      <c r="B118" s="17">
        <v>112</v>
      </c>
      <c r="C118" s="3" t="s">
        <v>147</v>
      </c>
      <c r="D118" s="17" t="s">
        <v>100</v>
      </c>
      <c r="E118" s="17" t="s">
        <v>49</v>
      </c>
      <c r="F118" s="17" t="s">
        <v>396</v>
      </c>
      <c r="G118" s="41" t="s">
        <v>35</v>
      </c>
      <c r="H118" s="50" t="s">
        <v>40</v>
      </c>
      <c r="I118" s="50" t="s">
        <v>40</v>
      </c>
      <c r="J118" s="41">
        <v>1</v>
      </c>
      <c r="K118" s="41">
        <v>1</v>
      </c>
      <c r="L118" s="41">
        <v>1</v>
      </c>
      <c r="M118" s="57" t="s">
        <v>42</v>
      </c>
      <c r="N118" s="51" t="s">
        <v>41</v>
      </c>
      <c r="O118" s="51" t="s">
        <v>41</v>
      </c>
      <c r="P118" s="52">
        <v>1</v>
      </c>
      <c r="Q118" s="52">
        <v>1</v>
      </c>
      <c r="R118" s="52">
        <v>1</v>
      </c>
      <c r="S118" s="52">
        <v>1</v>
      </c>
      <c r="T118" s="54">
        <v>2</v>
      </c>
      <c r="U118" s="54">
        <v>2</v>
      </c>
      <c r="V118" s="52">
        <v>1</v>
      </c>
      <c r="W118" s="52">
        <v>1</v>
      </c>
      <c r="X118" s="52">
        <v>1</v>
      </c>
      <c r="Y118" s="52">
        <v>1</v>
      </c>
      <c r="Z118" s="52">
        <v>1</v>
      </c>
      <c r="AA118" s="52">
        <v>1</v>
      </c>
      <c r="AB118" s="52">
        <v>1</v>
      </c>
      <c r="AC118" s="52">
        <v>1</v>
      </c>
      <c r="AD118" s="52">
        <v>1</v>
      </c>
      <c r="AE118" s="52">
        <v>1</v>
      </c>
      <c r="AF118" s="52">
        <v>1</v>
      </c>
      <c r="AG118" s="52">
        <v>1</v>
      </c>
      <c r="AH118" s="52">
        <v>1</v>
      </c>
      <c r="AI118" s="52">
        <v>1</v>
      </c>
      <c r="AJ118" s="52">
        <v>1</v>
      </c>
      <c r="AK118" s="52">
        <v>1</v>
      </c>
      <c r="AL118" s="52">
        <v>1</v>
      </c>
      <c r="AM118" s="52">
        <v>1</v>
      </c>
      <c r="AN118" s="57" t="s">
        <v>42</v>
      </c>
      <c r="AO118" s="51" t="s">
        <v>41</v>
      </c>
      <c r="AP118" s="51" t="s">
        <v>41</v>
      </c>
      <c r="AQ118" s="52">
        <v>1</v>
      </c>
      <c r="AR118" s="52">
        <v>1</v>
      </c>
      <c r="AS118" s="53">
        <v>1</v>
      </c>
      <c r="AT118" s="53">
        <v>1</v>
      </c>
      <c r="AU118" s="52">
        <v>1</v>
      </c>
      <c r="AV118" s="52">
        <v>1</v>
      </c>
      <c r="AW118" s="52">
        <v>1</v>
      </c>
      <c r="AX118" s="52">
        <v>1</v>
      </c>
      <c r="AY118" s="54">
        <v>2</v>
      </c>
      <c r="AZ118" s="54">
        <v>2</v>
      </c>
      <c r="BA118" s="52">
        <v>1</v>
      </c>
      <c r="BB118" s="52">
        <v>1</v>
      </c>
      <c r="BC118" s="52">
        <v>1</v>
      </c>
      <c r="BD118" s="52">
        <v>1</v>
      </c>
      <c r="BE118" s="52">
        <v>1</v>
      </c>
      <c r="BF118" s="52">
        <v>1</v>
      </c>
      <c r="BG118" s="52">
        <v>1</v>
      </c>
      <c r="BH118" s="52">
        <v>1</v>
      </c>
      <c r="BI118" s="50">
        <v>0</v>
      </c>
      <c r="BJ118" s="52">
        <v>1</v>
      </c>
      <c r="BK118" s="51" t="s">
        <v>41</v>
      </c>
      <c r="BL118" s="51" t="s">
        <v>41</v>
      </c>
      <c r="BM118" s="51" t="s">
        <v>41</v>
      </c>
      <c r="BN118" s="52">
        <v>1</v>
      </c>
      <c r="BO118" s="52">
        <v>1</v>
      </c>
      <c r="BP118" s="52">
        <v>1</v>
      </c>
      <c r="BQ118" s="52">
        <v>1</v>
      </c>
      <c r="BR118" s="52">
        <v>1</v>
      </c>
      <c r="BS118" s="52">
        <v>1</v>
      </c>
      <c r="BT118" s="52">
        <v>1</v>
      </c>
      <c r="BU118" s="52">
        <v>1</v>
      </c>
      <c r="BV118" s="52">
        <v>1</v>
      </c>
      <c r="BW118" s="52">
        <v>1</v>
      </c>
      <c r="BX118" s="52">
        <v>1</v>
      </c>
      <c r="BY118" s="55">
        <v>1</v>
      </c>
    </row>
    <row r="119" spans="1:77" ht="21" customHeight="1" x14ac:dyDescent="0.25">
      <c r="A119" s="3">
        <v>284</v>
      </c>
      <c r="B119" s="17">
        <v>113</v>
      </c>
      <c r="C119" s="3" t="s">
        <v>148</v>
      </c>
      <c r="D119" s="17" t="s">
        <v>100</v>
      </c>
      <c r="E119" s="17" t="s">
        <v>49</v>
      </c>
      <c r="F119" s="17" t="s">
        <v>396</v>
      </c>
      <c r="G119" s="41" t="s">
        <v>35</v>
      </c>
      <c r="H119" s="50" t="s">
        <v>40</v>
      </c>
      <c r="I119" s="50" t="s">
        <v>40</v>
      </c>
      <c r="J119" s="41">
        <v>1</v>
      </c>
      <c r="K119" s="41">
        <v>1</v>
      </c>
      <c r="L119" s="41">
        <v>1</v>
      </c>
      <c r="M119" s="51" t="s">
        <v>41</v>
      </c>
      <c r="N119" s="57" t="s">
        <v>42</v>
      </c>
      <c r="O119" s="57" t="s">
        <v>42</v>
      </c>
      <c r="P119" s="52">
        <v>1</v>
      </c>
      <c r="Q119" s="52">
        <v>1</v>
      </c>
      <c r="R119" s="52">
        <v>1</v>
      </c>
      <c r="S119" s="52">
        <v>1</v>
      </c>
      <c r="T119" s="52">
        <v>1</v>
      </c>
      <c r="U119" s="52">
        <v>1</v>
      </c>
      <c r="V119" s="52">
        <v>1</v>
      </c>
      <c r="W119" s="52">
        <v>1</v>
      </c>
      <c r="X119" s="52">
        <v>1</v>
      </c>
      <c r="Y119" s="52">
        <v>1</v>
      </c>
      <c r="Z119" s="52">
        <v>1</v>
      </c>
      <c r="AA119" s="52">
        <v>1</v>
      </c>
      <c r="AB119" s="52">
        <v>1</v>
      </c>
      <c r="AC119" s="52">
        <v>1</v>
      </c>
      <c r="AD119" s="52">
        <v>1</v>
      </c>
      <c r="AE119" s="52">
        <v>1</v>
      </c>
      <c r="AF119" s="52">
        <v>1</v>
      </c>
      <c r="AG119" s="50">
        <v>0</v>
      </c>
      <c r="AH119" s="52">
        <v>1</v>
      </c>
      <c r="AI119" s="52">
        <v>1</v>
      </c>
      <c r="AJ119" s="52">
        <v>1</v>
      </c>
      <c r="AK119" s="52">
        <v>1</v>
      </c>
      <c r="AL119" s="52">
        <v>1</v>
      </c>
      <c r="AM119" s="52">
        <v>1</v>
      </c>
      <c r="AN119" s="51" t="s">
        <v>41</v>
      </c>
      <c r="AO119" s="57" t="s">
        <v>42</v>
      </c>
      <c r="AP119" s="57" t="s">
        <v>42</v>
      </c>
      <c r="AQ119" s="52">
        <v>1</v>
      </c>
      <c r="AR119" s="52">
        <v>1</v>
      </c>
      <c r="AS119" s="53">
        <v>1</v>
      </c>
      <c r="AT119" s="53">
        <v>1</v>
      </c>
      <c r="AU119" s="52">
        <v>1</v>
      </c>
      <c r="AV119" s="52">
        <v>1</v>
      </c>
      <c r="AW119" s="52">
        <v>1</v>
      </c>
      <c r="AX119" s="52">
        <v>1</v>
      </c>
      <c r="AY119" s="52">
        <v>1</v>
      </c>
      <c r="AZ119" s="52">
        <v>1</v>
      </c>
      <c r="BA119" s="52">
        <v>1</v>
      </c>
      <c r="BB119" s="52">
        <v>1</v>
      </c>
      <c r="BC119" s="52">
        <v>1</v>
      </c>
      <c r="BD119" s="52">
        <v>1</v>
      </c>
      <c r="BE119" s="52">
        <v>1</v>
      </c>
      <c r="BF119" s="52">
        <v>1</v>
      </c>
      <c r="BG119" s="52">
        <v>1</v>
      </c>
      <c r="BH119" s="50">
        <v>0</v>
      </c>
      <c r="BI119" s="50">
        <v>0</v>
      </c>
      <c r="BJ119" s="52">
        <v>1</v>
      </c>
      <c r="BK119" s="51" t="s">
        <v>41</v>
      </c>
      <c r="BL119" s="51" t="s">
        <v>41</v>
      </c>
      <c r="BM119" s="51" t="s">
        <v>41</v>
      </c>
      <c r="BN119" s="52">
        <v>1</v>
      </c>
      <c r="BO119" s="52">
        <v>1</v>
      </c>
      <c r="BP119" s="52">
        <v>1</v>
      </c>
      <c r="BQ119" s="52">
        <v>1</v>
      </c>
      <c r="BR119" s="52">
        <v>1</v>
      </c>
      <c r="BS119" s="52">
        <v>1</v>
      </c>
      <c r="BT119" s="52">
        <v>1</v>
      </c>
      <c r="BU119" s="52">
        <v>1</v>
      </c>
      <c r="BV119" s="52">
        <v>1</v>
      </c>
      <c r="BW119" s="52">
        <v>1</v>
      </c>
      <c r="BX119" s="52">
        <v>1</v>
      </c>
      <c r="BY119" s="55">
        <v>1</v>
      </c>
    </row>
    <row r="120" spans="1:77" ht="21" customHeight="1" x14ac:dyDescent="0.25">
      <c r="A120" s="3">
        <v>287</v>
      </c>
      <c r="B120" s="17">
        <v>114</v>
      </c>
      <c r="C120" s="3" t="s">
        <v>150</v>
      </c>
      <c r="D120" s="17" t="s">
        <v>100</v>
      </c>
      <c r="E120" s="17" t="s">
        <v>49</v>
      </c>
      <c r="F120" s="17" t="s">
        <v>396</v>
      </c>
      <c r="G120" s="41" t="s">
        <v>35</v>
      </c>
      <c r="H120" s="50" t="s">
        <v>40</v>
      </c>
      <c r="I120" s="50" t="s">
        <v>40</v>
      </c>
      <c r="J120" s="41">
        <v>1</v>
      </c>
      <c r="K120" s="41">
        <v>1</v>
      </c>
      <c r="L120" s="41">
        <v>1</v>
      </c>
      <c r="M120" s="51" t="s">
        <v>41</v>
      </c>
      <c r="N120" s="51" t="s">
        <v>41</v>
      </c>
      <c r="O120" s="51" t="s">
        <v>41</v>
      </c>
      <c r="P120" s="52">
        <v>1</v>
      </c>
      <c r="Q120" s="52">
        <v>1</v>
      </c>
      <c r="R120" s="52">
        <v>1</v>
      </c>
      <c r="S120" s="52">
        <v>1</v>
      </c>
      <c r="T120" s="52">
        <v>1</v>
      </c>
      <c r="U120" s="52">
        <v>1</v>
      </c>
      <c r="V120" s="52">
        <v>1</v>
      </c>
      <c r="W120" s="52">
        <v>1</v>
      </c>
      <c r="X120" s="52">
        <v>1</v>
      </c>
      <c r="Y120" s="52">
        <v>1</v>
      </c>
      <c r="Z120" s="52">
        <v>1</v>
      </c>
      <c r="AA120" s="52">
        <v>1</v>
      </c>
      <c r="AB120" s="52">
        <v>1</v>
      </c>
      <c r="AC120" s="52">
        <v>1</v>
      </c>
      <c r="AD120" s="52">
        <v>1</v>
      </c>
      <c r="AE120" s="52">
        <v>1</v>
      </c>
      <c r="AF120" s="52">
        <v>1</v>
      </c>
      <c r="AG120" s="52">
        <v>1</v>
      </c>
      <c r="AH120" s="52">
        <v>1</v>
      </c>
      <c r="AI120" s="52">
        <v>1</v>
      </c>
      <c r="AJ120" s="52">
        <v>1</v>
      </c>
      <c r="AK120" s="52">
        <v>1</v>
      </c>
      <c r="AL120" s="52">
        <v>1</v>
      </c>
      <c r="AM120" s="52">
        <v>1</v>
      </c>
      <c r="AN120" s="51" t="s">
        <v>41</v>
      </c>
      <c r="AO120" s="58" t="s">
        <v>45</v>
      </c>
      <c r="AP120" s="51" t="s">
        <v>41</v>
      </c>
      <c r="AQ120" s="52">
        <v>1</v>
      </c>
      <c r="AR120" s="50">
        <v>0</v>
      </c>
      <c r="AS120" s="53">
        <v>1</v>
      </c>
      <c r="AT120" s="53">
        <v>1</v>
      </c>
      <c r="AU120" s="52">
        <v>1</v>
      </c>
      <c r="AV120" s="52">
        <v>1</v>
      </c>
      <c r="AW120" s="52">
        <v>1</v>
      </c>
      <c r="AX120" s="52">
        <v>1</v>
      </c>
      <c r="AY120" s="52">
        <v>1</v>
      </c>
      <c r="AZ120" s="52">
        <v>1</v>
      </c>
      <c r="BA120" s="52">
        <v>1</v>
      </c>
      <c r="BB120" s="52">
        <v>1</v>
      </c>
      <c r="BC120" s="52">
        <v>1</v>
      </c>
      <c r="BD120" s="54">
        <v>2</v>
      </c>
      <c r="BE120" s="52">
        <v>1</v>
      </c>
      <c r="BF120" s="52">
        <v>1</v>
      </c>
      <c r="BG120" s="52">
        <v>1</v>
      </c>
      <c r="BH120" s="50">
        <v>0</v>
      </c>
      <c r="BI120" s="50">
        <v>0</v>
      </c>
      <c r="BJ120" s="52">
        <v>1</v>
      </c>
      <c r="BK120" s="51" t="s">
        <v>41</v>
      </c>
      <c r="BL120" s="51" t="s">
        <v>41</v>
      </c>
      <c r="BM120" s="51" t="s">
        <v>41</v>
      </c>
      <c r="BN120" s="52">
        <v>1</v>
      </c>
      <c r="BO120" s="52">
        <v>1</v>
      </c>
      <c r="BP120" s="52">
        <v>1</v>
      </c>
      <c r="BQ120" s="52">
        <v>1</v>
      </c>
      <c r="BR120" s="52">
        <v>1</v>
      </c>
      <c r="BS120" s="52">
        <v>1</v>
      </c>
      <c r="BT120" s="52">
        <v>1</v>
      </c>
      <c r="BU120" s="52">
        <v>1</v>
      </c>
      <c r="BV120" s="52">
        <v>1</v>
      </c>
      <c r="BW120" s="52">
        <v>1</v>
      </c>
      <c r="BX120" s="52">
        <v>1</v>
      </c>
      <c r="BY120" s="55">
        <v>1</v>
      </c>
    </row>
    <row r="121" spans="1:77" ht="21" customHeight="1" x14ac:dyDescent="0.25">
      <c r="A121" s="3">
        <v>1026</v>
      </c>
      <c r="B121" s="17">
        <v>115</v>
      </c>
      <c r="C121" s="3" t="s">
        <v>347</v>
      </c>
      <c r="D121" s="17" t="s">
        <v>100</v>
      </c>
      <c r="E121" s="17" t="s">
        <v>49</v>
      </c>
      <c r="F121" s="17" t="s">
        <v>396</v>
      </c>
      <c r="G121" s="41" t="s">
        <v>35</v>
      </c>
      <c r="H121" s="50" t="s">
        <v>40</v>
      </c>
      <c r="I121" s="50" t="s">
        <v>40</v>
      </c>
      <c r="J121" s="41">
        <v>1</v>
      </c>
      <c r="K121" s="41">
        <v>1</v>
      </c>
      <c r="L121" s="41">
        <v>1</v>
      </c>
      <c r="M121" s="51" t="s">
        <v>41</v>
      </c>
      <c r="N121" s="62" t="s">
        <v>40</v>
      </c>
      <c r="O121" s="51" t="s">
        <v>41</v>
      </c>
      <c r="P121" s="52">
        <v>1</v>
      </c>
      <c r="Q121" s="50">
        <v>0</v>
      </c>
      <c r="R121" s="52">
        <v>1</v>
      </c>
      <c r="S121" s="52">
        <v>1</v>
      </c>
      <c r="T121" s="52">
        <v>1</v>
      </c>
      <c r="U121" s="50">
        <v>0</v>
      </c>
      <c r="V121" s="52">
        <v>1</v>
      </c>
      <c r="W121" s="52">
        <v>1</v>
      </c>
      <c r="X121" s="52">
        <v>1</v>
      </c>
      <c r="Y121" s="50">
        <v>0</v>
      </c>
      <c r="Z121" s="52">
        <v>1</v>
      </c>
      <c r="AA121" s="52">
        <v>1</v>
      </c>
      <c r="AB121" s="52">
        <v>1</v>
      </c>
      <c r="AC121" s="50">
        <v>0</v>
      </c>
      <c r="AD121" s="52">
        <v>1</v>
      </c>
      <c r="AE121" s="52">
        <v>1</v>
      </c>
      <c r="AF121" s="52">
        <v>1</v>
      </c>
      <c r="AG121" s="50">
        <v>0</v>
      </c>
      <c r="AH121" s="52">
        <v>1</v>
      </c>
      <c r="AI121" s="52">
        <v>1</v>
      </c>
      <c r="AJ121" s="52">
        <v>1</v>
      </c>
      <c r="AK121" s="50">
        <v>0</v>
      </c>
      <c r="AL121" s="50">
        <v>0</v>
      </c>
      <c r="AM121" s="52">
        <v>1</v>
      </c>
      <c r="AN121" s="51" t="s">
        <v>41</v>
      </c>
      <c r="AO121" s="63" t="s">
        <v>40</v>
      </c>
      <c r="AP121" s="58" t="s">
        <v>45</v>
      </c>
      <c r="AQ121" s="52">
        <v>1</v>
      </c>
      <c r="AR121" s="50">
        <v>0</v>
      </c>
      <c r="AS121" s="53">
        <v>1</v>
      </c>
      <c r="AT121" s="53">
        <v>1</v>
      </c>
      <c r="AU121" s="52">
        <v>1</v>
      </c>
      <c r="AV121" s="50">
        <v>0</v>
      </c>
      <c r="AW121" s="52">
        <v>1</v>
      </c>
      <c r="AX121" s="52">
        <v>1</v>
      </c>
      <c r="AY121" s="54">
        <v>2</v>
      </c>
      <c r="AZ121" s="50">
        <v>0</v>
      </c>
      <c r="BA121" s="52">
        <v>1</v>
      </c>
      <c r="BB121" s="54">
        <v>2</v>
      </c>
      <c r="BC121" s="52">
        <v>1</v>
      </c>
      <c r="BD121" s="50">
        <v>0</v>
      </c>
      <c r="BE121" s="54">
        <v>2</v>
      </c>
      <c r="BF121" s="54">
        <v>2</v>
      </c>
      <c r="BG121" s="52">
        <v>1</v>
      </c>
      <c r="BH121" s="50">
        <v>0</v>
      </c>
      <c r="BI121" s="50">
        <v>0</v>
      </c>
      <c r="BJ121" s="52">
        <v>1</v>
      </c>
      <c r="BK121" s="51" t="s">
        <v>41</v>
      </c>
      <c r="BL121" s="62" t="s">
        <v>40</v>
      </c>
      <c r="BM121" s="51" t="s">
        <v>41</v>
      </c>
      <c r="BN121" s="52">
        <v>1</v>
      </c>
      <c r="BO121" s="50">
        <v>0</v>
      </c>
      <c r="BP121" s="52">
        <v>1</v>
      </c>
      <c r="BQ121" s="52">
        <v>1</v>
      </c>
      <c r="BR121" s="52">
        <v>1</v>
      </c>
      <c r="BS121" s="50">
        <v>0</v>
      </c>
      <c r="BT121" s="52">
        <v>1</v>
      </c>
      <c r="BU121" s="52">
        <v>1</v>
      </c>
      <c r="BV121" s="52">
        <v>1</v>
      </c>
      <c r="BW121" s="50">
        <v>0</v>
      </c>
      <c r="BX121" s="52">
        <v>1</v>
      </c>
      <c r="BY121" s="55">
        <v>1</v>
      </c>
    </row>
    <row r="122" spans="1:77" ht="21" customHeight="1" x14ac:dyDescent="0.25">
      <c r="A122" s="3">
        <v>1339</v>
      </c>
      <c r="B122" s="17">
        <v>116</v>
      </c>
      <c r="C122" s="3" t="s">
        <v>151</v>
      </c>
      <c r="D122" s="17" t="s">
        <v>100</v>
      </c>
      <c r="E122" s="17" t="s">
        <v>49</v>
      </c>
      <c r="F122" s="17" t="s">
        <v>396</v>
      </c>
      <c r="G122" s="41" t="s">
        <v>35</v>
      </c>
      <c r="H122" s="50" t="s">
        <v>40</v>
      </c>
      <c r="I122" s="50" t="s">
        <v>40</v>
      </c>
      <c r="J122" s="41">
        <v>1</v>
      </c>
      <c r="K122" s="41">
        <v>1</v>
      </c>
      <c r="L122" s="41">
        <v>1</v>
      </c>
      <c r="M122" s="51" t="s">
        <v>41</v>
      </c>
      <c r="N122" s="62" t="s">
        <v>40</v>
      </c>
      <c r="O122" s="51" t="s">
        <v>41</v>
      </c>
      <c r="P122" s="52">
        <v>1</v>
      </c>
      <c r="Q122" s="50">
        <v>0</v>
      </c>
      <c r="R122" s="52">
        <v>1</v>
      </c>
      <c r="S122" s="52">
        <v>1</v>
      </c>
      <c r="T122" s="54">
        <v>2</v>
      </c>
      <c r="U122" s="50">
        <v>0</v>
      </c>
      <c r="V122" s="54">
        <v>2</v>
      </c>
      <c r="W122" s="54">
        <v>2</v>
      </c>
      <c r="X122" s="52">
        <v>1</v>
      </c>
      <c r="Y122" s="50">
        <v>0</v>
      </c>
      <c r="Z122" s="52">
        <v>1</v>
      </c>
      <c r="AA122" s="52">
        <v>1</v>
      </c>
      <c r="AB122" s="52">
        <v>1</v>
      </c>
      <c r="AC122" s="50">
        <v>0</v>
      </c>
      <c r="AD122" s="52">
        <v>1</v>
      </c>
      <c r="AE122" s="52">
        <v>1</v>
      </c>
      <c r="AF122" s="54">
        <v>2</v>
      </c>
      <c r="AG122" s="50">
        <v>0</v>
      </c>
      <c r="AH122" s="52">
        <v>1</v>
      </c>
      <c r="AI122" s="52">
        <v>1</v>
      </c>
      <c r="AJ122" s="54">
        <v>2</v>
      </c>
      <c r="AK122" s="50">
        <v>0</v>
      </c>
      <c r="AL122" s="50">
        <v>0</v>
      </c>
      <c r="AM122" s="54">
        <v>2</v>
      </c>
      <c r="AN122" s="51" t="s">
        <v>41</v>
      </c>
      <c r="AO122" s="63" t="s">
        <v>40</v>
      </c>
      <c r="AP122" s="57" t="s">
        <v>42</v>
      </c>
      <c r="AQ122" s="52">
        <v>1</v>
      </c>
      <c r="AR122" s="50">
        <v>0</v>
      </c>
      <c r="AS122" s="53">
        <v>1</v>
      </c>
      <c r="AT122" s="53">
        <v>1</v>
      </c>
      <c r="AU122" s="54">
        <v>2</v>
      </c>
      <c r="AV122" s="50">
        <v>0</v>
      </c>
      <c r="AW122" s="52">
        <v>1</v>
      </c>
      <c r="AX122" s="52">
        <v>1</v>
      </c>
      <c r="AY122" s="54">
        <v>2</v>
      </c>
      <c r="AZ122" s="50">
        <v>0</v>
      </c>
      <c r="BA122" s="52">
        <v>1</v>
      </c>
      <c r="BB122" s="52">
        <v>1</v>
      </c>
      <c r="BC122" s="52">
        <v>1</v>
      </c>
      <c r="BD122" s="50">
        <v>0</v>
      </c>
      <c r="BE122" s="52">
        <v>1</v>
      </c>
      <c r="BF122" s="52">
        <v>1</v>
      </c>
      <c r="BG122" s="54">
        <v>2</v>
      </c>
      <c r="BH122" s="50">
        <v>0</v>
      </c>
      <c r="BI122" s="50">
        <v>0</v>
      </c>
      <c r="BJ122" s="54">
        <v>2</v>
      </c>
      <c r="BK122" s="57" t="s">
        <v>42</v>
      </c>
      <c r="BL122" s="62" t="s">
        <v>40</v>
      </c>
      <c r="BM122" s="57" t="s">
        <v>42</v>
      </c>
      <c r="BN122" s="52">
        <v>1</v>
      </c>
      <c r="BO122" s="50">
        <v>0</v>
      </c>
      <c r="BP122" s="52">
        <v>1</v>
      </c>
      <c r="BQ122" s="52">
        <v>1</v>
      </c>
      <c r="BR122" s="52">
        <v>1</v>
      </c>
      <c r="BS122" s="50">
        <v>0</v>
      </c>
      <c r="BT122" s="52">
        <v>1</v>
      </c>
      <c r="BU122" s="52">
        <v>1</v>
      </c>
      <c r="BV122" s="52">
        <v>1</v>
      </c>
      <c r="BW122" s="50">
        <v>0</v>
      </c>
      <c r="BX122" s="54">
        <v>2</v>
      </c>
      <c r="BY122" s="55">
        <v>1</v>
      </c>
    </row>
    <row r="123" spans="1:77" ht="21" customHeight="1" x14ac:dyDescent="0.25">
      <c r="A123" s="3">
        <v>308</v>
      </c>
      <c r="B123" s="17">
        <v>117</v>
      </c>
      <c r="C123" s="3" t="s">
        <v>152</v>
      </c>
      <c r="D123" s="17" t="s">
        <v>100</v>
      </c>
      <c r="E123" s="17" t="s">
        <v>49</v>
      </c>
      <c r="F123" s="17" t="s">
        <v>396</v>
      </c>
      <c r="G123" s="41" t="s">
        <v>35</v>
      </c>
      <c r="H123" s="50" t="s">
        <v>40</v>
      </c>
      <c r="I123" s="50" t="s">
        <v>40</v>
      </c>
      <c r="J123" s="41">
        <v>1</v>
      </c>
      <c r="K123" s="41">
        <v>1</v>
      </c>
      <c r="L123" s="41">
        <v>1</v>
      </c>
      <c r="M123" s="57" t="s">
        <v>42</v>
      </c>
      <c r="N123" s="51" t="s">
        <v>41</v>
      </c>
      <c r="O123" s="51" t="s">
        <v>41</v>
      </c>
      <c r="P123" s="52">
        <v>1</v>
      </c>
      <c r="Q123" s="52">
        <v>1</v>
      </c>
      <c r="R123" s="52">
        <v>1</v>
      </c>
      <c r="S123" s="52">
        <v>1</v>
      </c>
      <c r="T123" s="52">
        <v>1</v>
      </c>
      <c r="U123" s="52">
        <v>1</v>
      </c>
      <c r="V123" s="52">
        <v>1</v>
      </c>
      <c r="W123" s="52">
        <v>1</v>
      </c>
      <c r="X123" s="52">
        <v>1</v>
      </c>
      <c r="Y123" s="52">
        <v>1</v>
      </c>
      <c r="Z123" s="52">
        <v>1</v>
      </c>
      <c r="AA123" s="52">
        <v>1</v>
      </c>
      <c r="AB123" s="52">
        <v>1</v>
      </c>
      <c r="AC123" s="52">
        <v>1</v>
      </c>
      <c r="AD123" s="52">
        <v>1</v>
      </c>
      <c r="AE123" s="52">
        <v>1</v>
      </c>
      <c r="AF123" s="52">
        <v>1</v>
      </c>
      <c r="AG123" s="52">
        <v>1</v>
      </c>
      <c r="AH123" s="52">
        <v>1</v>
      </c>
      <c r="AI123" s="52">
        <v>1</v>
      </c>
      <c r="AJ123" s="52">
        <v>1</v>
      </c>
      <c r="AK123" s="52">
        <v>1</v>
      </c>
      <c r="AL123" s="52">
        <v>1</v>
      </c>
      <c r="AM123" s="52">
        <v>1</v>
      </c>
      <c r="AN123" s="51" t="s">
        <v>41</v>
      </c>
      <c r="AO123" s="51" t="s">
        <v>41</v>
      </c>
      <c r="AP123" s="51" t="s">
        <v>41</v>
      </c>
      <c r="AQ123" s="52">
        <v>1</v>
      </c>
      <c r="AR123" s="52">
        <v>1</v>
      </c>
      <c r="AS123" s="53">
        <v>1</v>
      </c>
      <c r="AT123" s="53">
        <v>1</v>
      </c>
      <c r="AU123" s="52">
        <v>1</v>
      </c>
      <c r="AV123" s="52">
        <v>1</v>
      </c>
      <c r="AW123" s="52">
        <v>1</v>
      </c>
      <c r="AX123" s="52">
        <v>1</v>
      </c>
      <c r="AY123" s="52">
        <v>1</v>
      </c>
      <c r="AZ123" s="52">
        <v>1</v>
      </c>
      <c r="BA123" s="52">
        <v>1</v>
      </c>
      <c r="BB123" s="52">
        <v>1</v>
      </c>
      <c r="BC123" s="52">
        <v>1</v>
      </c>
      <c r="BD123" s="52">
        <v>1</v>
      </c>
      <c r="BE123" s="52">
        <v>1</v>
      </c>
      <c r="BF123" s="52">
        <v>1</v>
      </c>
      <c r="BG123" s="52">
        <v>1</v>
      </c>
      <c r="BH123" s="52">
        <v>1</v>
      </c>
      <c r="BI123" s="52">
        <v>1</v>
      </c>
      <c r="BJ123" s="52">
        <v>1</v>
      </c>
      <c r="BK123" s="51" t="s">
        <v>41</v>
      </c>
      <c r="BL123" s="51" t="s">
        <v>41</v>
      </c>
      <c r="BM123" s="51" t="s">
        <v>41</v>
      </c>
      <c r="BN123" s="52">
        <v>1</v>
      </c>
      <c r="BO123" s="52">
        <v>1</v>
      </c>
      <c r="BP123" s="52">
        <v>1</v>
      </c>
      <c r="BQ123" s="52">
        <v>1</v>
      </c>
      <c r="BR123" s="52">
        <v>1</v>
      </c>
      <c r="BS123" s="52">
        <v>1</v>
      </c>
      <c r="BT123" s="52">
        <v>1</v>
      </c>
      <c r="BU123" s="52">
        <v>1</v>
      </c>
      <c r="BV123" s="52">
        <v>1</v>
      </c>
      <c r="BW123" s="52">
        <v>1</v>
      </c>
      <c r="BX123" s="52">
        <v>1</v>
      </c>
      <c r="BY123" s="55">
        <v>1</v>
      </c>
    </row>
    <row r="124" spans="1:77" ht="21" customHeight="1" x14ac:dyDescent="0.25">
      <c r="A124" s="3">
        <v>319</v>
      </c>
      <c r="B124" s="17">
        <v>118</v>
      </c>
      <c r="C124" s="3" t="s">
        <v>153</v>
      </c>
      <c r="D124" s="17" t="s">
        <v>100</v>
      </c>
      <c r="E124" s="17" t="s">
        <v>49</v>
      </c>
      <c r="F124" s="17" t="s">
        <v>396</v>
      </c>
      <c r="G124" s="41" t="s">
        <v>35</v>
      </c>
      <c r="H124" s="50" t="s">
        <v>40</v>
      </c>
      <c r="I124" s="50" t="s">
        <v>40</v>
      </c>
      <c r="J124" s="41">
        <v>1</v>
      </c>
      <c r="K124" s="41">
        <v>1</v>
      </c>
      <c r="L124" s="41">
        <v>1</v>
      </c>
      <c r="M124" s="51" t="s">
        <v>41</v>
      </c>
      <c r="N124" s="51" t="s">
        <v>41</v>
      </c>
      <c r="O124" s="51" t="s">
        <v>41</v>
      </c>
      <c r="P124" s="52">
        <v>1</v>
      </c>
      <c r="Q124" s="52">
        <v>1</v>
      </c>
      <c r="R124" s="52">
        <v>1</v>
      </c>
      <c r="S124" s="52">
        <v>1</v>
      </c>
      <c r="T124" s="52">
        <v>1</v>
      </c>
      <c r="U124" s="52">
        <v>1</v>
      </c>
      <c r="V124" s="52">
        <v>1</v>
      </c>
      <c r="W124" s="52">
        <v>1</v>
      </c>
      <c r="X124" s="52">
        <v>1</v>
      </c>
      <c r="Y124" s="52">
        <v>1</v>
      </c>
      <c r="Z124" s="52">
        <v>1</v>
      </c>
      <c r="AA124" s="52">
        <v>1</v>
      </c>
      <c r="AB124" s="54">
        <v>2</v>
      </c>
      <c r="AC124" s="52">
        <v>1</v>
      </c>
      <c r="AD124" s="52">
        <v>1</v>
      </c>
      <c r="AE124" s="52">
        <v>1</v>
      </c>
      <c r="AF124" s="52">
        <v>1</v>
      </c>
      <c r="AG124" s="52">
        <v>1</v>
      </c>
      <c r="AH124" s="52">
        <v>1</v>
      </c>
      <c r="AI124" s="52">
        <v>1</v>
      </c>
      <c r="AJ124" s="52">
        <v>1</v>
      </c>
      <c r="AK124" s="50">
        <v>0</v>
      </c>
      <c r="AL124" s="50">
        <v>0</v>
      </c>
      <c r="AM124" s="52">
        <v>1</v>
      </c>
      <c r="AN124" s="58" t="s">
        <v>45</v>
      </c>
      <c r="AO124" s="57" t="s">
        <v>42</v>
      </c>
      <c r="AP124" s="51" t="s">
        <v>41</v>
      </c>
      <c r="AQ124" s="52">
        <v>1</v>
      </c>
      <c r="AR124" s="52">
        <v>1</v>
      </c>
      <c r="AS124" s="53">
        <v>1</v>
      </c>
      <c r="AT124" s="53">
        <v>1</v>
      </c>
      <c r="AU124" s="52">
        <v>1</v>
      </c>
      <c r="AV124" s="52">
        <v>1</v>
      </c>
      <c r="AW124" s="52">
        <v>1</v>
      </c>
      <c r="AX124" s="52">
        <v>1</v>
      </c>
      <c r="AY124" s="54">
        <v>2</v>
      </c>
      <c r="AZ124" s="52">
        <v>1</v>
      </c>
      <c r="BA124" s="52">
        <v>1</v>
      </c>
      <c r="BB124" s="52">
        <v>1</v>
      </c>
      <c r="BC124" s="52">
        <v>1</v>
      </c>
      <c r="BD124" s="52">
        <v>1</v>
      </c>
      <c r="BE124" s="52">
        <v>1</v>
      </c>
      <c r="BF124" s="52">
        <v>1</v>
      </c>
      <c r="BG124" s="52">
        <v>1</v>
      </c>
      <c r="BH124" s="50">
        <v>0</v>
      </c>
      <c r="BI124" s="50">
        <v>0</v>
      </c>
      <c r="BJ124" s="52">
        <v>1</v>
      </c>
      <c r="BK124" s="51" t="s">
        <v>41</v>
      </c>
      <c r="BL124" s="51" t="s">
        <v>41</v>
      </c>
      <c r="BM124" s="51" t="s">
        <v>41</v>
      </c>
      <c r="BN124" s="52">
        <v>1</v>
      </c>
      <c r="BO124" s="52">
        <v>1</v>
      </c>
      <c r="BP124" s="52">
        <v>1</v>
      </c>
      <c r="BQ124" s="52">
        <v>1</v>
      </c>
      <c r="BR124" s="52">
        <v>1</v>
      </c>
      <c r="BS124" s="52">
        <v>1</v>
      </c>
      <c r="BT124" s="52">
        <v>1</v>
      </c>
      <c r="BU124" s="52">
        <v>1</v>
      </c>
      <c r="BV124" s="52">
        <v>1</v>
      </c>
      <c r="BW124" s="52">
        <v>1</v>
      </c>
      <c r="BX124" s="52">
        <v>1</v>
      </c>
      <c r="BY124" s="55">
        <v>1</v>
      </c>
    </row>
    <row r="125" spans="1:77" ht="21" customHeight="1" x14ac:dyDescent="0.25">
      <c r="A125" s="3">
        <v>327</v>
      </c>
      <c r="B125" s="17">
        <v>119</v>
      </c>
      <c r="C125" s="3" t="s">
        <v>154</v>
      </c>
      <c r="D125" s="17" t="s">
        <v>100</v>
      </c>
      <c r="E125" s="17" t="s">
        <v>49</v>
      </c>
      <c r="F125" s="17" t="s">
        <v>396</v>
      </c>
      <c r="G125" s="41" t="s">
        <v>35</v>
      </c>
      <c r="H125" s="50" t="s">
        <v>40</v>
      </c>
      <c r="I125" s="50" t="s">
        <v>40</v>
      </c>
      <c r="J125" s="41">
        <v>1</v>
      </c>
      <c r="K125" s="41">
        <v>1</v>
      </c>
      <c r="L125" s="41">
        <v>1</v>
      </c>
      <c r="M125" s="51" t="s">
        <v>41</v>
      </c>
      <c r="N125" s="51" t="s">
        <v>41</v>
      </c>
      <c r="O125" s="51" t="s">
        <v>41</v>
      </c>
      <c r="P125" s="52">
        <v>1</v>
      </c>
      <c r="Q125" s="52">
        <v>1</v>
      </c>
      <c r="R125" s="52">
        <v>1</v>
      </c>
      <c r="S125" s="52">
        <v>1</v>
      </c>
      <c r="T125" s="52">
        <v>1</v>
      </c>
      <c r="U125" s="52">
        <v>1</v>
      </c>
      <c r="V125" s="52">
        <v>1</v>
      </c>
      <c r="W125" s="52">
        <v>1</v>
      </c>
      <c r="X125" s="52">
        <v>1</v>
      </c>
      <c r="Y125" s="52">
        <v>1</v>
      </c>
      <c r="Z125" s="52">
        <v>1</v>
      </c>
      <c r="AA125" s="52">
        <v>1</v>
      </c>
      <c r="AB125" s="52">
        <v>1</v>
      </c>
      <c r="AC125" s="52">
        <v>1</v>
      </c>
      <c r="AD125" s="52">
        <v>1</v>
      </c>
      <c r="AE125" s="52">
        <v>1</v>
      </c>
      <c r="AF125" s="52">
        <v>1</v>
      </c>
      <c r="AG125" s="52">
        <v>1</v>
      </c>
      <c r="AH125" s="52">
        <v>1</v>
      </c>
      <c r="AI125" s="52">
        <v>1</v>
      </c>
      <c r="AJ125" s="52">
        <v>1</v>
      </c>
      <c r="AK125" s="52">
        <v>1</v>
      </c>
      <c r="AL125" s="50">
        <v>0</v>
      </c>
      <c r="AM125" s="52">
        <v>1</v>
      </c>
      <c r="AN125" s="51" t="s">
        <v>41</v>
      </c>
      <c r="AO125" s="51" t="s">
        <v>41</v>
      </c>
      <c r="AP125" s="51" t="s">
        <v>41</v>
      </c>
      <c r="AQ125" s="52">
        <v>1</v>
      </c>
      <c r="AR125" s="52">
        <v>1</v>
      </c>
      <c r="AS125" s="53">
        <v>1</v>
      </c>
      <c r="AT125" s="53">
        <v>1</v>
      </c>
      <c r="AU125" s="52">
        <v>1</v>
      </c>
      <c r="AV125" s="52">
        <v>1</v>
      </c>
      <c r="AW125" s="52">
        <v>1</v>
      </c>
      <c r="AX125" s="52">
        <v>1</v>
      </c>
      <c r="AY125" s="52">
        <v>1</v>
      </c>
      <c r="AZ125" s="52">
        <v>1</v>
      </c>
      <c r="BA125" s="52">
        <v>1</v>
      </c>
      <c r="BB125" s="52">
        <v>1</v>
      </c>
      <c r="BC125" s="52">
        <v>1</v>
      </c>
      <c r="BD125" s="52">
        <v>1</v>
      </c>
      <c r="BE125" s="52">
        <v>1</v>
      </c>
      <c r="BF125" s="52">
        <v>1</v>
      </c>
      <c r="BG125" s="52">
        <v>1</v>
      </c>
      <c r="BH125" s="52">
        <v>1</v>
      </c>
      <c r="BI125" s="52">
        <v>1</v>
      </c>
      <c r="BJ125" s="52">
        <v>1</v>
      </c>
      <c r="BK125" s="51" t="s">
        <v>41</v>
      </c>
      <c r="BL125" s="51" t="s">
        <v>41</v>
      </c>
      <c r="BM125" s="51" t="s">
        <v>41</v>
      </c>
      <c r="BN125" s="52">
        <v>1</v>
      </c>
      <c r="BO125" s="52">
        <v>1</v>
      </c>
      <c r="BP125" s="52">
        <v>1</v>
      </c>
      <c r="BQ125" s="52">
        <v>1</v>
      </c>
      <c r="BR125" s="52">
        <v>1</v>
      </c>
      <c r="BS125" s="52">
        <v>1</v>
      </c>
      <c r="BT125" s="52">
        <v>1</v>
      </c>
      <c r="BU125" s="52">
        <v>1</v>
      </c>
      <c r="BV125" s="52">
        <v>1</v>
      </c>
      <c r="BW125" s="52">
        <v>1</v>
      </c>
      <c r="BX125" s="52">
        <v>1</v>
      </c>
      <c r="BY125" s="55">
        <v>1</v>
      </c>
    </row>
    <row r="126" spans="1:77" ht="21" customHeight="1" x14ac:dyDescent="0.25">
      <c r="A126" s="3">
        <v>406</v>
      </c>
      <c r="B126" s="17">
        <v>120</v>
      </c>
      <c r="C126" s="3" t="s">
        <v>155</v>
      </c>
      <c r="D126" s="17" t="s">
        <v>100</v>
      </c>
      <c r="E126" s="17" t="s">
        <v>49</v>
      </c>
      <c r="F126" s="17" t="s">
        <v>396</v>
      </c>
      <c r="G126" s="41" t="s">
        <v>35</v>
      </c>
      <c r="H126" s="50" t="s">
        <v>40</v>
      </c>
      <c r="I126" s="50" t="s">
        <v>40</v>
      </c>
      <c r="J126" s="41">
        <v>1</v>
      </c>
      <c r="K126" s="41">
        <v>1</v>
      </c>
      <c r="L126" s="41">
        <v>1</v>
      </c>
      <c r="M126" s="57" t="s">
        <v>42</v>
      </c>
      <c r="N126" s="51" t="s">
        <v>41</v>
      </c>
      <c r="O126" s="57" t="s">
        <v>42</v>
      </c>
      <c r="P126" s="52">
        <v>1</v>
      </c>
      <c r="Q126" s="52">
        <v>1</v>
      </c>
      <c r="R126" s="52">
        <v>1</v>
      </c>
      <c r="S126" s="52">
        <v>1</v>
      </c>
      <c r="T126" s="52">
        <v>1</v>
      </c>
      <c r="U126" s="52">
        <v>1</v>
      </c>
      <c r="V126" s="52">
        <v>1</v>
      </c>
      <c r="W126" s="52">
        <v>1</v>
      </c>
      <c r="X126" s="52">
        <v>1</v>
      </c>
      <c r="Y126" s="52">
        <v>1</v>
      </c>
      <c r="Z126" s="52">
        <v>1</v>
      </c>
      <c r="AA126" s="52">
        <v>1</v>
      </c>
      <c r="AB126" s="52">
        <v>1</v>
      </c>
      <c r="AC126" s="52">
        <v>1</v>
      </c>
      <c r="AD126" s="52">
        <v>1</v>
      </c>
      <c r="AE126" s="52">
        <v>1</v>
      </c>
      <c r="AF126" s="52">
        <v>1</v>
      </c>
      <c r="AG126" s="52">
        <v>1</v>
      </c>
      <c r="AH126" s="52">
        <v>1</v>
      </c>
      <c r="AI126" s="52">
        <v>1</v>
      </c>
      <c r="AJ126" s="52">
        <v>1</v>
      </c>
      <c r="AK126" s="52">
        <v>1</v>
      </c>
      <c r="AL126" s="52">
        <v>1</v>
      </c>
      <c r="AM126" s="52">
        <v>1</v>
      </c>
      <c r="AN126" s="57" t="s">
        <v>42</v>
      </c>
      <c r="AO126" s="51" t="s">
        <v>41</v>
      </c>
      <c r="AP126" s="51" t="s">
        <v>41</v>
      </c>
      <c r="AQ126" s="52">
        <v>1</v>
      </c>
      <c r="AR126" s="52">
        <v>1</v>
      </c>
      <c r="AS126" s="53">
        <v>1</v>
      </c>
      <c r="AT126" s="53">
        <v>1</v>
      </c>
      <c r="AU126" s="52">
        <v>1</v>
      </c>
      <c r="AV126" s="52">
        <v>1</v>
      </c>
      <c r="AW126" s="52">
        <v>1</v>
      </c>
      <c r="AX126" s="52">
        <v>1</v>
      </c>
      <c r="AY126" s="52">
        <v>1</v>
      </c>
      <c r="AZ126" s="52">
        <v>1</v>
      </c>
      <c r="BA126" s="52">
        <v>1</v>
      </c>
      <c r="BB126" s="52">
        <v>1</v>
      </c>
      <c r="BC126" s="52">
        <v>1</v>
      </c>
      <c r="BD126" s="52">
        <v>1</v>
      </c>
      <c r="BE126" s="52">
        <v>1</v>
      </c>
      <c r="BF126" s="52">
        <v>1</v>
      </c>
      <c r="BG126" s="52">
        <v>1</v>
      </c>
      <c r="BH126" s="52">
        <v>1</v>
      </c>
      <c r="BI126" s="50">
        <v>0</v>
      </c>
      <c r="BJ126" s="52">
        <v>1</v>
      </c>
      <c r="BK126" s="51" t="s">
        <v>41</v>
      </c>
      <c r="BL126" s="51" t="s">
        <v>41</v>
      </c>
      <c r="BM126" s="51" t="s">
        <v>41</v>
      </c>
      <c r="BN126" s="52">
        <v>1</v>
      </c>
      <c r="BO126" s="52">
        <v>1</v>
      </c>
      <c r="BP126" s="52">
        <v>1</v>
      </c>
      <c r="BQ126" s="52">
        <v>1</v>
      </c>
      <c r="BR126" s="52">
        <v>1</v>
      </c>
      <c r="BS126" s="52">
        <v>1</v>
      </c>
      <c r="BT126" s="52">
        <v>1</v>
      </c>
      <c r="BU126" s="52">
        <v>1</v>
      </c>
      <c r="BV126" s="52">
        <v>1</v>
      </c>
      <c r="BW126" s="52">
        <v>1</v>
      </c>
      <c r="BX126" s="52">
        <v>1</v>
      </c>
      <c r="BY126" s="55">
        <v>1</v>
      </c>
    </row>
    <row r="127" spans="1:77" ht="21" customHeight="1" x14ac:dyDescent="0.25">
      <c r="A127" s="3">
        <v>1347</v>
      </c>
      <c r="B127" s="17">
        <v>121</v>
      </c>
      <c r="C127" s="3" t="s">
        <v>156</v>
      </c>
      <c r="D127" s="17" t="s">
        <v>100</v>
      </c>
      <c r="E127" s="17" t="s">
        <v>49</v>
      </c>
      <c r="F127" s="17" t="s">
        <v>396</v>
      </c>
      <c r="G127" s="41" t="s">
        <v>35</v>
      </c>
      <c r="H127" s="50" t="s">
        <v>40</v>
      </c>
      <c r="I127" s="50" t="s">
        <v>40</v>
      </c>
      <c r="J127" s="41">
        <v>1</v>
      </c>
      <c r="K127" s="41">
        <v>1</v>
      </c>
      <c r="L127" s="41">
        <v>1</v>
      </c>
      <c r="M127" s="58" t="s">
        <v>45</v>
      </c>
      <c r="N127" s="51" t="s">
        <v>41</v>
      </c>
      <c r="O127" s="58" t="s">
        <v>45</v>
      </c>
      <c r="P127" s="52">
        <v>1</v>
      </c>
      <c r="Q127" s="52">
        <v>1</v>
      </c>
      <c r="R127" s="52">
        <v>1</v>
      </c>
      <c r="S127" s="52">
        <v>1</v>
      </c>
      <c r="T127" s="54">
        <v>2</v>
      </c>
      <c r="U127" s="52">
        <v>1</v>
      </c>
      <c r="V127" s="54">
        <v>2</v>
      </c>
      <c r="W127" s="52">
        <v>1</v>
      </c>
      <c r="X127" s="52">
        <v>1</v>
      </c>
      <c r="Y127" s="52">
        <v>1</v>
      </c>
      <c r="Z127" s="52">
        <v>1</v>
      </c>
      <c r="AA127" s="52">
        <v>1</v>
      </c>
      <c r="AB127" s="54">
        <v>2</v>
      </c>
      <c r="AC127" s="52">
        <v>1</v>
      </c>
      <c r="AD127" s="54">
        <v>2</v>
      </c>
      <c r="AE127" s="52">
        <v>1</v>
      </c>
      <c r="AF127" s="52">
        <v>1</v>
      </c>
      <c r="AG127" s="52">
        <v>1</v>
      </c>
      <c r="AH127" s="52">
        <v>1</v>
      </c>
      <c r="AI127" s="52">
        <v>1</v>
      </c>
      <c r="AJ127" s="52">
        <v>1</v>
      </c>
      <c r="AK127" s="52">
        <v>1</v>
      </c>
      <c r="AL127" s="52">
        <v>1</v>
      </c>
      <c r="AM127" s="52">
        <v>1</v>
      </c>
      <c r="AN127" s="58" t="s">
        <v>45</v>
      </c>
      <c r="AO127" s="51" t="s">
        <v>41</v>
      </c>
      <c r="AP127" s="58" t="s">
        <v>45</v>
      </c>
      <c r="AQ127" s="54">
        <v>2</v>
      </c>
      <c r="AR127" s="52">
        <v>1</v>
      </c>
      <c r="AS127" s="59">
        <v>2</v>
      </c>
      <c r="AT127" s="59">
        <v>2</v>
      </c>
      <c r="AU127" s="52">
        <v>1</v>
      </c>
      <c r="AV127" s="52">
        <v>1</v>
      </c>
      <c r="AW127" s="52">
        <v>1</v>
      </c>
      <c r="AX127" s="52">
        <v>1</v>
      </c>
      <c r="AY127" s="54">
        <v>2</v>
      </c>
      <c r="AZ127" s="52">
        <v>1</v>
      </c>
      <c r="BA127" s="54">
        <v>2</v>
      </c>
      <c r="BB127" s="54">
        <v>2</v>
      </c>
      <c r="BC127" s="52">
        <v>1</v>
      </c>
      <c r="BD127" s="52">
        <v>1</v>
      </c>
      <c r="BE127" s="54">
        <v>2</v>
      </c>
      <c r="BF127" s="52">
        <v>1</v>
      </c>
      <c r="BG127" s="52">
        <v>1</v>
      </c>
      <c r="BH127" s="52">
        <v>1</v>
      </c>
      <c r="BI127" s="50">
        <v>0</v>
      </c>
      <c r="BJ127" s="52">
        <v>1</v>
      </c>
      <c r="BK127" s="51" t="s">
        <v>41</v>
      </c>
      <c r="BL127" s="51" t="s">
        <v>41</v>
      </c>
      <c r="BM127" s="51" t="s">
        <v>41</v>
      </c>
      <c r="BN127" s="52">
        <v>1</v>
      </c>
      <c r="BO127" s="52">
        <v>1</v>
      </c>
      <c r="BP127" s="52">
        <v>1</v>
      </c>
      <c r="BQ127" s="52">
        <v>1</v>
      </c>
      <c r="BR127" s="52">
        <v>1</v>
      </c>
      <c r="BS127" s="52">
        <v>1</v>
      </c>
      <c r="BT127" s="52">
        <v>1</v>
      </c>
      <c r="BU127" s="52">
        <v>1</v>
      </c>
      <c r="BV127" s="52">
        <v>1</v>
      </c>
      <c r="BW127" s="52">
        <v>1</v>
      </c>
      <c r="BX127" s="52">
        <v>1</v>
      </c>
      <c r="BY127" s="55">
        <v>1</v>
      </c>
    </row>
    <row r="128" spans="1:77" ht="21" customHeight="1" x14ac:dyDescent="0.25">
      <c r="A128" s="3">
        <v>423</v>
      </c>
      <c r="B128" s="17">
        <v>122</v>
      </c>
      <c r="C128" s="3" t="s">
        <v>158</v>
      </c>
      <c r="D128" s="17" t="s">
        <v>100</v>
      </c>
      <c r="E128" s="17" t="s">
        <v>49</v>
      </c>
      <c r="F128" s="17" t="s">
        <v>396</v>
      </c>
      <c r="G128" s="41" t="s">
        <v>35</v>
      </c>
      <c r="H128" s="50" t="s">
        <v>40</v>
      </c>
      <c r="I128" s="50" t="s">
        <v>40</v>
      </c>
      <c r="J128" s="41">
        <v>1</v>
      </c>
      <c r="K128" s="41">
        <v>1</v>
      </c>
      <c r="L128" s="41">
        <v>1</v>
      </c>
      <c r="M128" s="51" t="s">
        <v>41</v>
      </c>
      <c r="N128" s="51" t="s">
        <v>41</v>
      </c>
      <c r="O128" s="51" t="s">
        <v>41</v>
      </c>
      <c r="P128" s="52">
        <v>1</v>
      </c>
      <c r="Q128" s="52">
        <v>1</v>
      </c>
      <c r="R128" s="52">
        <v>1</v>
      </c>
      <c r="S128" s="52">
        <v>1</v>
      </c>
      <c r="T128" s="52">
        <v>1</v>
      </c>
      <c r="U128" s="52">
        <v>1</v>
      </c>
      <c r="V128" s="52">
        <v>1</v>
      </c>
      <c r="W128" s="52">
        <v>1</v>
      </c>
      <c r="X128" s="52">
        <v>1</v>
      </c>
      <c r="Y128" s="52">
        <v>1</v>
      </c>
      <c r="Z128" s="52">
        <v>1</v>
      </c>
      <c r="AA128" s="52">
        <v>1</v>
      </c>
      <c r="AB128" s="52">
        <v>1</v>
      </c>
      <c r="AC128" s="52">
        <v>1</v>
      </c>
      <c r="AD128" s="52">
        <v>1</v>
      </c>
      <c r="AE128" s="52">
        <v>1</v>
      </c>
      <c r="AF128" s="52">
        <v>1</v>
      </c>
      <c r="AG128" s="52">
        <v>1</v>
      </c>
      <c r="AH128" s="52">
        <v>1</v>
      </c>
      <c r="AI128" s="52">
        <v>1</v>
      </c>
      <c r="AJ128" s="52">
        <v>1</v>
      </c>
      <c r="AK128" s="52">
        <v>1</v>
      </c>
      <c r="AL128" s="52">
        <v>1</v>
      </c>
      <c r="AM128" s="52">
        <v>1</v>
      </c>
      <c r="AN128" s="57" t="s">
        <v>42</v>
      </c>
      <c r="AO128" s="51" t="s">
        <v>41</v>
      </c>
      <c r="AP128" s="51" t="s">
        <v>41</v>
      </c>
      <c r="AQ128" s="52">
        <v>1</v>
      </c>
      <c r="AR128" s="52">
        <v>1</v>
      </c>
      <c r="AS128" s="53">
        <v>1</v>
      </c>
      <c r="AT128" s="53">
        <v>1</v>
      </c>
      <c r="AU128" s="52">
        <v>1</v>
      </c>
      <c r="AV128" s="52">
        <v>1</v>
      </c>
      <c r="AW128" s="52">
        <v>1</v>
      </c>
      <c r="AX128" s="52">
        <v>1</v>
      </c>
      <c r="AY128" s="54">
        <v>2</v>
      </c>
      <c r="AZ128" s="52">
        <v>1</v>
      </c>
      <c r="BA128" s="52">
        <v>1</v>
      </c>
      <c r="BB128" s="52">
        <v>1</v>
      </c>
      <c r="BC128" s="52">
        <v>1</v>
      </c>
      <c r="BD128" s="52">
        <v>1</v>
      </c>
      <c r="BE128" s="52">
        <v>1</v>
      </c>
      <c r="BF128" s="52">
        <v>1</v>
      </c>
      <c r="BG128" s="54">
        <v>2</v>
      </c>
      <c r="BH128" s="54">
        <v>2</v>
      </c>
      <c r="BI128" s="50">
        <v>0</v>
      </c>
      <c r="BJ128" s="54">
        <v>2</v>
      </c>
      <c r="BK128" s="51" t="s">
        <v>41</v>
      </c>
      <c r="BL128" s="51" t="s">
        <v>41</v>
      </c>
      <c r="BM128" s="51" t="s">
        <v>41</v>
      </c>
      <c r="BN128" s="52">
        <v>1</v>
      </c>
      <c r="BO128" s="52">
        <v>1</v>
      </c>
      <c r="BP128" s="52">
        <v>1</v>
      </c>
      <c r="BQ128" s="52">
        <v>1</v>
      </c>
      <c r="BR128" s="52">
        <v>1</v>
      </c>
      <c r="BS128" s="52">
        <v>1</v>
      </c>
      <c r="BT128" s="52">
        <v>1</v>
      </c>
      <c r="BU128" s="52">
        <v>1</v>
      </c>
      <c r="BV128" s="52">
        <v>1</v>
      </c>
      <c r="BW128" s="52">
        <v>1</v>
      </c>
      <c r="BX128" s="52">
        <v>1</v>
      </c>
      <c r="BY128" s="55">
        <v>1</v>
      </c>
    </row>
    <row r="129" spans="1:77" ht="21" customHeight="1" x14ac:dyDescent="0.25">
      <c r="A129" s="3">
        <v>427</v>
      </c>
      <c r="B129" s="17">
        <v>123</v>
      </c>
      <c r="C129" s="3" t="s">
        <v>404</v>
      </c>
      <c r="D129" s="17" t="s">
        <v>100</v>
      </c>
      <c r="E129" s="17" t="s">
        <v>49</v>
      </c>
      <c r="F129" s="17" t="s">
        <v>396</v>
      </c>
      <c r="G129" s="41" t="s">
        <v>35</v>
      </c>
      <c r="H129" s="50" t="s">
        <v>40</v>
      </c>
      <c r="I129" s="50" t="s">
        <v>40</v>
      </c>
      <c r="J129" s="41">
        <v>1</v>
      </c>
      <c r="K129" s="41">
        <v>1</v>
      </c>
      <c r="L129" s="41">
        <v>1</v>
      </c>
      <c r="M129" s="51" t="s">
        <v>41</v>
      </c>
      <c r="N129" s="51" t="s">
        <v>41</v>
      </c>
      <c r="O129" s="51" t="s">
        <v>41</v>
      </c>
      <c r="P129" s="52">
        <v>1</v>
      </c>
      <c r="Q129" s="52">
        <v>1</v>
      </c>
      <c r="R129" s="52">
        <v>1</v>
      </c>
      <c r="S129" s="52">
        <v>1</v>
      </c>
      <c r="T129" s="52">
        <v>1</v>
      </c>
      <c r="U129" s="52">
        <v>1</v>
      </c>
      <c r="V129" s="52">
        <v>1</v>
      </c>
      <c r="W129" s="52">
        <v>1</v>
      </c>
      <c r="X129" s="52">
        <v>1</v>
      </c>
      <c r="Y129" s="52">
        <v>1</v>
      </c>
      <c r="Z129" s="52">
        <v>1</v>
      </c>
      <c r="AA129" s="52">
        <v>1</v>
      </c>
      <c r="AB129" s="52">
        <v>1</v>
      </c>
      <c r="AC129" s="52">
        <v>1</v>
      </c>
      <c r="AD129" s="52">
        <v>1</v>
      </c>
      <c r="AE129" s="52">
        <v>1</v>
      </c>
      <c r="AF129" s="52">
        <v>1</v>
      </c>
      <c r="AG129" s="52">
        <v>1</v>
      </c>
      <c r="AH129" s="52">
        <v>1</v>
      </c>
      <c r="AI129" s="52">
        <v>1</v>
      </c>
      <c r="AJ129" s="52">
        <v>1</v>
      </c>
      <c r="AK129" s="52">
        <v>1</v>
      </c>
      <c r="AL129" s="52">
        <v>1</v>
      </c>
      <c r="AM129" s="52">
        <v>1</v>
      </c>
      <c r="AN129" s="51" t="s">
        <v>41</v>
      </c>
      <c r="AO129" s="57" t="s">
        <v>42</v>
      </c>
      <c r="AP129" s="57" t="s">
        <v>42</v>
      </c>
      <c r="AQ129" s="52">
        <v>1</v>
      </c>
      <c r="AR129" s="52">
        <v>1</v>
      </c>
      <c r="AS129" s="53">
        <v>1</v>
      </c>
      <c r="AT129" s="53">
        <v>1</v>
      </c>
      <c r="AU129" s="52">
        <v>1</v>
      </c>
      <c r="AV129" s="52">
        <v>1</v>
      </c>
      <c r="AW129" s="52">
        <v>1</v>
      </c>
      <c r="AX129" s="52">
        <v>1</v>
      </c>
      <c r="AY129" s="54">
        <v>2</v>
      </c>
      <c r="AZ129" s="52">
        <v>1</v>
      </c>
      <c r="BA129" s="52">
        <v>1</v>
      </c>
      <c r="BB129" s="52">
        <v>1</v>
      </c>
      <c r="BC129" s="52">
        <v>1</v>
      </c>
      <c r="BD129" s="52">
        <v>1</v>
      </c>
      <c r="BE129" s="54">
        <v>2</v>
      </c>
      <c r="BF129" s="52">
        <v>1</v>
      </c>
      <c r="BG129" s="52">
        <v>1</v>
      </c>
      <c r="BH129" s="52">
        <v>1</v>
      </c>
      <c r="BI129" s="52">
        <v>1</v>
      </c>
      <c r="BJ129" s="52">
        <v>1</v>
      </c>
      <c r="BK129" s="58" t="s">
        <v>45</v>
      </c>
      <c r="BL129" s="51" t="s">
        <v>41</v>
      </c>
      <c r="BM129" s="51" t="s">
        <v>41</v>
      </c>
      <c r="BN129" s="54">
        <v>2</v>
      </c>
      <c r="BO129" s="52">
        <v>1</v>
      </c>
      <c r="BP129" s="52">
        <v>1</v>
      </c>
      <c r="BQ129" s="52">
        <v>1</v>
      </c>
      <c r="BR129" s="52">
        <v>1</v>
      </c>
      <c r="BS129" s="52">
        <v>1</v>
      </c>
      <c r="BT129" s="52">
        <v>1</v>
      </c>
      <c r="BU129" s="52">
        <v>1</v>
      </c>
      <c r="BV129" s="52">
        <v>1</v>
      </c>
      <c r="BW129" s="52">
        <v>1</v>
      </c>
      <c r="BX129" s="52">
        <v>1</v>
      </c>
      <c r="BY129" s="55">
        <v>1</v>
      </c>
    </row>
    <row r="130" spans="1:77" ht="21" customHeight="1" x14ac:dyDescent="0.25">
      <c r="A130" s="3">
        <v>429</v>
      </c>
      <c r="B130" s="17">
        <v>124</v>
      </c>
      <c r="C130" s="3" t="s">
        <v>285</v>
      </c>
      <c r="D130" s="17" t="s">
        <v>100</v>
      </c>
      <c r="E130" s="17" t="s">
        <v>49</v>
      </c>
      <c r="F130" s="17" t="s">
        <v>396</v>
      </c>
      <c r="G130" s="41" t="s">
        <v>35</v>
      </c>
      <c r="H130" s="50" t="s">
        <v>40</v>
      </c>
      <c r="I130" s="50" t="s">
        <v>40</v>
      </c>
      <c r="J130" s="41">
        <v>1</v>
      </c>
      <c r="K130" s="41">
        <v>1</v>
      </c>
      <c r="L130" s="41">
        <v>1</v>
      </c>
      <c r="M130" s="51" t="s">
        <v>41</v>
      </c>
      <c r="N130" s="51" t="s">
        <v>41</v>
      </c>
      <c r="O130" s="51" t="s">
        <v>41</v>
      </c>
      <c r="P130" s="52">
        <v>1</v>
      </c>
      <c r="Q130" s="52">
        <v>1</v>
      </c>
      <c r="R130" s="52">
        <v>1</v>
      </c>
      <c r="S130" s="52">
        <v>1</v>
      </c>
      <c r="T130" s="52">
        <v>1</v>
      </c>
      <c r="U130" s="52">
        <v>1</v>
      </c>
      <c r="V130" s="52">
        <v>1</v>
      </c>
      <c r="W130" s="52">
        <v>1</v>
      </c>
      <c r="X130" s="52">
        <v>1</v>
      </c>
      <c r="Y130" s="52">
        <v>1</v>
      </c>
      <c r="Z130" s="52">
        <v>1</v>
      </c>
      <c r="AA130" s="52">
        <v>1</v>
      </c>
      <c r="AB130" s="52">
        <v>1</v>
      </c>
      <c r="AC130" s="52">
        <v>1</v>
      </c>
      <c r="AD130" s="52">
        <v>1</v>
      </c>
      <c r="AE130" s="52">
        <v>1</v>
      </c>
      <c r="AF130" s="52">
        <v>1</v>
      </c>
      <c r="AG130" s="52">
        <v>1</v>
      </c>
      <c r="AH130" s="52">
        <v>1</v>
      </c>
      <c r="AI130" s="52">
        <v>1</v>
      </c>
      <c r="AJ130" s="52">
        <v>1</v>
      </c>
      <c r="AK130" s="52">
        <v>1</v>
      </c>
      <c r="AL130" s="52">
        <v>1</v>
      </c>
      <c r="AM130" s="52">
        <v>1</v>
      </c>
      <c r="AN130" s="51" t="s">
        <v>41</v>
      </c>
      <c r="AO130" s="51" t="s">
        <v>41</v>
      </c>
      <c r="AP130" s="51" t="s">
        <v>41</v>
      </c>
      <c r="AQ130" s="52">
        <v>1</v>
      </c>
      <c r="AR130" s="52">
        <v>1</v>
      </c>
      <c r="AS130" s="53">
        <v>1</v>
      </c>
      <c r="AT130" s="53">
        <v>1</v>
      </c>
      <c r="AU130" s="52">
        <v>1</v>
      </c>
      <c r="AV130" s="52">
        <v>1</v>
      </c>
      <c r="AW130" s="52">
        <v>1</v>
      </c>
      <c r="AX130" s="52">
        <v>1</v>
      </c>
      <c r="AY130" s="52">
        <v>1</v>
      </c>
      <c r="AZ130" s="52">
        <v>1</v>
      </c>
      <c r="BA130" s="52">
        <v>1</v>
      </c>
      <c r="BB130" s="52">
        <v>1</v>
      </c>
      <c r="BC130" s="52">
        <v>1</v>
      </c>
      <c r="BD130" s="52">
        <v>1</v>
      </c>
      <c r="BE130" s="52">
        <v>1</v>
      </c>
      <c r="BF130" s="52">
        <v>1</v>
      </c>
      <c r="BG130" s="52">
        <v>1</v>
      </c>
      <c r="BH130" s="52">
        <v>1</v>
      </c>
      <c r="BI130" s="52">
        <v>1</v>
      </c>
      <c r="BJ130" s="52">
        <v>1</v>
      </c>
      <c r="BK130" s="51" t="s">
        <v>41</v>
      </c>
      <c r="BL130" s="51" t="s">
        <v>41</v>
      </c>
      <c r="BM130" s="51" t="s">
        <v>41</v>
      </c>
      <c r="BN130" s="52">
        <v>1</v>
      </c>
      <c r="BO130" s="52">
        <v>1</v>
      </c>
      <c r="BP130" s="52">
        <v>1</v>
      </c>
      <c r="BQ130" s="52">
        <v>1</v>
      </c>
      <c r="BR130" s="52">
        <v>1</v>
      </c>
      <c r="BS130" s="52">
        <v>1</v>
      </c>
      <c r="BT130" s="52">
        <v>1</v>
      </c>
      <c r="BU130" s="52">
        <v>1</v>
      </c>
      <c r="BV130" s="52">
        <v>1</v>
      </c>
      <c r="BW130" s="52">
        <v>1</v>
      </c>
      <c r="BX130" s="52">
        <v>1</v>
      </c>
      <c r="BY130" s="55">
        <v>1</v>
      </c>
    </row>
    <row r="131" spans="1:77" ht="21" customHeight="1" x14ac:dyDescent="0.25">
      <c r="A131" s="3">
        <v>436</v>
      </c>
      <c r="B131" s="17">
        <v>125</v>
      </c>
      <c r="C131" s="3" t="s">
        <v>159</v>
      </c>
      <c r="D131" s="17" t="s">
        <v>100</v>
      </c>
      <c r="E131" s="17" t="s">
        <v>49</v>
      </c>
      <c r="F131" s="17" t="s">
        <v>396</v>
      </c>
      <c r="G131" s="41" t="s">
        <v>35</v>
      </c>
      <c r="H131" s="50" t="s">
        <v>40</v>
      </c>
      <c r="I131" s="50" t="s">
        <v>40</v>
      </c>
      <c r="J131" s="41">
        <v>1</v>
      </c>
      <c r="K131" s="41">
        <v>1</v>
      </c>
      <c r="L131" s="41">
        <v>1</v>
      </c>
      <c r="M131" s="51" t="s">
        <v>41</v>
      </c>
      <c r="N131" s="51" t="s">
        <v>41</v>
      </c>
      <c r="O131" s="51" t="s">
        <v>41</v>
      </c>
      <c r="P131" s="52">
        <v>1</v>
      </c>
      <c r="Q131" s="52">
        <v>1</v>
      </c>
      <c r="R131" s="52">
        <v>1</v>
      </c>
      <c r="S131" s="52">
        <v>1</v>
      </c>
      <c r="T131" s="52">
        <v>1</v>
      </c>
      <c r="U131" s="52">
        <v>1</v>
      </c>
      <c r="V131" s="52">
        <v>1</v>
      </c>
      <c r="W131" s="52">
        <v>1</v>
      </c>
      <c r="X131" s="52">
        <v>1</v>
      </c>
      <c r="Y131" s="52">
        <v>1</v>
      </c>
      <c r="Z131" s="52">
        <v>1</v>
      </c>
      <c r="AA131" s="52">
        <v>1</v>
      </c>
      <c r="AB131" s="52">
        <v>1</v>
      </c>
      <c r="AC131" s="52">
        <v>1</v>
      </c>
      <c r="AD131" s="52">
        <v>1</v>
      </c>
      <c r="AE131" s="52">
        <v>1</v>
      </c>
      <c r="AF131" s="52">
        <v>1</v>
      </c>
      <c r="AG131" s="52">
        <v>1</v>
      </c>
      <c r="AH131" s="52">
        <v>1</v>
      </c>
      <c r="AI131" s="52">
        <v>1</v>
      </c>
      <c r="AJ131" s="52">
        <v>1</v>
      </c>
      <c r="AK131" s="52">
        <v>1</v>
      </c>
      <c r="AL131" s="52">
        <v>1</v>
      </c>
      <c r="AM131" s="52">
        <v>1</v>
      </c>
      <c r="AN131" s="51" t="s">
        <v>41</v>
      </c>
      <c r="AO131" s="57" t="s">
        <v>42</v>
      </c>
      <c r="AP131" s="51" t="s">
        <v>41</v>
      </c>
      <c r="AQ131" s="52">
        <v>1</v>
      </c>
      <c r="AR131" s="52">
        <v>1</v>
      </c>
      <c r="AS131" s="53">
        <v>1</v>
      </c>
      <c r="AT131" s="53">
        <v>1</v>
      </c>
      <c r="AU131" s="52">
        <v>1</v>
      </c>
      <c r="AV131" s="52">
        <v>1</v>
      </c>
      <c r="AW131" s="52">
        <v>1</v>
      </c>
      <c r="AX131" s="52">
        <v>1</v>
      </c>
      <c r="AY131" s="52">
        <v>1</v>
      </c>
      <c r="AZ131" s="52">
        <v>1</v>
      </c>
      <c r="BA131" s="52">
        <v>1</v>
      </c>
      <c r="BB131" s="52">
        <v>1</v>
      </c>
      <c r="BC131" s="52">
        <v>1</v>
      </c>
      <c r="BD131" s="52">
        <v>1</v>
      </c>
      <c r="BE131" s="52">
        <v>1</v>
      </c>
      <c r="BF131" s="52">
        <v>1</v>
      </c>
      <c r="BG131" s="54">
        <v>2</v>
      </c>
      <c r="BH131" s="50">
        <v>0</v>
      </c>
      <c r="BI131" s="50">
        <v>0</v>
      </c>
      <c r="BJ131" s="54">
        <v>2</v>
      </c>
      <c r="BK131" s="51" t="s">
        <v>41</v>
      </c>
      <c r="BL131" s="51" t="s">
        <v>41</v>
      </c>
      <c r="BM131" s="51" t="s">
        <v>41</v>
      </c>
      <c r="BN131" s="52">
        <v>1</v>
      </c>
      <c r="BO131" s="52">
        <v>1</v>
      </c>
      <c r="BP131" s="52">
        <v>1</v>
      </c>
      <c r="BQ131" s="52">
        <v>1</v>
      </c>
      <c r="BR131" s="52">
        <v>1</v>
      </c>
      <c r="BS131" s="52">
        <v>1</v>
      </c>
      <c r="BT131" s="52">
        <v>1</v>
      </c>
      <c r="BU131" s="52">
        <v>1</v>
      </c>
      <c r="BV131" s="52">
        <v>1</v>
      </c>
      <c r="BW131" s="52">
        <v>1</v>
      </c>
      <c r="BX131" s="52">
        <v>1</v>
      </c>
      <c r="BY131" s="55">
        <v>1</v>
      </c>
    </row>
    <row r="132" spans="1:77" ht="21" customHeight="1" x14ac:dyDescent="0.25">
      <c r="A132" s="3">
        <v>341</v>
      </c>
      <c r="B132" s="17">
        <v>126</v>
      </c>
      <c r="C132" s="3" t="s">
        <v>160</v>
      </c>
      <c r="D132" s="17" t="s">
        <v>100</v>
      </c>
      <c r="E132" s="17" t="s">
        <v>49</v>
      </c>
      <c r="F132" s="17" t="s">
        <v>396</v>
      </c>
      <c r="G132" s="41" t="s">
        <v>35</v>
      </c>
      <c r="H132" s="50" t="s">
        <v>40</v>
      </c>
      <c r="I132" s="50" t="s">
        <v>40</v>
      </c>
      <c r="J132" s="41">
        <v>1</v>
      </c>
      <c r="K132" s="41">
        <v>1</v>
      </c>
      <c r="L132" s="41">
        <v>1</v>
      </c>
      <c r="M132" s="51" t="s">
        <v>41</v>
      </c>
      <c r="N132" s="51" t="s">
        <v>41</v>
      </c>
      <c r="O132" s="51" t="s">
        <v>41</v>
      </c>
      <c r="P132" s="52">
        <v>1</v>
      </c>
      <c r="Q132" s="52">
        <v>1</v>
      </c>
      <c r="R132" s="52">
        <v>1</v>
      </c>
      <c r="S132" s="52">
        <v>1</v>
      </c>
      <c r="T132" s="52">
        <v>1</v>
      </c>
      <c r="U132" s="52">
        <v>1</v>
      </c>
      <c r="V132" s="52">
        <v>1</v>
      </c>
      <c r="W132" s="52">
        <v>1</v>
      </c>
      <c r="X132" s="52">
        <v>1</v>
      </c>
      <c r="Y132" s="52">
        <v>1</v>
      </c>
      <c r="Z132" s="52">
        <v>1</v>
      </c>
      <c r="AA132" s="52">
        <v>1</v>
      </c>
      <c r="AB132" s="52">
        <v>1</v>
      </c>
      <c r="AC132" s="52">
        <v>1</v>
      </c>
      <c r="AD132" s="52">
        <v>1</v>
      </c>
      <c r="AE132" s="52">
        <v>1</v>
      </c>
      <c r="AF132" s="52">
        <v>1</v>
      </c>
      <c r="AG132" s="52">
        <v>1</v>
      </c>
      <c r="AH132" s="52">
        <v>1</v>
      </c>
      <c r="AI132" s="52">
        <v>1</v>
      </c>
      <c r="AJ132" s="52">
        <v>1</v>
      </c>
      <c r="AK132" s="52">
        <v>1</v>
      </c>
      <c r="AL132" s="52">
        <v>1</v>
      </c>
      <c r="AM132" s="52">
        <v>1</v>
      </c>
      <c r="AN132" s="51" t="s">
        <v>41</v>
      </c>
      <c r="AO132" s="51" t="s">
        <v>41</v>
      </c>
      <c r="AP132" s="51" t="s">
        <v>41</v>
      </c>
      <c r="AQ132" s="52">
        <v>1</v>
      </c>
      <c r="AR132" s="52">
        <v>1</v>
      </c>
      <c r="AS132" s="53">
        <v>1</v>
      </c>
      <c r="AT132" s="53">
        <v>1</v>
      </c>
      <c r="AU132" s="52">
        <v>1</v>
      </c>
      <c r="AV132" s="52">
        <v>1</v>
      </c>
      <c r="AW132" s="52">
        <v>1</v>
      </c>
      <c r="AX132" s="52">
        <v>1</v>
      </c>
      <c r="AY132" s="52">
        <v>1</v>
      </c>
      <c r="AZ132" s="52">
        <v>1</v>
      </c>
      <c r="BA132" s="52">
        <v>1</v>
      </c>
      <c r="BB132" s="52">
        <v>1</v>
      </c>
      <c r="BC132" s="52">
        <v>1</v>
      </c>
      <c r="BD132" s="52">
        <v>1</v>
      </c>
      <c r="BE132" s="52">
        <v>1</v>
      </c>
      <c r="BF132" s="52">
        <v>1</v>
      </c>
      <c r="BG132" s="52">
        <v>1</v>
      </c>
      <c r="BH132" s="52">
        <v>1</v>
      </c>
      <c r="BI132" s="50">
        <v>0</v>
      </c>
      <c r="BJ132" s="52">
        <v>1</v>
      </c>
      <c r="BK132" s="51" t="s">
        <v>41</v>
      </c>
      <c r="BL132" s="51" t="s">
        <v>41</v>
      </c>
      <c r="BM132" s="51" t="s">
        <v>41</v>
      </c>
      <c r="BN132" s="52">
        <v>1</v>
      </c>
      <c r="BO132" s="52">
        <v>1</v>
      </c>
      <c r="BP132" s="52">
        <v>1</v>
      </c>
      <c r="BQ132" s="52">
        <v>1</v>
      </c>
      <c r="BR132" s="52">
        <v>1</v>
      </c>
      <c r="BS132" s="52">
        <v>1</v>
      </c>
      <c r="BT132" s="52">
        <v>1</v>
      </c>
      <c r="BU132" s="52">
        <v>1</v>
      </c>
      <c r="BV132" s="52">
        <v>1</v>
      </c>
      <c r="BW132" s="52">
        <v>1</v>
      </c>
      <c r="BX132" s="52">
        <v>1</v>
      </c>
      <c r="BY132" s="55">
        <v>1</v>
      </c>
    </row>
    <row r="133" spans="1:77" ht="21" customHeight="1" x14ac:dyDescent="0.25">
      <c r="A133" s="3">
        <v>1419</v>
      </c>
      <c r="B133" s="17">
        <v>127</v>
      </c>
      <c r="C133" s="3" t="s">
        <v>161</v>
      </c>
      <c r="D133" s="17" t="s">
        <v>100</v>
      </c>
      <c r="E133" s="17" t="s">
        <v>38</v>
      </c>
      <c r="F133" s="17" t="s">
        <v>39</v>
      </c>
      <c r="G133" s="41" t="s">
        <v>35</v>
      </c>
      <c r="H133" s="50" t="s">
        <v>40</v>
      </c>
      <c r="I133" s="50" t="s">
        <v>40</v>
      </c>
      <c r="J133" s="41">
        <v>1</v>
      </c>
      <c r="K133" s="41">
        <v>1</v>
      </c>
      <c r="L133" s="41">
        <v>1</v>
      </c>
      <c r="M133" s="51" t="s">
        <v>41</v>
      </c>
      <c r="N133" s="51" t="s">
        <v>41</v>
      </c>
      <c r="O133" s="51" t="s">
        <v>41</v>
      </c>
      <c r="P133" s="52">
        <v>1</v>
      </c>
      <c r="Q133" s="52">
        <v>1</v>
      </c>
      <c r="R133" s="52">
        <v>1</v>
      </c>
      <c r="S133" s="52">
        <v>1</v>
      </c>
      <c r="T133" s="52">
        <v>1</v>
      </c>
      <c r="U133" s="52">
        <v>1</v>
      </c>
      <c r="V133" s="52">
        <v>1</v>
      </c>
      <c r="W133" s="52">
        <v>1</v>
      </c>
      <c r="X133" s="52">
        <v>1</v>
      </c>
      <c r="Y133" s="52">
        <v>1</v>
      </c>
      <c r="Z133" s="52">
        <v>1</v>
      </c>
      <c r="AA133" s="52">
        <v>1</v>
      </c>
      <c r="AB133" s="52">
        <v>1</v>
      </c>
      <c r="AC133" s="52">
        <v>1</v>
      </c>
      <c r="AD133" s="52">
        <v>1</v>
      </c>
      <c r="AE133" s="52">
        <v>1</v>
      </c>
      <c r="AF133" s="52">
        <v>1</v>
      </c>
      <c r="AG133" s="52">
        <v>1</v>
      </c>
      <c r="AH133" s="52">
        <v>1</v>
      </c>
      <c r="AI133" s="52">
        <v>1</v>
      </c>
      <c r="AJ133" s="52">
        <v>1</v>
      </c>
      <c r="AK133" s="52">
        <v>1</v>
      </c>
      <c r="AL133" s="52">
        <v>1</v>
      </c>
      <c r="AM133" s="52">
        <v>1</v>
      </c>
      <c r="AN133" s="51" t="s">
        <v>41</v>
      </c>
      <c r="AO133" s="51" t="s">
        <v>41</v>
      </c>
      <c r="AP133" s="58" t="s">
        <v>45</v>
      </c>
      <c r="AQ133" s="52">
        <v>1</v>
      </c>
      <c r="AR133" s="52">
        <v>1</v>
      </c>
      <c r="AS133" s="53">
        <v>1</v>
      </c>
      <c r="AT133" s="53">
        <v>1</v>
      </c>
      <c r="AU133" s="52">
        <v>1</v>
      </c>
      <c r="AV133" s="52">
        <v>1</v>
      </c>
      <c r="AW133" s="52">
        <v>1</v>
      </c>
      <c r="AX133" s="52">
        <v>1</v>
      </c>
      <c r="AY133" s="54">
        <v>2</v>
      </c>
      <c r="AZ133" s="52">
        <v>1</v>
      </c>
      <c r="BA133" s="52">
        <v>1</v>
      </c>
      <c r="BB133" s="54">
        <v>2</v>
      </c>
      <c r="BC133" s="52">
        <v>1</v>
      </c>
      <c r="BD133" s="52">
        <v>1</v>
      </c>
      <c r="BE133" s="54">
        <v>2</v>
      </c>
      <c r="BF133" s="54">
        <v>2</v>
      </c>
      <c r="BG133" s="52">
        <v>1</v>
      </c>
      <c r="BH133" s="52">
        <v>1</v>
      </c>
      <c r="BI133" s="50">
        <v>0</v>
      </c>
      <c r="BJ133" s="52">
        <v>1</v>
      </c>
      <c r="BK133" s="51" t="s">
        <v>41</v>
      </c>
      <c r="BL133" s="51" t="s">
        <v>41</v>
      </c>
      <c r="BM133" s="51" t="s">
        <v>41</v>
      </c>
      <c r="BN133" s="52">
        <v>1</v>
      </c>
      <c r="BO133" s="52">
        <v>1</v>
      </c>
      <c r="BP133" s="52">
        <v>1</v>
      </c>
      <c r="BQ133" s="52">
        <v>1</v>
      </c>
      <c r="BR133" s="52">
        <v>1</v>
      </c>
      <c r="BS133" s="52">
        <v>1</v>
      </c>
      <c r="BT133" s="52">
        <v>1</v>
      </c>
      <c r="BU133" s="52">
        <v>1</v>
      </c>
      <c r="BV133" s="52">
        <v>1</v>
      </c>
      <c r="BW133" s="52">
        <v>1</v>
      </c>
      <c r="BX133" s="52">
        <v>1</v>
      </c>
      <c r="BY133" s="55">
        <v>1</v>
      </c>
    </row>
    <row r="134" spans="1:77" ht="21" customHeight="1" x14ac:dyDescent="0.25">
      <c r="A134" s="3">
        <v>451</v>
      </c>
      <c r="B134" s="17">
        <v>128</v>
      </c>
      <c r="C134" s="3" t="s">
        <v>162</v>
      </c>
      <c r="D134" s="17" t="s">
        <v>100</v>
      </c>
      <c r="E134" s="17" t="s">
        <v>49</v>
      </c>
      <c r="F134" s="17" t="s">
        <v>396</v>
      </c>
      <c r="G134" s="41" t="s">
        <v>35</v>
      </c>
      <c r="H134" s="50" t="s">
        <v>40</v>
      </c>
      <c r="I134" s="50" t="s">
        <v>40</v>
      </c>
      <c r="J134" s="41">
        <v>1</v>
      </c>
      <c r="K134" s="41">
        <v>1</v>
      </c>
      <c r="L134" s="41">
        <v>1</v>
      </c>
      <c r="M134" s="51" t="s">
        <v>41</v>
      </c>
      <c r="N134" s="51" t="s">
        <v>41</v>
      </c>
      <c r="O134" s="51" t="s">
        <v>41</v>
      </c>
      <c r="P134" s="52">
        <v>1</v>
      </c>
      <c r="Q134" s="52">
        <v>1</v>
      </c>
      <c r="R134" s="52">
        <v>1</v>
      </c>
      <c r="S134" s="52">
        <v>1</v>
      </c>
      <c r="T134" s="52">
        <v>1</v>
      </c>
      <c r="U134" s="52">
        <v>1</v>
      </c>
      <c r="V134" s="54">
        <v>2</v>
      </c>
      <c r="W134" s="54">
        <v>2</v>
      </c>
      <c r="X134" s="52">
        <v>1</v>
      </c>
      <c r="Y134" s="52">
        <v>1</v>
      </c>
      <c r="Z134" s="52">
        <v>1</v>
      </c>
      <c r="AA134" s="52">
        <v>1</v>
      </c>
      <c r="AB134" s="52">
        <v>1</v>
      </c>
      <c r="AC134" s="52">
        <v>1</v>
      </c>
      <c r="AD134" s="52">
        <v>1</v>
      </c>
      <c r="AE134" s="52">
        <v>1</v>
      </c>
      <c r="AF134" s="54">
        <v>2</v>
      </c>
      <c r="AG134" s="52">
        <v>1</v>
      </c>
      <c r="AH134" s="52">
        <v>1</v>
      </c>
      <c r="AI134" s="54">
        <v>2</v>
      </c>
      <c r="AJ134" s="52">
        <v>1</v>
      </c>
      <c r="AK134" s="52">
        <v>1</v>
      </c>
      <c r="AL134" s="52">
        <v>1</v>
      </c>
      <c r="AM134" s="52">
        <v>1</v>
      </c>
      <c r="AN134" s="51" t="s">
        <v>41</v>
      </c>
      <c r="AO134" s="51" t="s">
        <v>41</v>
      </c>
      <c r="AP134" s="51" t="s">
        <v>41</v>
      </c>
      <c r="AQ134" s="54">
        <v>2</v>
      </c>
      <c r="AR134" s="52">
        <v>1</v>
      </c>
      <c r="AS134" s="53">
        <v>1</v>
      </c>
      <c r="AT134" s="59">
        <v>2</v>
      </c>
      <c r="AU134" s="52">
        <v>1</v>
      </c>
      <c r="AV134" s="52">
        <v>1</v>
      </c>
      <c r="AW134" s="52">
        <v>1</v>
      </c>
      <c r="AX134" s="52">
        <v>1</v>
      </c>
      <c r="AY134" s="54">
        <v>2</v>
      </c>
      <c r="AZ134" s="52">
        <v>1</v>
      </c>
      <c r="BA134" s="52">
        <v>1</v>
      </c>
      <c r="BB134" s="54">
        <v>2</v>
      </c>
      <c r="BC134" s="54">
        <v>2</v>
      </c>
      <c r="BD134" s="52">
        <v>1</v>
      </c>
      <c r="BE134" s="54">
        <v>2</v>
      </c>
      <c r="BF134" s="54">
        <v>2</v>
      </c>
      <c r="BG134" s="52">
        <v>1</v>
      </c>
      <c r="BH134" s="50">
        <v>0</v>
      </c>
      <c r="BI134" s="50">
        <v>0</v>
      </c>
      <c r="BJ134" s="52">
        <v>1</v>
      </c>
      <c r="BK134" s="51" t="s">
        <v>41</v>
      </c>
      <c r="BL134" s="51" t="s">
        <v>41</v>
      </c>
      <c r="BM134" s="51" t="s">
        <v>41</v>
      </c>
      <c r="BN134" s="52">
        <v>1</v>
      </c>
      <c r="BO134" s="52">
        <v>1</v>
      </c>
      <c r="BP134" s="52">
        <v>1</v>
      </c>
      <c r="BQ134" s="52">
        <v>1</v>
      </c>
      <c r="BR134" s="52">
        <v>1</v>
      </c>
      <c r="BS134" s="52">
        <v>1</v>
      </c>
      <c r="BT134" s="52">
        <v>1</v>
      </c>
      <c r="BU134" s="52">
        <v>1</v>
      </c>
      <c r="BV134" s="52">
        <v>1</v>
      </c>
      <c r="BW134" s="52">
        <v>1</v>
      </c>
      <c r="BX134" s="52">
        <v>1</v>
      </c>
      <c r="BY134" s="55">
        <v>1</v>
      </c>
    </row>
    <row r="135" spans="1:77" ht="21" customHeight="1" x14ac:dyDescent="0.25">
      <c r="A135" s="3">
        <v>430</v>
      </c>
      <c r="B135" s="17">
        <v>129</v>
      </c>
      <c r="C135" s="3" t="s">
        <v>291</v>
      </c>
      <c r="D135" s="17" t="s">
        <v>100</v>
      </c>
      <c r="E135" s="17" t="s">
        <v>49</v>
      </c>
      <c r="F135" s="17" t="s">
        <v>396</v>
      </c>
      <c r="G135" s="41" t="s">
        <v>35</v>
      </c>
      <c r="H135" s="50" t="s">
        <v>40</v>
      </c>
      <c r="I135" s="50" t="s">
        <v>40</v>
      </c>
      <c r="J135" s="41">
        <v>1</v>
      </c>
      <c r="K135" s="41">
        <v>1</v>
      </c>
      <c r="L135" s="41">
        <v>1</v>
      </c>
      <c r="M135" s="51" t="s">
        <v>41</v>
      </c>
      <c r="N135" s="51" t="s">
        <v>41</v>
      </c>
      <c r="O135" s="51" t="s">
        <v>41</v>
      </c>
      <c r="P135" s="52">
        <v>1</v>
      </c>
      <c r="Q135" s="52">
        <v>1</v>
      </c>
      <c r="R135" s="52">
        <v>1</v>
      </c>
      <c r="S135" s="52">
        <v>1</v>
      </c>
      <c r="T135" s="52">
        <v>1</v>
      </c>
      <c r="U135" s="52">
        <v>1</v>
      </c>
      <c r="V135" s="52">
        <v>1</v>
      </c>
      <c r="W135" s="52">
        <v>1</v>
      </c>
      <c r="X135" s="52">
        <v>1</v>
      </c>
      <c r="Y135" s="52">
        <v>1</v>
      </c>
      <c r="Z135" s="52">
        <v>1</v>
      </c>
      <c r="AA135" s="52">
        <v>1</v>
      </c>
      <c r="AB135" s="52">
        <v>1</v>
      </c>
      <c r="AC135" s="52">
        <v>1</v>
      </c>
      <c r="AD135" s="52">
        <v>1</v>
      </c>
      <c r="AE135" s="52">
        <v>1</v>
      </c>
      <c r="AF135" s="52">
        <v>1</v>
      </c>
      <c r="AG135" s="52">
        <v>1</v>
      </c>
      <c r="AH135" s="52">
        <v>1</v>
      </c>
      <c r="AI135" s="52">
        <v>1</v>
      </c>
      <c r="AJ135" s="52">
        <v>1</v>
      </c>
      <c r="AK135" s="52">
        <v>1</v>
      </c>
      <c r="AL135" s="52">
        <v>1</v>
      </c>
      <c r="AM135" s="52">
        <v>1</v>
      </c>
      <c r="AN135" s="51" t="s">
        <v>41</v>
      </c>
      <c r="AO135" s="51" t="s">
        <v>41</v>
      </c>
      <c r="AP135" s="51" t="s">
        <v>41</v>
      </c>
      <c r="AQ135" s="52">
        <v>1</v>
      </c>
      <c r="AR135" s="52">
        <v>1</v>
      </c>
      <c r="AS135" s="53">
        <v>1</v>
      </c>
      <c r="AT135" s="53">
        <v>1</v>
      </c>
      <c r="AU135" s="52">
        <v>1</v>
      </c>
      <c r="AV135" s="52">
        <v>1</v>
      </c>
      <c r="AW135" s="52">
        <v>1</v>
      </c>
      <c r="AX135" s="52">
        <v>1</v>
      </c>
      <c r="AY135" s="52">
        <v>1</v>
      </c>
      <c r="AZ135" s="52">
        <v>1</v>
      </c>
      <c r="BA135" s="52">
        <v>1</v>
      </c>
      <c r="BB135" s="52">
        <v>1</v>
      </c>
      <c r="BC135" s="52">
        <v>1</v>
      </c>
      <c r="BD135" s="52">
        <v>1</v>
      </c>
      <c r="BE135" s="52">
        <v>1</v>
      </c>
      <c r="BF135" s="52">
        <v>1</v>
      </c>
      <c r="BG135" s="52">
        <v>1</v>
      </c>
      <c r="BH135" s="52">
        <v>1</v>
      </c>
      <c r="BI135" s="52">
        <v>1</v>
      </c>
      <c r="BJ135" s="52">
        <v>1</v>
      </c>
      <c r="BK135" s="51" t="s">
        <v>41</v>
      </c>
      <c r="BL135" s="51" t="s">
        <v>41</v>
      </c>
      <c r="BM135" s="51" t="s">
        <v>41</v>
      </c>
      <c r="BN135" s="52">
        <v>1</v>
      </c>
      <c r="BO135" s="52">
        <v>1</v>
      </c>
      <c r="BP135" s="52">
        <v>1</v>
      </c>
      <c r="BQ135" s="52">
        <v>1</v>
      </c>
      <c r="BR135" s="52">
        <v>1</v>
      </c>
      <c r="BS135" s="52">
        <v>1</v>
      </c>
      <c r="BT135" s="52">
        <v>1</v>
      </c>
      <c r="BU135" s="52">
        <v>1</v>
      </c>
      <c r="BV135" s="52">
        <v>1</v>
      </c>
      <c r="BW135" s="52">
        <v>1</v>
      </c>
      <c r="BX135" s="52">
        <v>1</v>
      </c>
      <c r="BY135" s="55">
        <v>1</v>
      </c>
    </row>
    <row r="136" spans="1:77" ht="21" customHeight="1" x14ac:dyDescent="0.25">
      <c r="A136" s="3">
        <v>1527</v>
      </c>
      <c r="B136" s="17">
        <v>130</v>
      </c>
      <c r="C136" s="3" t="s">
        <v>164</v>
      </c>
      <c r="D136" s="17" t="s">
        <v>100</v>
      </c>
      <c r="E136" s="17" t="s">
        <v>49</v>
      </c>
      <c r="F136" s="17" t="s">
        <v>396</v>
      </c>
      <c r="G136" s="41" t="s">
        <v>35</v>
      </c>
      <c r="H136" s="50" t="s">
        <v>40</v>
      </c>
      <c r="I136" s="50" t="s">
        <v>40</v>
      </c>
      <c r="J136" s="41">
        <v>1</v>
      </c>
      <c r="K136" s="41">
        <v>1</v>
      </c>
      <c r="L136" s="41">
        <v>1</v>
      </c>
      <c r="M136" s="51" t="s">
        <v>41</v>
      </c>
      <c r="N136" s="51" t="s">
        <v>41</v>
      </c>
      <c r="O136" s="51" t="s">
        <v>41</v>
      </c>
      <c r="P136" s="52">
        <v>1</v>
      </c>
      <c r="Q136" s="52">
        <v>1</v>
      </c>
      <c r="R136" s="52">
        <v>1</v>
      </c>
      <c r="S136" s="52">
        <v>1</v>
      </c>
      <c r="T136" s="52">
        <v>1</v>
      </c>
      <c r="U136" s="52">
        <v>1</v>
      </c>
      <c r="V136" s="52">
        <v>1</v>
      </c>
      <c r="W136" s="52">
        <v>1</v>
      </c>
      <c r="X136" s="52">
        <v>1</v>
      </c>
      <c r="Y136" s="52">
        <v>1</v>
      </c>
      <c r="Z136" s="52">
        <v>1</v>
      </c>
      <c r="AA136" s="52">
        <v>1</v>
      </c>
      <c r="AB136" s="52">
        <v>1</v>
      </c>
      <c r="AC136" s="52">
        <v>1</v>
      </c>
      <c r="AD136" s="52">
        <v>1</v>
      </c>
      <c r="AE136" s="52">
        <v>1</v>
      </c>
      <c r="AF136" s="52">
        <v>1</v>
      </c>
      <c r="AG136" s="52">
        <v>1</v>
      </c>
      <c r="AH136" s="52">
        <v>1</v>
      </c>
      <c r="AI136" s="52">
        <v>1</v>
      </c>
      <c r="AJ136" s="52">
        <v>1</v>
      </c>
      <c r="AK136" s="52">
        <v>1</v>
      </c>
      <c r="AL136" s="52">
        <v>1</v>
      </c>
      <c r="AM136" s="52">
        <v>1</v>
      </c>
      <c r="AN136" s="51" t="s">
        <v>41</v>
      </c>
      <c r="AO136" s="57" t="s">
        <v>42</v>
      </c>
      <c r="AP136" s="57" t="s">
        <v>42</v>
      </c>
      <c r="AQ136" s="52">
        <v>1</v>
      </c>
      <c r="AR136" s="52">
        <v>1</v>
      </c>
      <c r="AS136" s="53">
        <v>1</v>
      </c>
      <c r="AT136" s="53">
        <v>1</v>
      </c>
      <c r="AU136" s="52">
        <v>1</v>
      </c>
      <c r="AV136" s="52">
        <v>1</v>
      </c>
      <c r="AW136" s="52">
        <v>1</v>
      </c>
      <c r="AX136" s="52">
        <v>1</v>
      </c>
      <c r="AY136" s="52">
        <v>1</v>
      </c>
      <c r="AZ136" s="52">
        <v>1</v>
      </c>
      <c r="BA136" s="52">
        <v>1</v>
      </c>
      <c r="BB136" s="52">
        <v>1</v>
      </c>
      <c r="BC136" s="52">
        <v>1</v>
      </c>
      <c r="BD136" s="52">
        <v>1</v>
      </c>
      <c r="BE136" s="52">
        <v>1</v>
      </c>
      <c r="BF136" s="52">
        <v>1</v>
      </c>
      <c r="BG136" s="52">
        <v>1</v>
      </c>
      <c r="BH136" s="52">
        <v>1</v>
      </c>
      <c r="BI136" s="52">
        <v>1</v>
      </c>
      <c r="BJ136" s="52">
        <v>1</v>
      </c>
      <c r="BK136" s="51" t="s">
        <v>41</v>
      </c>
      <c r="BL136" s="51" t="s">
        <v>41</v>
      </c>
      <c r="BM136" s="51" t="s">
        <v>41</v>
      </c>
      <c r="BN136" s="52">
        <v>1</v>
      </c>
      <c r="BO136" s="52">
        <v>1</v>
      </c>
      <c r="BP136" s="52">
        <v>1</v>
      </c>
      <c r="BQ136" s="52">
        <v>1</v>
      </c>
      <c r="BR136" s="52">
        <v>1</v>
      </c>
      <c r="BS136" s="52">
        <v>1</v>
      </c>
      <c r="BT136" s="52">
        <v>1</v>
      </c>
      <c r="BU136" s="52">
        <v>1</v>
      </c>
      <c r="BV136" s="52">
        <v>1</v>
      </c>
      <c r="BW136" s="52">
        <v>1</v>
      </c>
      <c r="BX136" s="52">
        <v>1</v>
      </c>
      <c r="BY136" s="55">
        <v>1</v>
      </c>
    </row>
    <row r="137" spans="1:77" ht="21" customHeight="1" x14ac:dyDescent="0.25">
      <c r="A137" s="3">
        <v>470</v>
      </c>
      <c r="B137" s="17">
        <v>131</v>
      </c>
      <c r="C137" s="3" t="s">
        <v>165</v>
      </c>
      <c r="D137" s="17" t="s">
        <v>100</v>
      </c>
      <c r="E137" s="17" t="s">
        <v>49</v>
      </c>
      <c r="F137" s="17" t="s">
        <v>396</v>
      </c>
      <c r="G137" s="41" t="s">
        <v>35</v>
      </c>
      <c r="H137" s="50" t="s">
        <v>40</v>
      </c>
      <c r="I137" s="50" t="s">
        <v>40</v>
      </c>
      <c r="J137" s="41">
        <v>1</v>
      </c>
      <c r="K137" s="41">
        <v>1</v>
      </c>
      <c r="L137" s="41">
        <v>1</v>
      </c>
      <c r="M137" s="57" t="s">
        <v>42</v>
      </c>
      <c r="N137" s="51" t="s">
        <v>41</v>
      </c>
      <c r="O137" s="51" t="s">
        <v>41</v>
      </c>
      <c r="P137" s="52">
        <v>1</v>
      </c>
      <c r="Q137" s="52">
        <v>1</v>
      </c>
      <c r="R137" s="52">
        <v>1</v>
      </c>
      <c r="S137" s="52">
        <v>1</v>
      </c>
      <c r="T137" s="52">
        <v>1</v>
      </c>
      <c r="U137" s="52">
        <v>1</v>
      </c>
      <c r="V137" s="52">
        <v>1</v>
      </c>
      <c r="W137" s="52">
        <v>1</v>
      </c>
      <c r="X137" s="52">
        <v>1</v>
      </c>
      <c r="Y137" s="52">
        <v>1</v>
      </c>
      <c r="Z137" s="52">
        <v>1</v>
      </c>
      <c r="AA137" s="52">
        <v>1</v>
      </c>
      <c r="AB137" s="52">
        <v>1</v>
      </c>
      <c r="AC137" s="52">
        <v>1</v>
      </c>
      <c r="AD137" s="52">
        <v>1</v>
      </c>
      <c r="AE137" s="52">
        <v>1</v>
      </c>
      <c r="AF137" s="52">
        <v>1</v>
      </c>
      <c r="AG137" s="52">
        <v>1</v>
      </c>
      <c r="AH137" s="52">
        <v>1</v>
      </c>
      <c r="AI137" s="52">
        <v>1</v>
      </c>
      <c r="AJ137" s="52">
        <v>1</v>
      </c>
      <c r="AK137" s="52">
        <v>1</v>
      </c>
      <c r="AL137" s="52">
        <v>1</v>
      </c>
      <c r="AM137" s="52">
        <v>1</v>
      </c>
      <c r="AN137" s="51" t="s">
        <v>41</v>
      </c>
      <c r="AO137" s="51" t="s">
        <v>41</v>
      </c>
      <c r="AP137" s="51" t="s">
        <v>41</v>
      </c>
      <c r="AQ137" s="52">
        <v>1</v>
      </c>
      <c r="AR137" s="52">
        <v>1</v>
      </c>
      <c r="AS137" s="53">
        <v>1</v>
      </c>
      <c r="AT137" s="53">
        <v>1</v>
      </c>
      <c r="AU137" s="52">
        <v>1</v>
      </c>
      <c r="AV137" s="52">
        <v>1</v>
      </c>
      <c r="AW137" s="52">
        <v>1</v>
      </c>
      <c r="AX137" s="52">
        <v>1</v>
      </c>
      <c r="AY137" s="52">
        <v>1</v>
      </c>
      <c r="AZ137" s="52">
        <v>1</v>
      </c>
      <c r="BA137" s="52">
        <v>1</v>
      </c>
      <c r="BB137" s="52">
        <v>1</v>
      </c>
      <c r="BC137" s="52">
        <v>1</v>
      </c>
      <c r="BD137" s="52">
        <v>1</v>
      </c>
      <c r="BE137" s="52">
        <v>1</v>
      </c>
      <c r="BF137" s="52">
        <v>1</v>
      </c>
      <c r="BG137" s="52">
        <v>1</v>
      </c>
      <c r="BH137" s="52">
        <v>1</v>
      </c>
      <c r="BI137" s="52">
        <v>1</v>
      </c>
      <c r="BJ137" s="52">
        <v>1</v>
      </c>
      <c r="BK137" s="51" t="s">
        <v>41</v>
      </c>
      <c r="BL137" s="51" t="s">
        <v>41</v>
      </c>
      <c r="BM137" s="51" t="s">
        <v>41</v>
      </c>
      <c r="BN137" s="52">
        <v>1</v>
      </c>
      <c r="BO137" s="52">
        <v>1</v>
      </c>
      <c r="BP137" s="52">
        <v>1</v>
      </c>
      <c r="BQ137" s="52">
        <v>1</v>
      </c>
      <c r="BR137" s="52">
        <v>1</v>
      </c>
      <c r="BS137" s="52">
        <v>1</v>
      </c>
      <c r="BT137" s="52">
        <v>1</v>
      </c>
      <c r="BU137" s="52">
        <v>1</v>
      </c>
      <c r="BV137" s="52">
        <v>1</v>
      </c>
      <c r="BW137" s="52">
        <v>1</v>
      </c>
      <c r="BX137" s="52">
        <v>1</v>
      </c>
      <c r="BY137" s="55">
        <v>1</v>
      </c>
    </row>
    <row r="138" spans="1:77" ht="21" customHeight="1" x14ac:dyDescent="0.25">
      <c r="A138" s="3">
        <v>1368</v>
      </c>
      <c r="B138" s="17">
        <v>132</v>
      </c>
      <c r="C138" s="3" t="s">
        <v>167</v>
      </c>
      <c r="D138" s="17" t="s">
        <v>100</v>
      </c>
      <c r="E138" s="17" t="s">
        <v>49</v>
      </c>
      <c r="F138" s="17" t="s">
        <v>396</v>
      </c>
      <c r="G138" s="41" t="s">
        <v>35</v>
      </c>
      <c r="H138" s="50" t="s">
        <v>40</v>
      </c>
      <c r="I138" s="50" t="s">
        <v>40</v>
      </c>
      <c r="J138" s="41">
        <v>1</v>
      </c>
      <c r="K138" s="41">
        <v>1</v>
      </c>
      <c r="L138" s="41">
        <v>1</v>
      </c>
      <c r="M138" s="51" t="s">
        <v>41</v>
      </c>
      <c r="N138" s="51" t="s">
        <v>41</v>
      </c>
      <c r="O138" s="51" t="s">
        <v>41</v>
      </c>
      <c r="P138" s="52">
        <v>1</v>
      </c>
      <c r="Q138" s="52">
        <v>1</v>
      </c>
      <c r="R138" s="52">
        <v>1</v>
      </c>
      <c r="S138" s="52">
        <v>1</v>
      </c>
      <c r="T138" s="52">
        <v>1</v>
      </c>
      <c r="U138" s="52">
        <v>1</v>
      </c>
      <c r="V138" s="52">
        <v>1</v>
      </c>
      <c r="W138" s="52">
        <v>1</v>
      </c>
      <c r="X138" s="52">
        <v>1</v>
      </c>
      <c r="Y138" s="52">
        <v>1</v>
      </c>
      <c r="Z138" s="52">
        <v>1</v>
      </c>
      <c r="AA138" s="52">
        <v>1</v>
      </c>
      <c r="AB138" s="52">
        <v>1</v>
      </c>
      <c r="AC138" s="52">
        <v>1</v>
      </c>
      <c r="AD138" s="52">
        <v>1</v>
      </c>
      <c r="AE138" s="52">
        <v>1</v>
      </c>
      <c r="AF138" s="52">
        <v>1</v>
      </c>
      <c r="AG138" s="52">
        <v>1</v>
      </c>
      <c r="AH138" s="52">
        <v>1</v>
      </c>
      <c r="AI138" s="52">
        <v>1</v>
      </c>
      <c r="AJ138" s="52">
        <v>1</v>
      </c>
      <c r="AK138" s="52">
        <v>1</v>
      </c>
      <c r="AL138" s="52">
        <v>1</v>
      </c>
      <c r="AM138" s="52">
        <v>1</v>
      </c>
      <c r="AN138" s="51" t="s">
        <v>41</v>
      </c>
      <c r="AO138" s="51" t="s">
        <v>41</v>
      </c>
      <c r="AP138" s="51" t="s">
        <v>41</v>
      </c>
      <c r="AQ138" s="52">
        <v>1</v>
      </c>
      <c r="AR138" s="52">
        <v>1</v>
      </c>
      <c r="AS138" s="53">
        <v>1</v>
      </c>
      <c r="AT138" s="53">
        <v>1</v>
      </c>
      <c r="AU138" s="52">
        <v>1</v>
      </c>
      <c r="AV138" s="52">
        <v>1</v>
      </c>
      <c r="AW138" s="52">
        <v>1</v>
      </c>
      <c r="AX138" s="52">
        <v>1</v>
      </c>
      <c r="AY138" s="52">
        <v>1</v>
      </c>
      <c r="AZ138" s="52">
        <v>1</v>
      </c>
      <c r="BA138" s="52">
        <v>1</v>
      </c>
      <c r="BB138" s="52">
        <v>1</v>
      </c>
      <c r="BC138" s="52">
        <v>1</v>
      </c>
      <c r="BD138" s="52">
        <v>1</v>
      </c>
      <c r="BE138" s="52">
        <v>1</v>
      </c>
      <c r="BF138" s="52">
        <v>1</v>
      </c>
      <c r="BG138" s="52">
        <v>1</v>
      </c>
      <c r="BH138" s="52">
        <v>1</v>
      </c>
      <c r="BI138" s="52">
        <v>1</v>
      </c>
      <c r="BJ138" s="52">
        <v>1</v>
      </c>
      <c r="BK138" s="51" t="s">
        <v>41</v>
      </c>
      <c r="BL138" s="51" t="s">
        <v>41</v>
      </c>
      <c r="BM138" s="51" t="s">
        <v>41</v>
      </c>
      <c r="BN138" s="52">
        <v>1</v>
      </c>
      <c r="BO138" s="52">
        <v>1</v>
      </c>
      <c r="BP138" s="52">
        <v>1</v>
      </c>
      <c r="BQ138" s="52">
        <v>1</v>
      </c>
      <c r="BR138" s="52">
        <v>1</v>
      </c>
      <c r="BS138" s="52">
        <v>1</v>
      </c>
      <c r="BT138" s="52">
        <v>1</v>
      </c>
      <c r="BU138" s="52">
        <v>1</v>
      </c>
      <c r="BV138" s="52">
        <v>1</v>
      </c>
      <c r="BW138" s="52">
        <v>1</v>
      </c>
      <c r="BX138" s="52">
        <v>1</v>
      </c>
      <c r="BY138" s="55">
        <v>1</v>
      </c>
    </row>
    <row r="139" spans="1:77" ht="21" customHeight="1" x14ac:dyDescent="0.25">
      <c r="A139" s="3">
        <v>472</v>
      </c>
      <c r="B139" s="17">
        <v>133</v>
      </c>
      <c r="C139" s="3" t="s">
        <v>168</v>
      </c>
      <c r="D139" s="17" t="s">
        <v>100</v>
      </c>
      <c r="E139" s="17" t="s">
        <v>49</v>
      </c>
      <c r="F139" s="17" t="s">
        <v>396</v>
      </c>
      <c r="G139" s="41" t="s">
        <v>35</v>
      </c>
      <c r="H139" s="50" t="s">
        <v>40</v>
      </c>
      <c r="I139" s="50" t="s">
        <v>40</v>
      </c>
      <c r="J139" s="41">
        <v>1</v>
      </c>
      <c r="K139" s="41">
        <v>1</v>
      </c>
      <c r="L139" s="41">
        <v>1</v>
      </c>
      <c r="M139" s="51" t="s">
        <v>41</v>
      </c>
      <c r="N139" s="51" t="s">
        <v>41</v>
      </c>
      <c r="O139" s="51" t="s">
        <v>41</v>
      </c>
      <c r="P139" s="52">
        <v>1</v>
      </c>
      <c r="Q139" s="52">
        <v>1</v>
      </c>
      <c r="R139" s="52">
        <v>1</v>
      </c>
      <c r="S139" s="52">
        <v>1</v>
      </c>
      <c r="T139" s="52">
        <v>1</v>
      </c>
      <c r="U139" s="52">
        <v>1</v>
      </c>
      <c r="V139" s="52">
        <v>1</v>
      </c>
      <c r="W139" s="52">
        <v>1</v>
      </c>
      <c r="X139" s="52">
        <v>1</v>
      </c>
      <c r="Y139" s="52">
        <v>1</v>
      </c>
      <c r="Z139" s="52">
        <v>1</v>
      </c>
      <c r="AA139" s="52">
        <v>1</v>
      </c>
      <c r="AB139" s="52">
        <v>1</v>
      </c>
      <c r="AC139" s="52">
        <v>1</v>
      </c>
      <c r="AD139" s="52">
        <v>1</v>
      </c>
      <c r="AE139" s="52">
        <v>1</v>
      </c>
      <c r="AF139" s="52">
        <v>1</v>
      </c>
      <c r="AG139" s="52">
        <v>1</v>
      </c>
      <c r="AH139" s="52">
        <v>1</v>
      </c>
      <c r="AI139" s="52">
        <v>1</v>
      </c>
      <c r="AJ139" s="52">
        <v>1</v>
      </c>
      <c r="AK139" s="52">
        <v>1</v>
      </c>
      <c r="AL139" s="52">
        <v>1</v>
      </c>
      <c r="AM139" s="52">
        <v>1</v>
      </c>
      <c r="AN139" s="58" t="s">
        <v>45</v>
      </c>
      <c r="AO139" s="51" t="s">
        <v>41</v>
      </c>
      <c r="AP139" s="51" t="s">
        <v>41</v>
      </c>
      <c r="AQ139" s="52">
        <v>1</v>
      </c>
      <c r="AR139" s="52">
        <v>1</v>
      </c>
      <c r="AS139" s="53">
        <v>1</v>
      </c>
      <c r="AT139" s="53">
        <v>1</v>
      </c>
      <c r="AU139" s="52">
        <v>1</v>
      </c>
      <c r="AV139" s="52">
        <v>1</v>
      </c>
      <c r="AW139" s="52">
        <v>1</v>
      </c>
      <c r="AX139" s="52">
        <v>1</v>
      </c>
      <c r="AY139" s="52">
        <v>1</v>
      </c>
      <c r="AZ139" s="52">
        <v>1</v>
      </c>
      <c r="BA139" s="52">
        <v>1</v>
      </c>
      <c r="BB139" s="52">
        <v>1</v>
      </c>
      <c r="BC139" s="52">
        <v>1</v>
      </c>
      <c r="BD139" s="52">
        <v>1</v>
      </c>
      <c r="BE139" s="52">
        <v>1</v>
      </c>
      <c r="BF139" s="52">
        <v>1</v>
      </c>
      <c r="BG139" s="52">
        <v>1</v>
      </c>
      <c r="BH139" s="52">
        <v>1</v>
      </c>
      <c r="BI139" s="50">
        <v>0</v>
      </c>
      <c r="BJ139" s="52">
        <v>1</v>
      </c>
      <c r="BK139" s="51" t="s">
        <v>41</v>
      </c>
      <c r="BL139" s="51" t="s">
        <v>41</v>
      </c>
      <c r="BM139" s="51" t="s">
        <v>41</v>
      </c>
      <c r="BN139" s="52">
        <v>1</v>
      </c>
      <c r="BO139" s="52">
        <v>1</v>
      </c>
      <c r="BP139" s="52">
        <v>1</v>
      </c>
      <c r="BQ139" s="52">
        <v>1</v>
      </c>
      <c r="BR139" s="52">
        <v>1</v>
      </c>
      <c r="BS139" s="52">
        <v>1</v>
      </c>
      <c r="BT139" s="52">
        <v>1</v>
      </c>
      <c r="BU139" s="52">
        <v>1</v>
      </c>
      <c r="BV139" s="52">
        <v>1</v>
      </c>
      <c r="BW139" s="52">
        <v>1</v>
      </c>
      <c r="BX139" s="52">
        <v>1</v>
      </c>
      <c r="BY139" s="55">
        <v>1</v>
      </c>
    </row>
    <row r="140" spans="1:77" ht="21" customHeight="1" x14ac:dyDescent="0.25">
      <c r="A140" s="3">
        <v>476</v>
      </c>
      <c r="B140" s="17">
        <v>134</v>
      </c>
      <c r="C140" s="3" t="s">
        <v>296</v>
      </c>
      <c r="D140" s="17" t="s">
        <v>100</v>
      </c>
      <c r="E140" s="17" t="s">
        <v>49</v>
      </c>
      <c r="F140" s="17" t="s">
        <v>396</v>
      </c>
      <c r="G140" s="41" t="s">
        <v>35</v>
      </c>
      <c r="H140" s="50" t="s">
        <v>40</v>
      </c>
      <c r="I140" s="50" t="s">
        <v>40</v>
      </c>
      <c r="J140" s="41">
        <v>1</v>
      </c>
      <c r="K140" s="41">
        <v>1</v>
      </c>
      <c r="L140" s="41">
        <v>1</v>
      </c>
      <c r="M140" s="51" t="s">
        <v>41</v>
      </c>
      <c r="N140" s="51" t="s">
        <v>41</v>
      </c>
      <c r="O140" s="51" t="s">
        <v>41</v>
      </c>
      <c r="P140" s="52">
        <v>1</v>
      </c>
      <c r="Q140" s="52">
        <v>1</v>
      </c>
      <c r="R140" s="52">
        <v>1</v>
      </c>
      <c r="S140" s="52">
        <v>1</v>
      </c>
      <c r="T140" s="52">
        <v>1</v>
      </c>
      <c r="U140" s="52">
        <v>1</v>
      </c>
      <c r="V140" s="52">
        <v>1</v>
      </c>
      <c r="W140" s="52">
        <v>1</v>
      </c>
      <c r="X140" s="52">
        <v>1</v>
      </c>
      <c r="Y140" s="52">
        <v>1</v>
      </c>
      <c r="Z140" s="52">
        <v>1</v>
      </c>
      <c r="AA140" s="52">
        <v>1</v>
      </c>
      <c r="AB140" s="52">
        <v>1</v>
      </c>
      <c r="AC140" s="52">
        <v>1</v>
      </c>
      <c r="AD140" s="52">
        <v>1</v>
      </c>
      <c r="AE140" s="52">
        <v>1</v>
      </c>
      <c r="AF140" s="52">
        <v>1</v>
      </c>
      <c r="AG140" s="52">
        <v>1</v>
      </c>
      <c r="AH140" s="52">
        <v>1</v>
      </c>
      <c r="AI140" s="52">
        <v>1</v>
      </c>
      <c r="AJ140" s="52">
        <v>1</v>
      </c>
      <c r="AK140" s="52">
        <v>1</v>
      </c>
      <c r="AL140" s="52">
        <v>1</v>
      </c>
      <c r="AM140" s="52">
        <v>1</v>
      </c>
      <c r="AN140" s="51" t="s">
        <v>41</v>
      </c>
      <c r="AO140" s="51" t="s">
        <v>41</v>
      </c>
      <c r="AP140" s="57" t="s">
        <v>42</v>
      </c>
      <c r="AQ140" s="52">
        <v>1</v>
      </c>
      <c r="AR140" s="52">
        <v>1</v>
      </c>
      <c r="AS140" s="53">
        <v>1</v>
      </c>
      <c r="AT140" s="53">
        <v>1</v>
      </c>
      <c r="AU140" s="52">
        <v>1</v>
      </c>
      <c r="AV140" s="52">
        <v>1</v>
      </c>
      <c r="AW140" s="52">
        <v>1</v>
      </c>
      <c r="AX140" s="52">
        <v>1</v>
      </c>
      <c r="AY140" s="52">
        <v>1</v>
      </c>
      <c r="AZ140" s="52">
        <v>1</v>
      </c>
      <c r="BA140" s="52">
        <v>1</v>
      </c>
      <c r="BB140" s="52">
        <v>1</v>
      </c>
      <c r="BC140" s="52">
        <v>1</v>
      </c>
      <c r="BD140" s="52">
        <v>1</v>
      </c>
      <c r="BE140" s="52">
        <v>1</v>
      </c>
      <c r="BF140" s="52">
        <v>1</v>
      </c>
      <c r="BG140" s="54">
        <v>2</v>
      </c>
      <c r="BH140" s="50">
        <v>0</v>
      </c>
      <c r="BI140" s="50">
        <v>0</v>
      </c>
      <c r="BJ140" s="54">
        <v>2</v>
      </c>
      <c r="BK140" s="51" t="s">
        <v>41</v>
      </c>
      <c r="BL140" s="51" t="s">
        <v>41</v>
      </c>
      <c r="BM140" s="51" t="s">
        <v>41</v>
      </c>
      <c r="BN140" s="52">
        <v>1</v>
      </c>
      <c r="BO140" s="52">
        <v>1</v>
      </c>
      <c r="BP140" s="52">
        <v>1</v>
      </c>
      <c r="BQ140" s="52">
        <v>1</v>
      </c>
      <c r="BR140" s="52">
        <v>1</v>
      </c>
      <c r="BS140" s="52">
        <v>1</v>
      </c>
      <c r="BT140" s="52">
        <v>1</v>
      </c>
      <c r="BU140" s="52">
        <v>1</v>
      </c>
      <c r="BV140" s="52">
        <v>1</v>
      </c>
      <c r="BW140" s="52">
        <v>1</v>
      </c>
      <c r="BX140" s="52">
        <v>1</v>
      </c>
      <c r="BY140" s="55">
        <v>1</v>
      </c>
    </row>
    <row r="141" spans="1:77" ht="21" customHeight="1" x14ac:dyDescent="0.25">
      <c r="A141" s="3">
        <v>487</v>
      </c>
      <c r="B141" s="17">
        <v>135</v>
      </c>
      <c r="C141" s="3" t="s">
        <v>171</v>
      </c>
      <c r="D141" s="17" t="s">
        <v>100</v>
      </c>
      <c r="E141" s="17" t="s">
        <v>49</v>
      </c>
      <c r="F141" s="17" t="s">
        <v>396</v>
      </c>
      <c r="G141" s="41" t="s">
        <v>35</v>
      </c>
      <c r="H141" s="50" t="s">
        <v>40</v>
      </c>
      <c r="I141" s="50" t="s">
        <v>40</v>
      </c>
      <c r="J141" s="41">
        <v>1</v>
      </c>
      <c r="K141" s="41">
        <v>1</v>
      </c>
      <c r="L141" s="41">
        <v>1</v>
      </c>
      <c r="M141" s="57" t="s">
        <v>42</v>
      </c>
      <c r="N141" s="57" t="s">
        <v>42</v>
      </c>
      <c r="O141" s="57" t="s">
        <v>42</v>
      </c>
      <c r="P141" s="52">
        <v>1</v>
      </c>
      <c r="Q141" s="52">
        <v>1</v>
      </c>
      <c r="R141" s="52">
        <v>1</v>
      </c>
      <c r="S141" s="52">
        <v>1</v>
      </c>
      <c r="T141" s="52">
        <v>1</v>
      </c>
      <c r="U141" s="52">
        <v>1</v>
      </c>
      <c r="V141" s="52">
        <v>1</v>
      </c>
      <c r="W141" s="52">
        <v>1</v>
      </c>
      <c r="X141" s="52">
        <v>1</v>
      </c>
      <c r="Y141" s="52">
        <v>1</v>
      </c>
      <c r="Z141" s="52">
        <v>1</v>
      </c>
      <c r="AA141" s="52">
        <v>1</v>
      </c>
      <c r="AB141" s="52">
        <v>1</v>
      </c>
      <c r="AC141" s="52">
        <v>1</v>
      </c>
      <c r="AD141" s="52">
        <v>1</v>
      </c>
      <c r="AE141" s="52">
        <v>1</v>
      </c>
      <c r="AF141" s="52">
        <v>1</v>
      </c>
      <c r="AG141" s="52">
        <v>1</v>
      </c>
      <c r="AH141" s="52">
        <v>1</v>
      </c>
      <c r="AI141" s="52">
        <v>1</v>
      </c>
      <c r="AJ141" s="52">
        <v>1</v>
      </c>
      <c r="AK141" s="52">
        <v>1</v>
      </c>
      <c r="AL141" s="52">
        <v>1</v>
      </c>
      <c r="AM141" s="52">
        <v>1</v>
      </c>
      <c r="AN141" s="57" t="s">
        <v>42</v>
      </c>
      <c r="AO141" s="57" t="s">
        <v>42</v>
      </c>
      <c r="AP141" s="57" t="s">
        <v>42</v>
      </c>
      <c r="AQ141" s="52">
        <v>1</v>
      </c>
      <c r="AR141" s="52">
        <v>1</v>
      </c>
      <c r="AS141" s="53">
        <v>1</v>
      </c>
      <c r="AT141" s="53">
        <v>1</v>
      </c>
      <c r="AU141" s="52">
        <v>1</v>
      </c>
      <c r="AV141" s="52">
        <v>1</v>
      </c>
      <c r="AW141" s="52">
        <v>1</v>
      </c>
      <c r="AX141" s="52">
        <v>1</v>
      </c>
      <c r="AY141" s="52">
        <v>1</v>
      </c>
      <c r="AZ141" s="52">
        <v>1</v>
      </c>
      <c r="BA141" s="52">
        <v>1</v>
      </c>
      <c r="BB141" s="52">
        <v>1</v>
      </c>
      <c r="BC141" s="52">
        <v>1</v>
      </c>
      <c r="BD141" s="52">
        <v>1</v>
      </c>
      <c r="BE141" s="52">
        <v>1</v>
      </c>
      <c r="BF141" s="52">
        <v>1</v>
      </c>
      <c r="BG141" s="52">
        <v>1</v>
      </c>
      <c r="BH141" s="52">
        <v>1</v>
      </c>
      <c r="BI141" s="52">
        <v>1</v>
      </c>
      <c r="BJ141" s="52">
        <v>1</v>
      </c>
      <c r="BK141" s="51" t="s">
        <v>41</v>
      </c>
      <c r="BL141" s="51" t="s">
        <v>41</v>
      </c>
      <c r="BM141" s="51" t="s">
        <v>41</v>
      </c>
      <c r="BN141" s="52">
        <v>1</v>
      </c>
      <c r="BO141" s="52">
        <v>1</v>
      </c>
      <c r="BP141" s="52">
        <v>1</v>
      </c>
      <c r="BQ141" s="52">
        <v>1</v>
      </c>
      <c r="BR141" s="52">
        <v>1</v>
      </c>
      <c r="BS141" s="52">
        <v>1</v>
      </c>
      <c r="BT141" s="52">
        <v>1</v>
      </c>
      <c r="BU141" s="52">
        <v>1</v>
      </c>
      <c r="BV141" s="52">
        <v>1</v>
      </c>
      <c r="BW141" s="52">
        <v>1</v>
      </c>
      <c r="BX141" s="52">
        <v>1</v>
      </c>
      <c r="BY141" s="55">
        <v>1</v>
      </c>
    </row>
    <row r="142" spans="1:77" ht="21" customHeight="1" x14ac:dyDescent="0.25">
      <c r="A142" s="3">
        <v>918</v>
      </c>
      <c r="B142" s="17">
        <v>136</v>
      </c>
      <c r="C142" s="3" t="s">
        <v>172</v>
      </c>
      <c r="D142" s="17" t="s">
        <v>100</v>
      </c>
      <c r="E142" s="17" t="s">
        <v>38</v>
      </c>
      <c r="F142" s="17" t="s">
        <v>78</v>
      </c>
      <c r="G142" s="41" t="s">
        <v>35</v>
      </c>
      <c r="H142" s="50" t="s">
        <v>40</v>
      </c>
      <c r="I142" s="50" t="s">
        <v>40</v>
      </c>
      <c r="J142" s="41">
        <v>1</v>
      </c>
      <c r="K142" s="41">
        <v>1</v>
      </c>
      <c r="L142" s="41">
        <v>1</v>
      </c>
      <c r="M142" s="51" t="s">
        <v>41</v>
      </c>
      <c r="N142" s="51" t="s">
        <v>41</v>
      </c>
      <c r="O142" s="51" t="s">
        <v>41</v>
      </c>
      <c r="P142" s="52">
        <v>1</v>
      </c>
      <c r="Q142" s="52">
        <v>1</v>
      </c>
      <c r="R142" s="52">
        <v>1</v>
      </c>
      <c r="S142" s="52">
        <v>1</v>
      </c>
      <c r="T142" s="52">
        <v>1</v>
      </c>
      <c r="U142" s="52">
        <v>1</v>
      </c>
      <c r="V142" s="52">
        <v>1</v>
      </c>
      <c r="W142" s="52">
        <v>1</v>
      </c>
      <c r="X142" s="52">
        <v>1</v>
      </c>
      <c r="Y142" s="52">
        <v>1</v>
      </c>
      <c r="Z142" s="52">
        <v>1</v>
      </c>
      <c r="AA142" s="52">
        <v>1</v>
      </c>
      <c r="AB142" s="52">
        <v>1</v>
      </c>
      <c r="AC142" s="52">
        <v>1</v>
      </c>
      <c r="AD142" s="52">
        <v>1</v>
      </c>
      <c r="AE142" s="52">
        <v>1</v>
      </c>
      <c r="AF142" s="52">
        <v>1</v>
      </c>
      <c r="AG142" s="52">
        <v>1</v>
      </c>
      <c r="AH142" s="52">
        <v>1</v>
      </c>
      <c r="AI142" s="52">
        <v>1</v>
      </c>
      <c r="AJ142" s="52">
        <v>1</v>
      </c>
      <c r="AK142" s="52">
        <v>1</v>
      </c>
      <c r="AL142" s="52">
        <v>1</v>
      </c>
      <c r="AM142" s="52">
        <v>1</v>
      </c>
      <c r="AN142" s="51" t="s">
        <v>41</v>
      </c>
      <c r="AO142" s="51" t="s">
        <v>41</v>
      </c>
      <c r="AP142" s="51" t="s">
        <v>41</v>
      </c>
      <c r="AQ142" s="52">
        <v>1</v>
      </c>
      <c r="AR142" s="52">
        <v>1</v>
      </c>
      <c r="AS142" s="53">
        <v>1</v>
      </c>
      <c r="AT142" s="53">
        <v>1</v>
      </c>
      <c r="AU142" s="52">
        <v>1</v>
      </c>
      <c r="AV142" s="52">
        <v>1</v>
      </c>
      <c r="AW142" s="52">
        <v>1</v>
      </c>
      <c r="AX142" s="52">
        <v>1</v>
      </c>
      <c r="AY142" s="52">
        <v>1</v>
      </c>
      <c r="AZ142" s="52">
        <v>1</v>
      </c>
      <c r="BA142" s="52">
        <v>1</v>
      </c>
      <c r="BB142" s="52">
        <v>1</v>
      </c>
      <c r="BC142" s="52">
        <v>1</v>
      </c>
      <c r="BD142" s="52">
        <v>1</v>
      </c>
      <c r="BE142" s="52">
        <v>1</v>
      </c>
      <c r="BF142" s="52">
        <v>1</v>
      </c>
      <c r="BG142" s="52">
        <v>1</v>
      </c>
      <c r="BH142" s="52">
        <v>1</v>
      </c>
      <c r="BI142" s="52">
        <v>1</v>
      </c>
      <c r="BJ142" s="52">
        <v>1</v>
      </c>
      <c r="BK142" s="51" t="s">
        <v>41</v>
      </c>
      <c r="BL142" s="51" t="s">
        <v>41</v>
      </c>
      <c r="BM142" s="51" t="s">
        <v>41</v>
      </c>
      <c r="BN142" s="52">
        <v>1</v>
      </c>
      <c r="BO142" s="52">
        <v>1</v>
      </c>
      <c r="BP142" s="52">
        <v>1</v>
      </c>
      <c r="BQ142" s="52">
        <v>1</v>
      </c>
      <c r="BR142" s="52">
        <v>1</v>
      </c>
      <c r="BS142" s="52">
        <v>1</v>
      </c>
      <c r="BT142" s="52">
        <v>1</v>
      </c>
      <c r="BU142" s="52">
        <v>1</v>
      </c>
      <c r="BV142" s="52">
        <v>1</v>
      </c>
      <c r="BW142" s="52">
        <v>1</v>
      </c>
      <c r="BX142" s="52">
        <v>1</v>
      </c>
      <c r="BY142" s="55">
        <v>1</v>
      </c>
    </row>
    <row r="143" spans="1:77" ht="21" customHeight="1" x14ac:dyDescent="0.25">
      <c r="A143" s="3">
        <v>513</v>
      </c>
      <c r="B143" s="17">
        <v>137</v>
      </c>
      <c r="C143" s="3" t="s">
        <v>405</v>
      </c>
      <c r="D143" s="17" t="s">
        <v>100</v>
      </c>
      <c r="E143" s="17" t="s">
        <v>38</v>
      </c>
      <c r="F143" s="17" t="s">
        <v>44</v>
      </c>
      <c r="G143" s="41" t="s">
        <v>35</v>
      </c>
      <c r="H143" s="50" t="s">
        <v>40</v>
      </c>
      <c r="I143" s="50" t="s">
        <v>40</v>
      </c>
      <c r="J143" s="41">
        <v>1</v>
      </c>
      <c r="K143" s="41">
        <v>1</v>
      </c>
      <c r="L143" s="45">
        <v>3</v>
      </c>
      <c r="M143" s="57" t="s">
        <v>42</v>
      </c>
      <c r="N143" s="62" t="s">
        <v>40</v>
      </c>
      <c r="O143" s="62" t="s">
        <v>40</v>
      </c>
      <c r="P143" s="52">
        <v>1</v>
      </c>
      <c r="Q143" s="50">
        <v>0</v>
      </c>
      <c r="R143" s="50">
        <v>0</v>
      </c>
      <c r="S143" s="52">
        <v>1</v>
      </c>
      <c r="T143" s="54">
        <v>2</v>
      </c>
      <c r="U143" s="50">
        <v>0</v>
      </c>
      <c r="V143" s="50">
        <v>0</v>
      </c>
      <c r="W143" s="54">
        <v>2</v>
      </c>
      <c r="X143" s="52">
        <v>1</v>
      </c>
      <c r="Y143" s="50">
        <v>0</v>
      </c>
      <c r="Z143" s="50">
        <v>0</v>
      </c>
      <c r="AA143" s="52">
        <v>1</v>
      </c>
      <c r="AB143" s="52">
        <v>1</v>
      </c>
      <c r="AC143" s="50">
        <v>0</v>
      </c>
      <c r="AD143" s="50">
        <v>0</v>
      </c>
      <c r="AE143" s="52">
        <v>1</v>
      </c>
      <c r="AF143" s="54">
        <v>2</v>
      </c>
      <c r="AG143" s="50">
        <v>0</v>
      </c>
      <c r="AH143" s="50">
        <v>0</v>
      </c>
      <c r="AI143" s="54">
        <v>2</v>
      </c>
      <c r="AJ143" s="52">
        <v>1</v>
      </c>
      <c r="AK143" s="50">
        <v>0</v>
      </c>
      <c r="AL143" s="50">
        <v>0</v>
      </c>
      <c r="AM143" s="52">
        <v>1</v>
      </c>
      <c r="AN143" s="51" t="s">
        <v>41</v>
      </c>
      <c r="AO143" s="63" t="s">
        <v>40</v>
      </c>
      <c r="AP143" s="63" t="s">
        <v>40</v>
      </c>
      <c r="AQ143" s="54">
        <v>2</v>
      </c>
      <c r="AR143" s="50">
        <v>0</v>
      </c>
      <c r="AS143" s="64">
        <v>0</v>
      </c>
      <c r="AT143" s="59">
        <v>2</v>
      </c>
      <c r="AU143" s="54">
        <v>2</v>
      </c>
      <c r="AV143" s="50">
        <v>0</v>
      </c>
      <c r="AW143" s="50">
        <v>0</v>
      </c>
      <c r="AX143" s="54">
        <v>2</v>
      </c>
      <c r="AY143" s="54">
        <v>2</v>
      </c>
      <c r="AZ143" s="50">
        <v>0</v>
      </c>
      <c r="BA143" s="50">
        <v>0</v>
      </c>
      <c r="BB143" s="54">
        <v>2</v>
      </c>
      <c r="BC143" s="50">
        <v>0</v>
      </c>
      <c r="BD143" s="50">
        <v>0</v>
      </c>
      <c r="BE143" s="50">
        <v>0</v>
      </c>
      <c r="BF143" s="50">
        <v>0</v>
      </c>
      <c r="BG143" s="54">
        <v>2</v>
      </c>
      <c r="BH143" s="50">
        <v>0</v>
      </c>
      <c r="BI143" s="50">
        <v>0</v>
      </c>
      <c r="BJ143" s="54">
        <v>2</v>
      </c>
      <c r="BK143" s="51" t="s">
        <v>41</v>
      </c>
      <c r="BL143" s="62" t="s">
        <v>40</v>
      </c>
      <c r="BM143" s="62" t="s">
        <v>40</v>
      </c>
      <c r="BN143" s="52">
        <v>1</v>
      </c>
      <c r="BO143" s="50">
        <v>0</v>
      </c>
      <c r="BP143" s="50">
        <v>0</v>
      </c>
      <c r="BQ143" s="52">
        <v>1</v>
      </c>
      <c r="BR143" s="60">
        <v>3</v>
      </c>
      <c r="BS143" s="50">
        <v>0</v>
      </c>
      <c r="BT143" s="50">
        <v>0</v>
      </c>
      <c r="BU143" s="60">
        <v>3</v>
      </c>
      <c r="BV143" s="60">
        <v>3</v>
      </c>
      <c r="BW143" s="50">
        <v>0</v>
      </c>
      <c r="BX143" s="50">
        <v>0</v>
      </c>
      <c r="BY143" s="65">
        <v>3</v>
      </c>
    </row>
    <row r="144" spans="1:77" ht="21" customHeight="1" x14ac:dyDescent="0.25">
      <c r="A144" s="3">
        <v>1553</v>
      </c>
      <c r="B144" s="17">
        <v>138</v>
      </c>
      <c r="C144" s="3" t="s">
        <v>176</v>
      </c>
      <c r="D144" s="17" t="s">
        <v>100</v>
      </c>
      <c r="E144" s="17" t="s">
        <v>49</v>
      </c>
      <c r="F144" s="17" t="s">
        <v>396</v>
      </c>
      <c r="G144" s="41" t="s">
        <v>35</v>
      </c>
      <c r="H144" s="50" t="s">
        <v>40</v>
      </c>
      <c r="I144" s="50" t="s">
        <v>40</v>
      </c>
      <c r="J144" s="41">
        <v>1</v>
      </c>
      <c r="K144" s="41">
        <v>1</v>
      </c>
      <c r="L144" s="41">
        <v>1</v>
      </c>
      <c r="M144" s="58" t="s">
        <v>45</v>
      </c>
      <c r="N144" s="58" t="s">
        <v>45</v>
      </c>
      <c r="O144" s="51" t="s">
        <v>41</v>
      </c>
      <c r="P144" s="52">
        <v>1</v>
      </c>
      <c r="Q144" s="52">
        <v>1</v>
      </c>
      <c r="R144" s="52">
        <v>1</v>
      </c>
      <c r="S144" s="52">
        <v>1</v>
      </c>
      <c r="T144" s="54">
        <v>2</v>
      </c>
      <c r="U144" s="54">
        <v>2</v>
      </c>
      <c r="V144" s="52">
        <v>1</v>
      </c>
      <c r="W144" s="54">
        <v>2</v>
      </c>
      <c r="X144" s="54">
        <v>2</v>
      </c>
      <c r="Y144" s="52">
        <v>1</v>
      </c>
      <c r="Z144" s="52">
        <v>1</v>
      </c>
      <c r="AA144" s="52">
        <v>1</v>
      </c>
      <c r="AB144" s="54">
        <v>2</v>
      </c>
      <c r="AC144" s="52">
        <v>1</v>
      </c>
      <c r="AD144" s="54">
        <v>2</v>
      </c>
      <c r="AE144" s="54">
        <v>2</v>
      </c>
      <c r="AF144" s="52">
        <v>1</v>
      </c>
      <c r="AG144" s="52">
        <v>1</v>
      </c>
      <c r="AH144" s="54">
        <v>2</v>
      </c>
      <c r="AI144" s="52">
        <v>1</v>
      </c>
      <c r="AJ144" s="52">
        <v>1</v>
      </c>
      <c r="AK144" s="52">
        <v>1</v>
      </c>
      <c r="AL144" s="52">
        <v>1</v>
      </c>
      <c r="AM144" s="52">
        <v>1</v>
      </c>
      <c r="AN144" s="57" t="s">
        <v>42</v>
      </c>
      <c r="AO144" s="57" t="s">
        <v>42</v>
      </c>
      <c r="AP144" s="57" t="s">
        <v>42</v>
      </c>
      <c r="AQ144" s="52">
        <v>1</v>
      </c>
      <c r="AR144" s="52">
        <v>1</v>
      </c>
      <c r="AS144" s="53">
        <v>1</v>
      </c>
      <c r="AT144" s="53">
        <v>1</v>
      </c>
      <c r="AU144" s="52">
        <v>1</v>
      </c>
      <c r="AV144" s="52">
        <v>1</v>
      </c>
      <c r="AW144" s="52">
        <v>1</v>
      </c>
      <c r="AX144" s="52">
        <v>1</v>
      </c>
      <c r="AY144" s="54">
        <v>2</v>
      </c>
      <c r="AZ144" s="54">
        <v>2</v>
      </c>
      <c r="BA144" s="52">
        <v>1</v>
      </c>
      <c r="BB144" s="54">
        <v>2</v>
      </c>
      <c r="BC144" s="54">
        <v>2</v>
      </c>
      <c r="BD144" s="52">
        <v>1</v>
      </c>
      <c r="BE144" s="52">
        <v>1</v>
      </c>
      <c r="BF144" s="52">
        <v>1</v>
      </c>
      <c r="BG144" s="52">
        <v>1</v>
      </c>
      <c r="BH144" s="52">
        <v>1</v>
      </c>
      <c r="BI144" s="52">
        <v>1</v>
      </c>
      <c r="BJ144" s="52">
        <v>1</v>
      </c>
      <c r="BK144" s="51" t="s">
        <v>41</v>
      </c>
      <c r="BL144" s="51" t="s">
        <v>41</v>
      </c>
      <c r="BM144" s="51" t="s">
        <v>41</v>
      </c>
      <c r="BN144" s="52">
        <v>1</v>
      </c>
      <c r="BO144" s="52">
        <v>1</v>
      </c>
      <c r="BP144" s="52">
        <v>1</v>
      </c>
      <c r="BQ144" s="52">
        <v>1</v>
      </c>
      <c r="BR144" s="52">
        <v>1</v>
      </c>
      <c r="BS144" s="52">
        <v>1</v>
      </c>
      <c r="BT144" s="52">
        <v>1</v>
      </c>
      <c r="BU144" s="52">
        <v>1</v>
      </c>
      <c r="BV144" s="52">
        <v>1</v>
      </c>
      <c r="BW144" s="52">
        <v>1</v>
      </c>
      <c r="BX144" s="52">
        <v>1</v>
      </c>
      <c r="BY144" s="55">
        <v>1</v>
      </c>
    </row>
    <row r="145" spans="1:77" ht="21" customHeight="1" x14ac:dyDescent="0.25">
      <c r="A145" s="3">
        <v>1320</v>
      </c>
      <c r="B145" s="17">
        <v>139</v>
      </c>
      <c r="C145" s="3" t="s">
        <v>306</v>
      </c>
      <c r="D145" s="17" t="s">
        <v>100</v>
      </c>
      <c r="E145" s="17" t="s">
        <v>49</v>
      </c>
      <c r="F145" s="17" t="s">
        <v>396</v>
      </c>
      <c r="G145" s="41" t="s">
        <v>35</v>
      </c>
      <c r="H145" s="50" t="s">
        <v>40</v>
      </c>
      <c r="I145" s="50" t="s">
        <v>40</v>
      </c>
      <c r="J145" s="41">
        <v>1</v>
      </c>
      <c r="K145" s="41">
        <v>1</v>
      </c>
      <c r="L145" s="41">
        <v>1</v>
      </c>
      <c r="M145" s="51" t="s">
        <v>41</v>
      </c>
      <c r="N145" s="62" t="s">
        <v>40</v>
      </c>
      <c r="O145" s="51" t="s">
        <v>41</v>
      </c>
      <c r="P145" s="52">
        <v>1</v>
      </c>
      <c r="Q145" s="50">
        <v>0</v>
      </c>
      <c r="R145" s="52">
        <v>1</v>
      </c>
      <c r="S145" s="52">
        <v>1</v>
      </c>
      <c r="T145" s="52">
        <v>1</v>
      </c>
      <c r="U145" s="50">
        <v>0</v>
      </c>
      <c r="V145" s="52">
        <v>1</v>
      </c>
      <c r="W145" s="52">
        <v>1</v>
      </c>
      <c r="X145" s="52">
        <v>1</v>
      </c>
      <c r="Y145" s="50">
        <v>0</v>
      </c>
      <c r="Z145" s="52">
        <v>1</v>
      </c>
      <c r="AA145" s="52">
        <v>1</v>
      </c>
      <c r="AB145" s="52">
        <v>1</v>
      </c>
      <c r="AC145" s="50">
        <v>0</v>
      </c>
      <c r="AD145" s="52">
        <v>1</v>
      </c>
      <c r="AE145" s="52">
        <v>1</v>
      </c>
      <c r="AF145" s="52">
        <v>1</v>
      </c>
      <c r="AG145" s="50">
        <v>0</v>
      </c>
      <c r="AH145" s="52">
        <v>1</v>
      </c>
      <c r="AI145" s="52">
        <v>1</v>
      </c>
      <c r="AJ145" s="52">
        <v>1</v>
      </c>
      <c r="AK145" s="50">
        <v>0</v>
      </c>
      <c r="AL145" s="52">
        <v>1</v>
      </c>
      <c r="AM145" s="52">
        <v>1</v>
      </c>
      <c r="AN145" s="51" t="s">
        <v>41</v>
      </c>
      <c r="AO145" s="63" t="s">
        <v>40</v>
      </c>
      <c r="AP145" s="51" t="s">
        <v>41</v>
      </c>
      <c r="AQ145" s="52">
        <v>1</v>
      </c>
      <c r="AR145" s="50">
        <v>0</v>
      </c>
      <c r="AS145" s="53">
        <v>1</v>
      </c>
      <c r="AT145" s="53">
        <v>1</v>
      </c>
      <c r="AU145" s="52">
        <v>1</v>
      </c>
      <c r="AV145" s="50">
        <v>0</v>
      </c>
      <c r="AW145" s="52">
        <v>1</v>
      </c>
      <c r="AX145" s="52">
        <v>1</v>
      </c>
      <c r="AY145" s="52">
        <v>1</v>
      </c>
      <c r="AZ145" s="50">
        <v>0</v>
      </c>
      <c r="BA145" s="52">
        <v>1</v>
      </c>
      <c r="BB145" s="52">
        <v>1</v>
      </c>
      <c r="BC145" s="52">
        <v>1</v>
      </c>
      <c r="BD145" s="50">
        <v>0</v>
      </c>
      <c r="BE145" s="52">
        <v>1</v>
      </c>
      <c r="BF145" s="52">
        <v>1</v>
      </c>
      <c r="BG145" s="52">
        <v>1</v>
      </c>
      <c r="BH145" s="50">
        <v>0</v>
      </c>
      <c r="BI145" s="52">
        <v>1</v>
      </c>
      <c r="BJ145" s="52">
        <v>1</v>
      </c>
      <c r="BK145" s="51" t="s">
        <v>41</v>
      </c>
      <c r="BL145" s="62" t="s">
        <v>40</v>
      </c>
      <c r="BM145" s="51" t="s">
        <v>41</v>
      </c>
      <c r="BN145" s="52">
        <v>1</v>
      </c>
      <c r="BO145" s="50">
        <v>0</v>
      </c>
      <c r="BP145" s="52">
        <v>1</v>
      </c>
      <c r="BQ145" s="52">
        <v>1</v>
      </c>
      <c r="BR145" s="52">
        <v>1</v>
      </c>
      <c r="BS145" s="50">
        <v>0</v>
      </c>
      <c r="BT145" s="52">
        <v>1</v>
      </c>
      <c r="BU145" s="52">
        <v>1</v>
      </c>
      <c r="BV145" s="52">
        <v>1</v>
      </c>
      <c r="BW145" s="50">
        <v>0</v>
      </c>
      <c r="BX145" s="52">
        <v>1</v>
      </c>
      <c r="BY145" s="55">
        <v>1</v>
      </c>
    </row>
    <row r="146" spans="1:77" ht="21" customHeight="1" x14ac:dyDescent="0.25">
      <c r="A146" s="3">
        <v>1341</v>
      </c>
      <c r="B146" s="17">
        <v>140</v>
      </c>
      <c r="C146" s="3" t="s">
        <v>177</v>
      </c>
      <c r="D146" s="17" t="s">
        <v>100</v>
      </c>
      <c r="E146" s="17" t="s">
        <v>49</v>
      </c>
      <c r="F146" s="17" t="s">
        <v>396</v>
      </c>
      <c r="G146" s="41" t="s">
        <v>35</v>
      </c>
      <c r="H146" s="50" t="s">
        <v>40</v>
      </c>
      <c r="I146" s="50" t="s">
        <v>40</v>
      </c>
      <c r="J146" s="41">
        <v>1</v>
      </c>
      <c r="K146" s="41">
        <v>1</v>
      </c>
      <c r="L146" s="41">
        <v>1</v>
      </c>
      <c r="M146" s="57" t="s">
        <v>42</v>
      </c>
      <c r="N146" s="62" t="s">
        <v>40</v>
      </c>
      <c r="O146" s="51" t="s">
        <v>41</v>
      </c>
      <c r="P146" s="52">
        <v>1</v>
      </c>
      <c r="Q146" s="50">
        <v>0</v>
      </c>
      <c r="R146" s="52">
        <v>1</v>
      </c>
      <c r="S146" s="52">
        <v>1</v>
      </c>
      <c r="T146" s="52">
        <v>1</v>
      </c>
      <c r="U146" s="50">
        <v>0</v>
      </c>
      <c r="V146" s="52">
        <v>1</v>
      </c>
      <c r="W146" s="52">
        <v>1</v>
      </c>
      <c r="X146" s="52">
        <v>1</v>
      </c>
      <c r="Y146" s="50">
        <v>0</v>
      </c>
      <c r="Z146" s="52">
        <v>1</v>
      </c>
      <c r="AA146" s="52">
        <v>1</v>
      </c>
      <c r="AB146" s="52">
        <v>1</v>
      </c>
      <c r="AC146" s="50">
        <v>0</v>
      </c>
      <c r="AD146" s="52">
        <v>1</v>
      </c>
      <c r="AE146" s="52">
        <v>1</v>
      </c>
      <c r="AF146" s="54">
        <v>2</v>
      </c>
      <c r="AG146" s="50">
        <v>0</v>
      </c>
      <c r="AH146" s="52">
        <v>1</v>
      </c>
      <c r="AI146" s="54">
        <v>2</v>
      </c>
      <c r="AJ146" s="52">
        <v>1</v>
      </c>
      <c r="AK146" s="50">
        <v>0</v>
      </c>
      <c r="AL146" s="52">
        <v>1</v>
      </c>
      <c r="AM146" s="52">
        <v>1</v>
      </c>
      <c r="AN146" s="51" t="s">
        <v>41</v>
      </c>
      <c r="AO146" s="63" t="s">
        <v>40</v>
      </c>
      <c r="AP146" s="51" t="s">
        <v>41</v>
      </c>
      <c r="AQ146" s="54">
        <v>2</v>
      </c>
      <c r="AR146" s="50">
        <v>0</v>
      </c>
      <c r="AS146" s="53">
        <v>1</v>
      </c>
      <c r="AT146" s="59">
        <v>2</v>
      </c>
      <c r="AU146" s="54">
        <v>2</v>
      </c>
      <c r="AV146" s="50">
        <v>0</v>
      </c>
      <c r="AW146" s="52">
        <v>1</v>
      </c>
      <c r="AX146" s="54">
        <v>2</v>
      </c>
      <c r="AY146" s="54">
        <v>2</v>
      </c>
      <c r="AZ146" s="50">
        <v>0</v>
      </c>
      <c r="BA146" s="52">
        <v>1</v>
      </c>
      <c r="BB146" s="54">
        <v>2</v>
      </c>
      <c r="BC146" s="52">
        <v>1</v>
      </c>
      <c r="BD146" s="50">
        <v>0</v>
      </c>
      <c r="BE146" s="52">
        <v>1</v>
      </c>
      <c r="BF146" s="52">
        <v>1</v>
      </c>
      <c r="BG146" s="52">
        <v>1</v>
      </c>
      <c r="BH146" s="50">
        <v>0</v>
      </c>
      <c r="BI146" s="52">
        <v>1</v>
      </c>
      <c r="BJ146" s="52">
        <v>1</v>
      </c>
      <c r="BK146" s="57" t="s">
        <v>42</v>
      </c>
      <c r="BL146" s="62" t="s">
        <v>40</v>
      </c>
      <c r="BM146" s="51" t="s">
        <v>41</v>
      </c>
      <c r="BN146" s="52">
        <v>1</v>
      </c>
      <c r="BO146" s="50">
        <v>0</v>
      </c>
      <c r="BP146" s="52">
        <v>1</v>
      </c>
      <c r="BQ146" s="52">
        <v>1</v>
      </c>
      <c r="BR146" s="52">
        <v>1</v>
      </c>
      <c r="BS146" s="50">
        <v>0</v>
      </c>
      <c r="BT146" s="52">
        <v>1</v>
      </c>
      <c r="BU146" s="52">
        <v>1</v>
      </c>
      <c r="BV146" s="52">
        <v>1</v>
      </c>
      <c r="BW146" s="50">
        <v>0</v>
      </c>
      <c r="BX146" s="52">
        <v>1</v>
      </c>
      <c r="BY146" s="55">
        <v>1</v>
      </c>
    </row>
    <row r="147" spans="1:77" ht="21" customHeight="1" x14ac:dyDescent="0.25">
      <c r="A147" s="3">
        <v>538</v>
      </c>
      <c r="B147" s="17">
        <v>141</v>
      </c>
      <c r="C147" s="3" t="s">
        <v>178</v>
      </c>
      <c r="D147" s="17" t="s">
        <v>100</v>
      </c>
      <c r="E147" s="17" t="s">
        <v>38</v>
      </c>
      <c r="F147" s="17" t="s">
        <v>39</v>
      </c>
      <c r="G147" s="41" t="s">
        <v>35</v>
      </c>
      <c r="H147" s="50" t="s">
        <v>40</v>
      </c>
      <c r="I147" s="50" t="s">
        <v>40</v>
      </c>
      <c r="J147" s="41">
        <v>1</v>
      </c>
      <c r="K147" s="41">
        <v>1</v>
      </c>
      <c r="L147" s="41">
        <v>1</v>
      </c>
      <c r="M147" s="58" t="s">
        <v>45</v>
      </c>
      <c r="N147" s="58" t="s">
        <v>45</v>
      </c>
      <c r="O147" s="58" t="s">
        <v>45</v>
      </c>
      <c r="P147" s="52">
        <v>1</v>
      </c>
      <c r="Q147" s="52">
        <v>1</v>
      </c>
      <c r="R147" s="52">
        <v>1</v>
      </c>
      <c r="S147" s="52">
        <v>1</v>
      </c>
      <c r="T147" s="52">
        <v>1</v>
      </c>
      <c r="U147" s="52">
        <v>1</v>
      </c>
      <c r="V147" s="52">
        <v>1</v>
      </c>
      <c r="W147" s="52">
        <v>1</v>
      </c>
      <c r="X147" s="52">
        <v>1</v>
      </c>
      <c r="Y147" s="52">
        <v>1</v>
      </c>
      <c r="Z147" s="52">
        <v>1</v>
      </c>
      <c r="AA147" s="52">
        <v>1</v>
      </c>
      <c r="AB147" s="52">
        <v>1</v>
      </c>
      <c r="AC147" s="52">
        <v>1</v>
      </c>
      <c r="AD147" s="52">
        <v>1</v>
      </c>
      <c r="AE147" s="52">
        <v>1</v>
      </c>
      <c r="AF147" s="52">
        <v>1</v>
      </c>
      <c r="AG147" s="52">
        <v>1</v>
      </c>
      <c r="AH147" s="52">
        <v>1</v>
      </c>
      <c r="AI147" s="52">
        <v>1</v>
      </c>
      <c r="AJ147" s="54">
        <v>2</v>
      </c>
      <c r="AK147" s="54">
        <v>2</v>
      </c>
      <c r="AL147" s="54">
        <v>2</v>
      </c>
      <c r="AM147" s="54">
        <v>2</v>
      </c>
      <c r="AN147" s="51" t="s">
        <v>41</v>
      </c>
      <c r="AO147" s="51" t="s">
        <v>41</v>
      </c>
      <c r="AP147" s="51" t="s">
        <v>41</v>
      </c>
      <c r="AQ147" s="52">
        <v>1</v>
      </c>
      <c r="AR147" s="52">
        <v>1</v>
      </c>
      <c r="AS147" s="53">
        <v>1</v>
      </c>
      <c r="AT147" s="53">
        <v>1</v>
      </c>
      <c r="AU147" s="52">
        <v>1</v>
      </c>
      <c r="AV147" s="52">
        <v>1</v>
      </c>
      <c r="AW147" s="52">
        <v>1</v>
      </c>
      <c r="AX147" s="52">
        <v>1</v>
      </c>
      <c r="AY147" s="52">
        <v>1</v>
      </c>
      <c r="AZ147" s="52">
        <v>1</v>
      </c>
      <c r="BA147" s="52">
        <v>1</v>
      </c>
      <c r="BB147" s="52">
        <v>1</v>
      </c>
      <c r="BC147" s="52">
        <v>1</v>
      </c>
      <c r="BD147" s="52">
        <v>1</v>
      </c>
      <c r="BE147" s="52">
        <v>1</v>
      </c>
      <c r="BF147" s="52">
        <v>1</v>
      </c>
      <c r="BG147" s="54">
        <v>2</v>
      </c>
      <c r="BH147" s="50">
        <v>0</v>
      </c>
      <c r="BI147" s="50">
        <v>0</v>
      </c>
      <c r="BJ147" s="54">
        <v>2</v>
      </c>
      <c r="BK147" s="51" t="s">
        <v>41</v>
      </c>
      <c r="BL147" s="51" t="s">
        <v>41</v>
      </c>
      <c r="BM147" s="51" t="s">
        <v>41</v>
      </c>
      <c r="BN147" s="52">
        <v>1</v>
      </c>
      <c r="BO147" s="52">
        <v>1</v>
      </c>
      <c r="BP147" s="52">
        <v>1</v>
      </c>
      <c r="BQ147" s="52">
        <v>1</v>
      </c>
      <c r="BR147" s="52">
        <v>1</v>
      </c>
      <c r="BS147" s="52">
        <v>1</v>
      </c>
      <c r="BT147" s="52">
        <v>1</v>
      </c>
      <c r="BU147" s="52">
        <v>1</v>
      </c>
      <c r="BV147" s="52">
        <v>1</v>
      </c>
      <c r="BW147" s="52">
        <v>1</v>
      </c>
      <c r="BX147" s="52">
        <v>1</v>
      </c>
      <c r="BY147" s="55">
        <v>1</v>
      </c>
    </row>
    <row r="148" spans="1:77" ht="21" customHeight="1" x14ac:dyDescent="0.25">
      <c r="A148" s="3">
        <v>536</v>
      </c>
      <c r="B148" s="17">
        <v>142</v>
      </c>
      <c r="C148" s="3" t="s">
        <v>179</v>
      </c>
      <c r="D148" s="17" t="s">
        <v>100</v>
      </c>
      <c r="E148" s="17" t="s">
        <v>38</v>
      </c>
      <c r="F148" s="17" t="s">
        <v>39</v>
      </c>
      <c r="G148" s="41" t="s">
        <v>35</v>
      </c>
      <c r="H148" s="50" t="s">
        <v>40</v>
      </c>
      <c r="I148" s="50" t="s">
        <v>40</v>
      </c>
      <c r="J148" s="41">
        <v>1</v>
      </c>
      <c r="K148" s="41">
        <v>1</v>
      </c>
      <c r="L148" s="41">
        <v>1</v>
      </c>
      <c r="M148" s="51" t="s">
        <v>41</v>
      </c>
      <c r="N148" s="51" t="s">
        <v>41</v>
      </c>
      <c r="O148" s="51" t="s">
        <v>41</v>
      </c>
      <c r="P148" s="52">
        <v>1</v>
      </c>
      <c r="Q148" s="52">
        <v>1</v>
      </c>
      <c r="R148" s="52">
        <v>1</v>
      </c>
      <c r="S148" s="52">
        <v>1</v>
      </c>
      <c r="T148" s="52">
        <v>1</v>
      </c>
      <c r="U148" s="52">
        <v>1</v>
      </c>
      <c r="V148" s="52">
        <v>1</v>
      </c>
      <c r="W148" s="52">
        <v>1</v>
      </c>
      <c r="X148" s="52">
        <v>1</v>
      </c>
      <c r="Y148" s="52">
        <v>1</v>
      </c>
      <c r="Z148" s="52">
        <v>1</v>
      </c>
      <c r="AA148" s="52">
        <v>1</v>
      </c>
      <c r="AB148" s="52">
        <v>1</v>
      </c>
      <c r="AC148" s="52">
        <v>1</v>
      </c>
      <c r="AD148" s="52">
        <v>1</v>
      </c>
      <c r="AE148" s="52">
        <v>1</v>
      </c>
      <c r="AF148" s="52">
        <v>1</v>
      </c>
      <c r="AG148" s="52">
        <v>1</v>
      </c>
      <c r="AH148" s="52">
        <v>1</v>
      </c>
      <c r="AI148" s="52">
        <v>1</v>
      </c>
      <c r="AJ148" s="52">
        <v>1</v>
      </c>
      <c r="AK148" s="52">
        <v>1</v>
      </c>
      <c r="AL148" s="52">
        <v>1</v>
      </c>
      <c r="AM148" s="52">
        <v>1</v>
      </c>
      <c r="AN148" s="57" t="s">
        <v>42</v>
      </c>
      <c r="AO148" s="51" t="s">
        <v>41</v>
      </c>
      <c r="AP148" s="51" t="s">
        <v>41</v>
      </c>
      <c r="AQ148" s="52">
        <v>1</v>
      </c>
      <c r="AR148" s="52">
        <v>1</v>
      </c>
      <c r="AS148" s="53">
        <v>1</v>
      </c>
      <c r="AT148" s="53">
        <v>1</v>
      </c>
      <c r="AU148" s="52">
        <v>1</v>
      </c>
      <c r="AV148" s="52">
        <v>1</v>
      </c>
      <c r="AW148" s="52">
        <v>1</v>
      </c>
      <c r="AX148" s="52">
        <v>1</v>
      </c>
      <c r="AY148" s="52">
        <v>1</v>
      </c>
      <c r="AZ148" s="52">
        <v>1</v>
      </c>
      <c r="BA148" s="52">
        <v>1</v>
      </c>
      <c r="BB148" s="52">
        <v>1</v>
      </c>
      <c r="BC148" s="52">
        <v>1</v>
      </c>
      <c r="BD148" s="52">
        <v>1</v>
      </c>
      <c r="BE148" s="52">
        <v>1</v>
      </c>
      <c r="BF148" s="52">
        <v>1</v>
      </c>
      <c r="BG148" s="52">
        <v>1</v>
      </c>
      <c r="BH148" s="52">
        <v>1</v>
      </c>
      <c r="BI148" s="52">
        <v>1</v>
      </c>
      <c r="BJ148" s="52">
        <v>1</v>
      </c>
      <c r="BK148" s="51" t="s">
        <v>41</v>
      </c>
      <c r="BL148" s="51" t="s">
        <v>41</v>
      </c>
      <c r="BM148" s="51" t="s">
        <v>41</v>
      </c>
      <c r="BN148" s="52">
        <v>1</v>
      </c>
      <c r="BO148" s="52">
        <v>1</v>
      </c>
      <c r="BP148" s="52">
        <v>1</v>
      </c>
      <c r="BQ148" s="52">
        <v>1</v>
      </c>
      <c r="BR148" s="52">
        <v>1</v>
      </c>
      <c r="BS148" s="52">
        <v>1</v>
      </c>
      <c r="BT148" s="52">
        <v>1</v>
      </c>
      <c r="BU148" s="52">
        <v>1</v>
      </c>
      <c r="BV148" s="52">
        <v>1</v>
      </c>
      <c r="BW148" s="52">
        <v>1</v>
      </c>
      <c r="BX148" s="52">
        <v>1</v>
      </c>
      <c r="BY148" s="55">
        <v>1</v>
      </c>
    </row>
    <row r="149" spans="1:77" s="5" customFormat="1" ht="21" customHeight="1" x14ac:dyDescent="0.25">
      <c r="B149" s="178" t="s">
        <v>180</v>
      </c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80"/>
    </row>
    <row r="150" spans="1:77" ht="21" customHeight="1" x14ac:dyDescent="0.25">
      <c r="A150" s="3">
        <v>7</v>
      </c>
      <c r="B150" s="17">
        <v>143</v>
      </c>
      <c r="C150" s="3" t="s">
        <v>43</v>
      </c>
      <c r="D150" s="17" t="s">
        <v>37</v>
      </c>
      <c r="E150" s="17" t="s">
        <v>38</v>
      </c>
      <c r="F150" s="17" t="s">
        <v>75</v>
      </c>
      <c r="G150" s="42" t="s">
        <v>181</v>
      </c>
      <c r="H150" s="66" t="s">
        <v>40</v>
      </c>
      <c r="I150" s="66" t="s">
        <v>40</v>
      </c>
      <c r="J150" s="56">
        <v>2</v>
      </c>
      <c r="K150" s="56">
        <v>2</v>
      </c>
      <c r="L150" s="56">
        <v>2</v>
      </c>
      <c r="M150" s="51" t="s">
        <v>41</v>
      </c>
      <c r="N150" s="51" t="s">
        <v>41</v>
      </c>
      <c r="O150" s="51" t="s">
        <v>41</v>
      </c>
      <c r="P150" s="52">
        <v>1</v>
      </c>
      <c r="Q150" s="52">
        <v>1</v>
      </c>
      <c r="R150" s="52">
        <v>1</v>
      </c>
      <c r="S150" s="52">
        <v>1</v>
      </c>
      <c r="T150" s="54">
        <v>2</v>
      </c>
      <c r="U150" s="54">
        <v>2</v>
      </c>
      <c r="V150" s="54">
        <v>2</v>
      </c>
      <c r="W150" s="54">
        <v>2</v>
      </c>
      <c r="X150" s="54">
        <v>2</v>
      </c>
      <c r="Y150" s="54">
        <v>2</v>
      </c>
      <c r="Z150" s="54">
        <v>2</v>
      </c>
      <c r="AA150" s="54">
        <v>2</v>
      </c>
      <c r="AB150" s="54">
        <v>2</v>
      </c>
      <c r="AC150" s="54">
        <v>2</v>
      </c>
      <c r="AD150" s="54">
        <v>2</v>
      </c>
      <c r="AE150" s="54">
        <v>2</v>
      </c>
      <c r="AF150" s="54">
        <v>2</v>
      </c>
      <c r="AG150" s="54">
        <v>2</v>
      </c>
      <c r="AH150" s="54">
        <v>2</v>
      </c>
      <c r="AI150" s="54">
        <v>2</v>
      </c>
      <c r="AJ150" s="52">
        <v>1</v>
      </c>
      <c r="AK150" s="52">
        <v>1</v>
      </c>
      <c r="AL150" s="52">
        <v>1</v>
      </c>
      <c r="AM150" s="52">
        <v>1</v>
      </c>
      <c r="AN150" s="51" t="s">
        <v>41</v>
      </c>
      <c r="AO150" s="51" t="s">
        <v>41</v>
      </c>
      <c r="AP150" s="51" t="s">
        <v>41</v>
      </c>
      <c r="AQ150" s="54">
        <v>2</v>
      </c>
      <c r="AR150" s="54">
        <v>2</v>
      </c>
      <c r="AS150" s="59">
        <v>2</v>
      </c>
      <c r="AT150" s="59">
        <v>2</v>
      </c>
      <c r="AU150" s="54">
        <v>2</v>
      </c>
      <c r="AV150" s="54">
        <v>2</v>
      </c>
      <c r="AW150" s="54">
        <v>2</v>
      </c>
      <c r="AX150" s="54">
        <v>2</v>
      </c>
      <c r="AY150" s="54">
        <v>2</v>
      </c>
      <c r="AZ150" s="54">
        <v>2</v>
      </c>
      <c r="BA150" s="54">
        <v>2</v>
      </c>
      <c r="BB150" s="54">
        <v>2</v>
      </c>
      <c r="BC150" s="54">
        <v>2</v>
      </c>
      <c r="BD150" s="54">
        <v>2</v>
      </c>
      <c r="BE150" s="54">
        <v>2</v>
      </c>
      <c r="BF150" s="54">
        <v>2</v>
      </c>
      <c r="BG150" s="54">
        <v>2</v>
      </c>
      <c r="BH150" s="50">
        <v>0</v>
      </c>
      <c r="BI150" s="50">
        <v>0</v>
      </c>
      <c r="BJ150" s="54">
        <v>2</v>
      </c>
      <c r="BK150" s="51" t="s">
        <v>41</v>
      </c>
      <c r="BL150" s="51" t="s">
        <v>41</v>
      </c>
      <c r="BM150" s="51" t="s">
        <v>41</v>
      </c>
      <c r="BN150" s="54">
        <v>2</v>
      </c>
      <c r="BO150" s="54">
        <v>2</v>
      </c>
      <c r="BP150" s="54">
        <v>2</v>
      </c>
      <c r="BQ150" s="54">
        <v>2</v>
      </c>
      <c r="BR150" s="54">
        <v>2</v>
      </c>
      <c r="BS150" s="54">
        <v>2</v>
      </c>
      <c r="BT150" s="54">
        <v>2</v>
      </c>
      <c r="BU150" s="54">
        <v>2</v>
      </c>
      <c r="BV150" s="54">
        <v>2</v>
      </c>
      <c r="BW150" s="54">
        <v>2</v>
      </c>
      <c r="BX150" s="54">
        <v>2</v>
      </c>
      <c r="BY150" s="61">
        <v>2</v>
      </c>
    </row>
    <row r="151" spans="1:77" ht="21" customHeight="1" x14ac:dyDescent="0.25">
      <c r="A151" s="3">
        <v>11</v>
      </c>
      <c r="B151" s="17">
        <v>144</v>
      </c>
      <c r="C151" s="3" t="s">
        <v>43</v>
      </c>
      <c r="D151" s="17" t="s">
        <v>37</v>
      </c>
      <c r="E151" s="17" t="s">
        <v>38</v>
      </c>
      <c r="F151" s="17" t="s">
        <v>44</v>
      </c>
      <c r="G151" s="42" t="s">
        <v>181</v>
      </c>
      <c r="H151" s="50" t="s">
        <v>40</v>
      </c>
      <c r="I151" s="66" t="s">
        <v>40</v>
      </c>
      <c r="J151" s="41">
        <v>1</v>
      </c>
      <c r="K151" s="41">
        <v>1</v>
      </c>
      <c r="L151" s="41">
        <v>1</v>
      </c>
      <c r="M151" s="51" t="s">
        <v>41</v>
      </c>
      <c r="N151" s="51" t="s">
        <v>41</v>
      </c>
      <c r="O151" s="51" t="s">
        <v>41</v>
      </c>
      <c r="P151" s="52">
        <v>1</v>
      </c>
      <c r="Q151" s="52">
        <v>1</v>
      </c>
      <c r="R151" s="52">
        <v>1</v>
      </c>
      <c r="S151" s="52">
        <v>1</v>
      </c>
      <c r="T151" s="52">
        <v>1</v>
      </c>
      <c r="U151" s="52">
        <v>1</v>
      </c>
      <c r="V151" s="52">
        <v>1</v>
      </c>
      <c r="W151" s="52">
        <v>1</v>
      </c>
      <c r="X151" s="52">
        <v>1</v>
      </c>
      <c r="Y151" s="52">
        <v>1</v>
      </c>
      <c r="Z151" s="52">
        <v>1</v>
      </c>
      <c r="AA151" s="52">
        <v>1</v>
      </c>
      <c r="AB151" s="52">
        <v>1</v>
      </c>
      <c r="AC151" s="52">
        <v>1</v>
      </c>
      <c r="AD151" s="52">
        <v>1</v>
      </c>
      <c r="AE151" s="52">
        <v>1</v>
      </c>
      <c r="AF151" s="52">
        <v>1</v>
      </c>
      <c r="AG151" s="52">
        <v>1</v>
      </c>
      <c r="AH151" s="52">
        <v>1</v>
      </c>
      <c r="AI151" s="52">
        <v>1</v>
      </c>
      <c r="AJ151" s="52">
        <v>1</v>
      </c>
      <c r="AK151" s="52">
        <v>1</v>
      </c>
      <c r="AL151" s="52">
        <v>1</v>
      </c>
      <c r="AM151" s="52">
        <v>1</v>
      </c>
      <c r="AN151" s="51" t="s">
        <v>41</v>
      </c>
      <c r="AO151" s="51" t="s">
        <v>41</v>
      </c>
      <c r="AP151" s="58" t="s">
        <v>45</v>
      </c>
      <c r="AQ151" s="52">
        <v>1</v>
      </c>
      <c r="AR151" s="52">
        <v>1</v>
      </c>
      <c r="AS151" s="53">
        <v>1</v>
      </c>
      <c r="AT151" s="53">
        <v>1</v>
      </c>
      <c r="AU151" s="52">
        <v>1</v>
      </c>
      <c r="AV151" s="52">
        <v>1</v>
      </c>
      <c r="AW151" s="52">
        <v>1</v>
      </c>
      <c r="AX151" s="52">
        <v>1</v>
      </c>
      <c r="AY151" s="52">
        <v>1</v>
      </c>
      <c r="AZ151" s="52">
        <v>1</v>
      </c>
      <c r="BA151" s="52">
        <v>1</v>
      </c>
      <c r="BB151" s="52">
        <v>1</v>
      </c>
      <c r="BC151" s="52">
        <v>1</v>
      </c>
      <c r="BD151" s="52">
        <v>1</v>
      </c>
      <c r="BE151" s="54">
        <v>2</v>
      </c>
      <c r="BF151" s="54">
        <v>2</v>
      </c>
      <c r="BG151" s="52">
        <v>1</v>
      </c>
      <c r="BH151" s="52">
        <v>1</v>
      </c>
      <c r="BI151" s="52">
        <v>1</v>
      </c>
      <c r="BJ151" s="52">
        <v>1</v>
      </c>
      <c r="BK151" s="51" t="s">
        <v>41</v>
      </c>
      <c r="BL151" s="51" t="s">
        <v>41</v>
      </c>
      <c r="BM151" s="51" t="s">
        <v>41</v>
      </c>
      <c r="BN151" s="52">
        <v>1</v>
      </c>
      <c r="BO151" s="52">
        <v>1</v>
      </c>
      <c r="BP151" s="52">
        <v>1</v>
      </c>
      <c r="BQ151" s="52">
        <v>1</v>
      </c>
      <c r="BR151" s="52">
        <v>1</v>
      </c>
      <c r="BS151" s="52">
        <v>1</v>
      </c>
      <c r="BT151" s="52">
        <v>1</v>
      </c>
      <c r="BU151" s="52">
        <v>1</v>
      </c>
      <c r="BV151" s="52">
        <v>1</v>
      </c>
      <c r="BW151" s="52">
        <v>1</v>
      </c>
      <c r="BX151" s="52">
        <v>1</v>
      </c>
      <c r="BY151" s="55">
        <v>1</v>
      </c>
    </row>
    <row r="152" spans="1:77" ht="21" customHeight="1" x14ac:dyDescent="0.25">
      <c r="A152" s="3">
        <v>8</v>
      </c>
      <c r="B152" s="17">
        <v>145</v>
      </c>
      <c r="C152" s="3" t="s">
        <v>43</v>
      </c>
      <c r="D152" s="17" t="s">
        <v>37</v>
      </c>
      <c r="E152" s="17" t="s">
        <v>38</v>
      </c>
      <c r="F152" s="17" t="s">
        <v>73</v>
      </c>
      <c r="G152" s="42" t="s">
        <v>181</v>
      </c>
      <c r="H152" s="66" t="s">
        <v>40</v>
      </c>
      <c r="I152" s="66" t="s">
        <v>40</v>
      </c>
      <c r="J152" s="41">
        <v>1</v>
      </c>
      <c r="K152" s="56">
        <v>2</v>
      </c>
      <c r="L152" s="41">
        <v>1</v>
      </c>
      <c r="M152" s="51" t="s">
        <v>41</v>
      </c>
      <c r="N152" s="58" t="s">
        <v>45</v>
      </c>
      <c r="O152" s="58" t="s">
        <v>45</v>
      </c>
      <c r="P152" s="52">
        <v>1</v>
      </c>
      <c r="Q152" s="52">
        <v>1</v>
      </c>
      <c r="R152" s="52">
        <v>1</v>
      </c>
      <c r="S152" s="52">
        <v>1</v>
      </c>
      <c r="T152" s="54">
        <v>2</v>
      </c>
      <c r="U152" s="54">
        <v>2</v>
      </c>
      <c r="V152" s="54">
        <v>2</v>
      </c>
      <c r="W152" s="54">
        <v>2</v>
      </c>
      <c r="X152" s="52">
        <v>1</v>
      </c>
      <c r="Y152" s="52">
        <v>1</v>
      </c>
      <c r="Z152" s="52">
        <v>1</v>
      </c>
      <c r="AA152" s="52">
        <v>1</v>
      </c>
      <c r="AB152" s="52">
        <v>1</v>
      </c>
      <c r="AC152" s="52">
        <v>1</v>
      </c>
      <c r="AD152" s="52">
        <v>1</v>
      </c>
      <c r="AE152" s="52">
        <v>1</v>
      </c>
      <c r="AF152" s="54">
        <v>2</v>
      </c>
      <c r="AG152" s="54">
        <v>2</v>
      </c>
      <c r="AH152" s="54">
        <v>2</v>
      </c>
      <c r="AI152" s="54">
        <v>2</v>
      </c>
      <c r="AJ152" s="52">
        <v>1</v>
      </c>
      <c r="AK152" s="50">
        <v>0</v>
      </c>
      <c r="AL152" s="50">
        <v>0</v>
      </c>
      <c r="AM152" s="52">
        <v>1</v>
      </c>
      <c r="AN152" s="57" t="s">
        <v>42</v>
      </c>
      <c r="AO152" s="58" t="s">
        <v>45</v>
      </c>
      <c r="AP152" s="58" t="s">
        <v>45</v>
      </c>
      <c r="AQ152" s="54">
        <v>2</v>
      </c>
      <c r="AR152" s="54">
        <v>2</v>
      </c>
      <c r="AS152" s="59">
        <v>2</v>
      </c>
      <c r="AT152" s="59">
        <v>2</v>
      </c>
      <c r="AU152" s="54">
        <v>2</v>
      </c>
      <c r="AV152" s="54">
        <v>2</v>
      </c>
      <c r="AW152" s="52">
        <v>1</v>
      </c>
      <c r="AX152" s="54">
        <v>2</v>
      </c>
      <c r="AY152" s="54">
        <v>2</v>
      </c>
      <c r="AZ152" s="54">
        <v>2</v>
      </c>
      <c r="BA152" s="54">
        <v>2</v>
      </c>
      <c r="BB152" s="54">
        <v>2</v>
      </c>
      <c r="BC152" s="54">
        <v>2</v>
      </c>
      <c r="BD152" s="54">
        <v>2</v>
      </c>
      <c r="BE152" s="54">
        <v>2</v>
      </c>
      <c r="BF152" s="54">
        <v>2</v>
      </c>
      <c r="BG152" s="54">
        <v>2</v>
      </c>
      <c r="BH152" s="50">
        <v>0</v>
      </c>
      <c r="BI152" s="50">
        <v>0</v>
      </c>
      <c r="BJ152" s="54">
        <v>2</v>
      </c>
      <c r="BK152" s="51" t="s">
        <v>41</v>
      </c>
      <c r="BL152" s="51" t="s">
        <v>41</v>
      </c>
      <c r="BM152" s="51" t="s">
        <v>41</v>
      </c>
      <c r="BN152" s="52">
        <v>1</v>
      </c>
      <c r="BO152" s="52">
        <v>1</v>
      </c>
      <c r="BP152" s="52">
        <v>1</v>
      </c>
      <c r="BQ152" s="52">
        <v>1</v>
      </c>
      <c r="BR152" s="54">
        <v>2</v>
      </c>
      <c r="BS152" s="52">
        <v>1</v>
      </c>
      <c r="BT152" s="52">
        <v>1</v>
      </c>
      <c r="BU152" s="52">
        <v>1</v>
      </c>
      <c r="BV152" s="52">
        <v>1</v>
      </c>
      <c r="BW152" s="52">
        <v>1</v>
      </c>
      <c r="BX152" s="52">
        <v>1</v>
      </c>
      <c r="BY152" s="55">
        <v>1</v>
      </c>
    </row>
    <row r="153" spans="1:77" ht="21" customHeight="1" x14ac:dyDescent="0.25">
      <c r="A153" s="3">
        <v>10</v>
      </c>
      <c r="B153" s="17">
        <v>146</v>
      </c>
      <c r="C153" s="3" t="s">
        <v>43</v>
      </c>
      <c r="D153" s="17" t="s">
        <v>37</v>
      </c>
      <c r="E153" s="17" t="s">
        <v>38</v>
      </c>
      <c r="F153" s="17" t="s">
        <v>47</v>
      </c>
      <c r="G153" s="42" t="s">
        <v>181</v>
      </c>
      <c r="H153" s="66" t="s">
        <v>40</v>
      </c>
      <c r="I153" s="66" t="s">
        <v>40</v>
      </c>
      <c r="J153" s="41">
        <v>1</v>
      </c>
      <c r="K153" s="41">
        <v>1</v>
      </c>
      <c r="L153" s="41">
        <v>1</v>
      </c>
      <c r="M153" s="51" t="s">
        <v>41</v>
      </c>
      <c r="N153" s="51" t="s">
        <v>41</v>
      </c>
      <c r="O153" s="51" t="s">
        <v>41</v>
      </c>
      <c r="P153" s="52">
        <v>1</v>
      </c>
      <c r="Q153" s="52">
        <v>1</v>
      </c>
      <c r="R153" s="52">
        <v>1</v>
      </c>
      <c r="S153" s="52">
        <v>1</v>
      </c>
      <c r="T153" s="52">
        <v>1</v>
      </c>
      <c r="U153" s="52">
        <v>1</v>
      </c>
      <c r="V153" s="52">
        <v>1</v>
      </c>
      <c r="W153" s="52">
        <v>1</v>
      </c>
      <c r="X153" s="52">
        <v>1</v>
      </c>
      <c r="Y153" s="52">
        <v>1</v>
      </c>
      <c r="Z153" s="52">
        <v>1</v>
      </c>
      <c r="AA153" s="52">
        <v>1</v>
      </c>
      <c r="AB153" s="52">
        <v>1</v>
      </c>
      <c r="AC153" s="52">
        <v>1</v>
      </c>
      <c r="AD153" s="52">
        <v>1</v>
      </c>
      <c r="AE153" s="52">
        <v>1</v>
      </c>
      <c r="AF153" s="52">
        <v>1</v>
      </c>
      <c r="AG153" s="54">
        <v>2</v>
      </c>
      <c r="AH153" s="54">
        <v>2</v>
      </c>
      <c r="AI153" s="54">
        <v>2</v>
      </c>
      <c r="AJ153" s="52">
        <v>1</v>
      </c>
      <c r="AK153" s="52">
        <v>1</v>
      </c>
      <c r="AL153" s="52">
        <v>1</v>
      </c>
      <c r="AM153" s="52">
        <v>1</v>
      </c>
      <c r="AN153" s="58" t="s">
        <v>45</v>
      </c>
      <c r="AO153" s="58" t="s">
        <v>45</v>
      </c>
      <c r="AP153" s="51" t="s">
        <v>41</v>
      </c>
      <c r="AQ153" s="52">
        <v>1</v>
      </c>
      <c r="AR153" s="52">
        <v>1</v>
      </c>
      <c r="AS153" s="53">
        <v>1</v>
      </c>
      <c r="AT153" s="53">
        <v>1</v>
      </c>
      <c r="AU153" s="52">
        <v>1</v>
      </c>
      <c r="AV153" s="52">
        <v>1</v>
      </c>
      <c r="AW153" s="52">
        <v>1</v>
      </c>
      <c r="AX153" s="52">
        <v>1</v>
      </c>
      <c r="AY153" s="52">
        <v>1</v>
      </c>
      <c r="AZ153" s="60">
        <v>3</v>
      </c>
      <c r="BA153" s="52">
        <v>1</v>
      </c>
      <c r="BB153" s="54">
        <v>2</v>
      </c>
      <c r="BC153" s="52">
        <v>1</v>
      </c>
      <c r="BD153" s="52">
        <v>1</v>
      </c>
      <c r="BE153" s="60">
        <v>3</v>
      </c>
      <c r="BF153" s="54">
        <v>2</v>
      </c>
      <c r="BG153" s="52">
        <v>1</v>
      </c>
      <c r="BH153" s="52">
        <v>1</v>
      </c>
      <c r="BI153" s="52">
        <v>1</v>
      </c>
      <c r="BJ153" s="52">
        <v>1</v>
      </c>
      <c r="BK153" s="62" t="s">
        <v>40</v>
      </c>
      <c r="BL153" s="62" t="s">
        <v>40</v>
      </c>
      <c r="BM153" s="62" t="s">
        <v>40</v>
      </c>
      <c r="BN153" s="52">
        <v>1</v>
      </c>
      <c r="BO153" s="52">
        <v>1</v>
      </c>
      <c r="BP153" s="52">
        <v>1</v>
      </c>
      <c r="BQ153" s="52">
        <v>1</v>
      </c>
      <c r="BR153" s="52">
        <v>1</v>
      </c>
      <c r="BS153" s="52">
        <v>1</v>
      </c>
      <c r="BT153" s="52">
        <v>1</v>
      </c>
      <c r="BU153" s="52">
        <v>1</v>
      </c>
      <c r="BV153" s="52">
        <v>1</v>
      </c>
      <c r="BW153" s="52">
        <v>1</v>
      </c>
      <c r="BX153" s="52">
        <v>1</v>
      </c>
      <c r="BY153" s="55">
        <v>1</v>
      </c>
    </row>
    <row r="154" spans="1:77" ht="21" customHeight="1" x14ac:dyDescent="0.25">
      <c r="A154" s="3">
        <v>39</v>
      </c>
      <c r="B154" s="17">
        <v>147</v>
      </c>
      <c r="C154" s="3" t="s">
        <v>182</v>
      </c>
      <c r="D154" s="17" t="s">
        <v>37</v>
      </c>
      <c r="E154" s="17" t="s">
        <v>38</v>
      </c>
      <c r="F154" s="17" t="s">
        <v>44</v>
      </c>
      <c r="G154" s="42" t="s">
        <v>181</v>
      </c>
      <c r="H154" s="50" t="s">
        <v>40</v>
      </c>
      <c r="I154" s="66" t="s">
        <v>40</v>
      </c>
      <c r="J154" s="41">
        <v>1</v>
      </c>
      <c r="K154" s="41">
        <v>1</v>
      </c>
      <c r="L154" s="41">
        <v>1</v>
      </c>
      <c r="M154" s="51" t="s">
        <v>41</v>
      </c>
      <c r="N154" s="51" t="s">
        <v>41</v>
      </c>
      <c r="O154" s="58" t="s">
        <v>45</v>
      </c>
      <c r="P154" s="52">
        <v>1</v>
      </c>
      <c r="Q154" s="52">
        <v>1</v>
      </c>
      <c r="R154" s="52">
        <v>1</v>
      </c>
      <c r="S154" s="52">
        <v>1</v>
      </c>
      <c r="T154" s="52">
        <v>1</v>
      </c>
      <c r="U154" s="52">
        <v>1</v>
      </c>
      <c r="V154" s="54">
        <v>2</v>
      </c>
      <c r="W154" s="52">
        <v>1</v>
      </c>
      <c r="X154" s="52">
        <v>1</v>
      </c>
      <c r="Y154" s="52">
        <v>1</v>
      </c>
      <c r="Z154" s="52">
        <v>1</v>
      </c>
      <c r="AA154" s="52">
        <v>1</v>
      </c>
      <c r="AB154" s="52">
        <v>1</v>
      </c>
      <c r="AC154" s="52">
        <v>1</v>
      </c>
      <c r="AD154" s="54">
        <v>2</v>
      </c>
      <c r="AE154" s="54">
        <v>2</v>
      </c>
      <c r="AF154" s="52">
        <v>1</v>
      </c>
      <c r="AG154" s="52">
        <v>1</v>
      </c>
      <c r="AH154" s="54">
        <v>2</v>
      </c>
      <c r="AI154" s="54">
        <v>2</v>
      </c>
      <c r="AJ154" s="52">
        <v>1</v>
      </c>
      <c r="AK154" s="52">
        <v>1</v>
      </c>
      <c r="AL154" s="52">
        <v>1</v>
      </c>
      <c r="AM154" s="52">
        <v>1</v>
      </c>
      <c r="AN154" s="51" t="s">
        <v>41</v>
      </c>
      <c r="AO154" s="57" t="s">
        <v>42</v>
      </c>
      <c r="AP154" s="58" t="s">
        <v>45</v>
      </c>
      <c r="AQ154" s="52">
        <v>1</v>
      </c>
      <c r="AR154" s="52">
        <v>1</v>
      </c>
      <c r="AS154" s="53">
        <v>1</v>
      </c>
      <c r="AT154" s="53">
        <v>1</v>
      </c>
      <c r="AU154" s="54">
        <v>2</v>
      </c>
      <c r="AV154" s="52">
        <v>1</v>
      </c>
      <c r="AW154" s="52">
        <v>1</v>
      </c>
      <c r="AX154" s="54">
        <v>2</v>
      </c>
      <c r="AY154" s="52">
        <v>1</v>
      </c>
      <c r="AZ154" s="52">
        <v>1</v>
      </c>
      <c r="BA154" s="52">
        <v>1</v>
      </c>
      <c r="BB154" s="52">
        <v>1</v>
      </c>
      <c r="BC154" s="52">
        <v>1</v>
      </c>
      <c r="BD154" s="52">
        <v>1</v>
      </c>
      <c r="BE154" s="54">
        <v>2</v>
      </c>
      <c r="BF154" s="54">
        <v>2</v>
      </c>
      <c r="BG154" s="52">
        <v>1</v>
      </c>
      <c r="BH154" s="50">
        <v>0</v>
      </c>
      <c r="BI154" s="50">
        <v>0</v>
      </c>
      <c r="BJ154" s="52">
        <v>1</v>
      </c>
      <c r="BK154" s="57" t="s">
        <v>42</v>
      </c>
      <c r="BL154" s="51" t="s">
        <v>41</v>
      </c>
      <c r="BM154" s="51" t="s">
        <v>41</v>
      </c>
      <c r="BN154" s="52">
        <v>1</v>
      </c>
      <c r="BO154" s="52">
        <v>1</v>
      </c>
      <c r="BP154" s="52">
        <v>1</v>
      </c>
      <c r="BQ154" s="52">
        <v>1</v>
      </c>
      <c r="BR154" s="52">
        <v>1</v>
      </c>
      <c r="BS154" s="52">
        <v>1</v>
      </c>
      <c r="BT154" s="52">
        <v>1</v>
      </c>
      <c r="BU154" s="52">
        <v>1</v>
      </c>
      <c r="BV154" s="52">
        <v>1</v>
      </c>
      <c r="BW154" s="52">
        <v>1</v>
      </c>
      <c r="BX154" s="52">
        <v>1</v>
      </c>
      <c r="BY154" s="55">
        <v>1</v>
      </c>
    </row>
    <row r="155" spans="1:77" ht="21" customHeight="1" x14ac:dyDescent="0.25">
      <c r="A155" s="3">
        <v>1012</v>
      </c>
      <c r="B155" s="17">
        <v>148</v>
      </c>
      <c r="C155" s="3" t="s">
        <v>183</v>
      </c>
      <c r="D155" s="17" t="s">
        <v>37</v>
      </c>
      <c r="E155" s="17" t="s">
        <v>38</v>
      </c>
      <c r="F155" s="17" t="s">
        <v>47</v>
      </c>
      <c r="G155" s="42" t="s">
        <v>181</v>
      </c>
      <c r="H155" s="50" t="s">
        <v>40</v>
      </c>
      <c r="I155" s="66" t="s">
        <v>40</v>
      </c>
      <c r="J155" s="56">
        <v>2</v>
      </c>
      <c r="K155" s="56">
        <v>2</v>
      </c>
      <c r="L155" s="41">
        <v>1</v>
      </c>
      <c r="M155" s="57" t="s">
        <v>42</v>
      </c>
      <c r="N155" s="57" t="s">
        <v>42</v>
      </c>
      <c r="O155" s="51" t="s">
        <v>41</v>
      </c>
      <c r="P155" s="54">
        <v>2</v>
      </c>
      <c r="Q155" s="54">
        <v>2</v>
      </c>
      <c r="R155" s="54">
        <v>2</v>
      </c>
      <c r="S155" s="54">
        <v>2</v>
      </c>
      <c r="T155" s="54">
        <v>2</v>
      </c>
      <c r="U155" s="54">
        <v>2</v>
      </c>
      <c r="V155" s="54">
        <v>2</v>
      </c>
      <c r="W155" s="54">
        <v>2</v>
      </c>
      <c r="X155" s="52">
        <v>1</v>
      </c>
      <c r="Y155" s="52">
        <v>1</v>
      </c>
      <c r="Z155" s="52">
        <v>1</v>
      </c>
      <c r="AA155" s="52">
        <v>1</v>
      </c>
      <c r="AB155" s="54">
        <v>2</v>
      </c>
      <c r="AC155" s="54">
        <v>2</v>
      </c>
      <c r="AD155" s="54">
        <v>2</v>
      </c>
      <c r="AE155" s="54">
        <v>2</v>
      </c>
      <c r="AF155" s="54">
        <v>2</v>
      </c>
      <c r="AG155" s="54">
        <v>2</v>
      </c>
      <c r="AH155" s="54">
        <v>2</v>
      </c>
      <c r="AI155" s="54">
        <v>2</v>
      </c>
      <c r="AJ155" s="52">
        <v>1</v>
      </c>
      <c r="AK155" s="50">
        <v>0</v>
      </c>
      <c r="AL155" s="50">
        <v>0</v>
      </c>
      <c r="AM155" s="52">
        <v>1</v>
      </c>
      <c r="AN155" s="57" t="s">
        <v>42</v>
      </c>
      <c r="AO155" s="51" t="s">
        <v>41</v>
      </c>
      <c r="AP155" s="51" t="s">
        <v>41</v>
      </c>
      <c r="AQ155" s="54">
        <v>2</v>
      </c>
      <c r="AR155" s="54">
        <v>2</v>
      </c>
      <c r="AS155" s="59">
        <v>2</v>
      </c>
      <c r="AT155" s="59">
        <v>2</v>
      </c>
      <c r="AU155" s="54">
        <v>2</v>
      </c>
      <c r="AV155" s="54">
        <v>2</v>
      </c>
      <c r="AW155" s="54">
        <v>2</v>
      </c>
      <c r="AX155" s="54">
        <v>2</v>
      </c>
      <c r="AY155" s="54">
        <v>2</v>
      </c>
      <c r="AZ155" s="54">
        <v>2</v>
      </c>
      <c r="BA155" s="54">
        <v>2</v>
      </c>
      <c r="BB155" s="54">
        <v>2</v>
      </c>
      <c r="BC155" s="54">
        <v>2</v>
      </c>
      <c r="BD155" s="54">
        <v>2</v>
      </c>
      <c r="BE155" s="54">
        <v>2</v>
      </c>
      <c r="BF155" s="54">
        <v>2</v>
      </c>
      <c r="BG155" s="54">
        <v>2</v>
      </c>
      <c r="BH155" s="50">
        <v>0</v>
      </c>
      <c r="BI155" s="50">
        <v>0</v>
      </c>
      <c r="BJ155" s="54">
        <v>2</v>
      </c>
      <c r="BK155" s="51" t="s">
        <v>41</v>
      </c>
      <c r="BL155" s="57" t="s">
        <v>42</v>
      </c>
      <c r="BM155" s="51" t="s">
        <v>41</v>
      </c>
      <c r="BN155" s="52">
        <v>1</v>
      </c>
      <c r="BO155" s="52">
        <v>1</v>
      </c>
      <c r="BP155" s="52">
        <v>1</v>
      </c>
      <c r="BQ155" s="52">
        <v>1</v>
      </c>
      <c r="BR155" s="52">
        <v>1</v>
      </c>
      <c r="BS155" s="52">
        <v>1</v>
      </c>
      <c r="BT155" s="52">
        <v>1</v>
      </c>
      <c r="BU155" s="52">
        <v>1</v>
      </c>
      <c r="BV155" s="52">
        <v>1</v>
      </c>
      <c r="BW155" s="52">
        <v>1</v>
      </c>
      <c r="BX155" s="52">
        <v>1</v>
      </c>
      <c r="BY155" s="55">
        <v>1</v>
      </c>
    </row>
    <row r="156" spans="1:77" ht="21" customHeight="1" x14ac:dyDescent="0.25">
      <c r="A156" s="3">
        <v>1015</v>
      </c>
      <c r="B156" s="17">
        <v>149</v>
      </c>
      <c r="C156" s="3" t="s">
        <v>79</v>
      </c>
      <c r="D156" s="17" t="s">
        <v>37</v>
      </c>
      <c r="E156" s="17" t="s">
        <v>38</v>
      </c>
      <c r="F156" s="17" t="s">
        <v>75</v>
      </c>
      <c r="G156" s="42" t="s">
        <v>181</v>
      </c>
      <c r="H156" s="66" t="s">
        <v>40</v>
      </c>
      <c r="I156" s="66" t="s">
        <v>40</v>
      </c>
      <c r="J156" s="41">
        <v>1</v>
      </c>
      <c r="K156" s="41">
        <v>1</v>
      </c>
      <c r="L156" s="41">
        <v>1</v>
      </c>
      <c r="M156" s="51" t="s">
        <v>41</v>
      </c>
      <c r="N156" s="57" t="s">
        <v>42</v>
      </c>
      <c r="O156" s="58" t="s">
        <v>45</v>
      </c>
      <c r="P156" s="52">
        <v>1</v>
      </c>
      <c r="Q156" s="52">
        <v>1</v>
      </c>
      <c r="R156" s="52">
        <v>1</v>
      </c>
      <c r="S156" s="52">
        <v>1</v>
      </c>
      <c r="T156" s="54">
        <v>2</v>
      </c>
      <c r="U156" s="54">
        <v>2</v>
      </c>
      <c r="V156" s="54">
        <v>2</v>
      </c>
      <c r="W156" s="54">
        <v>2</v>
      </c>
      <c r="X156" s="52">
        <v>1</v>
      </c>
      <c r="Y156" s="52">
        <v>1</v>
      </c>
      <c r="Z156" s="54">
        <v>2</v>
      </c>
      <c r="AA156" s="52">
        <v>1</v>
      </c>
      <c r="AB156" s="52">
        <v>1</v>
      </c>
      <c r="AC156" s="52">
        <v>1</v>
      </c>
      <c r="AD156" s="54">
        <v>2</v>
      </c>
      <c r="AE156" s="52">
        <v>1</v>
      </c>
      <c r="AF156" s="52">
        <v>1</v>
      </c>
      <c r="AG156" s="52">
        <v>1</v>
      </c>
      <c r="AH156" s="54">
        <v>2</v>
      </c>
      <c r="AI156" s="52">
        <v>1</v>
      </c>
      <c r="AJ156" s="52">
        <v>1</v>
      </c>
      <c r="AK156" s="52">
        <v>1</v>
      </c>
      <c r="AL156" s="52">
        <v>1</v>
      </c>
      <c r="AM156" s="52">
        <v>1</v>
      </c>
      <c r="AN156" s="51" t="s">
        <v>41</v>
      </c>
      <c r="AO156" s="57" t="s">
        <v>42</v>
      </c>
      <c r="AP156" s="58" t="s">
        <v>45</v>
      </c>
      <c r="AQ156" s="54">
        <v>2</v>
      </c>
      <c r="AR156" s="54">
        <v>2</v>
      </c>
      <c r="AS156" s="59">
        <v>2</v>
      </c>
      <c r="AT156" s="59">
        <v>2</v>
      </c>
      <c r="AU156" s="52">
        <v>1</v>
      </c>
      <c r="AV156" s="52">
        <v>1</v>
      </c>
      <c r="AW156" s="52">
        <v>1</v>
      </c>
      <c r="AX156" s="52">
        <v>1</v>
      </c>
      <c r="AY156" s="54">
        <v>2</v>
      </c>
      <c r="AZ156" s="54">
        <v>2</v>
      </c>
      <c r="BA156" s="54">
        <v>2</v>
      </c>
      <c r="BB156" s="54">
        <v>2</v>
      </c>
      <c r="BC156" s="52">
        <v>1</v>
      </c>
      <c r="BD156" s="52">
        <v>1</v>
      </c>
      <c r="BE156" s="54">
        <v>2</v>
      </c>
      <c r="BF156" s="52">
        <v>1</v>
      </c>
      <c r="BG156" s="52">
        <v>1</v>
      </c>
      <c r="BH156" s="52">
        <v>1</v>
      </c>
      <c r="BI156" s="50">
        <v>0</v>
      </c>
      <c r="BJ156" s="52">
        <v>1</v>
      </c>
      <c r="BK156" s="51" t="s">
        <v>41</v>
      </c>
      <c r="BL156" s="51" t="s">
        <v>41</v>
      </c>
      <c r="BM156" s="51" t="s">
        <v>41</v>
      </c>
      <c r="BN156" s="52">
        <v>1</v>
      </c>
      <c r="BO156" s="52">
        <v>1</v>
      </c>
      <c r="BP156" s="52">
        <v>1</v>
      </c>
      <c r="BQ156" s="52">
        <v>1</v>
      </c>
      <c r="BR156" s="52">
        <v>1</v>
      </c>
      <c r="BS156" s="52">
        <v>1</v>
      </c>
      <c r="BT156" s="52">
        <v>1</v>
      </c>
      <c r="BU156" s="52">
        <v>1</v>
      </c>
      <c r="BV156" s="52">
        <v>1</v>
      </c>
      <c r="BW156" s="52">
        <v>1</v>
      </c>
      <c r="BX156" s="52">
        <v>1</v>
      </c>
      <c r="BY156" s="55">
        <v>1</v>
      </c>
    </row>
    <row r="157" spans="1:77" ht="21" customHeight="1" x14ac:dyDescent="0.25">
      <c r="A157" s="3">
        <v>1543</v>
      </c>
      <c r="B157" s="17">
        <v>150</v>
      </c>
      <c r="C157" s="3" t="s">
        <v>79</v>
      </c>
      <c r="D157" s="17" t="s">
        <v>37</v>
      </c>
      <c r="E157" s="17" t="s">
        <v>38</v>
      </c>
      <c r="F157" s="17" t="s">
        <v>47</v>
      </c>
      <c r="G157" s="42" t="s">
        <v>181</v>
      </c>
      <c r="H157" s="50" t="s">
        <v>40</v>
      </c>
      <c r="I157" s="66" t="s">
        <v>40</v>
      </c>
      <c r="J157" s="41">
        <v>1</v>
      </c>
      <c r="K157" s="41">
        <v>1</v>
      </c>
      <c r="L157" s="41">
        <v>1</v>
      </c>
      <c r="M157" s="51" t="s">
        <v>41</v>
      </c>
      <c r="N157" s="51" t="s">
        <v>41</v>
      </c>
      <c r="O157" s="51" t="s">
        <v>41</v>
      </c>
      <c r="P157" s="52">
        <v>1</v>
      </c>
      <c r="Q157" s="52">
        <v>1</v>
      </c>
      <c r="R157" s="52">
        <v>1</v>
      </c>
      <c r="S157" s="52">
        <v>1</v>
      </c>
      <c r="T157" s="54">
        <v>2</v>
      </c>
      <c r="U157" s="54">
        <v>2</v>
      </c>
      <c r="V157" s="54">
        <v>2</v>
      </c>
      <c r="W157" s="54">
        <v>2</v>
      </c>
      <c r="X157" s="52">
        <v>1</v>
      </c>
      <c r="Y157" s="52">
        <v>1</v>
      </c>
      <c r="Z157" s="52">
        <v>1</v>
      </c>
      <c r="AA157" s="52">
        <v>1</v>
      </c>
      <c r="AB157" s="52">
        <v>1</v>
      </c>
      <c r="AC157" s="52">
        <v>1</v>
      </c>
      <c r="AD157" s="52">
        <v>1</v>
      </c>
      <c r="AE157" s="52">
        <v>1</v>
      </c>
      <c r="AF157" s="52">
        <v>1</v>
      </c>
      <c r="AG157" s="52">
        <v>1</v>
      </c>
      <c r="AH157" s="52">
        <v>1</v>
      </c>
      <c r="AI157" s="52">
        <v>1</v>
      </c>
      <c r="AJ157" s="52">
        <v>1</v>
      </c>
      <c r="AK157" s="52">
        <v>1</v>
      </c>
      <c r="AL157" s="52">
        <v>1</v>
      </c>
      <c r="AM157" s="52">
        <v>1</v>
      </c>
      <c r="AN157" s="51" t="s">
        <v>41</v>
      </c>
      <c r="AO157" s="51" t="s">
        <v>41</v>
      </c>
      <c r="AP157" s="51" t="s">
        <v>41</v>
      </c>
      <c r="AQ157" s="52">
        <v>1</v>
      </c>
      <c r="AR157" s="52">
        <v>1</v>
      </c>
      <c r="AS157" s="53">
        <v>1</v>
      </c>
      <c r="AT157" s="53">
        <v>1</v>
      </c>
      <c r="AU157" s="52">
        <v>1</v>
      </c>
      <c r="AV157" s="52">
        <v>1</v>
      </c>
      <c r="AW157" s="52">
        <v>1</v>
      </c>
      <c r="AX157" s="52">
        <v>1</v>
      </c>
      <c r="AY157" s="54">
        <v>2</v>
      </c>
      <c r="AZ157" s="54">
        <v>2</v>
      </c>
      <c r="BA157" s="54">
        <v>2</v>
      </c>
      <c r="BB157" s="54">
        <v>2</v>
      </c>
      <c r="BC157" s="54">
        <v>2</v>
      </c>
      <c r="BD157" s="54">
        <v>2</v>
      </c>
      <c r="BE157" s="54">
        <v>2</v>
      </c>
      <c r="BF157" s="54">
        <v>2</v>
      </c>
      <c r="BG157" s="52">
        <v>1</v>
      </c>
      <c r="BH157" s="52">
        <v>1</v>
      </c>
      <c r="BI157" s="52">
        <v>1</v>
      </c>
      <c r="BJ157" s="52">
        <v>1</v>
      </c>
      <c r="BK157" s="51" t="s">
        <v>41</v>
      </c>
      <c r="BL157" s="51" t="s">
        <v>41</v>
      </c>
      <c r="BM157" s="51" t="s">
        <v>41</v>
      </c>
      <c r="BN157" s="52">
        <v>1</v>
      </c>
      <c r="BO157" s="52">
        <v>1</v>
      </c>
      <c r="BP157" s="52">
        <v>1</v>
      </c>
      <c r="BQ157" s="52">
        <v>1</v>
      </c>
      <c r="BR157" s="52">
        <v>1</v>
      </c>
      <c r="BS157" s="52">
        <v>1</v>
      </c>
      <c r="BT157" s="52">
        <v>1</v>
      </c>
      <c r="BU157" s="52">
        <v>1</v>
      </c>
      <c r="BV157" s="52">
        <v>1</v>
      </c>
      <c r="BW157" s="52">
        <v>1</v>
      </c>
      <c r="BX157" s="52">
        <v>1</v>
      </c>
      <c r="BY157" s="55">
        <v>1</v>
      </c>
    </row>
    <row r="158" spans="1:77" ht="21" customHeight="1" x14ac:dyDescent="0.25">
      <c r="A158" s="3">
        <v>233</v>
      </c>
      <c r="B158" s="17">
        <v>151</v>
      </c>
      <c r="C158" s="3" t="s">
        <v>184</v>
      </c>
      <c r="D158" s="17" t="s">
        <v>37</v>
      </c>
      <c r="E158" s="17" t="s">
        <v>38</v>
      </c>
      <c r="F158" s="17" t="s">
        <v>73</v>
      </c>
      <c r="G158" s="42" t="s">
        <v>181</v>
      </c>
      <c r="H158" s="66" t="s">
        <v>40</v>
      </c>
      <c r="I158" s="66" t="s">
        <v>40</v>
      </c>
      <c r="J158" s="56">
        <v>2</v>
      </c>
      <c r="K158" s="56">
        <v>2</v>
      </c>
      <c r="L158" s="41">
        <v>1</v>
      </c>
      <c r="M158" s="58" t="s">
        <v>45</v>
      </c>
      <c r="N158" s="58" t="s">
        <v>45</v>
      </c>
      <c r="O158" s="58" t="s">
        <v>45</v>
      </c>
      <c r="P158" s="52">
        <v>1</v>
      </c>
      <c r="Q158" s="52">
        <v>1</v>
      </c>
      <c r="R158" s="52">
        <v>1</v>
      </c>
      <c r="S158" s="52">
        <v>1</v>
      </c>
      <c r="T158" s="54">
        <v>2</v>
      </c>
      <c r="U158" s="54">
        <v>2</v>
      </c>
      <c r="V158" s="54">
        <v>2</v>
      </c>
      <c r="W158" s="54">
        <v>2</v>
      </c>
      <c r="X158" s="54">
        <v>2</v>
      </c>
      <c r="Y158" s="54">
        <v>2</v>
      </c>
      <c r="Z158" s="54">
        <v>2</v>
      </c>
      <c r="AA158" s="54">
        <v>2</v>
      </c>
      <c r="AB158" s="54">
        <v>2</v>
      </c>
      <c r="AC158" s="54">
        <v>2</v>
      </c>
      <c r="AD158" s="54">
        <v>2</v>
      </c>
      <c r="AE158" s="54">
        <v>2</v>
      </c>
      <c r="AF158" s="54">
        <v>2</v>
      </c>
      <c r="AG158" s="54">
        <v>2</v>
      </c>
      <c r="AH158" s="54">
        <v>2</v>
      </c>
      <c r="AI158" s="54">
        <v>2</v>
      </c>
      <c r="AJ158" s="54">
        <v>2</v>
      </c>
      <c r="AK158" s="54">
        <v>2</v>
      </c>
      <c r="AL158" s="54">
        <v>2</v>
      </c>
      <c r="AM158" s="54">
        <v>2</v>
      </c>
      <c r="AN158" s="57" t="s">
        <v>42</v>
      </c>
      <c r="AO158" s="51" t="s">
        <v>41</v>
      </c>
      <c r="AP158" s="51" t="s">
        <v>41</v>
      </c>
      <c r="AQ158" s="52">
        <v>1</v>
      </c>
      <c r="AR158" s="54">
        <v>2</v>
      </c>
      <c r="AS158" s="59">
        <v>2</v>
      </c>
      <c r="AT158" s="59">
        <v>2</v>
      </c>
      <c r="AU158" s="52">
        <v>1</v>
      </c>
      <c r="AV158" s="54">
        <v>2</v>
      </c>
      <c r="AW158" s="54">
        <v>2</v>
      </c>
      <c r="AX158" s="54">
        <v>2</v>
      </c>
      <c r="AY158" s="52">
        <v>1</v>
      </c>
      <c r="AZ158" s="54">
        <v>2</v>
      </c>
      <c r="BA158" s="54">
        <v>2</v>
      </c>
      <c r="BB158" s="54">
        <v>2</v>
      </c>
      <c r="BC158" s="54">
        <v>2</v>
      </c>
      <c r="BD158" s="54">
        <v>2</v>
      </c>
      <c r="BE158" s="54">
        <v>2</v>
      </c>
      <c r="BF158" s="54">
        <v>2</v>
      </c>
      <c r="BG158" s="52">
        <v>1</v>
      </c>
      <c r="BH158" s="52">
        <v>1</v>
      </c>
      <c r="BI158" s="50">
        <v>0</v>
      </c>
      <c r="BJ158" s="52">
        <v>1</v>
      </c>
      <c r="BK158" s="51" t="s">
        <v>41</v>
      </c>
      <c r="BL158" s="51" t="s">
        <v>41</v>
      </c>
      <c r="BM158" s="51" t="s">
        <v>41</v>
      </c>
      <c r="BN158" s="52">
        <v>1</v>
      </c>
      <c r="BO158" s="52">
        <v>1</v>
      </c>
      <c r="BP158" s="52">
        <v>1</v>
      </c>
      <c r="BQ158" s="52">
        <v>1</v>
      </c>
      <c r="BR158" s="54">
        <v>2</v>
      </c>
      <c r="BS158" s="54">
        <v>2</v>
      </c>
      <c r="BT158" s="54">
        <v>2</v>
      </c>
      <c r="BU158" s="54">
        <v>2</v>
      </c>
      <c r="BV158" s="52">
        <v>1</v>
      </c>
      <c r="BW158" s="52">
        <v>1</v>
      </c>
      <c r="BX158" s="52">
        <v>1</v>
      </c>
      <c r="BY158" s="55">
        <v>1</v>
      </c>
    </row>
    <row r="159" spans="1:77" ht="21" customHeight="1" x14ac:dyDescent="0.25">
      <c r="A159" s="3">
        <v>1014</v>
      </c>
      <c r="B159" s="17">
        <v>152</v>
      </c>
      <c r="C159" s="3" t="s">
        <v>185</v>
      </c>
      <c r="D159" s="17" t="s">
        <v>37</v>
      </c>
      <c r="E159" s="17" t="s">
        <v>38</v>
      </c>
      <c r="F159" s="17" t="s">
        <v>71</v>
      </c>
      <c r="G159" s="42" t="s">
        <v>181</v>
      </c>
      <c r="H159" s="66" t="s">
        <v>40</v>
      </c>
      <c r="I159" s="66" t="s">
        <v>40</v>
      </c>
      <c r="J159" s="56">
        <v>2</v>
      </c>
      <c r="K159" s="56">
        <v>2</v>
      </c>
      <c r="L159" s="41">
        <v>1</v>
      </c>
      <c r="M159" s="51" t="s">
        <v>41</v>
      </c>
      <c r="N159" s="51" t="s">
        <v>41</v>
      </c>
      <c r="O159" s="51" t="s">
        <v>41</v>
      </c>
      <c r="P159" s="52">
        <v>1</v>
      </c>
      <c r="Q159" s="54">
        <v>2</v>
      </c>
      <c r="R159" s="54">
        <v>2</v>
      </c>
      <c r="S159" s="54">
        <v>2</v>
      </c>
      <c r="T159" s="52">
        <v>1</v>
      </c>
      <c r="U159" s="60">
        <v>3</v>
      </c>
      <c r="V159" s="60">
        <v>3</v>
      </c>
      <c r="W159" s="54">
        <v>2</v>
      </c>
      <c r="X159" s="54">
        <v>2</v>
      </c>
      <c r="Y159" s="52">
        <v>1</v>
      </c>
      <c r="Z159" s="54">
        <v>2</v>
      </c>
      <c r="AA159" s="54">
        <v>2</v>
      </c>
      <c r="AB159" s="52">
        <v>1</v>
      </c>
      <c r="AC159" s="52">
        <v>1</v>
      </c>
      <c r="AD159" s="54">
        <v>2</v>
      </c>
      <c r="AE159" s="54">
        <v>2</v>
      </c>
      <c r="AF159" s="52">
        <v>1</v>
      </c>
      <c r="AG159" s="54">
        <v>2</v>
      </c>
      <c r="AH159" s="54">
        <v>2</v>
      </c>
      <c r="AI159" s="54">
        <v>2</v>
      </c>
      <c r="AJ159" s="52">
        <v>1</v>
      </c>
      <c r="AK159" s="52">
        <v>1</v>
      </c>
      <c r="AL159" s="52">
        <v>1</v>
      </c>
      <c r="AM159" s="52">
        <v>1</v>
      </c>
      <c r="AN159" s="51" t="s">
        <v>41</v>
      </c>
      <c r="AO159" s="51" t="s">
        <v>41</v>
      </c>
      <c r="AP159" s="51" t="s">
        <v>41</v>
      </c>
      <c r="AQ159" s="52">
        <v>1</v>
      </c>
      <c r="AR159" s="52">
        <v>1</v>
      </c>
      <c r="AS159" s="53">
        <v>1</v>
      </c>
      <c r="AT159" s="53">
        <v>1</v>
      </c>
      <c r="AU159" s="52">
        <v>1</v>
      </c>
      <c r="AV159" s="54">
        <v>2</v>
      </c>
      <c r="AW159" s="54">
        <v>2</v>
      </c>
      <c r="AX159" s="54">
        <v>2</v>
      </c>
      <c r="AY159" s="52">
        <v>1</v>
      </c>
      <c r="AZ159" s="60">
        <v>3</v>
      </c>
      <c r="BA159" s="54">
        <v>2</v>
      </c>
      <c r="BB159" s="54">
        <v>2</v>
      </c>
      <c r="BC159" s="54">
        <v>2</v>
      </c>
      <c r="BD159" s="52">
        <v>1</v>
      </c>
      <c r="BE159" s="60">
        <v>3</v>
      </c>
      <c r="BF159" s="54">
        <v>2</v>
      </c>
      <c r="BG159" s="54">
        <v>2</v>
      </c>
      <c r="BH159" s="54">
        <v>2</v>
      </c>
      <c r="BI159" s="50">
        <v>0</v>
      </c>
      <c r="BJ159" s="54">
        <v>2</v>
      </c>
      <c r="BK159" s="51" t="s">
        <v>41</v>
      </c>
      <c r="BL159" s="51" t="s">
        <v>41</v>
      </c>
      <c r="BM159" s="51" t="s">
        <v>41</v>
      </c>
      <c r="BN159" s="54">
        <v>2</v>
      </c>
      <c r="BO159" s="54">
        <v>2</v>
      </c>
      <c r="BP159" s="54">
        <v>2</v>
      </c>
      <c r="BQ159" s="54">
        <v>2</v>
      </c>
      <c r="BR159" s="52">
        <v>1</v>
      </c>
      <c r="BS159" s="52">
        <v>1</v>
      </c>
      <c r="BT159" s="52">
        <v>1</v>
      </c>
      <c r="BU159" s="52">
        <v>1</v>
      </c>
      <c r="BV159" s="52">
        <v>1</v>
      </c>
      <c r="BW159" s="52">
        <v>1</v>
      </c>
      <c r="BX159" s="52">
        <v>1</v>
      </c>
      <c r="BY159" s="55">
        <v>1</v>
      </c>
    </row>
    <row r="160" spans="1:77" ht="21" customHeight="1" x14ac:dyDescent="0.25">
      <c r="A160" s="3">
        <v>20</v>
      </c>
      <c r="B160" s="17">
        <v>153</v>
      </c>
      <c r="C160" s="3" t="s">
        <v>315</v>
      </c>
      <c r="D160" s="17" t="s">
        <v>37</v>
      </c>
      <c r="E160" s="17" t="s">
        <v>38</v>
      </c>
      <c r="F160" s="17" t="s">
        <v>52</v>
      </c>
      <c r="G160" s="42" t="s">
        <v>181</v>
      </c>
      <c r="H160" s="50" t="s">
        <v>40</v>
      </c>
      <c r="I160" s="66" t="s">
        <v>40</v>
      </c>
      <c r="J160" s="56">
        <v>2</v>
      </c>
      <c r="K160" s="56">
        <v>2</v>
      </c>
      <c r="L160" s="41">
        <v>1</v>
      </c>
      <c r="M160" s="57" t="s">
        <v>42</v>
      </c>
      <c r="N160" s="51" t="s">
        <v>41</v>
      </c>
      <c r="O160" s="57" t="s">
        <v>42</v>
      </c>
      <c r="P160" s="52">
        <v>1</v>
      </c>
      <c r="Q160" s="52">
        <v>1</v>
      </c>
      <c r="R160" s="52">
        <v>1</v>
      </c>
      <c r="S160" s="52">
        <v>1</v>
      </c>
      <c r="T160" s="54">
        <v>2</v>
      </c>
      <c r="U160" s="52">
        <v>1</v>
      </c>
      <c r="V160" s="54">
        <v>2</v>
      </c>
      <c r="W160" s="54">
        <v>2</v>
      </c>
      <c r="X160" s="60">
        <v>3</v>
      </c>
      <c r="Y160" s="52">
        <v>1</v>
      </c>
      <c r="Z160" s="54">
        <v>2</v>
      </c>
      <c r="AA160" s="54">
        <v>2</v>
      </c>
      <c r="AB160" s="52">
        <v>1</v>
      </c>
      <c r="AC160" s="52">
        <v>1</v>
      </c>
      <c r="AD160" s="52">
        <v>1</v>
      </c>
      <c r="AE160" s="52">
        <v>1</v>
      </c>
      <c r="AF160" s="54">
        <v>2</v>
      </c>
      <c r="AG160" s="52">
        <v>1</v>
      </c>
      <c r="AH160" s="54">
        <v>2</v>
      </c>
      <c r="AI160" s="54">
        <v>2</v>
      </c>
      <c r="AJ160" s="54">
        <v>2</v>
      </c>
      <c r="AK160" s="54">
        <v>2</v>
      </c>
      <c r="AL160" s="50">
        <v>0</v>
      </c>
      <c r="AM160" s="54">
        <v>2</v>
      </c>
      <c r="AN160" s="57" t="s">
        <v>42</v>
      </c>
      <c r="AO160" s="57" t="s">
        <v>42</v>
      </c>
      <c r="AP160" s="57" t="s">
        <v>42</v>
      </c>
      <c r="AQ160" s="52">
        <v>1</v>
      </c>
      <c r="AR160" s="52">
        <v>1</v>
      </c>
      <c r="AS160" s="53">
        <v>1</v>
      </c>
      <c r="AT160" s="53">
        <v>1</v>
      </c>
      <c r="AU160" s="54">
        <v>2</v>
      </c>
      <c r="AV160" s="52">
        <v>1</v>
      </c>
      <c r="AW160" s="52">
        <v>1</v>
      </c>
      <c r="AX160" s="54">
        <v>2</v>
      </c>
      <c r="AY160" s="54">
        <v>2</v>
      </c>
      <c r="AZ160" s="52">
        <v>1</v>
      </c>
      <c r="BA160" s="52">
        <v>1</v>
      </c>
      <c r="BB160" s="54">
        <v>2</v>
      </c>
      <c r="BC160" s="52">
        <v>1</v>
      </c>
      <c r="BD160" s="52">
        <v>1</v>
      </c>
      <c r="BE160" s="60">
        <v>3</v>
      </c>
      <c r="BF160" s="60">
        <v>3</v>
      </c>
      <c r="BG160" s="54">
        <v>2</v>
      </c>
      <c r="BH160" s="54">
        <v>2</v>
      </c>
      <c r="BI160" s="50">
        <v>0</v>
      </c>
      <c r="BJ160" s="54">
        <v>2</v>
      </c>
      <c r="BK160" s="51" t="s">
        <v>41</v>
      </c>
      <c r="BL160" s="51" t="s">
        <v>41</v>
      </c>
      <c r="BM160" s="51" t="s">
        <v>41</v>
      </c>
      <c r="BN160" s="52">
        <v>1</v>
      </c>
      <c r="BO160" s="52">
        <v>1</v>
      </c>
      <c r="BP160" s="52">
        <v>1</v>
      </c>
      <c r="BQ160" s="52">
        <v>1</v>
      </c>
      <c r="BR160" s="52">
        <v>1</v>
      </c>
      <c r="BS160" s="52">
        <v>1</v>
      </c>
      <c r="BT160" s="52">
        <v>1</v>
      </c>
      <c r="BU160" s="52">
        <v>1</v>
      </c>
      <c r="BV160" s="52">
        <v>1</v>
      </c>
      <c r="BW160" s="52">
        <v>1</v>
      </c>
      <c r="BX160" s="52">
        <v>1</v>
      </c>
      <c r="BY160" s="55">
        <v>1</v>
      </c>
    </row>
    <row r="161" spans="1:77" ht="21" customHeight="1" x14ac:dyDescent="0.25">
      <c r="A161" s="3">
        <v>1555</v>
      </c>
      <c r="B161" s="17">
        <v>154</v>
      </c>
      <c r="C161" s="3" t="s">
        <v>317</v>
      </c>
      <c r="D161" s="17" t="s">
        <v>37</v>
      </c>
      <c r="E161" s="17" t="s">
        <v>49</v>
      </c>
      <c r="F161" s="17" t="s">
        <v>396</v>
      </c>
      <c r="G161" s="42" t="s">
        <v>181</v>
      </c>
      <c r="H161" s="50" t="s">
        <v>40</v>
      </c>
      <c r="I161" s="66" t="s">
        <v>40</v>
      </c>
      <c r="J161" s="56">
        <v>2</v>
      </c>
      <c r="K161" s="56">
        <v>2</v>
      </c>
      <c r="L161" s="41">
        <v>1</v>
      </c>
      <c r="M161" s="57" t="s">
        <v>42</v>
      </c>
      <c r="N161" s="57" t="s">
        <v>42</v>
      </c>
      <c r="O161" s="57" t="s">
        <v>42</v>
      </c>
      <c r="P161" s="60">
        <v>3</v>
      </c>
      <c r="Q161" s="52">
        <v>1</v>
      </c>
      <c r="R161" s="54">
        <v>2</v>
      </c>
      <c r="S161" s="54">
        <v>2</v>
      </c>
      <c r="T161" s="60">
        <v>3</v>
      </c>
      <c r="U161" s="54">
        <v>2</v>
      </c>
      <c r="V161" s="60">
        <v>3</v>
      </c>
      <c r="W161" s="60">
        <v>3</v>
      </c>
      <c r="X161" s="54">
        <v>2</v>
      </c>
      <c r="Y161" s="54">
        <v>2</v>
      </c>
      <c r="Z161" s="54">
        <v>2</v>
      </c>
      <c r="AA161" s="54">
        <v>2</v>
      </c>
      <c r="AB161" s="52">
        <v>1</v>
      </c>
      <c r="AC161" s="52">
        <v>1</v>
      </c>
      <c r="AD161" s="52">
        <v>1</v>
      </c>
      <c r="AE161" s="52">
        <v>1</v>
      </c>
      <c r="AF161" s="60">
        <v>3</v>
      </c>
      <c r="AG161" s="52">
        <v>1</v>
      </c>
      <c r="AH161" s="54">
        <v>2</v>
      </c>
      <c r="AI161" s="52">
        <v>1</v>
      </c>
      <c r="AJ161" s="52">
        <v>1</v>
      </c>
      <c r="AK161" s="52">
        <v>1</v>
      </c>
      <c r="AL161" s="52">
        <v>1</v>
      </c>
      <c r="AM161" s="52">
        <v>1</v>
      </c>
      <c r="AN161" s="51" t="s">
        <v>41</v>
      </c>
      <c r="AO161" s="58" t="s">
        <v>45</v>
      </c>
      <c r="AP161" s="51" t="s">
        <v>41</v>
      </c>
      <c r="AQ161" s="54">
        <v>2</v>
      </c>
      <c r="AR161" s="54">
        <v>2</v>
      </c>
      <c r="AS161" s="67">
        <v>3</v>
      </c>
      <c r="AT161" s="59">
        <v>2</v>
      </c>
      <c r="AU161" s="54">
        <v>2</v>
      </c>
      <c r="AV161" s="52">
        <v>1</v>
      </c>
      <c r="AW161" s="52">
        <v>1</v>
      </c>
      <c r="AX161" s="52">
        <v>1</v>
      </c>
      <c r="AY161" s="60">
        <v>3</v>
      </c>
      <c r="AZ161" s="60">
        <v>3</v>
      </c>
      <c r="BA161" s="60">
        <v>3</v>
      </c>
      <c r="BB161" s="60">
        <v>3</v>
      </c>
      <c r="BC161" s="60">
        <v>3</v>
      </c>
      <c r="BD161" s="60">
        <v>3</v>
      </c>
      <c r="BE161" s="60">
        <v>3</v>
      </c>
      <c r="BF161" s="60">
        <v>3</v>
      </c>
      <c r="BG161" s="54">
        <v>2</v>
      </c>
      <c r="BH161" s="54">
        <v>2</v>
      </c>
      <c r="BI161" s="50">
        <v>0</v>
      </c>
      <c r="BJ161" s="54">
        <v>2</v>
      </c>
      <c r="BK161" s="51" t="s">
        <v>41</v>
      </c>
      <c r="BL161" s="51" t="s">
        <v>41</v>
      </c>
      <c r="BM161" s="51" t="s">
        <v>41</v>
      </c>
      <c r="BN161" s="52">
        <v>1</v>
      </c>
      <c r="BO161" s="52">
        <v>1</v>
      </c>
      <c r="BP161" s="52">
        <v>1</v>
      </c>
      <c r="BQ161" s="52">
        <v>1</v>
      </c>
      <c r="BR161" s="52">
        <v>1</v>
      </c>
      <c r="BS161" s="52">
        <v>1</v>
      </c>
      <c r="BT161" s="52">
        <v>1</v>
      </c>
      <c r="BU161" s="52">
        <v>1</v>
      </c>
      <c r="BV161" s="52">
        <v>1</v>
      </c>
      <c r="BW161" s="52">
        <v>1</v>
      </c>
      <c r="BX161" s="52">
        <v>1</v>
      </c>
      <c r="BY161" s="55">
        <v>1</v>
      </c>
    </row>
    <row r="162" spans="1:77" ht="21" customHeight="1" x14ac:dyDescent="0.25">
      <c r="A162" s="3">
        <v>12</v>
      </c>
      <c r="B162" s="17">
        <v>155</v>
      </c>
      <c r="C162" s="3" t="s">
        <v>318</v>
      </c>
      <c r="D162" s="17" t="s">
        <v>37</v>
      </c>
      <c r="E162" s="17" t="s">
        <v>38</v>
      </c>
      <c r="F162" s="17" t="s">
        <v>52</v>
      </c>
      <c r="G162" s="42" t="s">
        <v>181</v>
      </c>
      <c r="H162" s="50" t="s">
        <v>40</v>
      </c>
      <c r="I162" s="66" t="s">
        <v>40</v>
      </c>
      <c r="J162" s="41">
        <v>1</v>
      </c>
      <c r="K162" s="56">
        <v>2</v>
      </c>
      <c r="L162" s="41">
        <v>1</v>
      </c>
      <c r="M162" s="58" t="s">
        <v>45</v>
      </c>
      <c r="N162" s="51" t="s">
        <v>41</v>
      </c>
      <c r="O162" s="57" t="s">
        <v>42</v>
      </c>
      <c r="P162" s="52">
        <v>1</v>
      </c>
      <c r="Q162" s="52">
        <v>1</v>
      </c>
      <c r="R162" s="52">
        <v>1</v>
      </c>
      <c r="S162" s="52">
        <v>1</v>
      </c>
      <c r="T162" s="54">
        <v>2</v>
      </c>
      <c r="U162" s="52">
        <v>1</v>
      </c>
      <c r="V162" s="52">
        <v>1</v>
      </c>
      <c r="W162" s="54">
        <v>2</v>
      </c>
      <c r="X162" s="52">
        <v>1</v>
      </c>
      <c r="Y162" s="52">
        <v>1</v>
      </c>
      <c r="Z162" s="52">
        <v>1</v>
      </c>
      <c r="AA162" s="52">
        <v>1</v>
      </c>
      <c r="AB162" s="52">
        <v>1</v>
      </c>
      <c r="AC162" s="52">
        <v>1</v>
      </c>
      <c r="AD162" s="52">
        <v>1</v>
      </c>
      <c r="AE162" s="52">
        <v>1</v>
      </c>
      <c r="AF162" s="52">
        <v>1</v>
      </c>
      <c r="AG162" s="52">
        <v>1</v>
      </c>
      <c r="AH162" s="52">
        <v>1</v>
      </c>
      <c r="AI162" s="52">
        <v>1</v>
      </c>
      <c r="AJ162" s="52">
        <v>1</v>
      </c>
      <c r="AK162" s="52">
        <v>1</v>
      </c>
      <c r="AL162" s="52">
        <v>1</v>
      </c>
      <c r="AM162" s="52">
        <v>1</v>
      </c>
      <c r="AN162" s="58" t="s">
        <v>45</v>
      </c>
      <c r="AO162" s="51" t="s">
        <v>41</v>
      </c>
      <c r="AP162" s="57" t="s">
        <v>42</v>
      </c>
      <c r="AQ162" s="54">
        <v>2</v>
      </c>
      <c r="AR162" s="54">
        <v>2</v>
      </c>
      <c r="AS162" s="53">
        <v>1</v>
      </c>
      <c r="AT162" s="59">
        <v>2</v>
      </c>
      <c r="AU162" s="54">
        <v>2</v>
      </c>
      <c r="AV162" s="54">
        <v>2</v>
      </c>
      <c r="AW162" s="52">
        <v>1</v>
      </c>
      <c r="AX162" s="54">
        <v>2</v>
      </c>
      <c r="AY162" s="54">
        <v>2</v>
      </c>
      <c r="AZ162" s="52">
        <v>1</v>
      </c>
      <c r="BA162" s="52">
        <v>1</v>
      </c>
      <c r="BB162" s="54">
        <v>2</v>
      </c>
      <c r="BC162" s="54">
        <v>2</v>
      </c>
      <c r="BD162" s="52">
        <v>1</v>
      </c>
      <c r="BE162" s="52">
        <v>1</v>
      </c>
      <c r="BF162" s="54">
        <v>2</v>
      </c>
      <c r="BG162" s="52">
        <v>1</v>
      </c>
      <c r="BH162" s="52">
        <v>1</v>
      </c>
      <c r="BI162" s="52">
        <v>1</v>
      </c>
      <c r="BJ162" s="52">
        <v>1</v>
      </c>
      <c r="BK162" s="51" t="s">
        <v>41</v>
      </c>
      <c r="BL162" s="51" t="s">
        <v>41</v>
      </c>
      <c r="BM162" s="51" t="s">
        <v>41</v>
      </c>
      <c r="BN162" s="52">
        <v>1</v>
      </c>
      <c r="BO162" s="52">
        <v>1</v>
      </c>
      <c r="BP162" s="52">
        <v>1</v>
      </c>
      <c r="BQ162" s="52">
        <v>1</v>
      </c>
      <c r="BR162" s="52">
        <v>1</v>
      </c>
      <c r="BS162" s="52">
        <v>1</v>
      </c>
      <c r="BT162" s="52">
        <v>1</v>
      </c>
      <c r="BU162" s="52">
        <v>1</v>
      </c>
      <c r="BV162" s="52">
        <v>1</v>
      </c>
      <c r="BW162" s="52">
        <v>1</v>
      </c>
      <c r="BX162" s="52">
        <v>1</v>
      </c>
      <c r="BY162" s="55">
        <v>1</v>
      </c>
    </row>
    <row r="163" spans="1:77" ht="21" customHeight="1" x14ac:dyDescent="0.25">
      <c r="A163" s="3">
        <v>1206</v>
      </c>
      <c r="B163" s="17">
        <v>156</v>
      </c>
      <c r="C163" s="3" t="s">
        <v>186</v>
      </c>
      <c r="D163" s="17" t="s">
        <v>37</v>
      </c>
      <c r="E163" s="17" t="s">
        <v>49</v>
      </c>
      <c r="F163" s="17" t="s">
        <v>396</v>
      </c>
      <c r="G163" s="42" t="s">
        <v>181</v>
      </c>
      <c r="H163" s="66" t="s">
        <v>40</v>
      </c>
      <c r="I163" s="66" t="s">
        <v>40</v>
      </c>
      <c r="J163" s="41">
        <v>1</v>
      </c>
      <c r="K163" s="56">
        <v>2</v>
      </c>
      <c r="L163" s="41">
        <v>1</v>
      </c>
      <c r="M163" s="51" t="s">
        <v>41</v>
      </c>
      <c r="N163" s="51" t="s">
        <v>41</v>
      </c>
      <c r="O163" s="51" t="s">
        <v>41</v>
      </c>
      <c r="P163" s="52">
        <v>1</v>
      </c>
      <c r="Q163" s="52">
        <v>1</v>
      </c>
      <c r="R163" s="52">
        <v>1</v>
      </c>
      <c r="S163" s="52">
        <v>1</v>
      </c>
      <c r="T163" s="54">
        <v>2</v>
      </c>
      <c r="U163" s="54">
        <v>2</v>
      </c>
      <c r="V163" s="60">
        <v>3</v>
      </c>
      <c r="W163" s="54">
        <v>2</v>
      </c>
      <c r="X163" s="52">
        <v>1</v>
      </c>
      <c r="Y163" s="52">
        <v>1</v>
      </c>
      <c r="Z163" s="52">
        <v>1</v>
      </c>
      <c r="AA163" s="52">
        <v>1</v>
      </c>
      <c r="AB163" s="52">
        <v>1</v>
      </c>
      <c r="AC163" s="52">
        <v>1</v>
      </c>
      <c r="AD163" s="52">
        <v>1</v>
      </c>
      <c r="AE163" s="52">
        <v>1</v>
      </c>
      <c r="AF163" s="54">
        <v>2</v>
      </c>
      <c r="AG163" s="54">
        <v>2</v>
      </c>
      <c r="AH163" s="60">
        <v>3</v>
      </c>
      <c r="AI163" s="54">
        <v>2</v>
      </c>
      <c r="AJ163" s="54">
        <v>2</v>
      </c>
      <c r="AK163" s="54">
        <v>2</v>
      </c>
      <c r="AL163" s="54">
        <v>2</v>
      </c>
      <c r="AM163" s="54">
        <v>2</v>
      </c>
      <c r="AN163" s="57" t="s">
        <v>42</v>
      </c>
      <c r="AO163" s="51" t="s">
        <v>41</v>
      </c>
      <c r="AP163" s="51" t="s">
        <v>41</v>
      </c>
      <c r="AQ163" s="52">
        <v>1</v>
      </c>
      <c r="AR163" s="52">
        <v>1</v>
      </c>
      <c r="AS163" s="53">
        <v>1</v>
      </c>
      <c r="AT163" s="53">
        <v>1</v>
      </c>
      <c r="AU163" s="54">
        <v>2</v>
      </c>
      <c r="AV163" s="52">
        <v>1</v>
      </c>
      <c r="AW163" s="52">
        <v>1</v>
      </c>
      <c r="AX163" s="54">
        <v>2</v>
      </c>
      <c r="AY163" s="54">
        <v>2</v>
      </c>
      <c r="AZ163" s="54">
        <v>2</v>
      </c>
      <c r="BA163" s="54">
        <v>2</v>
      </c>
      <c r="BB163" s="54">
        <v>2</v>
      </c>
      <c r="BC163" s="52">
        <v>1</v>
      </c>
      <c r="BD163" s="60">
        <v>3</v>
      </c>
      <c r="BE163" s="60">
        <v>3</v>
      </c>
      <c r="BF163" s="60">
        <v>3</v>
      </c>
      <c r="BG163" s="54">
        <v>2</v>
      </c>
      <c r="BH163" s="54">
        <v>2</v>
      </c>
      <c r="BI163" s="50">
        <v>0</v>
      </c>
      <c r="BJ163" s="54">
        <v>2</v>
      </c>
      <c r="BK163" s="51" t="s">
        <v>41</v>
      </c>
      <c r="BL163" s="51" t="s">
        <v>41</v>
      </c>
      <c r="BM163" s="51" t="s">
        <v>41</v>
      </c>
      <c r="BN163" s="52">
        <v>1</v>
      </c>
      <c r="BO163" s="52">
        <v>1</v>
      </c>
      <c r="BP163" s="52">
        <v>1</v>
      </c>
      <c r="BQ163" s="52">
        <v>1</v>
      </c>
      <c r="BR163" s="52">
        <v>1</v>
      </c>
      <c r="BS163" s="52">
        <v>1</v>
      </c>
      <c r="BT163" s="52">
        <v>1</v>
      </c>
      <c r="BU163" s="52">
        <v>1</v>
      </c>
      <c r="BV163" s="52">
        <v>1</v>
      </c>
      <c r="BW163" s="52">
        <v>1</v>
      </c>
      <c r="BX163" s="52">
        <v>1</v>
      </c>
      <c r="BY163" s="55">
        <v>1</v>
      </c>
    </row>
    <row r="164" spans="1:77" ht="21" customHeight="1" x14ac:dyDescent="0.25">
      <c r="A164" s="3">
        <v>1008</v>
      </c>
      <c r="B164" s="17">
        <v>157</v>
      </c>
      <c r="C164" s="3" t="s">
        <v>188</v>
      </c>
      <c r="D164" s="17" t="s">
        <v>37</v>
      </c>
      <c r="E164" s="17" t="s">
        <v>49</v>
      </c>
      <c r="F164" s="17" t="s">
        <v>396</v>
      </c>
      <c r="G164" s="42" t="s">
        <v>181</v>
      </c>
      <c r="H164" s="50" t="s">
        <v>40</v>
      </c>
      <c r="I164" s="66" t="s">
        <v>40</v>
      </c>
      <c r="J164" s="56">
        <v>2</v>
      </c>
      <c r="K164" s="56">
        <v>2</v>
      </c>
      <c r="L164" s="41">
        <v>1</v>
      </c>
      <c r="M164" s="57" t="s">
        <v>42</v>
      </c>
      <c r="N164" s="57" t="s">
        <v>42</v>
      </c>
      <c r="O164" s="57" t="s">
        <v>42</v>
      </c>
      <c r="P164" s="52">
        <v>1</v>
      </c>
      <c r="Q164" s="54">
        <v>2</v>
      </c>
      <c r="R164" s="54">
        <v>2</v>
      </c>
      <c r="S164" s="54">
        <v>2</v>
      </c>
      <c r="T164" s="54">
        <v>2</v>
      </c>
      <c r="U164" s="54">
        <v>2</v>
      </c>
      <c r="V164" s="54">
        <v>2</v>
      </c>
      <c r="W164" s="54">
        <v>2</v>
      </c>
      <c r="X164" s="52">
        <v>1</v>
      </c>
      <c r="Y164" s="52">
        <v>1</v>
      </c>
      <c r="Z164" s="52">
        <v>1</v>
      </c>
      <c r="AA164" s="52">
        <v>1</v>
      </c>
      <c r="AB164" s="54">
        <v>2</v>
      </c>
      <c r="AC164" s="54">
        <v>2</v>
      </c>
      <c r="AD164" s="54">
        <v>2</v>
      </c>
      <c r="AE164" s="54">
        <v>2</v>
      </c>
      <c r="AF164" s="54">
        <v>2</v>
      </c>
      <c r="AG164" s="54">
        <v>2</v>
      </c>
      <c r="AH164" s="54">
        <v>2</v>
      </c>
      <c r="AI164" s="54">
        <v>2</v>
      </c>
      <c r="AJ164" s="52">
        <v>1</v>
      </c>
      <c r="AK164" s="52">
        <v>1</v>
      </c>
      <c r="AL164" s="52">
        <v>1</v>
      </c>
      <c r="AM164" s="52">
        <v>1</v>
      </c>
      <c r="AN164" s="57" t="s">
        <v>42</v>
      </c>
      <c r="AO164" s="57" t="s">
        <v>42</v>
      </c>
      <c r="AP164" s="57" t="s">
        <v>42</v>
      </c>
      <c r="AQ164" s="54">
        <v>2</v>
      </c>
      <c r="AR164" s="54">
        <v>2</v>
      </c>
      <c r="AS164" s="59">
        <v>2</v>
      </c>
      <c r="AT164" s="59">
        <v>2</v>
      </c>
      <c r="AU164" s="54">
        <v>2</v>
      </c>
      <c r="AV164" s="54">
        <v>2</v>
      </c>
      <c r="AW164" s="54">
        <v>2</v>
      </c>
      <c r="AX164" s="54">
        <v>2</v>
      </c>
      <c r="AY164" s="54">
        <v>2</v>
      </c>
      <c r="AZ164" s="54">
        <v>2</v>
      </c>
      <c r="BA164" s="54">
        <v>2</v>
      </c>
      <c r="BB164" s="54">
        <v>2</v>
      </c>
      <c r="BC164" s="54">
        <v>2</v>
      </c>
      <c r="BD164" s="54">
        <v>2</v>
      </c>
      <c r="BE164" s="54">
        <v>2</v>
      </c>
      <c r="BF164" s="54">
        <v>2</v>
      </c>
      <c r="BG164" s="52">
        <v>1</v>
      </c>
      <c r="BH164" s="52">
        <v>1</v>
      </c>
      <c r="BI164" s="52">
        <v>1</v>
      </c>
      <c r="BJ164" s="52">
        <v>1</v>
      </c>
      <c r="BK164" s="51" t="s">
        <v>41</v>
      </c>
      <c r="BL164" s="51" t="s">
        <v>41</v>
      </c>
      <c r="BM164" s="51" t="s">
        <v>41</v>
      </c>
      <c r="BN164" s="52">
        <v>1</v>
      </c>
      <c r="BO164" s="52">
        <v>1</v>
      </c>
      <c r="BP164" s="52">
        <v>1</v>
      </c>
      <c r="BQ164" s="52">
        <v>1</v>
      </c>
      <c r="BR164" s="52">
        <v>1</v>
      </c>
      <c r="BS164" s="52">
        <v>1</v>
      </c>
      <c r="BT164" s="52">
        <v>1</v>
      </c>
      <c r="BU164" s="52">
        <v>1</v>
      </c>
      <c r="BV164" s="52">
        <v>1</v>
      </c>
      <c r="BW164" s="52">
        <v>1</v>
      </c>
      <c r="BX164" s="52">
        <v>1</v>
      </c>
      <c r="BY164" s="55">
        <v>1</v>
      </c>
    </row>
    <row r="165" spans="1:77" ht="21" customHeight="1" x14ac:dyDescent="0.25">
      <c r="A165" s="3">
        <v>1225</v>
      </c>
      <c r="B165" s="17">
        <v>158</v>
      </c>
      <c r="C165" s="3" t="s">
        <v>190</v>
      </c>
      <c r="D165" s="17" t="s">
        <v>37</v>
      </c>
      <c r="E165" s="17" t="s">
        <v>49</v>
      </c>
      <c r="F165" s="17" t="s">
        <v>396</v>
      </c>
      <c r="G165" s="42" t="s">
        <v>181</v>
      </c>
      <c r="H165" s="66" t="s">
        <v>40</v>
      </c>
      <c r="I165" s="66" t="s">
        <v>40</v>
      </c>
      <c r="J165" s="41">
        <v>1</v>
      </c>
      <c r="K165" s="56">
        <v>2</v>
      </c>
      <c r="L165" s="41">
        <v>1</v>
      </c>
      <c r="M165" s="57" t="s">
        <v>42</v>
      </c>
      <c r="N165" s="57" t="s">
        <v>42</v>
      </c>
      <c r="O165" s="51" t="s">
        <v>41</v>
      </c>
      <c r="P165" s="52">
        <v>1</v>
      </c>
      <c r="Q165" s="52">
        <v>1</v>
      </c>
      <c r="R165" s="52">
        <v>1</v>
      </c>
      <c r="S165" s="52">
        <v>1</v>
      </c>
      <c r="T165" s="54">
        <v>2</v>
      </c>
      <c r="U165" s="60">
        <v>3</v>
      </c>
      <c r="V165" s="54">
        <v>2</v>
      </c>
      <c r="W165" s="54">
        <v>2</v>
      </c>
      <c r="X165" s="52">
        <v>1</v>
      </c>
      <c r="Y165" s="52">
        <v>1</v>
      </c>
      <c r="Z165" s="52">
        <v>1</v>
      </c>
      <c r="AA165" s="52">
        <v>1</v>
      </c>
      <c r="AB165" s="52">
        <v>1</v>
      </c>
      <c r="AC165" s="52">
        <v>1</v>
      </c>
      <c r="AD165" s="54">
        <v>2</v>
      </c>
      <c r="AE165" s="52">
        <v>1</v>
      </c>
      <c r="AF165" s="54">
        <v>2</v>
      </c>
      <c r="AG165" s="52">
        <v>1</v>
      </c>
      <c r="AH165" s="54">
        <v>2</v>
      </c>
      <c r="AI165" s="54">
        <v>2</v>
      </c>
      <c r="AJ165" s="52">
        <v>1</v>
      </c>
      <c r="AK165" s="54">
        <v>2</v>
      </c>
      <c r="AL165" s="52">
        <v>1</v>
      </c>
      <c r="AM165" s="54">
        <v>2</v>
      </c>
      <c r="AN165" s="57" t="s">
        <v>42</v>
      </c>
      <c r="AO165" s="57" t="s">
        <v>42</v>
      </c>
      <c r="AP165" s="51" t="s">
        <v>41</v>
      </c>
      <c r="AQ165" s="52">
        <v>1</v>
      </c>
      <c r="AR165" s="52">
        <v>1</v>
      </c>
      <c r="AS165" s="59">
        <v>2</v>
      </c>
      <c r="AT165" s="53">
        <v>1</v>
      </c>
      <c r="AU165" s="54">
        <v>2</v>
      </c>
      <c r="AV165" s="52">
        <v>1</v>
      </c>
      <c r="AW165" s="54">
        <v>2</v>
      </c>
      <c r="AX165" s="54">
        <v>2</v>
      </c>
      <c r="AY165" s="54">
        <v>2</v>
      </c>
      <c r="AZ165" s="52">
        <v>1</v>
      </c>
      <c r="BA165" s="54">
        <v>2</v>
      </c>
      <c r="BB165" s="54">
        <v>2</v>
      </c>
      <c r="BC165" s="60">
        <v>3</v>
      </c>
      <c r="BD165" s="52">
        <v>1</v>
      </c>
      <c r="BE165" s="60">
        <v>3</v>
      </c>
      <c r="BF165" s="60">
        <v>3</v>
      </c>
      <c r="BG165" s="54">
        <v>2</v>
      </c>
      <c r="BH165" s="50">
        <v>0</v>
      </c>
      <c r="BI165" s="50">
        <v>0</v>
      </c>
      <c r="BJ165" s="54">
        <v>2</v>
      </c>
      <c r="BK165" s="51" t="s">
        <v>41</v>
      </c>
      <c r="BL165" s="51" t="s">
        <v>41</v>
      </c>
      <c r="BM165" s="51" t="s">
        <v>41</v>
      </c>
      <c r="BN165" s="54">
        <v>2</v>
      </c>
      <c r="BO165" s="54">
        <v>2</v>
      </c>
      <c r="BP165" s="54">
        <v>2</v>
      </c>
      <c r="BQ165" s="54">
        <v>2</v>
      </c>
      <c r="BR165" s="52">
        <v>1</v>
      </c>
      <c r="BS165" s="52">
        <v>1</v>
      </c>
      <c r="BT165" s="52">
        <v>1</v>
      </c>
      <c r="BU165" s="52">
        <v>1</v>
      </c>
      <c r="BV165" s="52">
        <v>1</v>
      </c>
      <c r="BW165" s="52">
        <v>1</v>
      </c>
      <c r="BX165" s="52">
        <v>1</v>
      </c>
      <c r="BY165" s="55">
        <v>1</v>
      </c>
    </row>
    <row r="166" spans="1:77" ht="21" customHeight="1" x14ac:dyDescent="0.25">
      <c r="A166" s="3">
        <v>73</v>
      </c>
      <c r="B166" s="17">
        <v>159</v>
      </c>
      <c r="C166" s="3" t="s">
        <v>191</v>
      </c>
      <c r="D166" s="17" t="s">
        <v>37</v>
      </c>
      <c r="E166" s="17" t="s">
        <v>49</v>
      </c>
      <c r="F166" s="17" t="s">
        <v>396</v>
      </c>
      <c r="G166" s="42" t="s">
        <v>181</v>
      </c>
      <c r="H166" s="66" t="s">
        <v>40</v>
      </c>
      <c r="I166" s="66" t="s">
        <v>40</v>
      </c>
      <c r="J166" s="56">
        <v>2</v>
      </c>
      <c r="K166" s="56">
        <v>2</v>
      </c>
      <c r="L166" s="41">
        <v>1</v>
      </c>
      <c r="M166" s="51" t="s">
        <v>41</v>
      </c>
      <c r="N166" s="51" t="s">
        <v>41</v>
      </c>
      <c r="O166" s="58" t="s">
        <v>45</v>
      </c>
      <c r="P166" s="52">
        <v>1</v>
      </c>
      <c r="Q166" s="52">
        <v>1</v>
      </c>
      <c r="R166" s="52">
        <v>1</v>
      </c>
      <c r="S166" s="52">
        <v>1</v>
      </c>
      <c r="T166" s="52">
        <v>1</v>
      </c>
      <c r="U166" s="54">
        <v>2</v>
      </c>
      <c r="V166" s="54">
        <v>2</v>
      </c>
      <c r="W166" s="54">
        <v>2</v>
      </c>
      <c r="X166" s="52">
        <v>1</v>
      </c>
      <c r="Y166" s="54">
        <v>2</v>
      </c>
      <c r="Z166" s="54">
        <v>2</v>
      </c>
      <c r="AA166" s="54">
        <v>2</v>
      </c>
      <c r="AB166" s="52">
        <v>1</v>
      </c>
      <c r="AC166" s="54">
        <v>2</v>
      </c>
      <c r="AD166" s="54">
        <v>2</v>
      </c>
      <c r="AE166" s="54">
        <v>2</v>
      </c>
      <c r="AF166" s="54">
        <v>2</v>
      </c>
      <c r="AG166" s="54">
        <v>2</v>
      </c>
      <c r="AH166" s="54">
        <v>2</v>
      </c>
      <c r="AI166" s="54">
        <v>2</v>
      </c>
      <c r="AJ166" s="60">
        <v>3</v>
      </c>
      <c r="AK166" s="60">
        <v>3</v>
      </c>
      <c r="AL166" s="60">
        <v>3</v>
      </c>
      <c r="AM166" s="60">
        <v>3</v>
      </c>
      <c r="AN166" s="51" t="s">
        <v>41</v>
      </c>
      <c r="AO166" s="51" t="s">
        <v>41</v>
      </c>
      <c r="AP166" s="51" t="s">
        <v>41</v>
      </c>
      <c r="AQ166" s="54">
        <v>2</v>
      </c>
      <c r="AR166" s="54">
        <v>2</v>
      </c>
      <c r="AS166" s="53">
        <v>1</v>
      </c>
      <c r="AT166" s="59">
        <v>2</v>
      </c>
      <c r="AU166" s="54">
        <v>2</v>
      </c>
      <c r="AV166" s="54">
        <v>2</v>
      </c>
      <c r="AW166" s="54">
        <v>2</v>
      </c>
      <c r="AX166" s="54">
        <v>2</v>
      </c>
      <c r="AY166" s="54">
        <v>2</v>
      </c>
      <c r="AZ166" s="54">
        <v>2</v>
      </c>
      <c r="BA166" s="50">
        <v>0</v>
      </c>
      <c r="BB166" s="54">
        <v>2</v>
      </c>
      <c r="BC166" s="54">
        <v>2</v>
      </c>
      <c r="BD166" s="54">
        <v>2</v>
      </c>
      <c r="BE166" s="60">
        <v>3</v>
      </c>
      <c r="BF166" s="54">
        <v>2</v>
      </c>
      <c r="BG166" s="60">
        <v>3</v>
      </c>
      <c r="BH166" s="60">
        <v>3</v>
      </c>
      <c r="BI166" s="60">
        <v>3</v>
      </c>
      <c r="BJ166" s="60">
        <v>3</v>
      </c>
      <c r="BK166" s="51" t="s">
        <v>41</v>
      </c>
      <c r="BL166" s="51" t="s">
        <v>41</v>
      </c>
      <c r="BM166" s="51" t="s">
        <v>41</v>
      </c>
      <c r="BN166" s="52">
        <v>1</v>
      </c>
      <c r="BO166" s="52">
        <v>1</v>
      </c>
      <c r="BP166" s="52">
        <v>1</v>
      </c>
      <c r="BQ166" s="52">
        <v>1</v>
      </c>
      <c r="BR166" s="54">
        <v>2</v>
      </c>
      <c r="BS166" s="54">
        <v>2</v>
      </c>
      <c r="BT166" s="54">
        <v>2</v>
      </c>
      <c r="BU166" s="54">
        <v>2</v>
      </c>
      <c r="BV166" s="52">
        <v>1</v>
      </c>
      <c r="BW166" s="52">
        <v>1</v>
      </c>
      <c r="BX166" s="52">
        <v>1</v>
      </c>
      <c r="BY166" s="55">
        <v>1</v>
      </c>
    </row>
    <row r="167" spans="1:77" ht="21" customHeight="1" x14ac:dyDescent="0.25">
      <c r="A167" s="3">
        <v>1207</v>
      </c>
      <c r="B167" s="17">
        <v>160</v>
      </c>
      <c r="C167" s="3" t="s">
        <v>193</v>
      </c>
      <c r="D167" s="17" t="s">
        <v>37</v>
      </c>
      <c r="E167" s="17" t="s">
        <v>49</v>
      </c>
      <c r="F167" s="17" t="s">
        <v>396</v>
      </c>
      <c r="G167" s="42" t="s">
        <v>181</v>
      </c>
      <c r="H167" s="66" t="s">
        <v>40</v>
      </c>
      <c r="I167" s="50" t="s">
        <v>40</v>
      </c>
      <c r="J167" s="56">
        <v>2</v>
      </c>
      <c r="K167" s="56">
        <v>2</v>
      </c>
      <c r="L167" s="41">
        <v>1</v>
      </c>
      <c r="M167" s="51" t="s">
        <v>41</v>
      </c>
      <c r="N167" s="58" t="s">
        <v>45</v>
      </c>
      <c r="O167" s="57" t="s">
        <v>42</v>
      </c>
      <c r="P167" s="52">
        <v>1</v>
      </c>
      <c r="Q167" s="52">
        <v>1</v>
      </c>
      <c r="R167" s="52">
        <v>1</v>
      </c>
      <c r="S167" s="52">
        <v>1</v>
      </c>
      <c r="T167" s="52">
        <v>1</v>
      </c>
      <c r="U167" s="60">
        <v>3</v>
      </c>
      <c r="V167" s="52">
        <v>1</v>
      </c>
      <c r="W167" s="54">
        <v>2</v>
      </c>
      <c r="X167" s="52">
        <v>1</v>
      </c>
      <c r="Y167" s="54">
        <v>2</v>
      </c>
      <c r="Z167" s="52">
        <v>1</v>
      </c>
      <c r="AA167" s="54">
        <v>2</v>
      </c>
      <c r="AB167" s="52">
        <v>1</v>
      </c>
      <c r="AC167" s="54">
        <v>2</v>
      </c>
      <c r="AD167" s="54">
        <v>2</v>
      </c>
      <c r="AE167" s="54">
        <v>2</v>
      </c>
      <c r="AF167" s="52">
        <v>1</v>
      </c>
      <c r="AG167" s="60">
        <v>3</v>
      </c>
      <c r="AH167" s="54">
        <v>2</v>
      </c>
      <c r="AI167" s="54">
        <v>2</v>
      </c>
      <c r="AJ167" s="54">
        <v>2</v>
      </c>
      <c r="AK167" s="54">
        <v>2</v>
      </c>
      <c r="AL167" s="54">
        <v>2</v>
      </c>
      <c r="AM167" s="54">
        <v>2</v>
      </c>
      <c r="AN167" s="51" t="s">
        <v>41</v>
      </c>
      <c r="AO167" s="58" t="s">
        <v>45</v>
      </c>
      <c r="AP167" s="57" t="s">
        <v>42</v>
      </c>
      <c r="AQ167" s="52">
        <v>1</v>
      </c>
      <c r="AR167" s="60">
        <v>3</v>
      </c>
      <c r="AS167" s="53">
        <v>1</v>
      </c>
      <c r="AT167" s="59">
        <v>2</v>
      </c>
      <c r="AU167" s="52">
        <v>1</v>
      </c>
      <c r="AV167" s="60">
        <v>3</v>
      </c>
      <c r="AW167" s="52">
        <v>1</v>
      </c>
      <c r="AX167" s="54">
        <v>2</v>
      </c>
      <c r="AY167" s="52">
        <v>1</v>
      </c>
      <c r="AZ167" s="60">
        <v>3</v>
      </c>
      <c r="BA167" s="52">
        <v>1</v>
      </c>
      <c r="BB167" s="54">
        <v>2</v>
      </c>
      <c r="BC167" s="52">
        <v>1</v>
      </c>
      <c r="BD167" s="60">
        <v>3</v>
      </c>
      <c r="BE167" s="54">
        <v>2</v>
      </c>
      <c r="BF167" s="54">
        <v>2</v>
      </c>
      <c r="BG167" s="54">
        <v>2</v>
      </c>
      <c r="BH167" s="54">
        <v>2</v>
      </c>
      <c r="BI167" s="50">
        <v>0</v>
      </c>
      <c r="BJ167" s="54">
        <v>2</v>
      </c>
      <c r="BK167" s="51" t="s">
        <v>41</v>
      </c>
      <c r="BL167" s="51" t="s">
        <v>41</v>
      </c>
      <c r="BM167" s="57" t="s">
        <v>42</v>
      </c>
      <c r="BN167" s="52">
        <v>1</v>
      </c>
      <c r="BO167" s="52">
        <v>1</v>
      </c>
      <c r="BP167" s="52">
        <v>1</v>
      </c>
      <c r="BQ167" s="52">
        <v>1</v>
      </c>
      <c r="BR167" s="52">
        <v>1</v>
      </c>
      <c r="BS167" s="52">
        <v>1</v>
      </c>
      <c r="BT167" s="52">
        <v>1</v>
      </c>
      <c r="BU167" s="52">
        <v>1</v>
      </c>
      <c r="BV167" s="52">
        <v>1</v>
      </c>
      <c r="BW167" s="52">
        <v>1</v>
      </c>
      <c r="BX167" s="52">
        <v>1</v>
      </c>
      <c r="BY167" s="55">
        <v>1</v>
      </c>
    </row>
    <row r="168" spans="1:77" ht="21" customHeight="1" x14ac:dyDescent="0.25">
      <c r="A168" s="3">
        <v>1007</v>
      </c>
      <c r="B168" s="17">
        <v>161</v>
      </c>
      <c r="C168" s="3" t="s">
        <v>194</v>
      </c>
      <c r="D168" s="17" t="s">
        <v>37</v>
      </c>
      <c r="E168" s="17" t="s">
        <v>49</v>
      </c>
      <c r="F168" s="17" t="s">
        <v>396</v>
      </c>
      <c r="G168" s="42" t="s">
        <v>181</v>
      </c>
      <c r="H168" s="50" t="s">
        <v>40</v>
      </c>
      <c r="I168" s="66" t="s">
        <v>40</v>
      </c>
      <c r="J168" s="56">
        <v>2</v>
      </c>
      <c r="K168" s="56">
        <v>2</v>
      </c>
      <c r="L168" s="41">
        <v>1</v>
      </c>
      <c r="M168" s="51" t="s">
        <v>41</v>
      </c>
      <c r="N168" s="51" t="s">
        <v>41</v>
      </c>
      <c r="O168" s="51" t="s">
        <v>41</v>
      </c>
      <c r="P168" s="52">
        <v>1</v>
      </c>
      <c r="Q168" s="52">
        <v>1</v>
      </c>
      <c r="R168" s="52">
        <v>1</v>
      </c>
      <c r="S168" s="52">
        <v>1</v>
      </c>
      <c r="T168" s="54">
        <v>2</v>
      </c>
      <c r="U168" s="54">
        <v>2</v>
      </c>
      <c r="V168" s="54">
        <v>2</v>
      </c>
      <c r="W168" s="54">
        <v>2</v>
      </c>
      <c r="X168" s="54">
        <v>2</v>
      </c>
      <c r="Y168" s="52">
        <v>1</v>
      </c>
      <c r="Z168" s="52">
        <v>1</v>
      </c>
      <c r="AA168" s="54">
        <v>2</v>
      </c>
      <c r="AB168" s="54">
        <v>2</v>
      </c>
      <c r="AC168" s="52">
        <v>1</v>
      </c>
      <c r="AD168" s="52">
        <v>1</v>
      </c>
      <c r="AE168" s="54">
        <v>2</v>
      </c>
      <c r="AF168" s="52">
        <v>1</v>
      </c>
      <c r="AG168" s="52">
        <v>1</v>
      </c>
      <c r="AH168" s="52">
        <v>1</v>
      </c>
      <c r="AI168" s="52">
        <v>1</v>
      </c>
      <c r="AJ168" s="52">
        <v>1</v>
      </c>
      <c r="AK168" s="54">
        <v>2</v>
      </c>
      <c r="AL168" s="50">
        <v>0</v>
      </c>
      <c r="AM168" s="54">
        <v>2</v>
      </c>
      <c r="AN168" s="51" t="s">
        <v>41</v>
      </c>
      <c r="AO168" s="51" t="s">
        <v>41</v>
      </c>
      <c r="AP168" s="51" t="s">
        <v>41</v>
      </c>
      <c r="AQ168" s="54">
        <v>2</v>
      </c>
      <c r="AR168" s="54">
        <v>2</v>
      </c>
      <c r="AS168" s="59">
        <v>2</v>
      </c>
      <c r="AT168" s="59">
        <v>2</v>
      </c>
      <c r="AU168" s="54">
        <v>2</v>
      </c>
      <c r="AV168" s="52">
        <v>1</v>
      </c>
      <c r="AW168" s="52">
        <v>1</v>
      </c>
      <c r="AX168" s="54">
        <v>2</v>
      </c>
      <c r="AY168" s="54">
        <v>2</v>
      </c>
      <c r="AZ168" s="52">
        <v>1</v>
      </c>
      <c r="BA168" s="54">
        <v>2</v>
      </c>
      <c r="BB168" s="54">
        <v>2</v>
      </c>
      <c r="BC168" s="52">
        <v>1</v>
      </c>
      <c r="BD168" s="52">
        <v>1</v>
      </c>
      <c r="BE168" s="60">
        <v>3</v>
      </c>
      <c r="BF168" s="54">
        <v>2</v>
      </c>
      <c r="BG168" s="54">
        <v>2</v>
      </c>
      <c r="BH168" s="54">
        <v>2</v>
      </c>
      <c r="BI168" s="54">
        <v>2</v>
      </c>
      <c r="BJ168" s="54">
        <v>2</v>
      </c>
      <c r="BK168" s="51" t="s">
        <v>41</v>
      </c>
      <c r="BL168" s="51" t="s">
        <v>41</v>
      </c>
      <c r="BM168" s="51" t="s">
        <v>41</v>
      </c>
      <c r="BN168" s="52">
        <v>1</v>
      </c>
      <c r="BO168" s="52">
        <v>1</v>
      </c>
      <c r="BP168" s="52">
        <v>1</v>
      </c>
      <c r="BQ168" s="52">
        <v>1</v>
      </c>
      <c r="BR168" s="52">
        <v>1</v>
      </c>
      <c r="BS168" s="52">
        <v>1</v>
      </c>
      <c r="BT168" s="52">
        <v>1</v>
      </c>
      <c r="BU168" s="52">
        <v>1</v>
      </c>
      <c r="BV168" s="52">
        <v>1</v>
      </c>
      <c r="BW168" s="52">
        <v>1</v>
      </c>
      <c r="BX168" s="52">
        <v>1</v>
      </c>
      <c r="BY168" s="55">
        <v>1</v>
      </c>
    </row>
    <row r="169" spans="1:77" ht="21" customHeight="1" x14ac:dyDescent="0.25">
      <c r="A169" s="3">
        <v>187</v>
      </c>
      <c r="B169" s="17">
        <v>162</v>
      </c>
      <c r="C169" s="3" t="s">
        <v>195</v>
      </c>
      <c r="D169" s="17" t="s">
        <v>37</v>
      </c>
      <c r="E169" s="17" t="s">
        <v>38</v>
      </c>
      <c r="F169" s="17" t="s">
        <v>56</v>
      </c>
      <c r="G169" s="42" t="s">
        <v>181</v>
      </c>
      <c r="H169" s="66" t="s">
        <v>40</v>
      </c>
      <c r="I169" s="66" t="s">
        <v>40</v>
      </c>
      <c r="J169" s="56">
        <v>2</v>
      </c>
      <c r="K169" s="56">
        <v>2</v>
      </c>
      <c r="L169" s="56">
        <v>2</v>
      </c>
      <c r="M169" s="51" t="s">
        <v>41</v>
      </c>
      <c r="N169" s="51" t="s">
        <v>41</v>
      </c>
      <c r="O169" s="51" t="s">
        <v>41</v>
      </c>
      <c r="P169" s="54">
        <v>2</v>
      </c>
      <c r="Q169" s="54">
        <v>2</v>
      </c>
      <c r="R169" s="54">
        <v>2</v>
      </c>
      <c r="S169" s="54">
        <v>2</v>
      </c>
      <c r="T169" s="54">
        <v>2</v>
      </c>
      <c r="U169" s="54">
        <v>2</v>
      </c>
      <c r="V169" s="54">
        <v>2</v>
      </c>
      <c r="W169" s="54">
        <v>2</v>
      </c>
      <c r="X169" s="52">
        <v>1</v>
      </c>
      <c r="Y169" s="52">
        <v>1</v>
      </c>
      <c r="Z169" s="52">
        <v>1</v>
      </c>
      <c r="AA169" s="52">
        <v>1</v>
      </c>
      <c r="AB169" s="54">
        <v>2</v>
      </c>
      <c r="AC169" s="54">
        <v>2</v>
      </c>
      <c r="AD169" s="54">
        <v>2</v>
      </c>
      <c r="AE169" s="54">
        <v>2</v>
      </c>
      <c r="AF169" s="54">
        <v>2</v>
      </c>
      <c r="AG169" s="54">
        <v>2</v>
      </c>
      <c r="AH169" s="54">
        <v>2</v>
      </c>
      <c r="AI169" s="54">
        <v>2</v>
      </c>
      <c r="AJ169" s="52">
        <v>1</v>
      </c>
      <c r="AK169" s="52">
        <v>1</v>
      </c>
      <c r="AL169" s="52">
        <v>1</v>
      </c>
      <c r="AM169" s="52">
        <v>1</v>
      </c>
      <c r="AN169" s="51" t="s">
        <v>41</v>
      </c>
      <c r="AO169" s="51" t="s">
        <v>41</v>
      </c>
      <c r="AP169" s="51" t="s">
        <v>41</v>
      </c>
      <c r="AQ169" s="54">
        <v>2</v>
      </c>
      <c r="AR169" s="54">
        <v>2</v>
      </c>
      <c r="AS169" s="59">
        <v>2</v>
      </c>
      <c r="AT169" s="59">
        <v>2</v>
      </c>
      <c r="AU169" s="54">
        <v>2</v>
      </c>
      <c r="AV169" s="54">
        <v>2</v>
      </c>
      <c r="AW169" s="54">
        <v>2</v>
      </c>
      <c r="AX169" s="54">
        <v>2</v>
      </c>
      <c r="AY169" s="54">
        <v>2</v>
      </c>
      <c r="AZ169" s="54">
        <v>2</v>
      </c>
      <c r="BA169" s="54">
        <v>2</v>
      </c>
      <c r="BB169" s="54">
        <v>2</v>
      </c>
      <c r="BC169" s="54">
        <v>2</v>
      </c>
      <c r="BD169" s="54">
        <v>2</v>
      </c>
      <c r="BE169" s="54">
        <v>2</v>
      </c>
      <c r="BF169" s="54">
        <v>2</v>
      </c>
      <c r="BG169" s="54">
        <v>2</v>
      </c>
      <c r="BH169" s="54">
        <v>2</v>
      </c>
      <c r="BI169" s="50">
        <v>0</v>
      </c>
      <c r="BJ169" s="54">
        <v>2</v>
      </c>
      <c r="BK169" s="51" t="s">
        <v>41</v>
      </c>
      <c r="BL169" s="51" t="s">
        <v>41</v>
      </c>
      <c r="BM169" s="51" t="s">
        <v>41</v>
      </c>
      <c r="BN169" s="54">
        <v>2</v>
      </c>
      <c r="BO169" s="54">
        <v>2</v>
      </c>
      <c r="BP169" s="54">
        <v>2</v>
      </c>
      <c r="BQ169" s="54">
        <v>2</v>
      </c>
      <c r="BR169" s="54">
        <v>2</v>
      </c>
      <c r="BS169" s="54">
        <v>2</v>
      </c>
      <c r="BT169" s="54">
        <v>2</v>
      </c>
      <c r="BU169" s="54">
        <v>2</v>
      </c>
      <c r="BV169" s="52">
        <v>1</v>
      </c>
      <c r="BW169" s="52">
        <v>1</v>
      </c>
      <c r="BX169" s="52">
        <v>1</v>
      </c>
      <c r="BY169" s="55">
        <v>1</v>
      </c>
    </row>
    <row r="170" spans="1:77" ht="21" customHeight="1" x14ac:dyDescent="0.25">
      <c r="A170" s="3">
        <v>1017</v>
      </c>
      <c r="B170" s="17">
        <v>163</v>
      </c>
      <c r="C170" s="3" t="s">
        <v>406</v>
      </c>
      <c r="D170" s="17" t="s">
        <v>37</v>
      </c>
      <c r="E170" s="17" t="s">
        <v>49</v>
      </c>
      <c r="F170" s="17" t="s">
        <v>396</v>
      </c>
      <c r="G170" s="42" t="s">
        <v>181</v>
      </c>
      <c r="H170" s="50" t="s">
        <v>40</v>
      </c>
      <c r="I170" s="66" t="s">
        <v>40</v>
      </c>
      <c r="J170" s="56">
        <v>2</v>
      </c>
      <c r="K170" s="56">
        <v>2</v>
      </c>
      <c r="L170" s="41">
        <v>1</v>
      </c>
      <c r="M170" s="51" t="s">
        <v>41</v>
      </c>
      <c r="N170" s="57" t="s">
        <v>42</v>
      </c>
      <c r="O170" s="58" t="s">
        <v>45</v>
      </c>
      <c r="P170" s="52">
        <v>1</v>
      </c>
      <c r="Q170" s="52">
        <v>1</v>
      </c>
      <c r="R170" s="54">
        <v>2</v>
      </c>
      <c r="S170" s="52">
        <v>1</v>
      </c>
      <c r="T170" s="54">
        <v>2</v>
      </c>
      <c r="U170" s="52">
        <v>1</v>
      </c>
      <c r="V170" s="54">
        <v>2</v>
      </c>
      <c r="W170" s="54">
        <v>2</v>
      </c>
      <c r="X170" s="54">
        <v>2</v>
      </c>
      <c r="Y170" s="52">
        <v>1</v>
      </c>
      <c r="Z170" s="54">
        <v>2</v>
      </c>
      <c r="AA170" s="54">
        <v>2</v>
      </c>
      <c r="AB170" s="54">
        <v>2</v>
      </c>
      <c r="AC170" s="52">
        <v>1</v>
      </c>
      <c r="AD170" s="54">
        <v>2</v>
      </c>
      <c r="AE170" s="54">
        <v>2</v>
      </c>
      <c r="AF170" s="52">
        <v>1</v>
      </c>
      <c r="AG170" s="52">
        <v>1</v>
      </c>
      <c r="AH170" s="54">
        <v>2</v>
      </c>
      <c r="AI170" s="54">
        <v>2</v>
      </c>
      <c r="AJ170" s="54">
        <v>2</v>
      </c>
      <c r="AK170" s="54">
        <v>2</v>
      </c>
      <c r="AL170" s="54">
        <v>2</v>
      </c>
      <c r="AM170" s="54">
        <v>2</v>
      </c>
      <c r="AN170" s="51" t="s">
        <v>41</v>
      </c>
      <c r="AO170" s="57" t="s">
        <v>42</v>
      </c>
      <c r="AP170" s="51" t="s">
        <v>41</v>
      </c>
      <c r="AQ170" s="54">
        <v>2</v>
      </c>
      <c r="AR170" s="52">
        <v>1</v>
      </c>
      <c r="AS170" s="59">
        <v>2</v>
      </c>
      <c r="AT170" s="59">
        <v>2</v>
      </c>
      <c r="AU170" s="54">
        <v>2</v>
      </c>
      <c r="AV170" s="52">
        <v>1</v>
      </c>
      <c r="AW170" s="54">
        <v>2</v>
      </c>
      <c r="AX170" s="54">
        <v>2</v>
      </c>
      <c r="AY170" s="54">
        <v>2</v>
      </c>
      <c r="AZ170" s="52">
        <v>1</v>
      </c>
      <c r="BA170" s="54">
        <v>2</v>
      </c>
      <c r="BB170" s="54">
        <v>2</v>
      </c>
      <c r="BC170" s="54">
        <v>2</v>
      </c>
      <c r="BD170" s="52">
        <v>1</v>
      </c>
      <c r="BE170" s="60">
        <v>3</v>
      </c>
      <c r="BF170" s="54">
        <v>2</v>
      </c>
      <c r="BG170" s="54">
        <v>2</v>
      </c>
      <c r="BH170" s="50">
        <v>0</v>
      </c>
      <c r="BI170" s="50">
        <v>0</v>
      </c>
      <c r="BJ170" s="54">
        <v>2</v>
      </c>
      <c r="BK170" s="51" t="s">
        <v>41</v>
      </c>
      <c r="BL170" s="51" t="s">
        <v>41</v>
      </c>
      <c r="BM170" s="58" t="s">
        <v>45</v>
      </c>
      <c r="BN170" s="52">
        <v>1</v>
      </c>
      <c r="BO170" s="52">
        <v>1</v>
      </c>
      <c r="BP170" s="52">
        <v>1</v>
      </c>
      <c r="BQ170" s="52">
        <v>1</v>
      </c>
      <c r="BR170" s="52">
        <v>1</v>
      </c>
      <c r="BS170" s="52">
        <v>1</v>
      </c>
      <c r="BT170" s="54">
        <v>2</v>
      </c>
      <c r="BU170" s="52">
        <v>1</v>
      </c>
      <c r="BV170" s="52">
        <v>1</v>
      </c>
      <c r="BW170" s="52">
        <v>1</v>
      </c>
      <c r="BX170" s="52">
        <v>1</v>
      </c>
      <c r="BY170" s="55">
        <v>1</v>
      </c>
    </row>
    <row r="171" spans="1:77" ht="21" customHeight="1" x14ac:dyDescent="0.25">
      <c r="A171" s="3">
        <v>76</v>
      </c>
      <c r="B171" s="17">
        <v>164</v>
      </c>
      <c r="C171" s="3" t="s">
        <v>196</v>
      </c>
      <c r="D171" s="17" t="s">
        <v>37</v>
      </c>
      <c r="E171" s="17" t="s">
        <v>49</v>
      </c>
      <c r="F171" s="17" t="s">
        <v>396</v>
      </c>
      <c r="G171" s="42" t="s">
        <v>181</v>
      </c>
      <c r="H171" s="66" t="s">
        <v>40</v>
      </c>
      <c r="I171" s="66" t="s">
        <v>40</v>
      </c>
      <c r="J171" s="56">
        <v>2</v>
      </c>
      <c r="K171" s="56">
        <v>2</v>
      </c>
      <c r="L171" s="41">
        <v>1</v>
      </c>
      <c r="M171" s="58" t="s">
        <v>45</v>
      </c>
      <c r="N171" s="51" t="s">
        <v>41</v>
      </c>
      <c r="O171" s="58" t="s">
        <v>45</v>
      </c>
      <c r="P171" s="52">
        <v>1</v>
      </c>
      <c r="Q171" s="52">
        <v>1</v>
      </c>
      <c r="R171" s="52">
        <v>1</v>
      </c>
      <c r="S171" s="52">
        <v>1</v>
      </c>
      <c r="T171" s="60">
        <v>3</v>
      </c>
      <c r="U171" s="60">
        <v>3</v>
      </c>
      <c r="V171" s="54">
        <v>2</v>
      </c>
      <c r="W171" s="54">
        <v>2</v>
      </c>
      <c r="X171" s="52">
        <v>1</v>
      </c>
      <c r="Y171" s="54">
        <v>2</v>
      </c>
      <c r="Z171" s="52">
        <v>1</v>
      </c>
      <c r="AA171" s="52">
        <v>1</v>
      </c>
      <c r="AB171" s="52">
        <v>1</v>
      </c>
      <c r="AC171" s="54">
        <v>2</v>
      </c>
      <c r="AD171" s="54">
        <v>2</v>
      </c>
      <c r="AE171" s="54">
        <v>2</v>
      </c>
      <c r="AF171" s="54">
        <v>2</v>
      </c>
      <c r="AG171" s="54">
        <v>2</v>
      </c>
      <c r="AH171" s="54">
        <v>2</v>
      </c>
      <c r="AI171" s="54">
        <v>2</v>
      </c>
      <c r="AJ171" s="54">
        <v>2</v>
      </c>
      <c r="AK171" s="50">
        <v>0</v>
      </c>
      <c r="AL171" s="50">
        <v>0</v>
      </c>
      <c r="AM171" s="54">
        <v>2</v>
      </c>
      <c r="AN171" s="51" t="s">
        <v>41</v>
      </c>
      <c r="AO171" s="51" t="s">
        <v>41</v>
      </c>
      <c r="AP171" s="51" t="s">
        <v>41</v>
      </c>
      <c r="AQ171" s="54">
        <v>2</v>
      </c>
      <c r="AR171" s="54">
        <v>2</v>
      </c>
      <c r="AS171" s="59">
        <v>2</v>
      </c>
      <c r="AT171" s="59">
        <v>2</v>
      </c>
      <c r="AU171" s="54">
        <v>2</v>
      </c>
      <c r="AV171" s="54">
        <v>2</v>
      </c>
      <c r="AW171" s="54">
        <v>2</v>
      </c>
      <c r="AX171" s="54">
        <v>2</v>
      </c>
      <c r="AY171" s="60">
        <v>3</v>
      </c>
      <c r="AZ171" s="60">
        <v>3</v>
      </c>
      <c r="BA171" s="60">
        <v>3</v>
      </c>
      <c r="BB171" s="60">
        <v>3</v>
      </c>
      <c r="BC171" s="60">
        <v>3</v>
      </c>
      <c r="BD171" s="54">
        <v>2</v>
      </c>
      <c r="BE171" s="60">
        <v>3</v>
      </c>
      <c r="BF171" s="60">
        <v>3</v>
      </c>
      <c r="BG171" s="54">
        <v>2</v>
      </c>
      <c r="BH171" s="50">
        <v>0</v>
      </c>
      <c r="BI171" s="50">
        <v>0</v>
      </c>
      <c r="BJ171" s="54">
        <v>2</v>
      </c>
      <c r="BK171" s="51" t="s">
        <v>41</v>
      </c>
      <c r="BL171" s="51" t="s">
        <v>41</v>
      </c>
      <c r="BM171" s="51" t="s">
        <v>41</v>
      </c>
      <c r="BN171" s="54">
        <v>2</v>
      </c>
      <c r="BO171" s="54">
        <v>2</v>
      </c>
      <c r="BP171" s="54">
        <v>2</v>
      </c>
      <c r="BQ171" s="54">
        <v>2</v>
      </c>
      <c r="BR171" s="52">
        <v>1</v>
      </c>
      <c r="BS171" s="52">
        <v>1</v>
      </c>
      <c r="BT171" s="52">
        <v>1</v>
      </c>
      <c r="BU171" s="52">
        <v>1</v>
      </c>
      <c r="BV171" s="52">
        <v>1</v>
      </c>
      <c r="BW171" s="52">
        <v>1</v>
      </c>
      <c r="BX171" s="52">
        <v>1</v>
      </c>
      <c r="BY171" s="55">
        <v>1</v>
      </c>
    </row>
    <row r="172" spans="1:77" ht="21" customHeight="1" x14ac:dyDescent="0.25">
      <c r="A172" s="3">
        <v>77</v>
      </c>
      <c r="B172" s="17">
        <v>165</v>
      </c>
      <c r="C172" s="3" t="s">
        <v>321</v>
      </c>
      <c r="D172" s="17" t="s">
        <v>37</v>
      </c>
      <c r="E172" s="17" t="s">
        <v>49</v>
      </c>
      <c r="F172" s="17" t="s">
        <v>396</v>
      </c>
      <c r="G172" s="42" t="s">
        <v>181</v>
      </c>
      <c r="H172" s="50" t="s">
        <v>40</v>
      </c>
      <c r="I172" s="66" t="s">
        <v>40</v>
      </c>
      <c r="J172" s="56">
        <v>2</v>
      </c>
      <c r="K172" s="56">
        <v>2</v>
      </c>
      <c r="L172" s="41">
        <v>1</v>
      </c>
      <c r="M172" s="58" t="s">
        <v>45</v>
      </c>
      <c r="N172" s="58" t="s">
        <v>45</v>
      </c>
      <c r="O172" s="58" t="s">
        <v>45</v>
      </c>
      <c r="P172" s="52">
        <v>1</v>
      </c>
      <c r="Q172" s="52">
        <v>1</v>
      </c>
      <c r="R172" s="52">
        <v>1</v>
      </c>
      <c r="S172" s="52">
        <v>1</v>
      </c>
      <c r="T172" s="54">
        <v>2</v>
      </c>
      <c r="U172" s="54">
        <v>2</v>
      </c>
      <c r="V172" s="54">
        <v>2</v>
      </c>
      <c r="W172" s="54">
        <v>2</v>
      </c>
      <c r="X172" s="52">
        <v>1</v>
      </c>
      <c r="Y172" s="52">
        <v>1</v>
      </c>
      <c r="Z172" s="52">
        <v>1</v>
      </c>
      <c r="AA172" s="52">
        <v>1</v>
      </c>
      <c r="AB172" s="60">
        <v>3</v>
      </c>
      <c r="AC172" s="60">
        <v>3</v>
      </c>
      <c r="AD172" s="60">
        <v>3</v>
      </c>
      <c r="AE172" s="60">
        <v>3</v>
      </c>
      <c r="AF172" s="54">
        <v>2</v>
      </c>
      <c r="AG172" s="54">
        <v>2</v>
      </c>
      <c r="AH172" s="54">
        <v>2</v>
      </c>
      <c r="AI172" s="54">
        <v>2</v>
      </c>
      <c r="AJ172" s="60">
        <v>3</v>
      </c>
      <c r="AK172" s="60">
        <v>3</v>
      </c>
      <c r="AL172" s="60">
        <v>3</v>
      </c>
      <c r="AM172" s="60">
        <v>3</v>
      </c>
      <c r="AN172" s="51" t="s">
        <v>41</v>
      </c>
      <c r="AO172" s="51" t="s">
        <v>41</v>
      </c>
      <c r="AP172" s="58" t="s">
        <v>45</v>
      </c>
      <c r="AQ172" s="52">
        <v>1</v>
      </c>
      <c r="AR172" s="54">
        <v>2</v>
      </c>
      <c r="AS172" s="59">
        <v>2</v>
      </c>
      <c r="AT172" s="59">
        <v>2</v>
      </c>
      <c r="AU172" s="52">
        <v>1</v>
      </c>
      <c r="AV172" s="54">
        <v>2</v>
      </c>
      <c r="AW172" s="52">
        <v>1</v>
      </c>
      <c r="AX172" s="52">
        <v>1</v>
      </c>
      <c r="AY172" s="52">
        <v>1</v>
      </c>
      <c r="AZ172" s="60">
        <v>3</v>
      </c>
      <c r="BA172" s="52">
        <v>1</v>
      </c>
      <c r="BB172" s="54">
        <v>2</v>
      </c>
      <c r="BC172" s="52">
        <v>1</v>
      </c>
      <c r="BD172" s="54">
        <v>2</v>
      </c>
      <c r="BE172" s="60">
        <v>3</v>
      </c>
      <c r="BF172" s="54">
        <v>2</v>
      </c>
      <c r="BG172" s="60">
        <v>3</v>
      </c>
      <c r="BH172" s="60">
        <v>3</v>
      </c>
      <c r="BI172" s="50">
        <v>0</v>
      </c>
      <c r="BJ172" s="60">
        <v>3</v>
      </c>
      <c r="BK172" s="51" t="s">
        <v>41</v>
      </c>
      <c r="BL172" s="51" t="s">
        <v>41</v>
      </c>
      <c r="BM172" s="51" t="s">
        <v>41</v>
      </c>
      <c r="BN172" s="52">
        <v>1</v>
      </c>
      <c r="BO172" s="52">
        <v>1</v>
      </c>
      <c r="BP172" s="52">
        <v>1</v>
      </c>
      <c r="BQ172" s="52">
        <v>1</v>
      </c>
      <c r="BR172" s="54">
        <v>2</v>
      </c>
      <c r="BS172" s="54">
        <v>2</v>
      </c>
      <c r="BT172" s="54">
        <v>2</v>
      </c>
      <c r="BU172" s="54">
        <v>2</v>
      </c>
      <c r="BV172" s="52">
        <v>1</v>
      </c>
      <c r="BW172" s="52">
        <v>1</v>
      </c>
      <c r="BX172" s="52">
        <v>1</v>
      </c>
      <c r="BY172" s="55">
        <v>1</v>
      </c>
    </row>
    <row r="173" spans="1:77" ht="21" customHeight="1" x14ac:dyDescent="0.25">
      <c r="A173" s="3">
        <v>1550</v>
      </c>
      <c r="B173" s="17">
        <v>166</v>
      </c>
      <c r="C173" s="3" t="s">
        <v>407</v>
      </c>
      <c r="D173" s="17" t="s">
        <v>37</v>
      </c>
      <c r="E173" s="17" t="s">
        <v>49</v>
      </c>
      <c r="F173" s="17" t="s">
        <v>396</v>
      </c>
      <c r="G173" s="42" t="s">
        <v>181</v>
      </c>
      <c r="H173" s="66" t="s">
        <v>40</v>
      </c>
      <c r="I173" s="66" t="s">
        <v>40</v>
      </c>
      <c r="J173" s="41">
        <v>1</v>
      </c>
      <c r="K173" s="56">
        <v>2</v>
      </c>
      <c r="L173" s="41">
        <v>1</v>
      </c>
      <c r="M173" s="57" t="s">
        <v>42</v>
      </c>
      <c r="N173" s="57" t="s">
        <v>42</v>
      </c>
      <c r="O173" s="51" t="s">
        <v>41</v>
      </c>
      <c r="P173" s="52">
        <v>1</v>
      </c>
      <c r="Q173" s="54">
        <v>2</v>
      </c>
      <c r="R173" s="52">
        <v>1</v>
      </c>
      <c r="S173" s="52">
        <v>1</v>
      </c>
      <c r="T173" s="54">
        <v>2</v>
      </c>
      <c r="U173" s="52">
        <v>1</v>
      </c>
      <c r="V173" s="54">
        <v>2</v>
      </c>
      <c r="W173" s="54">
        <v>2</v>
      </c>
      <c r="X173" s="52">
        <v>1</v>
      </c>
      <c r="Y173" s="52">
        <v>1</v>
      </c>
      <c r="Z173" s="52">
        <v>1</v>
      </c>
      <c r="AA173" s="52">
        <v>1</v>
      </c>
      <c r="AB173" s="52">
        <v>1</v>
      </c>
      <c r="AC173" s="52">
        <v>1</v>
      </c>
      <c r="AD173" s="52">
        <v>1</v>
      </c>
      <c r="AE173" s="52">
        <v>1</v>
      </c>
      <c r="AF173" s="52">
        <v>1</v>
      </c>
      <c r="AG173" s="52">
        <v>1</v>
      </c>
      <c r="AH173" s="52">
        <v>1</v>
      </c>
      <c r="AI173" s="52">
        <v>1</v>
      </c>
      <c r="AJ173" s="54">
        <v>2</v>
      </c>
      <c r="AK173" s="54">
        <v>2</v>
      </c>
      <c r="AL173" s="54">
        <v>2</v>
      </c>
      <c r="AM173" s="54">
        <v>2</v>
      </c>
      <c r="AN173" s="57" t="s">
        <v>42</v>
      </c>
      <c r="AO173" s="57" t="s">
        <v>42</v>
      </c>
      <c r="AP173" s="57" t="s">
        <v>42</v>
      </c>
      <c r="AQ173" s="52">
        <v>1</v>
      </c>
      <c r="AR173" s="52">
        <v>1</v>
      </c>
      <c r="AS173" s="53">
        <v>1</v>
      </c>
      <c r="AT173" s="53">
        <v>1</v>
      </c>
      <c r="AU173" s="52">
        <v>1</v>
      </c>
      <c r="AV173" s="54">
        <v>2</v>
      </c>
      <c r="AW173" s="52">
        <v>1</v>
      </c>
      <c r="AX173" s="54">
        <v>2</v>
      </c>
      <c r="AY173" s="52">
        <v>1</v>
      </c>
      <c r="AZ173" s="54">
        <v>2</v>
      </c>
      <c r="BA173" s="52">
        <v>1</v>
      </c>
      <c r="BB173" s="54">
        <v>2</v>
      </c>
      <c r="BC173" s="52">
        <v>1</v>
      </c>
      <c r="BD173" s="54">
        <v>2</v>
      </c>
      <c r="BE173" s="54">
        <v>2</v>
      </c>
      <c r="BF173" s="54">
        <v>2</v>
      </c>
      <c r="BG173" s="54">
        <v>2</v>
      </c>
      <c r="BH173" s="50">
        <v>0</v>
      </c>
      <c r="BI173" s="50">
        <v>0</v>
      </c>
      <c r="BJ173" s="54">
        <v>2</v>
      </c>
      <c r="BK173" s="57" t="s">
        <v>42</v>
      </c>
      <c r="BL173" s="57" t="s">
        <v>42</v>
      </c>
      <c r="BM173" s="57" t="s">
        <v>42</v>
      </c>
      <c r="BN173" s="52">
        <v>1</v>
      </c>
      <c r="BO173" s="52">
        <v>1</v>
      </c>
      <c r="BP173" s="52">
        <v>1</v>
      </c>
      <c r="BQ173" s="52">
        <v>1</v>
      </c>
      <c r="BR173" s="52">
        <v>1</v>
      </c>
      <c r="BS173" s="52">
        <v>1</v>
      </c>
      <c r="BT173" s="52">
        <v>1</v>
      </c>
      <c r="BU173" s="52">
        <v>1</v>
      </c>
      <c r="BV173" s="52">
        <v>1</v>
      </c>
      <c r="BW173" s="52">
        <v>1</v>
      </c>
      <c r="BX173" s="52">
        <v>1</v>
      </c>
      <c r="BY173" s="55">
        <v>1</v>
      </c>
    </row>
    <row r="174" spans="1:77" ht="21" customHeight="1" x14ac:dyDescent="0.25">
      <c r="A174" s="3">
        <v>1239</v>
      </c>
      <c r="B174" s="17">
        <v>167</v>
      </c>
      <c r="C174" s="3" t="s">
        <v>199</v>
      </c>
      <c r="D174" s="17" t="s">
        <v>37</v>
      </c>
      <c r="E174" s="17" t="s">
        <v>49</v>
      </c>
      <c r="F174" s="17" t="s">
        <v>396</v>
      </c>
      <c r="G174" s="42" t="s">
        <v>181</v>
      </c>
      <c r="H174" s="50" t="s">
        <v>40</v>
      </c>
      <c r="I174" s="66" t="s">
        <v>40</v>
      </c>
      <c r="J174" s="41">
        <v>1</v>
      </c>
      <c r="K174" s="41">
        <v>1</v>
      </c>
      <c r="L174" s="41">
        <v>1</v>
      </c>
      <c r="M174" s="51" t="s">
        <v>41</v>
      </c>
      <c r="N174" s="51" t="s">
        <v>41</v>
      </c>
      <c r="O174" s="58" t="s">
        <v>45</v>
      </c>
      <c r="P174" s="52">
        <v>1</v>
      </c>
      <c r="Q174" s="52">
        <v>1</v>
      </c>
      <c r="R174" s="52">
        <v>1</v>
      </c>
      <c r="S174" s="52">
        <v>1</v>
      </c>
      <c r="T174" s="52">
        <v>1</v>
      </c>
      <c r="U174" s="52">
        <v>1</v>
      </c>
      <c r="V174" s="54">
        <v>2</v>
      </c>
      <c r="W174" s="54">
        <v>2</v>
      </c>
      <c r="X174" s="52">
        <v>1</v>
      </c>
      <c r="Y174" s="52">
        <v>1</v>
      </c>
      <c r="Z174" s="52">
        <v>1</v>
      </c>
      <c r="AA174" s="52">
        <v>1</v>
      </c>
      <c r="AB174" s="52">
        <v>1</v>
      </c>
      <c r="AC174" s="52">
        <v>1</v>
      </c>
      <c r="AD174" s="54">
        <v>2</v>
      </c>
      <c r="AE174" s="52">
        <v>1</v>
      </c>
      <c r="AF174" s="52">
        <v>1</v>
      </c>
      <c r="AG174" s="54">
        <v>2</v>
      </c>
      <c r="AH174" s="54">
        <v>2</v>
      </c>
      <c r="AI174" s="52">
        <v>1</v>
      </c>
      <c r="AJ174" s="52">
        <v>1</v>
      </c>
      <c r="AK174" s="52">
        <v>1</v>
      </c>
      <c r="AL174" s="52">
        <v>1</v>
      </c>
      <c r="AM174" s="52">
        <v>1</v>
      </c>
      <c r="AN174" s="51" t="s">
        <v>41</v>
      </c>
      <c r="AO174" s="51" t="s">
        <v>41</v>
      </c>
      <c r="AP174" s="58" t="s">
        <v>45</v>
      </c>
      <c r="AQ174" s="52">
        <v>1</v>
      </c>
      <c r="AR174" s="52">
        <v>1</v>
      </c>
      <c r="AS174" s="53">
        <v>1</v>
      </c>
      <c r="AT174" s="53">
        <v>1</v>
      </c>
      <c r="AU174" s="52">
        <v>1</v>
      </c>
      <c r="AV174" s="52">
        <v>1</v>
      </c>
      <c r="AW174" s="52">
        <v>1</v>
      </c>
      <c r="AX174" s="52">
        <v>1</v>
      </c>
      <c r="AY174" s="52">
        <v>1</v>
      </c>
      <c r="AZ174" s="54">
        <v>2</v>
      </c>
      <c r="BA174" s="52">
        <v>1</v>
      </c>
      <c r="BB174" s="52">
        <v>1</v>
      </c>
      <c r="BC174" s="52">
        <v>1</v>
      </c>
      <c r="BD174" s="52">
        <v>1</v>
      </c>
      <c r="BE174" s="60">
        <v>3</v>
      </c>
      <c r="BF174" s="54">
        <v>2</v>
      </c>
      <c r="BG174" s="52">
        <v>1</v>
      </c>
      <c r="BH174" s="50">
        <v>0</v>
      </c>
      <c r="BI174" s="50">
        <v>0</v>
      </c>
      <c r="BJ174" s="52">
        <v>1</v>
      </c>
      <c r="BK174" s="58" t="s">
        <v>45</v>
      </c>
      <c r="BL174" s="58" t="s">
        <v>45</v>
      </c>
      <c r="BM174" s="58" t="s">
        <v>45</v>
      </c>
      <c r="BN174" s="52">
        <v>1</v>
      </c>
      <c r="BO174" s="52">
        <v>1</v>
      </c>
      <c r="BP174" s="52">
        <v>1</v>
      </c>
      <c r="BQ174" s="52">
        <v>1</v>
      </c>
      <c r="BR174" s="52">
        <v>1</v>
      </c>
      <c r="BS174" s="52">
        <v>1</v>
      </c>
      <c r="BT174" s="52">
        <v>1</v>
      </c>
      <c r="BU174" s="52">
        <v>1</v>
      </c>
      <c r="BV174" s="54">
        <v>2</v>
      </c>
      <c r="BW174" s="54">
        <v>2</v>
      </c>
      <c r="BX174" s="54">
        <v>2</v>
      </c>
      <c r="BY174" s="61">
        <v>2</v>
      </c>
    </row>
    <row r="175" spans="1:77" ht="21" customHeight="1" x14ac:dyDescent="0.25">
      <c r="A175" s="3">
        <v>84</v>
      </c>
      <c r="B175" s="17">
        <v>168</v>
      </c>
      <c r="C175" s="3" t="s">
        <v>200</v>
      </c>
      <c r="D175" s="17" t="s">
        <v>37</v>
      </c>
      <c r="E175" s="17" t="s">
        <v>49</v>
      </c>
      <c r="F175" s="17" t="s">
        <v>396</v>
      </c>
      <c r="G175" s="42" t="s">
        <v>181</v>
      </c>
      <c r="H175" s="66" t="s">
        <v>40</v>
      </c>
      <c r="I175" s="66" t="s">
        <v>40</v>
      </c>
      <c r="J175" s="56">
        <v>2</v>
      </c>
      <c r="K175" s="56">
        <v>2</v>
      </c>
      <c r="L175" s="41">
        <v>1</v>
      </c>
      <c r="M175" s="51" t="s">
        <v>41</v>
      </c>
      <c r="N175" s="51" t="s">
        <v>41</v>
      </c>
      <c r="O175" s="57" t="s">
        <v>42</v>
      </c>
      <c r="P175" s="52">
        <v>1</v>
      </c>
      <c r="Q175" s="52">
        <v>1</v>
      </c>
      <c r="R175" s="52">
        <v>1</v>
      </c>
      <c r="S175" s="52">
        <v>1</v>
      </c>
      <c r="T175" s="54">
        <v>2</v>
      </c>
      <c r="U175" s="60">
        <v>3</v>
      </c>
      <c r="V175" s="60">
        <v>3</v>
      </c>
      <c r="W175" s="60">
        <v>3</v>
      </c>
      <c r="X175" s="52">
        <v>1</v>
      </c>
      <c r="Y175" s="54">
        <v>2</v>
      </c>
      <c r="Z175" s="54">
        <v>2</v>
      </c>
      <c r="AA175" s="54">
        <v>2</v>
      </c>
      <c r="AB175" s="52">
        <v>1</v>
      </c>
      <c r="AC175" s="52">
        <v>1</v>
      </c>
      <c r="AD175" s="52">
        <v>1</v>
      </c>
      <c r="AE175" s="52">
        <v>1</v>
      </c>
      <c r="AF175" s="54">
        <v>2</v>
      </c>
      <c r="AG175" s="60">
        <v>3</v>
      </c>
      <c r="AH175" s="60">
        <v>3</v>
      </c>
      <c r="AI175" s="60">
        <v>3</v>
      </c>
      <c r="AJ175" s="54">
        <v>2</v>
      </c>
      <c r="AK175" s="54">
        <v>2</v>
      </c>
      <c r="AL175" s="54">
        <v>2</v>
      </c>
      <c r="AM175" s="54">
        <v>2</v>
      </c>
      <c r="AN175" s="51" t="s">
        <v>41</v>
      </c>
      <c r="AO175" s="51" t="s">
        <v>41</v>
      </c>
      <c r="AP175" s="51" t="s">
        <v>41</v>
      </c>
      <c r="AQ175" s="52">
        <v>1</v>
      </c>
      <c r="AR175" s="60">
        <v>3</v>
      </c>
      <c r="AS175" s="53">
        <v>1</v>
      </c>
      <c r="AT175" s="59">
        <v>2</v>
      </c>
      <c r="AU175" s="52">
        <v>1</v>
      </c>
      <c r="AV175" s="60">
        <v>3</v>
      </c>
      <c r="AW175" s="52">
        <v>1</v>
      </c>
      <c r="AX175" s="54">
        <v>2</v>
      </c>
      <c r="AY175" s="54">
        <v>2</v>
      </c>
      <c r="AZ175" s="60">
        <v>3</v>
      </c>
      <c r="BA175" s="54">
        <v>2</v>
      </c>
      <c r="BB175" s="54">
        <v>2</v>
      </c>
      <c r="BC175" s="52">
        <v>1</v>
      </c>
      <c r="BD175" s="60">
        <v>3</v>
      </c>
      <c r="BE175" s="60">
        <v>3</v>
      </c>
      <c r="BF175" s="60">
        <v>3</v>
      </c>
      <c r="BG175" s="54">
        <v>2</v>
      </c>
      <c r="BH175" s="54">
        <v>2</v>
      </c>
      <c r="BI175" s="50">
        <v>0</v>
      </c>
      <c r="BJ175" s="54">
        <v>2</v>
      </c>
      <c r="BK175" s="51" t="s">
        <v>41</v>
      </c>
      <c r="BL175" s="57" t="s">
        <v>42</v>
      </c>
      <c r="BM175" s="51" t="s">
        <v>41</v>
      </c>
      <c r="BN175" s="52">
        <v>1</v>
      </c>
      <c r="BO175" s="52">
        <v>1</v>
      </c>
      <c r="BP175" s="52">
        <v>1</v>
      </c>
      <c r="BQ175" s="52">
        <v>1</v>
      </c>
      <c r="BR175" s="52">
        <v>1</v>
      </c>
      <c r="BS175" s="52">
        <v>1</v>
      </c>
      <c r="BT175" s="52">
        <v>1</v>
      </c>
      <c r="BU175" s="52">
        <v>1</v>
      </c>
      <c r="BV175" s="52">
        <v>1</v>
      </c>
      <c r="BW175" s="52">
        <v>1</v>
      </c>
      <c r="BX175" s="52">
        <v>1</v>
      </c>
      <c r="BY175" s="55">
        <v>1</v>
      </c>
    </row>
    <row r="176" spans="1:77" ht="21" customHeight="1" x14ac:dyDescent="0.25">
      <c r="A176" s="3">
        <v>81</v>
      </c>
      <c r="B176" s="17">
        <v>169</v>
      </c>
      <c r="C176" s="3" t="s">
        <v>322</v>
      </c>
      <c r="D176" s="17" t="s">
        <v>37</v>
      </c>
      <c r="E176" s="17" t="s">
        <v>49</v>
      </c>
      <c r="F176" s="17" t="s">
        <v>396</v>
      </c>
      <c r="G176" s="42" t="s">
        <v>181</v>
      </c>
      <c r="H176" s="66" t="s">
        <v>40</v>
      </c>
      <c r="I176" s="66" t="s">
        <v>40</v>
      </c>
      <c r="J176" s="41">
        <v>1</v>
      </c>
      <c r="K176" s="56">
        <v>2</v>
      </c>
      <c r="L176" s="41">
        <v>1</v>
      </c>
      <c r="M176" s="51" t="s">
        <v>41</v>
      </c>
      <c r="N176" s="51" t="s">
        <v>41</v>
      </c>
      <c r="O176" s="51" t="s">
        <v>41</v>
      </c>
      <c r="P176" s="52">
        <v>1</v>
      </c>
      <c r="Q176" s="52">
        <v>1</v>
      </c>
      <c r="R176" s="52">
        <v>1</v>
      </c>
      <c r="S176" s="52">
        <v>1</v>
      </c>
      <c r="T176" s="52">
        <v>1</v>
      </c>
      <c r="U176" s="52">
        <v>1</v>
      </c>
      <c r="V176" s="52">
        <v>1</v>
      </c>
      <c r="W176" s="52">
        <v>1</v>
      </c>
      <c r="X176" s="52">
        <v>1</v>
      </c>
      <c r="Y176" s="52">
        <v>1</v>
      </c>
      <c r="Z176" s="52">
        <v>1</v>
      </c>
      <c r="AA176" s="52">
        <v>1</v>
      </c>
      <c r="AB176" s="52">
        <v>1</v>
      </c>
      <c r="AC176" s="52">
        <v>1</v>
      </c>
      <c r="AD176" s="52">
        <v>1</v>
      </c>
      <c r="AE176" s="52">
        <v>1</v>
      </c>
      <c r="AF176" s="52">
        <v>1</v>
      </c>
      <c r="AG176" s="52">
        <v>1</v>
      </c>
      <c r="AH176" s="52">
        <v>1</v>
      </c>
      <c r="AI176" s="52">
        <v>1</v>
      </c>
      <c r="AJ176" s="52">
        <v>1</v>
      </c>
      <c r="AK176" s="52">
        <v>1</v>
      </c>
      <c r="AL176" s="52">
        <v>1</v>
      </c>
      <c r="AM176" s="52">
        <v>1</v>
      </c>
      <c r="AN176" s="58" t="s">
        <v>45</v>
      </c>
      <c r="AO176" s="58" t="s">
        <v>45</v>
      </c>
      <c r="AP176" s="51" t="s">
        <v>41</v>
      </c>
      <c r="AQ176" s="54">
        <v>2</v>
      </c>
      <c r="AR176" s="54">
        <v>2</v>
      </c>
      <c r="AS176" s="59">
        <v>2</v>
      </c>
      <c r="AT176" s="59">
        <v>2</v>
      </c>
      <c r="AU176" s="54">
        <v>2</v>
      </c>
      <c r="AV176" s="54">
        <v>2</v>
      </c>
      <c r="AW176" s="50">
        <v>0</v>
      </c>
      <c r="AX176" s="54">
        <v>2</v>
      </c>
      <c r="AY176" s="60">
        <v>3</v>
      </c>
      <c r="AZ176" s="54">
        <v>2</v>
      </c>
      <c r="BA176" s="60">
        <v>3</v>
      </c>
      <c r="BB176" s="60">
        <v>3</v>
      </c>
      <c r="BC176" s="60">
        <v>3</v>
      </c>
      <c r="BD176" s="54">
        <v>2</v>
      </c>
      <c r="BE176" s="54">
        <v>2</v>
      </c>
      <c r="BF176" s="54">
        <v>2</v>
      </c>
      <c r="BG176" s="52">
        <v>1</v>
      </c>
      <c r="BH176" s="50">
        <v>0</v>
      </c>
      <c r="BI176" s="50">
        <v>0</v>
      </c>
      <c r="BJ176" s="52">
        <v>1</v>
      </c>
      <c r="BK176" s="51" t="s">
        <v>41</v>
      </c>
      <c r="BL176" s="51" t="s">
        <v>41</v>
      </c>
      <c r="BM176" s="51" t="s">
        <v>41</v>
      </c>
      <c r="BN176" s="52">
        <v>1</v>
      </c>
      <c r="BO176" s="52">
        <v>1</v>
      </c>
      <c r="BP176" s="52">
        <v>1</v>
      </c>
      <c r="BQ176" s="52">
        <v>1</v>
      </c>
      <c r="BR176" s="52">
        <v>1</v>
      </c>
      <c r="BS176" s="52">
        <v>1</v>
      </c>
      <c r="BT176" s="52">
        <v>1</v>
      </c>
      <c r="BU176" s="52">
        <v>1</v>
      </c>
      <c r="BV176" s="52">
        <v>1</v>
      </c>
      <c r="BW176" s="52">
        <v>1</v>
      </c>
      <c r="BX176" s="52">
        <v>1</v>
      </c>
      <c r="BY176" s="55">
        <v>1</v>
      </c>
    </row>
    <row r="177" spans="1:77" ht="21" customHeight="1" x14ac:dyDescent="0.25">
      <c r="A177" s="3">
        <v>83</v>
      </c>
      <c r="B177" s="17">
        <v>170</v>
      </c>
      <c r="C177" s="3" t="s">
        <v>201</v>
      </c>
      <c r="D177" s="17" t="s">
        <v>37</v>
      </c>
      <c r="E177" s="17" t="s">
        <v>49</v>
      </c>
      <c r="F177" s="17" t="s">
        <v>396</v>
      </c>
      <c r="G177" s="42" t="s">
        <v>181</v>
      </c>
      <c r="H177" s="66" t="s">
        <v>40</v>
      </c>
      <c r="I177" s="66" t="s">
        <v>40</v>
      </c>
      <c r="J177" s="41">
        <v>1</v>
      </c>
      <c r="K177" s="56">
        <v>2</v>
      </c>
      <c r="L177" s="41">
        <v>1</v>
      </c>
      <c r="M177" s="51" t="s">
        <v>41</v>
      </c>
      <c r="N177" s="51" t="s">
        <v>41</v>
      </c>
      <c r="O177" s="57" t="s">
        <v>42</v>
      </c>
      <c r="P177" s="52">
        <v>1</v>
      </c>
      <c r="Q177" s="54">
        <v>2</v>
      </c>
      <c r="R177" s="52">
        <v>1</v>
      </c>
      <c r="S177" s="52">
        <v>1</v>
      </c>
      <c r="T177" s="52">
        <v>1</v>
      </c>
      <c r="U177" s="60">
        <v>3</v>
      </c>
      <c r="V177" s="52">
        <v>1</v>
      </c>
      <c r="W177" s="54">
        <v>2</v>
      </c>
      <c r="X177" s="52">
        <v>1</v>
      </c>
      <c r="Y177" s="52">
        <v>1</v>
      </c>
      <c r="Z177" s="52">
        <v>1</v>
      </c>
      <c r="AA177" s="52">
        <v>1</v>
      </c>
      <c r="AB177" s="54">
        <v>2</v>
      </c>
      <c r="AC177" s="54">
        <v>2</v>
      </c>
      <c r="AD177" s="52">
        <v>1</v>
      </c>
      <c r="AE177" s="54">
        <v>2</v>
      </c>
      <c r="AF177" s="52">
        <v>1</v>
      </c>
      <c r="AG177" s="54">
        <v>2</v>
      </c>
      <c r="AH177" s="52">
        <v>1</v>
      </c>
      <c r="AI177" s="52">
        <v>1</v>
      </c>
      <c r="AJ177" s="54">
        <v>2</v>
      </c>
      <c r="AK177" s="54">
        <v>2</v>
      </c>
      <c r="AL177" s="50">
        <v>0</v>
      </c>
      <c r="AM177" s="54">
        <v>2</v>
      </c>
      <c r="AN177" s="51" t="s">
        <v>41</v>
      </c>
      <c r="AO177" s="51" t="s">
        <v>41</v>
      </c>
      <c r="AP177" s="57" t="s">
        <v>42</v>
      </c>
      <c r="AQ177" s="52">
        <v>1</v>
      </c>
      <c r="AR177" s="54">
        <v>2</v>
      </c>
      <c r="AS177" s="53">
        <v>1</v>
      </c>
      <c r="AT177" s="53">
        <v>1</v>
      </c>
      <c r="AU177" s="52">
        <v>1</v>
      </c>
      <c r="AV177" s="60">
        <v>3</v>
      </c>
      <c r="AW177" s="54">
        <v>2</v>
      </c>
      <c r="AX177" s="54">
        <v>2</v>
      </c>
      <c r="AY177" s="52">
        <v>1</v>
      </c>
      <c r="AZ177" s="60">
        <v>3</v>
      </c>
      <c r="BA177" s="52">
        <v>1</v>
      </c>
      <c r="BB177" s="54">
        <v>2</v>
      </c>
      <c r="BC177" s="52">
        <v>1</v>
      </c>
      <c r="BD177" s="60">
        <v>3</v>
      </c>
      <c r="BE177" s="54">
        <v>2</v>
      </c>
      <c r="BF177" s="54">
        <v>2</v>
      </c>
      <c r="BG177" s="54">
        <v>2</v>
      </c>
      <c r="BH177" s="54">
        <v>2</v>
      </c>
      <c r="BI177" s="50">
        <v>0</v>
      </c>
      <c r="BJ177" s="54">
        <v>2</v>
      </c>
      <c r="BK177" s="51" t="s">
        <v>41</v>
      </c>
      <c r="BL177" s="51" t="s">
        <v>41</v>
      </c>
      <c r="BM177" s="57" t="s">
        <v>42</v>
      </c>
      <c r="BN177" s="52">
        <v>1</v>
      </c>
      <c r="BO177" s="52">
        <v>1</v>
      </c>
      <c r="BP177" s="52">
        <v>1</v>
      </c>
      <c r="BQ177" s="52">
        <v>1</v>
      </c>
      <c r="BR177" s="52">
        <v>1</v>
      </c>
      <c r="BS177" s="52">
        <v>1</v>
      </c>
      <c r="BT177" s="52">
        <v>1</v>
      </c>
      <c r="BU177" s="52">
        <v>1</v>
      </c>
      <c r="BV177" s="52">
        <v>1</v>
      </c>
      <c r="BW177" s="52">
        <v>1</v>
      </c>
      <c r="BX177" s="52">
        <v>1</v>
      </c>
      <c r="BY177" s="55">
        <v>1</v>
      </c>
    </row>
    <row r="178" spans="1:77" ht="21" customHeight="1" x14ac:dyDescent="0.25">
      <c r="A178" s="3">
        <v>86</v>
      </c>
      <c r="B178" s="17">
        <v>171</v>
      </c>
      <c r="C178" s="3" t="s">
        <v>323</v>
      </c>
      <c r="D178" s="17" t="s">
        <v>37</v>
      </c>
      <c r="E178" s="17" t="s">
        <v>49</v>
      </c>
      <c r="F178" s="17" t="s">
        <v>396</v>
      </c>
      <c r="G178" s="42" t="s">
        <v>181</v>
      </c>
      <c r="H178" s="66" t="s">
        <v>40</v>
      </c>
      <c r="I178" s="50" t="s">
        <v>40</v>
      </c>
      <c r="J178" s="56">
        <v>2</v>
      </c>
      <c r="K178" s="56">
        <v>2</v>
      </c>
      <c r="L178" s="41">
        <v>1</v>
      </c>
      <c r="M178" s="51" t="s">
        <v>41</v>
      </c>
      <c r="N178" s="58" t="s">
        <v>45</v>
      </c>
      <c r="O178" s="51" t="s">
        <v>41</v>
      </c>
      <c r="P178" s="52">
        <v>1</v>
      </c>
      <c r="Q178" s="52">
        <v>1</v>
      </c>
      <c r="R178" s="54">
        <v>2</v>
      </c>
      <c r="S178" s="52">
        <v>1</v>
      </c>
      <c r="T178" s="54">
        <v>2</v>
      </c>
      <c r="U178" s="54">
        <v>2</v>
      </c>
      <c r="V178" s="54">
        <v>2</v>
      </c>
      <c r="W178" s="54">
        <v>2</v>
      </c>
      <c r="X178" s="54">
        <v>2</v>
      </c>
      <c r="Y178" s="52">
        <v>1</v>
      </c>
      <c r="Z178" s="54">
        <v>2</v>
      </c>
      <c r="AA178" s="54">
        <v>2</v>
      </c>
      <c r="AB178" s="54">
        <v>2</v>
      </c>
      <c r="AC178" s="54">
        <v>2</v>
      </c>
      <c r="AD178" s="54">
        <v>2</v>
      </c>
      <c r="AE178" s="54">
        <v>2</v>
      </c>
      <c r="AF178" s="54">
        <v>2</v>
      </c>
      <c r="AG178" s="52">
        <v>1</v>
      </c>
      <c r="AH178" s="54">
        <v>2</v>
      </c>
      <c r="AI178" s="54">
        <v>2</v>
      </c>
      <c r="AJ178" s="54">
        <v>2</v>
      </c>
      <c r="AK178" s="54">
        <v>2</v>
      </c>
      <c r="AL178" s="54">
        <v>2</v>
      </c>
      <c r="AM178" s="54">
        <v>2</v>
      </c>
      <c r="AN178" s="57" t="s">
        <v>42</v>
      </c>
      <c r="AO178" s="58" t="s">
        <v>45</v>
      </c>
      <c r="AP178" s="51" t="s">
        <v>41</v>
      </c>
      <c r="AQ178" s="52">
        <v>1</v>
      </c>
      <c r="AR178" s="54">
        <v>2</v>
      </c>
      <c r="AS178" s="59">
        <v>2</v>
      </c>
      <c r="AT178" s="59">
        <v>2</v>
      </c>
      <c r="AU178" s="52">
        <v>1</v>
      </c>
      <c r="AV178" s="54">
        <v>2</v>
      </c>
      <c r="AW178" s="54">
        <v>2</v>
      </c>
      <c r="AX178" s="54">
        <v>2</v>
      </c>
      <c r="AY178" s="52">
        <v>1</v>
      </c>
      <c r="AZ178" s="60">
        <v>3</v>
      </c>
      <c r="BA178" s="54">
        <v>2</v>
      </c>
      <c r="BB178" s="54">
        <v>2</v>
      </c>
      <c r="BC178" s="52">
        <v>1</v>
      </c>
      <c r="BD178" s="54">
        <v>2</v>
      </c>
      <c r="BE178" s="54">
        <v>2</v>
      </c>
      <c r="BF178" s="54">
        <v>2</v>
      </c>
      <c r="BG178" s="54">
        <v>2</v>
      </c>
      <c r="BH178" s="50">
        <v>0</v>
      </c>
      <c r="BI178" s="50">
        <v>0</v>
      </c>
      <c r="BJ178" s="54">
        <v>2</v>
      </c>
      <c r="BK178" s="51" t="s">
        <v>41</v>
      </c>
      <c r="BL178" s="51" t="s">
        <v>41</v>
      </c>
      <c r="BM178" s="51" t="s">
        <v>41</v>
      </c>
      <c r="BN178" s="52">
        <v>1</v>
      </c>
      <c r="BO178" s="52">
        <v>1</v>
      </c>
      <c r="BP178" s="52">
        <v>1</v>
      </c>
      <c r="BQ178" s="52">
        <v>1</v>
      </c>
      <c r="BR178" s="52">
        <v>1</v>
      </c>
      <c r="BS178" s="52">
        <v>1</v>
      </c>
      <c r="BT178" s="52">
        <v>1</v>
      </c>
      <c r="BU178" s="52">
        <v>1</v>
      </c>
      <c r="BV178" s="52">
        <v>1</v>
      </c>
      <c r="BW178" s="52">
        <v>1</v>
      </c>
      <c r="BX178" s="52">
        <v>1</v>
      </c>
      <c r="BY178" s="55">
        <v>1</v>
      </c>
    </row>
    <row r="179" spans="1:77" ht="21" customHeight="1" x14ac:dyDescent="0.25">
      <c r="A179" s="3">
        <v>457</v>
      </c>
      <c r="B179" s="17">
        <v>172</v>
      </c>
      <c r="C179" s="3" t="s">
        <v>92</v>
      </c>
      <c r="D179" s="17" t="s">
        <v>37</v>
      </c>
      <c r="E179" s="17" t="s">
        <v>38</v>
      </c>
      <c r="F179" s="17" t="s">
        <v>56</v>
      </c>
      <c r="G179" s="42" t="s">
        <v>181</v>
      </c>
      <c r="H179" s="66" t="s">
        <v>40</v>
      </c>
      <c r="I179" s="66" t="s">
        <v>40</v>
      </c>
      <c r="J179" s="56">
        <v>2</v>
      </c>
      <c r="K179" s="56">
        <v>2</v>
      </c>
      <c r="L179" s="56">
        <v>2</v>
      </c>
      <c r="M179" s="51" t="s">
        <v>41</v>
      </c>
      <c r="N179" s="51" t="s">
        <v>41</v>
      </c>
      <c r="O179" s="51" t="s">
        <v>41</v>
      </c>
      <c r="P179" s="52">
        <v>1</v>
      </c>
      <c r="Q179" s="60">
        <v>3</v>
      </c>
      <c r="R179" s="54">
        <v>2</v>
      </c>
      <c r="S179" s="54">
        <v>2</v>
      </c>
      <c r="T179" s="52">
        <v>1</v>
      </c>
      <c r="U179" s="60">
        <v>3</v>
      </c>
      <c r="V179" s="54">
        <v>2</v>
      </c>
      <c r="W179" s="54">
        <v>2</v>
      </c>
      <c r="X179" s="52">
        <v>1</v>
      </c>
      <c r="Y179" s="54">
        <v>2</v>
      </c>
      <c r="Z179" s="54">
        <v>2</v>
      </c>
      <c r="AA179" s="54">
        <v>2</v>
      </c>
      <c r="AB179" s="52">
        <v>1</v>
      </c>
      <c r="AC179" s="54">
        <v>2</v>
      </c>
      <c r="AD179" s="54">
        <v>2</v>
      </c>
      <c r="AE179" s="54">
        <v>2</v>
      </c>
      <c r="AF179" s="52">
        <v>1</v>
      </c>
      <c r="AG179" s="54">
        <v>2</v>
      </c>
      <c r="AH179" s="54">
        <v>2</v>
      </c>
      <c r="AI179" s="54">
        <v>2</v>
      </c>
      <c r="AJ179" s="52">
        <v>1</v>
      </c>
      <c r="AK179" s="54">
        <v>2</v>
      </c>
      <c r="AL179" s="52">
        <v>1</v>
      </c>
      <c r="AM179" s="54">
        <v>2</v>
      </c>
      <c r="AN179" s="51" t="s">
        <v>41</v>
      </c>
      <c r="AO179" s="51" t="s">
        <v>41</v>
      </c>
      <c r="AP179" s="51" t="s">
        <v>41</v>
      </c>
      <c r="AQ179" s="52">
        <v>1</v>
      </c>
      <c r="AR179" s="60">
        <v>3</v>
      </c>
      <c r="AS179" s="59">
        <v>2</v>
      </c>
      <c r="AT179" s="59">
        <v>2</v>
      </c>
      <c r="AU179" s="52">
        <v>1</v>
      </c>
      <c r="AV179" s="60">
        <v>3</v>
      </c>
      <c r="AW179" s="54">
        <v>2</v>
      </c>
      <c r="AX179" s="54">
        <v>2</v>
      </c>
      <c r="AY179" s="52">
        <v>1</v>
      </c>
      <c r="AZ179" s="60">
        <v>3</v>
      </c>
      <c r="BA179" s="54">
        <v>2</v>
      </c>
      <c r="BB179" s="54">
        <v>2</v>
      </c>
      <c r="BC179" s="52">
        <v>1</v>
      </c>
      <c r="BD179" s="60">
        <v>3</v>
      </c>
      <c r="BE179" s="54">
        <v>2</v>
      </c>
      <c r="BF179" s="54">
        <v>2</v>
      </c>
      <c r="BG179" s="54">
        <v>2</v>
      </c>
      <c r="BH179" s="54">
        <v>2</v>
      </c>
      <c r="BI179" s="50">
        <v>0</v>
      </c>
      <c r="BJ179" s="54">
        <v>2</v>
      </c>
      <c r="BK179" s="51" t="s">
        <v>41</v>
      </c>
      <c r="BL179" s="51" t="s">
        <v>41</v>
      </c>
      <c r="BM179" s="51" t="s">
        <v>41</v>
      </c>
      <c r="BN179" s="52">
        <v>1</v>
      </c>
      <c r="BO179" s="54">
        <v>2</v>
      </c>
      <c r="BP179" s="54">
        <v>2</v>
      </c>
      <c r="BQ179" s="54">
        <v>2</v>
      </c>
      <c r="BR179" s="52">
        <v>1</v>
      </c>
      <c r="BS179" s="54">
        <v>2</v>
      </c>
      <c r="BT179" s="54">
        <v>2</v>
      </c>
      <c r="BU179" s="54">
        <v>2</v>
      </c>
      <c r="BV179" s="52">
        <v>1</v>
      </c>
      <c r="BW179" s="54">
        <v>2</v>
      </c>
      <c r="BX179" s="54">
        <v>2</v>
      </c>
      <c r="BY179" s="61">
        <v>2</v>
      </c>
    </row>
    <row r="180" spans="1:77" ht="21" customHeight="1" x14ac:dyDescent="0.25">
      <c r="A180" s="3">
        <v>1564</v>
      </c>
      <c r="B180" s="17">
        <v>173</v>
      </c>
      <c r="C180" s="3" t="s">
        <v>93</v>
      </c>
      <c r="D180" s="17" t="s">
        <v>37</v>
      </c>
      <c r="E180" s="17" t="s">
        <v>38</v>
      </c>
      <c r="F180" s="17" t="s">
        <v>44</v>
      </c>
      <c r="G180" s="42" t="s">
        <v>181</v>
      </c>
      <c r="H180" s="50" t="s">
        <v>40</v>
      </c>
      <c r="I180" s="66" t="s">
        <v>40</v>
      </c>
      <c r="J180" s="41">
        <v>1</v>
      </c>
      <c r="K180" s="56">
        <v>2</v>
      </c>
      <c r="L180" s="41">
        <v>1</v>
      </c>
      <c r="M180" s="51" t="s">
        <v>41</v>
      </c>
      <c r="N180" s="51" t="s">
        <v>41</v>
      </c>
      <c r="O180" s="51" t="s">
        <v>41</v>
      </c>
      <c r="P180" s="52">
        <v>1</v>
      </c>
      <c r="Q180" s="52">
        <v>1</v>
      </c>
      <c r="R180" s="52">
        <v>1</v>
      </c>
      <c r="S180" s="52">
        <v>1</v>
      </c>
      <c r="T180" s="54">
        <v>2</v>
      </c>
      <c r="U180" s="54">
        <v>2</v>
      </c>
      <c r="V180" s="54">
        <v>2</v>
      </c>
      <c r="W180" s="54">
        <v>2</v>
      </c>
      <c r="X180" s="52">
        <v>1</v>
      </c>
      <c r="Y180" s="52">
        <v>1</v>
      </c>
      <c r="Z180" s="52">
        <v>1</v>
      </c>
      <c r="AA180" s="52">
        <v>1</v>
      </c>
      <c r="AB180" s="54">
        <v>2</v>
      </c>
      <c r="AC180" s="54">
        <v>2</v>
      </c>
      <c r="AD180" s="54">
        <v>2</v>
      </c>
      <c r="AE180" s="54">
        <v>2</v>
      </c>
      <c r="AF180" s="54">
        <v>2</v>
      </c>
      <c r="AG180" s="54">
        <v>2</v>
      </c>
      <c r="AH180" s="54">
        <v>2</v>
      </c>
      <c r="AI180" s="54">
        <v>2</v>
      </c>
      <c r="AJ180" s="52">
        <v>1</v>
      </c>
      <c r="AK180" s="52">
        <v>1</v>
      </c>
      <c r="AL180" s="52">
        <v>1</v>
      </c>
      <c r="AM180" s="52">
        <v>1</v>
      </c>
      <c r="AN180" s="51" t="s">
        <v>41</v>
      </c>
      <c r="AO180" s="51" t="s">
        <v>41</v>
      </c>
      <c r="AP180" s="51" t="s">
        <v>41</v>
      </c>
      <c r="AQ180" s="54">
        <v>2</v>
      </c>
      <c r="AR180" s="54">
        <v>2</v>
      </c>
      <c r="AS180" s="59">
        <v>2</v>
      </c>
      <c r="AT180" s="59">
        <v>2</v>
      </c>
      <c r="AU180" s="54">
        <v>2</v>
      </c>
      <c r="AV180" s="54">
        <v>2</v>
      </c>
      <c r="AW180" s="54">
        <v>2</v>
      </c>
      <c r="AX180" s="54">
        <v>2</v>
      </c>
      <c r="AY180" s="54">
        <v>2</v>
      </c>
      <c r="AZ180" s="54">
        <v>2</v>
      </c>
      <c r="BA180" s="54">
        <v>2</v>
      </c>
      <c r="BB180" s="54">
        <v>2</v>
      </c>
      <c r="BC180" s="54">
        <v>2</v>
      </c>
      <c r="BD180" s="54">
        <v>2</v>
      </c>
      <c r="BE180" s="54">
        <v>2</v>
      </c>
      <c r="BF180" s="54">
        <v>2</v>
      </c>
      <c r="BG180" s="52">
        <v>1</v>
      </c>
      <c r="BH180" s="52">
        <v>1</v>
      </c>
      <c r="BI180" s="52">
        <v>1</v>
      </c>
      <c r="BJ180" s="52">
        <v>1</v>
      </c>
      <c r="BK180" s="51" t="s">
        <v>41</v>
      </c>
      <c r="BL180" s="51" t="s">
        <v>41</v>
      </c>
      <c r="BM180" s="51" t="s">
        <v>41</v>
      </c>
      <c r="BN180" s="52">
        <v>1</v>
      </c>
      <c r="BO180" s="52">
        <v>1</v>
      </c>
      <c r="BP180" s="52">
        <v>1</v>
      </c>
      <c r="BQ180" s="52">
        <v>1</v>
      </c>
      <c r="BR180" s="52">
        <v>1</v>
      </c>
      <c r="BS180" s="52">
        <v>1</v>
      </c>
      <c r="BT180" s="52">
        <v>1</v>
      </c>
      <c r="BU180" s="52">
        <v>1</v>
      </c>
      <c r="BV180" s="52">
        <v>1</v>
      </c>
      <c r="BW180" s="52">
        <v>1</v>
      </c>
      <c r="BX180" s="52">
        <v>1</v>
      </c>
      <c r="BY180" s="55">
        <v>1</v>
      </c>
    </row>
    <row r="181" spans="1:77" ht="21" customHeight="1" x14ac:dyDescent="0.25">
      <c r="A181" s="3">
        <v>482</v>
      </c>
      <c r="B181" s="17">
        <v>174</v>
      </c>
      <c r="C181" s="3" t="s">
        <v>62</v>
      </c>
      <c r="D181" s="17" t="s">
        <v>37</v>
      </c>
      <c r="E181" s="17" t="s">
        <v>38</v>
      </c>
      <c r="F181" s="17" t="s">
        <v>56</v>
      </c>
      <c r="G181" s="42" t="s">
        <v>181</v>
      </c>
      <c r="H181" s="50" t="s">
        <v>40</v>
      </c>
      <c r="I181" s="66" t="s">
        <v>40</v>
      </c>
      <c r="J181" s="41">
        <v>1</v>
      </c>
      <c r="K181" s="41">
        <v>1</v>
      </c>
      <c r="L181" s="41">
        <v>1</v>
      </c>
      <c r="M181" s="51" t="s">
        <v>41</v>
      </c>
      <c r="N181" s="51" t="s">
        <v>41</v>
      </c>
      <c r="O181" s="58" t="s">
        <v>45</v>
      </c>
      <c r="P181" s="52">
        <v>1</v>
      </c>
      <c r="Q181" s="52">
        <v>1</v>
      </c>
      <c r="R181" s="52">
        <v>1</v>
      </c>
      <c r="S181" s="52">
        <v>1</v>
      </c>
      <c r="T181" s="52">
        <v>1</v>
      </c>
      <c r="U181" s="52">
        <v>1</v>
      </c>
      <c r="V181" s="54">
        <v>2</v>
      </c>
      <c r="W181" s="52">
        <v>1</v>
      </c>
      <c r="X181" s="52">
        <v>1</v>
      </c>
      <c r="Y181" s="52">
        <v>1</v>
      </c>
      <c r="Z181" s="52">
        <v>1</v>
      </c>
      <c r="AA181" s="52">
        <v>1</v>
      </c>
      <c r="AB181" s="52">
        <v>1</v>
      </c>
      <c r="AC181" s="52">
        <v>1</v>
      </c>
      <c r="AD181" s="52">
        <v>1</v>
      </c>
      <c r="AE181" s="52">
        <v>1</v>
      </c>
      <c r="AF181" s="52">
        <v>1</v>
      </c>
      <c r="AG181" s="52">
        <v>1</v>
      </c>
      <c r="AH181" s="52">
        <v>1</v>
      </c>
      <c r="AI181" s="52">
        <v>1</v>
      </c>
      <c r="AJ181" s="52">
        <v>1</v>
      </c>
      <c r="AK181" s="52">
        <v>1</v>
      </c>
      <c r="AL181" s="52">
        <v>1</v>
      </c>
      <c r="AM181" s="52">
        <v>1</v>
      </c>
      <c r="AN181" s="58" t="s">
        <v>45</v>
      </c>
      <c r="AO181" s="51" t="s">
        <v>41</v>
      </c>
      <c r="AP181" s="58" t="s">
        <v>45</v>
      </c>
      <c r="AQ181" s="52">
        <v>1</v>
      </c>
      <c r="AR181" s="52">
        <v>1</v>
      </c>
      <c r="AS181" s="53">
        <v>1</v>
      </c>
      <c r="AT181" s="53">
        <v>1</v>
      </c>
      <c r="AU181" s="52">
        <v>1</v>
      </c>
      <c r="AV181" s="52">
        <v>1</v>
      </c>
      <c r="AW181" s="52">
        <v>1</v>
      </c>
      <c r="AX181" s="52">
        <v>1</v>
      </c>
      <c r="AY181" s="54">
        <v>2</v>
      </c>
      <c r="AZ181" s="52">
        <v>1</v>
      </c>
      <c r="BA181" s="52">
        <v>1</v>
      </c>
      <c r="BB181" s="52">
        <v>1</v>
      </c>
      <c r="BC181" s="52">
        <v>1</v>
      </c>
      <c r="BD181" s="52">
        <v>1</v>
      </c>
      <c r="BE181" s="54">
        <v>2</v>
      </c>
      <c r="BF181" s="52">
        <v>1</v>
      </c>
      <c r="BG181" s="52">
        <v>1</v>
      </c>
      <c r="BH181" s="52">
        <v>1</v>
      </c>
      <c r="BI181" s="52">
        <v>1</v>
      </c>
      <c r="BJ181" s="52">
        <v>1</v>
      </c>
      <c r="BK181" s="51" t="s">
        <v>41</v>
      </c>
      <c r="BL181" s="51" t="s">
        <v>41</v>
      </c>
      <c r="BM181" s="51" t="s">
        <v>41</v>
      </c>
      <c r="BN181" s="52">
        <v>1</v>
      </c>
      <c r="BO181" s="52">
        <v>1</v>
      </c>
      <c r="BP181" s="52">
        <v>1</v>
      </c>
      <c r="BQ181" s="52">
        <v>1</v>
      </c>
      <c r="BR181" s="52">
        <v>1</v>
      </c>
      <c r="BS181" s="52">
        <v>1</v>
      </c>
      <c r="BT181" s="52">
        <v>1</v>
      </c>
      <c r="BU181" s="52">
        <v>1</v>
      </c>
      <c r="BV181" s="52">
        <v>1</v>
      </c>
      <c r="BW181" s="52">
        <v>1</v>
      </c>
      <c r="BX181" s="52">
        <v>1</v>
      </c>
      <c r="BY181" s="55">
        <v>1</v>
      </c>
    </row>
    <row r="182" spans="1:77" ht="21" customHeight="1" x14ac:dyDescent="0.25">
      <c r="A182" s="3">
        <v>1546</v>
      </c>
      <c r="B182" s="17">
        <v>175</v>
      </c>
      <c r="C182" s="3" t="s">
        <v>202</v>
      </c>
      <c r="D182" s="17" t="s">
        <v>37</v>
      </c>
      <c r="E182" s="17" t="s">
        <v>49</v>
      </c>
      <c r="F182" s="17" t="s">
        <v>396</v>
      </c>
      <c r="G182" s="42" t="s">
        <v>181</v>
      </c>
      <c r="H182" s="66" t="s">
        <v>40</v>
      </c>
      <c r="I182" s="66" t="s">
        <v>40</v>
      </c>
      <c r="J182" s="41">
        <v>1</v>
      </c>
      <c r="K182" s="41">
        <v>1</v>
      </c>
      <c r="L182" s="41">
        <v>1</v>
      </c>
      <c r="M182" s="51" t="s">
        <v>41</v>
      </c>
      <c r="N182" s="51" t="s">
        <v>41</v>
      </c>
      <c r="O182" s="51" t="s">
        <v>41</v>
      </c>
      <c r="P182" s="52">
        <v>1</v>
      </c>
      <c r="Q182" s="52">
        <v>1</v>
      </c>
      <c r="R182" s="52">
        <v>1</v>
      </c>
      <c r="S182" s="52">
        <v>1</v>
      </c>
      <c r="T182" s="52">
        <v>1</v>
      </c>
      <c r="U182" s="54">
        <v>2</v>
      </c>
      <c r="V182" s="54">
        <v>2</v>
      </c>
      <c r="W182" s="54">
        <v>2</v>
      </c>
      <c r="X182" s="52">
        <v>1</v>
      </c>
      <c r="Y182" s="52">
        <v>1</v>
      </c>
      <c r="Z182" s="52">
        <v>1</v>
      </c>
      <c r="AA182" s="52">
        <v>1</v>
      </c>
      <c r="AB182" s="52">
        <v>1</v>
      </c>
      <c r="AC182" s="52">
        <v>1</v>
      </c>
      <c r="AD182" s="52">
        <v>1</v>
      </c>
      <c r="AE182" s="52">
        <v>1</v>
      </c>
      <c r="AF182" s="52">
        <v>1</v>
      </c>
      <c r="AG182" s="54">
        <v>2</v>
      </c>
      <c r="AH182" s="54">
        <v>2</v>
      </c>
      <c r="AI182" s="54">
        <v>2</v>
      </c>
      <c r="AJ182" s="52">
        <v>1</v>
      </c>
      <c r="AK182" s="52">
        <v>1</v>
      </c>
      <c r="AL182" s="52">
        <v>1</v>
      </c>
      <c r="AM182" s="52">
        <v>1</v>
      </c>
      <c r="AN182" s="51" t="s">
        <v>41</v>
      </c>
      <c r="AO182" s="51" t="s">
        <v>41</v>
      </c>
      <c r="AP182" s="51" t="s">
        <v>41</v>
      </c>
      <c r="AQ182" s="52">
        <v>1</v>
      </c>
      <c r="AR182" s="52">
        <v>1</v>
      </c>
      <c r="AS182" s="53">
        <v>1</v>
      </c>
      <c r="AT182" s="53">
        <v>1</v>
      </c>
      <c r="AU182" s="52">
        <v>1</v>
      </c>
      <c r="AV182" s="52">
        <v>1</v>
      </c>
      <c r="AW182" s="52">
        <v>1</v>
      </c>
      <c r="AX182" s="52">
        <v>1</v>
      </c>
      <c r="AY182" s="52">
        <v>1</v>
      </c>
      <c r="AZ182" s="54">
        <v>2</v>
      </c>
      <c r="BA182" s="54">
        <v>2</v>
      </c>
      <c r="BB182" s="54">
        <v>2</v>
      </c>
      <c r="BC182" s="52">
        <v>1</v>
      </c>
      <c r="BD182" s="54">
        <v>2</v>
      </c>
      <c r="BE182" s="54">
        <v>2</v>
      </c>
      <c r="BF182" s="54">
        <v>2</v>
      </c>
      <c r="BG182" s="54">
        <v>2</v>
      </c>
      <c r="BH182" s="54">
        <v>2</v>
      </c>
      <c r="BI182" s="50">
        <v>0</v>
      </c>
      <c r="BJ182" s="54">
        <v>2</v>
      </c>
      <c r="BK182" s="51" t="s">
        <v>41</v>
      </c>
      <c r="BL182" s="51" t="s">
        <v>41</v>
      </c>
      <c r="BM182" s="51" t="s">
        <v>41</v>
      </c>
      <c r="BN182" s="52">
        <v>1</v>
      </c>
      <c r="BO182" s="52">
        <v>1</v>
      </c>
      <c r="BP182" s="54">
        <v>2</v>
      </c>
      <c r="BQ182" s="52">
        <v>1</v>
      </c>
      <c r="BR182" s="52">
        <v>1</v>
      </c>
      <c r="BS182" s="52">
        <v>1</v>
      </c>
      <c r="BT182" s="52">
        <v>1</v>
      </c>
      <c r="BU182" s="52">
        <v>1</v>
      </c>
      <c r="BV182" s="52">
        <v>1</v>
      </c>
      <c r="BW182" s="52">
        <v>1</v>
      </c>
      <c r="BX182" s="52">
        <v>1</v>
      </c>
      <c r="BY182" s="55">
        <v>1</v>
      </c>
    </row>
    <row r="183" spans="1:77" ht="21" customHeight="1" x14ac:dyDescent="0.25">
      <c r="A183" s="3">
        <v>1413</v>
      </c>
      <c r="B183" s="17">
        <v>176</v>
      </c>
      <c r="C183" s="3" t="s">
        <v>66</v>
      </c>
      <c r="D183" s="17" t="s">
        <v>37</v>
      </c>
      <c r="E183" s="17" t="s">
        <v>49</v>
      </c>
      <c r="F183" s="17" t="s">
        <v>396</v>
      </c>
      <c r="G183" s="42" t="s">
        <v>181</v>
      </c>
      <c r="H183" s="50" t="s">
        <v>40</v>
      </c>
      <c r="I183" s="66" t="s">
        <v>40</v>
      </c>
      <c r="J183" s="41">
        <v>1</v>
      </c>
      <c r="K183" s="41">
        <v>1</v>
      </c>
      <c r="L183" s="41">
        <v>1</v>
      </c>
      <c r="M183" s="58" t="s">
        <v>45</v>
      </c>
      <c r="N183" s="58" t="s">
        <v>45</v>
      </c>
      <c r="O183" s="58" t="s">
        <v>45</v>
      </c>
      <c r="P183" s="52">
        <v>1</v>
      </c>
      <c r="Q183" s="52">
        <v>1</v>
      </c>
      <c r="R183" s="52">
        <v>1</v>
      </c>
      <c r="S183" s="52">
        <v>1</v>
      </c>
      <c r="T183" s="60">
        <v>3</v>
      </c>
      <c r="U183" s="60">
        <v>3</v>
      </c>
      <c r="V183" s="60">
        <v>3</v>
      </c>
      <c r="W183" s="60">
        <v>3</v>
      </c>
      <c r="X183" s="52">
        <v>1</v>
      </c>
      <c r="Y183" s="52">
        <v>1</v>
      </c>
      <c r="Z183" s="52">
        <v>1</v>
      </c>
      <c r="AA183" s="52">
        <v>1</v>
      </c>
      <c r="AB183" s="52">
        <v>1</v>
      </c>
      <c r="AC183" s="52">
        <v>1</v>
      </c>
      <c r="AD183" s="52">
        <v>1</v>
      </c>
      <c r="AE183" s="52">
        <v>1</v>
      </c>
      <c r="AF183" s="52">
        <v>1</v>
      </c>
      <c r="AG183" s="52">
        <v>1</v>
      </c>
      <c r="AH183" s="52">
        <v>1</v>
      </c>
      <c r="AI183" s="52">
        <v>1</v>
      </c>
      <c r="AJ183" s="52">
        <v>1</v>
      </c>
      <c r="AK183" s="52">
        <v>1</v>
      </c>
      <c r="AL183" s="52">
        <v>1</v>
      </c>
      <c r="AM183" s="52">
        <v>1</v>
      </c>
      <c r="AN183" s="58" t="s">
        <v>45</v>
      </c>
      <c r="AO183" s="58" t="s">
        <v>45</v>
      </c>
      <c r="AP183" s="58" t="s">
        <v>45</v>
      </c>
      <c r="AQ183" s="54">
        <v>2</v>
      </c>
      <c r="AR183" s="54">
        <v>2</v>
      </c>
      <c r="AS183" s="59">
        <v>2</v>
      </c>
      <c r="AT183" s="59">
        <v>2</v>
      </c>
      <c r="AU183" s="52">
        <v>1</v>
      </c>
      <c r="AV183" s="52">
        <v>1</v>
      </c>
      <c r="AW183" s="52">
        <v>1</v>
      </c>
      <c r="AX183" s="52">
        <v>1</v>
      </c>
      <c r="AY183" s="54">
        <v>2</v>
      </c>
      <c r="AZ183" s="54">
        <v>2</v>
      </c>
      <c r="BA183" s="54">
        <v>2</v>
      </c>
      <c r="BB183" s="54">
        <v>2</v>
      </c>
      <c r="BC183" s="52">
        <v>1</v>
      </c>
      <c r="BD183" s="52">
        <v>1</v>
      </c>
      <c r="BE183" s="52">
        <v>1</v>
      </c>
      <c r="BF183" s="52">
        <v>1</v>
      </c>
      <c r="BG183" s="52">
        <v>1</v>
      </c>
      <c r="BH183" s="52">
        <v>1</v>
      </c>
      <c r="BI183" s="52">
        <v>1</v>
      </c>
      <c r="BJ183" s="52">
        <v>1</v>
      </c>
      <c r="BK183" s="51" t="s">
        <v>41</v>
      </c>
      <c r="BL183" s="51" t="s">
        <v>41</v>
      </c>
      <c r="BM183" s="51" t="s">
        <v>41</v>
      </c>
      <c r="BN183" s="52">
        <v>1</v>
      </c>
      <c r="BO183" s="52">
        <v>1</v>
      </c>
      <c r="BP183" s="52">
        <v>1</v>
      </c>
      <c r="BQ183" s="52">
        <v>1</v>
      </c>
      <c r="BR183" s="52">
        <v>1</v>
      </c>
      <c r="BS183" s="52">
        <v>1</v>
      </c>
      <c r="BT183" s="52">
        <v>1</v>
      </c>
      <c r="BU183" s="52">
        <v>1</v>
      </c>
      <c r="BV183" s="52">
        <v>1</v>
      </c>
      <c r="BW183" s="52">
        <v>1</v>
      </c>
      <c r="BX183" s="52">
        <v>1</v>
      </c>
      <c r="BY183" s="55">
        <v>1</v>
      </c>
    </row>
    <row r="184" spans="1:77" ht="21" customHeight="1" x14ac:dyDescent="0.25">
      <c r="A184" s="3">
        <v>89</v>
      </c>
      <c r="B184" s="17">
        <v>177</v>
      </c>
      <c r="C184" s="3" t="s">
        <v>67</v>
      </c>
      <c r="D184" s="17" t="s">
        <v>37</v>
      </c>
      <c r="E184" s="17" t="s">
        <v>49</v>
      </c>
      <c r="F184" s="17" t="s">
        <v>396</v>
      </c>
      <c r="G184" s="42" t="s">
        <v>181</v>
      </c>
      <c r="H184" s="66" t="s">
        <v>40</v>
      </c>
      <c r="I184" s="50" t="s">
        <v>40</v>
      </c>
      <c r="J184" s="41">
        <v>1</v>
      </c>
      <c r="K184" s="56">
        <v>2</v>
      </c>
      <c r="L184" s="41">
        <v>1</v>
      </c>
      <c r="M184" s="57" t="s">
        <v>42</v>
      </c>
      <c r="N184" s="51" t="s">
        <v>41</v>
      </c>
      <c r="O184" s="51" t="s">
        <v>41</v>
      </c>
      <c r="P184" s="52">
        <v>1</v>
      </c>
      <c r="Q184" s="52">
        <v>1</v>
      </c>
      <c r="R184" s="52">
        <v>1</v>
      </c>
      <c r="S184" s="52">
        <v>1</v>
      </c>
      <c r="T184" s="52">
        <v>1</v>
      </c>
      <c r="U184" s="52">
        <v>1</v>
      </c>
      <c r="V184" s="52">
        <v>1</v>
      </c>
      <c r="W184" s="52">
        <v>1</v>
      </c>
      <c r="X184" s="52">
        <v>1</v>
      </c>
      <c r="Y184" s="52">
        <v>1</v>
      </c>
      <c r="Z184" s="52">
        <v>1</v>
      </c>
      <c r="AA184" s="52">
        <v>1</v>
      </c>
      <c r="AB184" s="52">
        <v>1</v>
      </c>
      <c r="AC184" s="52">
        <v>1</v>
      </c>
      <c r="AD184" s="52">
        <v>1</v>
      </c>
      <c r="AE184" s="52">
        <v>1</v>
      </c>
      <c r="AF184" s="52">
        <v>1</v>
      </c>
      <c r="AG184" s="52">
        <v>1</v>
      </c>
      <c r="AH184" s="52">
        <v>1</v>
      </c>
      <c r="AI184" s="52">
        <v>1</v>
      </c>
      <c r="AJ184" s="52">
        <v>1</v>
      </c>
      <c r="AK184" s="50">
        <v>0</v>
      </c>
      <c r="AL184" s="50">
        <v>0</v>
      </c>
      <c r="AM184" s="52">
        <v>1</v>
      </c>
      <c r="AN184" s="57" t="s">
        <v>42</v>
      </c>
      <c r="AO184" s="58" t="s">
        <v>45</v>
      </c>
      <c r="AP184" s="58" t="s">
        <v>45</v>
      </c>
      <c r="AQ184" s="52">
        <v>1</v>
      </c>
      <c r="AR184" s="54">
        <v>2</v>
      </c>
      <c r="AS184" s="59">
        <v>2</v>
      </c>
      <c r="AT184" s="59">
        <v>2</v>
      </c>
      <c r="AU184" s="52">
        <v>1</v>
      </c>
      <c r="AV184" s="54">
        <v>2</v>
      </c>
      <c r="AW184" s="54">
        <v>2</v>
      </c>
      <c r="AX184" s="54">
        <v>2</v>
      </c>
      <c r="AY184" s="54">
        <v>2</v>
      </c>
      <c r="AZ184" s="60">
        <v>3</v>
      </c>
      <c r="BA184" s="54">
        <v>2</v>
      </c>
      <c r="BB184" s="60">
        <v>3</v>
      </c>
      <c r="BC184" s="54">
        <v>2</v>
      </c>
      <c r="BD184" s="52">
        <v>1</v>
      </c>
      <c r="BE184" s="54">
        <v>2</v>
      </c>
      <c r="BF184" s="54">
        <v>2</v>
      </c>
      <c r="BG184" s="52">
        <v>1</v>
      </c>
      <c r="BH184" s="50">
        <v>0</v>
      </c>
      <c r="BI184" s="50">
        <v>0</v>
      </c>
      <c r="BJ184" s="52">
        <v>1</v>
      </c>
      <c r="BK184" s="51" t="s">
        <v>41</v>
      </c>
      <c r="BL184" s="51" t="s">
        <v>41</v>
      </c>
      <c r="BM184" s="51" t="s">
        <v>41</v>
      </c>
      <c r="BN184" s="52">
        <v>1</v>
      </c>
      <c r="BO184" s="52">
        <v>1</v>
      </c>
      <c r="BP184" s="52">
        <v>1</v>
      </c>
      <c r="BQ184" s="52">
        <v>1</v>
      </c>
      <c r="BR184" s="52">
        <v>1</v>
      </c>
      <c r="BS184" s="52">
        <v>1</v>
      </c>
      <c r="BT184" s="52">
        <v>1</v>
      </c>
      <c r="BU184" s="52">
        <v>1</v>
      </c>
      <c r="BV184" s="52">
        <v>1</v>
      </c>
      <c r="BW184" s="52">
        <v>1</v>
      </c>
      <c r="BX184" s="52">
        <v>1</v>
      </c>
      <c r="BY184" s="55">
        <v>1</v>
      </c>
    </row>
    <row r="185" spans="1:77" ht="21" customHeight="1" x14ac:dyDescent="0.25">
      <c r="A185" s="3">
        <v>515</v>
      </c>
      <c r="B185" s="17">
        <v>178</v>
      </c>
      <c r="C185" s="3" t="s">
        <v>203</v>
      </c>
      <c r="D185" s="17" t="s">
        <v>37</v>
      </c>
      <c r="E185" s="17" t="s">
        <v>38</v>
      </c>
      <c r="F185" s="17" t="s">
        <v>56</v>
      </c>
      <c r="G185" s="42" t="s">
        <v>181</v>
      </c>
      <c r="H185" s="66" t="s">
        <v>40</v>
      </c>
      <c r="I185" s="66" t="s">
        <v>40</v>
      </c>
      <c r="J185" s="45">
        <v>3</v>
      </c>
      <c r="K185" s="45">
        <v>3</v>
      </c>
      <c r="L185" s="45">
        <v>3</v>
      </c>
      <c r="M185" s="51" t="s">
        <v>41</v>
      </c>
      <c r="N185" s="51" t="s">
        <v>41</v>
      </c>
      <c r="O185" s="51" t="s">
        <v>41</v>
      </c>
      <c r="P185" s="54">
        <v>2</v>
      </c>
      <c r="Q185" s="54">
        <v>2</v>
      </c>
      <c r="R185" s="54">
        <v>2</v>
      </c>
      <c r="S185" s="54">
        <v>2</v>
      </c>
      <c r="T185" s="60">
        <v>3</v>
      </c>
      <c r="U185" s="60">
        <v>3</v>
      </c>
      <c r="V185" s="60">
        <v>3</v>
      </c>
      <c r="W185" s="60">
        <v>3</v>
      </c>
      <c r="X185" s="60">
        <v>3</v>
      </c>
      <c r="Y185" s="60">
        <v>3</v>
      </c>
      <c r="Z185" s="60">
        <v>3</v>
      </c>
      <c r="AA185" s="60">
        <v>3</v>
      </c>
      <c r="AB185" s="54">
        <v>2</v>
      </c>
      <c r="AC185" s="60">
        <v>3</v>
      </c>
      <c r="AD185" s="54">
        <v>2</v>
      </c>
      <c r="AE185" s="54">
        <v>2</v>
      </c>
      <c r="AF185" s="60">
        <v>3</v>
      </c>
      <c r="AG185" s="60">
        <v>3</v>
      </c>
      <c r="AH185" s="60">
        <v>3</v>
      </c>
      <c r="AI185" s="60">
        <v>3</v>
      </c>
      <c r="AJ185" s="54">
        <v>2</v>
      </c>
      <c r="AK185" s="54">
        <v>2</v>
      </c>
      <c r="AL185" s="60">
        <v>3</v>
      </c>
      <c r="AM185" s="54">
        <v>2</v>
      </c>
      <c r="AN185" s="51" t="s">
        <v>41</v>
      </c>
      <c r="AO185" s="51" t="s">
        <v>41</v>
      </c>
      <c r="AP185" s="51" t="s">
        <v>41</v>
      </c>
      <c r="AQ185" s="60">
        <v>3</v>
      </c>
      <c r="AR185" s="60">
        <v>3</v>
      </c>
      <c r="AS185" s="67">
        <v>3</v>
      </c>
      <c r="AT185" s="67">
        <v>3</v>
      </c>
      <c r="AU185" s="60">
        <v>3</v>
      </c>
      <c r="AV185" s="60">
        <v>3</v>
      </c>
      <c r="AW185" s="60">
        <v>3</v>
      </c>
      <c r="AX185" s="60">
        <v>3</v>
      </c>
      <c r="AY185" s="60">
        <v>3</v>
      </c>
      <c r="AZ185" s="60">
        <v>3</v>
      </c>
      <c r="BA185" s="60">
        <v>3</v>
      </c>
      <c r="BB185" s="60">
        <v>3</v>
      </c>
      <c r="BC185" s="60">
        <v>3</v>
      </c>
      <c r="BD185" s="60">
        <v>3</v>
      </c>
      <c r="BE185" s="60">
        <v>3</v>
      </c>
      <c r="BF185" s="60">
        <v>3</v>
      </c>
      <c r="BG185" s="54">
        <v>2</v>
      </c>
      <c r="BH185" s="54">
        <v>2</v>
      </c>
      <c r="BI185" s="50">
        <v>0</v>
      </c>
      <c r="BJ185" s="54">
        <v>2</v>
      </c>
      <c r="BK185" s="51" t="s">
        <v>41</v>
      </c>
      <c r="BL185" s="51" t="s">
        <v>41</v>
      </c>
      <c r="BM185" s="51" t="s">
        <v>41</v>
      </c>
      <c r="BN185" s="54">
        <v>2</v>
      </c>
      <c r="BO185" s="54">
        <v>2</v>
      </c>
      <c r="BP185" s="60">
        <v>3</v>
      </c>
      <c r="BQ185" s="60">
        <v>3</v>
      </c>
      <c r="BR185" s="54">
        <v>2</v>
      </c>
      <c r="BS185" s="54">
        <v>2</v>
      </c>
      <c r="BT185" s="60">
        <v>3</v>
      </c>
      <c r="BU185" s="54">
        <v>2</v>
      </c>
      <c r="BV185" s="54">
        <v>2</v>
      </c>
      <c r="BW185" s="54">
        <v>2</v>
      </c>
      <c r="BX185" s="60">
        <v>3</v>
      </c>
      <c r="BY185" s="61">
        <v>2</v>
      </c>
    </row>
    <row r="186" spans="1:77" ht="21" customHeight="1" x14ac:dyDescent="0.25">
      <c r="A186" s="3">
        <v>90</v>
      </c>
      <c r="B186" s="17">
        <v>179</v>
      </c>
      <c r="C186" s="3" t="s">
        <v>68</v>
      </c>
      <c r="D186" s="17" t="s">
        <v>37</v>
      </c>
      <c r="E186" s="17" t="s">
        <v>49</v>
      </c>
      <c r="F186" s="17" t="s">
        <v>396</v>
      </c>
      <c r="G186" s="42" t="s">
        <v>181</v>
      </c>
      <c r="H186" s="50" t="s">
        <v>40</v>
      </c>
      <c r="I186" s="66" t="s">
        <v>40</v>
      </c>
      <c r="J186" s="41">
        <v>1</v>
      </c>
      <c r="K186" s="41">
        <v>1</v>
      </c>
      <c r="L186" s="41">
        <v>1</v>
      </c>
      <c r="M186" s="57" t="s">
        <v>42</v>
      </c>
      <c r="N186" s="57" t="s">
        <v>42</v>
      </c>
      <c r="O186" s="57" t="s">
        <v>42</v>
      </c>
      <c r="P186" s="52">
        <v>1</v>
      </c>
      <c r="Q186" s="52">
        <v>1</v>
      </c>
      <c r="R186" s="52">
        <v>1</v>
      </c>
      <c r="S186" s="52">
        <v>1</v>
      </c>
      <c r="T186" s="52">
        <v>1</v>
      </c>
      <c r="U186" s="52">
        <v>1</v>
      </c>
      <c r="V186" s="52">
        <v>1</v>
      </c>
      <c r="W186" s="52">
        <v>1</v>
      </c>
      <c r="X186" s="54">
        <v>2</v>
      </c>
      <c r="Y186" s="54">
        <v>2</v>
      </c>
      <c r="Z186" s="54">
        <v>2</v>
      </c>
      <c r="AA186" s="54">
        <v>2</v>
      </c>
      <c r="AB186" s="52">
        <v>1</v>
      </c>
      <c r="AC186" s="52">
        <v>1</v>
      </c>
      <c r="AD186" s="52">
        <v>1</v>
      </c>
      <c r="AE186" s="52">
        <v>1</v>
      </c>
      <c r="AF186" s="52">
        <v>1</v>
      </c>
      <c r="AG186" s="52">
        <v>1</v>
      </c>
      <c r="AH186" s="52">
        <v>1</v>
      </c>
      <c r="AI186" s="52">
        <v>1</v>
      </c>
      <c r="AJ186" s="54">
        <v>2</v>
      </c>
      <c r="AK186" s="54">
        <v>2</v>
      </c>
      <c r="AL186" s="54">
        <v>2</v>
      </c>
      <c r="AM186" s="54">
        <v>2</v>
      </c>
      <c r="AN186" s="57" t="s">
        <v>42</v>
      </c>
      <c r="AO186" s="57" t="s">
        <v>42</v>
      </c>
      <c r="AP186" s="57" t="s">
        <v>42</v>
      </c>
      <c r="AQ186" s="52">
        <v>1</v>
      </c>
      <c r="AR186" s="52">
        <v>1</v>
      </c>
      <c r="AS186" s="53">
        <v>1</v>
      </c>
      <c r="AT186" s="53">
        <v>1</v>
      </c>
      <c r="AU186" s="52">
        <v>1</v>
      </c>
      <c r="AV186" s="52">
        <v>1</v>
      </c>
      <c r="AW186" s="54">
        <v>2</v>
      </c>
      <c r="AX186" s="52">
        <v>1</v>
      </c>
      <c r="AY186" s="54">
        <v>2</v>
      </c>
      <c r="AZ186" s="54">
        <v>2</v>
      </c>
      <c r="BA186" s="54">
        <v>2</v>
      </c>
      <c r="BB186" s="54">
        <v>2</v>
      </c>
      <c r="BC186" s="54">
        <v>2</v>
      </c>
      <c r="BD186" s="52">
        <v>1</v>
      </c>
      <c r="BE186" s="54">
        <v>2</v>
      </c>
      <c r="BF186" s="54">
        <v>2</v>
      </c>
      <c r="BG186" s="54">
        <v>2</v>
      </c>
      <c r="BH186" s="52">
        <v>1</v>
      </c>
      <c r="BI186" s="50">
        <v>0</v>
      </c>
      <c r="BJ186" s="54">
        <v>2</v>
      </c>
      <c r="BK186" s="51" t="s">
        <v>41</v>
      </c>
      <c r="BL186" s="51" t="s">
        <v>41</v>
      </c>
      <c r="BM186" s="51" t="s">
        <v>41</v>
      </c>
      <c r="BN186" s="52">
        <v>1</v>
      </c>
      <c r="BO186" s="52">
        <v>1</v>
      </c>
      <c r="BP186" s="52">
        <v>1</v>
      </c>
      <c r="BQ186" s="52">
        <v>1</v>
      </c>
      <c r="BR186" s="52">
        <v>1</v>
      </c>
      <c r="BS186" s="52">
        <v>1</v>
      </c>
      <c r="BT186" s="52">
        <v>1</v>
      </c>
      <c r="BU186" s="52">
        <v>1</v>
      </c>
      <c r="BV186" s="52">
        <v>1</v>
      </c>
      <c r="BW186" s="52">
        <v>1</v>
      </c>
      <c r="BX186" s="52">
        <v>1</v>
      </c>
      <c r="BY186" s="55">
        <v>1</v>
      </c>
    </row>
    <row r="187" spans="1:77" ht="21" customHeight="1" x14ac:dyDescent="0.25">
      <c r="A187" s="3">
        <v>107</v>
      </c>
      <c r="B187" s="17">
        <v>180</v>
      </c>
      <c r="C187" s="3" t="s">
        <v>70</v>
      </c>
      <c r="D187" s="17" t="s">
        <v>37</v>
      </c>
      <c r="E187" s="17" t="s">
        <v>38</v>
      </c>
      <c r="F187" s="17" t="s">
        <v>52</v>
      </c>
      <c r="G187" s="42" t="s">
        <v>181</v>
      </c>
      <c r="H187" s="66" t="s">
        <v>40</v>
      </c>
      <c r="I187" s="66" t="s">
        <v>40</v>
      </c>
      <c r="J187" s="56">
        <v>2</v>
      </c>
      <c r="K187" s="41">
        <v>1</v>
      </c>
      <c r="L187" s="41">
        <v>1</v>
      </c>
      <c r="M187" s="51" t="s">
        <v>41</v>
      </c>
      <c r="N187" s="58" t="s">
        <v>45</v>
      </c>
      <c r="O187" s="58" t="s">
        <v>45</v>
      </c>
      <c r="P187" s="52">
        <v>1</v>
      </c>
      <c r="Q187" s="52">
        <v>1</v>
      </c>
      <c r="R187" s="52">
        <v>1</v>
      </c>
      <c r="S187" s="52">
        <v>1</v>
      </c>
      <c r="T187" s="54">
        <v>2</v>
      </c>
      <c r="U187" s="54">
        <v>2</v>
      </c>
      <c r="V187" s="54">
        <v>2</v>
      </c>
      <c r="W187" s="54">
        <v>2</v>
      </c>
      <c r="X187" s="54">
        <v>2</v>
      </c>
      <c r="Y187" s="54">
        <v>2</v>
      </c>
      <c r="Z187" s="54">
        <v>2</v>
      </c>
      <c r="AA187" s="54">
        <v>2</v>
      </c>
      <c r="AB187" s="54">
        <v>2</v>
      </c>
      <c r="AC187" s="54">
        <v>2</v>
      </c>
      <c r="AD187" s="54">
        <v>2</v>
      </c>
      <c r="AE187" s="54">
        <v>2</v>
      </c>
      <c r="AF187" s="54">
        <v>2</v>
      </c>
      <c r="AG187" s="54">
        <v>2</v>
      </c>
      <c r="AH187" s="54">
        <v>2</v>
      </c>
      <c r="AI187" s="54">
        <v>2</v>
      </c>
      <c r="AJ187" s="54">
        <v>2</v>
      </c>
      <c r="AK187" s="54">
        <v>2</v>
      </c>
      <c r="AL187" s="54">
        <v>2</v>
      </c>
      <c r="AM187" s="54">
        <v>2</v>
      </c>
      <c r="AN187" s="51" t="s">
        <v>41</v>
      </c>
      <c r="AO187" s="58" t="s">
        <v>45</v>
      </c>
      <c r="AP187" s="58" t="s">
        <v>45</v>
      </c>
      <c r="AQ187" s="54">
        <v>2</v>
      </c>
      <c r="AR187" s="54">
        <v>2</v>
      </c>
      <c r="AS187" s="59">
        <v>2</v>
      </c>
      <c r="AT187" s="59">
        <v>2</v>
      </c>
      <c r="AU187" s="52">
        <v>1</v>
      </c>
      <c r="AV187" s="52">
        <v>1</v>
      </c>
      <c r="AW187" s="52">
        <v>1</v>
      </c>
      <c r="AX187" s="52">
        <v>1</v>
      </c>
      <c r="AY187" s="54">
        <v>2</v>
      </c>
      <c r="AZ187" s="54">
        <v>2</v>
      </c>
      <c r="BA187" s="54">
        <v>2</v>
      </c>
      <c r="BB187" s="54">
        <v>2</v>
      </c>
      <c r="BC187" s="54">
        <v>2</v>
      </c>
      <c r="BD187" s="54">
        <v>2</v>
      </c>
      <c r="BE187" s="60">
        <v>3</v>
      </c>
      <c r="BF187" s="54">
        <v>2</v>
      </c>
      <c r="BG187" s="52">
        <v>1</v>
      </c>
      <c r="BH187" s="52">
        <v>1</v>
      </c>
      <c r="BI187" s="52">
        <v>1</v>
      </c>
      <c r="BJ187" s="52">
        <v>1</v>
      </c>
      <c r="BK187" s="51" t="s">
        <v>41</v>
      </c>
      <c r="BL187" s="51" t="s">
        <v>41</v>
      </c>
      <c r="BM187" s="51" t="s">
        <v>41</v>
      </c>
      <c r="BN187" s="52">
        <v>1</v>
      </c>
      <c r="BO187" s="52">
        <v>1</v>
      </c>
      <c r="BP187" s="52">
        <v>1</v>
      </c>
      <c r="BQ187" s="52">
        <v>1</v>
      </c>
      <c r="BR187" s="52">
        <v>1</v>
      </c>
      <c r="BS187" s="52">
        <v>1</v>
      </c>
      <c r="BT187" s="52">
        <v>1</v>
      </c>
      <c r="BU187" s="52">
        <v>1</v>
      </c>
      <c r="BV187" s="52">
        <v>1</v>
      </c>
      <c r="BW187" s="52">
        <v>1</v>
      </c>
      <c r="BX187" s="52">
        <v>1</v>
      </c>
      <c r="BY187" s="55">
        <v>1</v>
      </c>
    </row>
    <row r="188" spans="1:77" ht="21" customHeight="1" x14ac:dyDescent="0.25">
      <c r="A188" s="3">
        <v>108</v>
      </c>
      <c r="B188" s="17">
        <v>181</v>
      </c>
      <c r="C188" s="3" t="s">
        <v>72</v>
      </c>
      <c r="D188" s="17" t="s">
        <v>37</v>
      </c>
      <c r="E188" s="17" t="s">
        <v>38</v>
      </c>
      <c r="F188" s="17" t="s">
        <v>73</v>
      </c>
      <c r="G188" s="42" t="s">
        <v>181</v>
      </c>
      <c r="H188" s="50" t="s">
        <v>40</v>
      </c>
      <c r="I188" s="66" t="s">
        <v>40</v>
      </c>
      <c r="J188" s="41">
        <v>1</v>
      </c>
      <c r="K188" s="56">
        <v>2</v>
      </c>
      <c r="L188" s="41">
        <v>1</v>
      </c>
      <c r="M188" s="51" t="s">
        <v>41</v>
      </c>
      <c r="N188" s="51" t="s">
        <v>41</v>
      </c>
      <c r="O188" s="51" t="s">
        <v>41</v>
      </c>
      <c r="P188" s="52">
        <v>1</v>
      </c>
      <c r="Q188" s="52">
        <v>1</v>
      </c>
      <c r="R188" s="52">
        <v>1</v>
      </c>
      <c r="S188" s="52">
        <v>1</v>
      </c>
      <c r="T188" s="52">
        <v>1</v>
      </c>
      <c r="U188" s="52">
        <v>1</v>
      </c>
      <c r="V188" s="52">
        <v>1</v>
      </c>
      <c r="W188" s="52">
        <v>1</v>
      </c>
      <c r="X188" s="52">
        <v>1</v>
      </c>
      <c r="Y188" s="52">
        <v>1</v>
      </c>
      <c r="Z188" s="52">
        <v>1</v>
      </c>
      <c r="AA188" s="52">
        <v>1</v>
      </c>
      <c r="AB188" s="52">
        <v>1</v>
      </c>
      <c r="AC188" s="52">
        <v>1</v>
      </c>
      <c r="AD188" s="52">
        <v>1</v>
      </c>
      <c r="AE188" s="52">
        <v>1</v>
      </c>
      <c r="AF188" s="52">
        <v>1</v>
      </c>
      <c r="AG188" s="52">
        <v>1</v>
      </c>
      <c r="AH188" s="52">
        <v>1</v>
      </c>
      <c r="AI188" s="52">
        <v>1</v>
      </c>
      <c r="AJ188" s="52">
        <v>1</v>
      </c>
      <c r="AK188" s="52">
        <v>1</v>
      </c>
      <c r="AL188" s="52">
        <v>1</v>
      </c>
      <c r="AM188" s="52">
        <v>1</v>
      </c>
      <c r="AN188" s="58" t="s">
        <v>45</v>
      </c>
      <c r="AO188" s="51" t="s">
        <v>41</v>
      </c>
      <c r="AP188" s="58" t="s">
        <v>45</v>
      </c>
      <c r="AQ188" s="52">
        <v>1</v>
      </c>
      <c r="AR188" s="52">
        <v>1</v>
      </c>
      <c r="AS188" s="53">
        <v>1</v>
      </c>
      <c r="AT188" s="53">
        <v>1</v>
      </c>
      <c r="AU188" s="54">
        <v>2</v>
      </c>
      <c r="AV188" s="54">
        <v>2</v>
      </c>
      <c r="AW188" s="54">
        <v>2</v>
      </c>
      <c r="AX188" s="54">
        <v>2</v>
      </c>
      <c r="AY188" s="54">
        <v>2</v>
      </c>
      <c r="AZ188" s="54">
        <v>2</v>
      </c>
      <c r="BA188" s="52">
        <v>1</v>
      </c>
      <c r="BB188" s="54">
        <v>2</v>
      </c>
      <c r="BC188" s="54">
        <v>2</v>
      </c>
      <c r="BD188" s="52">
        <v>1</v>
      </c>
      <c r="BE188" s="54">
        <v>2</v>
      </c>
      <c r="BF188" s="54">
        <v>2</v>
      </c>
      <c r="BG188" s="54">
        <v>2</v>
      </c>
      <c r="BH188" s="50">
        <v>0</v>
      </c>
      <c r="BI188" s="50">
        <v>0</v>
      </c>
      <c r="BJ188" s="54">
        <v>2</v>
      </c>
      <c r="BK188" s="51" t="s">
        <v>41</v>
      </c>
      <c r="BL188" s="51" t="s">
        <v>41</v>
      </c>
      <c r="BM188" s="51" t="s">
        <v>41</v>
      </c>
      <c r="BN188" s="52">
        <v>1</v>
      </c>
      <c r="BO188" s="52">
        <v>1</v>
      </c>
      <c r="BP188" s="52">
        <v>1</v>
      </c>
      <c r="BQ188" s="52">
        <v>1</v>
      </c>
      <c r="BR188" s="52">
        <v>1</v>
      </c>
      <c r="BS188" s="52">
        <v>1</v>
      </c>
      <c r="BT188" s="52">
        <v>1</v>
      </c>
      <c r="BU188" s="52">
        <v>1</v>
      </c>
      <c r="BV188" s="52">
        <v>1</v>
      </c>
      <c r="BW188" s="52">
        <v>1</v>
      </c>
      <c r="BX188" s="52">
        <v>1</v>
      </c>
      <c r="BY188" s="55">
        <v>1</v>
      </c>
    </row>
    <row r="189" spans="1:77" ht="21" customHeight="1" x14ac:dyDescent="0.25">
      <c r="A189" s="3">
        <v>1542</v>
      </c>
      <c r="B189" s="17">
        <v>182</v>
      </c>
      <c r="C189" s="3" t="s">
        <v>204</v>
      </c>
      <c r="D189" s="17" t="s">
        <v>37</v>
      </c>
      <c r="E189" s="17" t="s">
        <v>38</v>
      </c>
      <c r="F189" s="17" t="s">
        <v>47</v>
      </c>
      <c r="G189" s="42" t="s">
        <v>181</v>
      </c>
      <c r="H189" s="66" t="s">
        <v>40</v>
      </c>
      <c r="I189" s="66" t="s">
        <v>40</v>
      </c>
      <c r="J189" s="56">
        <v>2</v>
      </c>
      <c r="K189" s="56">
        <v>2</v>
      </c>
      <c r="L189" s="41">
        <v>1</v>
      </c>
      <c r="M189" s="51" t="s">
        <v>41</v>
      </c>
      <c r="N189" s="51" t="s">
        <v>41</v>
      </c>
      <c r="O189" s="51" t="s">
        <v>41</v>
      </c>
      <c r="P189" s="52">
        <v>1</v>
      </c>
      <c r="Q189" s="52">
        <v>1</v>
      </c>
      <c r="R189" s="52">
        <v>1</v>
      </c>
      <c r="S189" s="52">
        <v>1</v>
      </c>
      <c r="T189" s="54">
        <v>2</v>
      </c>
      <c r="U189" s="54">
        <v>2</v>
      </c>
      <c r="V189" s="54">
        <v>2</v>
      </c>
      <c r="W189" s="54">
        <v>2</v>
      </c>
      <c r="X189" s="52">
        <v>1</v>
      </c>
      <c r="Y189" s="54">
        <v>2</v>
      </c>
      <c r="Z189" s="54">
        <v>2</v>
      </c>
      <c r="AA189" s="54">
        <v>2</v>
      </c>
      <c r="AB189" s="52">
        <v>1</v>
      </c>
      <c r="AC189" s="54">
        <v>2</v>
      </c>
      <c r="AD189" s="54">
        <v>2</v>
      </c>
      <c r="AE189" s="54">
        <v>2</v>
      </c>
      <c r="AF189" s="52">
        <v>1</v>
      </c>
      <c r="AG189" s="54">
        <v>2</v>
      </c>
      <c r="AH189" s="54">
        <v>2</v>
      </c>
      <c r="AI189" s="54">
        <v>2</v>
      </c>
      <c r="AJ189" s="54">
        <v>2</v>
      </c>
      <c r="AK189" s="54">
        <v>2</v>
      </c>
      <c r="AL189" s="54">
        <v>2</v>
      </c>
      <c r="AM189" s="54">
        <v>2</v>
      </c>
      <c r="AN189" s="58" t="s">
        <v>45</v>
      </c>
      <c r="AO189" s="51" t="s">
        <v>41</v>
      </c>
      <c r="AP189" s="51" t="s">
        <v>41</v>
      </c>
      <c r="AQ189" s="60">
        <v>3</v>
      </c>
      <c r="AR189" s="52">
        <v>1</v>
      </c>
      <c r="AS189" s="53">
        <v>1</v>
      </c>
      <c r="AT189" s="67">
        <v>3</v>
      </c>
      <c r="AU189" s="60">
        <v>3</v>
      </c>
      <c r="AV189" s="52">
        <v>1</v>
      </c>
      <c r="AW189" s="52">
        <v>1</v>
      </c>
      <c r="AX189" s="60">
        <v>3</v>
      </c>
      <c r="AY189" s="54">
        <v>2</v>
      </c>
      <c r="AZ189" s="54">
        <v>2</v>
      </c>
      <c r="BA189" s="52">
        <v>1</v>
      </c>
      <c r="BB189" s="54">
        <v>2</v>
      </c>
      <c r="BC189" s="60">
        <v>3</v>
      </c>
      <c r="BD189" s="54">
        <v>2</v>
      </c>
      <c r="BE189" s="54">
        <v>2</v>
      </c>
      <c r="BF189" s="54">
        <v>2</v>
      </c>
      <c r="BG189" s="54">
        <v>2</v>
      </c>
      <c r="BH189" s="50">
        <v>0</v>
      </c>
      <c r="BI189" s="50">
        <v>0</v>
      </c>
      <c r="BJ189" s="54">
        <v>2</v>
      </c>
      <c r="BK189" s="51" t="s">
        <v>41</v>
      </c>
      <c r="BL189" s="51" t="s">
        <v>41</v>
      </c>
      <c r="BM189" s="51" t="s">
        <v>41</v>
      </c>
      <c r="BN189" s="52">
        <v>1</v>
      </c>
      <c r="BO189" s="52">
        <v>1</v>
      </c>
      <c r="BP189" s="52">
        <v>1</v>
      </c>
      <c r="BQ189" s="52">
        <v>1</v>
      </c>
      <c r="BR189" s="52">
        <v>1</v>
      </c>
      <c r="BS189" s="52">
        <v>1</v>
      </c>
      <c r="BT189" s="52">
        <v>1</v>
      </c>
      <c r="BU189" s="52">
        <v>1</v>
      </c>
      <c r="BV189" s="52">
        <v>1</v>
      </c>
      <c r="BW189" s="52">
        <v>1</v>
      </c>
      <c r="BX189" s="52">
        <v>1</v>
      </c>
      <c r="BY189" s="55">
        <v>1</v>
      </c>
    </row>
    <row r="190" spans="1:77" ht="21" customHeight="1" x14ac:dyDescent="0.25">
      <c r="A190" s="3">
        <v>511</v>
      </c>
      <c r="B190" s="17">
        <v>183</v>
      </c>
      <c r="C190" s="3" t="s">
        <v>74</v>
      </c>
      <c r="D190" s="17" t="s">
        <v>37</v>
      </c>
      <c r="E190" s="17" t="s">
        <v>38</v>
      </c>
      <c r="F190" s="17" t="s">
        <v>75</v>
      </c>
      <c r="G190" s="42" t="s">
        <v>181</v>
      </c>
      <c r="H190" s="66" t="s">
        <v>40</v>
      </c>
      <c r="I190" s="66" t="s">
        <v>40</v>
      </c>
      <c r="J190" s="41">
        <v>1</v>
      </c>
      <c r="K190" s="41">
        <v>1</v>
      </c>
      <c r="L190" s="41">
        <v>1</v>
      </c>
      <c r="M190" s="51" t="s">
        <v>41</v>
      </c>
      <c r="N190" s="51" t="s">
        <v>41</v>
      </c>
      <c r="O190" s="51" t="s">
        <v>41</v>
      </c>
      <c r="P190" s="52">
        <v>1</v>
      </c>
      <c r="Q190" s="52">
        <v>1</v>
      </c>
      <c r="R190" s="52">
        <v>1</v>
      </c>
      <c r="S190" s="52">
        <v>1</v>
      </c>
      <c r="T190" s="54">
        <v>2</v>
      </c>
      <c r="U190" s="60">
        <v>3</v>
      </c>
      <c r="V190" s="54">
        <v>2</v>
      </c>
      <c r="W190" s="54">
        <v>2</v>
      </c>
      <c r="X190" s="52">
        <v>1</v>
      </c>
      <c r="Y190" s="52">
        <v>1</v>
      </c>
      <c r="Z190" s="52">
        <v>1</v>
      </c>
      <c r="AA190" s="52">
        <v>1</v>
      </c>
      <c r="AB190" s="54">
        <v>2</v>
      </c>
      <c r="AC190" s="52">
        <v>1</v>
      </c>
      <c r="AD190" s="52">
        <v>1</v>
      </c>
      <c r="AE190" s="52">
        <v>1</v>
      </c>
      <c r="AF190" s="52">
        <v>1</v>
      </c>
      <c r="AG190" s="52">
        <v>1</v>
      </c>
      <c r="AH190" s="52">
        <v>1</v>
      </c>
      <c r="AI190" s="52">
        <v>1</v>
      </c>
      <c r="AJ190" s="54">
        <v>2</v>
      </c>
      <c r="AK190" s="52">
        <v>1</v>
      </c>
      <c r="AL190" s="52">
        <v>1</v>
      </c>
      <c r="AM190" s="52">
        <v>1</v>
      </c>
      <c r="AN190" s="57" t="s">
        <v>42</v>
      </c>
      <c r="AO190" s="51" t="s">
        <v>41</v>
      </c>
      <c r="AP190" s="51" t="s">
        <v>41</v>
      </c>
      <c r="AQ190" s="54">
        <v>2</v>
      </c>
      <c r="AR190" s="52">
        <v>1</v>
      </c>
      <c r="AS190" s="53">
        <v>1</v>
      </c>
      <c r="AT190" s="53">
        <v>1</v>
      </c>
      <c r="AU190" s="54">
        <v>2</v>
      </c>
      <c r="AV190" s="52">
        <v>1</v>
      </c>
      <c r="AW190" s="52">
        <v>1</v>
      </c>
      <c r="AX190" s="52">
        <v>1</v>
      </c>
      <c r="AY190" s="60">
        <v>3</v>
      </c>
      <c r="AZ190" s="60">
        <v>3</v>
      </c>
      <c r="BA190" s="52">
        <v>1</v>
      </c>
      <c r="BB190" s="54">
        <v>2</v>
      </c>
      <c r="BC190" s="60">
        <v>3</v>
      </c>
      <c r="BD190" s="52">
        <v>1</v>
      </c>
      <c r="BE190" s="60">
        <v>3</v>
      </c>
      <c r="BF190" s="54">
        <v>2</v>
      </c>
      <c r="BG190" s="54">
        <v>2</v>
      </c>
      <c r="BH190" s="50">
        <v>0</v>
      </c>
      <c r="BI190" s="50">
        <v>0</v>
      </c>
      <c r="BJ190" s="54">
        <v>2</v>
      </c>
      <c r="BK190" s="51" t="s">
        <v>41</v>
      </c>
      <c r="BL190" s="51" t="s">
        <v>41</v>
      </c>
      <c r="BM190" s="51" t="s">
        <v>41</v>
      </c>
      <c r="BN190" s="52">
        <v>1</v>
      </c>
      <c r="BO190" s="52">
        <v>1</v>
      </c>
      <c r="BP190" s="52">
        <v>1</v>
      </c>
      <c r="BQ190" s="52">
        <v>1</v>
      </c>
      <c r="BR190" s="52">
        <v>1</v>
      </c>
      <c r="BS190" s="52">
        <v>1</v>
      </c>
      <c r="BT190" s="52">
        <v>1</v>
      </c>
      <c r="BU190" s="52">
        <v>1</v>
      </c>
      <c r="BV190" s="52">
        <v>1</v>
      </c>
      <c r="BW190" s="52">
        <v>1</v>
      </c>
      <c r="BX190" s="52">
        <v>1</v>
      </c>
      <c r="BY190" s="55">
        <v>1</v>
      </c>
    </row>
    <row r="191" spans="1:77" ht="21" customHeight="1" x14ac:dyDescent="0.25">
      <c r="A191" s="3">
        <v>112</v>
      </c>
      <c r="B191" s="17">
        <v>184</v>
      </c>
      <c r="C191" s="3" t="s">
        <v>205</v>
      </c>
      <c r="D191" s="17" t="s">
        <v>37</v>
      </c>
      <c r="E191" s="17" t="s">
        <v>38</v>
      </c>
      <c r="F191" s="17" t="s">
        <v>75</v>
      </c>
      <c r="G191" s="42" t="s">
        <v>181</v>
      </c>
      <c r="H191" s="66" t="s">
        <v>40</v>
      </c>
      <c r="I191" s="66" t="s">
        <v>40</v>
      </c>
      <c r="J191" s="56">
        <v>2</v>
      </c>
      <c r="K191" s="45">
        <v>3</v>
      </c>
      <c r="L191" s="56">
        <v>2</v>
      </c>
      <c r="M191" s="51" t="s">
        <v>41</v>
      </c>
      <c r="N191" s="58" t="s">
        <v>45</v>
      </c>
      <c r="O191" s="57" t="s">
        <v>42</v>
      </c>
      <c r="P191" s="54">
        <v>2</v>
      </c>
      <c r="Q191" s="60">
        <v>3</v>
      </c>
      <c r="R191" s="54">
        <v>2</v>
      </c>
      <c r="S191" s="54">
        <v>2</v>
      </c>
      <c r="T191" s="54">
        <v>2</v>
      </c>
      <c r="U191" s="60">
        <v>3</v>
      </c>
      <c r="V191" s="54">
        <v>2</v>
      </c>
      <c r="W191" s="54">
        <v>2</v>
      </c>
      <c r="X191" s="54">
        <v>2</v>
      </c>
      <c r="Y191" s="60">
        <v>3</v>
      </c>
      <c r="Z191" s="54">
        <v>2</v>
      </c>
      <c r="AA191" s="54">
        <v>2</v>
      </c>
      <c r="AB191" s="54">
        <v>2</v>
      </c>
      <c r="AC191" s="60">
        <v>3</v>
      </c>
      <c r="AD191" s="54">
        <v>2</v>
      </c>
      <c r="AE191" s="54">
        <v>2</v>
      </c>
      <c r="AF191" s="54">
        <v>2</v>
      </c>
      <c r="AG191" s="60">
        <v>3</v>
      </c>
      <c r="AH191" s="54">
        <v>2</v>
      </c>
      <c r="AI191" s="54">
        <v>2</v>
      </c>
      <c r="AJ191" s="54">
        <v>2</v>
      </c>
      <c r="AK191" s="54">
        <v>2</v>
      </c>
      <c r="AL191" s="54">
        <v>2</v>
      </c>
      <c r="AM191" s="54">
        <v>2</v>
      </c>
      <c r="AN191" s="51" t="s">
        <v>41</v>
      </c>
      <c r="AO191" s="58" t="s">
        <v>45</v>
      </c>
      <c r="AP191" s="51" t="s">
        <v>41</v>
      </c>
      <c r="AQ191" s="54">
        <v>2</v>
      </c>
      <c r="AR191" s="60">
        <v>3</v>
      </c>
      <c r="AS191" s="67">
        <v>3</v>
      </c>
      <c r="AT191" s="67">
        <v>3</v>
      </c>
      <c r="AU191" s="54">
        <v>2</v>
      </c>
      <c r="AV191" s="60">
        <v>3</v>
      </c>
      <c r="AW191" s="60">
        <v>3</v>
      </c>
      <c r="AX191" s="60">
        <v>3</v>
      </c>
      <c r="AY191" s="54">
        <v>2</v>
      </c>
      <c r="AZ191" s="60">
        <v>3</v>
      </c>
      <c r="BA191" s="60">
        <v>3</v>
      </c>
      <c r="BB191" s="60">
        <v>3</v>
      </c>
      <c r="BC191" s="54">
        <v>2</v>
      </c>
      <c r="BD191" s="60">
        <v>3</v>
      </c>
      <c r="BE191" s="60">
        <v>3</v>
      </c>
      <c r="BF191" s="60">
        <v>3</v>
      </c>
      <c r="BG191" s="54">
        <v>2</v>
      </c>
      <c r="BH191" s="54">
        <v>2</v>
      </c>
      <c r="BI191" s="50">
        <v>0</v>
      </c>
      <c r="BJ191" s="54">
        <v>2</v>
      </c>
      <c r="BK191" s="51" t="s">
        <v>41</v>
      </c>
      <c r="BL191" s="51" t="s">
        <v>41</v>
      </c>
      <c r="BM191" s="51" t="s">
        <v>41</v>
      </c>
      <c r="BN191" s="54">
        <v>2</v>
      </c>
      <c r="BO191" s="54">
        <v>2</v>
      </c>
      <c r="BP191" s="54">
        <v>2</v>
      </c>
      <c r="BQ191" s="54">
        <v>2</v>
      </c>
      <c r="BR191" s="54">
        <v>2</v>
      </c>
      <c r="BS191" s="54">
        <v>2</v>
      </c>
      <c r="BT191" s="54">
        <v>2</v>
      </c>
      <c r="BU191" s="54">
        <v>2</v>
      </c>
      <c r="BV191" s="54">
        <v>2</v>
      </c>
      <c r="BW191" s="54">
        <v>2</v>
      </c>
      <c r="BX191" s="54">
        <v>2</v>
      </c>
      <c r="BY191" s="61">
        <v>2</v>
      </c>
    </row>
    <row r="192" spans="1:77" ht="21" customHeight="1" x14ac:dyDescent="0.25">
      <c r="A192" s="3">
        <v>116</v>
      </c>
      <c r="B192" s="17">
        <v>185</v>
      </c>
      <c r="C192" s="3" t="s">
        <v>205</v>
      </c>
      <c r="D192" s="17" t="s">
        <v>37</v>
      </c>
      <c r="E192" s="17" t="s">
        <v>38</v>
      </c>
      <c r="F192" s="17" t="s">
        <v>52</v>
      </c>
      <c r="G192" s="42" t="s">
        <v>181</v>
      </c>
      <c r="H192" s="66" t="s">
        <v>40</v>
      </c>
      <c r="I192" s="66" t="s">
        <v>40</v>
      </c>
      <c r="J192" s="56">
        <v>2</v>
      </c>
      <c r="K192" s="56">
        <v>2</v>
      </c>
      <c r="L192" s="45">
        <v>3</v>
      </c>
      <c r="M192" s="51" t="s">
        <v>41</v>
      </c>
      <c r="N192" s="58" t="s">
        <v>45</v>
      </c>
      <c r="O192" s="58" t="s">
        <v>45</v>
      </c>
      <c r="P192" s="54">
        <v>2</v>
      </c>
      <c r="Q192" s="54">
        <v>2</v>
      </c>
      <c r="R192" s="54">
        <v>2</v>
      </c>
      <c r="S192" s="54">
        <v>2</v>
      </c>
      <c r="T192" s="54">
        <v>2</v>
      </c>
      <c r="U192" s="60">
        <v>3</v>
      </c>
      <c r="V192" s="60">
        <v>3</v>
      </c>
      <c r="W192" s="60">
        <v>3</v>
      </c>
      <c r="X192" s="54">
        <v>2</v>
      </c>
      <c r="Y192" s="54">
        <v>2</v>
      </c>
      <c r="Z192" s="54">
        <v>2</v>
      </c>
      <c r="AA192" s="54">
        <v>2</v>
      </c>
      <c r="AB192" s="54">
        <v>2</v>
      </c>
      <c r="AC192" s="54">
        <v>2</v>
      </c>
      <c r="AD192" s="54">
        <v>2</v>
      </c>
      <c r="AE192" s="54">
        <v>2</v>
      </c>
      <c r="AF192" s="54">
        <v>2</v>
      </c>
      <c r="AG192" s="60">
        <v>3</v>
      </c>
      <c r="AH192" s="60">
        <v>3</v>
      </c>
      <c r="AI192" s="60">
        <v>3</v>
      </c>
      <c r="AJ192" s="52">
        <v>1</v>
      </c>
      <c r="AK192" s="52">
        <v>1</v>
      </c>
      <c r="AL192" s="52">
        <v>1</v>
      </c>
      <c r="AM192" s="52">
        <v>1</v>
      </c>
      <c r="AN192" s="58" t="s">
        <v>45</v>
      </c>
      <c r="AO192" s="51" t="s">
        <v>41</v>
      </c>
      <c r="AP192" s="58" t="s">
        <v>45</v>
      </c>
      <c r="AQ192" s="54">
        <v>2</v>
      </c>
      <c r="AR192" s="54">
        <v>2</v>
      </c>
      <c r="AS192" s="59">
        <v>2</v>
      </c>
      <c r="AT192" s="59">
        <v>2</v>
      </c>
      <c r="AU192" s="54">
        <v>2</v>
      </c>
      <c r="AV192" s="60">
        <v>3</v>
      </c>
      <c r="AW192" s="60">
        <v>3</v>
      </c>
      <c r="AX192" s="54">
        <v>2</v>
      </c>
      <c r="AY192" s="60">
        <v>3</v>
      </c>
      <c r="AZ192" s="60">
        <v>3</v>
      </c>
      <c r="BA192" s="54">
        <v>2</v>
      </c>
      <c r="BB192" s="60">
        <v>3</v>
      </c>
      <c r="BC192" s="54">
        <v>2</v>
      </c>
      <c r="BD192" s="54">
        <v>2</v>
      </c>
      <c r="BE192" s="60">
        <v>3</v>
      </c>
      <c r="BF192" s="54">
        <v>2</v>
      </c>
      <c r="BG192" s="52">
        <v>1</v>
      </c>
      <c r="BH192" s="52">
        <v>1</v>
      </c>
      <c r="BI192" s="50">
        <v>0</v>
      </c>
      <c r="BJ192" s="52">
        <v>1</v>
      </c>
      <c r="BK192" s="51" t="s">
        <v>41</v>
      </c>
      <c r="BL192" s="51" t="s">
        <v>41</v>
      </c>
      <c r="BM192" s="51" t="s">
        <v>41</v>
      </c>
      <c r="BN192" s="54">
        <v>2</v>
      </c>
      <c r="BO192" s="54">
        <v>2</v>
      </c>
      <c r="BP192" s="54">
        <v>2</v>
      </c>
      <c r="BQ192" s="54">
        <v>2</v>
      </c>
      <c r="BR192" s="60">
        <v>3</v>
      </c>
      <c r="BS192" s="60">
        <v>3</v>
      </c>
      <c r="BT192" s="60">
        <v>3</v>
      </c>
      <c r="BU192" s="60">
        <v>3</v>
      </c>
      <c r="BV192" s="54">
        <v>2</v>
      </c>
      <c r="BW192" s="54">
        <v>2</v>
      </c>
      <c r="BX192" s="54">
        <v>2</v>
      </c>
      <c r="BY192" s="61">
        <v>2</v>
      </c>
    </row>
    <row r="193" spans="1:77" ht="21" customHeight="1" x14ac:dyDescent="0.25">
      <c r="A193" s="3">
        <v>117</v>
      </c>
      <c r="B193" s="17">
        <v>186</v>
      </c>
      <c r="C193" s="3" t="s">
        <v>205</v>
      </c>
      <c r="D193" s="17" t="s">
        <v>37</v>
      </c>
      <c r="E193" s="17" t="s">
        <v>38</v>
      </c>
      <c r="F193" s="17" t="s">
        <v>71</v>
      </c>
      <c r="G193" s="42" t="s">
        <v>181</v>
      </c>
      <c r="H193" s="66" t="s">
        <v>40</v>
      </c>
      <c r="I193" s="66" t="s">
        <v>40</v>
      </c>
      <c r="J193" s="56">
        <v>2</v>
      </c>
      <c r="K193" s="56">
        <v>2</v>
      </c>
      <c r="L193" s="41">
        <v>1</v>
      </c>
      <c r="M193" s="51" t="s">
        <v>41</v>
      </c>
      <c r="N193" s="51" t="s">
        <v>41</v>
      </c>
      <c r="O193" s="51" t="s">
        <v>41</v>
      </c>
      <c r="P193" s="52">
        <v>1</v>
      </c>
      <c r="Q193" s="52">
        <v>1</v>
      </c>
      <c r="R193" s="52">
        <v>1</v>
      </c>
      <c r="S193" s="52">
        <v>1</v>
      </c>
      <c r="T193" s="60">
        <v>3</v>
      </c>
      <c r="U193" s="60">
        <v>3</v>
      </c>
      <c r="V193" s="60">
        <v>3</v>
      </c>
      <c r="W193" s="60">
        <v>3</v>
      </c>
      <c r="X193" s="54">
        <v>2</v>
      </c>
      <c r="Y193" s="54">
        <v>2</v>
      </c>
      <c r="Z193" s="54">
        <v>2</v>
      </c>
      <c r="AA193" s="54">
        <v>2</v>
      </c>
      <c r="AB193" s="54">
        <v>2</v>
      </c>
      <c r="AC193" s="54">
        <v>2</v>
      </c>
      <c r="AD193" s="54">
        <v>2</v>
      </c>
      <c r="AE193" s="54">
        <v>2</v>
      </c>
      <c r="AF193" s="54">
        <v>2</v>
      </c>
      <c r="AG193" s="54">
        <v>2</v>
      </c>
      <c r="AH193" s="54">
        <v>2</v>
      </c>
      <c r="AI193" s="54">
        <v>2</v>
      </c>
      <c r="AJ193" s="54">
        <v>2</v>
      </c>
      <c r="AK193" s="54">
        <v>2</v>
      </c>
      <c r="AL193" s="54">
        <v>2</v>
      </c>
      <c r="AM193" s="54">
        <v>2</v>
      </c>
      <c r="AN193" s="51" t="s">
        <v>41</v>
      </c>
      <c r="AO193" s="51" t="s">
        <v>41</v>
      </c>
      <c r="AP193" s="58" t="s">
        <v>45</v>
      </c>
      <c r="AQ193" s="60">
        <v>3</v>
      </c>
      <c r="AR193" s="60">
        <v>3</v>
      </c>
      <c r="AS193" s="67">
        <v>3</v>
      </c>
      <c r="AT193" s="67">
        <v>3</v>
      </c>
      <c r="AU193" s="54">
        <v>2</v>
      </c>
      <c r="AV193" s="54">
        <v>2</v>
      </c>
      <c r="AW193" s="54">
        <v>2</v>
      </c>
      <c r="AX193" s="54">
        <v>2</v>
      </c>
      <c r="AY193" s="60">
        <v>3</v>
      </c>
      <c r="AZ193" s="60">
        <v>3</v>
      </c>
      <c r="BA193" s="54">
        <v>2</v>
      </c>
      <c r="BB193" s="60">
        <v>3</v>
      </c>
      <c r="BC193" s="54">
        <v>2</v>
      </c>
      <c r="BD193" s="54">
        <v>2</v>
      </c>
      <c r="BE193" s="60">
        <v>3</v>
      </c>
      <c r="BF193" s="54">
        <v>2</v>
      </c>
      <c r="BG193" s="54">
        <v>2</v>
      </c>
      <c r="BH193" s="54">
        <v>2</v>
      </c>
      <c r="BI193" s="50">
        <v>0</v>
      </c>
      <c r="BJ193" s="54">
        <v>2</v>
      </c>
      <c r="BK193" s="51" t="s">
        <v>41</v>
      </c>
      <c r="BL193" s="51" t="s">
        <v>41</v>
      </c>
      <c r="BM193" s="51" t="s">
        <v>41</v>
      </c>
      <c r="BN193" s="54">
        <v>2</v>
      </c>
      <c r="BO193" s="54">
        <v>2</v>
      </c>
      <c r="BP193" s="54">
        <v>2</v>
      </c>
      <c r="BQ193" s="54">
        <v>2</v>
      </c>
      <c r="BR193" s="52">
        <v>1</v>
      </c>
      <c r="BS193" s="52">
        <v>1</v>
      </c>
      <c r="BT193" s="52">
        <v>1</v>
      </c>
      <c r="BU193" s="52">
        <v>1</v>
      </c>
      <c r="BV193" s="52">
        <v>1</v>
      </c>
      <c r="BW193" s="52">
        <v>1</v>
      </c>
      <c r="BX193" s="52">
        <v>1</v>
      </c>
      <c r="BY193" s="55">
        <v>1</v>
      </c>
    </row>
    <row r="194" spans="1:77" ht="21" customHeight="1" x14ac:dyDescent="0.25">
      <c r="A194" s="3">
        <v>119</v>
      </c>
      <c r="B194" s="17">
        <v>187</v>
      </c>
      <c r="C194" s="3" t="s">
        <v>205</v>
      </c>
      <c r="D194" s="17" t="s">
        <v>37</v>
      </c>
      <c r="E194" s="17" t="s">
        <v>38</v>
      </c>
      <c r="F194" s="17" t="s">
        <v>39</v>
      </c>
      <c r="G194" s="42" t="s">
        <v>181</v>
      </c>
      <c r="H194" s="66" t="s">
        <v>40</v>
      </c>
      <c r="I194" s="50" t="s">
        <v>40</v>
      </c>
      <c r="J194" s="41">
        <v>1</v>
      </c>
      <c r="K194" s="56">
        <v>2</v>
      </c>
      <c r="L194" s="41">
        <v>1</v>
      </c>
      <c r="M194" s="51" t="s">
        <v>41</v>
      </c>
      <c r="N194" s="58" t="s">
        <v>45</v>
      </c>
      <c r="O194" s="58" t="s">
        <v>45</v>
      </c>
      <c r="P194" s="52">
        <v>1</v>
      </c>
      <c r="Q194" s="52">
        <v>1</v>
      </c>
      <c r="R194" s="52">
        <v>1</v>
      </c>
      <c r="S194" s="52">
        <v>1</v>
      </c>
      <c r="T194" s="52">
        <v>1</v>
      </c>
      <c r="U194" s="60">
        <v>3</v>
      </c>
      <c r="V194" s="52">
        <v>1</v>
      </c>
      <c r="W194" s="54">
        <v>2</v>
      </c>
      <c r="X194" s="52">
        <v>1</v>
      </c>
      <c r="Y194" s="52">
        <v>1</v>
      </c>
      <c r="Z194" s="52">
        <v>1</v>
      </c>
      <c r="AA194" s="52">
        <v>1</v>
      </c>
      <c r="AB194" s="52">
        <v>1</v>
      </c>
      <c r="AC194" s="52">
        <v>1</v>
      </c>
      <c r="AD194" s="52">
        <v>1</v>
      </c>
      <c r="AE194" s="52">
        <v>1</v>
      </c>
      <c r="AF194" s="52">
        <v>1</v>
      </c>
      <c r="AG194" s="54">
        <v>2</v>
      </c>
      <c r="AH194" s="52">
        <v>1</v>
      </c>
      <c r="AI194" s="54">
        <v>2</v>
      </c>
      <c r="AJ194" s="52">
        <v>1</v>
      </c>
      <c r="AK194" s="52">
        <v>1</v>
      </c>
      <c r="AL194" s="52">
        <v>1</v>
      </c>
      <c r="AM194" s="52">
        <v>1</v>
      </c>
      <c r="AN194" s="51" t="s">
        <v>41</v>
      </c>
      <c r="AO194" s="51" t="s">
        <v>41</v>
      </c>
      <c r="AP194" s="51" t="s">
        <v>41</v>
      </c>
      <c r="AQ194" s="54">
        <v>2</v>
      </c>
      <c r="AR194" s="54">
        <v>2</v>
      </c>
      <c r="AS194" s="59">
        <v>2</v>
      </c>
      <c r="AT194" s="59">
        <v>2</v>
      </c>
      <c r="AU194" s="52">
        <v>1</v>
      </c>
      <c r="AV194" s="52">
        <v>1</v>
      </c>
      <c r="AW194" s="52">
        <v>1</v>
      </c>
      <c r="AX194" s="52">
        <v>1</v>
      </c>
      <c r="AY194" s="54">
        <v>2</v>
      </c>
      <c r="AZ194" s="60">
        <v>3</v>
      </c>
      <c r="BA194" s="52">
        <v>1</v>
      </c>
      <c r="BB194" s="60">
        <v>3</v>
      </c>
      <c r="BC194" s="52">
        <v>1</v>
      </c>
      <c r="BD194" s="52">
        <v>1</v>
      </c>
      <c r="BE194" s="54">
        <v>2</v>
      </c>
      <c r="BF194" s="54">
        <v>2</v>
      </c>
      <c r="BG194" s="52">
        <v>1</v>
      </c>
      <c r="BH194" s="52">
        <v>1</v>
      </c>
      <c r="BI194" s="50">
        <v>0</v>
      </c>
      <c r="BJ194" s="52">
        <v>1</v>
      </c>
      <c r="BK194" s="51" t="s">
        <v>41</v>
      </c>
      <c r="BL194" s="58" t="s">
        <v>45</v>
      </c>
      <c r="BM194" s="58" t="s">
        <v>45</v>
      </c>
      <c r="BN194" s="52">
        <v>1</v>
      </c>
      <c r="BO194" s="52">
        <v>1</v>
      </c>
      <c r="BP194" s="52">
        <v>1</v>
      </c>
      <c r="BQ194" s="52">
        <v>1</v>
      </c>
      <c r="BR194" s="52">
        <v>1</v>
      </c>
      <c r="BS194" s="54">
        <v>2</v>
      </c>
      <c r="BT194" s="54">
        <v>2</v>
      </c>
      <c r="BU194" s="54">
        <v>2</v>
      </c>
      <c r="BV194" s="52">
        <v>1</v>
      </c>
      <c r="BW194" s="52">
        <v>1</v>
      </c>
      <c r="BX194" s="52">
        <v>1</v>
      </c>
      <c r="BY194" s="55">
        <v>1</v>
      </c>
    </row>
    <row r="195" spans="1:77" ht="21" customHeight="1" x14ac:dyDescent="0.25">
      <c r="A195" s="3">
        <v>15</v>
      </c>
      <c r="B195" s="17">
        <v>188</v>
      </c>
      <c r="C195" s="3" t="s">
        <v>43</v>
      </c>
      <c r="D195" s="17" t="s">
        <v>37</v>
      </c>
      <c r="E195" s="17" t="s">
        <v>38</v>
      </c>
      <c r="F195" s="17" t="s">
        <v>78</v>
      </c>
      <c r="G195" s="42" t="s">
        <v>181</v>
      </c>
      <c r="H195" s="66" t="s">
        <v>40</v>
      </c>
      <c r="I195" s="66" t="s">
        <v>40</v>
      </c>
      <c r="J195" s="41">
        <v>1</v>
      </c>
      <c r="K195" s="56">
        <v>2</v>
      </c>
      <c r="L195" s="41">
        <v>1</v>
      </c>
      <c r="M195" s="51" t="s">
        <v>41</v>
      </c>
      <c r="N195" s="58" t="s">
        <v>45</v>
      </c>
      <c r="O195" s="51" t="s">
        <v>41</v>
      </c>
      <c r="P195" s="52">
        <v>1</v>
      </c>
      <c r="Q195" s="52">
        <v>1</v>
      </c>
      <c r="R195" s="52">
        <v>1</v>
      </c>
      <c r="S195" s="52">
        <v>1</v>
      </c>
      <c r="T195" s="54">
        <v>2</v>
      </c>
      <c r="U195" s="54">
        <v>2</v>
      </c>
      <c r="V195" s="60">
        <v>3</v>
      </c>
      <c r="W195" s="54">
        <v>2</v>
      </c>
      <c r="X195" s="52">
        <v>1</v>
      </c>
      <c r="Y195" s="52">
        <v>1</v>
      </c>
      <c r="Z195" s="54">
        <v>2</v>
      </c>
      <c r="AA195" s="54">
        <v>2</v>
      </c>
      <c r="AB195" s="52">
        <v>1</v>
      </c>
      <c r="AC195" s="52">
        <v>1</v>
      </c>
      <c r="AD195" s="52">
        <v>1</v>
      </c>
      <c r="AE195" s="52">
        <v>1</v>
      </c>
      <c r="AF195" s="52">
        <v>1</v>
      </c>
      <c r="AG195" s="52">
        <v>1</v>
      </c>
      <c r="AH195" s="52">
        <v>1</v>
      </c>
      <c r="AI195" s="52">
        <v>1</v>
      </c>
      <c r="AJ195" s="52">
        <v>1</v>
      </c>
      <c r="AK195" s="52">
        <v>1</v>
      </c>
      <c r="AL195" s="52">
        <v>1</v>
      </c>
      <c r="AM195" s="52">
        <v>1</v>
      </c>
      <c r="AN195" s="51" t="s">
        <v>41</v>
      </c>
      <c r="AO195" s="58" t="s">
        <v>45</v>
      </c>
      <c r="AP195" s="58" t="s">
        <v>45</v>
      </c>
      <c r="AQ195" s="54">
        <v>2</v>
      </c>
      <c r="AR195" s="52">
        <v>1</v>
      </c>
      <c r="AS195" s="67">
        <v>3</v>
      </c>
      <c r="AT195" s="59">
        <v>2</v>
      </c>
      <c r="AU195" s="52">
        <v>1</v>
      </c>
      <c r="AV195" s="52">
        <v>1</v>
      </c>
      <c r="AW195" s="54">
        <v>2</v>
      </c>
      <c r="AX195" s="54">
        <v>2</v>
      </c>
      <c r="AY195" s="54">
        <v>2</v>
      </c>
      <c r="AZ195" s="54">
        <v>2</v>
      </c>
      <c r="BA195" s="54">
        <v>2</v>
      </c>
      <c r="BB195" s="54">
        <v>2</v>
      </c>
      <c r="BC195" s="54">
        <v>2</v>
      </c>
      <c r="BD195" s="54">
        <v>2</v>
      </c>
      <c r="BE195" s="60">
        <v>3</v>
      </c>
      <c r="BF195" s="54">
        <v>2</v>
      </c>
      <c r="BG195" s="52">
        <v>1</v>
      </c>
      <c r="BH195" s="52">
        <v>1</v>
      </c>
      <c r="BI195" s="52">
        <v>1</v>
      </c>
      <c r="BJ195" s="52">
        <v>1</v>
      </c>
      <c r="BK195" s="51" t="s">
        <v>41</v>
      </c>
      <c r="BL195" s="51" t="s">
        <v>41</v>
      </c>
      <c r="BM195" s="51" t="s">
        <v>41</v>
      </c>
      <c r="BN195" s="52">
        <v>1</v>
      </c>
      <c r="BO195" s="52">
        <v>1</v>
      </c>
      <c r="BP195" s="52">
        <v>1</v>
      </c>
      <c r="BQ195" s="52">
        <v>1</v>
      </c>
      <c r="BR195" s="52">
        <v>1</v>
      </c>
      <c r="BS195" s="52">
        <v>1</v>
      </c>
      <c r="BT195" s="52">
        <v>1</v>
      </c>
      <c r="BU195" s="52">
        <v>1</v>
      </c>
      <c r="BV195" s="52">
        <v>1</v>
      </c>
      <c r="BW195" s="52">
        <v>1</v>
      </c>
      <c r="BX195" s="52">
        <v>1</v>
      </c>
      <c r="BY195" s="55">
        <v>1</v>
      </c>
    </row>
    <row r="196" spans="1:77" ht="21" customHeight="1" x14ac:dyDescent="0.25">
      <c r="A196" s="3">
        <v>177</v>
      </c>
      <c r="B196" s="17">
        <v>189</v>
      </c>
      <c r="C196" s="3" t="s">
        <v>192</v>
      </c>
      <c r="D196" s="17" t="s">
        <v>37</v>
      </c>
      <c r="E196" s="17" t="s">
        <v>38</v>
      </c>
      <c r="F196" s="17" t="s">
        <v>78</v>
      </c>
      <c r="G196" s="42" t="s">
        <v>181</v>
      </c>
      <c r="H196" s="66" t="s">
        <v>40</v>
      </c>
      <c r="I196" s="66" t="s">
        <v>40</v>
      </c>
      <c r="J196" s="45">
        <v>3</v>
      </c>
      <c r="K196" s="56">
        <v>2</v>
      </c>
      <c r="L196" s="41">
        <v>1</v>
      </c>
      <c r="M196" s="51" t="s">
        <v>41</v>
      </c>
      <c r="N196" s="57" t="s">
        <v>42</v>
      </c>
      <c r="O196" s="51" t="s">
        <v>41</v>
      </c>
      <c r="P196" s="52">
        <v>1</v>
      </c>
      <c r="Q196" s="54">
        <v>2</v>
      </c>
      <c r="R196" s="60">
        <v>3</v>
      </c>
      <c r="S196" s="54">
        <v>2</v>
      </c>
      <c r="T196" s="60">
        <v>3</v>
      </c>
      <c r="U196" s="60">
        <v>3</v>
      </c>
      <c r="V196" s="60">
        <v>3</v>
      </c>
      <c r="W196" s="60">
        <v>3</v>
      </c>
      <c r="X196" s="60">
        <v>3</v>
      </c>
      <c r="Y196" s="60">
        <v>3</v>
      </c>
      <c r="Z196" s="60">
        <v>3</v>
      </c>
      <c r="AA196" s="60">
        <v>3</v>
      </c>
      <c r="AB196" s="60">
        <v>3</v>
      </c>
      <c r="AC196" s="54">
        <v>2</v>
      </c>
      <c r="AD196" s="60">
        <v>3</v>
      </c>
      <c r="AE196" s="54">
        <v>2</v>
      </c>
      <c r="AF196" s="60">
        <v>3</v>
      </c>
      <c r="AG196" s="54">
        <v>2</v>
      </c>
      <c r="AH196" s="60">
        <v>3</v>
      </c>
      <c r="AI196" s="54">
        <v>2</v>
      </c>
      <c r="AJ196" s="60">
        <v>3</v>
      </c>
      <c r="AK196" s="60">
        <v>3</v>
      </c>
      <c r="AL196" s="60">
        <v>3</v>
      </c>
      <c r="AM196" s="60">
        <v>3</v>
      </c>
      <c r="AN196" s="51" t="s">
        <v>41</v>
      </c>
      <c r="AO196" s="57" t="s">
        <v>42</v>
      </c>
      <c r="AP196" s="51" t="s">
        <v>41</v>
      </c>
      <c r="AQ196" s="60">
        <v>3</v>
      </c>
      <c r="AR196" s="54">
        <v>2</v>
      </c>
      <c r="AS196" s="67">
        <v>3</v>
      </c>
      <c r="AT196" s="59">
        <v>2</v>
      </c>
      <c r="AU196" s="60">
        <v>3</v>
      </c>
      <c r="AV196" s="54">
        <v>2</v>
      </c>
      <c r="AW196" s="60">
        <v>3</v>
      </c>
      <c r="AX196" s="54">
        <v>2</v>
      </c>
      <c r="AY196" s="60">
        <v>3</v>
      </c>
      <c r="AZ196" s="60">
        <v>3</v>
      </c>
      <c r="BA196" s="60">
        <v>3</v>
      </c>
      <c r="BB196" s="60">
        <v>3</v>
      </c>
      <c r="BC196" s="60">
        <v>3</v>
      </c>
      <c r="BD196" s="54">
        <v>2</v>
      </c>
      <c r="BE196" s="60">
        <v>3</v>
      </c>
      <c r="BF196" s="54">
        <v>2</v>
      </c>
      <c r="BG196" s="60">
        <v>3</v>
      </c>
      <c r="BH196" s="60">
        <v>3</v>
      </c>
      <c r="BI196" s="50">
        <v>0</v>
      </c>
      <c r="BJ196" s="60">
        <v>3</v>
      </c>
      <c r="BK196" s="51" t="s">
        <v>41</v>
      </c>
      <c r="BL196" s="51" t="s">
        <v>41</v>
      </c>
      <c r="BM196" s="51" t="s">
        <v>41</v>
      </c>
      <c r="BN196" s="54">
        <v>2</v>
      </c>
      <c r="BO196" s="54">
        <v>2</v>
      </c>
      <c r="BP196" s="54">
        <v>2</v>
      </c>
      <c r="BQ196" s="54">
        <v>2</v>
      </c>
      <c r="BR196" s="52">
        <v>1</v>
      </c>
      <c r="BS196" s="52">
        <v>1</v>
      </c>
      <c r="BT196" s="52">
        <v>1</v>
      </c>
      <c r="BU196" s="52">
        <v>1</v>
      </c>
      <c r="BV196" s="52">
        <v>1</v>
      </c>
      <c r="BW196" s="52">
        <v>1</v>
      </c>
      <c r="BX196" s="52">
        <v>1</v>
      </c>
      <c r="BY196" s="55">
        <v>1</v>
      </c>
    </row>
    <row r="197" spans="1:77" ht="21" customHeight="1" x14ac:dyDescent="0.25">
      <c r="A197" s="3">
        <v>188</v>
      </c>
      <c r="B197" s="17">
        <v>190</v>
      </c>
      <c r="C197" s="3" t="s">
        <v>195</v>
      </c>
      <c r="D197" s="17" t="s">
        <v>37</v>
      </c>
      <c r="E197" s="17" t="s">
        <v>38</v>
      </c>
      <c r="F197" s="17" t="s">
        <v>78</v>
      </c>
      <c r="G197" s="42" t="s">
        <v>181</v>
      </c>
      <c r="H197" s="66" t="s">
        <v>40</v>
      </c>
      <c r="I197" s="66" t="s">
        <v>40</v>
      </c>
      <c r="J197" s="56">
        <v>2</v>
      </c>
      <c r="K197" s="56">
        <v>2</v>
      </c>
      <c r="L197" s="41">
        <v>1</v>
      </c>
      <c r="M197" s="51" t="s">
        <v>41</v>
      </c>
      <c r="N197" s="58" t="s">
        <v>45</v>
      </c>
      <c r="O197" s="58" t="s">
        <v>45</v>
      </c>
      <c r="P197" s="54">
        <v>2</v>
      </c>
      <c r="Q197" s="54">
        <v>2</v>
      </c>
      <c r="R197" s="54">
        <v>2</v>
      </c>
      <c r="S197" s="54">
        <v>2</v>
      </c>
      <c r="T197" s="54">
        <v>2</v>
      </c>
      <c r="U197" s="60">
        <v>3</v>
      </c>
      <c r="V197" s="60">
        <v>3</v>
      </c>
      <c r="W197" s="60">
        <v>3</v>
      </c>
      <c r="X197" s="54">
        <v>2</v>
      </c>
      <c r="Y197" s="54">
        <v>2</v>
      </c>
      <c r="Z197" s="54">
        <v>2</v>
      </c>
      <c r="AA197" s="54">
        <v>2</v>
      </c>
      <c r="AB197" s="54">
        <v>2</v>
      </c>
      <c r="AC197" s="54">
        <v>2</v>
      </c>
      <c r="AD197" s="60">
        <v>3</v>
      </c>
      <c r="AE197" s="54">
        <v>2</v>
      </c>
      <c r="AF197" s="54">
        <v>2</v>
      </c>
      <c r="AG197" s="60">
        <v>3</v>
      </c>
      <c r="AH197" s="60">
        <v>3</v>
      </c>
      <c r="AI197" s="60">
        <v>3</v>
      </c>
      <c r="AJ197" s="52">
        <v>1</v>
      </c>
      <c r="AK197" s="52">
        <v>1</v>
      </c>
      <c r="AL197" s="52">
        <v>1</v>
      </c>
      <c r="AM197" s="52">
        <v>1</v>
      </c>
      <c r="AN197" s="51" t="s">
        <v>41</v>
      </c>
      <c r="AO197" s="58" t="s">
        <v>45</v>
      </c>
      <c r="AP197" s="51" t="s">
        <v>41</v>
      </c>
      <c r="AQ197" s="54">
        <v>2</v>
      </c>
      <c r="AR197" s="60">
        <v>3</v>
      </c>
      <c r="AS197" s="67">
        <v>3</v>
      </c>
      <c r="AT197" s="67">
        <v>3</v>
      </c>
      <c r="AU197" s="54">
        <v>2</v>
      </c>
      <c r="AV197" s="60">
        <v>3</v>
      </c>
      <c r="AW197" s="60">
        <v>3</v>
      </c>
      <c r="AX197" s="60">
        <v>3</v>
      </c>
      <c r="AY197" s="54">
        <v>2</v>
      </c>
      <c r="AZ197" s="60">
        <v>3</v>
      </c>
      <c r="BA197" s="60">
        <v>3</v>
      </c>
      <c r="BB197" s="60">
        <v>3</v>
      </c>
      <c r="BC197" s="54">
        <v>2</v>
      </c>
      <c r="BD197" s="54">
        <v>2</v>
      </c>
      <c r="BE197" s="60">
        <v>3</v>
      </c>
      <c r="BF197" s="54">
        <v>2</v>
      </c>
      <c r="BG197" s="52">
        <v>1</v>
      </c>
      <c r="BH197" s="50">
        <v>0</v>
      </c>
      <c r="BI197" s="50">
        <v>0</v>
      </c>
      <c r="BJ197" s="52">
        <v>1</v>
      </c>
      <c r="BK197" s="51" t="s">
        <v>41</v>
      </c>
      <c r="BL197" s="51" t="s">
        <v>41</v>
      </c>
      <c r="BM197" s="51" t="s">
        <v>41</v>
      </c>
      <c r="BN197" s="54">
        <v>2</v>
      </c>
      <c r="BO197" s="54">
        <v>2</v>
      </c>
      <c r="BP197" s="54">
        <v>2</v>
      </c>
      <c r="BQ197" s="54">
        <v>2</v>
      </c>
      <c r="BR197" s="52">
        <v>1</v>
      </c>
      <c r="BS197" s="52">
        <v>1</v>
      </c>
      <c r="BT197" s="52">
        <v>1</v>
      </c>
      <c r="BU197" s="52">
        <v>1</v>
      </c>
      <c r="BV197" s="52">
        <v>1</v>
      </c>
      <c r="BW197" s="52">
        <v>1</v>
      </c>
      <c r="BX197" s="52">
        <v>1</v>
      </c>
      <c r="BY197" s="55">
        <v>1</v>
      </c>
    </row>
    <row r="198" spans="1:77" ht="21" customHeight="1" x14ac:dyDescent="0.25">
      <c r="A198" s="3">
        <v>991</v>
      </c>
      <c r="B198" s="17">
        <v>191</v>
      </c>
      <c r="C198" s="3" t="s">
        <v>206</v>
      </c>
      <c r="D198" s="17" t="s">
        <v>37</v>
      </c>
      <c r="E198" s="17" t="s">
        <v>38</v>
      </c>
      <c r="F198" s="17" t="s">
        <v>78</v>
      </c>
      <c r="G198" s="42" t="s">
        <v>181</v>
      </c>
      <c r="H198" s="50" t="s">
        <v>40</v>
      </c>
      <c r="I198" s="66" t="s">
        <v>40</v>
      </c>
      <c r="J198" s="56">
        <v>2</v>
      </c>
      <c r="K198" s="56">
        <v>2</v>
      </c>
      <c r="L198" s="41">
        <v>1</v>
      </c>
      <c r="M198" s="51" t="s">
        <v>41</v>
      </c>
      <c r="N198" s="51" t="s">
        <v>41</v>
      </c>
      <c r="O198" s="51" t="s">
        <v>41</v>
      </c>
      <c r="P198" s="52">
        <v>1</v>
      </c>
      <c r="Q198" s="54">
        <v>2</v>
      </c>
      <c r="R198" s="54">
        <v>2</v>
      </c>
      <c r="S198" s="54">
        <v>2</v>
      </c>
      <c r="T198" s="52">
        <v>1</v>
      </c>
      <c r="U198" s="54">
        <v>2</v>
      </c>
      <c r="V198" s="54">
        <v>2</v>
      </c>
      <c r="W198" s="54">
        <v>2</v>
      </c>
      <c r="X198" s="52">
        <v>1</v>
      </c>
      <c r="Y198" s="52">
        <v>1</v>
      </c>
      <c r="Z198" s="52">
        <v>1</v>
      </c>
      <c r="AA198" s="52">
        <v>1</v>
      </c>
      <c r="AB198" s="52">
        <v>1</v>
      </c>
      <c r="AC198" s="52">
        <v>1</v>
      </c>
      <c r="AD198" s="52">
        <v>1</v>
      </c>
      <c r="AE198" s="52">
        <v>1</v>
      </c>
      <c r="AF198" s="52">
        <v>1</v>
      </c>
      <c r="AG198" s="54">
        <v>2</v>
      </c>
      <c r="AH198" s="54">
        <v>2</v>
      </c>
      <c r="AI198" s="54">
        <v>2</v>
      </c>
      <c r="AJ198" s="54">
        <v>2</v>
      </c>
      <c r="AK198" s="54">
        <v>2</v>
      </c>
      <c r="AL198" s="54">
        <v>2</v>
      </c>
      <c r="AM198" s="54">
        <v>2</v>
      </c>
      <c r="AN198" s="51" t="s">
        <v>41</v>
      </c>
      <c r="AO198" s="57" t="s">
        <v>42</v>
      </c>
      <c r="AP198" s="51" t="s">
        <v>41</v>
      </c>
      <c r="AQ198" s="52">
        <v>1</v>
      </c>
      <c r="AR198" s="54">
        <v>2</v>
      </c>
      <c r="AS198" s="59">
        <v>2</v>
      </c>
      <c r="AT198" s="59">
        <v>2</v>
      </c>
      <c r="AU198" s="52">
        <v>1</v>
      </c>
      <c r="AV198" s="54">
        <v>2</v>
      </c>
      <c r="AW198" s="54">
        <v>2</v>
      </c>
      <c r="AX198" s="54">
        <v>2</v>
      </c>
      <c r="AY198" s="52">
        <v>1</v>
      </c>
      <c r="AZ198" s="54">
        <v>2</v>
      </c>
      <c r="BA198" s="54">
        <v>2</v>
      </c>
      <c r="BB198" s="54">
        <v>2</v>
      </c>
      <c r="BC198" s="54">
        <v>2</v>
      </c>
      <c r="BD198" s="54">
        <v>2</v>
      </c>
      <c r="BE198" s="54">
        <v>2</v>
      </c>
      <c r="BF198" s="54">
        <v>2</v>
      </c>
      <c r="BG198" s="54">
        <v>2</v>
      </c>
      <c r="BH198" s="52">
        <v>1</v>
      </c>
      <c r="BI198" s="54">
        <v>2</v>
      </c>
      <c r="BJ198" s="54">
        <v>2</v>
      </c>
      <c r="BK198" s="51" t="s">
        <v>41</v>
      </c>
      <c r="BL198" s="51" t="s">
        <v>41</v>
      </c>
      <c r="BM198" s="51" t="s">
        <v>41</v>
      </c>
      <c r="BN198" s="52">
        <v>1</v>
      </c>
      <c r="BO198" s="52">
        <v>1</v>
      </c>
      <c r="BP198" s="52">
        <v>1</v>
      </c>
      <c r="BQ198" s="52">
        <v>1</v>
      </c>
      <c r="BR198" s="52">
        <v>1</v>
      </c>
      <c r="BS198" s="52">
        <v>1</v>
      </c>
      <c r="BT198" s="52">
        <v>1</v>
      </c>
      <c r="BU198" s="52">
        <v>1</v>
      </c>
      <c r="BV198" s="52">
        <v>1</v>
      </c>
      <c r="BW198" s="52">
        <v>1</v>
      </c>
      <c r="BX198" s="52">
        <v>1</v>
      </c>
      <c r="BY198" s="55">
        <v>1</v>
      </c>
    </row>
    <row r="199" spans="1:77" ht="21" customHeight="1" x14ac:dyDescent="0.25">
      <c r="A199" s="3">
        <v>990</v>
      </c>
      <c r="B199" s="17">
        <v>192</v>
      </c>
      <c r="C199" s="3" t="s">
        <v>82</v>
      </c>
      <c r="D199" s="17" t="s">
        <v>37</v>
      </c>
      <c r="E199" s="17" t="s">
        <v>38</v>
      </c>
      <c r="F199" s="17" t="s">
        <v>78</v>
      </c>
      <c r="G199" s="42" t="s">
        <v>181</v>
      </c>
      <c r="H199" s="50" t="s">
        <v>40</v>
      </c>
      <c r="I199" s="66" t="s">
        <v>40</v>
      </c>
      <c r="J199" s="41">
        <v>1</v>
      </c>
      <c r="K199" s="56">
        <v>2</v>
      </c>
      <c r="L199" s="41">
        <v>1</v>
      </c>
      <c r="M199" s="57" t="s">
        <v>42</v>
      </c>
      <c r="N199" s="57" t="s">
        <v>42</v>
      </c>
      <c r="O199" s="57" t="s">
        <v>42</v>
      </c>
      <c r="P199" s="52">
        <v>1</v>
      </c>
      <c r="Q199" s="52">
        <v>1</v>
      </c>
      <c r="R199" s="52">
        <v>1</v>
      </c>
      <c r="S199" s="52">
        <v>1</v>
      </c>
      <c r="T199" s="54">
        <v>2</v>
      </c>
      <c r="U199" s="52">
        <v>1</v>
      </c>
      <c r="V199" s="52">
        <v>1</v>
      </c>
      <c r="W199" s="52">
        <v>1</v>
      </c>
      <c r="X199" s="52">
        <v>1</v>
      </c>
      <c r="Y199" s="52">
        <v>1</v>
      </c>
      <c r="Z199" s="52">
        <v>1</v>
      </c>
      <c r="AA199" s="52">
        <v>1</v>
      </c>
      <c r="AB199" s="52">
        <v>1</v>
      </c>
      <c r="AC199" s="52">
        <v>1</v>
      </c>
      <c r="AD199" s="52">
        <v>1</v>
      </c>
      <c r="AE199" s="52">
        <v>1</v>
      </c>
      <c r="AF199" s="54">
        <v>2</v>
      </c>
      <c r="AG199" s="52">
        <v>1</v>
      </c>
      <c r="AH199" s="54">
        <v>2</v>
      </c>
      <c r="AI199" s="54">
        <v>2</v>
      </c>
      <c r="AJ199" s="52">
        <v>1</v>
      </c>
      <c r="AK199" s="52">
        <v>1</v>
      </c>
      <c r="AL199" s="52">
        <v>1</v>
      </c>
      <c r="AM199" s="52">
        <v>1</v>
      </c>
      <c r="AN199" s="57" t="s">
        <v>42</v>
      </c>
      <c r="AO199" s="57" t="s">
        <v>42</v>
      </c>
      <c r="AP199" s="57" t="s">
        <v>42</v>
      </c>
      <c r="AQ199" s="52">
        <v>1</v>
      </c>
      <c r="AR199" s="52">
        <v>1</v>
      </c>
      <c r="AS199" s="53">
        <v>1</v>
      </c>
      <c r="AT199" s="53">
        <v>1</v>
      </c>
      <c r="AU199" s="52">
        <v>1</v>
      </c>
      <c r="AV199" s="52">
        <v>1</v>
      </c>
      <c r="AW199" s="52">
        <v>1</v>
      </c>
      <c r="AX199" s="52">
        <v>1</v>
      </c>
      <c r="AY199" s="60">
        <v>3</v>
      </c>
      <c r="AZ199" s="52">
        <v>1</v>
      </c>
      <c r="BA199" s="54">
        <v>2</v>
      </c>
      <c r="BB199" s="54">
        <v>2</v>
      </c>
      <c r="BC199" s="60">
        <v>3</v>
      </c>
      <c r="BD199" s="52">
        <v>1</v>
      </c>
      <c r="BE199" s="60">
        <v>3</v>
      </c>
      <c r="BF199" s="60">
        <v>3</v>
      </c>
      <c r="BG199" s="54">
        <v>2</v>
      </c>
      <c r="BH199" s="54">
        <v>2</v>
      </c>
      <c r="BI199" s="52">
        <v>1</v>
      </c>
      <c r="BJ199" s="54">
        <v>2</v>
      </c>
      <c r="BK199" s="51" t="s">
        <v>41</v>
      </c>
      <c r="BL199" s="51" t="s">
        <v>41</v>
      </c>
      <c r="BM199" s="51" t="s">
        <v>41</v>
      </c>
      <c r="BN199" s="52">
        <v>1</v>
      </c>
      <c r="BO199" s="52">
        <v>1</v>
      </c>
      <c r="BP199" s="52">
        <v>1</v>
      </c>
      <c r="BQ199" s="52">
        <v>1</v>
      </c>
      <c r="BR199" s="52">
        <v>1</v>
      </c>
      <c r="BS199" s="52">
        <v>1</v>
      </c>
      <c r="BT199" s="52">
        <v>1</v>
      </c>
      <c r="BU199" s="52">
        <v>1</v>
      </c>
      <c r="BV199" s="52">
        <v>1</v>
      </c>
      <c r="BW199" s="52">
        <v>1</v>
      </c>
      <c r="BX199" s="52">
        <v>1</v>
      </c>
      <c r="BY199" s="55">
        <v>1</v>
      </c>
    </row>
    <row r="200" spans="1:77" ht="21" customHeight="1" x14ac:dyDescent="0.25">
      <c r="A200" s="3">
        <v>459</v>
      </c>
      <c r="B200" s="17">
        <v>193</v>
      </c>
      <c r="C200" s="3" t="s">
        <v>92</v>
      </c>
      <c r="D200" s="17" t="s">
        <v>37</v>
      </c>
      <c r="E200" s="17" t="s">
        <v>38</v>
      </c>
      <c r="F200" s="17" t="s">
        <v>78</v>
      </c>
      <c r="G200" s="42" t="s">
        <v>181</v>
      </c>
      <c r="H200" s="50" t="s">
        <v>40</v>
      </c>
      <c r="I200" s="66" t="s">
        <v>40</v>
      </c>
      <c r="J200" s="41">
        <v>1</v>
      </c>
      <c r="K200" s="41">
        <v>1</v>
      </c>
      <c r="L200" s="41">
        <v>1</v>
      </c>
      <c r="M200" s="51" t="s">
        <v>41</v>
      </c>
      <c r="N200" s="58" t="s">
        <v>45</v>
      </c>
      <c r="O200" s="51" t="s">
        <v>41</v>
      </c>
      <c r="P200" s="52">
        <v>1</v>
      </c>
      <c r="Q200" s="52">
        <v>1</v>
      </c>
      <c r="R200" s="52">
        <v>1</v>
      </c>
      <c r="S200" s="52">
        <v>1</v>
      </c>
      <c r="T200" s="52">
        <v>1</v>
      </c>
      <c r="U200" s="52">
        <v>1</v>
      </c>
      <c r="V200" s="60">
        <v>3</v>
      </c>
      <c r="W200" s="54">
        <v>2</v>
      </c>
      <c r="X200" s="52">
        <v>1</v>
      </c>
      <c r="Y200" s="52">
        <v>1</v>
      </c>
      <c r="Z200" s="52">
        <v>1</v>
      </c>
      <c r="AA200" s="52">
        <v>1</v>
      </c>
      <c r="AB200" s="52">
        <v>1</v>
      </c>
      <c r="AC200" s="52">
        <v>1</v>
      </c>
      <c r="AD200" s="52">
        <v>1</v>
      </c>
      <c r="AE200" s="52">
        <v>1</v>
      </c>
      <c r="AF200" s="52">
        <v>1</v>
      </c>
      <c r="AG200" s="54">
        <v>2</v>
      </c>
      <c r="AH200" s="60">
        <v>3</v>
      </c>
      <c r="AI200" s="54">
        <v>2</v>
      </c>
      <c r="AJ200" s="52">
        <v>1</v>
      </c>
      <c r="AK200" s="52">
        <v>1</v>
      </c>
      <c r="AL200" s="52">
        <v>1</v>
      </c>
      <c r="AM200" s="52">
        <v>1</v>
      </c>
      <c r="AN200" s="51" t="s">
        <v>41</v>
      </c>
      <c r="AO200" s="51" t="s">
        <v>41</v>
      </c>
      <c r="AP200" s="58" t="s">
        <v>45</v>
      </c>
      <c r="AQ200" s="52">
        <v>1</v>
      </c>
      <c r="AR200" s="54">
        <v>2</v>
      </c>
      <c r="AS200" s="59">
        <v>2</v>
      </c>
      <c r="AT200" s="59">
        <v>2</v>
      </c>
      <c r="AU200" s="52">
        <v>1</v>
      </c>
      <c r="AV200" s="52">
        <v>1</v>
      </c>
      <c r="AW200" s="52">
        <v>1</v>
      </c>
      <c r="AX200" s="52">
        <v>1</v>
      </c>
      <c r="AY200" s="52">
        <v>1</v>
      </c>
      <c r="AZ200" s="54">
        <v>2</v>
      </c>
      <c r="BA200" s="52">
        <v>1</v>
      </c>
      <c r="BB200" s="54">
        <v>2</v>
      </c>
      <c r="BC200" s="52">
        <v>1</v>
      </c>
      <c r="BD200" s="52">
        <v>1</v>
      </c>
      <c r="BE200" s="60">
        <v>3</v>
      </c>
      <c r="BF200" s="54">
        <v>2</v>
      </c>
      <c r="BG200" s="52">
        <v>1</v>
      </c>
      <c r="BH200" s="50">
        <v>0</v>
      </c>
      <c r="BI200" s="50">
        <v>0</v>
      </c>
      <c r="BJ200" s="52">
        <v>1</v>
      </c>
      <c r="BK200" s="51" t="s">
        <v>41</v>
      </c>
      <c r="BL200" s="51" t="s">
        <v>41</v>
      </c>
      <c r="BM200" s="51" t="s">
        <v>41</v>
      </c>
      <c r="BN200" s="52">
        <v>1</v>
      </c>
      <c r="BO200" s="52">
        <v>1</v>
      </c>
      <c r="BP200" s="52">
        <v>1</v>
      </c>
      <c r="BQ200" s="52">
        <v>1</v>
      </c>
      <c r="BR200" s="52">
        <v>1</v>
      </c>
      <c r="BS200" s="52">
        <v>1</v>
      </c>
      <c r="BT200" s="52">
        <v>1</v>
      </c>
      <c r="BU200" s="52">
        <v>1</v>
      </c>
      <c r="BV200" s="52">
        <v>1</v>
      </c>
      <c r="BW200" s="52">
        <v>1</v>
      </c>
      <c r="BX200" s="52">
        <v>1</v>
      </c>
      <c r="BY200" s="55">
        <v>1</v>
      </c>
    </row>
    <row r="201" spans="1:77" ht="21" customHeight="1" x14ac:dyDescent="0.25">
      <c r="A201" s="3">
        <v>480</v>
      </c>
      <c r="B201" s="17">
        <v>194</v>
      </c>
      <c r="C201" s="3" t="s">
        <v>215</v>
      </c>
      <c r="D201" s="17" t="s">
        <v>37</v>
      </c>
      <c r="E201" s="17" t="s">
        <v>38</v>
      </c>
      <c r="F201" s="17" t="s">
        <v>78</v>
      </c>
      <c r="G201" s="42" t="s">
        <v>181</v>
      </c>
      <c r="H201" s="66" t="s">
        <v>40</v>
      </c>
      <c r="I201" s="66" t="s">
        <v>40</v>
      </c>
      <c r="J201" s="56">
        <v>2</v>
      </c>
      <c r="K201" s="56">
        <v>2</v>
      </c>
      <c r="L201" s="41">
        <v>1</v>
      </c>
      <c r="M201" s="58" t="s">
        <v>45</v>
      </c>
      <c r="N201" s="51" t="s">
        <v>41</v>
      </c>
      <c r="O201" s="51" t="s">
        <v>41</v>
      </c>
      <c r="P201" s="54">
        <v>2</v>
      </c>
      <c r="Q201" s="54">
        <v>2</v>
      </c>
      <c r="R201" s="54">
        <v>2</v>
      </c>
      <c r="S201" s="54">
        <v>2</v>
      </c>
      <c r="T201" s="60">
        <v>3</v>
      </c>
      <c r="U201" s="60">
        <v>3</v>
      </c>
      <c r="V201" s="60">
        <v>3</v>
      </c>
      <c r="W201" s="60">
        <v>3</v>
      </c>
      <c r="X201" s="54">
        <v>2</v>
      </c>
      <c r="Y201" s="60">
        <v>3</v>
      </c>
      <c r="Z201" s="54">
        <v>2</v>
      </c>
      <c r="AA201" s="54">
        <v>2</v>
      </c>
      <c r="AB201" s="52">
        <v>1</v>
      </c>
      <c r="AC201" s="54">
        <v>2</v>
      </c>
      <c r="AD201" s="54">
        <v>2</v>
      </c>
      <c r="AE201" s="54">
        <v>2</v>
      </c>
      <c r="AF201" s="60">
        <v>3</v>
      </c>
      <c r="AG201" s="60">
        <v>3</v>
      </c>
      <c r="AH201" s="60">
        <v>3</v>
      </c>
      <c r="AI201" s="60">
        <v>3</v>
      </c>
      <c r="AJ201" s="52">
        <v>1</v>
      </c>
      <c r="AK201" s="52">
        <v>1</v>
      </c>
      <c r="AL201" s="52">
        <v>1</v>
      </c>
      <c r="AM201" s="52">
        <v>1</v>
      </c>
      <c r="AN201" s="58" t="s">
        <v>45</v>
      </c>
      <c r="AO201" s="51" t="s">
        <v>41</v>
      </c>
      <c r="AP201" s="51" t="s">
        <v>41</v>
      </c>
      <c r="AQ201" s="52">
        <v>1</v>
      </c>
      <c r="AR201" s="54">
        <v>2</v>
      </c>
      <c r="AS201" s="59">
        <v>2</v>
      </c>
      <c r="AT201" s="59">
        <v>2</v>
      </c>
      <c r="AU201" s="54">
        <v>2</v>
      </c>
      <c r="AV201" s="54">
        <v>2</v>
      </c>
      <c r="AW201" s="54">
        <v>2</v>
      </c>
      <c r="AX201" s="54">
        <v>2</v>
      </c>
      <c r="AY201" s="60">
        <v>3</v>
      </c>
      <c r="AZ201" s="60">
        <v>3</v>
      </c>
      <c r="BA201" s="60">
        <v>3</v>
      </c>
      <c r="BB201" s="60">
        <v>3</v>
      </c>
      <c r="BC201" s="60">
        <v>3</v>
      </c>
      <c r="BD201" s="60">
        <v>3</v>
      </c>
      <c r="BE201" s="60">
        <v>3</v>
      </c>
      <c r="BF201" s="60">
        <v>3</v>
      </c>
      <c r="BG201" s="52">
        <v>1</v>
      </c>
      <c r="BH201" s="50">
        <v>0</v>
      </c>
      <c r="BI201" s="50">
        <v>0</v>
      </c>
      <c r="BJ201" s="52">
        <v>1</v>
      </c>
      <c r="BK201" s="57" t="s">
        <v>42</v>
      </c>
      <c r="BL201" s="51" t="s">
        <v>41</v>
      </c>
      <c r="BM201" s="51" t="s">
        <v>41</v>
      </c>
      <c r="BN201" s="52">
        <v>1</v>
      </c>
      <c r="BO201" s="54">
        <v>2</v>
      </c>
      <c r="BP201" s="54">
        <v>2</v>
      </c>
      <c r="BQ201" s="54">
        <v>2</v>
      </c>
      <c r="BR201" s="52">
        <v>1</v>
      </c>
      <c r="BS201" s="52">
        <v>1</v>
      </c>
      <c r="BT201" s="52">
        <v>1</v>
      </c>
      <c r="BU201" s="52">
        <v>1</v>
      </c>
      <c r="BV201" s="52">
        <v>1</v>
      </c>
      <c r="BW201" s="52">
        <v>1</v>
      </c>
      <c r="BX201" s="52">
        <v>1</v>
      </c>
      <c r="BY201" s="55">
        <v>1</v>
      </c>
    </row>
    <row r="202" spans="1:77" ht="21" customHeight="1" x14ac:dyDescent="0.25">
      <c r="A202" s="3">
        <v>178</v>
      </c>
      <c r="B202" s="17">
        <v>195</v>
      </c>
      <c r="C202" s="3" t="s">
        <v>192</v>
      </c>
      <c r="D202" s="17" t="s">
        <v>37</v>
      </c>
      <c r="E202" s="17" t="s">
        <v>38</v>
      </c>
      <c r="F202" s="17" t="s">
        <v>44</v>
      </c>
      <c r="G202" s="42" t="s">
        <v>181</v>
      </c>
      <c r="H202" s="66" t="s">
        <v>40</v>
      </c>
      <c r="I202" s="66" t="s">
        <v>40</v>
      </c>
      <c r="J202" s="45">
        <v>3</v>
      </c>
      <c r="K202" s="45">
        <v>3</v>
      </c>
      <c r="L202" s="56">
        <v>2</v>
      </c>
      <c r="M202" s="51" t="s">
        <v>41</v>
      </c>
      <c r="N202" s="57" t="s">
        <v>42</v>
      </c>
      <c r="O202" s="51" t="s">
        <v>41</v>
      </c>
      <c r="P202" s="54">
        <v>2</v>
      </c>
      <c r="Q202" s="54">
        <v>2</v>
      </c>
      <c r="R202" s="54">
        <v>2</v>
      </c>
      <c r="S202" s="54">
        <v>2</v>
      </c>
      <c r="T202" s="60">
        <v>3</v>
      </c>
      <c r="U202" s="60">
        <v>3</v>
      </c>
      <c r="V202" s="60">
        <v>3</v>
      </c>
      <c r="W202" s="60">
        <v>3</v>
      </c>
      <c r="X202" s="54">
        <v>2</v>
      </c>
      <c r="Y202" s="54">
        <v>2</v>
      </c>
      <c r="Z202" s="54">
        <v>2</v>
      </c>
      <c r="AA202" s="54">
        <v>2</v>
      </c>
      <c r="AB202" s="54">
        <v>2</v>
      </c>
      <c r="AC202" s="54">
        <v>2</v>
      </c>
      <c r="AD202" s="54">
        <v>2</v>
      </c>
      <c r="AE202" s="54">
        <v>2</v>
      </c>
      <c r="AF202" s="54">
        <v>2</v>
      </c>
      <c r="AG202" s="54">
        <v>2</v>
      </c>
      <c r="AH202" s="60">
        <v>3</v>
      </c>
      <c r="AI202" s="54">
        <v>2</v>
      </c>
      <c r="AJ202" s="60">
        <v>3</v>
      </c>
      <c r="AK202" s="60">
        <v>3</v>
      </c>
      <c r="AL202" s="60">
        <v>3</v>
      </c>
      <c r="AM202" s="60">
        <v>3</v>
      </c>
      <c r="AN202" s="51" t="s">
        <v>41</v>
      </c>
      <c r="AO202" s="51" t="s">
        <v>41</v>
      </c>
      <c r="AP202" s="51" t="s">
        <v>41</v>
      </c>
      <c r="AQ202" s="60">
        <v>3</v>
      </c>
      <c r="AR202" s="60">
        <v>3</v>
      </c>
      <c r="AS202" s="67">
        <v>3</v>
      </c>
      <c r="AT202" s="67">
        <v>3</v>
      </c>
      <c r="AU202" s="54">
        <v>2</v>
      </c>
      <c r="AV202" s="60">
        <v>3</v>
      </c>
      <c r="AW202" s="54">
        <v>2</v>
      </c>
      <c r="AX202" s="54">
        <v>2</v>
      </c>
      <c r="AY202" s="54">
        <v>2</v>
      </c>
      <c r="AZ202" s="60">
        <v>3</v>
      </c>
      <c r="BA202" s="60">
        <v>3</v>
      </c>
      <c r="BB202" s="60">
        <v>3</v>
      </c>
      <c r="BC202" s="60">
        <v>3</v>
      </c>
      <c r="BD202" s="60">
        <v>3</v>
      </c>
      <c r="BE202" s="60">
        <v>3</v>
      </c>
      <c r="BF202" s="60">
        <v>3</v>
      </c>
      <c r="BG202" s="60">
        <v>3</v>
      </c>
      <c r="BH202" s="60">
        <v>3</v>
      </c>
      <c r="BI202" s="50">
        <v>0</v>
      </c>
      <c r="BJ202" s="60">
        <v>3</v>
      </c>
      <c r="BK202" s="57" t="s">
        <v>42</v>
      </c>
      <c r="BL202" s="57" t="s">
        <v>42</v>
      </c>
      <c r="BM202" s="57" t="s">
        <v>42</v>
      </c>
      <c r="BN202" s="54">
        <v>2</v>
      </c>
      <c r="BO202" s="54">
        <v>2</v>
      </c>
      <c r="BP202" s="54">
        <v>2</v>
      </c>
      <c r="BQ202" s="54">
        <v>2</v>
      </c>
      <c r="BR202" s="54">
        <v>2</v>
      </c>
      <c r="BS202" s="54">
        <v>2</v>
      </c>
      <c r="BT202" s="54">
        <v>2</v>
      </c>
      <c r="BU202" s="54">
        <v>2</v>
      </c>
      <c r="BV202" s="54">
        <v>2</v>
      </c>
      <c r="BW202" s="54">
        <v>2</v>
      </c>
      <c r="BX202" s="54">
        <v>2</v>
      </c>
      <c r="BY202" s="61">
        <v>2</v>
      </c>
    </row>
    <row r="203" spans="1:77" ht="21" customHeight="1" x14ac:dyDescent="0.25">
      <c r="A203" s="3">
        <v>179</v>
      </c>
      <c r="B203" s="17">
        <v>196</v>
      </c>
      <c r="C203" s="3" t="s">
        <v>192</v>
      </c>
      <c r="D203" s="17" t="s">
        <v>37</v>
      </c>
      <c r="E203" s="17" t="s">
        <v>38</v>
      </c>
      <c r="F203" s="17" t="s">
        <v>73</v>
      </c>
      <c r="G203" s="42" t="s">
        <v>181</v>
      </c>
      <c r="H203" s="66" t="s">
        <v>40</v>
      </c>
      <c r="I203" s="66" t="s">
        <v>40</v>
      </c>
      <c r="J203" s="56">
        <v>2</v>
      </c>
      <c r="K203" s="56">
        <v>2</v>
      </c>
      <c r="L203" s="41">
        <v>1</v>
      </c>
      <c r="M203" s="57" t="s">
        <v>42</v>
      </c>
      <c r="N203" s="51" t="s">
        <v>41</v>
      </c>
      <c r="O203" s="51" t="s">
        <v>41</v>
      </c>
      <c r="P203" s="52">
        <v>1</v>
      </c>
      <c r="Q203" s="54">
        <v>2</v>
      </c>
      <c r="R203" s="54">
        <v>2</v>
      </c>
      <c r="S203" s="54">
        <v>2</v>
      </c>
      <c r="T203" s="52">
        <v>1</v>
      </c>
      <c r="U203" s="54">
        <v>2</v>
      </c>
      <c r="V203" s="54">
        <v>2</v>
      </c>
      <c r="W203" s="54">
        <v>2</v>
      </c>
      <c r="X203" s="54">
        <v>2</v>
      </c>
      <c r="Y203" s="54">
        <v>2</v>
      </c>
      <c r="Z203" s="54">
        <v>2</v>
      </c>
      <c r="AA203" s="54">
        <v>2</v>
      </c>
      <c r="AB203" s="54">
        <v>2</v>
      </c>
      <c r="AC203" s="54">
        <v>2</v>
      </c>
      <c r="AD203" s="54">
        <v>2</v>
      </c>
      <c r="AE203" s="54">
        <v>2</v>
      </c>
      <c r="AF203" s="52">
        <v>1</v>
      </c>
      <c r="AG203" s="54">
        <v>2</v>
      </c>
      <c r="AH203" s="54">
        <v>2</v>
      </c>
      <c r="AI203" s="54">
        <v>2</v>
      </c>
      <c r="AJ203" s="52">
        <v>1</v>
      </c>
      <c r="AK203" s="54">
        <v>2</v>
      </c>
      <c r="AL203" s="54">
        <v>2</v>
      </c>
      <c r="AM203" s="54">
        <v>2</v>
      </c>
      <c r="AN203" s="57" t="s">
        <v>42</v>
      </c>
      <c r="AO203" s="51" t="s">
        <v>41</v>
      </c>
      <c r="AP203" s="51" t="s">
        <v>41</v>
      </c>
      <c r="AQ203" s="52">
        <v>1</v>
      </c>
      <c r="AR203" s="54">
        <v>2</v>
      </c>
      <c r="AS203" s="59">
        <v>2</v>
      </c>
      <c r="AT203" s="59">
        <v>2</v>
      </c>
      <c r="AU203" s="54">
        <v>2</v>
      </c>
      <c r="AV203" s="54">
        <v>2</v>
      </c>
      <c r="AW203" s="54">
        <v>2</v>
      </c>
      <c r="AX203" s="54">
        <v>2</v>
      </c>
      <c r="AY203" s="52">
        <v>1</v>
      </c>
      <c r="AZ203" s="54">
        <v>2</v>
      </c>
      <c r="BA203" s="54">
        <v>2</v>
      </c>
      <c r="BB203" s="54">
        <v>2</v>
      </c>
      <c r="BC203" s="52">
        <v>1</v>
      </c>
      <c r="BD203" s="54">
        <v>2</v>
      </c>
      <c r="BE203" s="54">
        <v>2</v>
      </c>
      <c r="BF203" s="54">
        <v>2</v>
      </c>
      <c r="BG203" s="52">
        <v>1</v>
      </c>
      <c r="BH203" s="54">
        <v>2</v>
      </c>
      <c r="BI203" s="50">
        <v>0</v>
      </c>
      <c r="BJ203" s="54">
        <v>2</v>
      </c>
      <c r="BK203" s="57" t="s">
        <v>42</v>
      </c>
      <c r="BL203" s="51" t="s">
        <v>41</v>
      </c>
      <c r="BM203" s="51" t="s">
        <v>41</v>
      </c>
      <c r="BN203" s="52">
        <v>1</v>
      </c>
      <c r="BO203" s="54">
        <v>2</v>
      </c>
      <c r="BP203" s="54">
        <v>2</v>
      </c>
      <c r="BQ203" s="54">
        <v>2</v>
      </c>
      <c r="BR203" s="52">
        <v>1</v>
      </c>
      <c r="BS203" s="52">
        <v>1</v>
      </c>
      <c r="BT203" s="52">
        <v>1</v>
      </c>
      <c r="BU203" s="52">
        <v>1</v>
      </c>
      <c r="BV203" s="52">
        <v>1</v>
      </c>
      <c r="BW203" s="52">
        <v>1</v>
      </c>
      <c r="BX203" s="52">
        <v>1</v>
      </c>
      <c r="BY203" s="55">
        <v>1</v>
      </c>
    </row>
    <row r="204" spans="1:77" ht="21" customHeight="1" x14ac:dyDescent="0.25">
      <c r="A204" s="3">
        <v>180</v>
      </c>
      <c r="B204" s="17">
        <v>197</v>
      </c>
      <c r="C204" s="3" t="s">
        <v>192</v>
      </c>
      <c r="D204" s="17" t="s">
        <v>37</v>
      </c>
      <c r="E204" s="17" t="s">
        <v>38</v>
      </c>
      <c r="F204" s="17" t="s">
        <v>52</v>
      </c>
      <c r="G204" s="42" t="s">
        <v>181</v>
      </c>
      <c r="H204" s="66" t="s">
        <v>40</v>
      </c>
      <c r="I204" s="66" t="s">
        <v>40</v>
      </c>
      <c r="J204" s="56">
        <v>2</v>
      </c>
      <c r="K204" s="56">
        <v>2</v>
      </c>
      <c r="L204" s="56">
        <v>2</v>
      </c>
      <c r="M204" s="51" t="s">
        <v>41</v>
      </c>
      <c r="N204" s="51" t="s">
        <v>41</v>
      </c>
      <c r="O204" s="51" t="s">
        <v>41</v>
      </c>
      <c r="P204" s="54">
        <v>2</v>
      </c>
      <c r="Q204" s="54">
        <v>2</v>
      </c>
      <c r="R204" s="54">
        <v>2</v>
      </c>
      <c r="S204" s="54">
        <v>2</v>
      </c>
      <c r="T204" s="54">
        <v>2</v>
      </c>
      <c r="U204" s="54">
        <v>2</v>
      </c>
      <c r="V204" s="54">
        <v>2</v>
      </c>
      <c r="W204" s="54">
        <v>2</v>
      </c>
      <c r="X204" s="54">
        <v>2</v>
      </c>
      <c r="Y204" s="54">
        <v>2</v>
      </c>
      <c r="Z204" s="54">
        <v>2</v>
      </c>
      <c r="AA204" s="54">
        <v>2</v>
      </c>
      <c r="AB204" s="54">
        <v>2</v>
      </c>
      <c r="AC204" s="54">
        <v>2</v>
      </c>
      <c r="AD204" s="54">
        <v>2</v>
      </c>
      <c r="AE204" s="54">
        <v>2</v>
      </c>
      <c r="AF204" s="54">
        <v>2</v>
      </c>
      <c r="AG204" s="54">
        <v>2</v>
      </c>
      <c r="AH204" s="54">
        <v>2</v>
      </c>
      <c r="AI204" s="54">
        <v>2</v>
      </c>
      <c r="AJ204" s="60">
        <v>3</v>
      </c>
      <c r="AK204" s="60">
        <v>3</v>
      </c>
      <c r="AL204" s="60">
        <v>3</v>
      </c>
      <c r="AM204" s="60">
        <v>3</v>
      </c>
      <c r="AN204" s="51" t="s">
        <v>41</v>
      </c>
      <c r="AO204" s="51" t="s">
        <v>41</v>
      </c>
      <c r="AP204" s="51" t="s">
        <v>41</v>
      </c>
      <c r="AQ204" s="54">
        <v>2</v>
      </c>
      <c r="AR204" s="60">
        <v>3</v>
      </c>
      <c r="AS204" s="59">
        <v>2</v>
      </c>
      <c r="AT204" s="59">
        <v>2</v>
      </c>
      <c r="AU204" s="54">
        <v>2</v>
      </c>
      <c r="AV204" s="60">
        <v>3</v>
      </c>
      <c r="AW204" s="54">
        <v>2</v>
      </c>
      <c r="AX204" s="54">
        <v>2</v>
      </c>
      <c r="AY204" s="54">
        <v>2</v>
      </c>
      <c r="AZ204" s="54">
        <v>2</v>
      </c>
      <c r="BA204" s="54">
        <v>2</v>
      </c>
      <c r="BB204" s="54">
        <v>2</v>
      </c>
      <c r="BC204" s="54">
        <v>2</v>
      </c>
      <c r="BD204" s="54">
        <v>2</v>
      </c>
      <c r="BE204" s="54">
        <v>2</v>
      </c>
      <c r="BF204" s="54">
        <v>2</v>
      </c>
      <c r="BG204" s="60">
        <v>3</v>
      </c>
      <c r="BH204" s="60">
        <v>3</v>
      </c>
      <c r="BI204" s="60">
        <v>3</v>
      </c>
      <c r="BJ204" s="60">
        <v>3</v>
      </c>
      <c r="BK204" s="51" t="s">
        <v>41</v>
      </c>
      <c r="BL204" s="51" t="s">
        <v>41</v>
      </c>
      <c r="BM204" s="51" t="s">
        <v>41</v>
      </c>
      <c r="BN204" s="54">
        <v>2</v>
      </c>
      <c r="BO204" s="54">
        <v>2</v>
      </c>
      <c r="BP204" s="54">
        <v>2</v>
      </c>
      <c r="BQ204" s="54">
        <v>2</v>
      </c>
      <c r="BR204" s="54">
        <v>2</v>
      </c>
      <c r="BS204" s="54">
        <v>2</v>
      </c>
      <c r="BT204" s="54">
        <v>2</v>
      </c>
      <c r="BU204" s="54">
        <v>2</v>
      </c>
      <c r="BV204" s="54">
        <v>2</v>
      </c>
      <c r="BW204" s="54">
        <v>2</v>
      </c>
      <c r="BX204" s="54">
        <v>2</v>
      </c>
      <c r="BY204" s="61">
        <v>2</v>
      </c>
    </row>
    <row r="205" spans="1:77" ht="21" customHeight="1" x14ac:dyDescent="0.25">
      <c r="A205" s="3">
        <v>182</v>
      </c>
      <c r="B205" s="17">
        <v>198</v>
      </c>
      <c r="C205" s="3" t="s">
        <v>192</v>
      </c>
      <c r="D205" s="17" t="s">
        <v>37</v>
      </c>
      <c r="E205" s="17" t="s">
        <v>38</v>
      </c>
      <c r="F205" s="17" t="s">
        <v>47</v>
      </c>
      <c r="G205" s="42" t="s">
        <v>181</v>
      </c>
      <c r="H205" s="66" t="s">
        <v>40</v>
      </c>
      <c r="I205" s="66" t="s">
        <v>40</v>
      </c>
      <c r="J205" s="41">
        <v>1</v>
      </c>
      <c r="K205" s="41">
        <v>1</v>
      </c>
      <c r="L205" s="41">
        <v>1</v>
      </c>
      <c r="M205" s="51" t="s">
        <v>41</v>
      </c>
      <c r="N205" s="51" t="s">
        <v>41</v>
      </c>
      <c r="O205" s="51" t="s">
        <v>41</v>
      </c>
      <c r="P205" s="52">
        <v>1</v>
      </c>
      <c r="Q205" s="52">
        <v>1</v>
      </c>
      <c r="R205" s="52">
        <v>1</v>
      </c>
      <c r="S205" s="52">
        <v>1</v>
      </c>
      <c r="T205" s="52">
        <v>1</v>
      </c>
      <c r="U205" s="52">
        <v>1</v>
      </c>
      <c r="V205" s="52">
        <v>1</v>
      </c>
      <c r="W205" s="52">
        <v>1</v>
      </c>
      <c r="X205" s="52">
        <v>1</v>
      </c>
      <c r="Y205" s="52">
        <v>1</v>
      </c>
      <c r="Z205" s="52">
        <v>1</v>
      </c>
      <c r="AA205" s="52">
        <v>1</v>
      </c>
      <c r="AB205" s="52">
        <v>1</v>
      </c>
      <c r="AC205" s="52">
        <v>1</v>
      </c>
      <c r="AD205" s="52">
        <v>1</v>
      </c>
      <c r="AE205" s="52">
        <v>1</v>
      </c>
      <c r="AF205" s="52">
        <v>1</v>
      </c>
      <c r="AG205" s="52">
        <v>1</v>
      </c>
      <c r="AH205" s="52">
        <v>1</v>
      </c>
      <c r="AI205" s="52">
        <v>1</v>
      </c>
      <c r="AJ205" s="52">
        <v>1</v>
      </c>
      <c r="AK205" s="52">
        <v>1</v>
      </c>
      <c r="AL205" s="52">
        <v>1</v>
      </c>
      <c r="AM205" s="52">
        <v>1</v>
      </c>
      <c r="AN205" s="57" t="s">
        <v>42</v>
      </c>
      <c r="AO205" s="57" t="s">
        <v>42</v>
      </c>
      <c r="AP205" s="57" t="s">
        <v>42</v>
      </c>
      <c r="AQ205" s="52">
        <v>1</v>
      </c>
      <c r="AR205" s="52">
        <v>1</v>
      </c>
      <c r="AS205" s="53">
        <v>1</v>
      </c>
      <c r="AT205" s="53">
        <v>1</v>
      </c>
      <c r="AU205" s="52">
        <v>1</v>
      </c>
      <c r="AV205" s="52">
        <v>1</v>
      </c>
      <c r="AW205" s="52">
        <v>1</v>
      </c>
      <c r="AX205" s="52">
        <v>1</v>
      </c>
      <c r="AY205" s="52">
        <v>1</v>
      </c>
      <c r="AZ205" s="52">
        <v>1</v>
      </c>
      <c r="BA205" s="52">
        <v>1</v>
      </c>
      <c r="BB205" s="52">
        <v>1</v>
      </c>
      <c r="BC205" s="52">
        <v>1</v>
      </c>
      <c r="BD205" s="60">
        <v>3</v>
      </c>
      <c r="BE205" s="60">
        <v>3</v>
      </c>
      <c r="BF205" s="60">
        <v>3</v>
      </c>
      <c r="BG205" s="52">
        <v>1</v>
      </c>
      <c r="BH205" s="52">
        <v>1</v>
      </c>
      <c r="BI205" s="52">
        <v>1</v>
      </c>
      <c r="BJ205" s="52">
        <v>1</v>
      </c>
      <c r="BK205" s="51" t="s">
        <v>41</v>
      </c>
      <c r="BL205" s="51" t="s">
        <v>41</v>
      </c>
      <c r="BM205" s="51" t="s">
        <v>41</v>
      </c>
      <c r="BN205" s="52">
        <v>1</v>
      </c>
      <c r="BO205" s="52">
        <v>1</v>
      </c>
      <c r="BP205" s="52">
        <v>1</v>
      </c>
      <c r="BQ205" s="52">
        <v>1</v>
      </c>
      <c r="BR205" s="52">
        <v>1</v>
      </c>
      <c r="BS205" s="52">
        <v>1</v>
      </c>
      <c r="BT205" s="52">
        <v>1</v>
      </c>
      <c r="BU205" s="52">
        <v>1</v>
      </c>
      <c r="BV205" s="52">
        <v>1</v>
      </c>
      <c r="BW205" s="52">
        <v>1</v>
      </c>
      <c r="BX205" s="52">
        <v>1</v>
      </c>
      <c r="BY205" s="55">
        <v>1</v>
      </c>
    </row>
    <row r="206" spans="1:77" ht="21" customHeight="1" x14ac:dyDescent="0.25">
      <c r="A206" s="3">
        <v>192</v>
      </c>
      <c r="B206" s="17">
        <v>199</v>
      </c>
      <c r="C206" s="3" t="s">
        <v>195</v>
      </c>
      <c r="D206" s="17" t="s">
        <v>37</v>
      </c>
      <c r="E206" s="17" t="s">
        <v>38</v>
      </c>
      <c r="F206" s="17" t="s">
        <v>44</v>
      </c>
      <c r="G206" s="42" t="s">
        <v>181</v>
      </c>
      <c r="H206" s="50" t="s">
        <v>40</v>
      </c>
      <c r="I206" s="66" t="s">
        <v>40</v>
      </c>
      <c r="J206" s="41">
        <v>1</v>
      </c>
      <c r="K206" s="56">
        <v>2</v>
      </c>
      <c r="L206" s="41">
        <v>1</v>
      </c>
      <c r="M206" s="58" t="s">
        <v>45</v>
      </c>
      <c r="N206" s="58" t="s">
        <v>45</v>
      </c>
      <c r="O206" s="51" t="s">
        <v>41</v>
      </c>
      <c r="P206" s="52">
        <v>1</v>
      </c>
      <c r="Q206" s="52">
        <v>1</v>
      </c>
      <c r="R206" s="52">
        <v>1</v>
      </c>
      <c r="S206" s="52">
        <v>1</v>
      </c>
      <c r="T206" s="54">
        <v>2</v>
      </c>
      <c r="U206" s="54">
        <v>2</v>
      </c>
      <c r="V206" s="54">
        <v>2</v>
      </c>
      <c r="W206" s="54">
        <v>2</v>
      </c>
      <c r="X206" s="52">
        <v>1</v>
      </c>
      <c r="Y206" s="52">
        <v>1</v>
      </c>
      <c r="Z206" s="52">
        <v>1</v>
      </c>
      <c r="AA206" s="52">
        <v>1</v>
      </c>
      <c r="AB206" s="54">
        <v>2</v>
      </c>
      <c r="AC206" s="54">
        <v>2</v>
      </c>
      <c r="AD206" s="54">
        <v>2</v>
      </c>
      <c r="AE206" s="54">
        <v>2</v>
      </c>
      <c r="AF206" s="54">
        <v>2</v>
      </c>
      <c r="AG206" s="54">
        <v>2</v>
      </c>
      <c r="AH206" s="54">
        <v>2</v>
      </c>
      <c r="AI206" s="54">
        <v>2</v>
      </c>
      <c r="AJ206" s="52">
        <v>1</v>
      </c>
      <c r="AK206" s="52">
        <v>1</v>
      </c>
      <c r="AL206" s="52">
        <v>1</v>
      </c>
      <c r="AM206" s="52">
        <v>1</v>
      </c>
      <c r="AN206" s="51" t="s">
        <v>41</v>
      </c>
      <c r="AO206" s="51" t="s">
        <v>41</v>
      </c>
      <c r="AP206" s="51" t="s">
        <v>41</v>
      </c>
      <c r="AQ206" s="52">
        <v>1</v>
      </c>
      <c r="AR206" s="54">
        <v>2</v>
      </c>
      <c r="AS206" s="59">
        <v>2</v>
      </c>
      <c r="AT206" s="59">
        <v>2</v>
      </c>
      <c r="AU206" s="52">
        <v>1</v>
      </c>
      <c r="AV206" s="54">
        <v>2</v>
      </c>
      <c r="AW206" s="52">
        <v>1</v>
      </c>
      <c r="AX206" s="54">
        <v>2</v>
      </c>
      <c r="AY206" s="52">
        <v>1</v>
      </c>
      <c r="AZ206" s="54">
        <v>2</v>
      </c>
      <c r="BA206" s="52">
        <v>1</v>
      </c>
      <c r="BB206" s="54">
        <v>2</v>
      </c>
      <c r="BC206" s="52">
        <v>1</v>
      </c>
      <c r="BD206" s="52">
        <v>1</v>
      </c>
      <c r="BE206" s="60">
        <v>3</v>
      </c>
      <c r="BF206" s="54">
        <v>2</v>
      </c>
      <c r="BG206" s="52">
        <v>1</v>
      </c>
      <c r="BH206" s="52">
        <v>1</v>
      </c>
      <c r="BI206" s="52">
        <v>1</v>
      </c>
      <c r="BJ206" s="52">
        <v>1</v>
      </c>
      <c r="BK206" s="51" t="s">
        <v>41</v>
      </c>
      <c r="BL206" s="51" t="s">
        <v>41</v>
      </c>
      <c r="BM206" s="51" t="s">
        <v>41</v>
      </c>
      <c r="BN206" s="52">
        <v>1</v>
      </c>
      <c r="BO206" s="52">
        <v>1</v>
      </c>
      <c r="BP206" s="52">
        <v>1</v>
      </c>
      <c r="BQ206" s="52">
        <v>1</v>
      </c>
      <c r="BR206" s="54">
        <v>2</v>
      </c>
      <c r="BS206" s="54">
        <v>2</v>
      </c>
      <c r="BT206" s="54">
        <v>2</v>
      </c>
      <c r="BU206" s="54">
        <v>2</v>
      </c>
      <c r="BV206" s="52">
        <v>1</v>
      </c>
      <c r="BW206" s="52">
        <v>1</v>
      </c>
      <c r="BX206" s="52">
        <v>1</v>
      </c>
      <c r="BY206" s="55">
        <v>1</v>
      </c>
    </row>
    <row r="207" spans="1:77" ht="21" customHeight="1" x14ac:dyDescent="0.25">
      <c r="A207" s="3">
        <v>1016</v>
      </c>
      <c r="B207" s="17">
        <v>200</v>
      </c>
      <c r="C207" s="3" t="s">
        <v>195</v>
      </c>
      <c r="D207" s="17" t="s">
        <v>37</v>
      </c>
      <c r="E207" s="17" t="s">
        <v>38</v>
      </c>
      <c r="F207" s="17" t="s">
        <v>75</v>
      </c>
      <c r="G207" s="42" t="s">
        <v>181</v>
      </c>
      <c r="H207" s="66" t="s">
        <v>40</v>
      </c>
      <c r="I207" s="66" t="s">
        <v>40</v>
      </c>
      <c r="J207" s="41">
        <v>1</v>
      </c>
      <c r="K207" s="56">
        <v>2</v>
      </c>
      <c r="L207" s="41">
        <v>1</v>
      </c>
      <c r="M207" s="51" t="s">
        <v>41</v>
      </c>
      <c r="N207" s="51" t="s">
        <v>41</v>
      </c>
      <c r="O207" s="51" t="s">
        <v>41</v>
      </c>
      <c r="P207" s="52">
        <v>1</v>
      </c>
      <c r="Q207" s="52">
        <v>1</v>
      </c>
      <c r="R207" s="52">
        <v>1</v>
      </c>
      <c r="S207" s="52">
        <v>1</v>
      </c>
      <c r="T207" s="60">
        <v>3</v>
      </c>
      <c r="U207" s="60">
        <v>3</v>
      </c>
      <c r="V207" s="60">
        <v>3</v>
      </c>
      <c r="W207" s="60">
        <v>3</v>
      </c>
      <c r="X207" s="52">
        <v>1</v>
      </c>
      <c r="Y207" s="52">
        <v>1</v>
      </c>
      <c r="Z207" s="54">
        <v>2</v>
      </c>
      <c r="AA207" s="52">
        <v>1</v>
      </c>
      <c r="AB207" s="52">
        <v>1</v>
      </c>
      <c r="AC207" s="52">
        <v>1</v>
      </c>
      <c r="AD207" s="52">
        <v>1</v>
      </c>
      <c r="AE207" s="52">
        <v>1</v>
      </c>
      <c r="AF207" s="52">
        <v>1</v>
      </c>
      <c r="AG207" s="52">
        <v>1</v>
      </c>
      <c r="AH207" s="52">
        <v>1</v>
      </c>
      <c r="AI207" s="52">
        <v>1</v>
      </c>
      <c r="AJ207" s="54">
        <v>2</v>
      </c>
      <c r="AK207" s="54">
        <v>2</v>
      </c>
      <c r="AL207" s="54">
        <v>2</v>
      </c>
      <c r="AM207" s="54">
        <v>2</v>
      </c>
      <c r="AN207" s="51" t="s">
        <v>41</v>
      </c>
      <c r="AO207" s="57" t="s">
        <v>42</v>
      </c>
      <c r="AP207" s="57" t="s">
        <v>42</v>
      </c>
      <c r="AQ207" s="60">
        <v>3</v>
      </c>
      <c r="AR207" s="54">
        <v>2</v>
      </c>
      <c r="AS207" s="67">
        <v>3</v>
      </c>
      <c r="AT207" s="67">
        <v>3</v>
      </c>
      <c r="AU207" s="60">
        <v>3</v>
      </c>
      <c r="AV207" s="52">
        <v>1</v>
      </c>
      <c r="AW207" s="54">
        <v>2</v>
      </c>
      <c r="AX207" s="54">
        <v>2</v>
      </c>
      <c r="AY207" s="60">
        <v>3</v>
      </c>
      <c r="AZ207" s="54">
        <v>2</v>
      </c>
      <c r="BA207" s="52">
        <v>1</v>
      </c>
      <c r="BB207" s="54">
        <v>2</v>
      </c>
      <c r="BC207" s="60">
        <v>3</v>
      </c>
      <c r="BD207" s="60">
        <v>3</v>
      </c>
      <c r="BE207" s="54">
        <v>2</v>
      </c>
      <c r="BF207" s="60">
        <v>3</v>
      </c>
      <c r="BG207" s="52">
        <v>1</v>
      </c>
      <c r="BH207" s="50">
        <v>0</v>
      </c>
      <c r="BI207" s="50">
        <v>0</v>
      </c>
      <c r="BJ207" s="52">
        <v>1</v>
      </c>
      <c r="BK207" s="57" t="s">
        <v>42</v>
      </c>
      <c r="BL207" s="57" t="s">
        <v>42</v>
      </c>
      <c r="BM207" s="57" t="s">
        <v>42</v>
      </c>
      <c r="BN207" s="52">
        <v>1</v>
      </c>
      <c r="BO207" s="52">
        <v>1</v>
      </c>
      <c r="BP207" s="52">
        <v>1</v>
      </c>
      <c r="BQ207" s="52">
        <v>1</v>
      </c>
      <c r="BR207" s="52">
        <v>1</v>
      </c>
      <c r="BS207" s="52">
        <v>1</v>
      </c>
      <c r="BT207" s="52">
        <v>1</v>
      </c>
      <c r="BU207" s="52">
        <v>1</v>
      </c>
      <c r="BV207" s="52">
        <v>1</v>
      </c>
      <c r="BW207" s="52">
        <v>1</v>
      </c>
      <c r="BX207" s="52">
        <v>1</v>
      </c>
      <c r="BY207" s="55">
        <v>1</v>
      </c>
    </row>
    <row r="208" spans="1:77" ht="21" customHeight="1" x14ac:dyDescent="0.25">
      <c r="A208" s="3">
        <v>1020</v>
      </c>
      <c r="B208" s="17">
        <v>201</v>
      </c>
      <c r="C208" s="3" t="s">
        <v>207</v>
      </c>
      <c r="D208" s="17" t="s">
        <v>37</v>
      </c>
      <c r="E208" s="17" t="s">
        <v>38</v>
      </c>
      <c r="F208" s="17" t="s">
        <v>52</v>
      </c>
      <c r="G208" s="42" t="s">
        <v>181</v>
      </c>
      <c r="H208" s="66" t="s">
        <v>40</v>
      </c>
      <c r="I208" s="66" t="s">
        <v>40</v>
      </c>
      <c r="J208" s="56">
        <v>2</v>
      </c>
      <c r="K208" s="56">
        <v>2</v>
      </c>
      <c r="L208" s="56">
        <v>2</v>
      </c>
      <c r="M208" s="51" t="s">
        <v>41</v>
      </c>
      <c r="N208" s="57" t="s">
        <v>42</v>
      </c>
      <c r="O208" s="57" t="s">
        <v>42</v>
      </c>
      <c r="P208" s="54">
        <v>2</v>
      </c>
      <c r="Q208" s="54">
        <v>2</v>
      </c>
      <c r="R208" s="54">
        <v>2</v>
      </c>
      <c r="S208" s="54">
        <v>2</v>
      </c>
      <c r="T208" s="54">
        <v>2</v>
      </c>
      <c r="U208" s="54">
        <v>2</v>
      </c>
      <c r="V208" s="54">
        <v>2</v>
      </c>
      <c r="W208" s="54">
        <v>2</v>
      </c>
      <c r="X208" s="54">
        <v>2</v>
      </c>
      <c r="Y208" s="54">
        <v>2</v>
      </c>
      <c r="Z208" s="54">
        <v>2</v>
      </c>
      <c r="AA208" s="54">
        <v>2</v>
      </c>
      <c r="AB208" s="52">
        <v>1</v>
      </c>
      <c r="AC208" s="60">
        <v>3</v>
      </c>
      <c r="AD208" s="54">
        <v>2</v>
      </c>
      <c r="AE208" s="54">
        <v>2</v>
      </c>
      <c r="AF208" s="52">
        <v>1</v>
      </c>
      <c r="AG208" s="60">
        <v>3</v>
      </c>
      <c r="AH208" s="54">
        <v>2</v>
      </c>
      <c r="AI208" s="54">
        <v>2</v>
      </c>
      <c r="AJ208" s="52">
        <v>1</v>
      </c>
      <c r="AK208" s="52">
        <v>1</v>
      </c>
      <c r="AL208" s="52">
        <v>1</v>
      </c>
      <c r="AM208" s="52">
        <v>1</v>
      </c>
      <c r="AN208" s="57" t="s">
        <v>42</v>
      </c>
      <c r="AO208" s="58" t="s">
        <v>45</v>
      </c>
      <c r="AP208" s="51" t="s">
        <v>41</v>
      </c>
      <c r="AQ208" s="54">
        <v>2</v>
      </c>
      <c r="AR208" s="60">
        <v>3</v>
      </c>
      <c r="AS208" s="59">
        <v>2</v>
      </c>
      <c r="AT208" s="67">
        <v>3</v>
      </c>
      <c r="AU208" s="54">
        <v>2</v>
      </c>
      <c r="AV208" s="54">
        <v>2</v>
      </c>
      <c r="AW208" s="54">
        <v>2</v>
      </c>
      <c r="AX208" s="54">
        <v>2</v>
      </c>
      <c r="AY208" s="52">
        <v>1</v>
      </c>
      <c r="AZ208" s="60">
        <v>3</v>
      </c>
      <c r="BA208" s="54">
        <v>2</v>
      </c>
      <c r="BB208" s="54">
        <v>2</v>
      </c>
      <c r="BC208" s="54">
        <v>2</v>
      </c>
      <c r="BD208" s="54">
        <v>2</v>
      </c>
      <c r="BE208" s="54">
        <v>2</v>
      </c>
      <c r="BF208" s="54">
        <v>2</v>
      </c>
      <c r="BG208" s="52">
        <v>1</v>
      </c>
      <c r="BH208" s="52">
        <v>1</v>
      </c>
      <c r="BI208" s="52">
        <v>1</v>
      </c>
      <c r="BJ208" s="52">
        <v>1</v>
      </c>
      <c r="BK208" s="51" t="s">
        <v>41</v>
      </c>
      <c r="BL208" s="51" t="s">
        <v>41</v>
      </c>
      <c r="BM208" s="51" t="s">
        <v>41</v>
      </c>
      <c r="BN208" s="54">
        <v>2</v>
      </c>
      <c r="BO208" s="54">
        <v>2</v>
      </c>
      <c r="BP208" s="54">
        <v>2</v>
      </c>
      <c r="BQ208" s="54">
        <v>2</v>
      </c>
      <c r="BR208" s="54">
        <v>2</v>
      </c>
      <c r="BS208" s="54">
        <v>2</v>
      </c>
      <c r="BT208" s="54">
        <v>2</v>
      </c>
      <c r="BU208" s="54">
        <v>2</v>
      </c>
      <c r="BV208" s="54">
        <v>2</v>
      </c>
      <c r="BW208" s="54">
        <v>2</v>
      </c>
      <c r="BX208" s="54">
        <v>2</v>
      </c>
      <c r="BY208" s="61">
        <v>2</v>
      </c>
    </row>
    <row r="209" spans="1:77" ht="21" customHeight="1" x14ac:dyDescent="0.25">
      <c r="A209" s="3">
        <v>1009</v>
      </c>
      <c r="B209" s="17">
        <v>202</v>
      </c>
      <c r="C209" s="3" t="s">
        <v>195</v>
      </c>
      <c r="D209" s="17" t="s">
        <v>37</v>
      </c>
      <c r="E209" s="17" t="s">
        <v>38</v>
      </c>
      <c r="F209" s="17" t="s">
        <v>47</v>
      </c>
      <c r="G209" s="42" t="s">
        <v>181</v>
      </c>
      <c r="H209" s="66" t="s">
        <v>40</v>
      </c>
      <c r="I209" s="66" t="s">
        <v>40</v>
      </c>
      <c r="J209" s="41">
        <v>1</v>
      </c>
      <c r="K209" s="56">
        <v>2</v>
      </c>
      <c r="L209" s="56">
        <v>2</v>
      </c>
      <c r="M209" s="57" t="s">
        <v>42</v>
      </c>
      <c r="N209" s="51" t="s">
        <v>41</v>
      </c>
      <c r="O209" s="51" t="s">
        <v>41</v>
      </c>
      <c r="P209" s="52">
        <v>1</v>
      </c>
      <c r="Q209" s="52">
        <v>1</v>
      </c>
      <c r="R209" s="52">
        <v>1</v>
      </c>
      <c r="S209" s="52">
        <v>1</v>
      </c>
      <c r="T209" s="52">
        <v>1</v>
      </c>
      <c r="U209" s="60">
        <v>3</v>
      </c>
      <c r="V209" s="60">
        <v>3</v>
      </c>
      <c r="W209" s="60">
        <v>3</v>
      </c>
      <c r="X209" s="52">
        <v>1</v>
      </c>
      <c r="Y209" s="52">
        <v>1</v>
      </c>
      <c r="Z209" s="52">
        <v>1</v>
      </c>
      <c r="AA209" s="52">
        <v>1</v>
      </c>
      <c r="AB209" s="52">
        <v>1</v>
      </c>
      <c r="AC209" s="52">
        <v>1</v>
      </c>
      <c r="AD209" s="52">
        <v>1</v>
      </c>
      <c r="AE209" s="52">
        <v>1</v>
      </c>
      <c r="AF209" s="52">
        <v>1</v>
      </c>
      <c r="AG209" s="52">
        <v>1</v>
      </c>
      <c r="AH209" s="52">
        <v>1</v>
      </c>
      <c r="AI209" s="52">
        <v>1</v>
      </c>
      <c r="AJ209" s="52">
        <v>1</v>
      </c>
      <c r="AK209" s="52">
        <v>1</v>
      </c>
      <c r="AL209" s="52">
        <v>1</v>
      </c>
      <c r="AM209" s="52">
        <v>1</v>
      </c>
      <c r="AN209" s="57" t="s">
        <v>42</v>
      </c>
      <c r="AO209" s="51" t="s">
        <v>41</v>
      </c>
      <c r="AP209" s="51" t="s">
        <v>41</v>
      </c>
      <c r="AQ209" s="52">
        <v>1</v>
      </c>
      <c r="AR209" s="54">
        <v>2</v>
      </c>
      <c r="AS209" s="59">
        <v>2</v>
      </c>
      <c r="AT209" s="59">
        <v>2</v>
      </c>
      <c r="AU209" s="52">
        <v>1</v>
      </c>
      <c r="AV209" s="60">
        <v>3</v>
      </c>
      <c r="AW209" s="52">
        <v>1</v>
      </c>
      <c r="AX209" s="54">
        <v>2</v>
      </c>
      <c r="AY209" s="52">
        <v>1</v>
      </c>
      <c r="AZ209" s="54">
        <v>2</v>
      </c>
      <c r="BA209" s="52">
        <v>1</v>
      </c>
      <c r="BB209" s="54">
        <v>2</v>
      </c>
      <c r="BC209" s="52">
        <v>1</v>
      </c>
      <c r="BD209" s="60">
        <v>3</v>
      </c>
      <c r="BE209" s="60">
        <v>3</v>
      </c>
      <c r="BF209" s="60">
        <v>3</v>
      </c>
      <c r="BG209" s="54">
        <v>2</v>
      </c>
      <c r="BH209" s="52">
        <v>1</v>
      </c>
      <c r="BI209" s="52">
        <v>1</v>
      </c>
      <c r="BJ209" s="54">
        <v>2</v>
      </c>
      <c r="BK209" s="51" t="s">
        <v>41</v>
      </c>
      <c r="BL209" s="51" t="s">
        <v>41</v>
      </c>
      <c r="BM209" s="51" t="s">
        <v>41</v>
      </c>
      <c r="BN209" s="52">
        <v>1</v>
      </c>
      <c r="BO209" s="54">
        <v>2</v>
      </c>
      <c r="BP209" s="54">
        <v>2</v>
      </c>
      <c r="BQ209" s="54">
        <v>2</v>
      </c>
      <c r="BR209" s="52">
        <v>1</v>
      </c>
      <c r="BS209" s="54">
        <v>2</v>
      </c>
      <c r="BT209" s="54">
        <v>2</v>
      </c>
      <c r="BU209" s="54">
        <v>2</v>
      </c>
      <c r="BV209" s="52">
        <v>1</v>
      </c>
      <c r="BW209" s="52">
        <v>1</v>
      </c>
      <c r="BX209" s="52">
        <v>1</v>
      </c>
      <c r="BY209" s="55">
        <v>1</v>
      </c>
    </row>
    <row r="210" spans="1:77" ht="21" customHeight="1" x14ac:dyDescent="0.25">
      <c r="A210" s="3">
        <v>309</v>
      </c>
      <c r="B210" s="17">
        <v>203</v>
      </c>
      <c r="C210" s="3" t="s">
        <v>63</v>
      </c>
      <c r="D210" s="17" t="s">
        <v>37</v>
      </c>
      <c r="E210" s="17" t="s">
        <v>38</v>
      </c>
      <c r="F210" s="17" t="s">
        <v>56</v>
      </c>
      <c r="G210" s="42" t="s">
        <v>181</v>
      </c>
      <c r="H210" s="66" t="s">
        <v>40</v>
      </c>
      <c r="I210" s="50" t="s">
        <v>40</v>
      </c>
      <c r="J210" s="56">
        <v>2</v>
      </c>
      <c r="K210" s="41">
        <v>1</v>
      </c>
      <c r="L210" s="56">
        <v>2</v>
      </c>
      <c r="M210" s="58" t="s">
        <v>45</v>
      </c>
      <c r="N210" s="58" t="s">
        <v>45</v>
      </c>
      <c r="O210" s="58" t="s">
        <v>45</v>
      </c>
      <c r="P210" s="52">
        <v>1</v>
      </c>
      <c r="Q210" s="52">
        <v>1</v>
      </c>
      <c r="R210" s="52">
        <v>1</v>
      </c>
      <c r="S210" s="52">
        <v>1</v>
      </c>
      <c r="T210" s="54">
        <v>2</v>
      </c>
      <c r="U210" s="54">
        <v>2</v>
      </c>
      <c r="V210" s="54">
        <v>2</v>
      </c>
      <c r="W210" s="54">
        <v>2</v>
      </c>
      <c r="X210" s="52">
        <v>1</v>
      </c>
      <c r="Y210" s="52">
        <v>1</v>
      </c>
      <c r="Z210" s="52">
        <v>1</v>
      </c>
      <c r="AA210" s="52">
        <v>1</v>
      </c>
      <c r="AB210" s="52">
        <v>1</v>
      </c>
      <c r="AC210" s="54">
        <v>2</v>
      </c>
      <c r="AD210" s="52">
        <v>1</v>
      </c>
      <c r="AE210" s="54">
        <v>2</v>
      </c>
      <c r="AF210" s="54">
        <v>2</v>
      </c>
      <c r="AG210" s="54">
        <v>2</v>
      </c>
      <c r="AH210" s="52">
        <v>1</v>
      </c>
      <c r="AI210" s="54">
        <v>2</v>
      </c>
      <c r="AJ210" s="54">
        <v>2</v>
      </c>
      <c r="AK210" s="50">
        <v>0</v>
      </c>
      <c r="AL210" s="50">
        <v>0</v>
      </c>
      <c r="AM210" s="54">
        <v>2</v>
      </c>
      <c r="AN210" s="51" t="s">
        <v>41</v>
      </c>
      <c r="AO210" s="51" t="s">
        <v>41</v>
      </c>
      <c r="AP210" s="51" t="s">
        <v>41</v>
      </c>
      <c r="AQ210" s="52">
        <v>1</v>
      </c>
      <c r="AR210" s="52">
        <v>1</v>
      </c>
      <c r="AS210" s="53">
        <v>1</v>
      </c>
      <c r="AT210" s="53">
        <v>1</v>
      </c>
      <c r="AU210" s="54">
        <v>2</v>
      </c>
      <c r="AV210" s="54">
        <v>2</v>
      </c>
      <c r="AW210" s="52">
        <v>1</v>
      </c>
      <c r="AX210" s="54">
        <v>2</v>
      </c>
      <c r="AY210" s="54">
        <v>2</v>
      </c>
      <c r="AZ210" s="54">
        <v>2</v>
      </c>
      <c r="BA210" s="52">
        <v>1</v>
      </c>
      <c r="BB210" s="54">
        <v>2</v>
      </c>
      <c r="BC210" s="52">
        <v>1</v>
      </c>
      <c r="BD210" s="52">
        <v>1</v>
      </c>
      <c r="BE210" s="52">
        <v>1</v>
      </c>
      <c r="BF210" s="52">
        <v>1</v>
      </c>
      <c r="BG210" s="54">
        <v>2</v>
      </c>
      <c r="BH210" s="50">
        <v>0</v>
      </c>
      <c r="BI210" s="50">
        <v>0</v>
      </c>
      <c r="BJ210" s="54">
        <v>2</v>
      </c>
      <c r="BK210" s="58" t="s">
        <v>45</v>
      </c>
      <c r="BL210" s="58" t="s">
        <v>45</v>
      </c>
      <c r="BM210" s="58" t="s">
        <v>45</v>
      </c>
      <c r="BN210" s="52">
        <v>1</v>
      </c>
      <c r="BO210" s="52">
        <v>1</v>
      </c>
      <c r="BP210" s="52">
        <v>1</v>
      </c>
      <c r="BQ210" s="52">
        <v>1</v>
      </c>
      <c r="BR210" s="54">
        <v>2</v>
      </c>
      <c r="BS210" s="54">
        <v>2</v>
      </c>
      <c r="BT210" s="54">
        <v>2</v>
      </c>
      <c r="BU210" s="54">
        <v>2</v>
      </c>
      <c r="BV210" s="54">
        <v>2</v>
      </c>
      <c r="BW210" s="54">
        <v>2</v>
      </c>
      <c r="BX210" s="54">
        <v>2</v>
      </c>
      <c r="BY210" s="61">
        <v>2</v>
      </c>
    </row>
    <row r="211" spans="1:77" ht="21" customHeight="1" x14ac:dyDescent="0.25">
      <c r="A211" s="3">
        <v>314</v>
      </c>
      <c r="B211" s="17">
        <v>204</v>
      </c>
      <c r="C211" s="3" t="s">
        <v>63</v>
      </c>
      <c r="D211" s="17" t="s">
        <v>37</v>
      </c>
      <c r="E211" s="17" t="s">
        <v>38</v>
      </c>
      <c r="F211" s="17" t="s">
        <v>52</v>
      </c>
      <c r="G211" s="42" t="s">
        <v>181</v>
      </c>
      <c r="H211" s="50" t="s">
        <v>40</v>
      </c>
      <c r="I211" s="66" t="s">
        <v>40</v>
      </c>
      <c r="J211" s="41">
        <v>1</v>
      </c>
      <c r="K211" s="56">
        <v>2</v>
      </c>
      <c r="L211" s="41">
        <v>1</v>
      </c>
      <c r="M211" s="58" t="s">
        <v>45</v>
      </c>
      <c r="N211" s="58" t="s">
        <v>45</v>
      </c>
      <c r="O211" s="58" t="s">
        <v>45</v>
      </c>
      <c r="P211" s="52">
        <v>1</v>
      </c>
      <c r="Q211" s="52">
        <v>1</v>
      </c>
      <c r="R211" s="54">
        <v>2</v>
      </c>
      <c r="S211" s="52">
        <v>1</v>
      </c>
      <c r="T211" s="54">
        <v>2</v>
      </c>
      <c r="U211" s="54">
        <v>2</v>
      </c>
      <c r="V211" s="54">
        <v>2</v>
      </c>
      <c r="W211" s="54">
        <v>2</v>
      </c>
      <c r="X211" s="54">
        <v>2</v>
      </c>
      <c r="Y211" s="54">
        <v>2</v>
      </c>
      <c r="Z211" s="54">
        <v>2</v>
      </c>
      <c r="AA211" s="54">
        <v>2</v>
      </c>
      <c r="AB211" s="52">
        <v>1</v>
      </c>
      <c r="AC211" s="52">
        <v>1</v>
      </c>
      <c r="AD211" s="54">
        <v>2</v>
      </c>
      <c r="AE211" s="52">
        <v>1</v>
      </c>
      <c r="AF211" s="54">
        <v>2</v>
      </c>
      <c r="AG211" s="54">
        <v>2</v>
      </c>
      <c r="AH211" s="54">
        <v>2</v>
      </c>
      <c r="AI211" s="54">
        <v>2</v>
      </c>
      <c r="AJ211" s="52">
        <v>1</v>
      </c>
      <c r="AK211" s="52">
        <v>1</v>
      </c>
      <c r="AL211" s="52">
        <v>1</v>
      </c>
      <c r="AM211" s="52">
        <v>1</v>
      </c>
      <c r="AN211" s="58" t="s">
        <v>45</v>
      </c>
      <c r="AO211" s="51" t="s">
        <v>41</v>
      </c>
      <c r="AP211" s="58" t="s">
        <v>45</v>
      </c>
      <c r="AQ211" s="60">
        <v>3</v>
      </c>
      <c r="AR211" s="52">
        <v>1</v>
      </c>
      <c r="AS211" s="67">
        <v>3</v>
      </c>
      <c r="AT211" s="59">
        <v>2</v>
      </c>
      <c r="AU211" s="54">
        <v>2</v>
      </c>
      <c r="AV211" s="52">
        <v>1</v>
      </c>
      <c r="AW211" s="54">
        <v>2</v>
      </c>
      <c r="AX211" s="54">
        <v>2</v>
      </c>
      <c r="AY211" s="54">
        <v>2</v>
      </c>
      <c r="AZ211" s="54">
        <v>2</v>
      </c>
      <c r="BA211" s="54">
        <v>2</v>
      </c>
      <c r="BB211" s="54">
        <v>2</v>
      </c>
      <c r="BC211" s="54">
        <v>2</v>
      </c>
      <c r="BD211" s="54">
        <v>2</v>
      </c>
      <c r="BE211" s="54">
        <v>2</v>
      </c>
      <c r="BF211" s="54">
        <v>2</v>
      </c>
      <c r="BG211" s="54">
        <v>2</v>
      </c>
      <c r="BH211" s="54">
        <v>2</v>
      </c>
      <c r="BI211" s="54">
        <v>2</v>
      </c>
      <c r="BJ211" s="54">
        <v>2</v>
      </c>
      <c r="BK211" s="51" t="s">
        <v>41</v>
      </c>
      <c r="BL211" s="51" t="s">
        <v>41</v>
      </c>
      <c r="BM211" s="57" t="s">
        <v>42</v>
      </c>
      <c r="BN211" s="52">
        <v>1</v>
      </c>
      <c r="BO211" s="52">
        <v>1</v>
      </c>
      <c r="BP211" s="54">
        <v>2</v>
      </c>
      <c r="BQ211" s="52">
        <v>1</v>
      </c>
      <c r="BR211" s="52">
        <v>1</v>
      </c>
      <c r="BS211" s="52">
        <v>1</v>
      </c>
      <c r="BT211" s="52">
        <v>1</v>
      </c>
      <c r="BU211" s="52">
        <v>1</v>
      </c>
      <c r="BV211" s="52">
        <v>1</v>
      </c>
      <c r="BW211" s="52">
        <v>1</v>
      </c>
      <c r="BX211" s="52">
        <v>1</v>
      </c>
      <c r="BY211" s="55">
        <v>1</v>
      </c>
    </row>
    <row r="212" spans="1:77" ht="21" customHeight="1" x14ac:dyDescent="0.25">
      <c r="A212" s="3">
        <v>316</v>
      </c>
      <c r="B212" s="17">
        <v>205</v>
      </c>
      <c r="C212" s="3" t="s">
        <v>63</v>
      </c>
      <c r="D212" s="17" t="s">
        <v>37</v>
      </c>
      <c r="E212" s="17" t="s">
        <v>38</v>
      </c>
      <c r="F212" s="17" t="s">
        <v>47</v>
      </c>
      <c r="G212" s="42" t="s">
        <v>181</v>
      </c>
      <c r="H212" s="50" t="s">
        <v>40</v>
      </c>
      <c r="I212" s="66" t="s">
        <v>40</v>
      </c>
      <c r="J212" s="56">
        <v>2</v>
      </c>
      <c r="K212" s="56">
        <v>2</v>
      </c>
      <c r="L212" s="41">
        <v>1</v>
      </c>
      <c r="M212" s="51" t="s">
        <v>41</v>
      </c>
      <c r="N212" s="51" t="s">
        <v>41</v>
      </c>
      <c r="O212" s="51" t="s">
        <v>41</v>
      </c>
      <c r="P212" s="52">
        <v>1</v>
      </c>
      <c r="Q212" s="52">
        <v>1</v>
      </c>
      <c r="R212" s="52">
        <v>1</v>
      </c>
      <c r="S212" s="52">
        <v>1</v>
      </c>
      <c r="T212" s="54">
        <v>2</v>
      </c>
      <c r="U212" s="54">
        <v>2</v>
      </c>
      <c r="V212" s="54">
        <v>2</v>
      </c>
      <c r="W212" s="54">
        <v>2</v>
      </c>
      <c r="X212" s="54">
        <v>2</v>
      </c>
      <c r="Y212" s="54">
        <v>2</v>
      </c>
      <c r="Z212" s="54">
        <v>2</v>
      </c>
      <c r="AA212" s="54">
        <v>2</v>
      </c>
      <c r="AB212" s="52">
        <v>1</v>
      </c>
      <c r="AC212" s="54">
        <v>2</v>
      </c>
      <c r="AD212" s="54">
        <v>2</v>
      </c>
      <c r="AE212" s="54">
        <v>2</v>
      </c>
      <c r="AF212" s="52">
        <v>1</v>
      </c>
      <c r="AG212" s="54">
        <v>2</v>
      </c>
      <c r="AH212" s="54">
        <v>2</v>
      </c>
      <c r="AI212" s="54">
        <v>2</v>
      </c>
      <c r="AJ212" s="60">
        <v>3</v>
      </c>
      <c r="AK212" s="50">
        <v>0</v>
      </c>
      <c r="AL212" s="50">
        <v>0</v>
      </c>
      <c r="AM212" s="60">
        <v>3</v>
      </c>
      <c r="AN212" s="51" t="s">
        <v>41</v>
      </c>
      <c r="AO212" s="51" t="s">
        <v>41</v>
      </c>
      <c r="AP212" s="51" t="s">
        <v>41</v>
      </c>
      <c r="AQ212" s="52">
        <v>1</v>
      </c>
      <c r="AR212" s="54">
        <v>2</v>
      </c>
      <c r="AS212" s="59">
        <v>2</v>
      </c>
      <c r="AT212" s="59">
        <v>2</v>
      </c>
      <c r="AU212" s="52">
        <v>1</v>
      </c>
      <c r="AV212" s="54">
        <v>2</v>
      </c>
      <c r="AW212" s="54">
        <v>2</v>
      </c>
      <c r="AX212" s="54">
        <v>2</v>
      </c>
      <c r="AY212" s="54">
        <v>2</v>
      </c>
      <c r="AZ212" s="54">
        <v>2</v>
      </c>
      <c r="BA212" s="54">
        <v>2</v>
      </c>
      <c r="BB212" s="54">
        <v>2</v>
      </c>
      <c r="BC212" s="54">
        <v>2</v>
      </c>
      <c r="BD212" s="54">
        <v>2</v>
      </c>
      <c r="BE212" s="54">
        <v>2</v>
      </c>
      <c r="BF212" s="54">
        <v>2</v>
      </c>
      <c r="BG212" s="60">
        <v>3</v>
      </c>
      <c r="BH212" s="50">
        <v>0</v>
      </c>
      <c r="BI212" s="50">
        <v>0</v>
      </c>
      <c r="BJ212" s="60">
        <v>3</v>
      </c>
      <c r="BK212" s="51" t="s">
        <v>41</v>
      </c>
      <c r="BL212" s="51" t="s">
        <v>41</v>
      </c>
      <c r="BM212" s="51" t="s">
        <v>41</v>
      </c>
      <c r="BN212" s="52">
        <v>1</v>
      </c>
      <c r="BO212" s="52">
        <v>1</v>
      </c>
      <c r="BP212" s="52">
        <v>1</v>
      </c>
      <c r="BQ212" s="52">
        <v>1</v>
      </c>
      <c r="BR212" s="52">
        <v>1</v>
      </c>
      <c r="BS212" s="52">
        <v>1</v>
      </c>
      <c r="BT212" s="52">
        <v>1</v>
      </c>
      <c r="BU212" s="52">
        <v>1</v>
      </c>
      <c r="BV212" s="52">
        <v>1</v>
      </c>
      <c r="BW212" s="52">
        <v>1</v>
      </c>
      <c r="BX212" s="52">
        <v>1</v>
      </c>
      <c r="BY212" s="55">
        <v>1</v>
      </c>
    </row>
    <row r="213" spans="1:77" ht="21" customHeight="1" x14ac:dyDescent="0.25">
      <c r="A213" s="3">
        <v>349</v>
      </c>
      <c r="B213" s="17">
        <v>206</v>
      </c>
      <c r="C213" s="3" t="s">
        <v>77</v>
      </c>
      <c r="D213" s="17" t="s">
        <v>37</v>
      </c>
      <c r="E213" s="17" t="s">
        <v>38</v>
      </c>
      <c r="F213" s="17" t="s">
        <v>56</v>
      </c>
      <c r="G213" s="42" t="s">
        <v>181</v>
      </c>
      <c r="H213" s="50" t="s">
        <v>40</v>
      </c>
      <c r="I213" s="66" t="s">
        <v>40</v>
      </c>
      <c r="J213" s="41">
        <v>1</v>
      </c>
      <c r="K213" s="41">
        <v>1</v>
      </c>
      <c r="L213" s="41">
        <v>1</v>
      </c>
      <c r="M213" s="58" t="s">
        <v>45</v>
      </c>
      <c r="N213" s="51" t="s">
        <v>41</v>
      </c>
      <c r="O213" s="58" t="s">
        <v>45</v>
      </c>
      <c r="P213" s="52">
        <v>1</v>
      </c>
      <c r="Q213" s="52">
        <v>1</v>
      </c>
      <c r="R213" s="52">
        <v>1</v>
      </c>
      <c r="S213" s="52">
        <v>1</v>
      </c>
      <c r="T213" s="52">
        <v>1</v>
      </c>
      <c r="U213" s="52">
        <v>1</v>
      </c>
      <c r="V213" s="52">
        <v>1</v>
      </c>
      <c r="W213" s="52">
        <v>1</v>
      </c>
      <c r="X213" s="52">
        <v>1</v>
      </c>
      <c r="Y213" s="52">
        <v>1</v>
      </c>
      <c r="Z213" s="52">
        <v>1</v>
      </c>
      <c r="AA213" s="52">
        <v>1</v>
      </c>
      <c r="AB213" s="54">
        <v>2</v>
      </c>
      <c r="AC213" s="52">
        <v>1</v>
      </c>
      <c r="AD213" s="52">
        <v>1</v>
      </c>
      <c r="AE213" s="52">
        <v>1</v>
      </c>
      <c r="AF213" s="54">
        <v>2</v>
      </c>
      <c r="AG213" s="52">
        <v>1</v>
      </c>
      <c r="AH213" s="54">
        <v>2</v>
      </c>
      <c r="AI213" s="54">
        <v>2</v>
      </c>
      <c r="AJ213" s="54">
        <v>2</v>
      </c>
      <c r="AK213" s="54">
        <v>2</v>
      </c>
      <c r="AL213" s="54">
        <v>2</v>
      </c>
      <c r="AM213" s="54">
        <v>2</v>
      </c>
      <c r="AN213" s="51" t="s">
        <v>41</v>
      </c>
      <c r="AO213" s="51" t="s">
        <v>41</v>
      </c>
      <c r="AP213" s="51" t="s">
        <v>41</v>
      </c>
      <c r="AQ213" s="52">
        <v>1</v>
      </c>
      <c r="AR213" s="52">
        <v>1</v>
      </c>
      <c r="AS213" s="53">
        <v>1</v>
      </c>
      <c r="AT213" s="53">
        <v>1</v>
      </c>
      <c r="AU213" s="52">
        <v>1</v>
      </c>
      <c r="AV213" s="52">
        <v>1</v>
      </c>
      <c r="AW213" s="52">
        <v>1</v>
      </c>
      <c r="AX213" s="52">
        <v>1</v>
      </c>
      <c r="AY213" s="52">
        <v>1</v>
      </c>
      <c r="AZ213" s="52">
        <v>1</v>
      </c>
      <c r="BA213" s="52">
        <v>1</v>
      </c>
      <c r="BB213" s="52">
        <v>1</v>
      </c>
      <c r="BC213" s="54">
        <v>2</v>
      </c>
      <c r="BD213" s="52">
        <v>1</v>
      </c>
      <c r="BE213" s="54">
        <v>2</v>
      </c>
      <c r="BF213" s="54">
        <v>2</v>
      </c>
      <c r="BG213" s="54">
        <v>2</v>
      </c>
      <c r="BH213" s="52">
        <v>1</v>
      </c>
      <c r="BI213" s="54">
        <v>2</v>
      </c>
      <c r="BJ213" s="54">
        <v>2</v>
      </c>
      <c r="BK213" s="51" t="s">
        <v>41</v>
      </c>
      <c r="BL213" s="51" t="s">
        <v>41</v>
      </c>
      <c r="BM213" s="51" t="s">
        <v>41</v>
      </c>
      <c r="BN213" s="52">
        <v>1</v>
      </c>
      <c r="BO213" s="52">
        <v>1</v>
      </c>
      <c r="BP213" s="52">
        <v>1</v>
      </c>
      <c r="BQ213" s="52">
        <v>1</v>
      </c>
      <c r="BR213" s="52">
        <v>1</v>
      </c>
      <c r="BS213" s="52">
        <v>1</v>
      </c>
      <c r="BT213" s="52">
        <v>1</v>
      </c>
      <c r="BU213" s="52">
        <v>1</v>
      </c>
      <c r="BV213" s="52">
        <v>1</v>
      </c>
      <c r="BW213" s="52">
        <v>1</v>
      </c>
      <c r="BX213" s="52">
        <v>1</v>
      </c>
      <c r="BY213" s="55">
        <v>1</v>
      </c>
    </row>
    <row r="214" spans="1:77" ht="21" customHeight="1" x14ac:dyDescent="0.25">
      <c r="A214" s="3">
        <v>409</v>
      </c>
      <c r="B214" s="17">
        <v>207</v>
      </c>
      <c r="C214" s="3" t="s">
        <v>209</v>
      </c>
      <c r="D214" s="17" t="s">
        <v>37</v>
      </c>
      <c r="E214" s="17" t="s">
        <v>38</v>
      </c>
      <c r="F214" s="17" t="s">
        <v>56</v>
      </c>
      <c r="G214" s="42" t="s">
        <v>181</v>
      </c>
      <c r="H214" s="66" t="s">
        <v>40</v>
      </c>
      <c r="I214" s="66" t="s">
        <v>40</v>
      </c>
      <c r="J214" s="56">
        <v>2</v>
      </c>
      <c r="K214" s="56">
        <v>2</v>
      </c>
      <c r="L214" s="56">
        <v>2</v>
      </c>
      <c r="M214" s="51" t="s">
        <v>41</v>
      </c>
      <c r="N214" s="51" t="s">
        <v>41</v>
      </c>
      <c r="O214" s="51" t="s">
        <v>41</v>
      </c>
      <c r="P214" s="54">
        <v>2</v>
      </c>
      <c r="Q214" s="54">
        <v>2</v>
      </c>
      <c r="R214" s="54">
        <v>2</v>
      </c>
      <c r="S214" s="54">
        <v>2</v>
      </c>
      <c r="T214" s="54">
        <v>2</v>
      </c>
      <c r="U214" s="54">
        <v>2</v>
      </c>
      <c r="V214" s="54">
        <v>2</v>
      </c>
      <c r="W214" s="54">
        <v>2</v>
      </c>
      <c r="X214" s="54">
        <v>2</v>
      </c>
      <c r="Y214" s="54">
        <v>2</v>
      </c>
      <c r="Z214" s="54">
        <v>2</v>
      </c>
      <c r="AA214" s="54">
        <v>2</v>
      </c>
      <c r="AB214" s="54">
        <v>2</v>
      </c>
      <c r="AC214" s="54">
        <v>2</v>
      </c>
      <c r="AD214" s="54">
        <v>2</v>
      </c>
      <c r="AE214" s="54">
        <v>2</v>
      </c>
      <c r="AF214" s="54">
        <v>2</v>
      </c>
      <c r="AG214" s="54">
        <v>2</v>
      </c>
      <c r="AH214" s="52">
        <v>1</v>
      </c>
      <c r="AI214" s="54">
        <v>2</v>
      </c>
      <c r="AJ214" s="52">
        <v>1</v>
      </c>
      <c r="AK214" s="52">
        <v>1</v>
      </c>
      <c r="AL214" s="52">
        <v>1</v>
      </c>
      <c r="AM214" s="52">
        <v>1</v>
      </c>
      <c r="AN214" s="51" t="s">
        <v>41</v>
      </c>
      <c r="AO214" s="51" t="s">
        <v>41</v>
      </c>
      <c r="AP214" s="51" t="s">
        <v>41</v>
      </c>
      <c r="AQ214" s="54">
        <v>2</v>
      </c>
      <c r="AR214" s="54">
        <v>2</v>
      </c>
      <c r="AS214" s="59">
        <v>2</v>
      </c>
      <c r="AT214" s="59">
        <v>2</v>
      </c>
      <c r="AU214" s="54">
        <v>2</v>
      </c>
      <c r="AV214" s="54">
        <v>2</v>
      </c>
      <c r="AW214" s="54">
        <v>2</v>
      </c>
      <c r="AX214" s="54">
        <v>2</v>
      </c>
      <c r="AY214" s="52">
        <v>1</v>
      </c>
      <c r="AZ214" s="60">
        <v>3</v>
      </c>
      <c r="BA214" s="52">
        <v>1</v>
      </c>
      <c r="BB214" s="54">
        <v>2</v>
      </c>
      <c r="BC214" s="54">
        <v>2</v>
      </c>
      <c r="BD214" s="54">
        <v>2</v>
      </c>
      <c r="BE214" s="52">
        <v>1</v>
      </c>
      <c r="BF214" s="54">
        <v>2</v>
      </c>
      <c r="BG214" s="54">
        <v>2</v>
      </c>
      <c r="BH214" s="54">
        <v>2</v>
      </c>
      <c r="BI214" s="50">
        <v>0</v>
      </c>
      <c r="BJ214" s="54">
        <v>2</v>
      </c>
      <c r="BK214" s="51" t="s">
        <v>41</v>
      </c>
      <c r="BL214" s="51" t="s">
        <v>41</v>
      </c>
      <c r="BM214" s="51" t="s">
        <v>41</v>
      </c>
      <c r="BN214" s="52">
        <v>1</v>
      </c>
      <c r="BO214" s="54">
        <v>2</v>
      </c>
      <c r="BP214" s="52">
        <v>1</v>
      </c>
      <c r="BQ214" s="54">
        <v>2</v>
      </c>
      <c r="BR214" s="52">
        <v>1</v>
      </c>
      <c r="BS214" s="54">
        <v>2</v>
      </c>
      <c r="BT214" s="52">
        <v>1</v>
      </c>
      <c r="BU214" s="54">
        <v>2</v>
      </c>
      <c r="BV214" s="52">
        <v>1</v>
      </c>
      <c r="BW214" s="54">
        <v>2</v>
      </c>
      <c r="BX214" s="52">
        <v>1</v>
      </c>
      <c r="BY214" s="61">
        <v>2</v>
      </c>
    </row>
    <row r="215" spans="1:77" ht="21" customHeight="1" x14ac:dyDescent="0.25">
      <c r="A215" s="3">
        <v>542</v>
      </c>
      <c r="B215" s="17">
        <v>208</v>
      </c>
      <c r="C215" s="3" t="s">
        <v>209</v>
      </c>
      <c r="D215" s="17" t="s">
        <v>37</v>
      </c>
      <c r="E215" s="17" t="s">
        <v>38</v>
      </c>
      <c r="F215" s="17" t="s">
        <v>44</v>
      </c>
      <c r="G215" s="42" t="s">
        <v>181</v>
      </c>
      <c r="H215" s="50" t="s">
        <v>40</v>
      </c>
      <c r="I215" s="66" t="s">
        <v>40</v>
      </c>
      <c r="J215" s="41">
        <v>1</v>
      </c>
      <c r="K215" s="56">
        <v>2</v>
      </c>
      <c r="L215" s="41">
        <v>1</v>
      </c>
      <c r="M215" s="57" t="s">
        <v>42</v>
      </c>
      <c r="N215" s="57" t="s">
        <v>42</v>
      </c>
      <c r="O215" s="57" t="s">
        <v>42</v>
      </c>
      <c r="P215" s="52">
        <v>1</v>
      </c>
      <c r="Q215" s="52">
        <v>1</v>
      </c>
      <c r="R215" s="52">
        <v>1</v>
      </c>
      <c r="S215" s="52">
        <v>1</v>
      </c>
      <c r="T215" s="52">
        <v>1</v>
      </c>
      <c r="U215" s="52">
        <v>1</v>
      </c>
      <c r="V215" s="52">
        <v>1</v>
      </c>
      <c r="W215" s="52">
        <v>1</v>
      </c>
      <c r="X215" s="52">
        <v>1</v>
      </c>
      <c r="Y215" s="52">
        <v>1</v>
      </c>
      <c r="Z215" s="52">
        <v>1</v>
      </c>
      <c r="AA215" s="52">
        <v>1</v>
      </c>
      <c r="AB215" s="52">
        <v>1</v>
      </c>
      <c r="AC215" s="54">
        <v>2</v>
      </c>
      <c r="AD215" s="54">
        <v>2</v>
      </c>
      <c r="AE215" s="54">
        <v>2</v>
      </c>
      <c r="AF215" s="52">
        <v>1</v>
      </c>
      <c r="AG215" s="54">
        <v>2</v>
      </c>
      <c r="AH215" s="54">
        <v>2</v>
      </c>
      <c r="AI215" s="54">
        <v>2</v>
      </c>
      <c r="AJ215" s="54">
        <v>2</v>
      </c>
      <c r="AK215" s="54">
        <v>2</v>
      </c>
      <c r="AL215" s="50">
        <v>0</v>
      </c>
      <c r="AM215" s="54">
        <v>2</v>
      </c>
      <c r="AN215" s="57" t="s">
        <v>42</v>
      </c>
      <c r="AO215" s="57" t="s">
        <v>42</v>
      </c>
      <c r="AP215" s="57" t="s">
        <v>42</v>
      </c>
      <c r="AQ215" s="52">
        <v>1</v>
      </c>
      <c r="AR215" s="54">
        <v>2</v>
      </c>
      <c r="AS215" s="59">
        <v>2</v>
      </c>
      <c r="AT215" s="59">
        <v>2</v>
      </c>
      <c r="AU215" s="52">
        <v>1</v>
      </c>
      <c r="AV215" s="54">
        <v>2</v>
      </c>
      <c r="AW215" s="54">
        <v>2</v>
      </c>
      <c r="AX215" s="54">
        <v>2</v>
      </c>
      <c r="AY215" s="52">
        <v>1</v>
      </c>
      <c r="AZ215" s="54">
        <v>2</v>
      </c>
      <c r="BA215" s="54">
        <v>2</v>
      </c>
      <c r="BB215" s="54">
        <v>2</v>
      </c>
      <c r="BC215" s="54">
        <v>2</v>
      </c>
      <c r="BD215" s="54">
        <v>2</v>
      </c>
      <c r="BE215" s="54">
        <v>2</v>
      </c>
      <c r="BF215" s="54">
        <v>2</v>
      </c>
      <c r="BG215" s="54">
        <v>2</v>
      </c>
      <c r="BH215" s="50">
        <v>0</v>
      </c>
      <c r="BI215" s="50">
        <v>0</v>
      </c>
      <c r="BJ215" s="54">
        <v>2</v>
      </c>
      <c r="BK215" s="57" t="s">
        <v>42</v>
      </c>
      <c r="BL215" s="57" t="s">
        <v>42</v>
      </c>
      <c r="BM215" s="57" t="s">
        <v>42</v>
      </c>
      <c r="BN215" s="52">
        <v>1</v>
      </c>
      <c r="BO215" s="52">
        <v>1</v>
      </c>
      <c r="BP215" s="52">
        <v>1</v>
      </c>
      <c r="BQ215" s="52">
        <v>1</v>
      </c>
      <c r="BR215" s="52">
        <v>1</v>
      </c>
      <c r="BS215" s="52">
        <v>1</v>
      </c>
      <c r="BT215" s="52">
        <v>1</v>
      </c>
      <c r="BU215" s="52">
        <v>1</v>
      </c>
      <c r="BV215" s="52">
        <v>1</v>
      </c>
      <c r="BW215" s="52">
        <v>1</v>
      </c>
      <c r="BX215" s="52">
        <v>1</v>
      </c>
      <c r="BY215" s="55">
        <v>1</v>
      </c>
    </row>
    <row r="216" spans="1:77" ht="21" customHeight="1" x14ac:dyDescent="0.25">
      <c r="A216" s="3">
        <v>414</v>
      </c>
      <c r="B216" s="17">
        <v>209</v>
      </c>
      <c r="C216" s="3" t="s">
        <v>210</v>
      </c>
      <c r="D216" s="17" t="s">
        <v>37</v>
      </c>
      <c r="E216" s="17" t="s">
        <v>38</v>
      </c>
      <c r="F216" s="17" t="s">
        <v>75</v>
      </c>
      <c r="G216" s="42" t="s">
        <v>181</v>
      </c>
      <c r="H216" s="50" t="s">
        <v>40</v>
      </c>
      <c r="I216" s="66" t="s">
        <v>40</v>
      </c>
      <c r="J216" s="41">
        <v>1</v>
      </c>
      <c r="K216" s="41">
        <v>1</v>
      </c>
      <c r="L216" s="41">
        <v>1</v>
      </c>
      <c r="M216" s="51" t="s">
        <v>41</v>
      </c>
      <c r="N216" s="51" t="s">
        <v>41</v>
      </c>
      <c r="O216" s="51" t="s">
        <v>41</v>
      </c>
      <c r="P216" s="52">
        <v>1</v>
      </c>
      <c r="Q216" s="52">
        <v>1</v>
      </c>
      <c r="R216" s="52">
        <v>1</v>
      </c>
      <c r="S216" s="52">
        <v>1</v>
      </c>
      <c r="T216" s="54">
        <v>2</v>
      </c>
      <c r="U216" s="54">
        <v>2</v>
      </c>
      <c r="V216" s="54">
        <v>2</v>
      </c>
      <c r="W216" s="54">
        <v>2</v>
      </c>
      <c r="X216" s="52">
        <v>1</v>
      </c>
      <c r="Y216" s="52">
        <v>1</v>
      </c>
      <c r="Z216" s="52">
        <v>1</v>
      </c>
      <c r="AA216" s="52">
        <v>1</v>
      </c>
      <c r="AB216" s="52">
        <v>1</v>
      </c>
      <c r="AC216" s="52">
        <v>1</v>
      </c>
      <c r="AD216" s="52">
        <v>1</v>
      </c>
      <c r="AE216" s="52">
        <v>1</v>
      </c>
      <c r="AF216" s="52">
        <v>1</v>
      </c>
      <c r="AG216" s="52">
        <v>1</v>
      </c>
      <c r="AH216" s="52">
        <v>1</v>
      </c>
      <c r="AI216" s="52">
        <v>1</v>
      </c>
      <c r="AJ216" s="52">
        <v>1</v>
      </c>
      <c r="AK216" s="52">
        <v>1</v>
      </c>
      <c r="AL216" s="52">
        <v>1</v>
      </c>
      <c r="AM216" s="52">
        <v>1</v>
      </c>
      <c r="AN216" s="51" t="s">
        <v>41</v>
      </c>
      <c r="AO216" s="51" t="s">
        <v>41</v>
      </c>
      <c r="AP216" s="51" t="s">
        <v>41</v>
      </c>
      <c r="AQ216" s="52">
        <v>1</v>
      </c>
      <c r="AR216" s="52">
        <v>1</v>
      </c>
      <c r="AS216" s="53">
        <v>1</v>
      </c>
      <c r="AT216" s="53">
        <v>1</v>
      </c>
      <c r="AU216" s="54">
        <v>2</v>
      </c>
      <c r="AV216" s="52">
        <v>1</v>
      </c>
      <c r="AW216" s="54">
        <v>2</v>
      </c>
      <c r="AX216" s="54">
        <v>2</v>
      </c>
      <c r="AY216" s="54">
        <v>2</v>
      </c>
      <c r="AZ216" s="54">
        <v>2</v>
      </c>
      <c r="BA216" s="54">
        <v>2</v>
      </c>
      <c r="BB216" s="54">
        <v>2</v>
      </c>
      <c r="BC216" s="54">
        <v>2</v>
      </c>
      <c r="BD216" s="52">
        <v>1</v>
      </c>
      <c r="BE216" s="54">
        <v>2</v>
      </c>
      <c r="BF216" s="54">
        <v>2</v>
      </c>
      <c r="BG216" s="52">
        <v>1</v>
      </c>
      <c r="BH216" s="50">
        <v>0</v>
      </c>
      <c r="BI216" s="50">
        <v>0</v>
      </c>
      <c r="BJ216" s="52">
        <v>1</v>
      </c>
      <c r="BK216" s="51" t="s">
        <v>41</v>
      </c>
      <c r="BL216" s="51" t="s">
        <v>41</v>
      </c>
      <c r="BM216" s="51" t="s">
        <v>41</v>
      </c>
      <c r="BN216" s="52">
        <v>1</v>
      </c>
      <c r="BO216" s="52">
        <v>1</v>
      </c>
      <c r="BP216" s="52">
        <v>1</v>
      </c>
      <c r="BQ216" s="52">
        <v>1</v>
      </c>
      <c r="BR216" s="52">
        <v>1</v>
      </c>
      <c r="BS216" s="52">
        <v>1</v>
      </c>
      <c r="BT216" s="52">
        <v>1</v>
      </c>
      <c r="BU216" s="52">
        <v>1</v>
      </c>
      <c r="BV216" s="52">
        <v>1</v>
      </c>
      <c r="BW216" s="52">
        <v>1</v>
      </c>
      <c r="BX216" s="52">
        <v>1</v>
      </c>
      <c r="BY216" s="55">
        <v>1</v>
      </c>
    </row>
    <row r="217" spans="1:77" ht="21" customHeight="1" x14ac:dyDescent="0.25">
      <c r="A217" s="3">
        <v>412</v>
      </c>
      <c r="B217" s="17">
        <v>210</v>
      </c>
      <c r="C217" s="3" t="s">
        <v>211</v>
      </c>
      <c r="D217" s="17" t="s">
        <v>37</v>
      </c>
      <c r="E217" s="17" t="s">
        <v>38</v>
      </c>
      <c r="F217" s="17" t="s">
        <v>47</v>
      </c>
      <c r="G217" s="42" t="s">
        <v>181</v>
      </c>
      <c r="H217" s="66" t="s">
        <v>40</v>
      </c>
      <c r="I217" s="66" t="s">
        <v>40</v>
      </c>
      <c r="J217" s="41">
        <v>1</v>
      </c>
      <c r="K217" s="41">
        <v>1</v>
      </c>
      <c r="L217" s="41">
        <v>1</v>
      </c>
      <c r="M217" s="51" t="s">
        <v>41</v>
      </c>
      <c r="N217" s="51" t="s">
        <v>41</v>
      </c>
      <c r="O217" s="51" t="s">
        <v>41</v>
      </c>
      <c r="P217" s="52">
        <v>1</v>
      </c>
      <c r="Q217" s="52">
        <v>1</v>
      </c>
      <c r="R217" s="52">
        <v>1</v>
      </c>
      <c r="S217" s="52">
        <v>1</v>
      </c>
      <c r="T217" s="54">
        <v>2</v>
      </c>
      <c r="U217" s="54">
        <v>2</v>
      </c>
      <c r="V217" s="54">
        <v>2</v>
      </c>
      <c r="W217" s="54">
        <v>2</v>
      </c>
      <c r="X217" s="52">
        <v>1</v>
      </c>
      <c r="Y217" s="52">
        <v>1</v>
      </c>
      <c r="Z217" s="52">
        <v>1</v>
      </c>
      <c r="AA217" s="52">
        <v>1</v>
      </c>
      <c r="AB217" s="52">
        <v>1</v>
      </c>
      <c r="AC217" s="52">
        <v>1</v>
      </c>
      <c r="AD217" s="52">
        <v>1</v>
      </c>
      <c r="AE217" s="52">
        <v>1</v>
      </c>
      <c r="AF217" s="54">
        <v>2</v>
      </c>
      <c r="AG217" s="54">
        <v>2</v>
      </c>
      <c r="AH217" s="54">
        <v>2</v>
      </c>
      <c r="AI217" s="54">
        <v>2</v>
      </c>
      <c r="AJ217" s="52">
        <v>1</v>
      </c>
      <c r="AK217" s="52">
        <v>1</v>
      </c>
      <c r="AL217" s="52">
        <v>1</v>
      </c>
      <c r="AM217" s="52">
        <v>1</v>
      </c>
      <c r="AN217" s="51" t="s">
        <v>41</v>
      </c>
      <c r="AO217" s="51" t="s">
        <v>41</v>
      </c>
      <c r="AP217" s="51" t="s">
        <v>41</v>
      </c>
      <c r="AQ217" s="52">
        <v>1</v>
      </c>
      <c r="AR217" s="52">
        <v>1</v>
      </c>
      <c r="AS217" s="53">
        <v>1</v>
      </c>
      <c r="AT217" s="53">
        <v>1</v>
      </c>
      <c r="AU217" s="54">
        <v>2</v>
      </c>
      <c r="AV217" s="54">
        <v>2</v>
      </c>
      <c r="AW217" s="54">
        <v>2</v>
      </c>
      <c r="AX217" s="54">
        <v>2</v>
      </c>
      <c r="AY217" s="54">
        <v>2</v>
      </c>
      <c r="AZ217" s="54">
        <v>2</v>
      </c>
      <c r="BA217" s="54">
        <v>2</v>
      </c>
      <c r="BB217" s="54">
        <v>2</v>
      </c>
      <c r="BC217" s="52">
        <v>1</v>
      </c>
      <c r="BD217" s="52">
        <v>1</v>
      </c>
      <c r="BE217" s="54">
        <v>2</v>
      </c>
      <c r="BF217" s="54">
        <v>2</v>
      </c>
      <c r="BG217" s="52">
        <v>1</v>
      </c>
      <c r="BH217" s="52">
        <v>1</v>
      </c>
      <c r="BI217" s="52">
        <v>1</v>
      </c>
      <c r="BJ217" s="52">
        <v>1</v>
      </c>
      <c r="BK217" s="51" t="s">
        <v>41</v>
      </c>
      <c r="BL217" s="51" t="s">
        <v>41</v>
      </c>
      <c r="BM217" s="51" t="s">
        <v>41</v>
      </c>
      <c r="BN217" s="52">
        <v>1</v>
      </c>
      <c r="BO217" s="52">
        <v>1</v>
      </c>
      <c r="BP217" s="52">
        <v>1</v>
      </c>
      <c r="BQ217" s="52">
        <v>1</v>
      </c>
      <c r="BR217" s="52">
        <v>1</v>
      </c>
      <c r="BS217" s="52">
        <v>1</v>
      </c>
      <c r="BT217" s="52">
        <v>1</v>
      </c>
      <c r="BU217" s="52">
        <v>1</v>
      </c>
      <c r="BV217" s="52">
        <v>1</v>
      </c>
      <c r="BW217" s="52">
        <v>1</v>
      </c>
      <c r="BX217" s="52">
        <v>1</v>
      </c>
      <c r="BY217" s="55">
        <v>1</v>
      </c>
    </row>
    <row r="218" spans="1:77" ht="21" customHeight="1" x14ac:dyDescent="0.25">
      <c r="A218" s="3">
        <v>425</v>
      </c>
      <c r="B218" s="17">
        <v>211</v>
      </c>
      <c r="C218" s="3" t="s">
        <v>213</v>
      </c>
      <c r="D218" s="17" t="s">
        <v>37</v>
      </c>
      <c r="E218" s="17" t="s">
        <v>38</v>
      </c>
      <c r="F218" s="17" t="s">
        <v>52</v>
      </c>
      <c r="G218" s="42" t="s">
        <v>181</v>
      </c>
      <c r="H218" s="50" t="s">
        <v>40</v>
      </c>
      <c r="I218" s="66" t="s">
        <v>40</v>
      </c>
      <c r="J218" s="56">
        <v>2</v>
      </c>
      <c r="K218" s="56">
        <v>2</v>
      </c>
      <c r="L218" s="56">
        <v>2</v>
      </c>
      <c r="M218" s="57" t="s">
        <v>42</v>
      </c>
      <c r="N218" s="57" t="s">
        <v>42</v>
      </c>
      <c r="O218" s="57" t="s">
        <v>42</v>
      </c>
      <c r="P218" s="54">
        <v>2</v>
      </c>
      <c r="Q218" s="54">
        <v>2</v>
      </c>
      <c r="R218" s="54">
        <v>2</v>
      </c>
      <c r="S218" s="54">
        <v>2</v>
      </c>
      <c r="T218" s="54">
        <v>2</v>
      </c>
      <c r="U218" s="54">
        <v>2</v>
      </c>
      <c r="V218" s="54">
        <v>2</v>
      </c>
      <c r="W218" s="54">
        <v>2</v>
      </c>
      <c r="X218" s="54">
        <v>2</v>
      </c>
      <c r="Y218" s="54">
        <v>2</v>
      </c>
      <c r="Z218" s="54">
        <v>2</v>
      </c>
      <c r="AA218" s="54">
        <v>2</v>
      </c>
      <c r="AB218" s="54">
        <v>2</v>
      </c>
      <c r="AC218" s="54">
        <v>2</v>
      </c>
      <c r="AD218" s="54">
        <v>2</v>
      </c>
      <c r="AE218" s="54">
        <v>2</v>
      </c>
      <c r="AF218" s="54">
        <v>2</v>
      </c>
      <c r="AG218" s="54">
        <v>2</v>
      </c>
      <c r="AH218" s="54">
        <v>2</v>
      </c>
      <c r="AI218" s="54">
        <v>2</v>
      </c>
      <c r="AJ218" s="54">
        <v>2</v>
      </c>
      <c r="AK218" s="54">
        <v>2</v>
      </c>
      <c r="AL218" s="54">
        <v>2</v>
      </c>
      <c r="AM218" s="54">
        <v>2</v>
      </c>
      <c r="AN218" s="57" t="s">
        <v>42</v>
      </c>
      <c r="AO218" s="57" t="s">
        <v>42</v>
      </c>
      <c r="AP218" s="57" t="s">
        <v>42</v>
      </c>
      <c r="AQ218" s="54">
        <v>2</v>
      </c>
      <c r="AR218" s="54">
        <v>2</v>
      </c>
      <c r="AS218" s="59">
        <v>2</v>
      </c>
      <c r="AT218" s="59">
        <v>2</v>
      </c>
      <c r="AU218" s="54">
        <v>2</v>
      </c>
      <c r="AV218" s="54">
        <v>2</v>
      </c>
      <c r="AW218" s="54">
        <v>2</v>
      </c>
      <c r="AX218" s="54">
        <v>2</v>
      </c>
      <c r="AY218" s="54">
        <v>2</v>
      </c>
      <c r="AZ218" s="54">
        <v>2</v>
      </c>
      <c r="BA218" s="54">
        <v>2</v>
      </c>
      <c r="BB218" s="54">
        <v>2</v>
      </c>
      <c r="BC218" s="60">
        <v>3</v>
      </c>
      <c r="BD218" s="52">
        <v>1</v>
      </c>
      <c r="BE218" s="60">
        <v>3</v>
      </c>
      <c r="BF218" s="60">
        <v>3</v>
      </c>
      <c r="BG218" s="52">
        <v>1</v>
      </c>
      <c r="BH218" s="50">
        <v>0</v>
      </c>
      <c r="BI218" s="50">
        <v>0</v>
      </c>
      <c r="BJ218" s="52">
        <v>1</v>
      </c>
      <c r="BK218" s="51" t="s">
        <v>41</v>
      </c>
      <c r="BL218" s="51" t="s">
        <v>41</v>
      </c>
      <c r="BM218" s="51" t="s">
        <v>41</v>
      </c>
      <c r="BN218" s="54">
        <v>2</v>
      </c>
      <c r="BO218" s="54">
        <v>2</v>
      </c>
      <c r="BP218" s="54">
        <v>2</v>
      </c>
      <c r="BQ218" s="54">
        <v>2</v>
      </c>
      <c r="BR218" s="54">
        <v>2</v>
      </c>
      <c r="BS218" s="54">
        <v>2</v>
      </c>
      <c r="BT218" s="54">
        <v>2</v>
      </c>
      <c r="BU218" s="54">
        <v>2</v>
      </c>
      <c r="BV218" s="54">
        <v>2</v>
      </c>
      <c r="BW218" s="54">
        <v>2</v>
      </c>
      <c r="BX218" s="54">
        <v>2</v>
      </c>
      <c r="BY218" s="61">
        <v>2</v>
      </c>
    </row>
    <row r="219" spans="1:77" ht="21" customHeight="1" x14ac:dyDescent="0.25">
      <c r="A219" s="3">
        <v>458</v>
      </c>
      <c r="B219" s="17">
        <v>212</v>
      </c>
      <c r="C219" s="3" t="s">
        <v>92</v>
      </c>
      <c r="D219" s="17" t="s">
        <v>37</v>
      </c>
      <c r="E219" s="17" t="s">
        <v>38</v>
      </c>
      <c r="F219" s="17" t="s">
        <v>75</v>
      </c>
      <c r="G219" s="42" t="s">
        <v>181</v>
      </c>
      <c r="H219" s="66" t="s">
        <v>40</v>
      </c>
      <c r="I219" s="66" t="s">
        <v>40</v>
      </c>
      <c r="J219" s="41">
        <v>1</v>
      </c>
      <c r="K219" s="41">
        <v>1</v>
      </c>
      <c r="L219" s="41">
        <v>1</v>
      </c>
      <c r="M219" s="51" t="s">
        <v>41</v>
      </c>
      <c r="N219" s="51" t="s">
        <v>41</v>
      </c>
      <c r="O219" s="51" t="s">
        <v>41</v>
      </c>
      <c r="P219" s="52">
        <v>1</v>
      </c>
      <c r="Q219" s="52">
        <v>1</v>
      </c>
      <c r="R219" s="52">
        <v>1</v>
      </c>
      <c r="S219" s="52">
        <v>1</v>
      </c>
      <c r="T219" s="52">
        <v>1</v>
      </c>
      <c r="U219" s="54">
        <v>2</v>
      </c>
      <c r="V219" s="54">
        <v>2</v>
      </c>
      <c r="W219" s="54">
        <v>2</v>
      </c>
      <c r="X219" s="52">
        <v>1</v>
      </c>
      <c r="Y219" s="54">
        <v>2</v>
      </c>
      <c r="Z219" s="52">
        <v>1</v>
      </c>
      <c r="AA219" s="52">
        <v>1</v>
      </c>
      <c r="AB219" s="52">
        <v>1</v>
      </c>
      <c r="AC219" s="54">
        <v>2</v>
      </c>
      <c r="AD219" s="54">
        <v>2</v>
      </c>
      <c r="AE219" s="54">
        <v>2</v>
      </c>
      <c r="AF219" s="52">
        <v>1</v>
      </c>
      <c r="AG219" s="54">
        <v>2</v>
      </c>
      <c r="AH219" s="54">
        <v>2</v>
      </c>
      <c r="AI219" s="54">
        <v>2</v>
      </c>
      <c r="AJ219" s="52">
        <v>1</v>
      </c>
      <c r="AK219" s="52">
        <v>1</v>
      </c>
      <c r="AL219" s="52">
        <v>1</v>
      </c>
      <c r="AM219" s="52">
        <v>1</v>
      </c>
      <c r="AN219" s="51" t="s">
        <v>41</v>
      </c>
      <c r="AO219" s="51" t="s">
        <v>41</v>
      </c>
      <c r="AP219" s="51" t="s">
        <v>41</v>
      </c>
      <c r="AQ219" s="52">
        <v>1</v>
      </c>
      <c r="AR219" s="54">
        <v>2</v>
      </c>
      <c r="AS219" s="53">
        <v>1</v>
      </c>
      <c r="AT219" s="53">
        <v>1</v>
      </c>
      <c r="AU219" s="52">
        <v>1</v>
      </c>
      <c r="AV219" s="52">
        <v>1</v>
      </c>
      <c r="AW219" s="52">
        <v>1</v>
      </c>
      <c r="AX219" s="52">
        <v>1</v>
      </c>
      <c r="AY219" s="52">
        <v>1</v>
      </c>
      <c r="AZ219" s="54">
        <v>2</v>
      </c>
      <c r="BA219" s="54">
        <v>2</v>
      </c>
      <c r="BB219" s="54">
        <v>2</v>
      </c>
      <c r="BC219" s="52">
        <v>1</v>
      </c>
      <c r="BD219" s="54">
        <v>2</v>
      </c>
      <c r="BE219" s="54">
        <v>2</v>
      </c>
      <c r="BF219" s="54">
        <v>2</v>
      </c>
      <c r="BG219" s="52">
        <v>1</v>
      </c>
      <c r="BH219" s="50">
        <v>0</v>
      </c>
      <c r="BI219" s="50">
        <v>0</v>
      </c>
      <c r="BJ219" s="52">
        <v>1</v>
      </c>
      <c r="BK219" s="51" t="s">
        <v>41</v>
      </c>
      <c r="BL219" s="51" t="s">
        <v>41</v>
      </c>
      <c r="BM219" s="51" t="s">
        <v>41</v>
      </c>
      <c r="BN219" s="52">
        <v>1</v>
      </c>
      <c r="BO219" s="52">
        <v>1</v>
      </c>
      <c r="BP219" s="52">
        <v>1</v>
      </c>
      <c r="BQ219" s="52">
        <v>1</v>
      </c>
      <c r="BR219" s="52">
        <v>1</v>
      </c>
      <c r="BS219" s="52">
        <v>1</v>
      </c>
      <c r="BT219" s="52">
        <v>1</v>
      </c>
      <c r="BU219" s="52">
        <v>1</v>
      </c>
      <c r="BV219" s="52">
        <v>1</v>
      </c>
      <c r="BW219" s="52">
        <v>1</v>
      </c>
      <c r="BX219" s="52">
        <v>1</v>
      </c>
      <c r="BY219" s="55">
        <v>1</v>
      </c>
    </row>
    <row r="220" spans="1:77" ht="21" customHeight="1" x14ac:dyDescent="0.25">
      <c r="A220" s="3">
        <v>460</v>
      </c>
      <c r="B220" s="17">
        <v>213</v>
      </c>
      <c r="C220" s="3" t="s">
        <v>92</v>
      </c>
      <c r="D220" s="17" t="s">
        <v>37</v>
      </c>
      <c r="E220" s="17" t="s">
        <v>38</v>
      </c>
      <c r="F220" s="17" t="s">
        <v>44</v>
      </c>
      <c r="G220" s="42" t="s">
        <v>181</v>
      </c>
      <c r="H220" s="50" t="s">
        <v>40</v>
      </c>
      <c r="I220" s="66" t="s">
        <v>40</v>
      </c>
      <c r="J220" s="56">
        <v>2</v>
      </c>
      <c r="K220" s="56">
        <v>2</v>
      </c>
      <c r="L220" s="41">
        <v>1</v>
      </c>
      <c r="M220" s="58" t="s">
        <v>45</v>
      </c>
      <c r="N220" s="57" t="s">
        <v>42</v>
      </c>
      <c r="O220" s="57" t="s">
        <v>42</v>
      </c>
      <c r="P220" s="52">
        <v>1</v>
      </c>
      <c r="Q220" s="52">
        <v>1</v>
      </c>
      <c r="R220" s="54">
        <v>2</v>
      </c>
      <c r="S220" s="54">
        <v>2</v>
      </c>
      <c r="T220" s="54">
        <v>2</v>
      </c>
      <c r="U220" s="52">
        <v>1</v>
      </c>
      <c r="V220" s="54">
        <v>2</v>
      </c>
      <c r="W220" s="54">
        <v>2</v>
      </c>
      <c r="X220" s="52">
        <v>1</v>
      </c>
      <c r="Y220" s="52">
        <v>1</v>
      </c>
      <c r="Z220" s="52">
        <v>1</v>
      </c>
      <c r="AA220" s="52">
        <v>1</v>
      </c>
      <c r="AB220" s="52">
        <v>1</v>
      </c>
      <c r="AC220" s="52">
        <v>1</v>
      </c>
      <c r="AD220" s="54">
        <v>2</v>
      </c>
      <c r="AE220" s="54">
        <v>2</v>
      </c>
      <c r="AF220" s="54">
        <v>2</v>
      </c>
      <c r="AG220" s="52">
        <v>1</v>
      </c>
      <c r="AH220" s="54">
        <v>2</v>
      </c>
      <c r="AI220" s="54">
        <v>2</v>
      </c>
      <c r="AJ220" s="54">
        <v>2</v>
      </c>
      <c r="AK220" s="54">
        <v>2</v>
      </c>
      <c r="AL220" s="54">
        <v>2</v>
      </c>
      <c r="AM220" s="54">
        <v>2</v>
      </c>
      <c r="AN220" s="51" t="s">
        <v>41</v>
      </c>
      <c r="AO220" s="51" t="s">
        <v>41</v>
      </c>
      <c r="AP220" s="57" t="s">
        <v>42</v>
      </c>
      <c r="AQ220" s="52">
        <v>1</v>
      </c>
      <c r="AR220" s="52">
        <v>1</v>
      </c>
      <c r="AS220" s="59">
        <v>2</v>
      </c>
      <c r="AT220" s="59">
        <v>2</v>
      </c>
      <c r="AU220" s="52">
        <v>1</v>
      </c>
      <c r="AV220" s="52">
        <v>1</v>
      </c>
      <c r="AW220" s="54">
        <v>2</v>
      </c>
      <c r="AX220" s="54">
        <v>2</v>
      </c>
      <c r="AY220" s="54">
        <v>2</v>
      </c>
      <c r="AZ220" s="52">
        <v>1</v>
      </c>
      <c r="BA220" s="54">
        <v>2</v>
      </c>
      <c r="BB220" s="54">
        <v>2</v>
      </c>
      <c r="BC220" s="52">
        <v>1</v>
      </c>
      <c r="BD220" s="52">
        <v>1</v>
      </c>
      <c r="BE220" s="60">
        <v>3</v>
      </c>
      <c r="BF220" s="54">
        <v>2</v>
      </c>
      <c r="BG220" s="54">
        <v>2</v>
      </c>
      <c r="BH220" s="50">
        <v>0</v>
      </c>
      <c r="BI220" s="50">
        <v>0</v>
      </c>
      <c r="BJ220" s="54">
        <v>2</v>
      </c>
      <c r="BK220" s="51" t="s">
        <v>41</v>
      </c>
      <c r="BL220" s="51" t="s">
        <v>41</v>
      </c>
      <c r="BM220" s="51" t="s">
        <v>41</v>
      </c>
      <c r="BN220" s="52">
        <v>1</v>
      </c>
      <c r="BO220" s="52">
        <v>1</v>
      </c>
      <c r="BP220" s="52">
        <v>1</v>
      </c>
      <c r="BQ220" s="52">
        <v>1</v>
      </c>
      <c r="BR220" s="52">
        <v>1</v>
      </c>
      <c r="BS220" s="52">
        <v>1</v>
      </c>
      <c r="BT220" s="52">
        <v>1</v>
      </c>
      <c r="BU220" s="52">
        <v>1</v>
      </c>
      <c r="BV220" s="52">
        <v>1</v>
      </c>
      <c r="BW220" s="52">
        <v>1</v>
      </c>
      <c r="BX220" s="52">
        <v>1</v>
      </c>
      <c r="BY220" s="55">
        <v>1</v>
      </c>
    </row>
    <row r="221" spans="1:77" ht="21" customHeight="1" x14ac:dyDescent="0.25">
      <c r="A221" s="3">
        <v>465</v>
      </c>
      <c r="B221" s="17">
        <v>214</v>
      </c>
      <c r="C221" s="3" t="s">
        <v>92</v>
      </c>
      <c r="D221" s="17" t="s">
        <v>37</v>
      </c>
      <c r="E221" s="17" t="s">
        <v>38</v>
      </c>
      <c r="F221" s="17" t="s">
        <v>52</v>
      </c>
      <c r="G221" s="42" t="s">
        <v>181</v>
      </c>
      <c r="H221" s="50" t="s">
        <v>40</v>
      </c>
      <c r="I221" s="66" t="s">
        <v>40</v>
      </c>
      <c r="J221" s="41">
        <v>1</v>
      </c>
      <c r="K221" s="41">
        <v>1</v>
      </c>
      <c r="L221" s="41">
        <v>1</v>
      </c>
      <c r="M221" s="57" t="s">
        <v>42</v>
      </c>
      <c r="N221" s="57" t="s">
        <v>42</v>
      </c>
      <c r="O221" s="57" t="s">
        <v>42</v>
      </c>
      <c r="P221" s="52">
        <v>1</v>
      </c>
      <c r="Q221" s="52">
        <v>1</v>
      </c>
      <c r="R221" s="52">
        <v>1</v>
      </c>
      <c r="S221" s="52">
        <v>1</v>
      </c>
      <c r="T221" s="52">
        <v>1</v>
      </c>
      <c r="U221" s="52">
        <v>1</v>
      </c>
      <c r="V221" s="52">
        <v>1</v>
      </c>
      <c r="W221" s="52">
        <v>1</v>
      </c>
      <c r="X221" s="60">
        <v>3</v>
      </c>
      <c r="Y221" s="60">
        <v>3</v>
      </c>
      <c r="Z221" s="60">
        <v>3</v>
      </c>
      <c r="AA221" s="60">
        <v>3</v>
      </c>
      <c r="AB221" s="52">
        <v>1</v>
      </c>
      <c r="AC221" s="52">
        <v>1</v>
      </c>
      <c r="AD221" s="54">
        <v>2</v>
      </c>
      <c r="AE221" s="52">
        <v>1</v>
      </c>
      <c r="AF221" s="52">
        <v>1</v>
      </c>
      <c r="AG221" s="52">
        <v>1</v>
      </c>
      <c r="AH221" s="52">
        <v>1</v>
      </c>
      <c r="AI221" s="52">
        <v>1</v>
      </c>
      <c r="AJ221" s="54">
        <v>2</v>
      </c>
      <c r="AK221" s="54">
        <v>2</v>
      </c>
      <c r="AL221" s="54">
        <v>2</v>
      </c>
      <c r="AM221" s="54">
        <v>2</v>
      </c>
      <c r="AN221" s="57" t="s">
        <v>42</v>
      </c>
      <c r="AO221" s="57" t="s">
        <v>42</v>
      </c>
      <c r="AP221" s="57" t="s">
        <v>42</v>
      </c>
      <c r="AQ221" s="52">
        <v>1</v>
      </c>
      <c r="AR221" s="52">
        <v>1</v>
      </c>
      <c r="AS221" s="53">
        <v>1</v>
      </c>
      <c r="AT221" s="53">
        <v>1</v>
      </c>
      <c r="AU221" s="52">
        <v>1</v>
      </c>
      <c r="AV221" s="52">
        <v>1</v>
      </c>
      <c r="AW221" s="52">
        <v>1</v>
      </c>
      <c r="AX221" s="52">
        <v>1</v>
      </c>
      <c r="AY221" s="52">
        <v>1</v>
      </c>
      <c r="AZ221" s="52">
        <v>1</v>
      </c>
      <c r="BA221" s="52">
        <v>1</v>
      </c>
      <c r="BB221" s="52">
        <v>1</v>
      </c>
      <c r="BC221" s="52">
        <v>1</v>
      </c>
      <c r="BD221" s="52">
        <v>1</v>
      </c>
      <c r="BE221" s="60">
        <v>3</v>
      </c>
      <c r="BF221" s="54">
        <v>2</v>
      </c>
      <c r="BG221" s="54">
        <v>2</v>
      </c>
      <c r="BH221" s="50">
        <v>0</v>
      </c>
      <c r="BI221" s="50">
        <v>0</v>
      </c>
      <c r="BJ221" s="54">
        <v>2</v>
      </c>
      <c r="BK221" s="57" t="s">
        <v>42</v>
      </c>
      <c r="BL221" s="57" t="s">
        <v>42</v>
      </c>
      <c r="BM221" s="57" t="s">
        <v>42</v>
      </c>
      <c r="BN221" s="52">
        <v>1</v>
      </c>
      <c r="BO221" s="52">
        <v>1</v>
      </c>
      <c r="BP221" s="52">
        <v>1</v>
      </c>
      <c r="BQ221" s="52">
        <v>1</v>
      </c>
      <c r="BR221" s="54">
        <v>2</v>
      </c>
      <c r="BS221" s="54">
        <v>2</v>
      </c>
      <c r="BT221" s="54">
        <v>2</v>
      </c>
      <c r="BU221" s="54">
        <v>2</v>
      </c>
      <c r="BV221" s="52">
        <v>1</v>
      </c>
      <c r="BW221" s="52">
        <v>1</v>
      </c>
      <c r="BX221" s="52">
        <v>1</v>
      </c>
      <c r="BY221" s="55">
        <v>1</v>
      </c>
    </row>
    <row r="222" spans="1:77" ht="21" customHeight="1" x14ac:dyDescent="0.25">
      <c r="A222" s="3">
        <v>462</v>
      </c>
      <c r="B222" s="17">
        <v>215</v>
      </c>
      <c r="C222" s="3" t="s">
        <v>92</v>
      </c>
      <c r="D222" s="17" t="s">
        <v>37</v>
      </c>
      <c r="E222" s="17" t="s">
        <v>38</v>
      </c>
      <c r="F222" s="17" t="s">
        <v>47</v>
      </c>
      <c r="G222" s="42" t="s">
        <v>181</v>
      </c>
      <c r="H222" s="66" t="s">
        <v>40</v>
      </c>
      <c r="I222" s="66" t="s">
        <v>40</v>
      </c>
      <c r="J222" s="41">
        <v>1</v>
      </c>
      <c r="K222" s="41">
        <v>1</v>
      </c>
      <c r="L222" s="41">
        <v>1</v>
      </c>
      <c r="M222" s="51" t="s">
        <v>41</v>
      </c>
      <c r="N222" s="51" t="s">
        <v>41</v>
      </c>
      <c r="O222" s="51" t="s">
        <v>41</v>
      </c>
      <c r="P222" s="52">
        <v>1</v>
      </c>
      <c r="Q222" s="52">
        <v>1</v>
      </c>
      <c r="R222" s="52">
        <v>1</v>
      </c>
      <c r="S222" s="52">
        <v>1</v>
      </c>
      <c r="T222" s="52">
        <v>1</v>
      </c>
      <c r="U222" s="54">
        <v>2</v>
      </c>
      <c r="V222" s="54">
        <v>2</v>
      </c>
      <c r="W222" s="54">
        <v>2</v>
      </c>
      <c r="X222" s="52">
        <v>1</v>
      </c>
      <c r="Y222" s="52">
        <v>1</v>
      </c>
      <c r="Z222" s="52">
        <v>1</v>
      </c>
      <c r="AA222" s="52">
        <v>1</v>
      </c>
      <c r="AB222" s="52">
        <v>1</v>
      </c>
      <c r="AC222" s="52">
        <v>1</v>
      </c>
      <c r="AD222" s="52">
        <v>1</v>
      </c>
      <c r="AE222" s="52">
        <v>1</v>
      </c>
      <c r="AF222" s="52">
        <v>1</v>
      </c>
      <c r="AG222" s="52">
        <v>1</v>
      </c>
      <c r="AH222" s="52">
        <v>1</v>
      </c>
      <c r="AI222" s="52">
        <v>1</v>
      </c>
      <c r="AJ222" s="52">
        <v>1</v>
      </c>
      <c r="AK222" s="52">
        <v>1</v>
      </c>
      <c r="AL222" s="52">
        <v>1</v>
      </c>
      <c r="AM222" s="52">
        <v>1</v>
      </c>
      <c r="AN222" s="51" t="s">
        <v>41</v>
      </c>
      <c r="AO222" s="51" t="s">
        <v>41</v>
      </c>
      <c r="AP222" s="51" t="s">
        <v>41</v>
      </c>
      <c r="AQ222" s="52">
        <v>1</v>
      </c>
      <c r="AR222" s="52">
        <v>1</v>
      </c>
      <c r="AS222" s="53">
        <v>1</v>
      </c>
      <c r="AT222" s="53">
        <v>1</v>
      </c>
      <c r="AU222" s="52">
        <v>1</v>
      </c>
      <c r="AV222" s="52">
        <v>1</v>
      </c>
      <c r="AW222" s="52">
        <v>1</v>
      </c>
      <c r="AX222" s="52">
        <v>1</v>
      </c>
      <c r="AY222" s="52">
        <v>1</v>
      </c>
      <c r="AZ222" s="60">
        <v>3</v>
      </c>
      <c r="BA222" s="52">
        <v>1</v>
      </c>
      <c r="BB222" s="54">
        <v>2</v>
      </c>
      <c r="BC222" s="52">
        <v>1</v>
      </c>
      <c r="BD222" s="54">
        <v>2</v>
      </c>
      <c r="BE222" s="54">
        <v>2</v>
      </c>
      <c r="BF222" s="54">
        <v>2</v>
      </c>
      <c r="BG222" s="52">
        <v>1</v>
      </c>
      <c r="BH222" s="52">
        <v>1</v>
      </c>
      <c r="BI222" s="52">
        <v>1</v>
      </c>
      <c r="BJ222" s="52">
        <v>1</v>
      </c>
      <c r="BK222" s="51" t="s">
        <v>41</v>
      </c>
      <c r="BL222" s="51" t="s">
        <v>41</v>
      </c>
      <c r="BM222" s="51" t="s">
        <v>41</v>
      </c>
      <c r="BN222" s="52">
        <v>1</v>
      </c>
      <c r="BO222" s="52">
        <v>1</v>
      </c>
      <c r="BP222" s="52">
        <v>1</v>
      </c>
      <c r="BQ222" s="52">
        <v>1</v>
      </c>
      <c r="BR222" s="52">
        <v>1</v>
      </c>
      <c r="BS222" s="52">
        <v>1</v>
      </c>
      <c r="BT222" s="52">
        <v>1</v>
      </c>
      <c r="BU222" s="52">
        <v>1</v>
      </c>
      <c r="BV222" s="52">
        <v>1</v>
      </c>
      <c r="BW222" s="52">
        <v>1</v>
      </c>
      <c r="BX222" s="52">
        <v>1</v>
      </c>
      <c r="BY222" s="55">
        <v>1</v>
      </c>
    </row>
    <row r="223" spans="1:77" ht="21" customHeight="1" x14ac:dyDescent="0.25">
      <c r="A223" s="3">
        <v>481</v>
      </c>
      <c r="B223" s="17">
        <v>216</v>
      </c>
      <c r="C223" s="3" t="s">
        <v>215</v>
      </c>
      <c r="D223" s="17" t="s">
        <v>37</v>
      </c>
      <c r="E223" s="17" t="s">
        <v>38</v>
      </c>
      <c r="F223" s="17" t="s">
        <v>75</v>
      </c>
      <c r="G223" s="42" t="s">
        <v>181</v>
      </c>
      <c r="H223" s="66" t="s">
        <v>40</v>
      </c>
      <c r="I223" s="66" t="s">
        <v>40</v>
      </c>
      <c r="J223" s="56">
        <v>2</v>
      </c>
      <c r="K223" s="45">
        <v>3</v>
      </c>
      <c r="L223" s="41">
        <v>1</v>
      </c>
      <c r="M223" s="51" t="s">
        <v>41</v>
      </c>
      <c r="N223" s="51" t="s">
        <v>41</v>
      </c>
      <c r="O223" s="51" t="s">
        <v>41</v>
      </c>
      <c r="P223" s="52">
        <v>1</v>
      </c>
      <c r="Q223" s="52">
        <v>1</v>
      </c>
      <c r="R223" s="52">
        <v>1</v>
      </c>
      <c r="S223" s="52">
        <v>1</v>
      </c>
      <c r="T223" s="54">
        <v>2</v>
      </c>
      <c r="U223" s="60">
        <v>3</v>
      </c>
      <c r="V223" s="60">
        <v>3</v>
      </c>
      <c r="W223" s="60">
        <v>3</v>
      </c>
      <c r="X223" s="60">
        <v>3</v>
      </c>
      <c r="Y223" s="60">
        <v>3</v>
      </c>
      <c r="Z223" s="60">
        <v>3</v>
      </c>
      <c r="AA223" s="60">
        <v>3</v>
      </c>
      <c r="AB223" s="52">
        <v>1</v>
      </c>
      <c r="AC223" s="52">
        <v>1</v>
      </c>
      <c r="AD223" s="52">
        <v>1</v>
      </c>
      <c r="AE223" s="52">
        <v>1</v>
      </c>
      <c r="AF223" s="54">
        <v>2</v>
      </c>
      <c r="AG223" s="60">
        <v>3</v>
      </c>
      <c r="AH223" s="60">
        <v>3</v>
      </c>
      <c r="AI223" s="60">
        <v>3</v>
      </c>
      <c r="AJ223" s="52">
        <v>1</v>
      </c>
      <c r="AK223" s="52">
        <v>1</v>
      </c>
      <c r="AL223" s="52">
        <v>1</v>
      </c>
      <c r="AM223" s="52">
        <v>1</v>
      </c>
      <c r="AN223" s="51" t="s">
        <v>41</v>
      </c>
      <c r="AO223" s="51" t="s">
        <v>41</v>
      </c>
      <c r="AP223" s="58" t="s">
        <v>45</v>
      </c>
      <c r="AQ223" s="54">
        <v>2</v>
      </c>
      <c r="AR223" s="60">
        <v>3</v>
      </c>
      <c r="AS223" s="67">
        <v>3</v>
      </c>
      <c r="AT223" s="67">
        <v>3</v>
      </c>
      <c r="AU223" s="54">
        <v>2</v>
      </c>
      <c r="AV223" s="54">
        <v>2</v>
      </c>
      <c r="AW223" s="54">
        <v>2</v>
      </c>
      <c r="AX223" s="54">
        <v>2</v>
      </c>
      <c r="AY223" s="54">
        <v>2</v>
      </c>
      <c r="AZ223" s="60">
        <v>3</v>
      </c>
      <c r="BA223" s="60">
        <v>3</v>
      </c>
      <c r="BB223" s="60">
        <v>3</v>
      </c>
      <c r="BC223" s="60">
        <v>3</v>
      </c>
      <c r="BD223" s="60">
        <v>3</v>
      </c>
      <c r="BE223" s="60">
        <v>3</v>
      </c>
      <c r="BF223" s="60">
        <v>3</v>
      </c>
      <c r="BG223" s="54">
        <v>2</v>
      </c>
      <c r="BH223" s="54">
        <v>2</v>
      </c>
      <c r="BI223" s="50">
        <v>0</v>
      </c>
      <c r="BJ223" s="54">
        <v>2</v>
      </c>
      <c r="BK223" s="51" t="s">
        <v>41</v>
      </c>
      <c r="BL223" s="51" t="s">
        <v>41</v>
      </c>
      <c r="BM223" s="51" t="s">
        <v>41</v>
      </c>
      <c r="BN223" s="52">
        <v>1</v>
      </c>
      <c r="BO223" s="52">
        <v>1</v>
      </c>
      <c r="BP223" s="52">
        <v>1</v>
      </c>
      <c r="BQ223" s="52">
        <v>1</v>
      </c>
      <c r="BR223" s="52">
        <v>1</v>
      </c>
      <c r="BS223" s="52">
        <v>1</v>
      </c>
      <c r="BT223" s="52">
        <v>1</v>
      </c>
      <c r="BU223" s="52">
        <v>1</v>
      </c>
      <c r="BV223" s="54">
        <v>2</v>
      </c>
      <c r="BW223" s="54">
        <v>2</v>
      </c>
      <c r="BX223" s="54">
        <v>2</v>
      </c>
      <c r="BY223" s="61">
        <v>2</v>
      </c>
    </row>
    <row r="224" spans="1:77" ht="21" customHeight="1" x14ac:dyDescent="0.25">
      <c r="A224" s="3">
        <v>491</v>
      </c>
      <c r="B224" s="17">
        <v>217</v>
      </c>
      <c r="C224" s="3" t="s">
        <v>216</v>
      </c>
      <c r="D224" s="17" t="s">
        <v>37</v>
      </c>
      <c r="E224" s="17" t="s">
        <v>49</v>
      </c>
      <c r="F224" s="17" t="s">
        <v>396</v>
      </c>
      <c r="G224" s="42" t="s">
        <v>181</v>
      </c>
      <c r="H224" s="66" t="s">
        <v>40</v>
      </c>
      <c r="I224" s="66" t="s">
        <v>40</v>
      </c>
      <c r="J224" s="41">
        <v>1</v>
      </c>
      <c r="K224" s="56">
        <v>2</v>
      </c>
      <c r="L224" s="41">
        <v>1</v>
      </c>
      <c r="M224" s="57" t="s">
        <v>42</v>
      </c>
      <c r="N224" s="51" t="s">
        <v>41</v>
      </c>
      <c r="O224" s="51" t="s">
        <v>41</v>
      </c>
      <c r="P224" s="52">
        <v>1</v>
      </c>
      <c r="Q224" s="52">
        <v>1</v>
      </c>
      <c r="R224" s="52">
        <v>1</v>
      </c>
      <c r="S224" s="52">
        <v>1</v>
      </c>
      <c r="T224" s="54">
        <v>2</v>
      </c>
      <c r="U224" s="52">
        <v>1</v>
      </c>
      <c r="V224" s="54">
        <v>2</v>
      </c>
      <c r="W224" s="54">
        <v>2</v>
      </c>
      <c r="X224" s="52">
        <v>1</v>
      </c>
      <c r="Y224" s="52">
        <v>1</v>
      </c>
      <c r="Z224" s="52">
        <v>1</v>
      </c>
      <c r="AA224" s="52">
        <v>1</v>
      </c>
      <c r="AB224" s="54">
        <v>2</v>
      </c>
      <c r="AC224" s="52">
        <v>1</v>
      </c>
      <c r="AD224" s="52">
        <v>1</v>
      </c>
      <c r="AE224" s="54">
        <v>2</v>
      </c>
      <c r="AF224" s="54">
        <v>2</v>
      </c>
      <c r="AG224" s="52">
        <v>1</v>
      </c>
      <c r="AH224" s="52">
        <v>1</v>
      </c>
      <c r="AI224" s="54">
        <v>2</v>
      </c>
      <c r="AJ224" s="52">
        <v>1</v>
      </c>
      <c r="AK224" s="52">
        <v>1</v>
      </c>
      <c r="AL224" s="52">
        <v>1</v>
      </c>
      <c r="AM224" s="52">
        <v>1</v>
      </c>
      <c r="AN224" s="51" t="s">
        <v>41</v>
      </c>
      <c r="AO224" s="58" t="s">
        <v>45</v>
      </c>
      <c r="AP224" s="51" t="s">
        <v>41</v>
      </c>
      <c r="AQ224" s="54">
        <v>2</v>
      </c>
      <c r="AR224" s="52">
        <v>1</v>
      </c>
      <c r="AS224" s="59">
        <v>2</v>
      </c>
      <c r="AT224" s="59">
        <v>2</v>
      </c>
      <c r="AU224" s="54">
        <v>2</v>
      </c>
      <c r="AV224" s="52">
        <v>1</v>
      </c>
      <c r="AW224" s="52">
        <v>1</v>
      </c>
      <c r="AX224" s="54">
        <v>2</v>
      </c>
      <c r="AY224" s="54">
        <v>2</v>
      </c>
      <c r="AZ224" s="52">
        <v>1</v>
      </c>
      <c r="BA224" s="52">
        <v>1</v>
      </c>
      <c r="BB224" s="54">
        <v>2</v>
      </c>
      <c r="BC224" s="54">
        <v>2</v>
      </c>
      <c r="BD224" s="54">
        <v>2</v>
      </c>
      <c r="BE224" s="60">
        <v>3</v>
      </c>
      <c r="BF224" s="60">
        <v>3</v>
      </c>
      <c r="BG224" s="54">
        <v>2</v>
      </c>
      <c r="BH224" s="54">
        <v>2</v>
      </c>
      <c r="BI224" s="50">
        <v>0</v>
      </c>
      <c r="BJ224" s="54">
        <v>2</v>
      </c>
      <c r="BK224" s="51" t="s">
        <v>41</v>
      </c>
      <c r="BL224" s="51" t="s">
        <v>41</v>
      </c>
      <c r="BM224" s="51" t="s">
        <v>41</v>
      </c>
      <c r="BN224" s="52">
        <v>1</v>
      </c>
      <c r="BO224" s="52">
        <v>1</v>
      </c>
      <c r="BP224" s="52">
        <v>1</v>
      </c>
      <c r="BQ224" s="52">
        <v>1</v>
      </c>
      <c r="BR224" s="52">
        <v>1</v>
      </c>
      <c r="BS224" s="52">
        <v>1</v>
      </c>
      <c r="BT224" s="52">
        <v>1</v>
      </c>
      <c r="BU224" s="52">
        <v>1</v>
      </c>
      <c r="BV224" s="52">
        <v>1</v>
      </c>
      <c r="BW224" s="52">
        <v>1</v>
      </c>
      <c r="BX224" s="52">
        <v>1</v>
      </c>
      <c r="BY224" s="55">
        <v>1</v>
      </c>
    </row>
    <row r="225" spans="1:77" ht="21" customHeight="1" x14ac:dyDescent="0.25">
      <c r="A225" s="3">
        <v>501</v>
      </c>
      <c r="B225" s="17">
        <v>218</v>
      </c>
      <c r="C225" s="3" t="s">
        <v>94</v>
      </c>
      <c r="D225" s="17" t="s">
        <v>37</v>
      </c>
      <c r="E225" s="17" t="s">
        <v>49</v>
      </c>
      <c r="F225" s="17" t="s">
        <v>396</v>
      </c>
      <c r="G225" s="42" t="s">
        <v>181</v>
      </c>
      <c r="H225" s="50" t="s">
        <v>40</v>
      </c>
      <c r="I225" s="66" t="s">
        <v>40</v>
      </c>
      <c r="J225" s="41">
        <v>1</v>
      </c>
      <c r="K225" s="41">
        <v>1</v>
      </c>
      <c r="L225" s="41">
        <v>1</v>
      </c>
      <c r="M225" s="51" t="s">
        <v>41</v>
      </c>
      <c r="N225" s="51" t="s">
        <v>41</v>
      </c>
      <c r="O225" s="51" t="s">
        <v>41</v>
      </c>
      <c r="P225" s="52">
        <v>1</v>
      </c>
      <c r="Q225" s="52">
        <v>1</v>
      </c>
      <c r="R225" s="52">
        <v>1</v>
      </c>
      <c r="S225" s="52">
        <v>1</v>
      </c>
      <c r="T225" s="54">
        <v>2</v>
      </c>
      <c r="U225" s="52">
        <v>1</v>
      </c>
      <c r="V225" s="52">
        <v>1</v>
      </c>
      <c r="W225" s="52">
        <v>1</v>
      </c>
      <c r="X225" s="52">
        <v>1</v>
      </c>
      <c r="Y225" s="52">
        <v>1</v>
      </c>
      <c r="Z225" s="52">
        <v>1</v>
      </c>
      <c r="AA225" s="52">
        <v>1</v>
      </c>
      <c r="AB225" s="52">
        <v>1</v>
      </c>
      <c r="AC225" s="52">
        <v>1</v>
      </c>
      <c r="AD225" s="54">
        <v>2</v>
      </c>
      <c r="AE225" s="52">
        <v>1</v>
      </c>
      <c r="AF225" s="54">
        <v>2</v>
      </c>
      <c r="AG225" s="52">
        <v>1</v>
      </c>
      <c r="AH225" s="52">
        <v>1</v>
      </c>
      <c r="AI225" s="52">
        <v>1</v>
      </c>
      <c r="AJ225" s="52">
        <v>1</v>
      </c>
      <c r="AK225" s="52">
        <v>1</v>
      </c>
      <c r="AL225" s="52">
        <v>1</v>
      </c>
      <c r="AM225" s="52">
        <v>1</v>
      </c>
      <c r="AN225" s="58" t="s">
        <v>45</v>
      </c>
      <c r="AO225" s="51" t="s">
        <v>41</v>
      </c>
      <c r="AP225" s="51" t="s">
        <v>41</v>
      </c>
      <c r="AQ225" s="54">
        <v>2</v>
      </c>
      <c r="AR225" s="52">
        <v>1</v>
      </c>
      <c r="AS225" s="53">
        <v>1</v>
      </c>
      <c r="AT225" s="53">
        <v>1</v>
      </c>
      <c r="AU225" s="54">
        <v>2</v>
      </c>
      <c r="AV225" s="52">
        <v>1</v>
      </c>
      <c r="AW225" s="52">
        <v>1</v>
      </c>
      <c r="AX225" s="52">
        <v>1</v>
      </c>
      <c r="AY225" s="60">
        <v>3</v>
      </c>
      <c r="AZ225" s="54">
        <v>2</v>
      </c>
      <c r="BA225" s="54">
        <v>2</v>
      </c>
      <c r="BB225" s="54">
        <v>2</v>
      </c>
      <c r="BC225" s="60">
        <v>3</v>
      </c>
      <c r="BD225" s="52">
        <v>1</v>
      </c>
      <c r="BE225" s="52">
        <v>1</v>
      </c>
      <c r="BF225" s="52">
        <v>1</v>
      </c>
      <c r="BG225" s="52">
        <v>1</v>
      </c>
      <c r="BH225" s="50">
        <v>0</v>
      </c>
      <c r="BI225" s="50">
        <v>0</v>
      </c>
      <c r="BJ225" s="52">
        <v>1</v>
      </c>
      <c r="BK225" s="51" t="s">
        <v>41</v>
      </c>
      <c r="BL225" s="51" t="s">
        <v>41</v>
      </c>
      <c r="BM225" s="51" t="s">
        <v>41</v>
      </c>
      <c r="BN225" s="52">
        <v>1</v>
      </c>
      <c r="BO225" s="52">
        <v>1</v>
      </c>
      <c r="BP225" s="52">
        <v>1</v>
      </c>
      <c r="BQ225" s="52">
        <v>1</v>
      </c>
      <c r="BR225" s="52">
        <v>1</v>
      </c>
      <c r="BS225" s="52">
        <v>1</v>
      </c>
      <c r="BT225" s="52">
        <v>1</v>
      </c>
      <c r="BU225" s="52">
        <v>1</v>
      </c>
      <c r="BV225" s="52">
        <v>1</v>
      </c>
      <c r="BW225" s="52">
        <v>1</v>
      </c>
      <c r="BX225" s="52">
        <v>1</v>
      </c>
      <c r="BY225" s="55">
        <v>1</v>
      </c>
    </row>
    <row r="226" spans="1:77" ht="21" customHeight="1" x14ac:dyDescent="0.25">
      <c r="A226" s="3">
        <v>516</v>
      </c>
      <c r="B226" s="17">
        <v>219</v>
      </c>
      <c r="C226" s="3" t="s">
        <v>203</v>
      </c>
      <c r="D226" s="17" t="s">
        <v>37</v>
      </c>
      <c r="E226" s="17" t="s">
        <v>38</v>
      </c>
      <c r="F226" s="17" t="s">
        <v>44</v>
      </c>
      <c r="G226" s="42" t="s">
        <v>181</v>
      </c>
      <c r="H226" s="50" t="s">
        <v>40</v>
      </c>
      <c r="I226" s="66" t="s">
        <v>40</v>
      </c>
      <c r="J226" s="56">
        <v>2</v>
      </c>
      <c r="K226" s="56">
        <v>2</v>
      </c>
      <c r="L226" s="56">
        <v>2</v>
      </c>
      <c r="M226" s="57" t="s">
        <v>42</v>
      </c>
      <c r="N226" s="57" t="s">
        <v>42</v>
      </c>
      <c r="O226" s="57" t="s">
        <v>42</v>
      </c>
      <c r="P226" s="54">
        <v>2</v>
      </c>
      <c r="Q226" s="54">
        <v>2</v>
      </c>
      <c r="R226" s="54">
        <v>2</v>
      </c>
      <c r="S226" s="54">
        <v>2</v>
      </c>
      <c r="T226" s="54">
        <v>2</v>
      </c>
      <c r="U226" s="54">
        <v>2</v>
      </c>
      <c r="V226" s="54">
        <v>2</v>
      </c>
      <c r="W226" s="54">
        <v>2</v>
      </c>
      <c r="X226" s="54">
        <v>2</v>
      </c>
      <c r="Y226" s="54">
        <v>2</v>
      </c>
      <c r="Z226" s="54">
        <v>2</v>
      </c>
      <c r="AA226" s="54">
        <v>2</v>
      </c>
      <c r="AB226" s="52">
        <v>1</v>
      </c>
      <c r="AC226" s="52">
        <v>1</v>
      </c>
      <c r="AD226" s="52">
        <v>1</v>
      </c>
      <c r="AE226" s="52">
        <v>1</v>
      </c>
      <c r="AF226" s="54">
        <v>2</v>
      </c>
      <c r="AG226" s="54">
        <v>2</v>
      </c>
      <c r="AH226" s="60">
        <v>3</v>
      </c>
      <c r="AI226" s="54">
        <v>2</v>
      </c>
      <c r="AJ226" s="54">
        <v>2</v>
      </c>
      <c r="AK226" s="54">
        <v>2</v>
      </c>
      <c r="AL226" s="54">
        <v>2</v>
      </c>
      <c r="AM226" s="54">
        <v>2</v>
      </c>
      <c r="AN226" s="57" t="s">
        <v>42</v>
      </c>
      <c r="AO226" s="57" t="s">
        <v>42</v>
      </c>
      <c r="AP226" s="57" t="s">
        <v>42</v>
      </c>
      <c r="AQ226" s="54">
        <v>2</v>
      </c>
      <c r="AR226" s="54">
        <v>2</v>
      </c>
      <c r="AS226" s="59">
        <v>2</v>
      </c>
      <c r="AT226" s="59">
        <v>2</v>
      </c>
      <c r="AU226" s="54">
        <v>2</v>
      </c>
      <c r="AV226" s="54">
        <v>2</v>
      </c>
      <c r="AW226" s="54">
        <v>2</v>
      </c>
      <c r="AX226" s="54">
        <v>2</v>
      </c>
      <c r="AY226" s="54">
        <v>2</v>
      </c>
      <c r="AZ226" s="54">
        <v>2</v>
      </c>
      <c r="BA226" s="54">
        <v>2</v>
      </c>
      <c r="BB226" s="54">
        <v>2</v>
      </c>
      <c r="BC226" s="60">
        <v>3</v>
      </c>
      <c r="BD226" s="60">
        <v>3</v>
      </c>
      <c r="BE226" s="60">
        <v>3</v>
      </c>
      <c r="BF226" s="60">
        <v>3</v>
      </c>
      <c r="BG226" s="54">
        <v>2</v>
      </c>
      <c r="BH226" s="54">
        <v>2</v>
      </c>
      <c r="BI226" s="50">
        <v>0</v>
      </c>
      <c r="BJ226" s="54">
        <v>2</v>
      </c>
      <c r="BK226" s="51" t="s">
        <v>41</v>
      </c>
      <c r="BL226" s="51" t="s">
        <v>41</v>
      </c>
      <c r="BM226" s="51" t="s">
        <v>41</v>
      </c>
      <c r="BN226" s="54">
        <v>2</v>
      </c>
      <c r="BO226" s="54">
        <v>2</v>
      </c>
      <c r="BP226" s="54">
        <v>2</v>
      </c>
      <c r="BQ226" s="54">
        <v>2</v>
      </c>
      <c r="BR226" s="54">
        <v>2</v>
      </c>
      <c r="BS226" s="54">
        <v>2</v>
      </c>
      <c r="BT226" s="54">
        <v>2</v>
      </c>
      <c r="BU226" s="54">
        <v>2</v>
      </c>
      <c r="BV226" s="54">
        <v>2</v>
      </c>
      <c r="BW226" s="54">
        <v>2</v>
      </c>
      <c r="BX226" s="54">
        <v>2</v>
      </c>
      <c r="BY226" s="61">
        <v>2</v>
      </c>
    </row>
    <row r="227" spans="1:77" ht="21" customHeight="1" x14ac:dyDescent="0.25">
      <c r="A227" s="3">
        <v>424</v>
      </c>
      <c r="B227" s="17">
        <v>220</v>
      </c>
      <c r="C227" s="3" t="s">
        <v>95</v>
      </c>
      <c r="D227" s="17" t="s">
        <v>37</v>
      </c>
      <c r="E227" s="17" t="s">
        <v>38</v>
      </c>
      <c r="F227" s="17" t="s">
        <v>73</v>
      </c>
      <c r="G227" s="42" t="s">
        <v>181</v>
      </c>
      <c r="H227" s="50" t="s">
        <v>40</v>
      </c>
      <c r="I227" s="66" t="s">
        <v>40</v>
      </c>
      <c r="J227" s="41">
        <v>1</v>
      </c>
      <c r="K227" s="56">
        <v>2</v>
      </c>
      <c r="L227" s="41">
        <v>1</v>
      </c>
      <c r="M227" s="51" t="s">
        <v>41</v>
      </c>
      <c r="N227" s="58" t="s">
        <v>45</v>
      </c>
      <c r="O227" s="58" t="s">
        <v>45</v>
      </c>
      <c r="P227" s="52">
        <v>1</v>
      </c>
      <c r="Q227" s="52">
        <v>1</v>
      </c>
      <c r="R227" s="52">
        <v>1</v>
      </c>
      <c r="S227" s="52">
        <v>1</v>
      </c>
      <c r="T227" s="54">
        <v>2</v>
      </c>
      <c r="U227" s="54">
        <v>2</v>
      </c>
      <c r="V227" s="54">
        <v>2</v>
      </c>
      <c r="W227" s="54">
        <v>2</v>
      </c>
      <c r="X227" s="52">
        <v>1</v>
      </c>
      <c r="Y227" s="52">
        <v>1</v>
      </c>
      <c r="Z227" s="52">
        <v>1</v>
      </c>
      <c r="AA227" s="52">
        <v>1</v>
      </c>
      <c r="AB227" s="52">
        <v>1</v>
      </c>
      <c r="AC227" s="54">
        <v>2</v>
      </c>
      <c r="AD227" s="54">
        <v>2</v>
      </c>
      <c r="AE227" s="54">
        <v>2</v>
      </c>
      <c r="AF227" s="52">
        <v>1</v>
      </c>
      <c r="AG227" s="52">
        <v>1</v>
      </c>
      <c r="AH227" s="52">
        <v>1</v>
      </c>
      <c r="AI227" s="52">
        <v>1</v>
      </c>
      <c r="AJ227" s="54">
        <v>2</v>
      </c>
      <c r="AK227" s="54">
        <v>2</v>
      </c>
      <c r="AL227" s="54">
        <v>2</v>
      </c>
      <c r="AM227" s="54">
        <v>2</v>
      </c>
      <c r="AN227" s="51" t="s">
        <v>41</v>
      </c>
      <c r="AO227" s="58" t="s">
        <v>45</v>
      </c>
      <c r="AP227" s="51" t="s">
        <v>41</v>
      </c>
      <c r="AQ227" s="52">
        <v>1</v>
      </c>
      <c r="AR227" s="54">
        <v>2</v>
      </c>
      <c r="AS227" s="53">
        <v>1</v>
      </c>
      <c r="AT227" s="59">
        <v>2</v>
      </c>
      <c r="AU227" s="54">
        <v>2</v>
      </c>
      <c r="AV227" s="54">
        <v>2</v>
      </c>
      <c r="AW227" s="52">
        <v>1</v>
      </c>
      <c r="AX227" s="54">
        <v>2</v>
      </c>
      <c r="AY227" s="54">
        <v>2</v>
      </c>
      <c r="AZ227" s="54">
        <v>2</v>
      </c>
      <c r="BA227" s="52">
        <v>1</v>
      </c>
      <c r="BB227" s="54">
        <v>2</v>
      </c>
      <c r="BC227" s="52">
        <v>1</v>
      </c>
      <c r="BD227" s="54">
        <v>2</v>
      </c>
      <c r="BE227" s="54">
        <v>2</v>
      </c>
      <c r="BF227" s="54">
        <v>2</v>
      </c>
      <c r="BG227" s="54">
        <v>2</v>
      </c>
      <c r="BH227" s="54">
        <v>2</v>
      </c>
      <c r="BI227" s="54">
        <v>2</v>
      </c>
      <c r="BJ227" s="54">
        <v>2</v>
      </c>
      <c r="BK227" s="51" t="s">
        <v>41</v>
      </c>
      <c r="BL227" s="51" t="s">
        <v>41</v>
      </c>
      <c r="BM227" s="51" t="s">
        <v>41</v>
      </c>
      <c r="BN227" s="52">
        <v>1</v>
      </c>
      <c r="BO227" s="52">
        <v>1</v>
      </c>
      <c r="BP227" s="52">
        <v>1</v>
      </c>
      <c r="BQ227" s="52">
        <v>1</v>
      </c>
      <c r="BR227" s="52">
        <v>1</v>
      </c>
      <c r="BS227" s="52">
        <v>1</v>
      </c>
      <c r="BT227" s="52">
        <v>1</v>
      </c>
      <c r="BU227" s="52">
        <v>1</v>
      </c>
      <c r="BV227" s="52">
        <v>1</v>
      </c>
      <c r="BW227" s="52">
        <v>1</v>
      </c>
      <c r="BX227" s="52">
        <v>1</v>
      </c>
      <c r="BY227" s="55">
        <v>1</v>
      </c>
    </row>
    <row r="228" spans="1:77" ht="21" customHeight="1" x14ac:dyDescent="0.25">
      <c r="A228" s="3">
        <v>445</v>
      </c>
      <c r="B228" s="17">
        <v>221</v>
      </c>
      <c r="C228" s="3" t="s">
        <v>408</v>
      </c>
      <c r="D228" s="17" t="s">
        <v>37</v>
      </c>
      <c r="E228" s="17" t="s">
        <v>38</v>
      </c>
      <c r="F228" s="17" t="s">
        <v>71</v>
      </c>
      <c r="G228" s="42" t="s">
        <v>181</v>
      </c>
      <c r="H228" s="66" t="s">
        <v>40</v>
      </c>
      <c r="I228" s="66" t="s">
        <v>40</v>
      </c>
      <c r="J228" s="56">
        <v>2</v>
      </c>
      <c r="K228" s="56">
        <v>2</v>
      </c>
      <c r="L228" s="41">
        <v>1</v>
      </c>
      <c r="M228" s="51" t="s">
        <v>41</v>
      </c>
      <c r="N228" s="51" t="s">
        <v>41</v>
      </c>
      <c r="O228" s="51" t="s">
        <v>41</v>
      </c>
      <c r="P228" s="52">
        <v>1</v>
      </c>
      <c r="Q228" s="52">
        <v>1</v>
      </c>
      <c r="R228" s="52">
        <v>1</v>
      </c>
      <c r="S228" s="52">
        <v>1</v>
      </c>
      <c r="T228" s="54">
        <v>2</v>
      </c>
      <c r="U228" s="60">
        <v>3</v>
      </c>
      <c r="V228" s="54">
        <v>2</v>
      </c>
      <c r="W228" s="54">
        <v>2</v>
      </c>
      <c r="X228" s="52">
        <v>1</v>
      </c>
      <c r="Y228" s="60">
        <v>3</v>
      </c>
      <c r="Z228" s="54">
        <v>2</v>
      </c>
      <c r="AA228" s="54">
        <v>2</v>
      </c>
      <c r="AB228" s="54">
        <v>2</v>
      </c>
      <c r="AC228" s="60">
        <v>3</v>
      </c>
      <c r="AD228" s="54">
        <v>2</v>
      </c>
      <c r="AE228" s="54">
        <v>2</v>
      </c>
      <c r="AF228" s="54">
        <v>2</v>
      </c>
      <c r="AG228" s="60">
        <v>3</v>
      </c>
      <c r="AH228" s="54">
        <v>2</v>
      </c>
      <c r="AI228" s="54">
        <v>2</v>
      </c>
      <c r="AJ228" s="54">
        <v>2</v>
      </c>
      <c r="AK228" s="54">
        <v>2</v>
      </c>
      <c r="AL228" s="54">
        <v>2</v>
      </c>
      <c r="AM228" s="54">
        <v>2</v>
      </c>
      <c r="AN228" s="51" t="s">
        <v>41</v>
      </c>
      <c r="AO228" s="51" t="s">
        <v>41</v>
      </c>
      <c r="AP228" s="51" t="s">
        <v>41</v>
      </c>
      <c r="AQ228" s="54">
        <v>2</v>
      </c>
      <c r="AR228" s="60">
        <v>3</v>
      </c>
      <c r="AS228" s="59">
        <v>2</v>
      </c>
      <c r="AT228" s="59">
        <v>2</v>
      </c>
      <c r="AU228" s="54">
        <v>2</v>
      </c>
      <c r="AV228" s="60">
        <v>3</v>
      </c>
      <c r="AW228" s="54">
        <v>2</v>
      </c>
      <c r="AX228" s="54">
        <v>2</v>
      </c>
      <c r="AY228" s="54">
        <v>2</v>
      </c>
      <c r="AZ228" s="60">
        <v>3</v>
      </c>
      <c r="BA228" s="54">
        <v>2</v>
      </c>
      <c r="BB228" s="54">
        <v>2</v>
      </c>
      <c r="BC228" s="54">
        <v>2</v>
      </c>
      <c r="BD228" s="52">
        <v>1</v>
      </c>
      <c r="BE228" s="60">
        <v>3</v>
      </c>
      <c r="BF228" s="54">
        <v>2</v>
      </c>
      <c r="BG228" s="54">
        <v>2</v>
      </c>
      <c r="BH228" s="54">
        <v>2</v>
      </c>
      <c r="BI228" s="50">
        <v>0</v>
      </c>
      <c r="BJ228" s="54">
        <v>2</v>
      </c>
      <c r="BK228" s="57" t="s">
        <v>42</v>
      </c>
      <c r="BL228" s="57" t="s">
        <v>42</v>
      </c>
      <c r="BM228" s="57" t="s">
        <v>42</v>
      </c>
      <c r="BN228" s="52">
        <v>1</v>
      </c>
      <c r="BO228" s="52">
        <v>1</v>
      </c>
      <c r="BP228" s="52">
        <v>1</v>
      </c>
      <c r="BQ228" s="52">
        <v>1</v>
      </c>
      <c r="BR228" s="52">
        <v>1</v>
      </c>
      <c r="BS228" s="52">
        <v>1</v>
      </c>
      <c r="BT228" s="52">
        <v>1</v>
      </c>
      <c r="BU228" s="52">
        <v>1</v>
      </c>
      <c r="BV228" s="52">
        <v>1</v>
      </c>
      <c r="BW228" s="52">
        <v>1</v>
      </c>
      <c r="BX228" s="52">
        <v>1</v>
      </c>
      <c r="BY228" s="55">
        <v>1</v>
      </c>
    </row>
    <row r="229" spans="1:77" ht="21" customHeight="1" x14ac:dyDescent="0.25">
      <c r="A229" s="3">
        <v>1570</v>
      </c>
      <c r="B229" s="17">
        <v>222</v>
      </c>
      <c r="C229" s="3" t="s">
        <v>97</v>
      </c>
      <c r="D229" s="17" t="s">
        <v>37</v>
      </c>
      <c r="E229" s="17" t="s">
        <v>38</v>
      </c>
      <c r="F229" s="17" t="s">
        <v>39</v>
      </c>
      <c r="G229" s="42" t="s">
        <v>181</v>
      </c>
      <c r="H229" s="50" t="s">
        <v>40</v>
      </c>
      <c r="I229" s="66" t="s">
        <v>40</v>
      </c>
      <c r="J229" s="41">
        <v>1</v>
      </c>
      <c r="K229" s="41">
        <v>1</v>
      </c>
      <c r="L229" s="41">
        <v>1</v>
      </c>
      <c r="M229" s="62" t="s">
        <v>40</v>
      </c>
      <c r="N229" s="62" t="s">
        <v>40</v>
      </c>
      <c r="O229" s="62" t="s">
        <v>40</v>
      </c>
      <c r="P229" s="52">
        <v>1</v>
      </c>
      <c r="Q229" s="52">
        <v>1</v>
      </c>
      <c r="R229" s="52">
        <v>1</v>
      </c>
      <c r="S229" s="52">
        <v>1</v>
      </c>
      <c r="T229" s="52">
        <v>1</v>
      </c>
      <c r="U229" s="52">
        <v>1</v>
      </c>
      <c r="V229" s="52">
        <v>1</v>
      </c>
      <c r="W229" s="52">
        <v>1</v>
      </c>
      <c r="X229" s="52">
        <v>1</v>
      </c>
      <c r="Y229" s="52">
        <v>1</v>
      </c>
      <c r="Z229" s="52">
        <v>1</v>
      </c>
      <c r="AA229" s="52">
        <v>1</v>
      </c>
      <c r="AB229" s="52">
        <v>1</v>
      </c>
      <c r="AC229" s="52">
        <v>1</v>
      </c>
      <c r="AD229" s="52">
        <v>1</v>
      </c>
      <c r="AE229" s="52">
        <v>1</v>
      </c>
      <c r="AF229" s="52">
        <v>1</v>
      </c>
      <c r="AG229" s="52">
        <v>1</v>
      </c>
      <c r="AH229" s="52">
        <v>1</v>
      </c>
      <c r="AI229" s="52">
        <v>1</v>
      </c>
      <c r="AJ229" s="52">
        <v>1</v>
      </c>
      <c r="AK229" s="52">
        <v>1</v>
      </c>
      <c r="AL229" s="52">
        <v>1</v>
      </c>
      <c r="AM229" s="52">
        <v>1</v>
      </c>
      <c r="AN229" s="63" t="s">
        <v>40</v>
      </c>
      <c r="AO229" s="63" t="s">
        <v>40</v>
      </c>
      <c r="AP229" s="63" t="s">
        <v>40</v>
      </c>
      <c r="AQ229" s="52">
        <v>1</v>
      </c>
      <c r="AR229" s="54">
        <v>2</v>
      </c>
      <c r="AS229" s="59">
        <v>2</v>
      </c>
      <c r="AT229" s="59">
        <v>2</v>
      </c>
      <c r="AU229" s="52">
        <v>1</v>
      </c>
      <c r="AV229" s="52">
        <v>1</v>
      </c>
      <c r="AW229" s="52">
        <v>1</v>
      </c>
      <c r="AX229" s="52">
        <v>1</v>
      </c>
      <c r="AY229" s="52">
        <v>1</v>
      </c>
      <c r="AZ229" s="52">
        <v>1</v>
      </c>
      <c r="BA229" s="52">
        <v>1</v>
      </c>
      <c r="BB229" s="52">
        <v>1</v>
      </c>
      <c r="BC229" s="52">
        <v>1</v>
      </c>
      <c r="BD229" s="52">
        <v>1</v>
      </c>
      <c r="BE229" s="60">
        <v>3</v>
      </c>
      <c r="BF229" s="54">
        <v>2</v>
      </c>
      <c r="BG229" s="52">
        <v>1</v>
      </c>
      <c r="BH229" s="54">
        <v>2</v>
      </c>
      <c r="BI229" s="50">
        <v>0</v>
      </c>
      <c r="BJ229" s="54">
        <v>2</v>
      </c>
      <c r="BK229" s="62" t="s">
        <v>40</v>
      </c>
      <c r="BL229" s="62" t="s">
        <v>40</v>
      </c>
      <c r="BM229" s="62" t="s">
        <v>40</v>
      </c>
      <c r="BN229" s="52">
        <v>1</v>
      </c>
      <c r="BO229" s="52">
        <v>1</v>
      </c>
      <c r="BP229" s="52">
        <v>1</v>
      </c>
      <c r="BQ229" s="52">
        <v>1</v>
      </c>
      <c r="BR229" s="52">
        <v>1</v>
      </c>
      <c r="BS229" s="52">
        <v>1</v>
      </c>
      <c r="BT229" s="52">
        <v>1</v>
      </c>
      <c r="BU229" s="52">
        <v>1</v>
      </c>
      <c r="BV229" s="52">
        <v>1</v>
      </c>
      <c r="BW229" s="52">
        <v>1</v>
      </c>
      <c r="BX229" s="52">
        <v>1</v>
      </c>
      <c r="BY229" s="55">
        <v>1</v>
      </c>
    </row>
    <row r="230" spans="1:77" ht="21" customHeight="1" x14ac:dyDescent="0.25">
      <c r="A230" s="3">
        <v>3</v>
      </c>
      <c r="B230" s="17">
        <v>223</v>
      </c>
      <c r="C230" s="3" t="s">
        <v>217</v>
      </c>
      <c r="D230" s="17" t="s">
        <v>100</v>
      </c>
      <c r="E230" s="17" t="s">
        <v>49</v>
      </c>
      <c r="F230" s="17" t="s">
        <v>396</v>
      </c>
      <c r="G230" s="42" t="s">
        <v>181</v>
      </c>
      <c r="H230" s="66" t="s">
        <v>40</v>
      </c>
      <c r="I230" s="66" t="s">
        <v>40</v>
      </c>
      <c r="J230" s="56">
        <v>2</v>
      </c>
      <c r="K230" s="56">
        <v>2</v>
      </c>
      <c r="L230" s="56">
        <v>2</v>
      </c>
      <c r="M230" s="57" t="s">
        <v>42</v>
      </c>
      <c r="N230" s="57" t="s">
        <v>42</v>
      </c>
      <c r="O230" s="51" t="s">
        <v>41</v>
      </c>
      <c r="P230" s="54">
        <v>2</v>
      </c>
      <c r="Q230" s="54">
        <v>2</v>
      </c>
      <c r="R230" s="60">
        <v>3</v>
      </c>
      <c r="S230" s="54">
        <v>2</v>
      </c>
      <c r="T230" s="54">
        <v>2</v>
      </c>
      <c r="U230" s="54">
        <v>2</v>
      </c>
      <c r="V230" s="60">
        <v>3</v>
      </c>
      <c r="W230" s="54">
        <v>2</v>
      </c>
      <c r="X230" s="54">
        <v>2</v>
      </c>
      <c r="Y230" s="54">
        <v>2</v>
      </c>
      <c r="Z230" s="54">
        <v>2</v>
      </c>
      <c r="AA230" s="54">
        <v>2</v>
      </c>
      <c r="AB230" s="54">
        <v>2</v>
      </c>
      <c r="AC230" s="54">
        <v>2</v>
      </c>
      <c r="AD230" s="54">
        <v>2</v>
      </c>
      <c r="AE230" s="54">
        <v>2</v>
      </c>
      <c r="AF230" s="54">
        <v>2</v>
      </c>
      <c r="AG230" s="54">
        <v>2</v>
      </c>
      <c r="AH230" s="54">
        <v>2</v>
      </c>
      <c r="AI230" s="54">
        <v>2</v>
      </c>
      <c r="AJ230" s="60">
        <v>3</v>
      </c>
      <c r="AK230" s="60">
        <v>3</v>
      </c>
      <c r="AL230" s="60">
        <v>3</v>
      </c>
      <c r="AM230" s="60">
        <v>3</v>
      </c>
      <c r="AN230" s="57" t="s">
        <v>42</v>
      </c>
      <c r="AO230" s="57" t="s">
        <v>42</v>
      </c>
      <c r="AP230" s="51" t="s">
        <v>41</v>
      </c>
      <c r="AQ230" s="54">
        <v>2</v>
      </c>
      <c r="AR230" s="54">
        <v>2</v>
      </c>
      <c r="AS230" s="67">
        <v>3</v>
      </c>
      <c r="AT230" s="59">
        <v>2</v>
      </c>
      <c r="AU230" s="54">
        <v>2</v>
      </c>
      <c r="AV230" s="54">
        <v>2</v>
      </c>
      <c r="AW230" s="60">
        <v>3</v>
      </c>
      <c r="AX230" s="54">
        <v>2</v>
      </c>
      <c r="AY230" s="54">
        <v>2</v>
      </c>
      <c r="AZ230" s="54">
        <v>2</v>
      </c>
      <c r="BA230" s="60">
        <v>3</v>
      </c>
      <c r="BB230" s="54">
        <v>2</v>
      </c>
      <c r="BC230" s="54">
        <v>2</v>
      </c>
      <c r="BD230" s="54">
        <v>2</v>
      </c>
      <c r="BE230" s="60">
        <v>3</v>
      </c>
      <c r="BF230" s="54">
        <v>2</v>
      </c>
      <c r="BG230" s="54">
        <v>2</v>
      </c>
      <c r="BH230" s="50">
        <v>0</v>
      </c>
      <c r="BI230" s="50">
        <v>0</v>
      </c>
      <c r="BJ230" s="54">
        <v>2</v>
      </c>
      <c r="BK230" s="57" t="s">
        <v>42</v>
      </c>
      <c r="BL230" s="57" t="s">
        <v>42</v>
      </c>
      <c r="BM230" s="57" t="s">
        <v>42</v>
      </c>
      <c r="BN230" s="54">
        <v>2</v>
      </c>
      <c r="BO230" s="54">
        <v>2</v>
      </c>
      <c r="BP230" s="54">
        <v>2</v>
      </c>
      <c r="BQ230" s="54">
        <v>2</v>
      </c>
      <c r="BR230" s="54">
        <v>2</v>
      </c>
      <c r="BS230" s="54">
        <v>2</v>
      </c>
      <c r="BT230" s="54">
        <v>2</v>
      </c>
      <c r="BU230" s="54">
        <v>2</v>
      </c>
      <c r="BV230" s="54">
        <v>2</v>
      </c>
      <c r="BW230" s="54">
        <v>2</v>
      </c>
      <c r="BX230" s="54">
        <v>2</v>
      </c>
      <c r="BY230" s="61">
        <v>2</v>
      </c>
    </row>
    <row r="231" spans="1:77" ht="21" customHeight="1" x14ac:dyDescent="0.25">
      <c r="A231" s="3">
        <v>1194</v>
      </c>
      <c r="B231" s="17">
        <v>224</v>
      </c>
      <c r="C231" s="3" t="s">
        <v>218</v>
      </c>
      <c r="D231" s="17" t="s">
        <v>100</v>
      </c>
      <c r="E231" s="17" t="s">
        <v>49</v>
      </c>
      <c r="F231" s="17" t="s">
        <v>396</v>
      </c>
      <c r="G231" s="42" t="s">
        <v>181</v>
      </c>
      <c r="H231" s="50" t="s">
        <v>40</v>
      </c>
      <c r="I231" s="66" t="s">
        <v>40</v>
      </c>
      <c r="J231" s="41">
        <v>1</v>
      </c>
      <c r="K231" s="56">
        <v>2</v>
      </c>
      <c r="L231" s="41">
        <v>1</v>
      </c>
      <c r="M231" s="57" t="s">
        <v>42</v>
      </c>
      <c r="N231" s="62" t="s">
        <v>40</v>
      </c>
      <c r="O231" s="57" t="s">
        <v>42</v>
      </c>
      <c r="P231" s="52">
        <v>1</v>
      </c>
      <c r="Q231" s="50">
        <v>0</v>
      </c>
      <c r="R231" s="52">
        <v>1</v>
      </c>
      <c r="S231" s="52">
        <v>1</v>
      </c>
      <c r="T231" s="54">
        <v>2</v>
      </c>
      <c r="U231" s="50">
        <v>0</v>
      </c>
      <c r="V231" s="52">
        <v>1</v>
      </c>
      <c r="W231" s="54">
        <v>2</v>
      </c>
      <c r="X231" s="52">
        <v>1</v>
      </c>
      <c r="Y231" s="50">
        <v>0</v>
      </c>
      <c r="Z231" s="52">
        <v>1</v>
      </c>
      <c r="AA231" s="52">
        <v>1</v>
      </c>
      <c r="AB231" s="52">
        <v>1</v>
      </c>
      <c r="AC231" s="50">
        <v>0</v>
      </c>
      <c r="AD231" s="52">
        <v>1</v>
      </c>
      <c r="AE231" s="52">
        <v>1</v>
      </c>
      <c r="AF231" s="54">
        <v>2</v>
      </c>
      <c r="AG231" s="50">
        <v>0</v>
      </c>
      <c r="AH231" s="52">
        <v>1</v>
      </c>
      <c r="AI231" s="54">
        <v>2</v>
      </c>
      <c r="AJ231" s="52">
        <v>1</v>
      </c>
      <c r="AK231" s="50">
        <v>0</v>
      </c>
      <c r="AL231" s="52">
        <v>1</v>
      </c>
      <c r="AM231" s="52">
        <v>1</v>
      </c>
      <c r="AN231" s="51" t="s">
        <v>41</v>
      </c>
      <c r="AO231" s="51" t="s">
        <v>41</v>
      </c>
      <c r="AP231" s="57" t="s">
        <v>42</v>
      </c>
      <c r="AQ231" s="52">
        <v>1</v>
      </c>
      <c r="AR231" s="50">
        <v>0</v>
      </c>
      <c r="AS231" s="53">
        <v>1</v>
      </c>
      <c r="AT231" s="53">
        <v>1</v>
      </c>
      <c r="AU231" s="60">
        <v>3</v>
      </c>
      <c r="AV231" s="50">
        <v>0</v>
      </c>
      <c r="AW231" s="60">
        <v>3</v>
      </c>
      <c r="AX231" s="60">
        <v>3</v>
      </c>
      <c r="AY231" s="60">
        <v>3</v>
      </c>
      <c r="AZ231" s="50">
        <v>0</v>
      </c>
      <c r="BA231" s="60">
        <v>3</v>
      </c>
      <c r="BB231" s="60">
        <v>3</v>
      </c>
      <c r="BC231" s="60">
        <v>3</v>
      </c>
      <c r="BD231" s="50">
        <v>0</v>
      </c>
      <c r="BE231" s="60">
        <v>3</v>
      </c>
      <c r="BF231" s="60">
        <v>3</v>
      </c>
      <c r="BG231" s="54">
        <v>2</v>
      </c>
      <c r="BH231" s="50">
        <v>0</v>
      </c>
      <c r="BI231" s="50">
        <v>0</v>
      </c>
      <c r="BJ231" s="54">
        <v>2</v>
      </c>
      <c r="BK231" s="51" t="s">
        <v>41</v>
      </c>
      <c r="BL231" s="62" t="s">
        <v>40</v>
      </c>
      <c r="BM231" s="51" t="s">
        <v>41</v>
      </c>
      <c r="BN231" s="52">
        <v>1</v>
      </c>
      <c r="BO231" s="50">
        <v>0</v>
      </c>
      <c r="BP231" s="52">
        <v>1</v>
      </c>
      <c r="BQ231" s="52">
        <v>1</v>
      </c>
      <c r="BR231" s="52">
        <v>1</v>
      </c>
      <c r="BS231" s="50">
        <v>0</v>
      </c>
      <c r="BT231" s="52">
        <v>1</v>
      </c>
      <c r="BU231" s="52">
        <v>1</v>
      </c>
      <c r="BV231" s="52">
        <v>1</v>
      </c>
      <c r="BW231" s="50">
        <v>0</v>
      </c>
      <c r="BX231" s="52">
        <v>1</v>
      </c>
      <c r="BY231" s="55">
        <v>1</v>
      </c>
    </row>
    <row r="232" spans="1:77" ht="21" customHeight="1" x14ac:dyDescent="0.25">
      <c r="A232" s="3">
        <v>1168</v>
      </c>
      <c r="B232" s="17">
        <v>225</v>
      </c>
      <c r="C232" s="3" t="s">
        <v>220</v>
      </c>
      <c r="D232" s="17" t="s">
        <v>100</v>
      </c>
      <c r="E232" s="17" t="s">
        <v>49</v>
      </c>
      <c r="F232" s="17" t="s">
        <v>396</v>
      </c>
      <c r="G232" s="42" t="s">
        <v>181</v>
      </c>
      <c r="H232" s="50" t="s">
        <v>40</v>
      </c>
      <c r="I232" s="66" t="s">
        <v>40</v>
      </c>
      <c r="J232" s="41">
        <v>1</v>
      </c>
      <c r="K232" s="56">
        <v>2</v>
      </c>
      <c r="L232" s="41">
        <v>1</v>
      </c>
      <c r="M232" s="57" t="s">
        <v>42</v>
      </c>
      <c r="N232" s="58" t="s">
        <v>45</v>
      </c>
      <c r="O232" s="58" t="s">
        <v>45</v>
      </c>
      <c r="P232" s="52">
        <v>1</v>
      </c>
      <c r="Q232" s="52">
        <v>1</v>
      </c>
      <c r="R232" s="52">
        <v>1</v>
      </c>
      <c r="S232" s="52">
        <v>1</v>
      </c>
      <c r="T232" s="52">
        <v>1</v>
      </c>
      <c r="U232" s="54">
        <v>2</v>
      </c>
      <c r="V232" s="54">
        <v>2</v>
      </c>
      <c r="W232" s="54">
        <v>2</v>
      </c>
      <c r="X232" s="52">
        <v>1</v>
      </c>
      <c r="Y232" s="52">
        <v>1</v>
      </c>
      <c r="Z232" s="52">
        <v>1</v>
      </c>
      <c r="AA232" s="52">
        <v>1</v>
      </c>
      <c r="AB232" s="52">
        <v>1</v>
      </c>
      <c r="AC232" s="52">
        <v>1</v>
      </c>
      <c r="AD232" s="52">
        <v>1</v>
      </c>
      <c r="AE232" s="52">
        <v>1</v>
      </c>
      <c r="AF232" s="52">
        <v>1</v>
      </c>
      <c r="AG232" s="52">
        <v>1</v>
      </c>
      <c r="AH232" s="60">
        <v>3</v>
      </c>
      <c r="AI232" s="60">
        <v>3</v>
      </c>
      <c r="AJ232" s="52">
        <v>1</v>
      </c>
      <c r="AK232" s="52">
        <v>1</v>
      </c>
      <c r="AL232" s="52">
        <v>1</v>
      </c>
      <c r="AM232" s="52">
        <v>1</v>
      </c>
      <c r="AN232" s="51" t="s">
        <v>41</v>
      </c>
      <c r="AO232" s="58" t="s">
        <v>45</v>
      </c>
      <c r="AP232" s="51" t="s">
        <v>41</v>
      </c>
      <c r="AQ232" s="54">
        <v>2</v>
      </c>
      <c r="AR232" s="52">
        <v>1</v>
      </c>
      <c r="AS232" s="59">
        <v>2</v>
      </c>
      <c r="AT232" s="59">
        <v>2</v>
      </c>
      <c r="AU232" s="52">
        <v>1</v>
      </c>
      <c r="AV232" s="52">
        <v>1</v>
      </c>
      <c r="AW232" s="52">
        <v>1</v>
      </c>
      <c r="AX232" s="52">
        <v>1</v>
      </c>
      <c r="AY232" s="54">
        <v>2</v>
      </c>
      <c r="AZ232" s="54">
        <v>2</v>
      </c>
      <c r="BA232" s="52">
        <v>1</v>
      </c>
      <c r="BB232" s="54">
        <v>2</v>
      </c>
      <c r="BC232" s="54">
        <v>2</v>
      </c>
      <c r="BD232" s="52">
        <v>1</v>
      </c>
      <c r="BE232" s="60">
        <v>3</v>
      </c>
      <c r="BF232" s="60">
        <v>3</v>
      </c>
      <c r="BG232" s="54">
        <v>2</v>
      </c>
      <c r="BH232" s="54">
        <v>2</v>
      </c>
      <c r="BI232" s="50">
        <v>0</v>
      </c>
      <c r="BJ232" s="54">
        <v>2</v>
      </c>
      <c r="BK232" s="51" t="s">
        <v>41</v>
      </c>
      <c r="BL232" s="51" t="s">
        <v>41</v>
      </c>
      <c r="BM232" s="58" t="s">
        <v>45</v>
      </c>
      <c r="BN232" s="52">
        <v>1</v>
      </c>
      <c r="BO232" s="52">
        <v>1</v>
      </c>
      <c r="BP232" s="52">
        <v>1</v>
      </c>
      <c r="BQ232" s="52">
        <v>1</v>
      </c>
      <c r="BR232" s="52">
        <v>1</v>
      </c>
      <c r="BS232" s="52">
        <v>1</v>
      </c>
      <c r="BT232" s="54">
        <v>2</v>
      </c>
      <c r="BU232" s="52">
        <v>1</v>
      </c>
      <c r="BV232" s="52">
        <v>1</v>
      </c>
      <c r="BW232" s="52">
        <v>1</v>
      </c>
      <c r="BX232" s="54">
        <v>2</v>
      </c>
      <c r="BY232" s="55">
        <v>1</v>
      </c>
    </row>
    <row r="233" spans="1:77" ht="21" customHeight="1" x14ac:dyDescent="0.25">
      <c r="A233" s="3">
        <v>18</v>
      </c>
      <c r="B233" s="17">
        <v>226</v>
      </c>
      <c r="C233" s="3" t="s">
        <v>221</v>
      </c>
      <c r="D233" s="17" t="s">
        <v>100</v>
      </c>
      <c r="E233" s="17" t="s">
        <v>49</v>
      </c>
      <c r="F233" s="17" t="s">
        <v>396</v>
      </c>
      <c r="G233" s="42" t="s">
        <v>181</v>
      </c>
      <c r="H233" s="66" t="s">
        <v>40</v>
      </c>
      <c r="I233" s="66" t="s">
        <v>40</v>
      </c>
      <c r="J233" s="41">
        <v>1</v>
      </c>
      <c r="K233" s="56">
        <v>2</v>
      </c>
      <c r="L233" s="56">
        <v>2</v>
      </c>
      <c r="M233" s="57" t="s">
        <v>42</v>
      </c>
      <c r="N233" s="58" t="s">
        <v>45</v>
      </c>
      <c r="O233" s="51" t="s">
        <v>41</v>
      </c>
      <c r="P233" s="52">
        <v>1</v>
      </c>
      <c r="Q233" s="52">
        <v>1</v>
      </c>
      <c r="R233" s="52">
        <v>1</v>
      </c>
      <c r="S233" s="52">
        <v>1</v>
      </c>
      <c r="T233" s="54">
        <v>2</v>
      </c>
      <c r="U233" s="54">
        <v>2</v>
      </c>
      <c r="V233" s="54">
        <v>2</v>
      </c>
      <c r="W233" s="54">
        <v>2</v>
      </c>
      <c r="X233" s="52">
        <v>1</v>
      </c>
      <c r="Y233" s="52">
        <v>1</v>
      </c>
      <c r="Z233" s="52">
        <v>1</v>
      </c>
      <c r="AA233" s="52">
        <v>1</v>
      </c>
      <c r="AB233" s="52">
        <v>1</v>
      </c>
      <c r="AC233" s="52">
        <v>1</v>
      </c>
      <c r="AD233" s="52">
        <v>1</v>
      </c>
      <c r="AE233" s="52">
        <v>1</v>
      </c>
      <c r="AF233" s="54">
        <v>2</v>
      </c>
      <c r="AG233" s="54">
        <v>2</v>
      </c>
      <c r="AH233" s="54">
        <v>2</v>
      </c>
      <c r="AI233" s="54">
        <v>2</v>
      </c>
      <c r="AJ233" s="54">
        <v>2</v>
      </c>
      <c r="AK233" s="54">
        <v>2</v>
      </c>
      <c r="AL233" s="54">
        <v>2</v>
      </c>
      <c r="AM233" s="54">
        <v>2</v>
      </c>
      <c r="AN233" s="58" t="s">
        <v>45</v>
      </c>
      <c r="AO233" s="58" t="s">
        <v>45</v>
      </c>
      <c r="AP233" s="57" t="s">
        <v>42</v>
      </c>
      <c r="AQ233" s="52">
        <v>1</v>
      </c>
      <c r="AR233" s="52">
        <v>1</v>
      </c>
      <c r="AS233" s="53">
        <v>1</v>
      </c>
      <c r="AT233" s="53">
        <v>1</v>
      </c>
      <c r="AU233" s="60">
        <v>3</v>
      </c>
      <c r="AV233" s="54">
        <v>2</v>
      </c>
      <c r="AW233" s="52">
        <v>1</v>
      </c>
      <c r="AX233" s="54">
        <v>2</v>
      </c>
      <c r="AY233" s="60">
        <v>3</v>
      </c>
      <c r="AZ233" s="60">
        <v>3</v>
      </c>
      <c r="BA233" s="54">
        <v>2</v>
      </c>
      <c r="BB233" s="60">
        <v>3</v>
      </c>
      <c r="BC233" s="54">
        <v>2</v>
      </c>
      <c r="BD233" s="52">
        <v>1</v>
      </c>
      <c r="BE233" s="54">
        <v>2</v>
      </c>
      <c r="BF233" s="54">
        <v>2</v>
      </c>
      <c r="BG233" s="54">
        <v>2</v>
      </c>
      <c r="BH233" s="54">
        <v>2</v>
      </c>
      <c r="BI233" s="50">
        <v>0</v>
      </c>
      <c r="BJ233" s="54">
        <v>2</v>
      </c>
      <c r="BK233" s="51" t="s">
        <v>41</v>
      </c>
      <c r="BL233" s="51" t="s">
        <v>41</v>
      </c>
      <c r="BM233" s="51" t="s">
        <v>41</v>
      </c>
      <c r="BN233" s="52">
        <v>1</v>
      </c>
      <c r="BO233" s="52">
        <v>1</v>
      </c>
      <c r="BP233" s="52">
        <v>1</v>
      </c>
      <c r="BQ233" s="52">
        <v>1</v>
      </c>
      <c r="BR233" s="54">
        <v>2</v>
      </c>
      <c r="BS233" s="54">
        <v>2</v>
      </c>
      <c r="BT233" s="54">
        <v>2</v>
      </c>
      <c r="BU233" s="54">
        <v>2</v>
      </c>
      <c r="BV233" s="54">
        <v>2</v>
      </c>
      <c r="BW233" s="54">
        <v>2</v>
      </c>
      <c r="BX233" s="52">
        <v>1</v>
      </c>
      <c r="BY233" s="61">
        <v>2</v>
      </c>
    </row>
    <row r="234" spans="1:77" ht="21" customHeight="1" x14ac:dyDescent="0.25">
      <c r="A234" s="3">
        <v>1018</v>
      </c>
      <c r="B234" s="17">
        <v>227</v>
      </c>
      <c r="C234" s="3" t="s">
        <v>222</v>
      </c>
      <c r="D234" s="17" t="s">
        <v>100</v>
      </c>
      <c r="E234" s="17" t="s">
        <v>49</v>
      </c>
      <c r="F234" s="17" t="s">
        <v>396</v>
      </c>
      <c r="G234" s="42" t="s">
        <v>181</v>
      </c>
      <c r="H234" s="66" t="s">
        <v>40</v>
      </c>
      <c r="I234" s="66" t="s">
        <v>40</v>
      </c>
      <c r="J234" s="56">
        <v>2</v>
      </c>
      <c r="K234" s="56">
        <v>2</v>
      </c>
      <c r="L234" s="45">
        <v>3</v>
      </c>
      <c r="M234" s="57" t="s">
        <v>42</v>
      </c>
      <c r="N234" s="57" t="s">
        <v>42</v>
      </c>
      <c r="O234" s="51" t="s">
        <v>41</v>
      </c>
      <c r="P234" s="52">
        <v>1</v>
      </c>
      <c r="Q234" s="52">
        <v>1</v>
      </c>
      <c r="R234" s="52">
        <v>1</v>
      </c>
      <c r="S234" s="52">
        <v>1</v>
      </c>
      <c r="T234" s="54">
        <v>2</v>
      </c>
      <c r="U234" s="60">
        <v>3</v>
      </c>
      <c r="V234" s="60">
        <v>3</v>
      </c>
      <c r="W234" s="60">
        <v>3</v>
      </c>
      <c r="X234" s="54">
        <v>2</v>
      </c>
      <c r="Y234" s="54">
        <v>2</v>
      </c>
      <c r="Z234" s="54">
        <v>2</v>
      </c>
      <c r="AA234" s="54">
        <v>2</v>
      </c>
      <c r="AB234" s="52">
        <v>1</v>
      </c>
      <c r="AC234" s="54">
        <v>2</v>
      </c>
      <c r="AD234" s="54">
        <v>2</v>
      </c>
      <c r="AE234" s="54">
        <v>2</v>
      </c>
      <c r="AF234" s="54">
        <v>2</v>
      </c>
      <c r="AG234" s="60">
        <v>3</v>
      </c>
      <c r="AH234" s="60">
        <v>3</v>
      </c>
      <c r="AI234" s="60">
        <v>3</v>
      </c>
      <c r="AJ234" s="50">
        <v>0</v>
      </c>
      <c r="AK234" s="50">
        <v>0</v>
      </c>
      <c r="AL234" s="50">
        <v>0</v>
      </c>
      <c r="AM234" s="50">
        <v>0</v>
      </c>
      <c r="AN234" s="57" t="s">
        <v>42</v>
      </c>
      <c r="AO234" s="57" t="s">
        <v>42</v>
      </c>
      <c r="AP234" s="51" t="s">
        <v>41</v>
      </c>
      <c r="AQ234" s="52">
        <v>1</v>
      </c>
      <c r="AR234" s="52">
        <v>1</v>
      </c>
      <c r="AS234" s="59">
        <v>2</v>
      </c>
      <c r="AT234" s="59">
        <v>2</v>
      </c>
      <c r="AU234" s="54">
        <v>2</v>
      </c>
      <c r="AV234" s="52">
        <v>1</v>
      </c>
      <c r="AW234" s="54">
        <v>2</v>
      </c>
      <c r="AX234" s="54">
        <v>2</v>
      </c>
      <c r="AY234" s="54">
        <v>2</v>
      </c>
      <c r="AZ234" s="60">
        <v>3</v>
      </c>
      <c r="BA234" s="54">
        <v>2</v>
      </c>
      <c r="BB234" s="54">
        <v>2</v>
      </c>
      <c r="BC234" s="60">
        <v>3</v>
      </c>
      <c r="BD234" s="60">
        <v>3</v>
      </c>
      <c r="BE234" s="60">
        <v>3</v>
      </c>
      <c r="BF234" s="60">
        <v>3</v>
      </c>
      <c r="BG234" s="50">
        <v>0</v>
      </c>
      <c r="BH234" s="50">
        <v>0</v>
      </c>
      <c r="BI234" s="50">
        <v>0</v>
      </c>
      <c r="BJ234" s="50">
        <v>0</v>
      </c>
      <c r="BK234" s="57" t="s">
        <v>42</v>
      </c>
      <c r="BL234" s="51" t="s">
        <v>41</v>
      </c>
      <c r="BM234" s="51" t="s">
        <v>41</v>
      </c>
      <c r="BN234" s="54">
        <v>2</v>
      </c>
      <c r="BO234" s="60">
        <v>3</v>
      </c>
      <c r="BP234" s="60">
        <v>3</v>
      </c>
      <c r="BQ234" s="60">
        <v>3</v>
      </c>
      <c r="BR234" s="54">
        <v>2</v>
      </c>
      <c r="BS234" s="60">
        <v>3</v>
      </c>
      <c r="BT234" s="60">
        <v>3</v>
      </c>
      <c r="BU234" s="60">
        <v>3</v>
      </c>
      <c r="BV234" s="52">
        <v>1</v>
      </c>
      <c r="BW234" s="52">
        <v>1</v>
      </c>
      <c r="BX234" s="52">
        <v>1</v>
      </c>
      <c r="BY234" s="55">
        <v>1</v>
      </c>
    </row>
    <row r="235" spans="1:77" ht="21" customHeight="1" x14ac:dyDescent="0.25">
      <c r="A235" s="3">
        <v>23</v>
      </c>
      <c r="B235" s="17">
        <v>228</v>
      </c>
      <c r="C235" s="3" t="s">
        <v>224</v>
      </c>
      <c r="D235" s="17" t="s">
        <v>100</v>
      </c>
      <c r="E235" s="17" t="s">
        <v>49</v>
      </c>
      <c r="F235" s="17" t="s">
        <v>396</v>
      </c>
      <c r="G235" s="42" t="s">
        <v>181</v>
      </c>
      <c r="H235" s="50" t="s">
        <v>40</v>
      </c>
      <c r="I235" s="66" t="s">
        <v>40</v>
      </c>
      <c r="J235" s="41">
        <v>1</v>
      </c>
      <c r="K235" s="56">
        <v>2</v>
      </c>
      <c r="L235" s="41">
        <v>1</v>
      </c>
      <c r="M235" s="57" t="s">
        <v>42</v>
      </c>
      <c r="N235" s="57" t="s">
        <v>42</v>
      </c>
      <c r="O235" s="51" t="s">
        <v>41</v>
      </c>
      <c r="P235" s="52">
        <v>1</v>
      </c>
      <c r="Q235" s="52">
        <v>1</v>
      </c>
      <c r="R235" s="52">
        <v>1</v>
      </c>
      <c r="S235" s="52">
        <v>1</v>
      </c>
      <c r="T235" s="54">
        <v>2</v>
      </c>
      <c r="U235" s="54">
        <v>2</v>
      </c>
      <c r="V235" s="54">
        <v>2</v>
      </c>
      <c r="W235" s="54">
        <v>2</v>
      </c>
      <c r="X235" s="52">
        <v>1</v>
      </c>
      <c r="Y235" s="52">
        <v>1</v>
      </c>
      <c r="Z235" s="52">
        <v>1</v>
      </c>
      <c r="AA235" s="52">
        <v>1</v>
      </c>
      <c r="AB235" s="52">
        <v>1</v>
      </c>
      <c r="AC235" s="52">
        <v>1</v>
      </c>
      <c r="AD235" s="52">
        <v>1</v>
      </c>
      <c r="AE235" s="52">
        <v>1</v>
      </c>
      <c r="AF235" s="54">
        <v>2</v>
      </c>
      <c r="AG235" s="54">
        <v>2</v>
      </c>
      <c r="AH235" s="54">
        <v>2</v>
      </c>
      <c r="AI235" s="54">
        <v>2</v>
      </c>
      <c r="AJ235" s="54">
        <v>2</v>
      </c>
      <c r="AK235" s="54">
        <v>2</v>
      </c>
      <c r="AL235" s="54">
        <v>2</v>
      </c>
      <c r="AM235" s="54">
        <v>2</v>
      </c>
      <c r="AN235" s="57" t="s">
        <v>42</v>
      </c>
      <c r="AO235" s="57" t="s">
        <v>42</v>
      </c>
      <c r="AP235" s="51" t="s">
        <v>41</v>
      </c>
      <c r="AQ235" s="52">
        <v>1</v>
      </c>
      <c r="AR235" s="52">
        <v>1</v>
      </c>
      <c r="AS235" s="53">
        <v>1</v>
      </c>
      <c r="AT235" s="53">
        <v>1</v>
      </c>
      <c r="AU235" s="54">
        <v>2</v>
      </c>
      <c r="AV235" s="54">
        <v>2</v>
      </c>
      <c r="AW235" s="54">
        <v>2</v>
      </c>
      <c r="AX235" s="54">
        <v>2</v>
      </c>
      <c r="AY235" s="54">
        <v>2</v>
      </c>
      <c r="AZ235" s="54">
        <v>2</v>
      </c>
      <c r="BA235" s="54">
        <v>2</v>
      </c>
      <c r="BB235" s="54">
        <v>2</v>
      </c>
      <c r="BC235" s="54">
        <v>2</v>
      </c>
      <c r="BD235" s="54">
        <v>2</v>
      </c>
      <c r="BE235" s="54">
        <v>2</v>
      </c>
      <c r="BF235" s="54">
        <v>2</v>
      </c>
      <c r="BG235" s="54">
        <v>2</v>
      </c>
      <c r="BH235" s="54">
        <v>2</v>
      </c>
      <c r="BI235" s="50">
        <v>0</v>
      </c>
      <c r="BJ235" s="54">
        <v>2</v>
      </c>
      <c r="BK235" s="51" t="s">
        <v>41</v>
      </c>
      <c r="BL235" s="51" t="s">
        <v>41</v>
      </c>
      <c r="BM235" s="51" t="s">
        <v>41</v>
      </c>
      <c r="BN235" s="52">
        <v>1</v>
      </c>
      <c r="BO235" s="52">
        <v>1</v>
      </c>
      <c r="BP235" s="52">
        <v>1</v>
      </c>
      <c r="BQ235" s="52">
        <v>1</v>
      </c>
      <c r="BR235" s="52">
        <v>1</v>
      </c>
      <c r="BS235" s="52">
        <v>1</v>
      </c>
      <c r="BT235" s="52">
        <v>1</v>
      </c>
      <c r="BU235" s="52">
        <v>1</v>
      </c>
      <c r="BV235" s="52">
        <v>1</v>
      </c>
      <c r="BW235" s="52">
        <v>1</v>
      </c>
      <c r="BX235" s="52">
        <v>1</v>
      </c>
      <c r="BY235" s="55">
        <v>1</v>
      </c>
    </row>
    <row r="236" spans="1:77" ht="21" customHeight="1" x14ac:dyDescent="0.25">
      <c r="A236" s="3">
        <v>1321</v>
      </c>
      <c r="B236" s="17">
        <v>229</v>
      </c>
      <c r="C236" s="3" t="s">
        <v>225</v>
      </c>
      <c r="D236" s="17" t="s">
        <v>100</v>
      </c>
      <c r="E236" s="17" t="s">
        <v>49</v>
      </c>
      <c r="F236" s="17" t="s">
        <v>396</v>
      </c>
      <c r="G236" s="42" t="s">
        <v>181</v>
      </c>
      <c r="H236" s="50" t="s">
        <v>40</v>
      </c>
      <c r="I236" s="66" t="s">
        <v>40</v>
      </c>
      <c r="J236" s="56">
        <v>2</v>
      </c>
      <c r="K236" s="56">
        <v>2</v>
      </c>
      <c r="L236" s="41">
        <v>1</v>
      </c>
      <c r="M236" s="57" t="s">
        <v>42</v>
      </c>
      <c r="N236" s="62" t="s">
        <v>40</v>
      </c>
      <c r="O236" s="51" t="s">
        <v>41</v>
      </c>
      <c r="P236" s="52">
        <v>1</v>
      </c>
      <c r="Q236" s="50">
        <v>0</v>
      </c>
      <c r="R236" s="54">
        <v>2</v>
      </c>
      <c r="S236" s="52">
        <v>1</v>
      </c>
      <c r="T236" s="54">
        <v>2</v>
      </c>
      <c r="U236" s="50">
        <v>0</v>
      </c>
      <c r="V236" s="54">
        <v>2</v>
      </c>
      <c r="W236" s="54">
        <v>2</v>
      </c>
      <c r="X236" s="52">
        <v>1</v>
      </c>
      <c r="Y236" s="50">
        <v>0</v>
      </c>
      <c r="Z236" s="52">
        <v>1</v>
      </c>
      <c r="AA236" s="52">
        <v>1</v>
      </c>
      <c r="AB236" s="54">
        <v>2</v>
      </c>
      <c r="AC236" s="50">
        <v>0</v>
      </c>
      <c r="AD236" s="54">
        <v>2</v>
      </c>
      <c r="AE236" s="54">
        <v>2</v>
      </c>
      <c r="AF236" s="54">
        <v>2</v>
      </c>
      <c r="AG236" s="50">
        <v>0</v>
      </c>
      <c r="AH236" s="54">
        <v>2</v>
      </c>
      <c r="AI236" s="54">
        <v>2</v>
      </c>
      <c r="AJ236" s="54">
        <v>2</v>
      </c>
      <c r="AK236" s="50">
        <v>0</v>
      </c>
      <c r="AL236" s="54">
        <v>2</v>
      </c>
      <c r="AM236" s="54">
        <v>2</v>
      </c>
      <c r="AN236" s="51" t="s">
        <v>41</v>
      </c>
      <c r="AO236" s="63" t="s">
        <v>40</v>
      </c>
      <c r="AP236" s="51" t="s">
        <v>41</v>
      </c>
      <c r="AQ236" s="54">
        <v>2</v>
      </c>
      <c r="AR236" s="50">
        <v>0</v>
      </c>
      <c r="AS236" s="59">
        <v>2</v>
      </c>
      <c r="AT236" s="59">
        <v>2</v>
      </c>
      <c r="AU236" s="54">
        <v>2</v>
      </c>
      <c r="AV236" s="50">
        <v>0</v>
      </c>
      <c r="AW236" s="54">
        <v>2</v>
      </c>
      <c r="AX236" s="54">
        <v>2</v>
      </c>
      <c r="AY236" s="54">
        <v>2</v>
      </c>
      <c r="AZ236" s="50">
        <v>0</v>
      </c>
      <c r="BA236" s="54">
        <v>2</v>
      </c>
      <c r="BB236" s="54">
        <v>2</v>
      </c>
      <c r="BC236" s="54">
        <v>2</v>
      </c>
      <c r="BD236" s="50">
        <v>0</v>
      </c>
      <c r="BE236" s="54">
        <v>2</v>
      </c>
      <c r="BF236" s="54">
        <v>2</v>
      </c>
      <c r="BG236" s="54">
        <v>2</v>
      </c>
      <c r="BH236" s="50">
        <v>0</v>
      </c>
      <c r="BI236" s="54">
        <v>2</v>
      </c>
      <c r="BJ236" s="54">
        <v>2</v>
      </c>
      <c r="BK236" s="57" t="s">
        <v>42</v>
      </c>
      <c r="BL236" s="62" t="s">
        <v>40</v>
      </c>
      <c r="BM236" s="57" t="s">
        <v>42</v>
      </c>
      <c r="BN236" s="52">
        <v>1</v>
      </c>
      <c r="BO236" s="50">
        <v>0</v>
      </c>
      <c r="BP236" s="52">
        <v>1</v>
      </c>
      <c r="BQ236" s="52">
        <v>1</v>
      </c>
      <c r="BR236" s="52">
        <v>1</v>
      </c>
      <c r="BS236" s="50">
        <v>0</v>
      </c>
      <c r="BT236" s="52">
        <v>1</v>
      </c>
      <c r="BU236" s="52">
        <v>1</v>
      </c>
      <c r="BV236" s="52">
        <v>1</v>
      </c>
      <c r="BW236" s="50">
        <v>0</v>
      </c>
      <c r="BX236" s="52">
        <v>1</v>
      </c>
      <c r="BY236" s="55">
        <v>1</v>
      </c>
    </row>
    <row r="237" spans="1:77" ht="21" customHeight="1" x14ac:dyDescent="0.25">
      <c r="A237" s="3">
        <v>31</v>
      </c>
      <c r="B237" s="17">
        <v>230</v>
      </c>
      <c r="C237" s="3" t="s">
        <v>409</v>
      </c>
      <c r="D237" s="17" t="s">
        <v>100</v>
      </c>
      <c r="E237" s="17" t="s">
        <v>49</v>
      </c>
      <c r="F237" s="17" t="s">
        <v>396</v>
      </c>
      <c r="G237" s="42" t="s">
        <v>181</v>
      </c>
      <c r="H237" s="66" t="s">
        <v>40</v>
      </c>
      <c r="I237" s="66" t="s">
        <v>40</v>
      </c>
      <c r="J237" s="41">
        <v>1</v>
      </c>
      <c r="K237" s="41">
        <v>1</v>
      </c>
      <c r="L237" s="41">
        <v>1</v>
      </c>
      <c r="M237" s="51" t="s">
        <v>41</v>
      </c>
      <c r="N237" s="51" t="s">
        <v>41</v>
      </c>
      <c r="O237" s="51" t="s">
        <v>41</v>
      </c>
      <c r="P237" s="52">
        <v>1</v>
      </c>
      <c r="Q237" s="54">
        <v>2</v>
      </c>
      <c r="R237" s="54">
        <v>2</v>
      </c>
      <c r="S237" s="54">
        <v>2</v>
      </c>
      <c r="T237" s="54">
        <v>2</v>
      </c>
      <c r="U237" s="54">
        <v>2</v>
      </c>
      <c r="V237" s="54">
        <v>2</v>
      </c>
      <c r="W237" s="54">
        <v>2</v>
      </c>
      <c r="X237" s="52">
        <v>1</v>
      </c>
      <c r="Y237" s="52">
        <v>1</v>
      </c>
      <c r="Z237" s="52">
        <v>1</v>
      </c>
      <c r="AA237" s="52">
        <v>1</v>
      </c>
      <c r="AB237" s="52">
        <v>1</v>
      </c>
      <c r="AC237" s="52">
        <v>1</v>
      </c>
      <c r="AD237" s="52">
        <v>1</v>
      </c>
      <c r="AE237" s="52">
        <v>1</v>
      </c>
      <c r="AF237" s="52">
        <v>1</v>
      </c>
      <c r="AG237" s="52">
        <v>1</v>
      </c>
      <c r="AH237" s="52">
        <v>1</v>
      </c>
      <c r="AI237" s="52">
        <v>1</v>
      </c>
      <c r="AJ237" s="54">
        <v>2</v>
      </c>
      <c r="AK237" s="54">
        <v>2</v>
      </c>
      <c r="AL237" s="54">
        <v>2</v>
      </c>
      <c r="AM237" s="54">
        <v>2</v>
      </c>
      <c r="AN237" s="51" t="s">
        <v>41</v>
      </c>
      <c r="AO237" s="51" t="s">
        <v>41</v>
      </c>
      <c r="AP237" s="51" t="s">
        <v>41</v>
      </c>
      <c r="AQ237" s="52">
        <v>1</v>
      </c>
      <c r="AR237" s="52">
        <v>1</v>
      </c>
      <c r="AS237" s="59">
        <v>2</v>
      </c>
      <c r="AT237" s="53">
        <v>1</v>
      </c>
      <c r="AU237" s="52">
        <v>1</v>
      </c>
      <c r="AV237" s="52">
        <v>1</v>
      </c>
      <c r="AW237" s="52">
        <v>1</v>
      </c>
      <c r="AX237" s="52">
        <v>1</v>
      </c>
      <c r="AY237" s="54">
        <v>2</v>
      </c>
      <c r="AZ237" s="54">
        <v>2</v>
      </c>
      <c r="BA237" s="54">
        <v>2</v>
      </c>
      <c r="BB237" s="54">
        <v>2</v>
      </c>
      <c r="BC237" s="54">
        <v>2</v>
      </c>
      <c r="BD237" s="54">
        <v>2</v>
      </c>
      <c r="BE237" s="54">
        <v>2</v>
      </c>
      <c r="BF237" s="54">
        <v>2</v>
      </c>
      <c r="BG237" s="54">
        <v>2</v>
      </c>
      <c r="BH237" s="54">
        <v>2</v>
      </c>
      <c r="BI237" s="54">
        <v>2</v>
      </c>
      <c r="BJ237" s="54">
        <v>2</v>
      </c>
      <c r="BK237" s="51" t="s">
        <v>41</v>
      </c>
      <c r="BL237" s="51" t="s">
        <v>41</v>
      </c>
      <c r="BM237" s="51" t="s">
        <v>41</v>
      </c>
      <c r="BN237" s="52">
        <v>1</v>
      </c>
      <c r="BO237" s="52">
        <v>1</v>
      </c>
      <c r="BP237" s="52">
        <v>1</v>
      </c>
      <c r="BQ237" s="52">
        <v>1</v>
      </c>
      <c r="BR237" s="52">
        <v>1</v>
      </c>
      <c r="BS237" s="52">
        <v>1</v>
      </c>
      <c r="BT237" s="52">
        <v>1</v>
      </c>
      <c r="BU237" s="52">
        <v>1</v>
      </c>
      <c r="BV237" s="52">
        <v>1</v>
      </c>
      <c r="BW237" s="52">
        <v>1</v>
      </c>
      <c r="BX237" s="52">
        <v>1</v>
      </c>
      <c r="BY237" s="55">
        <v>1</v>
      </c>
    </row>
    <row r="238" spans="1:77" ht="21" customHeight="1" x14ac:dyDescent="0.25">
      <c r="A238" s="3">
        <v>1337</v>
      </c>
      <c r="B238" s="17">
        <v>231</v>
      </c>
      <c r="C238" s="3" t="s">
        <v>229</v>
      </c>
      <c r="D238" s="17" t="s">
        <v>100</v>
      </c>
      <c r="E238" s="17" t="s">
        <v>49</v>
      </c>
      <c r="F238" s="17" t="s">
        <v>396</v>
      </c>
      <c r="G238" s="42" t="s">
        <v>181</v>
      </c>
      <c r="H238" s="50" t="s">
        <v>40</v>
      </c>
      <c r="I238" s="66" t="s">
        <v>40</v>
      </c>
      <c r="J238" s="41">
        <v>1</v>
      </c>
      <c r="K238" s="56">
        <v>2</v>
      </c>
      <c r="L238" s="41">
        <v>1</v>
      </c>
      <c r="M238" s="51" t="s">
        <v>41</v>
      </c>
      <c r="N238" s="62" t="s">
        <v>40</v>
      </c>
      <c r="O238" s="51" t="s">
        <v>41</v>
      </c>
      <c r="P238" s="52">
        <v>1</v>
      </c>
      <c r="Q238" s="50">
        <v>0</v>
      </c>
      <c r="R238" s="52">
        <v>1</v>
      </c>
      <c r="S238" s="52">
        <v>1</v>
      </c>
      <c r="T238" s="54">
        <v>2</v>
      </c>
      <c r="U238" s="50">
        <v>0</v>
      </c>
      <c r="V238" s="54">
        <v>2</v>
      </c>
      <c r="W238" s="54">
        <v>2</v>
      </c>
      <c r="X238" s="52">
        <v>1</v>
      </c>
      <c r="Y238" s="50">
        <v>0</v>
      </c>
      <c r="Z238" s="52">
        <v>1</v>
      </c>
      <c r="AA238" s="52">
        <v>1</v>
      </c>
      <c r="AB238" s="52">
        <v>1</v>
      </c>
      <c r="AC238" s="50">
        <v>0</v>
      </c>
      <c r="AD238" s="52">
        <v>1</v>
      </c>
      <c r="AE238" s="52">
        <v>1</v>
      </c>
      <c r="AF238" s="52">
        <v>1</v>
      </c>
      <c r="AG238" s="50">
        <v>0</v>
      </c>
      <c r="AH238" s="52">
        <v>1</v>
      </c>
      <c r="AI238" s="52">
        <v>1</v>
      </c>
      <c r="AJ238" s="54">
        <v>2</v>
      </c>
      <c r="AK238" s="50">
        <v>0</v>
      </c>
      <c r="AL238" s="54">
        <v>2</v>
      </c>
      <c r="AM238" s="54">
        <v>2</v>
      </c>
      <c r="AN238" s="58" t="s">
        <v>45</v>
      </c>
      <c r="AO238" s="63" t="s">
        <v>40</v>
      </c>
      <c r="AP238" s="58" t="s">
        <v>45</v>
      </c>
      <c r="AQ238" s="54">
        <v>2</v>
      </c>
      <c r="AR238" s="50">
        <v>0</v>
      </c>
      <c r="AS238" s="59">
        <v>2</v>
      </c>
      <c r="AT238" s="59">
        <v>2</v>
      </c>
      <c r="AU238" s="54">
        <v>2</v>
      </c>
      <c r="AV238" s="50">
        <v>0</v>
      </c>
      <c r="AW238" s="54">
        <v>2</v>
      </c>
      <c r="AX238" s="54">
        <v>2</v>
      </c>
      <c r="AY238" s="54">
        <v>2</v>
      </c>
      <c r="AZ238" s="50">
        <v>0</v>
      </c>
      <c r="BA238" s="54">
        <v>2</v>
      </c>
      <c r="BB238" s="54">
        <v>2</v>
      </c>
      <c r="BC238" s="54">
        <v>2</v>
      </c>
      <c r="BD238" s="50">
        <v>0</v>
      </c>
      <c r="BE238" s="54">
        <v>2</v>
      </c>
      <c r="BF238" s="54">
        <v>2</v>
      </c>
      <c r="BG238" s="52">
        <v>1</v>
      </c>
      <c r="BH238" s="50">
        <v>0</v>
      </c>
      <c r="BI238" s="52">
        <v>1</v>
      </c>
      <c r="BJ238" s="52">
        <v>1</v>
      </c>
      <c r="BK238" s="51" t="s">
        <v>41</v>
      </c>
      <c r="BL238" s="62" t="s">
        <v>40</v>
      </c>
      <c r="BM238" s="58" t="s">
        <v>45</v>
      </c>
      <c r="BN238" s="52">
        <v>1</v>
      </c>
      <c r="BO238" s="50">
        <v>0</v>
      </c>
      <c r="BP238" s="54">
        <v>2</v>
      </c>
      <c r="BQ238" s="54">
        <v>2</v>
      </c>
      <c r="BR238" s="52">
        <v>1</v>
      </c>
      <c r="BS238" s="50">
        <v>0</v>
      </c>
      <c r="BT238" s="52">
        <v>1</v>
      </c>
      <c r="BU238" s="52">
        <v>1</v>
      </c>
      <c r="BV238" s="52">
        <v>1</v>
      </c>
      <c r="BW238" s="50">
        <v>0</v>
      </c>
      <c r="BX238" s="52">
        <v>1</v>
      </c>
      <c r="BY238" s="55">
        <v>1</v>
      </c>
    </row>
    <row r="239" spans="1:77" ht="21" customHeight="1" x14ac:dyDescent="0.25">
      <c r="A239" s="3">
        <v>51</v>
      </c>
      <c r="B239" s="17">
        <v>232</v>
      </c>
      <c r="C239" s="3" t="s">
        <v>110</v>
      </c>
      <c r="D239" s="17" t="s">
        <v>100</v>
      </c>
      <c r="E239" s="17" t="s">
        <v>49</v>
      </c>
      <c r="F239" s="17" t="s">
        <v>396</v>
      </c>
      <c r="G239" s="42" t="s">
        <v>181</v>
      </c>
      <c r="H239" s="50" t="s">
        <v>40</v>
      </c>
      <c r="I239" s="66" t="s">
        <v>40</v>
      </c>
      <c r="J239" s="41">
        <v>1</v>
      </c>
      <c r="K239" s="41">
        <v>1</v>
      </c>
      <c r="L239" s="41">
        <v>1</v>
      </c>
      <c r="M239" s="51" t="s">
        <v>41</v>
      </c>
      <c r="N239" s="51" t="s">
        <v>41</v>
      </c>
      <c r="O239" s="51" t="s">
        <v>41</v>
      </c>
      <c r="P239" s="52">
        <v>1</v>
      </c>
      <c r="Q239" s="52">
        <v>1</v>
      </c>
      <c r="R239" s="52">
        <v>1</v>
      </c>
      <c r="S239" s="52">
        <v>1</v>
      </c>
      <c r="T239" s="52">
        <v>1</v>
      </c>
      <c r="U239" s="52">
        <v>1</v>
      </c>
      <c r="V239" s="52">
        <v>1</v>
      </c>
      <c r="W239" s="52">
        <v>1</v>
      </c>
      <c r="X239" s="52">
        <v>1</v>
      </c>
      <c r="Y239" s="52">
        <v>1</v>
      </c>
      <c r="Z239" s="52">
        <v>1</v>
      </c>
      <c r="AA239" s="52">
        <v>1</v>
      </c>
      <c r="AB239" s="52">
        <v>1</v>
      </c>
      <c r="AC239" s="52">
        <v>1</v>
      </c>
      <c r="AD239" s="52">
        <v>1</v>
      </c>
      <c r="AE239" s="52">
        <v>1</v>
      </c>
      <c r="AF239" s="52">
        <v>1</v>
      </c>
      <c r="AG239" s="52">
        <v>1</v>
      </c>
      <c r="AH239" s="52">
        <v>1</v>
      </c>
      <c r="AI239" s="52">
        <v>1</v>
      </c>
      <c r="AJ239" s="52">
        <v>1</v>
      </c>
      <c r="AK239" s="52">
        <v>1</v>
      </c>
      <c r="AL239" s="52">
        <v>1</v>
      </c>
      <c r="AM239" s="52">
        <v>1</v>
      </c>
      <c r="AN239" s="58" t="s">
        <v>45</v>
      </c>
      <c r="AO239" s="51" t="s">
        <v>41</v>
      </c>
      <c r="AP239" s="58" t="s">
        <v>45</v>
      </c>
      <c r="AQ239" s="52">
        <v>1</v>
      </c>
      <c r="AR239" s="52">
        <v>1</v>
      </c>
      <c r="AS239" s="53">
        <v>1</v>
      </c>
      <c r="AT239" s="53">
        <v>1</v>
      </c>
      <c r="AU239" s="60">
        <v>3</v>
      </c>
      <c r="AV239" s="52">
        <v>1</v>
      </c>
      <c r="AW239" s="52">
        <v>1</v>
      </c>
      <c r="AX239" s="54">
        <v>2</v>
      </c>
      <c r="AY239" s="60">
        <v>3</v>
      </c>
      <c r="AZ239" s="52">
        <v>1</v>
      </c>
      <c r="BA239" s="52">
        <v>1</v>
      </c>
      <c r="BB239" s="54">
        <v>2</v>
      </c>
      <c r="BC239" s="54">
        <v>2</v>
      </c>
      <c r="BD239" s="52">
        <v>1</v>
      </c>
      <c r="BE239" s="60">
        <v>3</v>
      </c>
      <c r="BF239" s="54">
        <v>2</v>
      </c>
      <c r="BG239" s="52">
        <v>1</v>
      </c>
      <c r="BH239" s="52">
        <v>1</v>
      </c>
      <c r="BI239" s="52">
        <v>1</v>
      </c>
      <c r="BJ239" s="52">
        <v>1</v>
      </c>
      <c r="BK239" s="51" t="s">
        <v>41</v>
      </c>
      <c r="BL239" s="51" t="s">
        <v>41</v>
      </c>
      <c r="BM239" s="51" t="s">
        <v>41</v>
      </c>
      <c r="BN239" s="52">
        <v>1</v>
      </c>
      <c r="BO239" s="52">
        <v>1</v>
      </c>
      <c r="BP239" s="52">
        <v>1</v>
      </c>
      <c r="BQ239" s="52">
        <v>1</v>
      </c>
      <c r="BR239" s="52">
        <v>1</v>
      </c>
      <c r="BS239" s="52">
        <v>1</v>
      </c>
      <c r="BT239" s="52">
        <v>1</v>
      </c>
      <c r="BU239" s="52">
        <v>1</v>
      </c>
      <c r="BV239" s="52">
        <v>1</v>
      </c>
      <c r="BW239" s="52">
        <v>1</v>
      </c>
      <c r="BX239" s="52">
        <v>1</v>
      </c>
      <c r="BY239" s="55">
        <v>1</v>
      </c>
    </row>
    <row r="240" spans="1:77" ht="21" customHeight="1" x14ac:dyDescent="0.25">
      <c r="A240" s="3">
        <v>506</v>
      </c>
      <c r="B240" s="17">
        <v>233</v>
      </c>
      <c r="C240" s="3" t="s">
        <v>233</v>
      </c>
      <c r="D240" s="17" t="s">
        <v>100</v>
      </c>
      <c r="E240" s="17" t="s">
        <v>49</v>
      </c>
      <c r="F240" s="17" t="s">
        <v>396</v>
      </c>
      <c r="G240" s="42" t="s">
        <v>181</v>
      </c>
      <c r="H240" s="66" t="s">
        <v>40</v>
      </c>
      <c r="I240" s="66" t="s">
        <v>40</v>
      </c>
      <c r="J240" s="41">
        <v>1</v>
      </c>
      <c r="K240" s="41">
        <v>1</v>
      </c>
      <c r="L240" s="41">
        <v>1</v>
      </c>
      <c r="M240" s="51" t="s">
        <v>41</v>
      </c>
      <c r="N240" s="58" t="s">
        <v>45</v>
      </c>
      <c r="O240" s="51" t="s">
        <v>41</v>
      </c>
      <c r="P240" s="52">
        <v>1</v>
      </c>
      <c r="Q240" s="52">
        <v>1</v>
      </c>
      <c r="R240" s="52">
        <v>1</v>
      </c>
      <c r="S240" s="52">
        <v>1</v>
      </c>
      <c r="T240" s="54">
        <v>2</v>
      </c>
      <c r="U240" s="54">
        <v>2</v>
      </c>
      <c r="V240" s="54">
        <v>2</v>
      </c>
      <c r="W240" s="54">
        <v>2</v>
      </c>
      <c r="X240" s="52">
        <v>1</v>
      </c>
      <c r="Y240" s="52">
        <v>1</v>
      </c>
      <c r="Z240" s="52">
        <v>1</v>
      </c>
      <c r="AA240" s="52">
        <v>1</v>
      </c>
      <c r="AB240" s="52">
        <v>1</v>
      </c>
      <c r="AC240" s="52">
        <v>1</v>
      </c>
      <c r="AD240" s="52">
        <v>1</v>
      </c>
      <c r="AE240" s="52">
        <v>1</v>
      </c>
      <c r="AF240" s="54">
        <v>2</v>
      </c>
      <c r="AG240" s="52">
        <v>1</v>
      </c>
      <c r="AH240" s="54">
        <v>2</v>
      </c>
      <c r="AI240" s="52">
        <v>1</v>
      </c>
      <c r="AJ240" s="52">
        <v>1</v>
      </c>
      <c r="AK240" s="52">
        <v>1</v>
      </c>
      <c r="AL240" s="52">
        <v>1</v>
      </c>
      <c r="AM240" s="52">
        <v>1</v>
      </c>
      <c r="AN240" s="57" t="s">
        <v>42</v>
      </c>
      <c r="AO240" s="58" t="s">
        <v>45</v>
      </c>
      <c r="AP240" s="51" t="s">
        <v>41</v>
      </c>
      <c r="AQ240" s="52">
        <v>1</v>
      </c>
      <c r="AR240" s="54">
        <v>2</v>
      </c>
      <c r="AS240" s="53">
        <v>1</v>
      </c>
      <c r="AT240" s="59">
        <v>2</v>
      </c>
      <c r="AU240" s="52">
        <v>1</v>
      </c>
      <c r="AV240" s="54">
        <v>2</v>
      </c>
      <c r="AW240" s="52">
        <v>1</v>
      </c>
      <c r="AX240" s="52">
        <v>1</v>
      </c>
      <c r="AY240" s="54">
        <v>2</v>
      </c>
      <c r="AZ240" s="54">
        <v>2</v>
      </c>
      <c r="BA240" s="52">
        <v>1</v>
      </c>
      <c r="BB240" s="54">
        <v>2</v>
      </c>
      <c r="BC240" s="54">
        <v>2</v>
      </c>
      <c r="BD240" s="52">
        <v>1</v>
      </c>
      <c r="BE240" s="54">
        <v>2</v>
      </c>
      <c r="BF240" s="54">
        <v>2</v>
      </c>
      <c r="BG240" s="52">
        <v>1</v>
      </c>
      <c r="BH240" s="52">
        <v>1</v>
      </c>
      <c r="BI240" s="50">
        <v>0</v>
      </c>
      <c r="BJ240" s="52">
        <v>1</v>
      </c>
      <c r="BK240" s="51" t="s">
        <v>41</v>
      </c>
      <c r="BL240" s="51" t="s">
        <v>41</v>
      </c>
      <c r="BM240" s="51" t="s">
        <v>41</v>
      </c>
      <c r="BN240" s="52">
        <v>1</v>
      </c>
      <c r="BO240" s="52">
        <v>1</v>
      </c>
      <c r="BP240" s="52">
        <v>1</v>
      </c>
      <c r="BQ240" s="52">
        <v>1</v>
      </c>
      <c r="BR240" s="52">
        <v>1</v>
      </c>
      <c r="BS240" s="52">
        <v>1</v>
      </c>
      <c r="BT240" s="52">
        <v>1</v>
      </c>
      <c r="BU240" s="52">
        <v>1</v>
      </c>
      <c r="BV240" s="52">
        <v>1</v>
      </c>
      <c r="BW240" s="52">
        <v>1</v>
      </c>
      <c r="BX240" s="52">
        <v>1</v>
      </c>
      <c r="BY240" s="55">
        <v>1</v>
      </c>
    </row>
    <row r="241" spans="1:77" ht="21" customHeight="1" x14ac:dyDescent="0.25">
      <c r="A241" s="3">
        <v>306</v>
      </c>
      <c r="B241" s="17">
        <v>234</v>
      </c>
      <c r="C241" s="3" t="s">
        <v>234</v>
      </c>
      <c r="D241" s="17" t="s">
        <v>100</v>
      </c>
      <c r="E241" s="17" t="s">
        <v>49</v>
      </c>
      <c r="F241" s="17" t="s">
        <v>396</v>
      </c>
      <c r="G241" s="42" t="s">
        <v>181</v>
      </c>
      <c r="H241" s="66" t="s">
        <v>40</v>
      </c>
      <c r="I241" s="66" t="s">
        <v>40</v>
      </c>
      <c r="J241" s="41">
        <v>1</v>
      </c>
      <c r="K241" s="56">
        <v>2</v>
      </c>
      <c r="L241" s="41">
        <v>1</v>
      </c>
      <c r="M241" s="58" t="s">
        <v>45</v>
      </c>
      <c r="N241" s="51" t="s">
        <v>41</v>
      </c>
      <c r="O241" s="51" t="s">
        <v>41</v>
      </c>
      <c r="P241" s="52">
        <v>1</v>
      </c>
      <c r="Q241" s="52">
        <v>1</v>
      </c>
      <c r="R241" s="52">
        <v>1</v>
      </c>
      <c r="S241" s="52">
        <v>1</v>
      </c>
      <c r="T241" s="52">
        <v>1</v>
      </c>
      <c r="U241" s="52">
        <v>1</v>
      </c>
      <c r="V241" s="54">
        <v>2</v>
      </c>
      <c r="W241" s="54">
        <v>2</v>
      </c>
      <c r="X241" s="54">
        <v>2</v>
      </c>
      <c r="Y241" s="52">
        <v>1</v>
      </c>
      <c r="Z241" s="52">
        <v>1</v>
      </c>
      <c r="AA241" s="54">
        <v>2</v>
      </c>
      <c r="AB241" s="54">
        <v>2</v>
      </c>
      <c r="AC241" s="52">
        <v>1</v>
      </c>
      <c r="AD241" s="54">
        <v>2</v>
      </c>
      <c r="AE241" s="54">
        <v>2</v>
      </c>
      <c r="AF241" s="52">
        <v>1</v>
      </c>
      <c r="AG241" s="52">
        <v>1</v>
      </c>
      <c r="AH241" s="52">
        <v>1</v>
      </c>
      <c r="AI241" s="52">
        <v>1</v>
      </c>
      <c r="AJ241" s="52">
        <v>1</v>
      </c>
      <c r="AK241" s="52">
        <v>1</v>
      </c>
      <c r="AL241" s="52">
        <v>1</v>
      </c>
      <c r="AM241" s="52">
        <v>1</v>
      </c>
      <c r="AN241" s="51" t="s">
        <v>41</v>
      </c>
      <c r="AO241" s="58" t="s">
        <v>45</v>
      </c>
      <c r="AP241" s="58" t="s">
        <v>45</v>
      </c>
      <c r="AQ241" s="52">
        <v>1</v>
      </c>
      <c r="AR241" s="52">
        <v>1</v>
      </c>
      <c r="AS241" s="67">
        <v>3</v>
      </c>
      <c r="AT241" s="67">
        <v>3</v>
      </c>
      <c r="AU241" s="52">
        <v>1</v>
      </c>
      <c r="AV241" s="54">
        <v>2</v>
      </c>
      <c r="AW241" s="52">
        <v>1</v>
      </c>
      <c r="AX241" s="54">
        <v>2</v>
      </c>
      <c r="AY241" s="54">
        <v>2</v>
      </c>
      <c r="AZ241" s="54">
        <v>2</v>
      </c>
      <c r="BA241" s="52">
        <v>1</v>
      </c>
      <c r="BB241" s="54">
        <v>2</v>
      </c>
      <c r="BC241" s="54">
        <v>2</v>
      </c>
      <c r="BD241" s="52">
        <v>1</v>
      </c>
      <c r="BE241" s="60">
        <v>3</v>
      </c>
      <c r="BF241" s="60">
        <v>3</v>
      </c>
      <c r="BG241" s="52">
        <v>1</v>
      </c>
      <c r="BH241" s="50">
        <v>0</v>
      </c>
      <c r="BI241" s="50">
        <v>0</v>
      </c>
      <c r="BJ241" s="52">
        <v>1</v>
      </c>
      <c r="BK241" s="51" t="s">
        <v>41</v>
      </c>
      <c r="BL241" s="51" t="s">
        <v>41</v>
      </c>
      <c r="BM241" s="51" t="s">
        <v>41</v>
      </c>
      <c r="BN241" s="52">
        <v>1</v>
      </c>
      <c r="BO241" s="52">
        <v>1</v>
      </c>
      <c r="BP241" s="52">
        <v>1</v>
      </c>
      <c r="BQ241" s="52">
        <v>1</v>
      </c>
      <c r="BR241" s="52">
        <v>1</v>
      </c>
      <c r="BS241" s="52">
        <v>1</v>
      </c>
      <c r="BT241" s="52">
        <v>1</v>
      </c>
      <c r="BU241" s="52">
        <v>1</v>
      </c>
      <c r="BV241" s="52">
        <v>1</v>
      </c>
      <c r="BW241" s="52">
        <v>1</v>
      </c>
      <c r="BX241" s="52">
        <v>1</v>
      </c>
      <c r="BY241" s="55">
        <v>1</v>
      </c>
    </row>
    <row r="242" spans="1:77" ht="21" customHeight="1" x14ac:dyDescent="0.25">
      <c r="A242" s="3">
        <v>100</v>
      </c>
      <c r="B242" s="17">
        <v>235</v>
      </c>
      <c r="C242" s="3" t="s">
        <v>236</v>
      </c>
      <c r="D242" s="17" t="s">
        <v>100</v>
      </c>
      <c r="E242" s="17" t="s">
        <v>38</v>
      </c>
      <c r="F242" s="17" t="s">
        <v>56</v>
      </c>
      <c r="G242" s="42" t="s">
        <v>181</v>
      </c>
      <c r="H242" s="50" t="s">
        <v>40</v>
      </c>
      <c r="I242" s="66" t="s">
        <v>40</v>
      </c>
      <c r="J242" s="41">
        <v>1</v>
      </c>
      <c r="K242" s="41">
        <v>1</v>
      </c>
      <c r="L242" s="41">
        <v>1</v>
      </c>
      <c r="M242" s="51" t="s">
        <v>41</v>
      </c>
      <c r="N242" s="51" t="s">
        <v>41</v>
      </c>
      <c r="O242" s="58" t="s">
        <v>45</v>
      </c>
      <c r="P242" s="52">
        <v>1</v>
      </c>
      <c r="Q242" s="52">
        <v>1</v>
      </c>
      <c r="R242" s="52">
        <v>1</v>
      </c>
      <c r="S242" s="52">
        <v>1</v>
      </c>
      <c r="T242" s="54">
        <v>2</v>
      </c>
      <c r="U242" s="54">
        <v>2</v>
      </c>
      <c r="V242" s="54">
        <v>2</v>
      </c>
      <c r="W242" s="54">
        <v>2</v>
      </c>
      <c r="X242" s="52">
        <v>1</v>
      </c>
      <c r="Y242" s="52">
        <v>1</v>
      </c>
      <c r="Z242" s="54">
        <v>2</v>
      </c>
      <c r="AA242" s="54">
        <v>2</v>
      </c>
      <c r="AB242" s="52">
        <v>1</v>
      </c>
      <c r="AC242" s="52">
        <v>1</v>
      </c>
      <c r="AD242" s="52">
        <v>1</v>
      </c>
      <c r="AE242" s="52">
        <v>1</v>
      </c>
      <c r="AF242" s="52">
        <v>1</v>
      </c>
      <c r="AG242" s="52">
        <v>1</v>
      </c>
      <c r="AH242" s="52">
        <v>1</v>
      </c>
      <c r="AI242" s="52">
        <v>1</v>
      </c>
      <c r="AJ242" s="52">
        <v>1</v>
      </c>
      <c r="AK242" s="50">
        <v>0</v>
      </c>
      <c r="AL242" s="50">
        <v>0</v>
      </c>
      <c r="AM242" s="52">
        <v>1</v>
      </c>
      <c r="AN242" s="51" t="s">
        <v>41</v>
      </c>
      <c r="AO242" s="51" t="s">
        <v>41</v>
      </c>
      <c r="AP242" s="51" t="s">
        <v>41</v>
      </c>
      <c r="AQ242" s="52">
        <v>1</v>
      </c>
      <c r="AR242" s="52">
        <v>1</v>
      </c>
      <c r="AS242" s="53">
        <v>1</v>
      </c>
      <c r="AT242" s="53">
        <v>1</v>
      </c>
      <c r="AU242" s="54">
        <v>2</v>
      </c>
      <c r="AV242" s="54">
        <v>2</v>
      </c>
      <c r="AW242" s="54">
        <v>2</v>
      </c>
      <c r="AX242" s="54">
        <v>2</v>
      </c>
      <c r="AY242" s="54">
        <v>2</v>
      </c>
      <c r="AZ242" s="54">
        <v>2</v>
      </c>
      <c r="BA242" s="54">
        <v>2</v>
      </c>
      <c r="BB242" s="54">
        <v>2</v>
      </c>
      <c r="BC242" s="54">
        <v>2</v>
      </c>
      <c r="BD242" s="54">
        <v>2</v>
      </c>
      <c r="BE242" s="54">
        <v>2</v>
      </c>
      <c r="BF242" s="54">
        <v>2</v>
      </c>
      <c r="BG242" s="52">
        <v>1</v>
      </c>
      <c r="BH242" s="50">
        <v>0</v>
      </c>
      <c r="BI242" s="50">
        <v>0</v>
      </c>
      <c r="BJ242" s="52">
        <v>1</v>
      </c>
      <c r="BK242" s="51" t="s">
        <v>41</v>
      </c>
      <c r="BL242" s="51" t="s">
        <v>41</v>
      </c>
      <c r="BM242" s="51" t="s">
        <v>41</v>
      </c>
      <c r="BN242" s="52">
        <v>1</v>
      </c>
      <c r="BO242" s="52">
        <v>1</v>
      </c>
      <c r="BP242" s="52">
        <v>1</v>
      </c>
      <c r="BQ242" s="52">
        <v>1</v>
      </c>
      <c r="BR242" s="52">
        <v>1</v>
      </c>
      <c r="BS242" s="52">
        <v>1</v>
      </c>
      <c r="BT242" s="52">
        <v>1</v>
      </c>
      <c r="BU242" s="52">
        <v>1</v>
      </c>
      <c r="BV242" s="52">
        <v>1</v>
      </c>
      <c r="BW242" s="52">
        <v>1</v>
      </c>
      <c r="BX242" s="52">
        <v>1</v>
      </c>
      <c r="BY242" s="55">
        <v>1</v>
      </c>
    </row>
    <row r="243" spans="1:77" ht="21" customHeight="1" x14ac:dyDescent="0.25">
      <c r="A243" s="3">
        <v>121</v>
      </c>
      <c r="B243" s="17">
        <v>236</v>
      </c>
      <c r="C243" s="3" t="s">
        <v>331</v>
      </c>
      <c r="D243" s="17" t="s">
        <v>100</v>
      </c>
      <c r="E243" s="17" t="s">
        <v>49</v>
      </c>
      <c r="F243" s="17" t="s">
        <v>396</v>
      </c>
      <c r="G243" s="42" t="s">
        <v>181</v>
      </c>
      <c r="H243" s="50" t="s">
        <v>40</v>
      </c>
      <c r="I243" s="66" t="s">
        <v>40</v>
      </c>
      <c r="J243" s="41">
        <v>1</v>
      </c>
      <c r="K243" s="41">
        <v>1</v>
      </c>
      <c r="L243" s="41">
        <v>1</v>
      </c>
      <c r="M243" s="57" t="s">
        <v>42</v>
      </c>
      <c r="N243" s="57" t="s">
        <v>42</v>
      </c>
      <c r="O243" s="57" t="s">
        <v>42</v>
      </c>
      <c r="P243" s="52">
        <v>1</v>
      </c>
      <c r="Q243" s="52">
        <v>1</v>
      </c>
      <c r="R243" s="52">
        <v>1</v>
      </c>
      <c r="S243" s="52">
        <v>1</v>
      </c>
      <c r="T243" s="54">
        <v>2</v>
      </c>
      <c r="U243" s="54">
        <v>2</v>
      </c>
      <c r="V243" s="54">
        <v>2</v>
      </c>
      <c r="W243" s="54">
        <v>2</v>
      </c>
      <c r="X243" s="52">
        <v>1</v>
      </c>
      <c r="Y243" s="52">
        <v>1</v>
      </c>
      <c r="Z243" s="52">
        <v>1</v>
      </c>
      <c r="AA243" s="52">
        <v>1</v>
      </c>
      <c r="AB243" s="54">
        <v>2</v>
      </c>
      <c r="AC243" s="52">
        <v>1</v>
      </c>
      <c r="AD243" s="52">
        <v>1</v>
      </c>
      <c r="AE243" s="52">
        <v>1</v>
      </c>
      <c r="AF243" s="54">
        <v>2</v>
      </c>
      <c r="AG243" s="54">
        <v>2</v>
      </c>
      <c r="AH243" s="52">
        <v>1</v>
      </c>
      <c r="AI243" s="54">
        <v>2</v>
      </c>
      <c r="AJ243" s="52">
        <v>1</v>
      </c>
      <c r="AK243" s="52">
        <v>1</v>
      </c>
      <c r="AL243" s="52">
        <v>1</v>
      </c>
      <c r="AM243" s="52">
        <v>1</v>
      </c>
      <c r="AN243" s="57" t="s">
        <v>42</v>
      </c>
      <c r="AO243" s="57" t="s">
        <v>42</v>
      </c>
      <c r="AP243" s="57" t="s">
        <v>42</v>
      </c>
      <c r="AQ243" s="54">
        <v>2</v>
      </c>
      <c r="AR243" s="52">
        <v>1</v>
      </c>
      <c r="AS243" s="53">
        <v>1</v>
      </c>
      <c r="AT243" s="53">
        <v>1</v>
      </c>
      <c r="AU243" s="52">
        <v>1</v>
      </c>
      <c r="AV243" s="52">
        <v>1</v>
      </c>
      <c r="AW243" s="52">
        <v>1</v>
      </c>
      <c r="AX243" s="52">
        <v>1</v>
      </c>
      <c r="AY243" s="54">
        <v>2</v>
      </c>
      <c r="AZ243" s="54">
        <v>2</v>
      </c>
      <c r="BA243" s="52">
        <v>1</v>
      </c>
      <c r="BB243" s="54">
        <v>2</v>
      </c>
      <c r="BC243" s="54">
        <v>2</v>
      </c>
      <c r="BD243" s="52">
        <v>1</v>
      </c>
      <c r="BE243" s="52">
        <v>1</v>
      </c>
      <c r="BF243" s="52">
        <v>1</v>
      </c>
      <c r="BG243" s="52">
        <v>1</v>
      </c>
      <c r="BH243" s="50">
        <v>0</v>
      </c>
      <c r="BI243" s="50">
        <v>0</v>
      </c>
      <c r="BJ243" s="52">
        <v>1</v>
      </c>
      <c r="BK243" s="51" t="s">
        <v>41</v>
      </c>
      <c r="BL243" s="51" t="s">
        <v>41</v>
      </c>
      <c r="BM243" s="51" t="s">
        <v>41</v>
      </c>
      <c r="BN243" s="52">
        <v>1</v>
      </c>
      <c r="BO243" s="52">
        <v>1</v>
      </c>
      <c r="BP243" s="52">
        <v>1</v>
      </c>
      <c r="BQ243" s="52">
        <v>1</v>
      </c>
      <c r="BR243" s="52">
        <v>1</v>
      </c>
      <c r="BS243" s="52">
        <v>1</v>
      </c>
      <c r="BT243" s="52">
        <v>1</v>
      </c>
      <c r="BU243" s="52">
        <v>1</v>
      </c>
      <c r="BV243" s="52">
        <v>1</v>
      </c>
      <c r="BW243" s="52">
        <v>1</v>
      </c>
      <c r="BX243" s="52">
        <v>1</v>
      </c>
      <c r="BY243" s="55">
        <v>1</v>
      </c>
    </row>
    <row r="244" spans="1:77" ht="21" customHeight="1" x14ac:dyDescent="0.25">
      <c r="A244" s="3">
        <v>1306</v>
      </c>
      <c r="B244" s="17">
        <v>237</v>
      </c>
      <c r="C244" s="3" t="s">
        <v>240</v>
      </c>
      <c r="D244" s="17" t="s">
        <v>100</v>
      </c>
      <c r="E244" s="17" t="s">
        <v>49</v>
      </c>
      <c r="F244" s="17" t="s">
        <v>396</v>
      </c>
      <c r="G244" s="42" t="s">
        <v>181</v>
      </c>
      <c r="H244" s="50" t="s">
        <v>40</v>
      </c>
      <c r="I244" s="66" t="s">
        <v>40</v>
      </c>
      <c r="J244" s="41">
        <v>1</v>
      </c>
      <c r="K244" s="41">
        <v>1</v>
      </c>
      <c r="L244" s="56">
        <v>2</v>
      </c>
      <c r="M244" s="51" t="s">
        <v>41</v>
      </c>
      <c r="N244" s="62" t="s">
        <v>40</v>
      </c>
      <c r="O244" s="51" t="s">
        <v>41</v>
      </c>
      <c r="P244" s="52">
        <v>1</v>
      </c>
      <c r="Q244" s="50">
        <v>0</v>
      </c>
      <c r="R244" s="52">
        <v>1</v>
      </c>
      <c r="S244" s="52">
        <v>1</v>
      </c>
      <c r="T244" s="52">
        <v>1</v>
      </c>
      <c r="U244" s="50">
        <v>0</v>
      </c>
      <c r="V244" s="52">
        <v>1</v>
      </c>
      <c r="W244" s="52">
        <v>1</v>
      </c>
      <c r="X244" s="52">
        <v>1</v>
      </c>
      <c r="Y244" s="50">
        <v>0</v>
      </c>
      <c r="Z244" s="52">
        <v>1</v>
      </c>
      <c r="AA244" s="52">
        <v>1</v>
      </c>
      <c r="AB244" s="52">
        <v>1</v>
      </c>
      <c r="AC244" s="50">
        <v>0</v>
      </c>
      <c r="AD244" s="54">
        <v>2</v>
      </c>
      <c r="AE244" s="54">
        <v>2</v>
      </c>
      <c r="AF244" s="54">
        <v>2</v>
      </c>
      <c r="AG244" s="50">
        <v>0</v>
      </c>
      <c r="AH244" s="54">
        <v>2</v>
      </c>
      <c r="AI244" s="54">
        <v>2</v>
      </c>
      <c r="AJ244" s="52">
        <v>1</v>
      </c>
      <c r="AK244" s="50">
        <v>0</v>
      </c>
      <c r="AL244" s="52">
        <v>1</v>
      </c>
      <c r="AM244" s="52">
        <v>1</v>
      </c>
      <c r="AN244" s="51" t="s">
        <v>41</v>
      </c>
      <c r="AO244" s="63" t="s">
        <v>40</v>
      </c>
      <c r="AP244" s="51" t="s">
        <v>41</v>
      </c>
      <c r="AQ244" s="54">
        <v>2</v>
      </c>
      <c r="AR244" s="50">
        <v>0</v>
      </c>
      <c r="AS244" s="53">
        <v>1</v>
      </c>
      <c r="AT244" s="53">
        <v>1</v>
      </c>
      <c r="AU244" s="54">
        <v>2</v>
      </c>
      <c r="AV244" s="50">
        <v>0</v>
      </c>
      <c r="AW244" s="54">
        <v>2</v>
      </c>
      <c r="AX244" s="54">
        <v>2</v>
      </c>
      <c r="AY244" s="54">
        <v>2</v>
      </c>
      <c r="AZ244" s="50">
        <v>0</v>
      </c>
      <c r="BA244" s="54">
        <v>2</v>
      </c>
      <c r="BB244" s="54">
        <v>2</v>
      </c>
      <c r="BC244" s="54">
        <v>2</v>
      </c>
      <c r="BD244" s="50">
        <v>0</v>
      </c>
      <c r="BE244" s="54">
        <v>2</v>
      </c>
      <c r="BF244" s="54">
        <v>2</v>
      </c>
      <c r="BG244" s="52">
        <v>1</v>
      </c>
      <c r="BH244" s="50">
        <v>0</v>
      </c>
      <c r="BI244" s="50">
        <v>0</v>
      </c>
      <c r="BJ244" s="52">
        <v>1</v>
      </c>
      <c r="BK244" s="58" t="s">
        <v>45</v>
      </c>
      <c r="BL244" s="62" t="s">
        <v>40</v>
      </c>
      <c r="BM244" s="58" t="s">
        <v>45</v>
      </c>
      <c r="BN244" s="52">
        <v>1</v>
      </c>
      <c r="BO244" s="50">
        <v>0</v>
      </c>
      <c r="BP244" s="52">
        <v>1</v>
      </c>
      <c r="BQ244" s="52">
        <v>1</v>
      </c>
      <c r="BR244" s="60">
        <v>3</v>
      </c>
      <c r="BS244" s="50">
        <v>0</v>
      </c>
      <c r="BT244" s="60">
        <v>3</v>
      </c>
      <c r="BU244" s="60">
        <v>3</v>
      </c>
      <c r="BV244" s="52">
        <v>1</v>
      </c>
      <c r="BW244" s="50">
        <v>0</v>
      </c>
      <c r="BX244" s="52">
        <v>1</v>
      </c>
      <c r="BY244" s="55">
        <v>1</v>
      </c>
    </row>
    <row r="245" spans="1:77" ht="21" customHeight="1" x14ac:dyDescent="0.25">
      <c r="A245" s="3">
        <v>1313</v>
      </c>
      <c r="B245" s="17">
        <v>238</v>
      </c>
      <c r="C245" s="3" t="s">
        <v>241</v>
      </c>
      <c r="D245" s="17" t="s">
        <v>100</v>
      </c>
      <c r="E245" s="17" t="s">
        <v>49</v>
      </c>
      <c r="F245" s="17" t="s">
        <v>396</v>
      </c>
      <c r="G245" s="42" t="s">
        <v>181</v>
      </c>
      <c r="H245" s="50" t="s">
        <v>40</v>
      </c>
      <c r="I245" s="66" t="s">
        <v>40</v>
      </c>
      <c r="J245" s="56">
        <v>2</v>
      </c>
      <c r="K245" s="56">
        <v>2</v>
      </c>
      <c r="L245" s="56">
        <v>2</v>
      </c>
      <c r="M245" s="58" t="s">
        <v>45</v>
      </c>
      <c r="N245" s="62" t="s">
        <v>40</v>
      </c>
      <c r="O245" s="58" t="s">
        <v>45</v>
      </c>
      <c r="P245" s="54">
        <v>2</v>
      </c>
      <c r="Q245" s="50">
        <v>0</v>
      </c>
      <c r="R245" s="54">
        <v>2</v>
      </c>
      <c r="S245" s="54">
        <v>2</v>
      </c>
      <c r="T245" s="54">
        <v>2</v>
      </c>
      <c r="U245" s="50">
        <v>0</v>
      </c>
      <c r="V245" s="54">
        <v>2</v>
      </c>
      <c r="W245" s="54">
        <v>2</v>
      </c>
      <c r="X245" s="52">
        <v>1</v>
      </c>
      <c r="Y245" s="50">
        <v>0</v>
      </c>
      <c r="Z245" s="52">
        <v>1</v>
      </c>
      <c r="AA245" s="52">
        <v>1</v>
      </c>
      <c r="AB245" s="54">
        <v>2</v>
      </c>
      <c r="AC245" s="50">
        <v>0</v>
      </c>
      <c r="AD245" s="54">
        <v>2</v>
      </c>
      <c r="AE245" s="54">
        <v>2</v>
      </c>
      <c r="AF245" s="54">
        <v>2</v>
      </c>
      <c r="AG245" s="50">
        <v>0</v>
      </c>
      <c r="AH245" s="54">
        <v>2</v>
      </c>
      <c r="AI245" s="54">
        <v>2</v>
      </c>
      <c r="AJ245" s="52">
        <v>1</v>
      </c>
      <c r="AK245" s="50">
        <v>0</v>
      </c>
      <c r="AL245" s="52">
        <v>1</v>
      </c>
      <c r="AM245" s="52">
        <v>1</v>
      </c>
      <c r="AN245" s="51" t="s">
        <v>41</v>
      </c>
      <c r="AO245" s="63" t="s">
        <v>40</v>
      </c>
      <c r="AP245" s="51" t="s">
        <v>41</v>
      </c>
      <c r="AQ245" s="54">
        <v>2</v>
      </c>
      <c r="AR245" s="50">
        <v>0</v>
      </c>
      <c r="AS245" s="59">
        <v>2</v>
      </c>
      <c r="AT245" s="59">
        <v>2</v>
      </c>
      <c r="AU245" s="54">
        <v>2</v>
      </c>
      <c r="AV245" s="50">
        <v>0</v>
      </c>
      <c r="AW245" s="54">
        <v>2</v>
      </c>
      <c r="AX245" s="54">
        <v>2</v>
      </c>
      <c r="AY245" s="54">
        <v>2</v>
      </c>
      <c r="AZ245" s="50">
        <v>0</v>
      </c>
      <c r="BA245" s="54">
        <v>2</v>
      </c>
      <c r="BB245" s="54">
        <v>2</v>
      </c>
      <c r="BC245" s="54">
        <v>2</v>
      </c>
      <c r="BD245" s="50">
        <v>0</v>
      </c>
      <c r="BE245" s="54">
        <v>2</v>
      </c>
      <c r="BF245" s="54">
        <v>2</v>
      </c>
      <c r="BG245" s="52">
        <v>1</v>
      </c>
      <c r="BH245" s="50">
        <v>0</v>
      </c>
      <c r="BI245" s="52">
        <v>1</v>
      </c>
      <c r="BJ245" s="52">
        <v>1</v>
      </c>
      <c r="BK245" s="51" t="s">
        <v>41</v>
      </c>
      <c r="BL245" s="62" t="s">
        <v>40</v>
      </c>
      <c r="BM245" s="51" t="s">
        <v>41</v>
      </c>
      <c r="BN245" s="54">
        <v>2</v>
      </c>
      <c r="BO245" s="50">
        <v>0</v>
      </c>
      <c r="BP245" s="54">
        <v>2</v>
      </c>
      <c r="BQ245" s="54">
        <v>2</v>
      </c>
      <c r="BR245" s="54">
        <v>2</v>
      </c>
      <c r="BS245" s="50">
        <v>0</v>
      </c>
      <c r="BT245" s="54">
        <v>2</v>
      </c>
      <c r="BU245" s="54">
        <v>2</v>
      </c>
      <c r="BV245" s="54">
        <v>2</v>
      </c>
      <c r="BW245" s="50">
        <v>0</v>
      </c>
      <c r="BX245" s="54">
        <v>2</v>
      </c>
      <c r="BY245" s="61">
        <v>2</v>
      </c>
    </row>
    <row r="246" spans="1:77" ht="21" customHeight="1" x14ac:dyDescent="0.25">
      <c r="A246" s="3">
        <v>1314</v>
      </c>
      <c r="B246" s="17">
        <v>239</v>
      </c>
      <c r="C246" s="3" t="s">
        <v>332</v>
      </c>
      <c r="D246" s="17" t="s">
        <v>100</v>
      </c>
      <c r="E246" s="17" t="s">
        <v>49</v>
      </c>
      <c r="F246" s="17" t="s">
        <v>396</v>
      </c>
      <c r="G246" s="42" t="s">
        <v>181</v>
      </c>
      <c r="H246" s="50" t="s">
        <v>40</v>
      </c>
      <c r="I246" s="66" t="s">
        <v>40</v>
      </c>
      <c r="J246" s="56">
        <v>2</v>
      </c>
      <c r="K246" s="56">
        <v>2</v>
      </c>
      <c r="L246" s="41">
        <v>1</v>
      </c>
      <c r="M246" s="51" t="s">
        <v>41</v>
      </c>
      <c r="N246" s="62" t="s">
        <v>40</v>
      </c>
      <c r="O246" s="58" t="s">
        <v>45</v>
      </c>
      <c r="P246" s="52">
        <v>1</v>
      </c>
      <c r="Q246" s="50">
        <v>0</v>
      </c>
      <c r="R246" s="60">
        <v>3</v>
      </c>
      <c r="S246" s="54">
        <v>2</v>
      </c>
      <c r="T246" s="52">
        <v>1</v>
      </c>
      <c r="U246" s="50">
        <v>0</v>
      </c>
      <c r="V246" s="52">
        <v>1</v>
      </c>
      <c r="W246" s="52">
        <v>1</v>
      </c>
      <c r="X246" s="52">
        <v>1</v>
      </c>
      <c r="Y246" s="50">
        <v>0</v>
      </c>
      <c r="Z246" s="52">
        <v>1</v>
      </c>
      <c r="AA246" s="52">
        <v>1</v>
      </c>
      <c r="AB246" s="52">
        <v>1</v>
      </c>
      <c r="AC246" s="50">
        <v>0</v>
      </c>
      <c r="AD246" s="52">
        <v>1</v>
      </c>
      <c r="AE246" s="52">
        <v>1</v>
      </c>
      <c r="AF246" s="54">
        <v>2</v>
      </c>
      <c r="AG246" s="50">
        <v>0</v>
      </c>
      <c r="AH246" s="54">
        <v>2</v>
      </c>
      <c r="AI246" s="54">
        <v>2</v>
      </c>
      <c r="AJ246" s="60">
        <v>3</v>
      </c>
      <c r="AK246" s="50">
        <v>0</v>
      </c>
      <c r="AL246" s="50">
        <v>0</v>
      </c>
      <c r="AM246" s="60">
        <v>3</v>
      </c>
      <c r="AN246" s="58" t="s">
        <v>45</v>
      </c>
      <c r="AO246" s="63" t="s">
        <v>40</v>
      </c>
      <c r="AP246" s="58" t="s">
        <v>45</v>
      </c>
      <c r="AQ246" s="54">
        <v>2</v>
      </c>
      <c r="AR246" s="50">
        <v>0</v>
      </c>
      <c r="AS246" s="53">
        <v>1</v>
      </c>
      <c r="AT246" s="59">
        <v>2</v>
      </c>
      <c r="AU246" s="54">
        <v>2</v>
      </c>
      <c r="AV246" s="50">
        <v>0</v>
      </c>
      <c r="AW246" s="52">
        <v>1</v>
      </c>
      <c r="AX246" s="54">
        <v>2</v>
      </c>
      <c r="AY246" s="54">
        <v>2</v>
      </c>
      <c r="AZ246" s="50">
        <v>0</v>
      </c>
      <c r="BA246" s="52">
        <v>1</v>
      </c>
      <c r="BB246" s="54">
        <v>2</v>
      </c>
      <c r="BC246" s="60">
        <v>3</v>
      </c>
      <c r="BD246" s="50">
        <v>0</v>
      </c>
      <c r="BE246" s="60">
        <v>3</v>
      </c>
      <c r="BF246" s="60">
        <v>3</v>
      </c>
      <c r="BG246" s="60">
        <v>3</v>
      </c>
      <c r="BH246" s="50">
        <v>0</v>
      </c>
      <c r="BI246" s="50">
        <v>0</v>
      </c>
      <c r="BJ246" s="60">
        <v>3</v>
      </c>
      <c r="BK246" s="51" t="s">
        <v>41</v>
      </c>
      <c r="BL246" s="62" t="s">
        <v>40</v>
      </c>
      <c r="BM246" s="51" t="s">
        <v>41</v>
      </c>
      <c r="BN246" s="52">
        <v>1</v>
      </c>
      <c r="BO246" s="50">
        <v>0</v>
      </c>
      <c r="BP246" s="52">
        <v>1</v>
      </c>
      <c r="BQ246" s="52">
        <v>1</v>
      </c>
      <c r="BR246" s="52">
        <v>1</v>
      </c>
      <c r="BS246" s="50">
        <v>0</v>
      </c>
      <c r="BT246" s="52">
        <v>1</v>
      </c>
      <c r="BU246" s="52">
        <v>1</v>
      </c>
      <c r="BV246" s="52">
        <v>1</v>
      </c>
      <c r="BW246" s="50">
        <v>0</v>
      </c>
      <c r="BX246" s="52">
        <v>1</v>
      </c>
      <c r="BY246" s="55">
        <v>1</v>
      </c>
    </row>
    <row r="247" spans="1:77" ht="21" customHeight="1" x14ac:dyDescent="0.25">
      <c r="A247" s="3">
        <v>133</v>
      </c>
      <c r="B247" s="17">
        <v>240</v>
      </c>
      <c r="C247" s="3" t="s">
        <v>243</v>
      </c>
      <c r="D247" s="17" t="s">
        <v>100</v>
      </c>
      <c r="E247" s="17" t="s">
        <v>49</v>
      </c>
      <c r="F247" s="17" t="s">
        <v>396</v>
      </c>
      <c r="G247" s="42" t="s">
        <v>181</v>
      </c>
      <c r="H247" s="50" t="s">
        <v>40</v>
      </c>
      <c r="I247" s="66" t="s">
        <v>40</v>
      </c>
      <c r="J247" s="41">
        <v>1</v>
      </c>
      <c r="K247" s="41">
        <v>1</v>
      </c>
      <c r="L247" s="41">
        <v>1</v>
      </c>
      <c r="M247" s="51" t="s">
        <v>41</v>
      </c>
      <c r="N247" s="51" t="s">
        <v>41</v>
      </c>
      <c r="O247" s="51" t="s">
        <v>41</v>
      </c>
      <c r="P247" s="52">
        <v>1</v>
      </c>
      <c r="Q247" s="52">
        <v>1</v>
      </c>
      <c r="R247" s="52">
        <v>1</v>
      </c>
      <c r="S247" s="52">
        <v>1</v>
      </c>
      <c r="T247" s="52">
        <v>1</v>
      </c>
      <c r="U247" s="52">
        <v>1</v>
      </c>
      <c r="V247" s="52">
        <v>1</v>
      </c>
      <c r="W247" s="52">
        <v>1</v>
      </c>
      <c r="X247" s="52">
        <v>1</v>
      </c>
      <c r="Y247" s="52">
        <v>1</v>
      </c>
      <c r="Z247" s="52">
        <v>1</v>
      </c>
      <c r="AA247" s="52">
        <v>1</v>
      </c>
      <c r="AB247" s="52">
        <v>1</v>
      </c>
      <c r="AC247" s="52">
        <v>1</v>
      </c>
      <c r="AD247" s="52">
        <v>1</v>
      </c>
      <c r="AE247" s="52">
        <v>1</v>
      </c>
      <c r="AF247" s="52">
        <v>1</v>
      </c>
      <c r="AG247" s="52">
        <v>1</v>
      </c>
      <c r="AH247" s="52">
        <v>1</v>
      </c>
      <c r="AI247" s="52">
        <v>1</v>
      </c>
      <c r="AJ247" s="52">
        <v>1</v>
      </c>
      <c r="AK247" s="52">
        <v>1</v>
      </c>
      <c r="AL247" s="52">
        <v>1</v>
      </c>
      <c r="AM247" s="52">
        <v>1</v>
      </c>
      <c r="AN247" s="58" t="s">
        <v>45</v>
      </c>
      <c r="AO247" s="58" t="s">
        <v>45</v>
      </c>
      <c r="AP247" s="58" t="s">
        <v>45</v>
      </c>
      <c r="AQ247" s="52">
        <v>1</v>
      </c>
      <c r="AR247" s="52">
        <v>1</v>
      </c>
      <c r="AS247" s="53">
        <v>1</v>
      </c>
      <c r="AT247" s="53">
        <v>1</v>
      </c>
      <c r="AU247" s="52">
        <v>1</v>
      </c>
      <c r="AV247" s="52">
        <v>1</v>
      </c>
      <c r="AW247" s="52">
        <v>1</v>
      </c>
      <c r="AX247" s="52">
        <v>1</v>
      </c>
      <c r="AY247" s="54">
        <v>2</v>
      </c>
      <c r="AZ247" s="54">
        <v>2</v>
      </c>
      <c r="BA247" s="52">
        <v>1</v>
      </c>
      <c r="BB247" s="54">
        <v>2</v>
      </c>
      <c r="BC247" s="54">
        <v>2</v>
      </c>
      <c r="BD247" s="54">
        <v>2</v>
      </c>
      <c r="BE247" s="54">
        <v>2</v>
      </c>
      <c r="BF247" s="54">
        <v>2</v>
      </c>
      <c r="BG247" s="52">
        <v>1</v>
      </c>
      <c r="BH247" s="52">
        <v>1</v>
      </c>
      <c r="BI247" s="52">
        <v>1</v>
      </c>
      <c r="BJ247" s="52">
        <v>1</v>
      </c>
      <c r="BK247" s="51" t="s">
        <v>41</v>
      </c>
      <c r="BL247" s="51" t="s">
        <v>41</v>
      </c>
      <c r="BM247" s="51" t="s">
        <v>41</v>
      </c>
      <c r="BN247" s="52">
        <v>1</v>
      </c>
      <c r="BO247" s="52">
        <v>1</v>
      </c>
      <c r="BP247" s="52">
        <v>1</v>
      </c>
      <c r="BQ247" s="52">
        <v>1</v>
      </c>
      <c r="BR247" s="52">
        <v>1</v>
      </c>
      <c r="BS247" s="52">
        <v>1</v>
      </c>
      <c r="BT247" s="52">
        <v>1</v>
      </c>
      <c r="BU247" s="52">
        <v>1</v>
      </c>
      <c r="BV247" s="52">
        <v>1</v>
      </c>
      <c r="BW247" s="52">
        <v>1</v>
      </c>
      <c r="BX247" s="52">
        <v>1</v>
      </c>
      <c r="BY247" s="55">
        <v>1</v>
      </c>
    </row>
    <row r="248" spans="1:77" ht="21" customHeight="1" x14ac:dyDescent="0.25">
      <c r="A248" s="3">
        <v>1177</v>
      </c>
      <c r="B248" s="17">
        <v>241</v>
      </c>
      <c r="C248" s="3" t="s">
        <v>335</v>
      </c>
      <c r="D248" s="17" t="s">
        <v>100</v>
      </c>
      <c r="E248" s="17" t="s">
        <v>49</v>
      </c>
      <c r="F248" s="17" t="s">
        <v>396</v>
      </c>
      <c r="G248" s="42" t="s">
        <v>181</v>
      </c>
      <c r="H248" s="50" t="s">
        <v>40</v>
      </c>
      <c r="I248" s="66" t="s">
        <v>40</v>
      </c>
      <c r="J248" s="41">
        <v>1</v>
      </c>
      <c r="K248" s="41">
        <v>1</v>
      </c>
      <c r="L248" s="41">
        <v>1</v>
      </c>
      <c r="M248" s="51" t="s">
        <v>41</v>
      </c>
      <c r="N248" s="51" t="s">
        <v>41</v>
      </c>
      <c r="O248" s="51" t="s">
        <v>41</v>
      </c>
      <c r="P248" s="52">
        <v>1</v>
      </c>
      <c r="Q248" s="52">
        <v>1</v>
      </c>
      <c r="R248" s="52">
        <v>1</v>
      </c>
      <c r="S248" s="52">
        <v>1</v>
      </c>
      <c r="T248" s="54">
        <v>2</v>
      </c>
      <c r="U248" s="52">
        <v>1</v>
      </c>
      <c r="V248" s="54">
        <v>2</v>
      </c>
      <c r="W248" s="54">
        <v>2</v>
      </c>
      <c r="X248" s="52">
        <v>1</v>
      </c>
      <c r="Y248" s="52">
        <v>1</v>
      </c>
      <c r="Z248" s="52">
        <v>1</v>
      </c>
      <c r="AA248" s="52">
        <v>1</v>
      </c>
      <c r="AB248" s="52">
        <v>1</v>
      </c>
      <c r="AC248" s="52">
        <v>1</v>
      </c>
      <c r="AD248" s="52">
        <v>1</v>
      </c>
      <c r="AE248" s="52">
        <v>1</v>
      </c>
      <c r="AF248" s="52">
        <v>1</v>
      </c>
      <c r="AG248" s="52">
        <v>1</v>
      </c>
      <c r="AH248" s="52">
        <v>1</v>
      </c>
      <c r="AI248" s="52">
        <v>1</v>
      </c>
      <c r="AJ248" s="52">
        <v>1</v>
      </c>
      <c r="AK248" s="52">
        <v>1</v>
      </c>
      <c r="AL248" s="52">
        <v>1</v>
      </c>
      <c r="AM248" s="52">
        <v>1</v>
      </c>
      <c r="AN248" s="57" t="s">
        <v>42</v>
      </c>
      <c r="AO248" s="51" t="s">
        <v>41</v>
      </c>
      <c r="AP248" s="57" t="s">
        <v>42</v>
      </c>
      <c r="AQ248" s="52">
        <v>1</v>
      </c>
      <c r="AR248" s="52">
        <v>1</v>
      </c>
      <c r="AS248" s="53">
        <v>1</v>
      </c>
      <c r="AT248" s="53">
        <v>1</v>
      </c>
      <c r="AU248" s="52">
        <v>1</v>
      </c>
      <c r="AV248" s="52">
        <v>1</v>
      </c>
      <c r="AW248" s="52">
        <v>1</v>
      </c>
      <c r="AX248" s="52">
        <v>1</v>
      </c>
      <c r="AY248" s="52">
        <v>1</v>
      </c>
      <c r="AZ248" s="52">
        <v>1</v>
      </c>
      <c r="BA248" s="52">
        <v>1</v>
      </c>
      <c r="BB248" s="52">
        <v>1</v>
      </c>
      <c r="BC248" s="52">
        <v>1</v>
      </c>
      <c r="BD248" s="52">
        <v>1</v>
      </c>
      <c r="BE248" s="54">
        <v>2</v>
      </c>
      <c r="BF248" s="54">
        <v>2</v>
      </c>
      <c r="BG248" s="52">
        <v>1</v>
      </c>
      <c r="BH248" s="50">
        <v>0</v>
      </c>
      <c r="BI248" s="50">
        <v>0</v>
      </c>
      <c r="BJ248" s="52">
        <v>1</v>
      </c>
      <c r="BK248" s="51" t="s">
        <v>41</v>
      </c>
      <c r="BL248" s="51" t="s">
        <v>41</v>
      </c>
      <c r="BM248" s="51" t="s">
        <v>41</v>
      </c>
      <c r="BN248" s="52">
        <v>1</v>
      </c>
      <c r="BO248" s="52">
        <v>1</v>
      </c>
      <c r="BP248" s="52">
        <v>1</v>
      </c>
      <c r="BQ248" s="52">
        <v>1</v>
      </c>
      <c r="BR248" s="52">
        <v>1</v>
      </c>
      <c r="BS248" s="52">
        <v>1</v>
      </c>
      <c r="BT248" s="52">
        <v>1</v>
      </c>
      <c r="BU248" s="52">
        <v>1</v>
      </c>
      <c r="BV248" s="52">
        <v>1</v>
      </c>
      <c r="BW248" s="52">
        <v>1</v>
      </c>
      <c r="BX248" s="52">
        <v>1</v>
      </c>
      <c r="BY248" s="55">
        <v>1</v>
      </c>
    </row>
    <row r="249" spans="1:77" ht="21" customHeight="1" x14ac:dyDescent="0.25">
      <c r="A249" s="3">
        <v>155</v>
      </c>
      <c r="B249" s="17">
        <v>242</v>
      </c>
      <c r="C249" s="3" t="s">
        <v>247</v>
      </c>
      <c r="D249" s="17" t="s">
        <v>100</v>
      </c>
      <c r="E249" s="17" t="s">
        <v>38</v>
      </c>
      <c r="F249" s="17" t="s">
        <v>73</v>
      </c>
      <c r="G249" s="42" t="s">
        <v>181</v>
      </c>
      <c r="H249" s="66" t="s">
        <v>40</v>
      </c>
      <c r="I249" s="66" t="s">
        <v>40</v>
      </c>
      <c r="J249" s="56">
        <v>2</v>
      </c>
      <c r="K249" s="56">
        <v>2</v>
      </c>
      <c r="L249" s="41">
        <v>1</v>
      </c>
      <c r="M249" s="51" t="s">
        <v>41</v>
      </c>
      <c r="N249" s="62" t="s">
        <v>40</v>
      </c>
      <c r="O249" s="62" t="s">
        <v>40</v>
      </c>
      <c r="P249" s="54">
        <v>2</v>
      </c>
      <c r="Q249" s="54">
        <v>2</v>
      </c>
      <c r="R249" s="54">
        <v>2</v>
      </c>
      <c r="S249" s="54">
        <v>2</v>
      </c>
      <c r="T249" s="54">
        <v>2</v>
      </c>
      <c r="U249" s="54">
        <v>2</v>
      </c>
      <c r="V249" s="54">
        <v>2</v>
      </c>
      <c r="W249" s="54">
        <v>2</v>
      </c>
      <c r="X249" s="54">
        <v>2</v>
      </c>
      <c r="Y249" s="54">
        <v>2</v>
      </c>
      <c r="Z249" s="54">
        <v>2</v>
      </c>
      <c r="AA249" s="54">
        <v>2</v>
      </c>
      <c r="AB249" s="54">
        <v>2</v>
      </c>
      <c r="AC249" s="54">
        <v>2</v>
      </c>
      <c r="AD249" s="50">
        <v>0</v>
      </c>
      <c r="AE249" s="54">
        <v>2</v>
      </c>
      <c r="AF249" s="54">
        <v>2</v>
      </c>
      <c r="AG249" s="54">
        <v>2</v>
      </c>
      <c r="AH249" s="54">
        <v>2</v>
      </c>
      <c r="AI249" s="54">
        <v>2</v>
      </c>
      <c r="AJ249" s="54">
        <v>2</v>
      </c>
      <c r="AK249" s="50">
        <v>0</v>
      </c>
      <c r="AL249" s="50">
        <v>0</v>
      </c>
      <c r="AM249" s="54">
        <v>2</v>
      </c>
      <c r="AN249" s="51" t="s">
        <v>41</v>
      </c>
      <c r="AO249" s="57" t="s">
        <v>42</v>
      </c>
      <c r="AP249" s="51" t="s">
        <v>41</v>
      </c>
      <c r="AQ249" s="54">
        <v>2</v>
      </c>
      <c r="AR249" s="54">
        <v>2</v>
      </c>
      <c r="AS249" s="53">
        <v>1</v>
      </c>
      <c r="AT249" s="59">
        <v>2</v>
      </c>
      <c r="AU249" s="54">
        <v>2</v>
      </c>
      <c r="AV249" s="54">
        <v>2</v>
      </c>
      <c r="AW249" s="52">
        <v>1</v>
      </c>
      <c r="AX249" s="54">
        <v>2</v>
      </c>
      <c r="AY249" s="54">
        <v>2</v>
      </c>
      <c r="AZ249" s="54">
        <v>2</v>
      </c>
      <c r="BA249" s="52">
        <v>1</v>
      </c>
      <c r="BB249" s="54">
        <v>2</v>
      </c>
      <c r="BC249" s="54">
        <v>2</v>
      </c>
      <c r="BD249" s="54">
        <v>2</v>
      </c>
      <c r="BE249" s="54">
        <v>2</v>
      </c>
      <c r="BF249" s="54">
        <v>2</v>
      </c>
      <c r="BG249" s="60">
        <v>3</v>
      </c>
      <c r="BH249" s="50">
        <v>0</v>
      </c>
      <c r="BI249" s="50">
        <v>0</v>
      </c>
      <c r="BJ249" s="54">
        <v>2</v>
      </c>
      <c r="BK249" s="57" t="s">
        <v>42</v>
      </c>
      <c r="BL249" s="57" t="s">
        <v>42</v>
      </c>
      <c r="BM249" s="57" t="s">
        <v>42</v>
      </c>
      <c r="BN249" s="54">
        <v>2</v>
      </c>
      <c r="BO249" s="54">
        <v>2</v>
      </c>
      <c r="BP249" s="54">
        <v>2</v>
      </c>
      <c r="BQ249" s="54">
        <v>2</v>
      </c>
      <c r="BR249" s="52">
        <v>1</v>
      </c>
      <c r="BS249" s="52">
        <v>1</v>
      </c>
      <c r="BT249" s="52">
        <v>1</v>
      </c>
      <c r="BU249" s="52">
        <v>1</v>
      </c>
      <c r="BV249" s="52">
        <v>1</v>
      </c>
      <c r="BW249" s="52">
        <v>1</v>
      </c>
      <c r="BX249" s="52">
        <v>1</v>
      </c>
      <c r="BY249" s="55">
        <v>1</v>
      </c>
    </row>
    <row r="250" spans="1:77" ht="21" customHeight="1" x14ac:dyDescent="0.25">
      <c r="A250" s="3">
        <v>157</v>
      </c>
      <c r="B250" s="17">
        <v>243</v>
      </c>
      <c r="C250" s="3" t="s">
        <v>122</v>
      </c>
      <c r="D250" s="17" t="s">
        <v>100</v>
      </c>
      <c r="E250" s="17" t="s">
        <v>38</v>
      </c>
      <c r="F250" s="17" t="s">
        <v>78</v>
      </c>
      <c r="G250" s="42" t="s">
        <v>181</v>
      </c>
      <c r="H250" s="50" t="s">
        <v>40</v>
      </c>
      <c r="I250" s="66" t="s">
        <v>40</v>
      </c>
      <c r="J250" s="41">
        <v>1</v>
      </c>
      <c r="K250" s="41">
        <v>1</v>
      </c>
      <c r="L250" s="41">
        <v>1</v>
      </c>
      <c r="M250" s="51" t="s">
        <v>41</v>
      </c>
      <c r="N250" s="57" t="s">
        <v>42</v>
      </c>
      <c r="O250" s="51" t="s">
        <v>41</v>
      </c>
      <c r="P250" s="52">
        <v>1</v>
      </c>
      <c r="Q250" s="52">
        <v>1</v>
      </c>
      <c r="R250" s="52">
        <v>1</v>
      </c>
      <c r="S250" s="52">
        <v>1</v>
      </c>
      <c r="T250" s="54">
        <v>2</v>
      </c>
      <c r="U250" s="52">
        <v>1</v>
      </c>
      <c r="V250" s="54">
        <v>2</v>
      </c>
      <c r="W250" s="54">
        <v>2</v>
      </c>
      <c r="X250" s="52">
        <v>1</v>
      </c>
      <c r="Y250" s="52">
        <v>1</v>
      </c>
      <c r="Z250" s="52">
        <v>1</v>
      </c>
      <c r="AA250" s="52">
        <v>1</v>
      </c>
      <c r="AB250" s="52">
        <v>1</v>
      </c>
      <c r="AC250" s="52">
        <v>1</v>
      </c>
      <c r="AD250" s="52">
        <v>1</v>
      </c>
      <c r="AE250" s="52">
        <v>1</v>
      </c>
      <c r="AF250" s="54">
        <v>2</v>
      </c>
      <c r="AG250" s="52">
        <v>1</v>
      </c>
      <c r="AH250" s="54">
        <v>2</v>
      </c>
      <c r="AI250" s="54">
        <v>2</v>
      </c>
      <c r="AJ250" s="54">
        <v>2</v>
      </c>
      <c r="AK250" s="54">
        <v>2</v>
      </c>
      <c r="AL250" s="54">
        <v>2</v>
      </c>
      <c r="AM250" s="54">
        <v>2</v>
      </c>
      <c r="AN250" s="51" t="s">
        <v>41</v>
      </c>
      <c r="AO250" s="57" t="s">
        <v>42</v>
      </c>
      <c r="AP250" s="51" t="s">
        <v>41</v>
      </c>
      <c r="AQ250" s="54">
        <v>2</v>
      </c>
      <c r="AR250" s="52">
        <v>1</v>
      </c>
      <c r="AS250" s="53">
        <v>1</v>
      </c>
      <c r="AT250" s="53">
        <v>1</v>
      </c>
      <c r="AU250" s="54">
        <v>2</v>
      </c>
      <c r="AV250" s="52">
        <v>1</v>
      </c>
      <c r="AW250" s="52">
        <v>1</v>
      </c>
      <c r="AX250" s="52">
        <v>1</v>
      </c>
      <c r="AY250" s="54">
        <v>2</v>
      </c>
      <c r="AZ250" s="52">
        <v>1</v>
      </c>
      <c r="BA250" s="52">
        <v>1</v>
      </c>
      <c r="BB250" s="52">
        <v>1</v>
      </c>
      <c r="BC250" s="52">
        <v>1</v>
      </c>
      <c r="BD250" s="52">
        <v>1</v>
      </c>
      <c r="BE250" s="54">
        <v>2</v>
      </c>
      <c r="BF250" s="52">
        <v>1</v>
      </c>
      <c r="BG250" s="54">
        <v>2</v>
      </c>
      <c r="BH250" s="54">
        <v>2</v>
      </c>
      <c r="BI250" s="50">
        <v>0</v>
      </c>
      <c r="BJ250" s="54">
        <v>2</v>
      </c>
      <c r="BK250" s="51" t="s">
        <v>41</v>
      </c>
      <c r="BL250" s="51" t="s">
        <v>41</v>
      </c>
      <c r="BM250" s="51" t="s">
        <v>41</v>
      </c>
      <c r="BN250" s="52">
        <v>1</v>
      </c>
      <c r="BO250" s="52">
        <v>1</v>
      </c>
      <c r="BP250" s="52">
        <v>1</v>
      </c>
      <c r="BQ250" s="52">
        <v>1</v>
      </c>
      <c r="BR250" s="52">
        <v>1</v>
      </c>
      <c r="BS250" s="52">
        <v>1</v>
      </c>
      <c r="BT250" s="52">
        <v>1</v>
      </c>
      <c r="BU250" s="52">
        <v>1</v>
      </c>
      <c r="BV250" s="52">
        <v>1</v>
      </c>
      <c r="BW250" s="52">
        <v>1</v>
      </c>
      <c r="BX250" s="52">
        <v>1</v>
      </c>
      <c r="BY250" s="55">
        <v>1</v>
      </c>
    </row>
    <row r="251" spans="1:77" ht="21" customHeight="1" x14ac:dyDescent="0.25">
      <c r="A251" s="3">
        <v>247</v>
      </c>
      <c r="B251" s="17">
        <v>244</v>
      </c>
      <c r="C251" s="3" t="s">
        <v>248</v>
      </c>
      <c r="D251" s="17" t="s">
        <v>100</v>
      </c>
      <c r="E251" s="17" t="s">
        <v>38</v>
      </c>
      <c r="F251" s="17" t="s">
        <v>78</v>
      </c>
      <c r="G251" s="42" t="s">
        <v>181</v>
      </c>
      <c r="H251" s="66" t="s">
        <v>40</v>
      </c>
      <c r="I251" s="66" t="s">
        <v>40</v>
      </c>
      <c r="J251" s="56">
        <v>2</v>
      </c>
      <c r="K251" s="56">
        <v>2</v>
      </c>
      <c r="L251" s="41">
        <v>1</v>
      </c>
      <c r="M251" s="51" t="s">
        <v>41</v>
      </c>
      <c r="N251" s="51" t="s">
        <v>41</v>
      </c>
      <c r="O251" s="51" t="s">
        <v>41</v>
      </c>
      <c r="P251" s="54">
        <v>2</v>
      </c>
      <c r="Q251" s="52">
        <v>1</v>
      </c>
      <c r="R251" s="60">
        <v>3</v>
      </c>
      <c r="S251" s="54">
        <v>2</v>
      </c>
      <c r="T251" s="54">
        <v>2</v>
      </c>
      <c r="U251" s="52">
        <v>1</v>
      </c>
      <c r="V251" s="60">
        <v>3</v>
      </c>
      <c r="W251" s="54">
        <v>2</v>
      </c>
      <c r="X251" s="54">
        <v>2</v>
      </c>
      <c r="Y251" s="52">
        <v>1</v>
      </c>
      <c r="Z251" s="60">
        <v>3</v>
      </c>
      <c r="AA251" s="54">
        <v>2</v>
      </c>
      <c r="AB251" s="54">
        <v>2</v>
      </c>
      <c r="AC251" s="52">
        <v>1</v>
      </c>
      <c r="AD251" s="60">
        <v>3</v>
      </c>
      <c r="AE251" s="54">
        <v>2</v>
      </c>
      <c r="AF251" s="54">
        <v>2</v>
      </c>
      <c r="AG251" s="52">
        <v>1</v>
      </c>
      <c r="AH251" s="60">
        <v>3</v>
      </c>
      <c r="AI251" s="54">
        <v>2</v>
      </c>
      <c r="AJ251" s="54">
        <v>2</v>
      </c>
      <c r="AK251" s="54">
        <v>2</v>
      </c>
      <c r="AL251" s="54">
        <v>2</v>
      </c>
      <c r="AM251" s="54">
        <v>2</v>
      </c>
      <c r="AN251" s="58" t="s">
        <v>45</v>
      </c>
      <c r="AO251" s="58" t="s">
        <v>45</v>
      </c>
      <c r="AP251" s="51" t="s">
        <v>41</v>
      </c>
      <c r="AQ251" s="60">
        <v>3</v>
      </c>
      <c r="AR251" s="60">
        <v>3</v>
      </c>
      <c r="AS251" s="53">
        <v>1</v>
      </c>
      <c r="AT251" s="67">
        <v>3</v>
      </c>
      <c r="AU251" s="60">
        <v>3</v>
      </c>
      <c r="AV251" s="52">
        <v>1</v>
      </c>
      <c r="AW251" s="52">
        <v>1</v>
      </c>
      <c r="AX251" s="54">
        <v>2</v>
      </c>
      <c r="AY251" s="60">
        <v>3</v>
      </c>
      <c r="AZ251" s="52">
        <v>1</v>
      </c>
      <c r="BA251" s="54">
        <v>2</v>
      </c>
      <c r="BB251" s="54">
        <v>2</v>
      </c>
      <c r="BC251" s="60">
        <v>3</v>
      </c>
      <c r="BD251" s="60">
        <v>3</v>
      </c>
      <c r="BE251" s="60">
        <v>3</v>
      </c>
      <c r="BF251" s="60">
        <v>3</v>
      </c>
      <c r="BG251" s="54">
        <v>2</v>
      </c>
      <c r="BH251" s="50">
        <v>0</v>
      </c>
      <c r="BI251" s="50">
        <v>0</v>
      </c>
      <c r="BJ251" s="54">
        <v>2</v>
      </c>
      <c r="BK251" s="51" t="s">
        <v>41</v>
      </c>
      <c r="BL251" s="51" t="s">
        <v>41</v>
      </c>
      <c r="BM251" s="51" t="s">
        <v>41</v>
      </c>
      <c r="BN251" s="52">
        <v>1</v>
      </c>
      <c r="BO251" s="52">
        <v>1</v>
      </c>
      <c r="BP251" s="52">
        <v>1</v>
      </c>
      <c r="BQ251" s="52">
        <v>1</v>
      </c>
      <c r="BR251" s="52">
        <v>1</v>
      </c>
      <c r="BS251" s="52">
        <v>1</v>
      </c>
      <c r="BT251" s="52">
        <v>1</v>
      </c>
      <c r="BU251" s="52">
        <v>1</v>
      </c>
      <c r="BV251" s="52">
        <v>1</v>
      </c>
      <c r="BW251" s="52">
        <v>1</v>
      </c>
      <c r="BX251" s="52">
        <v>1</v>
      </c>
      <c r="BY251" s="55">
        <v>1</v>
      </c>
    </row>
    <row r="252" spans="1:77" ht="21" customHeight="1" x14ac:dyDescent="0.25">
      <c r="A252" s="3">
        <v>165</v>
      </c>
      <c r="B252" s="17">
        <v>245</v>
      </c>
      <c r="C252" s="3" t="s">
        <v>124</v>
      </c>
      <c r="D252" s="17" t="s">
        <v>100</v>
      </c>
      <c r="E252" s="17" t="s">
        <v>38</v>
      </c>
      <c r="F252" s="17" t="s">
        <v>78</v>
      </c>
      <c r="G252" s="42" t="s">
        <v>181</v>
      </c>
      <c r="H252" s="50" t="s">
        <v>40</v>
      </c>
      <c r="I252" s="66" t="s">
        <v>40</v>
      </c>
      <c r="J252" s="41">
        <v>1</v>
      </c>
      <c r="K252" s="41">
        <v>1</v>
      </c>
      <c r="L252" s="41">
        <v>1</v>
      </c>
      <c r="M252" s="51" t="s">
        <v>41</v>
      </c>
      <c r="N252" s="57" t="s">
        <v>42</v>
      </c>
      <c r="O252" s="58" t="s">
        <v>45</v>
      </c>
      <c r="P252" s="52">
        <v>1</v>
      </c>
      <c r="Q252" s="52">
        <v>1</v>
      </c>
      <c r="R252" s="52">
        <v>1</v>
      </c>
      <c r="S252" s="52">
        <v>1</v>
      </c>
      <c r="T252" s="54">
        <v>2</v>
      </c>
      <c r="U252" s="52">
        <v>1</v>
      </c>
      <c r="V252" s="60">
        <v>3</v>
      </c>
      <c r="W252" s="54">
        <v>2</v>
      </c>
      <c r="X252" s="52">
        <v>1</v>
      </c>
      <c r="Y252" s="52">
        <v>1</v>
      </c>
      <c r="Z252" s="52">
        <v>1</v>
      </c>
      <c r="AA252" s="52">
        <v>1</v>
      </c>
      <c r="AB252" s="52">
        <v>1</v>
      </c>
      <c r="AC252" s="52">
        <v>1</v>
      </c>
      <c r="AD252" s="54">
        <v>2</v>
      </c>
      <c r="AE252" s="54">
        <v>2</v>
      </c>
      <c r="AF252" s="52">
        <v>1</v>
      </c>
      <c r="AG252" s="52">
        <v>1</v>
      </c>
      <c r="AH252" s="54">
        <v>2</v>
      </c>
      <c r="AI252" s="54">
        <v>2</v>
      </c>
      <c r="AJ252" s="52">
        <v>1</v>
      </c>
      <c r="AK252" s="50">
        <v>0</v>
      </c>
      <c r="AL252" s="50">
        <v>0</v>
      </c>
      <c r="AM252" s="52">
        <v>1</v>
      </c>
      <c r="AN252" s="58" t="s">
        <v>45</v>
      </c>
      <c r="AO252" s="57" t="s">
        <v>42</v>
      </c>
      <c r="AP252" s="58" t="s">
        <v>45</v>
      </c>
      <c r="AQ252" s="52">
        <v>1</v>
      </c>
      <c r="AR252" s="52">
        <v>1</v>
      </c>
      <c r="AS252" s="53">
        <v>1</v>
      </c>
      <c r="AT252" s="53">
        <v>1</v>
      </c>
      <c r="AU252" s="54">
        <v>2</v>
      </c>
      <c r="AV252" s="52">
        <v>1</v>
      </c>
      <c r="AW252" s="54">
        <v>2</v>
      </c>
      <c r="AX252" s="54">
        <v>2</v>
      </c>
      <c r="AY252" s="54">
        <v>2</v>
      </c>
      <c r="AZ252" s="52">
        <v>1</v>
      </c>
      <c r="BA252" s="54">
        <v>2</v>
      </c>
      <c r="BB252" s="54">
        <v>2</v>
      </c>
      <c r="BC252" s="54">
        <v>2</v>
      </c>
      <c r="BD252" s="52">
        <v>1</v>
      </c>
      <c r="BE252" s="60">
        <v>3</v>
      </c>
      <c r="BF252" s="54">
        <v>2</v>
      </c>
      <c r="BG252" s="52">
        <v>1</v>
      </c>
      <c r="BH252" s="50">
        <v>0</v>
      </c>
      <c r="BI252" s="50">
        <v>0</v>
      </c>
      <c r="BJ252" s="52">
        <v>1</v>
      </c>
      <c r="BK252" s="58" t="s">
        <v>45</v>
      </c>
      <c r="BL252" s="57" t="s">
        <v>42</v>
      </c>
      <c r="BM252" s="51" t="s">
        <v>41</v>
      </c>
      <c r="BN252" s="52">
        <v>1</v>
      </c>
      <c r="BO252" s="52">
        <v>1</v>
      </c>
      <c r="BP252" s="52">
        <v>1</v>
      </c>
      <c r="BQ252" s="52">
        <v>1</v>
      </c>
      <c r="BR252" s="54">
        <v>2</v>
      </c>
      <c r="BS252" s="52">
        <v>1</v>
      </c>
      <c r="BT252" s="54">
        <v>2</v>
      </c>
      <c r="BU252" s="54">
        <v>2</v>
      </c>
      <c r="BV252" s="52">
        <v>1</v>
      </c>
      <c r="BW252" s="52">
        <v>1</v>
      </c>
      <c r="BX252" s="52">
        <v>1</v>
      </c>
      <c r="BY252" s="55">
        <v>1</v>
      </c>
    </row>
    <row r="253" spans="1:77" ht="21" customHeight="1" x14ac:dyDescent="0.25">
      <c r="A253" s="3">
        <v>1329</v>
      </c>
      <c r="B253" s="17">
        <v>246</v>
      </c>
      <c r="C253" s="3" t="s">
        <v>249</v>
      </c>
      <c r="D253" s="17" t="s">
        <v>100</v>
      </c>
      <c r="E253" s="17" t="s">
        <v>49</v>
      </c>
      <c r="F253" s="17" t="s">
        <v>396</v>
      </c>
      <c r="G253" s="42" t="s">
        <v>181</v>
      </c>
      <c r="H253" s="50" t="s">
        <v>40</v>
      </c>
      <c r="I253" s="66" t="s">
        <v>40</v>
      </c>
      <c r="J253" s="56">
        <v>2</v>
      </c>
      <c r="K253" s="56">
        <v>2</v>
      </c>
      <c r="L253" s="45">
        <v>3</v>
      </c>
      <c r="M253" s="57" t="s">
        <v>42</v>
      </c>
      <c r="N253" s="62" t="s">
        <v>40</v>
      </c>
      <c r="O253" s="57" t="s">
        <v>42</v>
      </c>
      <c r="P253" s="54">
        <v>2</v>
      </c>
      <c r="Q253" s="50">
        <v>0</v>
      </c>
      <c r="R253" s="54">
        <v>2</v>
      </c>
      <c r="S253" s="54">
        <v>2</v>
      </c>
      <c r="T253" s="54">
        <v>2</v>
      </c>
      <c r="U253" s="50">
        <v>0</v>
      </c>
      <c r="V253" s="54">
        <v>2</v>
      </c>
      <c r="W253" s="54">
        <v>2</v>
      </c>
      <c r="X253" s="52">
        <v>1</v>
      </c>
      <c r="Y253" s="50">
        <v>0</v>
      </c>
      <c r="Z253" s="52">
        <v>1</v>
      </c>
      <c r="AA253" s="52">
        <v>1</v>
      </c>
      <c r="AB253" s="54">
        <v>2</v>
      </c>
      <c r="AC253" s="50">
        <v>0</v>
      </c>
      <c r="AD253" s="54">
        <v>2</v>
      </c>
      <c r="AE253" s="54">
        <v>2</v>
      </c>
      <c r="AF253" s="54">
        <v>2</v>
      </c>
      <c r="AG253" s="50">
        <v>0</v>
      </c>
      <c r="AH253" s="54">
        <v>2</v>
      </c>
      <c r="AI253" s="54">
        <v>2</v>
      </c>
      <c r="AJ253" s="52">
        <v>1</v>
      </c>
      <c r="AK253" s="50">
        <v>0</v>
      </c>
      <c r="AL253" s="52">
        <v>1</v>
      </c>
      <c r="AM253" s="52">
        <v>1</v>
      </c>
      <c r="AN253" s="57" t="s">
        <v>42</v>
      </c>
      <c r="AO253" s="63" t="s">
        <v>40</v>
      </c>
      <c r="AP253" s="57" t="s">
        <v>42</v>
      </c>
      <c r="AQ253" s="54">
        <v>2</v>
      </c>
      <c r="AR253" s="50">
        <v>0</v>
      </c>
      <c r="AS253" s="59">
        <v>2</v>
      </c>
      <c r="AT253" s="59">
        <v>2</v>
      </c>
      <c r="AU253" s="54">
        <v>2</v>
      </c>
      <c r="AV253" s="50">
        <v>0</v>
      </c>
      <c r="AW253" s="54">
        <v>2</v>
      </c>
      <c r="AX253" s="54">
        <v>2</v>
      </c>
      <c r="AY253" s="54">
        <v>2</v>
      </c>
      <c r="AZ253" s="50">
        <v>0</v>
      </c>
      <c r="BA253" s="54">
        <v>2</v>
      </c>
      <c r="BB253" s="54">
        <v>2</v>
      </c>
      <c r="BC253" s="54">
        <v>2</v>
      </c>
      <c r="BD253" s="50">
        <v>0</v>
      </c>
      <c r="BE253" s="54">
        <v>2</v>
      </c>
      <c r="BF253" s="54">
        <v>2</v>
      </c>
      <c r="BG253" s="52">
        <v>1</v>
      </c>
      <c r="BH253" s="50">
        <v>0</v>
      </c>
      <c r="BI253" s="52">
        <v>1</v>
      </c>
      <c r="BJ253" s="52">
        <v>1</v>
      </c>
      <c r="BK253" s="57" t="s">
        <v>42</v>
      </c>
      <c r="BL253" s="62" t="s">
        <v>40</v>
      </c>
      <c r="BM253" s="57" t="s">
        <v>42</v>
      </c>
      <c r="BN253" s="60">
        <v>3</v>
      </c>
      <c r="BO253" s="50">
        <v>0</v>
      </c>
      <c r="BP253" s="60">
        <v>3</v>
      </c>
      <c r="BQ253" s="60">
        <v>3</v>
      </c>
      <c r="BR253" s="60">
        <v>3</v>
      </c>
      <c r="BS253" s="50">
        <v>0</v>
      </c>
      <c r="BT253" s="60">
        <v>3</v>
      </c>
      <c r="BU253" s="60">
        <v>3</v>
      </c>
      <c r="BV253" s="54">
        <v>2</v>
      </c>
      <c r="BW253" s="50">
        <v>0</v>
      </c>
      <c r="BX253" s="54">
        <v>2</v>
      </c>
      <c r="BY253" s="61">
        <v>2</v>
      </c>
    </row>
    <row r="254" spans="1:77" ht="21" customHeight="1" x14ac:dyDescent="0.25">
      <c r="A254" s="3">
        <v>1223</v>
      </c>
      <c r="B254" s="17">
        <v>247</v>
      </c>
      <c r="C254" s="3" t="s">
        <v>410</v>
      </c>
      <c r="D254" s="17" t="s">
        <v>100</v>
      </c>
      <c r="E254" s="17" t="s">
        <v>49</v>
      </c>
      <c r="F254" s="17" t="s">
        <v>396</v>
      </c>
      <c r="G254" s="42" t="s">
        <v>181</v>
      </c>
      <c r="H254" s="50" t="s">
        <v>40</v>
      </c>
      <c r="I254" s="66" t="s">
        <v>40</v>
      </c>
      <c r="J254" s="56">
        <v>2</v>
      </c>
      <c r="K254" s="41">
        <v>1</v>
      </c>
      <c r="L254" s="41">
        <v>1</v>
      </c>
      <c r="M254" s="58" t="s">
        <v>45</v>
      </c>
      <c r="N254" s="58" t="s">
        <v>45</v>
      </c>
      <c r="O254" s="51" t="s">
        <v>41</v>
      </c>
      <c r="P254" s="52">
        <v>1</v>
      </c>
      <c r="Q254" s="52">
        <v>1</v>
      </c>
      <c r="R254" s="54">
        <v>2</v>
      </c>
      <c r="S254" s="54">
        <v>2</v>
      </c>
      <c r="T254" s="60">
        <v>3</v>
      </c>
      <c r="U254" s="60">
        <v>3</v>
      </c>
      <c r="V254" s="60">
        <v>3</v>
      </c>
      <c r="W254" s="60">
        <v>3</v>
      </c>
      <c r="X254" s="54">
        <v>2</v>
      </c>
      <c r="Y254" s="54">
        <v>2</v>
      </c>
      <c r="Z254" s="54">
        <v>2</v>
      </c>
      <c r="AA254" s="54">
        <v>2</v>
      </c>
      <c r="AB254" s="54">
        <v>2</v>
      </c>
      <c r="AC254" s="54">
        <v>2</v>
      </c>
      <c r="AD254" s="54">
        <v>2</v>
      </c>
      <c r="AE254" s="54">
        <v>2</v>
      </c>
      <c r="AF254" s="54">
        <v>2</v>
      </c>
      <c r="AG254" s="54">
        <v>2</v>
      </c>
      <c r="AH254" s="60">
        <v>3</v>
      </c>
      <c r="AI254" s="54">
        <v>2</v>
      </c>
      <c r="AJ254" s="54">
        <v>2</v>
      </c>
      <c r="AK254" s="54">
        <v>2</v>
      </c>
      <c r="AL254" s="54">
        <v>2</v>
      </c>
      <c r="AM254" s="54">
        <v>2</v>
      </c>
      <c r="AN254" s="58" t="s">
        <v>45</v>
      </c>
      <c r="AO254" s="58" t="s">
        <v>45</v>
      </c>
      <c r="AP254" s="51" t="s">
        <v>41</v>
      </c>
      <c r="AQ254" s="52">
        <v>1</v>
      </c>
      <c r="AR254" s="52">
        <v>1</v>
      </c>
      <c r="AS254" s="53">
        <v>1</v>
      </c>
      <c r="AT254" s="53">
        <v>1</v>
      </c>
      <c r="AU254" s="52">
        <v>1</v>
      </c>
      <c r="AV254" s="52">
        <v>1</v>
      </c>
      <c r="AW254" s="52">
        <v>1</v>
      </c>
      <c r="AX254" s="52">
        <v>1</v>
      </c>
      <c r="AY254" s="60">
        <v>3</v>
      </c>
      <c r="AZ254" s="60">
        <v>3</v>
      </c>
      <c r="BA254" s="52">
        <v>1</v>
      </c>
      <c r="BB254" s="54">
        <v>2</v>
      </c>
      <c r="BC254" s="52">
        <v>1</v>
      </c>
      <c r="BD254" s="54">
        <v>2</v>
      </c>
      <c r="BE254" s="60">
        <v>3</v>
      </c>
      <c r="BF254" s="54">
        <v>2</v>
      </c>
      <c r="BG254" s="54">
        <v>2</v>
      </c>
      <c r="BH254" s="54">
        <v>2</v>
      </c>
      <c r="BI254" s="50">
        <v>0</v>
      </c>
      <c r="BJ254" s="54">
        <v>2</v>
      </c>
      <c r="BK254" s="51" t="s">
        <v>41</v>
      </c>
      <c r="BL254" s="51" t="s">
        <v>41</v>
      </c>
      <c r="BM254" s="51" t="s">
        <v>41</v>
      </c>
      <c r="BN254" s="52">
        <v>1</v>
      </c>
      <c r="BO254" s="52">
        <v>1</v>
      </c>
      <c r="BP254" s="52">
        <v>1</v>
      </c>
      <c r="BQ254" s="52">
        <v>1</v>
      </c>
      <c r="BR254" s="52">
        <v>1</v>
      </c>
      <c r="BS254" s="52">
        <v>1</v>
      </c>
      <c r="BT254" s="52">
        <v>1</v>
      </c>
      <c r="BU254" s="52">
        <v>1</v>
      </c>
      <c r="BV254" s="52">
        <v>1</v>
      </c>
      <c r="BW254" s="52">
        <v>1</v>
      </c>
      <c r="BX254" s="52">
        <v>1</v>
      </c>
      <c r="BY254" s="55">
        <v>1</v>
      </c>
    </row>
    <row r="255" spans="1:77" ht="21" customHeight="1" x14ac:dyDescent="0.25">
      <c r="A255" s="3">
        <v>1355</v>
      </c>
      <c r="B255" s="17">
        <v>248</v>
      </c>
      <c r="C255" s="3" t="s">
        <v>337</v>
      </c>
      <c r="D255" s="17" t="s">
        <v>100</v>
      </c>
      <c r="E255" s="17" t="s">
        <v>38</v>
      </c>
      <c r="F255" s="17" t="s">
        <v>73</v>
      </c>
      <c r="G255" s="42" t="s">
        <v>181</v>
      </c>
      <c r="H255" s="66" t="s">
        <v>40</v>
      </c>
      <c r="I255" s="66" t="s">
        <v>40</v>
      </c>
      <c r="J255" s="56">
        <v>2</v>
      </c>
      <c r="K255" s="56">
        <v>2</v>
      </c>
      <c r="L255" s="56">
        <v>2</v>
      </c>
      <c r="M255" s="51" t="s">
        <v>41</v>
      </c>
      <c r="N255" s="58" t="s">
        <v>45</v>
      </c>
      <c r="O255" s="51" t="s">
        <v>41</v>
      </c>
      <c r="P255" s="54">
        <v>2</v>
      </c>
      <c r="Q255" s="54">
        <v>2</v>
      </c>
      <c r="R255" s="54">
        <v>2</v>
      </c>
      <c r="S255" s="54">
        <v>2</v>
      </c>
      <c r="T255" s="54">
        <v>2</v>
      </c>
      <c r="U255" s="60">
        <v>3</v>
      </c>
      <c r="V255" s="54">
        <v>2</v>
      </c>
      <c r="W255" s="54">
        <v>2</v>
      </c>
      <c r="X255" s="54">
        <v>2</v>
      </c>
      <c r="Y255" s="60">
        <v>3</v>
      </c>
      <c r="Z255" s="54">
        <v>2</v>
      </c>
      <c r="AA255" s="54">
        <v>2</v>
      </c>
      <c r="AB255" s="54">
        <v>2</v>
      </c>
      <c r="AC255" s="60">
        <v>3</v>
      </c>
      <c r="AD255" s="54">
        <v>2</v>
      </c>
      <c r="AE255" s="54">
        <v>2</v>
      </c>
      <c r="AF255" s="54">
        <v>2</v>
      </c>
      <c r="AG255" s="60">
        <v>3</v>
      </c>
      <c r="AH255" s="54">
        <v>2</v>
      </c>
      <c r="AI255" s="54">
        <v>2</v>
      </c>
      <c r="AJ255" s="52">
        <v>1</v>
      </c>
      <c r="AK255" s="52">
        <v>1</v>
      </c>
      <c r="AL255" s="52">
        <v>1</v>
      </c>
      <c r="AM255" s="52">
        <v>1</v>
      </c>
      <c r="AN255" s="51" t="s">
        <v>41</v>
      </c>
      <c r="AO255" s="58" t="s">
        <v>45</v>
      </c>
      <c r="AP255" s="51" t="s">
        <v>41</v>
      </c>
      <c r="AQ255" s="54">
        <v>2</v>
      </c>
      <c r="AR255" s="54">
        <v>2</v>
      </c>
      <c r="AS255" s="59">
        <v>2</v>
      </c>
      <c r="AT255" s="59">
        <v>2</v>
      </c>
      <c r="AU255" s="54">
        <v>2</v>
      </c>
      <c r="AV255" s="54">
        <v>2</v>
      </c>
      <c r="AW255" s="54">
        <v>2</v>
      </c>
      <c r="AX255" s="54">
        <v>2</v>
      </c>
      <c r="AY255" s="54">
        <v>2</v>
      </c>
      <c r="AZ255" s="60">
        <v>3</v>
      </c>
      <c r="BA255" s="54">
        <v>2</v>
      </c>
      <c r="BB255" s="54">
        <v>2</v>
      </c>
      <c r="BC255" s="60">
        <v>3</v>
      </c>
      <c r="BD255" s="54">
        <v>2</v>
      </c>
      <c r="BE255" s="60">
        <v>3</v>
      </c>
      <c r="BF255" s="60">
        <v>3</v>
      </c>
      <c r="BG255" s="54">
        <v>2</v>
      </c>
      <c r="BH255" s="54">
        <v>2</v>
      </c>
      <c r="BI255" s="54">
        <v>2</v>
      </c>
      <c r="BJ255" s="54">
        <v>2</v>
      </c>
      <c r="BK255" s="51" t="s">
        <v>41</v>
      </c>
      <c r="BL255" s="51" t="s">
        <v>41</v>
      </c>
      <c r="BM255" s="51" t="s">
        <v>41</v>
      </c>
      <c r="BN255" s="54">
        <v>2</v>
      </c>
      <c r="BO255" s="54">
        <v>2</v>
      </c>
      <c r="BP255" s="54">
        <v>2</v>
      </c>
      <c r="BQ255" s="54">
        <v>2</v>
      </c>
      <c r="BR255" s="54">
        <v>2</v>
      </c>
      <c r="BS255" s="54">
        <v>2</v>
      </c>
      <c r="BT255" s="54">
        <v>2</v>
      </c>
      <c r="BU255" s="54">
        <v>2</v>
      </c>
      <c r="BV255" s="52">
        <v>1</v>
      </c>
      <c r="BW255" s="52">
        <v>1</v>
      </c>
      <c r="BX255" s="52">
        <v>1</v>
      </c>
      <c r="BY255" s="55">
        <v>1</v>
      </c>
    </row>
    <row r="256" spans="1:77" ht="21" customHeight="1" x14ac:dyDescent="0.25">
      <c r="A256" s="3">
        <v>184</v>
      </c>
      <c r="B256" s="17">
        <v>249</v>
      </c>
      <c r="C256" s="3" t="s">
        <v>129</v>
      </c>
      <c r="D256" s="17" t="s">
        <v>100</v>
      </c>
      <c r="E256" s="17" t="s">
        <v>49</v>
      </c>
      <c r="F256" s="17" t="s">
        <v>396</v>
      </c>
      <c r="G256" s="42" t="s">
        <v>181</v>
      </c>
      <c r="H256" s="50" t="s">
        <v>40</v>
      </c>
      <c r="I256" s="66" t="s">
        <v>40</v>
      </c>
      <c r="J256" s="41">
        <v>1</v>
      </c>
      <c r="K256" s="56">
        <v>2</v>
      </c>
      <c r="L256" s="41">
        <v>1</v>
      </c>
      <c r="M256" s="57" t="s">
        <v>42</v>
      </c>
      <c r="N256" s="57" t="s">
        <v>42</v>
      </c>
      <c r="O256" s="57" t="s">
        <v>42</v>
      </c>
      <c r="P256" s="52">
        <v>1</v>
      </c>
      <c r="Q256" s="52">
        <v>1</v>
      </c>
      <c r="R256" s="52">
        <v>1</v>
      </c>
      <c r="S256" s="52">
        <v>1</v>
      </c>
      <c r="T256" s="52">
        <v>1</v>
      </c>
      <c r="U256" s="52">
        <v>1</v>
      </c>
      <c r="V256" s="52">
        <v>1</v>
      </c>
      <c r="W256" s="52">
        <v>1</v>
      </c>
      <c r="X256" s="52">
        <v>1</v>
      </c>
      <c r="Y256" s="52">
        <v>1</v>
      </c>
      <c r="Z256" s="52">
        <v>1</v>
      </c>
      <c r="AA256" s="52">
        <v>1</v>
      </c>
      <c r="AB256" s="52">
        <v>1</v>
      </c>
      <c r="AC256" s="52">
        <v>1</v>
      </c>
      <c r="AD256" s="52">
        <v>1</v>
      </c>
      <c r="AE256" s="52">
        <v>1</v>
      </c>
      <c r="AF256" s="52">
        <v>1</v>
      </c>
      <c r="AG256" s="52">
        <v>1</v>
      </c>
      <c r="AH256" s="52">
        <v>1</v>
      </c>
      <c r="AI256" s="52">
        <v>1</v>
      </c>
      <c r="AJ256" s="52">
        <v>1</v>
      </c>
      <c r="AK256" s="52">
        <v>1</v>
      </c>
      <c r="AL256" s="52">
        <v>1</v>
      </c>
      <c r="AM256" s="52">
        <v>1</v>
      </c>
      <c r="AN256" s="51" t="s">
        <v>41</v>
      </c>
      <c r="AO256" s="57" t="s">
        <v>42</v>
      </c>
      <c r="AP256" s="57" t="s">
        <v>42</v>
      </c>
      <c r="AQ256" s="54">
        <v>2</v>
      </c>
      <c r="AR256" s="52">
        <v>1</v>
      </c>
      <c r="AS256" s="53">
        <v>1</v>
      </c>
      <c r="AT256" s="53">
        <v>1</v>
      </c>
      <c r="AU256" s="60">
        <v>3</v>
      </c>
      <c r="AV256" s="52">
        <v>1</v>
      </c>
      <c r="AW256" s="52">
        <v>1</v>
      </c>
      <c r="AX256" s="54">
        <v>2</v>
      </c>
      <c r="AY256" s="60">
        <v>3</v>
      </c>
      <c r="AZ256" s="52">
        <v>1</v>
      </c>
      <c r="BA256" s="52">
        <v>1</v>
      </c>
      <c r="BB256" s="54">
        <v>2</v>
      </c>
      <c r="BC256" s="60">
        <v>3</v>
      </c>
      <c r="BD256" s="52">
        <v>1</v>
      </c>
      <c r="BE256" s="60">
        <v>3</v>
      </c>
      <c r="BF256" s="60">
        <v>3</v>
      </c>
      <c r="BG256" s="54">
        <v>2</v>
      </c>
      <c r="BH256" s="50">
        <v>0</v>
      </c>
      <c r="BI256" s="50">
        <v>0</v>
      </c>
      <c r="BJ256" s="54">
        <v>2</v>
      </c>
      <c r="BK256" s="51" t="s">
        <v>41</v>
      </c>
      <c r="BL256" s="51" t="s">
        <v>41</v>
      </c>
      <c r="BM256" s="51" t="s">
        <v>41</v>
      </c>
      <c r="BN256" s="52">
        <v>1</v>
      </c>
      <c r="BO256" s="52">
        <v>1</v>
      </c>
      <c r="BP256" s="52">
        <v>1</v>
      </c>
      <c r="BQ256" s="52">
        <v>1</v>
      </c>
      <c r="BR256" s="52">
        <v>1</v>
      </c>
      <c r="BS256" s="52">
        <v>1</v>
      </c>
      <c r="BT256" s="52">
        <v>1</v>
      </c>
      <c r="BU256" s="52">
        <v>1</v>
      </c>
      <c r="BV256" s="52">
        <v>1</v>
      </c>
      <c r="BW256" s="52">
        <v>1</v>
      </c>
      <c r="BX256" s="52">
        <v>1</v>
      </c>
      <c r="BY256" s="55">
        <v>1</v>
      </c>
    </row>
    <row r="257" spans="1:77" ht="21" customHeight="1" x14ac:dyDescent="0.25">
      <c r="A257" s="3">
        <v>1034</v>
      </c>
      <c r="B257" s="17">
        <v>250</v>
      </c>
      <c r="C257" s="3" t="s">
        <v>130</v>
      </c>
      <c r="D257" s="17" t="s">
        <v>100</v>
      </c>
      <c r="E257" s="17" t="s">
        <v>49</v>
      </c>
      <c r="F257" s="17" t="s">
        <v>396</v>
      </c>
      <c r="G257" s="42" t="s">
        <v>181</v>
      </c>
      <c r="H257" s="50" t="s">
        <v>40</v>
      </c>
      <c r="I257" s="66" t="s">
        <v>40</v>
      </c>
      <c r="J257" s="41">
        <v>1</v>
      </c>
      <c r="K257" s="56">
        <v>2</v>
      </c>
      <c r="L257" s="41">
        <v>1</v>
      </c>
      <c r="M257" s="51" t="s">
        <v>41</v>
      </c>
      <c r="N257" s="51" t="s">
        <v>41</v>
      </c>
      <c r="O257" s="51" t="s">
        <v>41</v>
      </c>
      <c r="P257" s="52">
        <v>1</v>
      </c>
      <c r="Q257" s="52">
        <v>1</v>
      </c>
      <c r="R257" s="52">
        <v>1</v>
      </c>
      <c r="S257" s="52">
        <v>1</v>
      </c>
      <c r="T257" s="54">
        <v>2</v>
      </c>
      <c r="U257" s="52">
        <v>1</v>
      </c>
      <c r="V257" s="54">
        <v>2</v>
      </c>
      <c r="W257" s="54">
        <v>2</v>
      </c>
      <c r="X257" s="54">
        <v>2</v>
      </c>
      <c r="Y257" s="52">
        <v>1</v>
      </c>
      <c r="Z257" s="52">
        <v>1</v>
      </c>
      <c r="AA257" s="52">
        <v>1</v>
      </c>
      <c r="AB257" s="54">
        <v>2</v>
      </c>
      <c r="AC257" s="52">
        <v>1</v>
      </c>
      <c r="AD257" s="52">
        <v>1</v>
      </c>
      <c r="AE257" s="52">
        <v>1</v>
      </c>
      <c r="AF257" s="54">
        <v>2</v>
      </c>
      <c r="AG257" s="52">
        <v>1</v>
      </c>
      <c r="AH257" s="52">
        <v>1</v>
      </c>
      <c r="AI257" s="52">
        <v>1</v>
      </c>
      <c r="AJ257" s="52">
        <v>1</v>
      </c>
      <c r="AK257" s="52">
        <v>1</v>
      </c>
      <c r="AL257" s="52">
        <v>1</v>
      </c>
      <c r="AM257" s="52">
        <v>1</v>
      </c>
      <c r="AN257" s="51" t="s">
        <v>41</v>
      </c>
      <c r="AO257" s="51" t="s">
        <v>41</v>
      </c>
      <c r="AP257" s="51" t="s">
        <v>41</v>
      </c>
      <c r="AQ257" s="54">
        <v>2</v>
      </c>
      <c r="AR257" s="52">
        <v>1</v>
      </c>
      <c r="AS257" s="53">
        <v>1</v>
      </c>
      <c r="AT257" s="59">
        <v>2</v>
      </c>
      <c r="AU257" s="54">
        <v>2</v>
      </c>
      <c r="AV257" s="52">
        <v>1</v>
      </c>
      <c r="AW257" s="52">
        <v>1</v>
      </c>
      <c r="AX257" s="54">
        <v>2</v>
      </c>
      <c r="AY257" s="54">
        <v>2</v>
      </c>
      <c r="AZ257" s="52">
        <v>1</v>
      </c>
      <c r="BA257" s="54">
        <v>2</v>
      </c>
      <c r="BB257" s="54">
        <v>2</v>
      </c>
      <c r="BC257" s="54">
        <v>2</v>
      </c>
      <c r="BD257" s="52">
        <v>1</v>
      </c>
      <c r="BE257" s="54">
        <v>2</v>
      </c>
      <c r="BF257" s="54">
        <v>2</v>
      </c>
      <c r="BG257" s="54">
        <v>2</v>
      </c>
      <c r="BH257" s="52">
        <v>1</v>
      </c>
      <c r="BI257" s="52">
        <v>1</v>
      </c>
      <c r="BJ257" s="54">
        <v>2</v>
      </c>
      <c r="BK257" s="51" t="s">
        <v>41</v>
      </c>
      <c r="BL257" s="51" t="s">
        <v>41</v>
      </c>
      <c r="BM257" s="51" t="s">
        <v>41</v>
      </c>
      <c r="BN257" s="52">
        <v>1</v>
      </c>
      <c r="BO257" s="52">
        <v>1</v>
      </c>
      <c r="BP257" s="52">
        <v>1</v>
      </c>
      <c r="BQ257" s="52">
        <v>1</v>
      </c>
      <c r="BR257" s="52">
        <v>1</v>
      </c>
      <c r="BS257" s="52">
        <v>1</v>
      </c>
      <c r="BT257" s="52">
        <v>1</v>
      </c>
      <c r="BU257" s="52">
        <v>1</v>
      </c>
      <c r="BV257" s="52">
        <v>1</v>
      </c>
      <c r="BW257" s="52">
        <v>1</v>
      </c>
      <c r="BX257" s="52">
        <v>1</v>
      </c>
      <c r="BY257" s="55">
        <v>1</v>
      </c>
    </row>
    <row r="258" spans="1:77" ht="21" customHeight="1" x14ac:dyDescent="0.25">
      <c r="A258" s="3">
        <v>1294</v>
      </c>
      <c r="B258" s="17">
        <v>251</v>
      </c>
      <c r="C258" s="3" t="s">
        <v>252</v>
      </c>
      <c r="D258" s="17" t="s">
        <v>100</v>
      </c>
      <c r="E258" s="17" t="s">
        <v>49</v>
      </c>
      <c r="F258" s="17" t="s">
        <v>396</v>
      </c>
      <c r="G258" s="42" t="s">
        <v>181</v>
      </c>
      <c r="H258" s="50" t="s">
        <v>40</v>
      </c>
      <c r="I258" s="66" t="s">
        <v>40</v>
      </c>
      <c r="J258" s="45">
        <v>3</v>
      </c>
      <c r="K258" s="45">
        <v>3</v>
      </c>
      <c r="L258" s="45">
        <v>3</v>
      </c>
      <c r="M258" s="58" t="s">
        <v>45</v>
      </c>
      <c r="N258" s="62" t="s">
        <v>40</v>
      </c>
      <c r="O258" s="58" t="s">
        <v>45</v>
      </c>
      <c r="P258" s="54">
        <v>2</v>
      </c>
      <c r="Q258" s="50">
        <v>0</v>
      </c>
      <c r="R258" s="54">
        <v>2</v>
      </c>
      <c r="S258" s="54">
        <v>2</v>
      </c>
      <c r="T258" s="60">
        <v>3</v>
      </c>
      <c r="U258" s="50">
        <v>0</v>
      </c>
      <c r="V258" s="54">
        <v>2</v>
      </c>
      <c r="W258" s="60">
        <v>3</v>
      </c>
      <c r="X258" s="54">
        <v>2</v>
      </c>
      <c r="Y258" s="50">
        <v>0</v>
      </c>
      <c r="Z258" s="54">
        <v>2</v>
      </c>
      <c r="AA258" s="54">
        <v>2</v>
      </c>
      <c r="AB258" s="54">
        <v>2</v>
      </c>
      <c r="AC258" s="50">
        <v>0</v>
      </c>
      <c r="AD258" s="60">
        <v>3</v>
      </c>
      <c r="AE258" s="60">
        <v>3</v>
      </c>
      <c r="AF258" s="60">
        <v>3</v>
      </c>
      <c r="AG258" s="50">
        <v>0</v>
      </c>
      <c r="AH258" s="54">
        <v>2</v>
      </c>
      <c r="AI258" s="60">
        <v>3</v>
      </c>
      <c r="AJ258" s="54">
        <v>2</v>
      </c>
      <c r="AK258" s="50">
        <v>0</v>
      </c>
      <c r="AL258" s="60">
        <v>3</v>
      </c>
      <c r="AM258" s="60">
        <v>3</v>
      </c>
      <c r="AN258" s="57" t="s">
        <v>42</v>
      </c>
      <c r="AO258" s="63" t="s">
        <v>40</v>
      </c>
      <c r="AP258" s="51" t="s">
        <v>41</v>
      </c>
      <c r="AQ258" s="54">
        <v>2</v>
      </c>
      <c r="AR258" s="50">
        <v>0</v>
      </c>
      <c r="AS258" s="59">
        <v>2</v>
      </c>
      <c r="AT258" s="59">
        <v>2</v>
      </c>
      <c r="AU258" s="54">
        <v>2</v>
      </c>
      <c r="AV258" s="50">
        <v>0</v>
      </c>
      <c r="AW258" s="60">
        <v>3</v>
      </c>
      <c r="AX258" s="60">
        <v>3</v>
      </c>
      <c r="AY258" s="60">
        <v>3</v>
      </c>
      <c r="AZ258" s="50">
        <v>0</v>
      </c>
      <c r="BA258" s="60">
        <v>3</v>
      </c>
      <c r="BB258" s="60">
        <v>3</v>
      </c>
      <c r="BC258" s="60">
        <v>3</v>
      </c>
      <c r="BD258" s="50">
        <v>0</v>
      </c>
      <c r="BE258" s="60">
        <v>3</v>
      </c>
      <c r="BF258" s="60">
        <v>3</v>
      </c>
      <c r="BG258" s="54">
        <v>2</v>
      </c>
      <c r="BH258" s="50">
        <v>0</v>
      </c>
      <c r="BI258" s="54">
        <v>2</v>
      </c>
      <c r="BJ258" s="54">
        <v>2</v>
      </c>
      <c r="BK258" s="57" t="s">
        <v>42</v>
      </c>
      <c r="BL258" s="62" t="s">
        <v>40</v>
      </c>
      <c r="BM258" s="51" t="s">
        <v>41</v>
      </c>
      <c r="BN258" s="54">
        <v>2</v>
      </c>
      <c r="BO258" s="50">
        <v>0</v>
      </c>
      <c r="BP258" s="54">
        <v>2</v>
      </c>
      <c r="BQ258" s="54">
        <v>2</v>
      </c>
      <c r="BR258" s="54">
        <v>2</v>
      </c>
      <c r="BS258" s="50">
        <v>0</v>
      </c>
      <c r="BT258" s="60">
        <v>3</v>
      </c>
      <c r="BU258" s="60">
        <v>3</v>
      </c>
      <c r="BV258" s="54">
        <v>2</v>
      </c>
      <c r="BW258" s="50">
        <v>0</v>
      </c>
      <c r="BX258" s="60">
        <v>3</v>
      </c>
      <c r="BY258" s="65">
        <v>3</v>
      </c>
    </row>
    <row r="259" spans="1:77" ht="21" customHeight="1" x14ac:dyDescent="0.25">
      <c r="A259" s="3">
        <v>202</v>
      </c>
      <c r="B259" s="17">
        <v>252</v>
      </c>
      <c r="C259" s="3" t="s">
        <v>253</v>
      </c>
      <c r="D259" s="17" t="s">
        <v>100</v>
      </c>
      <c r="E259" s="17" t="s">
        <v>49</v>
      </c>
      <c r="F259" s="17" t="s">
        <v>396</v>
      </c>
      <c r="G259" s="42" t="s">
        <v>181</v>
      </c>
      <c r="H259" s="50" t="s">
        <v>40</v>
      </c>
      <c r="I259" s="66" t="s">
        <v>40</v>
      </c>
      <c r="J259" s="56">
        <v>2</v>
      </c>
      <c r="K259" s="56">
        <v>2</v>
      </c>
      <c r="L259" s="45">
        <v>3</v>
      </c>
      <c r="M259" s="51" t="s">
        <v>41</v>
      </c>
      <c r="N259" s="51" t="s">
        <v>41</v>
      </c>
      <c r="O259" s="51" t="s">
        <v>41</v>
      </c>
      <c r="P259" s="52">
        <v>1</v>
      </c>
      <c r="Q259" s="52">
        <v>1</v>
      </c>
      <c r="R259" s="54">
        <v>2</v>
      </c>
      <c r="S259" s="54">
        <v>2</v>
      </c>
      <c r="T259" s="52">
        <v>1</v>
      </c>
      <c r="U259" s="52">
        <v>1</v>
      </c>
      <c r="V259" s="54">
        <v>2</v>
      </c>
      <c r="W259" s="54">
        <v>2</v>
      </c>
      <c r="X259" s="54">
        <v>2</v>
      </c>
      <c r="Y259" s="52">
        <v>1</v>
      </c>
      <c r="Z259" s="54">
        <v>2</v>
      </c>
      <c r="AA259" s="54">
        <v>2</v>
      </c>
      <c r="AB259" s="54">
        <v>2</v>
      </c>
      <c r="AC259" s="52">
        <v>1</v>
      </c>
      <c r="AD259" s="54">
        <v>2</v>
      </c>
      <c r="AE259" s="54">
        <v>2</v>
      </c>
      <c r="AF259" s="54">
        <v>2</v>
      </c>
      <c r="AG259" s="52">
        <v>1</v>
      </c>
      <c r="AH259" s="54">
        <v>2</v>
      </c>
      <c r="AI259" s="54">
        <v>2</v>
      </c>
      <c r="AJ259" s="54">
        <v>2</v>
      </c>
      <c r="AK259" s="50">
        <v>0</v>
      </c>
      <c r="AL259" s="50">
        <v>0</v>
      </c>
      <c r="AM259" s="54">
        <v>2</v>
      </c>
      <c r="AN259" s="58" t="s">
        <v>45</v>
      </c>
      <c r="AO259" s="51" t="s">
        <v>41</v>
      </c>
      <c r="AP259" s="58" t="s">
        <v>45</v>
      </c>
      <c r="AQ259" s="52">
        <v>1</v>
      </c>
      <c r="AR259" s="52">
        <v>1</v>
      </c>
      <c r="AS259" s="59">
        <v>2</v>
      </c>
      <c r="AT259" s="59">
        <v>2</v>
      </c>
      <c r="AU259" s="52">
        <v>1</v>
      </c>
      <c r="AV259" s="52">
        <v>1</v>
      </c>
      <c r="AW259" s="52">
        <v>1</v>
      </c>
      <c r="AX259" s="52">
        <v>1</v>
      </c>
      <c r="AY259" s="54">
        <v>2</v>
      </c>
      <c r="AZ259" s="52">
        <v>1</v>
      </c>
      <c r="BA259" s="52">
        <v>1</v>
      </c>
      <c r="BB259" s="54">
        <v>2</v>
      </c>
      <c r="BC259" s="52">
        <v>1</v>
      </c>
      <c r="BD259" s="52">
        <v>1</v>
      </c>
      <c r="BE259" s="60">
        <v>3</v>
      </c>
      <c r="BF259" s="60">
        <v>3</v>
      </c>
      <c r="BG259" s="54">
        <v>2</v>
      </c>
      <c r="BH259" s="50">
        <v>0</v>
      </c>
      <c r="BI259" s="50">
        <v>0</v>
      </c>
      <c r="BJ259" s="54">
        <v>2</v>
      </c>
      <c r="BK259" s="51" t="s">
        <v>41</v>
      </c>
      <c r="BL259" s="51" t="s">
        <v>41</v>
      </c>
      <c r="BM259" s="51" t="s">
        <v>41</v>
      </c>
      <c r="BN259" s="52">
        <v>1</v>
      </c>
      <c r="BO259" s="52">
        <v>1</v>
      </c>
      <c r="BP259" s="54">
        <v>2</v>
      </c>
      <c r="BQ259" s="54">
        <v>2</v>
      </c>
      <c r="BR259" s="60">
        <v>3</v>
      </c>
      <c r="BS259" s="60">
        <v>3</v>
      </c>
      <c r="BT259" s="60">
        <v>3</v>
      </c>
      <c r="BU259" s="60">
        <v>3</v>
      </c>
      <c r="BV259" s="60">
        <v>3</v>
      </c>
      <c r="BW259" s="60">
        <v>3</v>
      </c>
      <c r="BX259" s="60">
        <v>3</v>
      </c>
      <c r="BY259" s="65">
        <v>3</v>
      </c>
    </row>
    <row r="260" spans="1:77" ht="21" customHeight="1" x14ac:dyDescent="0.25">
      <c r="A260" s="3">
        <v>1295</v>
      </c>
      <c r="B260" s="17">
        <v>253</v>
      </c>
      <c r="C260" s="3" t="s">
        <v>135</v>
      </c>
      <c r="D260" s="17" t="s">
        <v>100</v>
      </c>
      <c r="E260" s="17" t="s">
        <v>49</v>
      </c>
      <c r="F260" s="17" t="s">
        <v>396</v>
      </c>
      <c r="G260" s="42" t="s">
        <v>181</v>
      </c>
      <c r="H260" s="50" t="s">
        <v>40</v>
      </c>
      <c r="I260" s="66" t="s">
        <v>40</v>
      </c>
      <c r="J260" s="56">
        <v>2</v>
      </c>
      <c r="K260" s="56">
        <v>2</v>
      </c>
      <c r="L260" s="56">
        <v>2</v>
      </c>
      <c r="M260" s="58" t="s">
        <v>45</v>
      </c>
      <c r="N260" s="62" t="s">
        <v>40</v>
      </c>
      <c r="O260" s="58" t="s">
        <v>45</v>
      </c>
      <c r="P260" s="52">
        <v>1</v>
      </c>
      <c r="Q260" s="50">
        <v>0</v>
      </c>
      <c r="R260" s="52">
        <v>1</v>
      </c>
      <c r="S260" s="52">
        <v>1</v>
      </c>
      <c r="T260" s="54">
        <v>2</v>
      </c>
      <c r="U260" s="50">
        <v>0</v>
      </c>
      <c r="V260" s="54">
        <v>2</v>
      </c>
      <c r="W260" s="54">
        <v>2</v>
      </c>
      <c r="X260" s="52">
        <v>1</v>
      </c>
      <c r="Y260" s="50">
        <v>0</v>
      </c>
      <c r="Z260" s="52">
        <v>1</v>
      </c>
      <c r="AA260" s="52">
        <v>1</v>
      </c>
      <c r="AB260" s="54">
        <v>2</v>
      </c>
      <c r="AC260" s="50">
        <v>0</v>
      </c>
      <c r="AD260" s="52">
        <v>1</v>
      </c>
      <c r="AE260" s="54">
        <v>2</v>
      </c>
      <c r="AF260" s="54">
        <v>2</v>
      </c>
      <c r="AG260" s="50">
        <v>0</v>
      </c>
      <c r="AH260" s="54">
        <v>2</v>
      </c>
      <c r="AI260" s="54">
        <v>2</v>
      </c>
      <c r="AJ260" s="54">
        <v>2</v>
      </c>
      <c r="AK260" s="50">
        <v>0</v>
      </c>
      <c r="AL260" s="54">
        <v>2</v>
      </c>
      <c r="AM260" s="54">
        <v>2</v>
      </c>
      <c r="AN260" s="58" t="s">
        <v>45</v>
      </c>
      <c r="AO260" s="63" t="s">
        <v>40</v>
      </c>
      <c r="AP260" s="58" t="s">
        <v>45</v>
      </c>
      <c r="AQ260" s="54">
        <v>2</v>
      </c>
      <c r="AR260" s="50">
        <v>0</v>
      </c>
      <c r="AS260" s="59">
        <v>2</v>
      </c>
      <c r="AT260" s="59">
        <v>2</v>
      </c>
      <c r="AU260" s="54">
        <v>2</v>
      </c>
      <c r="AV260" s="50">
        <v>0</v>
      </c>
      <c r="AW260" s="54">
        <v>2</v>
      </c>
      <c r="AX260" s="54">
        <v>2</v>
      </c>
      <c r="AY260" s="54">
        <v>2</v>
      </c>
      <c r="AZ260" s="50">
        <v>0</v>
      </c>
      <c r="BA260" s="54">
        <v>2</v>
      </c>
      <c r="BB260" s="54">
        <v>2</v>
      </c>
      <c r="BC260" s="54">
        <v>2</v>
      </c>
      <c r="BD260" s="50">
        <v>0</v>
      </c>
      <c r="BE260" s="54">
        <v>2</v>
      </c>
      <c r="BF260" s="54">
        <v>2</v>
      </c>
      <c r="BG260" s="54">
        <v>2</v>
      </c>
      <c r="BH260" s="50">
        <v>0</v>
      </c>
      <c r="BI260" s="54">
        <v>2</v>
      </c>
      <c r="BJ260" s="54">
        <v>2</v>
      </c>
      <c r="BK260" s="58" t="s">
        <v>45</v>
      </c>
      <c r="BL260" s="62" t="s">
        <v>40</v>
      </c>
      <c r="BM260" s="58" t="s">
        <v>45</v>
      </c>
      <c r="BN260" s="54">
        <v>2</v>
      </c>
      <c r="BO260" s="50">
        <v>0</v>
      </c>
      <c r="BP260" s="54">
        <v>2</v>
      </c>
      <c r="BQ260" s="54">
        <v>2</v>
      </c>
      <c r="BR260" s="54">
        <v>2</v>
      </c>
      <c r="BS260" s="50">
        <v>0</v>
      </c>
      <c r="BT260" s="54">
        <v>2</v>
      </c>
      <c r="BU260" s="54">
        <v>2</v>
      </c>
      <c r="BV260" s="54">
        <v>2</v>
      </c>
      <c r="BW260" s="50">
        <v>0</v>
      </c>
      <c r="BX260" s="54">
        <v>2</v>
      </c>
      <c r="BY260" s="61">
        <v>2</v>
      </c>
    </row>
    <row r="261" spans="1:77" ht="21" customHeight="1" x14ac:dyDescent="0.25">
      <c r="A261" s="3">
        <v>210</v>
      </c>
      <c r="B261" s="17">
        <v>254</v>
      </c>
      <c r="C261" s="3" t="s">
        <v>411</v>
      </c>
      <c r="D261" s="17" t="s">
        <v>100</v>
      </c>
      <c r="E261" s="17" t="s">
        <v>38</v>
      </c>
      <c r="F261" s="17" t="s">
        <v>44</v>
      </c>
      <c r="G261" s="42" t="s">
        <v>181</v>
      </c>
      <c r="H261" s="50" t="s">
        <v>40</v>
      </c>
      <c r="I261" s="66" t="s">
        <v>40</v>
      </c>
      <c r="J261" s="41">
        <v>1</v>
      </c>
      <c r="K261" s="41">
        <v>1</v>
      </c>
      <c r="L261" s="56">
        <v>2</v>
      </c>
      <c r="M261" s="57" t="s">
        <v>42</v>
      </c>
      <c r="N261" s="57" t="s">
        <v>42</v>
      </c>
      <c r="O261" s="57" t="s">
        <v>42</v>
      </c>
      <c r="P261" s="52">
        <v>1</v>
      </c>
      <c r="Q261" s="52">
        <v>1</v>
      </c>
      <c r="R261" s="52">
        <v>1</v>
      </c>
      <c r="S261" s="52">
        <v>1</v>
      </c>
      <c r="T261" s="52">
        <v>1</v>
      </c>
      <c r="U261" s="52">
        <v>1</v>
      </c>
      <c r="V261" s="60">
        <v>3</v>
      </c>
      <c r="W261" s="60">
        <v>3</v>
      </c>
      <c r="X261" s="52">
        <v>1</v>
      </c>
      <c r="Y261" s="52">
        <v>1</v>
      </c>
      <c r="Z261" s="52">
        <v>1</v>
      </c>
      <c r="AA261" s="52">
        <v>1</v>
      </c>
      <c r="AB261" s="52">
        <v>1</v>
      </c>
      <c r="AC261" s="52">
        <v>1</v>
      </c>
      <c r="AD261" s="52">
        <v>1</v>
      </c>
      <c r="AE261" s="52">
        <v>1</v>
      </c>
      <c r="AF261" s="52">
        <v>1</v>
      </c>
      <c r="AG261" s="52">
        <v>1</v>
      </c>
      <c r="AH261" s="52">
        <v>1</v>
      </c>
      <c r="AI261" s="52">
        <v>1</v>
      </c>
      <c r="AJ261" s="54">
        <v>2</v>
      </c>
      <c r="AK261" s="54">
        <v>2</v>
      </c>
      <c r="AL261" s="54">
        <v>2</v>
      </c>
      <c r="AM261" s="54">
        <v>2</v>
      </c>
      <c r="AN261" s="57" t="s">
        <v>42</v>
      </c>
      <c r="AO261" s="51" t="s">
        <v>41</v>
      </c>
      <c r="AP261" s="51" t="s">
        <v>41</v>
      </c>
      <c r="AQ261" s="52">
        <v>1</v>
      </c>
      <c r="AR261" s="52">
        <v>1</v>
      </c>
      <c r="AS261" s="53">
        <v>1</v>
      </c>
      <c r="AT261" s="53">
        <v>1</v>
      </c>
      <c r="AU261" s="52">
        <v>1</v>
      </c>
      <c r="AV261" s="52">
        <v>1</v>
      </c>
      <c r="AW261" s="52">
        <v>1</v>
      </c>
      <c r="AX261" s="52">
        <v>1</v>
      </c>
      <c r="AY261" s="52">
        <v>1</v>
      </c>
      <c r="AZ261" s="52">
        <v>1</v>
      </c>
      <c r="BA261" s="52">
        <v>1</v>
      </c>
      <c r="BB261" s="52">
        <v>1</v>
      </c>
      <c r="BC261" s="52">
        <v>1</v>
      </c>
      <c r="BD261" s="52">
        <v>1</v>
      </c>
      <c r="BE261" s="60">
        <v>3</v>
      </c>
      <c r="BF261" s="60">
        <v>3</v>
      </c>
      <c r="BG261" s="54">
        <v>2</v>
      </c>
      <c r="BH261" s="54">
        <v>2</v>
      </c>
      <c r="BI261" s="54">
        <v>2</v>
      </c>
      <c r="BJ261" s="54">
        <v>2</v>
      </c>
      <c r="BK261" s="51" t="s">
        <v>41</v>
      </c>
      <c r="BL261" s="51" t="s">
        <v>41</v>
      </c>
      <c r="BM261" s="58" t="s">
        <v>45</v>
      </c>
      <c r="BN261" s="52">
        <v>1</v>
      </c>
      <c r="BO261" s="52">
        <v>1</v>
      </c>
      <c r="BP261" s="52">
        <v>1</v>
      </c>
      <c r="BQ261" s="52">
        <v>1</v>
      </c>
      <c r="BR261" s="52">
        <v>1</v>
      </c>
      <c r="BS261" s="52">
        <v>1</v>
      </c>
      <c r="BT261" s="60">
        <v>3</v>
      </c>
      <c r="BU261" s="60">
        <v>3</v>
      </c>
      <c r="BV261" s="52">
        <v>1</v>
      </c>
      <c r="BW261" s="52">
        <v>1</v>
      </c>
      <c r="BX261" s="52">
        <v>1</v>
      </c>
      <c r="BY261" s="55">
        <v>1</v>
      </c>
    </row>
    <row r="262" spans="1:77" ht="21" customHeight="1" x14ac:dyDescent="0.25">
      <c r="A262" s="3">
        <v>1296</v>
      </c>
      <c r="B262" s="17">
        <v>255</v>
      </c>
      <c r="C262" s="3" t="s">
        <v>340</v>
      </c>
      <c r="D262" s="17" t="s">
        <v>100</v>
      </c>
      <c r="E262" s="17" t="s">
        <v>49</v>
      </c>
      <c r="F262" s="17" t="s">
        <v>396</v>
      </c>
      <c r="G262" s="42" t="s">
        <v>181</v>
      </c>
      <c r="H262" s="50" t="s">
        <v>40</v>
      </c>
      <c r="I262" s="66" t="s">
        <v>40</v>
      </c>
      <c r="J262" s="56">
        <v>2</v>
      </c>
      <c r="K262" s="45">
        <v>3</v>
      </c>
      <c r="L262" s="56">
        <v>2</v>
      </c>
      <c r="M262" s="58" t="s">
        <v>45</v>
      </c>
      <c r="N262" s="62" t="s">
        <v>40</v>
      </c>
      <c r="O262" s="51" t="s">
        <v>41</v>
      </c>
      <c r="P262" s="54">
        <v>2</v>
      </c>
      <c r="Q262" s="50">
        <v>0</v>
      </c>
      <c r="R262" s="52">
        <v>1</v>
      </c>
      <c r="S262" s="54">
        <v>2</v>
      </c>
      <c r="T262" s="60">
        <v>3</v>
      </c>
      <c r="U262" s="50">
        <v>0</v>
      </c>
      <c r="V262" s="54">
        <v>2</v>
      </c>
      <c r="W262" s="54">
        <v>2</v>
      </c>
      <c r="X262" s="54">
        <v>2</v>
      </c>
      <c r="Y262" s="50">
        <v>0</v>
      </c>
      <c r="Z262" s="54">
        <v>2</v>
      </c>
      <c r="AA262" s="54">
        <v>2</v>
      </c>
      <c r="AB262" s="52">
        <v>1</v>
      </c>
      <c r="AC262" s="50">
        <v>0</v>
      </c>
      <c r="AD262" s="52">
        <v>1</v>
      </c>
      <c r="AE262" s="52">
        <v>1</v>
      </c>
      <c r="AF262" s="60">
        <v>3</v>
      </c>
      <c r="AG262" s="50">
        <v>0</v>
      </c>
      <c r="AH262" s="60">
        <v>3</v>
      </c>
      <c r="AI262" s="60">
        <v>3</v>
      </c>
      <c r="AJ262" s="54">
        <v>2</v>
      </c>
      <c r="AK262" s="50">
        <v>0</v>
      </c>
      <c r="AL262" s="54">
        <v>2</v>
      </c>
      <c r="AM262" s="54">
        <v>2</v>
      </c>
      <c r="AN262" s="51" t="s">
        <v>41</v>
      </c>
      <c r="AO262" s="63" t="s">
        <v>40</v>
      </c>
      <c r="AP262" s="51" t="s">
        <v>41</v>
      </c>
      <c r="AQ262" s="54">
        <v>2</v>
      </c>
      <c r="AR262" s="50">
        <v>0</v>
      </c>
      <c r="AS262" s="59">
        <v>2</v>
      </c>
      <c r="AT262" s="59">
        <v>2</v>
      </c>
      <c r="AU262" s="60">
        <v>3</v>
      </c>
      <c r="AV262" s="50">
        <v>0</v>
      </c>
      <c r="AW262" s="54">
        <v>2</v>
      </c>
      <c r="AX262" s="60">
        <v>3</v>
      </c>
      <c r="AY262" s="60">
        <v>3</v>
      </c>
      <c r="AZ262" s="50">
        <v>0</v>
      </c>
      <c r="BA262" s="54">
        <v>2</v>
      </c>
      <c r="BB262" s="60">
        <v>3</v>
      </c>
      <c r="BC262" s="54">
        <v>2</v>
      </c>
      <c r="BD262" s="50">
        <v>0</v>
      </c>
      <c r="BE262" s="54">
        <v>2</v>
      </c>
      <c r="BF262" s="54">
        <v>2</v>
      </c>
      <c r="BG262" s="60">
        <v>3</v>
      </c>
      <c r="BH262" s="50">
        <v>0</v>
      </c>
      <c r="BI262" s="60">
        <v>3</v>
      </c>
      <c r="BJ262" s="60">
        <v>3</v>
      </c>
      <c r="BK262" s="51" t="s">
        <v>41</v>
      </c>
      <c r="BL262" s="62" t="s">
        <v>40</v>
      </c>
      <c r="BM262" s="51" t="s">
        <v>41</v>
      </c>
      <c r="BN262" s="54">
        <v>2</v>
      </c>
      <c r="BO262" s="50">
        <v>0</v>
      </c>
      <c r="BP262" s="54">
        <v>2</v>
      </c>
      <c r="BQ262" s="54">
        <v>2</v>
      </c>
      <c r="BR262" s="54">
        <v>2</v>
      </c>
      <c r="BS262" s="50">
        <v>0</v>
      </c>
      <c r="BT262" s="54">
        <v>2</v>
      </c>
      <c r="BU262" s="54">
        <v>2</v>
      </c>
      <c r="BV262" s="54">
        <v>2</v>
      </c>
      <c r="BW262" s="50">
        <v>0</v>
      </c>
      <c r="BX262" s="54">
        <v>2</v>
      </c>
      <c r="BY262" s="61">
        <v>2</v>
      </c>
    </row>
    <row r="263" spans="1:77" ht="21" customHeight="1" x14ac:dyDescent="0.25">
      <c r="A263" s="3">
        <v>1323</v>
      </c>
      <c r="B263" s="17">
        <v>256</v>
      </c>
      <c r="C263" s="3" t="s">
        <v>258</v>
      </c>
      <c r="D263" s="17" t="s">
        <v>100</v>
      </c>
      <c r="E263" s="17" t="s">
        <v>49</v>
      </c>
      <c r="F263" s="17" t="s">
        <v>396</v>
      </c>
      <c r="G263" s="42" t="s">
        <v>181</v>
      </c>
      <c r="H263" s="50" t="s">
        <v>40</v>
      </c>
      <c r="I263" s="66" t="s">
        <v>40</v>
      </c>
      <c r="J263" s="56">
        <v>2</v>
      </c>
      <c r="K263" s="56">
        <v>2</v>
      </c>
      <c r="L263" s="56">
        <v>2</v>
      </c>
      <c r="M263" s="51" t="s">
        <v>41</v>
      </c>
      <c r="N263" s="62" t="s">
        <v>40</v>
      </c>
      <c r="O263" s="51" t="s">
        <v>41</v>
      </c>
      <c r="P263" s="54">
        <v>2</v>
      </c>
      <c r="Q263" s="50">
        <v>0</v>
      </c>
      <c r="R263" s="54">
        <v>2</v>
      </c>
      <c r="S263" s="54">
        <v>2</v>
      </c>
      <c r="T263" s="54">
        <v>2</v>
      </c>
      <c r="U263" s="50">
        <v>0</v>
      </c>
      <c r="V263" s="54">
        <v>2</v>
      </c>
      <c r="W263" s="54">
        <v>2</v>
      </c>
      <c r="X263" s="52">
        <v>1</v>
      </c>
      <c r="Y263" s="50">
        <v>0</v>
      </c>
      <c r="Z263" s="52">
        <v>1</v>
      </c>
      <c r="AA263" s="52">
        <v>1</v>
      </c>
      <c r="AB263" s="54">
        <v>2</v>
      </c>
      <c r="AC263" s="50">
        <v>0</v>
      </c>
      <c r="AD263" s="54">
        <v>2</v>
      </c>
      <c r="AE263" s="54">
        <v>2</v>
      </c>
      <c r="AF263" s="54">
        <v>2</v>
      </c>
      <c r="AG263" s="50">
        <v>0</v>
      </c>
      <c r="AH263" s="54">
        <v>2</v>
      </c>
      <c r="AI263" s="54">
        <v>2</v>
      </c>
      <c r="AJ263" s="54">
        <v>2</v>
      </c>
      <c r="AK263" s="50">
        <v>0</v>
      </c>
      <c r="AL263" s="54">
        <v>2</v>
      </c>
      <c r="AM263" s="54">
        <v>2</v>
      </c>
      <c r="AN263" s="51" t="s">
        <v>41</v>
      </c>
      <c r="AO263" s="63" t="s">
        <v>40</v>
      </c>
      <c r="AP263" s="51" t="s">
        <v>41</v>
      </c>
      <c r="AQ263" s="54">
        <v>2</v>
      </c>
      <c r="AR263" s="50">
        <v>0</v>
      </c>
      <c r="AS263" s="59">
        <v>2</v>
      </c>
      <c r="AT263" s="59">
        <v>2</v>
      </c>
      <c r="AU263" s="54">
        <v>2</v>
      </c>
      <c r="AV263" s="50">
        <v>0</v>
      </c>
      <c r="AW263" s="54">
        <v>2</v>
      </c>
      <c r="AX263" s="54">
        <v>2</v>
      </c>
      <c r="AY263" s="54">
        <v>2</v>
      </c>
      <c r="AZ263" s="50">
        <v>0</v>
      </c>
      <c r="BA263" s="54">
        <v>2</v>
      </c>
      <c r="BB263" s="54">
        <v>2</v>
      </c>
      <c r="BC263" s="54">
        <v>2</v>
      </c>
      <c r="BD263" s="50">
        <v>0</v>
      </c>
      <c r="BE263" s="54">
        <v>2</v>
      </c>
      <c r="BF263" s="54">
        <v>2</v>
      </c>
      <c r="BG263" s="54">
        <v>2</v>
      </c>
      <c r="BH263" s="50">
        <v>0</v>
      </c>
      <c r="BI263" s="54">
        <v>2</v>
      </c>
      <c r="BJ263" s="54">
        <v>2</v>
      </c>
      <c r="BK263" s="51" t="s">
        <v>41</v>
      </c>
      <c r="BL263" s="62" t="s">
        <v>40</v>
      </c>
      <c r="BM263" s="51" t="s">
        <v>41</v>
      </c>
      <c r="BN263" s="54">
        <v>2</v>
      </c>
      <c r="BO263" s="50">
        <v>0</v>
      </c>
      <c r="BP263" s="54">
        <v>2</v>
      </c>
      <c r="BQ263" s="54">
        <v>2</v>
      </c>
      <c r="BR263" s="54">
        <v>2</v>
      </c>
      <c r="BS263" s="50">
        <v>0</v>
      </c>
      <c r="BT263" s="54">
        <v>2</v>
      </c>
      <c r="BU263" s="54">
        <v>2</v>
      </c>
      <c r="BV263" s="54">
        <v>2</v>
      </c>
      <c r="BW263" s="50">
        <v>0</v>
      </c>
      <c r="BX263" s="54">
        <v>2</v>
      </c>
      <c r="BY263" s="61">
        <v>2</v>
      </c>
    </row>
    <row r="264" spans="1:77" ht="21" customHeight="1" x14ac:dyDescent="0.25">
      <c r="A264" s="3">
        <v>1298</v>
      </c>
      <c r="B264" s="17">
        <v>257</v>
      </c>
      <c r="C264" s="3" t="s">
        <v>139</v>
      </c>
      <c r="D264" s="17" t="s">
        <v>100</v>
      </c>
      <c r="E264" s="17" t="s">
        <v>49</v>
      </c>
      <c r="F264" s="17" t="s">
        <v>396</v>
      </c>
      <c r="G264" s="42" t="s">
        <v>181</v>
      </c>
      <c r="H264" s="50" t="s">
        <v>40</v>
      </c>
      <c r="I264" s="66" t="s">
        <v>40</v>
      </c>
      <c r="J264" s="56">
        <v>2</v>
      </c>
      <c r="K264" s="56">
        <v>2</v>
      </c>
      <c r="L264" s="45">
        <v>3</v>
      </c>
      <c r="M264" s="58" t="s">
        <v>45</v>
      </c>
      <c r="N264" s="62" t="s">
        <v>40</v>
      </c>
      <c r="O264" s="58" t="s">
        <v>45</v>
      </c>
      <c r="P264" s="54">
        <v>2</v>
      </c>
      <c r="Q264" s="50">
        <v>0</v>
      </c>
      <c r="R264" s="54">
        <v>2</v>
      </c>
      <c r="S264" s="54">
        <v>2</v>
      </c>
      <c r="T264" s="60">
        <v>3</v>
      </c>
      <c r="U264" s="50">
        <v>0</v>
      </c>
      <c r="V264" s="60">
        <v>3</v>
      </c>
      <c r="W264" s="60">
        <v>3</v>
      </c>
      <c r="X264" s="54">
        <v>2</v>
      </c>
      <c r="Y264" s="50">
        <v>0</v>
      </c>
      <c r="Z264" s="54">
        <v>2</v>
      </c>
      <c r="AA264" s="54">
        <v>2</v>
      </c>
      <c r="AB264" s="54">
        <v>2</v>
      </c>
      <c r="AC264" s="50">
        <v>0</v>
      </c>
      <c r="AD264" s="60">
        <v>3</v>
      </c>
      <c r="AE264" s="54">
        <v>2</v>
      </c>
      <c r="AF264" s="60">
        <v>3</v>
      </c>
      <c r="AG264" s="50">
        <v>0</v>
      </c>
      <c r="AH264" s="60">
        <v>3</v>
      </c>
      <c r="AI264" s="54">
        <v>2</v>
      </c>
      <c r="AJ264" s="54">
        <v>2</v>
      </c>
      <c r="AK264" s="50">
        <v>0</v>
      </c>
      <c r="AL264" s="54">
        <v>2</v>
      </c>
      <c r="AM264" s="54">
        <v>2</v>
      </c>
      <c r="AN264" s="58" t="s">
        <v>45</v>
      </c>
      <c r="AO264" s="63" t="s">
        <v>40</v>
      </c>
      <c r="AP264" s="58" t="s">
        <v>45</v>
      </c>
      <c r="AQ264" s="54">
        <v>2</v>
      </c>
      <c r="AR264" s="50">
        <v>0</v>
      </c>
      <c r="AS264" s="59">
        <v>2</v>
      </c>
      <c r="AT264" s="59">
        <v>2</v>
      </c>
      <c r="AU264" s="54">
        <v>2</v>
      </c>
      <c r="AV264" s="50">
        <v>0</v>
      </c>
      <c r="AW264" s="54">
        <v>2</v>
      </c>
      <c r="AX264" s="54">
        <v>2</v>
      </c>
      <c r="AY264" s="54">
        <v>2</v>
      </c>
      <c r="AZ264" s="50">
        <v>0</v>
      </c>
      <c r="BA264" s="54">
        <v>2</v>
      </c>
      <c r="BB264" s="54">
        <v>2</v>
      </c>
      <c r="BC264" s="60">
        <v>3</v>
      </c>
      <c r="BD264" s="50">
        <v>0</v>
      </c>
      <c r="BE264" s="60">
        <v>3</v>
      </c>
      <c r="BF264" s="60">
        <v>3</v>
      </c>
      <c r="BG264" s="54">
        <v>2</v>
      </c>
      <c r="BH264" s="50">
        <v>0</v>
      </c>
      <c r="BI264" s="54">
        <v>2</v>
      </c>
      <c r="BJ264" s="54">
        <v>2</v>
      </c>
      <c r="BK264" s="58" t="s">
        <v>45</v>
      </c>
      <c r="BL264" s="62" t="s">
        <v>40</v>
      </c>
      <c r="BM264" s="51" t="s">
        <v>41</v>
      </c>
      <c r="BN264" s="60">
        <v>3</v>
      </c>
      <c r="BO264" s="50">
        <v>0</v>
      </c>
      <c r="BP264" s="54">
        <v>2</v>
      </c>
      <c r="BQ264" s="60">
        <v>3</v>
      </c>
      <c r="BR264" s="60">
        <v>3</v>
      </c>
      <c r="BS264" s="50">
        <v>0</v>
      </c>
      <c r="BT264" s="54">
        <v>2</v>
      </c>
      <c r="BU264" s="60">
        <v>3</v>
      </c>
      <c r="BV264" s="60">
        <v>3</v>
      </c>
      <c r="BW264" s="50">
        <v>0</v>
      </c>
      <c r="BX264" s="54">
        <v>2</v>
      </c>
      <c r="BY264" s="65">
        <v>3</v>
      </c>
    </row>
    <row r="265" spans="1:77" ht="21" customHeight="1" x14ac:dyDescent="0.25">
      <c r="A265" s="3">
        <v>1315</v>
      </c>
      <c r="B265" s="17">
        <v>258</v>
      </c>
      <c r="C265" s="3" t="s">
        <v>140</v>
      </c>
      <c r="D265" s="17" t="s">
        <v>100</v>
      </c>
      <c r="E265" s="17" t="s">
        <v>49</v>
      </c>
      <c r="F265" s="17" t="s">
        <v>396</v>
      </c>
      <c r="G265" s="42" t="s">
        <v>181</v>
      </c>
      <c r="H265" s="50" t="s">
        <v>40</v>
      </c>
      <c r="I265" s="66" t="s">
        <v>40</v>
      </c>
      <c r="J265" s="56">
        <v>2</v>
      </c>
      <c r="K265" s="56">
        <v>2</v>
      </c>
      <c r="L265" s="56">
        <v>2</v>
      </c>
      <c r="M265" s="51" t="s">
        <v>41</v>
      </c>
      <c r="N265" s="51" t="s">
        <v>41</v>
      </c>
      <c r="O265" s="51" t="s">
        <v>41</v>
      </c>
      <c r="P265" s="54">
        <v>2</v>
      </c>
      <c r="Q265" s="50">
        <v>0</v>
      </c>
      <c r="R265" s="54">
        <v>2</v>
      </c>
      <c r="S265" s="54">
        <v>2</v>
      </c>
      <c r="T265" s="54">
        <v>2</v>
      </c>
      <c r="U265" s="50">
        <v>0</v>
      </c>
      <c r="V265" s="54">
        <v>2</v>
      </c>
      <c r="W265" s="54">
        <v>2</v>
      </c>
      <c r="X265" s="52">
        <v>1</v>
      </c>
      <c r="Y265" s="50">
        <v>0</v>
      </c>
      <c r="Z265" s="52">
        <v>1</v>
      </c>
      <c r="AA265" s="52">
        <v>1</v>
      </c>
      <c r="AB265" s="60">
        <v>3</v>
      </c>
      <c r="AC265" s="50">
        <v>0</v>
      </c>
      <c r="AD265" s="60">
        <v>3</v>
      </c>
      <c r="AE265" s="60">
        <v>3</v>
      </c>
      <c r="AF265" s="54">
        <v>2</v>
      </c>
      <c r="AG265" s="50">
        <v>0</v>
      </c>
      <c r="AH265" s="54">
        <v>2</v>
      </c>
      <c r="AI265" s="54">
        <v>2</v>
      </c>
      <c r="AJ265" s="52">
        <v>1</v>
      </c>
      <c r="AK265" s="50">
        <v>0</v>
      </c>
      <c r="AL265" s="52">
        <v>1</v>
      </c>
      <c r="AM265" s="52">
        <v>1</v>
      </c>
      <c r="AN265" s="51" t="s">
        <v>41</v>
      </c>
      <c r="AO265" s="63" t="s">
        <v>40</v>
      </c>
      <c r="AP265" s="51" t="s">
        <v>41</v>
      </c>
      <c r="AQ265" s="54">
        <v>2</v>
      </c>
      <c r="AR265" s="50">
        <v>0</v>
      </c>
      <c r="AS265" s="59">
        <v>2</v>
      </c>
      <c r="AT265" s="59">
        <v>2</v>
      </c>
      <c r="AU265" s="60">
        <v>3</v>
      </c>
      <c r="AV265" s="50">
        <v>0</v>
      </c>
      <c r="AW265" s="60">
        <v>3</v>
      </c>
      <c r="AX265" s="60">
        <v>3</v>
      </c>
      <c r="AY265" s="60">
        <v>3</v>
      </c>
      <c r="AZ265" s="50">
        <v>0</v>
      </c>
      <c r="BA265" s="60">
        <v>3</v>
      </c>
      <c r="BB265" s="60">
        <v>3</v>
      </c>
      <c r="BC265" s="60">
        <v>3</v>
      </c>
      <c r="BD265" s="50">
        <v>0</v>
      </c>
      <c r="BE265" s="60">
        <v>3</v>
      </c>
      <c r="BF265" s="60">
        <v>3</v>
      </c>
      <c r="BG265" s="52">
        <v>1</v>
      </c>
      <c r="BH265" s="50">
        <v>0</v>
      </c>
      <c r="BI265" s="52">
        <v>1</v>
      </c>
      <c r="BJ265" s="52">
        <v>1</v>
      </c>
      <c r="BK265" s="51" t="s">
        <v>41</v>
      </c>
      <c r="BL265" s="62" t="s">
        <v>40</v>
      </c>
      <c r="BM265" s="51" t="s">
        <v>41</v>
      </c>
      <c r="BN265" s="54">
        <v>2</v>
      </c>
      <c r="BO265" s="50">
        <v>0</v>
      </c>
      <c r="BP265" s="54">
        <v>2</v>
      </c>
      <c r="BQ265" s="54">
        <v>2</v>
      </c>
      <c r="BR265" s="54">
        <v>2</v>
      </c>
      <c r="BS265" s="50">
        <v>0</v>
      </c>
      <c r="BT265" s="54">
        <v>2</v>
      </c>
      <c r="BU265" s="54">
        <v>2</v>
      </c>
      <c r="BV265" s="54">
        <v>2</v>
      </c>
      <c r="BW265" s="50">
        <v>0</v>
      </c>
      <c r="BX265" s="54">
        <v>2</v>
      </c>
      <c r="BY265" s="61">
        <v>2</v>
      </c>
    </row>
    <row r="266" spans="1:77" ht="21" customHeight="1" x14ac:dyDescent="0.25">
      <c r="A266" s="3">
        <v>1302</v>
      </c>
      <c r="B266" s="17">
        <v>259</v>
      </c>
      <c r="C266" s="3" t="s">
        <v>261</v>
      </c>
      <c r="D266" s="17" t="s">
        <v>100</v>
      </c>
      <c r="E266" s="17" t="s">
        <v>49</v>
      </c>
      <c r="F266" s="17" t="s">
        <v>396</v>
      </c>
      <c r="G266" s="42" t="s">
        <v>181</v>
      </c>
      <c r="H266" s="50" t="s">
        <v>40</v>
      </c>
      <c r="I266" s="66" t="s">
        <v>40</v>
      </c>
      <c r="J266" s="56">
        <v>2</v>
      </c>
      <c r="K266" s="56">
        <v>2</v>
      </c>
      <c r="L266" s="45">
        <v>3</v>
      </c>
      <c r="M266" s="51" t="s">
        <v>41</v>
      </c>
      <c r="N266" s="62" t="s">
        <v>40</v>
      </c>
      <c r="O266" s="51" t="s">
        <v>41</v>
      </c>
      <c r="P266" s="52">
        <v>1</v>
      </c>
      <c r="Q266" s="50">
        <v>0</v>
      </c>
      <c r="R266" s="52">
        <v>1</v>
      </c>
      <c r="S266" s="52">
        <v>1</v>
      </c>
      <c r="T266" s="54">
        <v>2</v>
      </c>
      <c r="U266" s="50">
        <v>0</v>
      </c>
      <c r="V266" s="54">
        <v>2</v>
      </c>
      <c r="W266" s="54">
        <v>2</v>
      </c>
      <c r="X266" s="54">
        <v>2</v>
      </c>
      <c r="Y266" s="50">
        <v>0</v>
      </c>
      <c r="Z266" s="54">
        <v>2</v>
      </c>
      <c r="AA266" s="54">
        <v>2</v>
      </c>
      <c r="AB266" s="60">
        <v>3</v>
      </c>
      <c r="AC266" s="50">
        <v>0</v>
      </c>
      <c r="AD266" s="60">
        <v>3</v>
      </c>
      <c r="AE266" s="60">
        <v>3</v>
      </c>
      <c r="AF266" s="60">
        <v>3</v>
      </c>
      <c r="AG266" s="50">
        <v>0</v>
      </c>
      <c r="AH266" s="60">
        <v>3</v>
      </c>
      <c r="AI266" s="60">
        <v>3</v>
      </c>
      <c r="AJ266" s="54">
        <v>2</v>
      </c>
      <c r="AK266" s="50">
        <v>0</v>
      </c>
      <c r="AL266" s="54">
        <v>2</v>
      </c>
      <c r="AM266" s="54">
        <v>2</v>
      </c>
      <c r="AN266" s="51" t="s">
        <v>41</v>
      </c>
      <c r="AO266" s="63" t="s">
        <v>40</v>
      </c>
      <c r="AP266" s="51" t="s">
        <v>41</v>
      </c>
      <c r="AQ266" s="54">
        <v>2</v>
      </c>
      <c r="AR266" s="50">
        <v>0</v>
      </c>
      <c r="AS266" s="59">
        <v>2</v>
      </c>
      <c r="AT266" s="59">
        <v>2</v>
      </c>
      <c r="AU266" s="54">
        <v>2</v>
      </c>
      <c r="AV266" s="50">
        <v>0</v>
      </c>
      <c r="AW266" s="54">
        <v>2</v>
      </c>
      <c r="AX266" s="54">
        <v>2</v>
      </c>
      <c r="AY266" s="60">
        <v>3</v>
      </c>
      <c r="AZ266" s="50">
        <v>0</v>
      </c>
      <c r="BA266" s="60">
        <v>3</v>
      </c>
      <c r="BB266" s="60">
        <v>3</v>
      </c>
      <c r="BC266" s="54">
        <v>2</v>
      </c>
      <c r="BD266" s="50">
        <v>0</v>
      </c>
      <c r="BE266" s="54">
        <v>2</v>
      </c>
      <c r="BF266" s="54">
        <v>2</v>
      </c>
      <c r="BG266" s="60">
        <v>3</v>
      </c>
      <c r="BH266" s="50">
        <v>0</v>
      </c>
      <c r="BI266" s="50">
        <v>0</v>
      </c>
      <c r="BJ266" s="60">
        <v>3</v>
      </c>
      <c r="BK266" s="51" t="s">
        <v>41</v>
      </c>
      <c r="BL266" s="51" t="s">
        <v>41</v>
      </c>
      <c r="BM266" s="51" t="s">
        <v>41</v>
      </c>
      <c r="BN266" s="54">
        <v>2</v>
      </c>
      <c r="BO266" s="50">
        <v>0</v>
      </c>
      <c r="BP266" s="54">
        <v>2</v>
      </c>
      <c r="BQ266" s="54">
        <v>2</v>
      </c>
      <c r="BR266" s="60">
        <v>3</v>
      </c>
      <c r="BS266" s="50">
        <v>0</v>
      </c>
      <c r="BT266" s="60">
        <v>3</v>
      </c>
      <c r="BU266" s="60">
        <v>3</v>
      </c>
      <c r="BV266" s="54">
        <v>2</v>
      </c>
      <c r="BW266" s="50">
        <v>0</v>
      </c>
      <c r="BX266" s="54">
        <v>2</v>
      </c>
      <c r="BY266" s="61">
        <v>2</v>
      </c>
    </row>
    <row r="267" spans="1:77" ht="21" customHeight="1" x14ac:dyDescent="0.25">
      <c r="A267" s="3">
        <v>243</v>
      </c>
      <c r="B267" s="17">
        <v>260</v>
      </c>
      <c r="C267" s="3" t="s">
        <v>262</v>
      </c>
      <c r="D267" s="17" t="s">
        <v>100</v>
      </c>
      <c r="E267" s="17" t="s">
        <v>38</v>
      </c>
      <c r="F267" s="17" t="s">
        <v>56</v>
      </c>
      <c r="G267" s="42" t="s">
        <v>181</v>
      </c>
      <c r="H267" s="50" t="s">
        <v>40</v>
      </c>
      <c r="I267" s="66" t="s">
        <v>40</v>
      </c>
      <c r="J267" s="56">
        <v>2</v>
      </c>
      <c r="K267" s="56">
        <v>2</v>
      </c>
      <c r="L267" s="41">
        <v>1</v>
      </c>
      <c r="M267" s="58" t="s">
        <v>45</v>
      </c>
      <c r="N267" s="57" t="s">
        <v>42</v>
      </c>
      <c r="O267" s="57" t="s">
        <v>42</v>
      </c>
      <c r="P267" s="52">
        <v>1</v>
      </c>
      <c r="Q267" s="52">
        <v>1</v>
      </c>
      <c r="R267" s="52">
        <v>1</v>
      </c>
      <c r="S267" s="52">
        <v>1</v>
      </c>
      <c r="T267" s="54">
        <v>2</v>
      </c>
      <c r="U267" s="52">
        <v>1</v>
      </c>
      <c r="V267" s="52">
        <v>1</v>
      </c>
      <c r="W267" s="54">
        <v>2</v>
      </c>
      <c r="X267" s="54">
        <v>2</v>
      </c>
      <c r="Y267" s="52">
        <v>1</v>
      </c>
      <c r="Z267" s="52">
        <v>1</v>
      </c>
      <c r="AA267" s="54">
        <v>2</v>
      </c>
      <c r="AB267" s="54">
        <v>2</v>
      </c>
      <c r="AC267" s="52">
        <v>1</v>
      </c>
      <c r="AD267" s="52">
        <v>1</v>
      </c>
      <c r="AE267" s="54">
        <v>2</v>
      </c>
      <c r="AF267" s="54">
        <v>2</v>
      </c>
      <c r="AG267" s="52">
        <v>1</v>
      </c>
      <c r="AH267" s="52">
        <v>1</v>
      </c>
      <c r="AI267" s="54">
        <v>2</v>
      </c>
      <c r="AJ267" s="54">
        <v>2</v>
      </c>
      <c r="AK267" s="54">
        <v>2</v>
      </c>
      <c r="AL267" s="54">
        <v>2</v>
      </c>
      <c r="AM267" s="54">
        <v>2</v>
      </c>
      <c r="AN267" s="58" t="s">
        <v>45</v>
      </c>
      <c r="AO267" s="57" t="s">
        <v>42</v>
      </c>
      <c r="AP267" s="57" t="s">
        <v>42</v>
      </c>
      <c r="AQ267" s="54">
        <v>2</v>
      </c>
      <c r="AR267" s="52">
        <v>1</v>
      </c>
      <c r="AS267" s="53">
        <v>1</v>
      </c>
      <c r="AT267" s="59">
        <v>2</v>
      </c>
      <c r="AU267" s="60">
        <v>3</v>
      </c>
      <c r="AV267" s="52">
        <v>1</v>
      </c>
      <c r="AW267" s="52">
        <v>1</v>
      </c>
      <c r="AX267" s="60">
        <v>3</v>
      </c>
      <c r="AY267" s="54">
        <v>2</v>
      </c>
      <c r="AZ267" s="52">
        <v>1</v>
      </c>
      <c r="BA267" s="52">
        <v>1</v>
      </c>
      <c r="BB267" s="54">
        <v>2</v>
      </c>
      <c r="BC267" s="52">
        <v>1</v>
      </c>
      <c r="BD267" s="52">
        <v>1</v>
      </c>
      <c r="BE267" s="52">
        <v>1</v>
      </c>
      <c r="BF267" s="52">
        <v>1</v>
      </c>
      <c r="BG267" s="52">
        <v>1</v>
      </c>
      <c r="BH267" s="52">
        <v>1</v>
      </c>
      <c r="BI267" s="52">
        <v>1</v>
      </c>
      <c r="BJ267" s="52">
        <v>1</v>
      </c>
      <c r="BK267" s="51" t="s">
        <v>41</v>
      </c>
      <c r="BL267" s="51" t="s">
        <v>41</v>
      </c>
      <c r="BM267" s="51" t="s">
        <v>41</v>
      </c>
      <c r="BN267" s="52">
        <v>1</v>
      </c>
      <c r="BO267" s="52">
        <v>1</v>
      </c>
      <c r="BP267" s="52">
        <v>1</v>
      </c>
      <c r="BQ267" s="52">
        <v>1</v>
      </c>
      <c r="BR267" s="52">
        <v>1</v>
      </c>
      <c r="BS267" s="52">
        <v>1</v>
      </c>
      <c r="BT267" s="52">
        <v>1</v>
      </c>
      <c r="BU267" s="52">
        <v>1</v>
      </c>
      <c r="BV267" s="52">
        <v>1</v>
      </c>
      <c r="BW267" s="52">
        <v>1</v>
      </c>
      <c r="BX267" s="52">
        <v>1</v>
      </c>
      <c r="BY267" s="55">
        <v>1</v>
      </c>
    </row>
    <row r="268" spans="1:77" ht="21" customHeight="1" x14ac:dyDescent="0.25">
      <c r="A268" s="3">
        <v>30</v>
      </c>
      <c r="B268" s="17">
        <v>261</v>
      </c>
      <c r="C268" s="3" t="s">
        <v>263</v>
      </c>
      <c r="D268" s="17" t="s">
        <v>100</v>
      </c>
      <c r="E268" s="17" t="s">
        <v>49</v>
      </c>
      <c r="F268" s="17" t="s">
        <v>396</v>
      </c>
      <c r="G268" s="42" t="s">
        <v>181</v>
      </c>
      <c r="H268" s="66" t="s">
        <v>40</v>
      </c>
      <c r="I268" s="66" t="s">
        <v>40</v>
      </c>
      <c r="J268" s="56">
        <v>2</v>
      </c>
      <c r="K268" s="56">
        <v>2</v>
      </c>
      <c r="L268" s="56">
        <v>2</v>
      </c>
      <c r="M268" s="57" t="s">
        <v>42</v>
      </c>
      <c r="N268" s="58" t="s">
        <v>45</v>
      </c>
      <c r="O268" s="58" t="s">
        <v>45</v>
      </c>
      <c r="P268" s="52">
        <v>1</v>
      </c>
      <c r="Q268" s="60">
        <v>3</v>
      </c>
      <c r="R268" s="52">
        <v>1</v>
      </c>
      <c r="S268" s="54">
        <v>2</v>
      </c>
      <c r="T268" s="54">
        <v>2</v>
      </c>
      <c r="U268" s="60">
        <v>3</v>
      </c>
      <c r="V268" s="54">
        <v>2</v>
      </c>
      <c r="W268" s="54">
        <v>2</v>
      </c>
      <c r="X268" s="52">
        <v>1</v>
      </c>
      <c r="Y268" s="60">
        <v>3</v>
      </c>
      <c r="Z268" s="54">
        <v>2</v>
      </c>
      <c r="AA268" s="54">
        <v>2</v>
      </c>
      <c r="AB268" s="52">
        <v>1</v>
      </c>
      <c r="AC268" s="60">
        <v>3</v>
      </c>
      <c r="AD268" s="54">
        <v>2</v>
      </c>
      <c r="AE268" s="54">
        <v>2</v>
      </c>
      <c r="AF268" s="54">
        <v>2</v>
      </c>
      <c r="AG268" s="60">
        <v>3</v>
      </c>
      <c r="AH268" s="54">
        <v>2</v>
      </c>
      <c r="AI268" s="54">
        <v>2</v>
      </c>
      <c r="AJ268" s="52">
        <v>1</v>
      </c>
      <c r="AK268" s="60">
        <v>3</v>
      </c>
      <c r="AL268" s="52">
        <v>1</v>
      </c>
      <c r="AM268" s="54">
        <v>2</v>
      </c>
      <c r="AN268" s="58" t="s">
        <v>45</v>
      </c>
      <c r="AO268" s="58" t="s">
        <v>45</v>
      </c>
      <c r="AP268" s="51" t="s">
        <v>41</v>
      </c>
      <c r="AQ268" s="52">
        <v>1</v>
      </c>
      <c r="AR268" s="60">
        <v>3</v>
      </c>
      <c r="AS268" s="53">
        <v>1</v>
      </c>
      <c r="AT268" s="59">
        <v>2</v>
      </c>
      <c r="AU268" s="52">
        <v>1</v>
      </c>
      <c r="AV268" s="60">
        <v>3</v>
      </c>
      <c r="AW268" s="54">
        <v>2</v>
      </c>
      <c r="AX268" s="54">
        <v>2</v>
      </c>
      <c r="AY268" s="54">
        <v>2</v>
      </c>
      <c r="AZ268" s="60">
        <v>3</v>
      </c>
      <c r="BA268" s="54">
        <v>2</v>
      </c>
      <c r="BB268" s="54">
        <v>2</v>
      </c>
      <c r="BC268" s="60">
        <v>3</v>
      </c>
      <c r="BD268" s="60">
        <v>3</v>
      </c>
      <c r="BE268" s="54">
        <v>2</v>
      </c>
      <c r="BF268" s="54">
        <v>2</v>
      </c>
      <c r="BG268" s="52">
        <v>1</v>
      </c>
      <c r="BH268" s="60">
        <v>3</v>
      </c>
      <c r="BI268" s="52">
        <v>1</v>
      </c>
      <c r="BJ268" s="54">
        <v>2</v>
      </c>
      <c r="BK268" s="51" t="s">
        <v>41</v>
      </c>
      <c r="BL268" s="58" t="s">
        <v>45</v>
      </c>
      <c r="BM268" s="58" t="s">
        <v>45</v>
      </c>
      <c r="BN268" s="52">
        <v>1</v>
      </c>
      <c r="BO268" s="60">
        <v>3</v>
      </c>
      <c r="BP268" s="52">
        <v>1</v>
      </c>
      <c r="BQ268" s="54">
        <v>2</v>
      </c>
      <c r="BR268" s="54">
        <v>2</v>
      </c>
      <c r="BS268" s="60">
        <v>3</v>
      </c>
      <c r="BT268" s="54">
        <v>2</v>
      </c>
      <c r="BU268" s="54">
        <v>2</v>
      </c>
      <c r="BV268" s="52">
        <v>1</v>
      </c>
      <c r="BW268" s="60">
        <v>3</v>
      </c>
      <c r="BX268" s="54">
        <v>2</v>
      </c>
      <c r="BY268" s="61">
        <v>2</v>
      </c>
    </row>
    <row r="269" spans="1:77" ht="21" customHeight="1" x14ac:dyDescent="0.25">
      <c r="A269" s="3">
        <v>252</v>
      </c>
      <c r="B269" s="17">
        <v>262</v>
      </c>
      <c r="C269" s="3" t="s">
        <v>344</v>
      </c>
      <c r="D269" s="17" t="s">
        <v>100</v>
      </c>
      <c r="E269" s="17" t="s">
        <v>38</v>
      </c>
      <c r="F269" s="17" t="s">
        <v>47</v>
      </c>
      <c r="G269" s="42" t="s">
        <v>181</v>
      </c>
      <c r="H269" s="50" t="s">
        <v>40</v>
      </c>
      <c r="I269" s="66" t="s">
        <v>40</v>
      </c>
      <c r="J269" s="56">
        <v>2</v>
      </c>
      <c r="K269" s="41">
        <v>1</v>
      </c>
      <c r="L269" s="45">
        <v>3</v>
      </c>
      <c r="M269" s="51" t="s">
        <v>41</v>
      </c>
      <c r="N269" s="51" t="s">
        <v>41</v>
      </c>
      <c r="O269" s="51" t="s">
        <v>41</v>
      </c>
      <c r="P269" s="52">
        <v>1</v>
      </c>
      <c r="Q269" s="52">
        <v>1</v>
      </c>
      <c r="R269" s="54">
        <v>2</v>
      </c>
      <c r="S269" s="54">
        <v>2</v>
      </c>
      <c r="T269" s="54">
        <v>2</v>
      </c>
      <c r="U269" s="54">
        <v>2</v>
      </c>
      <c r="V269" s="54">
        <v>2</v>
      </c>
      <c r="W269" s="54">
        <v>2</v>
      </c>
      <c r="X269" s="52">
        <v>1</v>
      </c>
      <c r="Y269" s="52">
        <v>1</v>
      </c>
      <c r="Z269" s="54">
        <v>2</v>
      </c>
      <c r="AA269" s="52">
        <v>1</v>
      </c>
      <c r="AB269" s="54">
        <v>2</v>
      </c>
      <c r="AC269" s="54">
        <v>2</v>
      </c>
      <c r="AD269" s="54">
        <v>2</v>
      </c>
      <c r="AE269" s="54">
        <v>2</v>
      </c>
      <c r="AF269" s="54">
        <v>2</v>
      </c>
      <c r="AG269" s="52">
        <v>1</v>
      </c>
      <c r="AH269" s="54">
        <v>2</v>
      </c>
      <c r="AI269" s="54">
        <v>2</v>
      </c>
      <c r="AJ269" s="52">
        <v>1</v>
      </c>
      <c r="AK269" s="52">
        <v>1</v>
      </c>
      <c r="AL269" s="52">
        <v>1</v>
      </c>
      <c r="AM269" s="52">
        <v>1</v>
      </c>
      <c r="AN269" s="51" t="s">
        <v>41</v>
      </c>
      <c r="AO269" s="51" t="s">
        <v>41</v>
      </c>
      <c r="AP269" s="51" t="s">
        <v>41</v>
      </c>
      <c r="AQ269" s="52">
        <v>1</v>
      </c>
      <c r="AR269" s="52">
        <v>1</v>
      </c>
      <c r="AS269" s="59">
        <v>2</v>
      </c>
      <c r="AT269" s="59">
        <v>2</v>
      </c>
      <c r="AU269" s="52">
        <v>1</v>
      </c>
      <c r="AV269" s="52">
        <v>1</v>
      </c>
      <c r="AW269" s="52">
        <v>1</v>
      </c>
      <c r="AX269" s="52">
        <v>1</v>
      </c>
      <c r="AY269" s="52">
        <v>1</v>
      </c>
      <c r="AZ269" s="52">
        <v>1</v>
      </c>
      <c r="BA269" s="54">
        <v>2</v>
      </c>
      <c r="BB269" s="54">
        <v>2</v>
      </c>
      <c r="BC269" s="52">
        <v>1</v>
      </c>
      <c r="BD269" s="52">
        <v>1</v>
      </c>
      <c r="BE269" s="60">
        <v>3</v>
      </c>
      <c r="BF269" s="54">
        <v>2</v>
      </c>
      <c r="BG269" s="52">
        <v>1</v>
      </c>
      <c r="BH269" s="52">
        <v>1</v>
      </c>
      <c r="BI269" s="52">
        <v>1</v>
      </c>
      <c r="BJ269" s="52">
        <v>1</v>
      </c>
      <c r="BK269" s="58" t="s">
        <v>45</v>
      </c>
      <c r="BL269" s="58" t="s">
        <v>45</v>
      </c>
      <c r="BM269" s="58" t="s">
        <v>45</v>
      </c>
      <c r="BN269" s="54">
        <v>2</v>
      </c>
      <c r="BO269" s="54">
        <v>2</v>
      </c>
      <c r="BP269" s="54">
        <v>2</v>
      </c>
      <c r="BQ269" s="54">
        <v>2</v>
      </c>
      <c r="BR269" s="54">
        <v>2</v>
      </c>
      <c r="BS269" s="54">
        <v>2</v>
      </c>
      <c r="BT269" s="54">
        <v>2</v>
      </c>
      <c r="BU269" s="54">
        <v>2</v>
      </c>
      <c r="BV269" s="60">
        <v>3</v>
      </c>
      <c r="BW269" s="60">
        <v>3</v>
      </c>
      <c r="BX269" s="60">
        <v>3</v>
      </c>
      <c r="BY269" s="65">
        <v>3</v>
      </c>
    </row>
    <row r="270" spans="1:77" ht="21" customHeight="1" x14ac:dyDescent="0.25">
      <c r="A270" s="3">
        <v>1303</v>
      </c>
      <c r="B270" s="17">
        <v>263</v>
      </c>
      <c r="C270" s="3" t="s">
        <v>264</v>
      </c>
      <c r="D270" s="17" t="s">
        <v>100</v>
      </c>
      <c r="E270" s="17" t="s">
        <v>49</v>
      </c>
      <c r="F270" s="17" t="s">
        <v>396</v>
      </c>
      <c r="G270" s="42" t="s">
        <v>181</v>
      </c>
      <c r="H270" s="50" t="s">
        <v>40</v>
      </c>
      <c r="I270" s="66" t="s">
        <v>40</v>
      </c>
      <c r="J270" s="41">
        <v>1</v>
      </c>
      <c r="K270" s="41">
        <v>1</v>
      </c>
      <c r="L270" s="56">
        <v>2</v>
      </c>
      <c r="M270" s="51" t="s">
        <v>41</v>
      </c>
      <c r="N270" s="62" t="s">
        <v>40</v>
      </c>
      <c r="O270" s="51" t="s">
        <v>41</v>
      </c>
      <c r="P270" s="52">
        <v>1</v>
      </c>
      <c r="Q270" s="50">
        <v>0</v>
      </c>
      <c r="R270" s="52">
        <v>1</v>
      </c>
      <c r="S270" s="52">
        <v>1</v>
      </c>
      <c r="T270" s="54">
        <v>2</v>
      </c>
      <c r="U270" s="50">
        <v>0</v>
      </c>
      <c r="V270" s="54">
        <v>2</v>
      </c>
      <c r="W270" s="54">
        <v>2</v>
      </c>
      <c r="X270" s="52">
        <v>1</v>
      </c>
      <c r="Y270" s="50">
        <v>0</v>
      </c>
      <c r="Z270" s="52">
        <v>1</v>
      </c>
      <c r="AA270" s="52">
        <v>1</v>
      </c>
      <c r="AB270" s="54">
        <v>2</v>
      </c>
      <c r="AC270" s="50">
        <v>0</v>
      </c>
      <c r="AD270" s="54">
        <v>2</v>
      </c>
      <c r="AE270" s="54">
        <v>2</v>
      </c>
      <c r="AF270" s="52">
        <v>1</v>
      </c>
      <c r="AG270" s="50">
        <v>0</v>
      </c>
      <c r="AH270" s="52">
        <v>1</v>
      </c>
      <c r="AI270" s="52">
        <v>1</v>
      </c>
      <c r="AJ270" s="54">
        <v>2</v>
      </c>
      <c r="AK270" s="50">
        <v>0</v>
      </c>
      <c r="AL270" s="54">
        <v>2</v>
      </c>
      <c r="AM270" s="54">
        <v>2</v>
      </c>
      <c r="AN270" s="57" t="s">
        <v>42</v>
      </c>
      <c r="AO270" s="63" t="s">
        <v>40</v>
      </c>
      <c r="AP270" s="57" t="s">
        <v>42</v>
      </c>
      <c r="AQ270" s="54">
        <v>2</v>
      </c>
      <c r="AR270" s="50">
        <v>0</v>
      </c>
      <c r="AS270" s="59">
        <v>2</v>
      </c>
      <c r="AT270" s="59">
        <v>2</v>
      </c>
      <c r="AU270" s="54">
        <v>2</v>
      </c>
      <c r="AV270" s="50">
        <v>0</v>
      </c>
      <c r="AW270" s="54">
        <v>2</v>
      </c>
      <c r="AX270" s="54">
        <v>2</v>
      </c>
      <c r="AY270" s="54">
        <v>2</v>
      </c>
      <c r="AZ270" s="50">
        <v>0</v>
      </c>
      <c r="BA270" s="54">
        <v>2</v>
      </c>
      <c r="BB270" s="54">
        <v>2</v>
      </c>
      <c r="BC270" s="52">
        <v>1</v>
      </c>
      <c r="BD270" s="50">
        <v>0</v>
      </c>
      <c r="BE270" s="52">
        <v>1</v>
      </c>
      <c r="BF270" s="52">
        <v>1</v>
      </c>
      <c r="BG270" s="52">
        <v>1</v>
      </c>
      <c r="BH270" s="50">
        <v>0</v>
      </c>
      <c r="BI270" s="50">
        <v>0</v>
      </c>
      <c r="BJ270" s="52">
        <v>1</v>
      </c>
      <c r="BK270" s="51" t="s">
        <v>41</v>
      </c>
      <c r="BL270" s="62" t="s">
        <v>40</v>
      </c>
      <c r="BM270" s="51" t="s">
        <v>41</v>
      </c>
      <c r="BN270" s="52">
        <v>1</v>
      </c>
      <c r="BO270" s="50">
        <v>0</v>
      </c>
      <c r="BP270" s="52">
        <v>1</v>
      </c>
      <c r="BQ270" s="52">
        <v>1</v>
      </c>
      <c r="BR270" s="54">
        <v>2</v>
      </c>
      <c r="BS270" s="50">
        <v>0</v>
      </c>
      <c r="BT270" s="54">
        <v>2</v>
      </c>
      <c r="BU270" s="54">
        <v>2</v>
      </c>
      <c r="BV270" s="60">
        <v>3</v>
      </c>
      <c r="BW270" s="50">
        <v>0</v>
      </c>
      <c r="BX270" s="60">
        <v>3</v>
      </c>
      <c r="BY270" s="65">
        <v>3</v>
      </c>
    </row>
    <row r="271" spans="1:77" ht="21" customHeight="1" x14ac:dyDescent="0.25">
      <c r="A271" s="3">
        <v>1215</v>
      </c>
      <c r="B271" s="17">
        <v>264</v>
      </c>
      <c r="C271" s="3" t="s">
        <v>265</v>
      </c>
      <c r="D271" s="17" t="s">
        <v>100</v>
      </c>
      <c r="E271" s="17" t="s">
        <v>38</v>
      </c>
      <c r="F271" s="17" t="s">
        <v>52</v>
      </c>
      <c r="G271" s="42" t="s">
        <v>181</v>
      </c>
      <c r="H271" s="50" t="s">
        <v>40</v>
      </c>
      <c r="I271" s="66" t="s">
        <v>40</v>
      </c>
      <c r="J271" s="45">
        <v>3</v>
      </c>
      <c r="K271" s="56">
        <v>2</v>
      </c>
      <c r="L271" s="56">
        <v>2</v>
      </c>
      <c r="M271" s="51" t="s">
        <v>41</v>
      </c>
      <c r="N271" s="57" t="s">
        <v>42</v>
      </c>
      <c r="O271" s="51" t="s">
        <v>41</v>
      </c>
      <c r="P271" s="54">
        <v>2</v>
      </c>
      <c r="Q271" s="54">
        <v>2</v>
      </c>
      <c r="R271" s="54">
        <v>2</v>
      </c>
      <c r="S271" s="54">
        <v>2</v>
      </c>
      <c r="T271" s="60">
        <v>3</v>
      </c>
      <c r="U271" s="60">
        <v>3</v>
      </c>
      <c r="V271" s="60">
        <v>3</v>
      </c>
      <c r="W271" s="60">
        <v>3</v>
      </c>
      <c r="X271" s="60">
        <v>3</v>
      </c>
      <c r="Y271" s="54">
        <v>2</v>
      </c>
      <c r="Z271" s="60">
        <v>3</v>
      </c>
      <c r="AA271" s="60">
        <v>3</v>
      </c>
      <c r="AB271" s="54">
        <v>2</v>
      </c>
      <c r="AC271" s="54">
        <v>2</v>
      </c>
      <c r="AD271" s="60">
        <v>3</v>
      </c>
      <c r="AE271" s="54">
        <v>2</v>
      </c>
      <c r="AF271" s="54">
        <v>2</v>
      </c>
      <c r="AG271" s="54">
        <v>2</v>
      </c>
      <c r="AH271" s="54">
        <v>2</v>
      </c>
      <c r="AI271" s="54">
        <v>2</v>
      </c>
      <c r="AJ271" s="54">
        <v>2</v>
      </c>
      <c r="AK271" s="54">
        <v>2</v>
      </c>
      <c r="AL271" s="54">
        <v>2</v>
      </c>
      <c r="AM271" s="54">
        <v>2</v>
      </c>
      <c r="AN271" s="51" t="s">
        <v>41</v>
      </c>
      <c r="AO271" s="51" t="s">
        <v>41</v>
      </c>
      <c r="AP271" s="51" t="s">
        <v>41</v>
      </c>
      <c r="AQ271" s="54">
        <v>2</v>
      </c>
      <c r="AR271" s="54">
        <v>2</v>
      </c>
      <c r="AS271" s="59">
        <v>2</v>
      </c>
      <c r="AT271" s="59">
        <v>2</v>
      </c>
      <c r="AU271" s="54">
        <v>2</v>
      </c>
      <c r="AV271" s="54">
        <v>2</v>
      </c>
      <c r="AW271" s="54">
        <v>2</v>
      </c>
      <c r="AX271" s="54">
        <v>2</v>
      </c>
      <c r="AY271" s="60">
        <v>3</v>
      </c>
      <c r="AZ271" s="54">
        <v>2</v>
      </c>
      <c r="BA271" s="54">
        <v>2</v>
      </c>
      <c r="BB271" s="54">
        <v>2</v>
      </c>
      <c r="BC271" s="60">
        <v>3</v>
      </c>
      <c r="BD271" s="54">
        <v>2</v>
      </c>
      <c r="BE271" s="60">
        <v>3</v>
      </c>
      <c r="BF271" s="60">
        <v>3</v>
      </c>
      <c r="BG271" s="54">
        <v>2</v>
      </c>
      <c r="BH271" s="54">
        <v>2</v>
      </c>
      <c r="BI271" s="54">
        <v>2</v>
      </c>
      <c r="BJ271" s="54">
        <v>2</v>
      </c>
      <c r="BK271" s="51" t="s">
        <v>41</v>
      </c>
      <c r="BL271" s="51" t="s">
        <v>41</v>
      </c>
      <c r="BM271" s="51" t="s">
        <v>41</v>
      </c>
      <c r="BN271" s="54">
        <v>2</v>
      </c>
      <c r="BO271" s="54">
        <v>2</v>
      </c>
      <c r="BP271" s="54">
        <v>2</v>
      </c>
      <c r="BQ271" s="54">
        <v>2</v>
      </c>
      <c r="BR271" s="54">
        <v>2</v>
      </c>
      <c r="BS271" s="52">
        <v>1</v>
      </c>
      <c r="BT271" s="54">
        <v>2</v>
      </c>
      <c r="BU271" s="54">
        <v>2</v>
      </c>
      <c r="BV271" s="54">
        <v>2</v>
      </c>
      <c r="BW271" s="52">
        <v>1</v>
      </c>
      <c r="BX271" s="54">
        <v>2</v>
      </c>
      <c r="BY271" s="61">
        <v>2</v>
      </c>
    </row>
    <row r="272" spans="1:77" ht="21" customHeight="1" x14ac:dyDescent="0.25">
      <c r="A272" s="3">
        <v>1317</v>
      </c>
      <c r="B272" s="17">
        <v>265</v>
      </c>
      <c r="C272" s="3" t="s">
        <v>268</v>
      </c>
      <c r="D272" s="17" t="s">
        <v>100</v>
      </c>
      <c r="E272" s="17" t="s">
        <v>49</v>
      </c>
      <c r="F272" s="17" t="s">
        <v>396</v>
      </c>
      <c r="G272" s="42" t="s">
        <v>181</v>
      </c>
      <c r="H272" s="50" t="s">
        <v>40</v>
      </c>
      <c r="I272" s="66" t="s">
        <v>40</v>
      </c>
      <c r="J272" s="56">
        <v>2</v>
      </c>
      <c r="K272" s="41">
        <v>1</v>
      </c>
      <c r="L272" s="45">
        <v>3</v>
      </c>
      <c r="M272" s="51" t="s">
        <v>41</v>
      </c>
      <c r="N272" s="62" t="s">
        <v>40</v>
      </c>
      <c r="O272" s="51" t="s">
        <v>41</v>
      </c>
      <c r="P272" s="54">
        <v>2</v>
      </c>
      <c r="Q272" s="50">
        <v>0</v>
      </c>
      <c r="R272" s="54">
        <v>2</v>
      </c>
      <c r="S272" s="54">
        <v>2</v>
      </c>
      <c r="T272" s="54">
        <v>2</v>
      </c>
      <c r="U272" s="50">
        <v>0</v>
      </c>
      <c r="V272" s="54">
        <v>2</v>
      </c>
      <c r="W272" s="54">
        <v>2</v>
      </c>
      <c r="X272" s="54">
        <v>2</v>
      </c>
      <c r="Y272" s="50">
        <v>0</v>
      </c>
      <c r="Z272" s="54">
        <v>2</v>
      </c>
      <c r="AA272" s="54">
        <v>2</v>
      </c>
      <c r="AB272" s="54">
        <v>2</v>
      </c>
      <c r="AC272" s="50">
        <v>0</v>
      </c>
      <c r="AD272" s="54">
        <v>2</v>
      </c>
      <c r="AE272" s="54">
        <v>2</v>
      </c>
      <c r="AF272" s="54">
        <v>2</v>
      </c>
      <c r="AG272" s="50">
        <v>0</v>
      </c>
      <c r="AH272" s="54">
        <v>2</v>
      </c>
      <c r="AI272" s="54">
        <v>2</v>
      </c>
      <c r="AJ272" s="52">
        <v>1</v>
      </c>
      <c r="AK272" s="50">
        <v>0</v>
      </c>
      <c r="AL272" s="50">
        <v>0</v>
      </c>
      <c r="AM272" s="52">
        <v>1</v>
      </c>
      <c r="AN272" s="58" t="s">
        <v>45</v>
      </c>
      <c r="AO272" s="63" t="s">
        <v>40</v>
      </c>
      <c r="AP272" s="57" t="s">
        <v>42</v>
      </c>
      <c r="AQ272" s="52">
        <v>1</v>
      </c>
      <c r="AR272" s="50">
        <v>0</v>
      </c>
      <c r="AS272" s="53">
        <v>1</v>
      </c>
      <c r="AT272" s="53">
        <v>1</v>
      </c>
      <c r="AU272" s="52">
        <v>1</v>
      </c>
      <c r="AV272" s="50">
        <v>0</v>
      </c>
      <c r="AW272" s="52">
        <v>1</v>
      </c>
      <c r="AX272" s="52">
        <v>1</v>
      </c>
      <c r="AY272" s="54">
        <v>2</v>
      </c>
      <c r="AZ272" s="50">
        <v>0</v>
      </c>
      <c r="BA272" s="54">
        <v>2</v>
      </c>
      <c r="BB272" s="54">
        <v>2</v>
      </c>
      <c r="BC272" s="54">
        <v>2</v>
      </c>
      <c r="BD272" s="50">
        <v>0</v>
      </c>
      <c r="BE272" s="54">
        <v>2</v>
      </c>
      <c r="BF272" s="54">
        <v>2</v>
      </c>
      <c r="BG272" s="54">
        <v>2</v>
      </c>
      <c r="BH272" s="50">
        <v>0</v>
      </c>
      <c r="BI272" s="54">
        <v>2</v>
      </c>
      <c r="BJ272" s="54">
        <v>2</v>
      </c>
      <c r="BK272" s="57" t="s">
        <v>42</v>
      </c>
      <c r="BL272" s="62" t="s">
        <v>40</v>
      </c>
      <c r="BM272" s="57" t="s">
        <v>42</v>
      </c>
      <c r="BN272" s="54">
        <v>2</v>
      </c>
      <c r="BO272" s="50">
        <v>0</v>
      </c>
      <c r="BP272" s="54">
        <v>2</v>
      </c>
      <c r="BQ272" s="54">
        <v>2</v>
      </c>
      <c r="BR272" s="60">
        <v>3</v>
      </c>
      <c r="BS272" s="50">
        <v>0</v>
      </c>
      <c r="BT272" s="60">
        <v>3</v>
      </c>
      <c r="BU272" s="60">
        <v>3</v>
      </c>
      <c r="BV272" s="60">
        <v>3</v>
      </c>
      <c r="BW272" s="50">
        <v>0</v>
      </c>
      <c r="BX272" s="60">
        <v>3</v>
      </c>
      <c r="BY272" s="65">
        <v>3</v>
      </c>
    </row>
    <row r="273" spans="1:77" ht="21" customHeight="1" x14ac:dyDescent="0.25">
      <c r="A273" s="3">
        <v>260</v>
      </c>
      <c r="B273" s="17">
        <v>266</v>
      </c>
      <c r="C273" s="3" t="s">
        <v>146</v>
      </c>
      <c r="D273" s="17" t="s">
        <v>100</v>
      </c>
      <c r="E273" s="17" t="s">
        <v>49</v>
      </c>
      <c r="F273" s="17" t="s">
        <v>396</v>
      </c>
      <c r="G273" s="42" t="s">
        <v>181</v>
      </c>
      <c r="H273" s="50" t="s">
        <v>40</v>
      </c>
      <c r="I273" s="66" t="s">
        <v>40</v>
      </c>
      <c r="J273" s="41">
        <v>1</v>
      </c>
      <c r="K273" s="41">
        <v>1</v>
      </c>
      <c r="L273" s="41">
        <v>1</v>
      </c>
      <c r="M273" s="57" t="s">
        <v>42</v>
      </c>
      <c r="N273" s="51" t="s">
        <v>41</v>
      </c>
      <c r="O273" s="51" t="s">
        <v>41</v>
      </c>
      <c r="P273" s="52">
        <v>1</v>
      </c>
      <c r="Q273" s="52">
        <v>1</v>
      </c>
      <c r="R273" s="52">
        <v>1</v>
      </c>
      <c r="S273" s="52">
        <v>1</v>
      </c>
      <c r="T273" s="52">
        <v>1</v>
      </c>
      <c r="U273" s="52">
        <v>1</v>
      </c>
      <c r="V273" s="52">
        <v>1</v>
      </c>
      <c r="W273" s="52">
        <v>1</v>
      </c>
      <c r="X273" s="52">
        <v>1</v>
      </c>
      <c r="Y273" s="52">
        <v>1</v>
      </c>
      <c r="Z273" s="52">
        <v>1</v>
      </c>
      <c r="AA273" s="52">
        <v>1</v>
      </c>
      <c r="AB273" s="52">
        <v>1</v>
      </c>
      <c r="AC273" s="52">
        <v>1</v>
      </c>
      <c r="AD273" s="52">
        <v>1</v>
      </c>
      <c r="AE273" s="52">
        <v>1</v>
      </c>
      <c r="AF273" s="52">
        <v>1</v>
      </c>
      <c r="AG273" s="52">
        <v>1</v>
      </c>
      <c r="AH273" s="52">
        <v>1</v>
      </c>
      <c r="AI273" s="52">
        <v>1</v>
      </c>
      <c r="AJ273" s="52">
        <v>1</v>
      </c>
      <c r="AK273" s="52">
        <v>1</v>
      </c>
      <c r="AL273" s="52">
        <v>1</v>
      </c>
      <c r="AM273" s="52">
        <v>1</v>
      </c>
      <c r="AN273" s="58" t="s">
        <v>45</v>
      </c>
      <c r="AO273" s="58" t="s">
        <v>45</v>
      </c>
      <c r="AP273" s="58" t="s">
        <v>45</v>
      </c>
      <c r="AQ273" s="54">
        <v>2</v>
      </c>
      <c r="AR273" s="52">
        <v>1</v>
      </c>
      <c r="AS273" s="53">
        <v>1</v>
      </c>
      <c r="AT273" s="53">
        <v>1</v>
      </c>
      <c r="AU273" s="54">
        <v>2</v>
      </c>
      <c r="AV273" s="52">
        <v>1</v>
      </c>
      <c r="AW273" s="52">
        <v>1</v>
      </c>
      <c r="AX273" s="52">
        <v>1</v>
      </c>
      <c r="AY273" s="54">
        <v>2</v>
      </c>
      <c r="AZ273" s="52">
        <v>1</v>
      </c>
      <c r="BA273" s="52">
        <v>1</v>
      </c>
      <c r="BB273" s="52">
        <v>1</v>
      </c>
      <c r="BC273" s="54">
        <v>2</v>
      </c>
      <c r="BD273" s="54">
        <v>2</v>
      </c>
      <c r="BE273" s="60">
        <v>3</v>
      </c>
      <c r="BF273" s="54">
        <v>2</v>
      </c>
      <c r="BG273" s="52">
        <v>1</v>
      </c>
      <c r="BH273" s="52">
        <v>1</v>
      </c>
      <c r="BI273" s="52">
        <v>1</v>
      </c>
      <c r="BJ273" s="52">
        <v>1</v>
      </c>
      <c r="BK273" s="51" t="s">
        <v>41</v>
      </c>
      <c r="BL273" s="51" t="s">
        <v>41</v>
      </c>
      <c r="BM273" s="51" t="s">
        <v>41</v>
      </c>
      <c r="BN273" s="52">
        <v>1</v>
      </c>
      <c r="BO273" s="52">
        <v>1</v>
      </c>
      <c r="BP273" s="52">
        <v>1</v>
      </c>
      <c r="BQ273" s="52">
        <v>1</v>
      </c>
      <c r="BR273" s="52">
        <v>1</v>
      </c>
      <c r="BS273" s="52">
        <v>1</v>
      </c>
      <c r="BT273" s="52">
        <v>1</v>
      </c>
      <c r="BU273" s="52">
        <v>1</v>
      </c>
      <c r="BV273" s="52">
        <v>1</v>
      </c>
      <c r="BW273" s="52">
        <v>1</v>
      </c>
      <c r="BX273" s="52">
        <v>1</v>
      </c>
      <c r="BY273" s="55">
        <v>1</v>
      </c>
    </row>
    <row r="274" spans="1:77" ht="21" customHeight="1" x14ac:dyDescent="0.25">
      <c r="A274" s="3">
        <v>270</v>
      </c>
      <c r="B274" s="17">
        <v>267</v>
      </c>
      <c r="C274" s="3" t="s">
        <v>272</v>
      </c>
      <c r="D274" s="17" t="s">
        <v>100</v>
      </c>
      <c r="E274" s="17" t="s">
        <v>49</v>
      </c>
      <c r="F274" s="17" t="s">
        <v>396</v>
      </c>
      <c r="G274" s="42" t="s">
        <v>181</v>
      </c>
      <c r="H274" s="66" t="s">
        <v>40</v>
      </c>
      <c r="I274" s="66" t="s">
        <v>40</v>
      </c>
      <c r="J274" s="41">
        <v>1</v>
      </c>
      <c r="K274" s="41">
        <v>1</v>
      </c>
      <c r="L274" s="41">
        <v>1</v>
      </c>
      <c r="M274" s="51" t="s">
        <v>41</v>
      </c>
      <c r="N274" s="51" t="s">
        <v>41</v>
      </c>
      <c r="O274" s="51" t="s">
        <v>41</v>
      </c>
      <c r="P274" s="52">
        <v>1</v>
      </c>
      <c r="Q274" s="52">
        <v>1</v>
      </c>
      <c r="R274" s="52">
        <v>1</v>
      </c>
      <c r="S274" s="52">
        <v>1</v>
      </c>
      <c r="T274" s="52">
        <v>1</v>
      </c>
      <c r="U274" s="52">
        <v>1</v>
      </c>
      <c r="V274" s="52">
        <v>1</v>
      </c>
      <c r="W274" s="52">
        <v>1</v>
      </c>
      <c r="X274" s="52">
        <v>1</v>
      </c>
      <c r="Y274" s="52">
        <v>1</v>
      </c>
      <c r="Z274" s="52">
        <v>1</v>
      </c>
      <c r="AA274" s="52">
        <v>1</v>
      </c>
      <c r="AB274" s="52">
        <v>1</v>
      </c>
      <c r="AC274" s="52">
        <v>1</v>
      </c>
      <c r="AD274" s="52">
        <v>1</v>
      </c>
      <c r="AE274" s="52">
        <v>1</v>
      </c>
      <c r="AF274" s="52">
        <v>1</v>
      </c>
      <c r="AG274" s="52">
        <v>1</v>
      </c>
      <c r="AH274" s="52">
        <v>1</v>
      </c>
      <c r="AI274" s="52">
        <v>1</v>
      </c>
      <c r="AJ274" s="52">
        <v>1</v>
      </c>
      <c r="AK274" s="52">
        <v>1</v>
      </c>
      <c r="AL274" s="52">
        <v>1</v>
      </c>
      <c r="AM274" s="52">
        <v>1</v>
      </c>
      <c r="AN274" s="58" t="s">
        <v>45</v>
      </c>
      <c r="AO274" s="51" t="s">
        <v>41</v>
      </c>
      <c r="AP274" s="58" t="s">
        <v>45</v>
      </c>
      <c r="AQ274" s="52">
        <v>1</v>
      </c>
      <c r="AR274" s="52">
        <v>1</v>
      </c>
      <c r="AS274" s="53">
        <v>1</v>
      </c>
      <c r="AT274" s="53">
        <v>1</v>
      </c>
      <c r="AU274" s="52">
        <v>1</v>
      </c>
      <c r="AV274" s="52">
        <v>1</v>
      </c>
      <c r="AW274" s="52">
        <v>1</v>
      </c>
      <c r="AX274" s="52">
        <v>1</v>
      </c>
      <c r="AY274" s="54">
        <v>2</v>
      </c>
      <c r="AZ274" s="54">
        <v>2</v>
      </c>
      <c r="BA274" s="52">
        <v>1</v>
      </c>
      <c r="BB274" s="54">
        <v>2</v>
      </c>
      <c r="BC274" s="52">
        <v>1</v>
      </c>
      <c r="BD274" s="52">
        <v>1</v>
      </c>
      <c r="BE274" s="54">
        <v>2</v>
      </c>
      <c r="BF274" s="54">
        <v>2</v>
      </c>
      <c r="BG274" s="52">
        <v>1</v>
      </c>
      <c r="BH274" s="50">
        <v>0</v>
      </c>
      <c r="BI274" s="50">
        <v>0</v>
      </c>
      <c r="BJ274" s="52">
        <v>1</v>
      </c>
      <c r="BK274" s="51" t="s">
        <v>41</v>
      </c>
      <c r="BL274" s="51" t="s">
        <v>41</v>
      </c>
      <c r="BM274" s="51" t="s">
        <v>41</v>
      </c>
      <c r="BN274" s="52">
        <v>1</v>
      </c>
      <c r="BO274" s="52">
        <v>1</v>
      </c>
      <c r="BP274" s="52">
        <v>1</v>
      </c>
      <c r="BQ274" s="52">
        <v>1</v>
      </c>
      <c r="BR274" s="52">
        <v>1</v>
      </c>
      <c r="BS274" s="52">
        <v>1</v>
      </c>
      <c r="BT274" s="52">
        <v>1</v>
      </c>
      <c r="BU274" s="52">
        <v>1</v>
      </c>
      <c r="BV274" s="52">
        <v>1</v>
      </c>
      <c r="BW274" s="52">
        <v>1</v>
      </c>
      <c r="BX274" s="52">
        <v>1</v>
      </c>
      <c r="BY274" s="55">
        <v>1</v>
      </c>
    </row>
    <row r="275" spans="1:77" ht="21" customHeight="1" x14ac:dyDescent="0.25">
      <c r="A275" s="3">
        <v>272</v>
      </c>
      <c r="B275" s="17">
        <v>268</v>
      </c>
      <c r="C275" s="3" t="s">
        <v>273</v>
      </c>
      <c r="D275" s="17" t="s">
        <v>100</v>
      </c>
      <c r="E275" s="17" t="s">
        <v>49</v>
      </c>
      <c r="F275" s="17" t="s">
        <v>396</v>
      </c>
      <c r="G275" s="42" t="s">
        <v>181</v>
      </c>
      <c r="H275" s="66" t="s">
        <v>40</v>
      </c>
      <c r="I275" s="50" t="s">
        <v>40</v>
      </c>
      <c r="J275" s="41">
        <v>1</v>
      </c>
      <c r="K275" s="41">
        <v>1</v>
      </c>
      <c r="L275" s="41">
        <v>1</v>
      </c>
      <c r="M275" s="51" t="s">
        <v>41</v>
      </c>
      <c r="N275" s="51" t="s">
        <v>41</v>
      </c>
      <c r="O275" s="51" t="s">
        <v>41</v>
      </c>
      <c r="P275" s="52">
        <v>1</v>
      </c>
      <c r="Q275" s="52">
        <v>1</v>
      </c>
      <c r="R275" s="52">
        <v>1</v>
      </c>
      <c r="S275" s="52">
        <v>1</v>
      </c>
      <c r="T275" s="52">
        <v>1</v>
      </c>
      <c r="U275" s="54">
        <v>2</v>
      </c>
      <c r="V275" s="52">
        <v>1</v>
      </c>
      <c r="W275" s="52">
        <v>1</v>
      </c>
      <c r="X275" s="52">
        <v>1</v>
      </c>
      <c r="Y275" s="52">
        <v>1</v>
      </c>
      <c r="Z275" s="52">
        <v>1</v>
      </c>
      <c r="AA275" s="52">
        <v>1</v>
      </c>
      <c r="AB275" s="52">
        <v>1</v>
      </c>
      <c r="AC275" s="52">
        <v>1</v>
      </c>
      <c r="AD275" s="52">
        <v>1</v>
      </c>
      <c r="AE275" s="52">
        <v>1</v>
      </c>
      <c r="AF275" s="52">
        <v>1</v>
      </c>
      <c r="AG275" s="52">
        <v>1</v>
      </c>
      <c r="AH275" s="50">
        <v>0</v>
      </c>
      <c r="AI275" s="52">
        <v>1</v>
      </c>
      <c r="AJ275" s="52">
        <v>1</v>
      </c>
      <c r="AK275" s="52">
        <v>1</v>
      </c>
      <c r="AL275" s="52">
        <v>1</v>
      </c>
      <c r="AM275" s="52">
        <v>1</v>
      </c>
      <c r="AN275" s="51" t="s">
        <v>41</v>
      </c>
      <c r="AO275" s="58" t="s">
        <v>45</v>
      </c>
      <c r="AP275" s="51" t="s">
        <v>41</v>
      </c>
      <c r="AQ275" s="52">
        <v>1</v>
      </c>
      <c r="AR275" s="54">
        <v>2</v>
      </c>
      <c r="AS275" s="53">
        <v>1</v>
      </c>
      <c r="AT275" s="53">
        <v>1</v>
      </c>
      <c r="AU275" s="52">
        <v>1</v>
      </c>
      <c r="AV275" s="54">
        <v>2</v>
      </c>
      <c r="AW275" s="52">
        <v>1</v>
      </c>
      <c r="AX275" s="52">
        <v>1</v>
      </c>
      <c r="AY275" s="52">
        <v>1</v>
      </c>
      <c r="AZ275" s="54">
        <v>2</v>
      </c>
      <c r="BA275" s="52">
        <v>1</v>
      </c>
      <c r="BB275" s="52">
        <v>1</v>
      </c>
      <c r="BC275" s="52">
        <v>1</v>
      </c>
      <c r="BD275" s="54">
        <v>2</v>
      </c>
      <c r="BE275" s="52">
        <v>1</v>
      </c>
      <c r="BF275" s="52">
        <v>1</v>
      </c>
      <c r="BG275" s="52">
        <v>1</v>
      </c>
      <c r="BH275" s="50">
        <v>0</v>
      </c>
      <c r="BI275" s="50">
        <v>0</v>
      </c>
      <c r="BJ275" s="52">
        <v>1</v>
      </c>
      <c r="BK275" s="51" t="s">
        <v>41</v>
      </c>
      <c r="BL275" s="58" t="s">
        <v>45</v>
      </c>
      <c r="BM275" s="51" t="s">
        <v>41</v>
      </c>
      <c r="BN275" s="50">
        <v>0</v>
      </c>
      <c r="BO275" s="52">
        <v>1</v>
      </c>
      <c r="BP275" s="52">
        <v>1</v>
      </c>
      <c r="BQ275" s="52">
        <v>1</v>
      </c>
      <c r="BR275" s="52">
        <v>1</v>
      </c>
      <c r="BS275" s="54">
        <v>2</v>
      </c>
      <c r="BT275" s="52">
        <v>1</v>
      </c>
      <c r="BU275" s="52">
        <v>1</v>
      </c>
      <c r="BV275" s="52">
        <v>1</v>
      </c>
      <c r="BW275" s="52">
        <v>1</v>
      </c>
      <c r="BX275" s="52">
        <v>1</v>
      </c>
      <c r="BY275" s="55">
        <v>1</v>
      </c>
    </row>
    <row r="276" spans="1:77" ht="21" customHeight="1" x14ac:dyDescent="0.25">
      <c r="A276" s="3">
        <v>277</v>
      </c>
      <c r="B276" s="17">
        <v>269</v>
      </c>
      <c r="C276" s="3" t="s">
        <v>274</v>
      </c>
      <c r="D276" s="17" t="s">
        <v>100</v>
      </c>
      <c r="E276" s="17" t="s">
        <v>49</v>
      </c>
      <c r="F276" s="17" t="s">
        <v>396</v>
      </c>
      <c r="G276" s="42" t="s">
        <v>181</v>
      </c>
      <c r="H276" s="50" t="s">
        <v>40</v>
      </c>
      <c r="I276" s="66" t="s">
        <v>40</v>
      </c>
      <c r="J276" s="56">
        <v>2</v>
      </c>
      <c r="K276" s="56">
        <v>2</v>
      </c>
      <c r="L276" s="41">
        <v>1</v>
      </c>
      <c r="M276" s="51" t="s">
        <v>41</v>
      </c>
      <c r="N276" s="51" t="s">
        <v>41</v>
      </c>
      <c r="O276" s="51" t="s">
        <v>41</v>
      </c>
      <c r="P276" s="52">
        <v>1</v>
      </c>
      <c r="Q276" s="52">
        <v>1</v>
      </c>
      <c r="R276" s="52">
        <v>1</v>
      </c>
      <c r="S276" s="52">
        <v>1</v>
      </c>
      <c r="T276" s="52">
        <v>1</v>
      </c>
      <c r="U276" s="54">
        <v>2</v>
      </c>
      <c r="V276" s="60">
        <v>3</v>
      </c>
      <c r="W276" s="54">
        <v>2</v>
      </c>
      <c r="X276" s="52">
        <v>1</v>
      </c>
      <c r="Y276" s="52">
        <v>1</v>
      </c>
      <c r="Z276" s="52">
        <v>1</v>
      </c>
      <c r="AA276" s="52">
        <v>1</v>
      </c>
      <c r="AB276" s="54">
        <v>2</v>
      </c>
      <c r="AC276" s="54">
        <v>2</v>
      </c>
      <c r="AD276" s="54">
        <v>2</v>
      </c>
      <c r="AE276" s="54">
        <v>2</v>
      </c>
      <c r="AF276" s="54">
        <v>2</v>
      </c>
      <c r="AG276" s="54">
        <v>2</v>
      </c>
      <c r="AH276" s="54">
        <v>2</v>
      </c>
      <c r="AI276" s="54">
        <v>2</v>
      </c>
      <c r="AJ276" s="54">
        <v>2</v>
      </c>
      <c r="AK276" s="54">
        <v>2</v>
      </c>
      <c r="AL276" s="50">
        <v>0</v>
      </c>
      <c r="AM276" s="54">
        <v>2</v>
      </c>
      <c r="AN276" s="51" t="s">
        <v>41</v>
      </c>
      <c r="AO276" s="51" t="s">
        <v>41</v>
      </c>
      <c r="AP276" s="51" t="s">
        <v>41</v>
      </c>
      <c r="AQ276" s="52">
        <v>1</v>
      </c>
      <c r="AR276" s="52">
        <v>1</v>
      </c>
      <c r="AS276" s="53">
        <v>1</v>
      </c>
      <c r="AT276" s="53">
        <v>1</v>
      </c>
      <c r="AU276" s="54">
        <v>2</v>
      </c>
      <c r="AV276" s="54">
        <v>2</v>
      </c>
      <c r="AW276" s="54">
        <v>2</v>
      </c>
      <c r="AX276" s="54">
        <v>2</v>
      </c>
      <c r="AY276" s="54">
        <v>2</v>
      </c>
      <c r="AZ276" s="54">
        <v>2</v>
      </c>
      <c r="BA276" s="60">
        <v>3</v>
      </c>
      <c r="BB276" s="60">
        <v>3</v>
      </c>
      <c r="BC276" s="54">
        <v>2</v>
      </c>
      <c r="BD276" s="54">
        <v>2</v>
      </c>
      <c r="BE276" s="60">
        <v>3</v>
      </c>
      <c r="BF276" s="60">
        <v>3</v>
      </c>
      <c r="BG276" s="54">
        <v>2</v>
      </c>
      <c r="BH276" s="52">
        <v>1</v>
      </c>
      <c r="BI276" s="50">
        <v>0</v>
      </c>
      <c r="BJ276" s="54">
        <v>2</v>
      </c>
      <c r="BK276" s="51" t="s">
        <v>41</v>
      </c>
      <c r="BL276" s="51" t="s">
        <v>41</v>
      </c>
      <c r="BM276" s="51" t="s">
        <v>41</v>
      </c>
      <c r="BN276" s="52">
        <v>1</v>
      </c>
      <c r="BO276" s="52">
        <v>1</v>
      </c>
      <c r="BP276" s="52">
        <v>1</v>
      </c>
      <c r="BQ276" s="52">
        <v>1</v>
      </c>
      <c r="BR276" s="52">
        <v>1</v>
      </c>
      <c r="BS276" s="52">
        <v>1</v>
      </c>
      <c r="BT276" s="52">
        <v>1</v>
      </c>
      <c r="BU276" s="52">
        <v>1</v>
      </c>
      <c r="BV276" s="52">
        <v>1</v>
      </c>
      <c r="BW276" s="52">
        <v>1</v>
      </c>
      <c r="BX276" s="52">
        <v>1</v>
      </c>
      <c r="BY276" s="55">
        <v>1</v>
      </c>
    </row>
    <row r="277" spans="1:77" ht="21" customHeight="1" x14ac:dyDescent="0.25">
      <c r="A277" s="3">
        <v>286</v>
      </c>
      <c r="B277" s="17">
        <v>270</v>
      </c>
      <c r="C277" s="3" t="s">
        <v>149</v>
      </c>
      <c r="D277" s="17" t="s">
        <v>100</v>
      </c>
      <c r="E277" s="17" t="s">
        <v>49</v>
      </c>
      <c r="F277" s="17" t="s">
        <v>396</v>
      </c>
      <c r="G277" s="42" t="s">
        <v>181</v>
      </c>
      <c r="H277" s="66" t="s">
        <v>40</v>
      </c>
      <c r="I277" s="50" t="s">
        <v>40</v>
      </c>
      <c r="J277" s="56">
        <v>2</v>
      </c>
      <c r="K277" s="56">
        <v>2</v>
      </c>
      <c r="L277" s="41">
        <v>1</v>
      </c>
      <c r="M277" s="51" t="s">
        <v>41</v>
      </c>
      <c r="N277" s="58" t="s">
        <v>45</v>
      </c>
      <c r="O277" s="57" t="s">
        <v>42</v>
      </c>
      <c r="P277" s="52">
        <v>1</v>
      </c>
      <c r="Q277" s="52">
        <v>1</v>
      </c>
      <c r="R277" s="52">
        <v>1</v>
      </c>
      <c r="S277" s="52">
        <v>1</v>
      </c>
      <c r="T277" s="52">
        <v>1</v>
      </c>
      <c r="U277" s="54">
        <v>2</v>
      </c>
      <c r="V277" s="52">
        <v>1</v>
      </c>
      <c r="W277" s="54">
        <v>2</v>
      </c>
      <c r="X277" s="52">
        <v>1</v>
      </c>
      <c r="Y277" s="54">
        <v>2</v>
      </c>
      <c r="Z277" s="52">
        <v>1</v>
      </c>
      <c r="AA277" s="54">
        <v>2</v>
      </c>
      <c r="AB277" s="54">
        <v>2</v>
      </c>
      <c r="AC277" s="54">
        <v>2</v>
      </c>
      <c r="AD277" s="54">
        <v>2</v>
      </c>
      <c r="AE277" s="54">
        <v>2</v>
      </c>
      <c r="AF277" s="54">
        <v>2</v>
      </c>
      <c r="AG277" s="54">
        <v>2</v>
      </c>
      <c r="AH277" s="54">
        <v>2</v>
      </c>
      <c r="AI277" s="54">
        <v>2</v>
      </c>
      <c r="AJ277" s="54">
        <v>2</v>
      </c>
      <c r="AK277" s="54">
        <v>2</v>
      </c>
      <c r="AL277" s="54">
        <v>2</v>
      </c>
      <c r="AM277" s="54">
        <v>2</v>
      </c>
      <c r="AN277" s="51" t="s">
        <v>41</v>
      </c>
      <c r="AO277" s="58" t="s">
        <v>45</v>
      </c>
      <c r="AP277" s="57" t="s">
        <v>42</v>
      </c>
      <c r="AQ277" s="54">
        <v>2</v>
      </c>
      <c r="AR277" s="60">
        <v>3</v>
      </c>
      <c r="AS277" s="59">
        <v>2</v>
      </c>
      <c r="AT277" s="59">
        <v>2</v>
      </c>
      <c r="AU277" s="54">
        <v>2</v>
      </c>
      <c r="AV277" s="60">
        <v>3</v>
      </c>
      <c r="AW277" s="52">
        <v>1</v>
      </c>
      <c r="AX277" s="54">
        <v>2</v>
      </c>
      <c r="AY277" s="54">
        <v>2</v>
      </c>
      <c r="AZ277" s="60">
        <v>3</v>
      </c>
      <c r="BA277" s="52">
        <v>1</v>
      </c>
      <c r="BB277" s="54">
        <v>2</v>
      </c>
      <c r="BC277" s="54">
        <v>2</v>
      </c>
      <c r="BD277" s="60">
        <v>3</v>
      </c>
      <c r="BE277" s="52">
        <v>1</v>
      </c>
      <c r="BF277" s="54">
        <v>2</v>
      </c>
      <c r="BG277" s="54">
        <v>2</v>
      </c>
      <c r="BH277" s="54">
        <v>2</v>
      </c>
      <c r="BI277" s="50">
        <v>0</v>
      </c>
      <c r="BJ277" s="54">
        <v>2</v>
      </c>
      <c r="BK277" s="51" t="s">
        <v>41</v>
      </c>
      <c r="BL277" s="51" t="s">
        <v>41</v>
      </c>
      <c r="BM277" s="51" t="s">
        <v>41</v>
      </c>
      <c r="BN277" s="52">
        <v>1</v>
      </c>
      <c r="BO277" s="52">
        <v>1</v>
      </c>
      <c r="BP277" s="52">
        <v>1</v>
      </c>
      <c r="BQ277" s="52">
        <v>1</v>
      </c>
      <c r="BR277" s="52">
        <v>1</v>
      </c>
      <c r="BS277" s="52">
        <v>1</v>
      </c>
      <c r="BT277" s="52">
        <v>1</v>
      </c>
      <c r="BU277" s="52">
        <v>1</v>
      </c>
      <c r="BV277" s="52">
        <v>1</v>
      </c>
      <c r="BW277" s="52">
        <v>1</v>
      </c>
      <c r="BX277" s="52">
        <v>1</v>
      </c>
      <c r="BY277" s="55">
        <v>1</v>
      </c>
    </row>
    <row r="278" spans="1:77" ht="21" customHeight="1" x14ac:dyDescent="0.25">
      <c r="A278" s="3">
        <v>1330</v>
      </c>
      <c r="B278" s="17">
        <v>271</v>
      </c>
      <c r="C278" s="3" t="s">
        <v>277</v>
      </c>
      <c r="D278" s="17" t="s">
        <v>100</v>
      </c>
      <c r="E278" s="17" t="s">
        <v>49</v>
      </c>
      <c r="F278" s="17" t="s">
        <v>396</v>
      </c>
      <c r="G278" s="42" t="s">
        <v>181</v>
      </c>
      <c r="H278" s="50" t="s">
        <v>40</v>
      </c>
      <c r="I278" s="66" t="s">
        <v>40</v>
      </c>
      <c r="J278" s="45">
        <v>3</v>
      </c>
      <c r="K278" s="45">
        <v>3</v>
      </c>
      <c r="L278" s="45">
        <v>3</v>
      </c>
      <c r="M278" s="51" t="s">
        <v>41</v>
      </c>
      <c r="N278" s="62" t="s">
        <v>40</v>
      </c>
      <c r="O278" s="51" t="s">
        <v>41</v>
      </c>
      <c r="P278" s="54">
        <v>2</v>
      </c>
      <c r="Q278" s="50">
        <v>0</v>
      </c>
      <c r="R278" s="54">
        <v>2</v>
      </c>
      <c r="S278" s="54">
        <v>2</v>
      </c>
      <c r="T278" s="54">
        <v>2</v>
      </c>
      <c r="U278" s="50">
        <v>0</v>
      </c>
      <c r="V278" s="54">
        <v>2</v>
      </c>
      <c r="W278" s="54">
        <v>2</v>
      </c>
      <c r="X278" s="54">
        <v>2</v>
      </c>
      <c r="Y278" s="50">
        <v>0</v>
      </c>
      <c r="Z278" s="54">
        <v>2</v>
      </c>
      <c r="AA278" s="54">
        <v>2</v>
      </c>
      <c r="AB278" s="54">
        <v>2</v>
      </c>
      <c r="AC278" s="50">
        <v>0</v>
      </c>
      <c r="AD278" s="54">
        <v>2</v>
      </c>
      <c r="AE278" s="54">
        <v>2</v>
      </c>
      <c r="AF278" s="60">
        <v>3</v>
      </c>
      <c r="AG278" s="50">
        <v>0</v>
      </c>
      <c r="AH278" s="60">
        <v>3</v>
      </c>
      <c r="AI278" s="60">
        <v>3</v>
      </c>
      <c r="AJ278" s="60">
        <v>3</v>
      </c>
      <c r="AK278" s="50">
        <v>0</v>
      </c>
      <c r="AL278" s="60">
        <v>3</v>
      </c>
      <c r="AM278" s="60">
        <v>3</v>
      </c>
      <c r="AN278" s="51" t="s">
        <v>41</v>
      </c>
      <c r="AO278" s="63" t="s">
        <v>40</v>
      </c>
      <c r="AP278" s="51" t="s">
        <v>41</v>
      </c>
      <c r="AQ278" s="54">
        <v>2</v>
      </c>
      <c r="AR278" s="50">
        <v>0</v>
      </c>
      <c r="AS278" s="59">
        <v>2</v>
      </c>
      <c r="AT278" s="59">
        <v>2</v>
      </c>
      <c r="AU278" s="60">
        <v>3</v>
      </c>
      <c r="AV278" s="50">
        <v>0</v>
      </c>
      <c r="AW278" s="60">
        <v>3</v>
      </c>
      <c r="AX278" s="60">
        <v>3</v>
      </c>
      <c r="AY278" s="54">
        <v>2</v>
      </c>
      <c r="AZ278" s="50">
        <v>0</v>
      </c>
      <c r="BA278" s="54">
        <v>2</v>
      </c>
      <c r="BB278" s="54">
        <v>2</v>
      </c>
      <c r="BC278" s="60">
        <v>3</v>
      </c>
      <c r="BD278" s="50">
        <v>0</v>
      </c>
      <c r="BE278" s="60">
        <v>3</v>
      </c>
      <c r="BF278" s="60">
        <v>3</v>
      </c>
      <c r="BG278" s="54">
        <v>2</v>
      </c>
      <c r="BH278" s="50">
        <v>0</v>
      </c>
      <c r="BI278" s="60">
        <v>3</v>
      </c>
      <c r="BJ278" s="60">
        <v>3</v>
      </c>
      <c r="BK278" s="57" t="s">
        <v>42</v>
      </c>
      <c r="BL278" s="62" t="s">
        <v>40</v>
      </c>
      <c r="BM278" s="51" t="s">
        <v>41</v>
      </c>
      <c r="BN278" s="54">
        <v>2</v>
      </c>
      <c r="BO278" s="50">
        <v>0</v>
      </c>
      <c r="BP278" s="54">
        <v>2</v>
      </c>
      <c r="BQ278" s="54">
        <v>2</v>
      </c>
      <c r="BR278" s="54">
        <v>2</v>
      </c>
      <c r="BS278" s="50">
        <v>0</v>
      </c>
      <c r="BT278" s="54">
        <v>2</v>
      </c>
      <c r="BU278" s="54">
        <v>2</v>
      </c>
      <c r="BV278" s="54">
        <v>2</v>
      </c>
      <c r="BW278" s="50">
        <v>0</v>
      </c>
      <c r="BX278" s="60">
        <v>3</v>
      </c>
      <c r="BY278" s="65">
        <v>3</v>
      </c>
    </row>
    <row r="279" spans="1:77" ht="21" customHeight="1" x14ac:dyDescent="0.25">
      <c r="A279" s="3">
        <v>1331</v>
      </c>
      <c r="B279" s="17">
        <v>272</v>
      </c>
      <c r="C279" s="3" t="s">
        <v>278</v>
      </c>
      <c r="D279" s="17" t="s">
        <v>100</v>
      </c>
      <c r="E279" s="17" t="s">
        <v>49</v>
      </c>
      <c r="F279" s="17" t="s">
        <v>396</v>
      </c>
      <c r="G279" s="42" t="s">
        <v>181</v>
      </c>
      <c r="H279" s="50" t="s">
        <v>40</v>
      </c>
      <c r="I279" s="66" t="s">
        <v>40</v>
      </c>
      <c r="J279" s="56">
        <v>2</v>
      </c>
      <c r="K279" s="45">
        <v>3</v>
      </c>
      <c r="L279" s="56">
        <v>2</v>
      </c>
      <c r="M279" s="51" t="s">
        <v>41</v>
      </c>
      <c r="N279" s="62" t="s">
        <v>40</v>
      </c>
      <c r="O279" s="51" t="s">
        <v>41</v>
      </c>
      <c r="P279" s="52">
        <v>1</v>
      </c>
      <c r="Q279" s="50">
        <v>0</v>
      </c>
      <c r="R279" s="52">
        <v>1</v>
      </c>
      <c r="S279" s="52">
        <v>1</v>
      </c>
      <c r="T279" s="60">
        <v>3</v>
      </c>
      <c r="U279" s="50">
        <v>0</v>
      </c>
      <c r="V279" s="60">
        <v>3</v>
      </c>
      <c r="W279" s="60">
        <v>3</v>
      </c>
      <c r="X279" s="54">
        <v>2</v>
      </c>
      <c r="Y279" s="50">
        <v>0</v>
      </c>
      <c r="Z279" s="54">
        <v>2</v>
      </c>
      <c r="AA279" s="54">
        <v>2</v>
      </c>
      <c r="AB279" s="54">
        <v>2</v>
      </c>
      <c r="AC279" s="50">
        <v>0</v>
      </c>
      <c r="AD279" s="54">
        <v>2</v>
      </c>
      <c r="AE279" s="54">
        <v>2</v>
      </c>
      <c r="AF279" s="60">
        <v>3</v>
      </c>
      <c r="AG279" s="50">
        <v>0</v>
      </c>
      <c r="AH279" s="60">
        <v>3</v>
      </c>
      <c r="AI279" s="60">
        <v>3</v>
      </c>
      <c r="AJ279" s="54">
        <v>2</v>
      </c>
      <c r="AK279" s="50">
        <v>0</v>
      </c>
      <c r="AL279" s="54">
        <v>2</v>
      </c>
      <c r="AM279" s="54">
        <v>2</v>
      </c>
      <c r="AN279" s="51" t="s">
        <v>41</v>
      </c>
      <c r="AO279" s="63" t="s">
        <v>40</v>
      </c>
      <c r="AP279" s="51" t="s">
        <v>41</v>
      </c>
      <c r="AQ279" s="54">
        <v>2</v>
      </c>
      <c r="AR279" s="50">
        <v>0</v>
      </c>
      <c r="AS279" s="59">
        <v>2</v>
      </c>
      <c r="AT279" s="59">
        <v>2</v>
      </c>
      <c r="AU279" s="60">
        <v>3</v>
      </c>
      <c r="AV279" s="50">
        <v>0</v>
      </c>
      <c r="AW279" s="60">
        <v>3</v>
      </c>
      <c r="AX279" s="60">
        <v>3</v>
      </c>
      <c r="AY279" s="60">
        <v>3</v>
      </c>
      <c r="AZ279" s="50">
        <v>0</v>
      </c>
      <c r="BA279" s="60">
        <v>3</v>
      </c>
      <c r="BB279" s="60">
        <v>3</v>
      </c>
      <c r="BC279" s="60">
        <v>3</v>
      </c>
      <c r="BD279" s="50">
        <v>0</v>
      </c>
      <c r="BE279" s="60">
        <v>3</v>
      </c>
      <c r="BF279" s="60">
        <v>3</v>
      </c>
      <c r="BG279" s="54">
        <v>2</v>
      </c>
      <c r="BH279" s="50">
        <v>0</v>
      </c>
      <c r="BI279" s="50">
        <v>0</v>
      </c>
      <c r="BJ279" s="54">
        <v>2</v>
      </c>
      <c r="BK279" s="57" t="s">
        <v>42</v>
      </c>
      <c r="BL279" s="62" t="s">
        <v>40</v>
      </c>
      <c r="BM279" s="57" t="s">
        <v>42</v>
      </c>
      <c r="BN279" s="54">
        <v>2</v>
      </c>
      <c r="BO279" s="50">
        <v>0</v>
      </c>
      <c r="BP279" s="54">
        <v>2</v>
      </c>
      <c r="BQ279" s="54">
        <v>2</v>
      </c>
      <c r="BR279" s="54">
        <v>2</v>
      </c>
      <c r="BS279" s="50">
        <v>0</v>
      </c>
      <c r="BT279" s="54">
        <v>2</v>
      </c>
      <c r="BU279" s="54">
        <v>2</v>
      </c>
      <c r="BV279" s="54">
        <v>2</v>
      </c>
      <c r="BW279" s="50">
        <v>0</v>
      </c>
      <c r="BX279" s="54">
        <v>2</v>
      </c>
      <c r="BY279" s="61">
        <v>2</v>
      </c>
    </row>
    <row r="280" spans="1:77" ht="21" customHeight="1" x14ac:dyDescent="0.25">
      <c r="A280" s="3">
        <v>1333</v>
      </c>
      <c r="B280" s="17">
        <v>273</v>
      </c>
      <c r="C280" s="3" t="s">
        <v>351</v>
      </c>
      <c r="D280" s="17" t="s">
        <v>100</v>
      </c>
      <c r="E280" s="17" t="s">
        <v>49</v>
      </c>
      <c r="F280" s="17" t="s">
        <v>396</v>
      </c>
      <c r="G280" s="42" t="s">
        <v>181</v>
      </c>
      <c r="H280" s="50" t="s">
        <v>40</v>
      </c>
      <c r="I280" s="66" t="s">
        <v>40</v>
      </c>
      <c r="J280" s="41">
        <v>1</v>
      </c>
      <c r="K280" s="41">
        <v>1</v>
      </c>
      <c r="L280" s="41">
        <v>1</v>
      </c>
      <c r="M280" s="51" t="s">
        <v>41</v>
      </c>
      <c r="N280" s="62" t="s">
        <v>40</v>
      </c>
      <c r="O280" s="51" t="s">
        <v>41</v>
      </c>
      <c r="P280" s="52">
        <v>1</v>
      </c>
      <c r="Q280" s="50">
        <v>0</v>
      </c>
      <c r="R280" s="52">
        <v>1</v>
      </c>
      <c r="S280" s="52">
        <v>1</v>
      </c>
      <c r="T280" s="52">
        <v>1</v>
      </c>
      <c r="U280" s="50">
        <v>0</v>
      </c>
      <c r="V280" s="52">
        <v>1</v>
      </c>
      <c r="W280" s="52">
        <v>1</v>
      </c>
      <c r="X280" s="52">
        <v>1</v>
      </c>
      <c r="Y280" s="50">
        <v>0</v>
      </c>
      <c r="Z280" s="52">
        <v>1</v>
      </c>
      <c r="AA280" s="52">
        <v>1</v>
      </c>
      <c r="AB280" s="52">
        <v>1</v>
      </c>
      <c r="AC280" s="50">
        <v>0</v>
      </c>
      <c r="AD280" s="52">
        <v>1</v>
      </c>
      <c r="AE280" s="52">
        <v>1</v>
      </c>
      <c r="AF280" s="52">
        <v>1</v>
      </c>
      <c r="AG280" s="50">
        <v>0</v>
      </c>
      <c r="AH280" s="52">
        <v>1</v>
      </c>
      <c r="AI280" s="52">
        <v>1</v>
      </c>
      <c r="AJ280" s="52">
        <v>1</v>
      </c>
      <c r="AK280" s="50">
        <v>0</v>
      </c>
      <c r="AL280" s="52">
        <v>1</v>
      </c>
      <c r="AM280" s="52">
        <v>1</v>
      </c>
      <c r="AN280" s="51" t="s">
        <v>41</v>
      </c>
      <c r="AO280" s="63" t="s">
        <v>40</v>
      </c>
      <c r="AP280" s="51" t="s">
        <v>41</v>
      </c>
      <c r="AQ280" s="52">
        <v>1</v>
      </c>
      <c r="AR280" s="50">
        <v>0</v>
      </c>
      <c r="AS280" s="53">
        <v>1</v>
      </c>
      <c r="AT280" s="53">
        <v>1</v>
      </c>
      <c r="AU280" s="52">
        <v>1</v>
      </c>
      <c r="AV280" s="50">
        <v>0</v>
      </c>
      <c r="AW280" s="52">
        <v>1</v>
      </c>
      <c r="AX280" s="52">
        <v>1</v>
      </c>
      <c r="AY280" s="54">
        <v>2</v>
      </c>
      <c r="AZ280" s="50">
        <v>0</v>
      </c>
      <c r="BA280" s="54">
        <v>2</v>
      </c>
      <c r="BB280" s="54">
        <v>2</v>
      </c>
      <c r="BC280" s="52">
        <v>1</v>
      </c>
      <c r="BD280" s="50">
        <v>0</v>
      </c>
      <c r="BE280" s="52">
        <v>1</v>
      </c>
      <c r="BF280" s="52">
        <v>1</v>
      </c>
      <c r="BG280" s="52">
        <v>1</v>
      </c>
      <c r="BH280" s="50">
        <v>0</v>
      </c>
      <c r="BI280" s="52">
        <v>1</v>
      </c>
      <c r="BJ280" s="52">
        <v>1</v>
      </c>
      <c r="BK280" s="51" t="s">
        <v>41</v>
      </c>
      <c r="BL280" s="62" t="s">
        <v>40</v>
      </c>
      <c r="BM280" s="51" t="s">
        <v>41</v>
      </c>
      <c r="BN280" s="52">
        <v>1</v>
      </c>
      <c r="BO280" s="50">
        <v>0</v>
      </c>
      <c r="BP280" s="52">
        <v>1</v>
      </c>
      <c r="BQ280" s="52">
        <v>1</v>
      </c>
      <c r="BR280" s="52">
        <v>1</v>
      </c>
      <c r="BS280" s="50">
        <v>0</v>
      </c>
      <c r="BT280" s="52">
        <v>1</v>
      </c>
      <c r="BU280" s="52">
        <v>1</v>
      </c>
      <c r="BV280" s="52">
        <v>1</v>
      </c>
      <c r="BW280" s="50">
        <v>0</v>
      </c>
      <c r="BX280" s="52">
        <v>1</v>
      </c>
      <c r="BY280" s="55">
        <v>1</v>
      </c>
    </row>
    <row r="281" spans="1:77" ht="21" customHeight="1" x14ac:dyDescent="0.25">
      <c r="A281" s="3">
        <v>321</v>
      </c>
      <c r="B281" s="17">
        <v>274</v>
      </c>
      <c r="C281" s="3" t="s">
        <v>412</v>
      </c>
      <c r="D281" s="17" t="s">
        <v>100</v>
      </c>
      <c r="E281" s="17" t="s">
        <v>49</v>
      </c>
      <c r="F281" s="17" t="s">
        <v>396</v>
      </c>
      <c r="G281" s="42" t="s">
        <v>181</v>
      </c>
      <c r="H281" s="50" t="s">
        <v>40</v>
      </c>
      <c r="I281" s="66" t="s">
        <v>40</v>
      </c>
      <c r="J281" s="41">
        <v>1</v>
      </c>
      <c r="K281" s="56">
        <v>2</v>
      </c>
      <c r="L281" s="41">
        <v>1</v>
      </c>
      <c r="M281" s="51" t="s">
        <v>41</v>
      </c>
      <c r="N281" s="51" t="s">
        <v>41</v>
      </c>
      <c r="O281" s="51" t="s">
        <v>41</v>
      </c>
      <c r="P281" s="52">
        <v>1</v>
      </c>
      <c r="Q281" s="52">
        <v>1</v>
      </c>
      <c r="R281" s="52">
        <v>1</v>
      </c>
      <c r="S281" s="52">
        <v>1</v>
      </c>
      <c r="T281" s="52">
        <v>1</v>
      </c>
      <c r="U281" s="52">
        <v>1</v>
      </c>
      <c r="V281" s="54">
        <v>2</v>
      </c>
      <c r="W281" s="54">
        <v>2</v>
      </c>
      <c r="X281" s="52">
        <v>1</v>
      </c>
      <c r="Y281" s="52">
        <v>1</v>
      </c>
      <c r="Z281" s="52">
        <v>1</v>
      </c>
      <c r="AA281" s="52">
        <v>1</v>
      </c>
      <c r="AB281" s="52">
        <v>1</v>
      </c>
      <c r="AC281" s="52">
        <v>1</v>
      </c>
      <c r="AD281" s="52">
        <v>1</v>
      </c>
      <c r="AE281" s="52">
        <v>1</v>
      </c>
      <c r="AF281" s="52">
        <v>1</v>
      </c>
      <c r="AG281" s="52">
        <v>1</v>
      </c>
      <c r="AH281" s="52">
        <v>1</v>
      </c>
      <c r="AI281" s="52">
        <v>1</v>
      </c>
      <c r="AJ281" s="52">
        <v>1</v>
      </c>
      <c r="AK281" s="52">
        <v>1</v>
      </c>
      <c r="AL281" s="52">
        <v>1</v>
      </c>
      <c r="AM281" s="52">
        <v>1</v>
      </c>
      <c r="AN281" s="58" t="s">
        <v>45</v>
      </c>
      <c r="AO281" s="57" t="s">
        <v>42</v>
      </c>
      <c r="AP281" s="58" t="s">
        <v>45</v>
      </c>
      <c r="AQ281" s="52">
        <v>1</v>
      </c>
      <c r="AR281" s="52">
        <v>1</v>
      </c>
      <c r="AS281" s="53">
        <v>1</v>
      </c>
      <c r="AT281" s="53">
        <v>1</v>
      </c>
      <c r="AU281" s="54">
        <v>2</v>
      </c>
      <c r="AV281" s="52">
        <v>1</v>
      </c>
      <c r="AW281" s="52">
        <v>1</v>
      </c>
      <c r="AX281" s="54">
        <v>2</v>
      </c>
      <c r="AY281" s="60">
        <v>3</v>
      </c>
      <c r="AZ281" s="54">
        <v>2</v>
      </c>
      <c r="BA281" s="52">
        <v>1</v>
      </c>
      <c r="BB281" s="60">
        <v>3</v>
      </c>
      <c r="BC281" s="54">
        <v>2</v>
      </c>
      <c r="BD281" s="52">
        <v>1</v>
      </c>
      <c r="BE281" s="60">
        <v>3</v>
      </c>
      <c r="BF281" s="60">
        <v>3</v>
      </c>
      <c r="BG281" s="52">
        <v>1</v>
      </c>
      <c r="BH281" s="50">
        <v>0</v>
      </c>
      <c r="BI281" s="50">
        <v>0</v>
      </c>
      <c r="BJ281" s="52">
        <v>1</v>
      </c>
      <c r="BK281" s="51" t="s">
        <v>41</v>
      </c>
      <c r="BL281" s="51" t="s">
        <v>41</v>
      </c>
      <c r="BM281" s="51" t="s">
        <v>41</v>
      </c>
      <c r="BN281" s="52">
        <v>1</v>
      </c>
      <c r="BO281" s="52">
        <v>1</v>
      </c>
      <c r="BP281" s="52">
        <v>1</v>
      </c>
      <c r="BQ281" s="52">
        <v>1</v>
      </c>
      <c r="BR281" s="52">
        <v>1</v>
      </c>
      <c r="BS281" s="52">
        <v>1</v>
      </c>
      <c r="BT281" s="52">
        <v>1</v>
      </c>
      <c r="BU281" s="52">
        <v>1</v>
      </c>
      <c r="BV281" s="52">
        <v>1</v>
      </c>
      <c r="BW281" s="52">
        <v>1</v>
      </c>
      <c r="BX281" s="52">
        <v>1</v>
      </c>
      <c r="BY281" s="55">
        <v>1</v>
      </c>
    </row>
    <row r="282" spans="1:77" ht="21" customHeight="1" x14ac:dyDescent="0.25">
      <c r="A282" s="3">
        <v>326</v>
      </c>
      <c r="B282" s="17">
        <v>275</v>
      </c>
      <c r="C282" s="3" t="s">
        <v>281</v>
      </c>
      <c r="D282" s="17" t="s">
        <v>100</v>
      </c>
      <c r="E282" s="17" t="s">
        <v>49</v>
      </c>
      <c r="F282" s="17" t="s">
        <v>396</v>
      </c>
      <c r="G282" s="42" t="s">
        <v>181</v>
      </c>
      <c r="H282" s="50" t="s">
        <v>40</v>
      </c>
      <c r="I282" s="66" t="s">
        <v>40</v>
      </c>
      <c r="J282" s="41">
        <v>1</v>
      </c>
      <c r="K282" s="41">
        <v>1</v>
      </c>
      <c r="L282" s="41">
        <v>1</v>
      </c>
      <c r="M282" s="51" t="s">
        <v>41</v>
      </c>
      <c r="N282" s="51" t="s">
        <v>41</v>
      </c>
      <c r="O282" s="51" t="s">
        <v>41</v>
      </c>
      <c r="P282" s="52">
        <v>1</v>
      </c>
      <c r="Q282" s="52">
        <v>1</v>
      </c>
      <c r="R282" s="52">
        <v>1</v>
      </c>
      <c r="S282" s="52">
        <v>1</v>
      </c>
      <c r="T282" s="54">
        <v>2</v>
      </c>
      <c r="U282" s="52">
        <v>1</v>
      </c>
      <c r="V282" s="54">
        <v>2</v>
      </c>
      <c r="W282" s="54">
        <v>2</v>
      </c>
      <c r="X282" s="52">
        <v>1</v>
      </c>
      <c r="Y282" s="52">
        <v>1</v>
      </c>
      <c r="Z282" s="52">
        <v>1</v>
      </c>
      <c r="AA282" s="52">
        <v>1</v>
      </c>
      <c r="AB282" s="52">
        <v>1</v>
      </c>
      <c r="AC282" s="52">
        <v>1</v>
      </c>
      <c r="AD282" s="52">
        <v>1</v>
      </c>
      <c r="AE282" s="52">
        <v>1</v>
      </c>
      <c r="AF282" s="52">
        <v>1</v>
      </c>
      <c r="AG282" s="52">
        <v>1</v>
      </c>
      <c r="AH282" s="52">
        <v>1</v>
      </c>
      <c r="AI282" s="52">
        <v>1</v>
      </c>
      <c r="AJ282" s="52">
        <v>1</v>
      </c>
      <c r="AK282" s="52">
        <v>1</v>
      </c>
      <c r="AL282" s="52">
        <v>1</v>
      </c>
      <c r="AM282" s="52">
        <v>1</v>
      </c>
      <c r="AN282" s="57" t="s">
        <v>42</v>
      </c>
      <c r="AO282" s="57" t="s">
        <v>42</v>
      </c>
      <c r="AP282" s="57" t="s">
        <v>42</v>
      </c>
      <c r="AQ282" s="52">
        <v>1</v>
      </c>
      <c r="AR282" s="52">
        <v>1</v>
      </c>
      <c r="AS282" s="53">
        <v>1</v>
      </c>
      <c r="AT282" s="53">
        <v>1</v>
      </c>
      <c r="AU282" s="52">
        <v>1</v>
      </c>
      <c r="AV282" s="52">
        <v>1</v>
      </c>
      <c r="AW282" s="52">
        <v>1</v>
      </c>
      <c r="AX282" s="52">
        <v>1</v>
      </c>
      <c r="AY282" s="54">
        <v>2</v>
      </c>
      <c r="AZ282" s="52">
        <v>1</v>
      </c>
      <c r="BA282" s="52">
        <v>1</v>
      </c>
      <c r="BB282" s="54">
        <v>2</v>
      </c>
      <c r="BC282" s="54">
        <v>2</v>
      </c>
      <c r="BD282" s="52">
        <v>1</v>
      </c>
      <c r="BE282" s="52">
        <v>1</v>
      </c>
      <c r="BF282" s="52">
        <v>1</v>
      </c>
      <c r="BG282" s="52">
        <v>1</v>
      </c>
      <c r="BH282" s="52">
        <v>1</v>
      </c>
      <c r="BI282" s="52">
        <v>1</v>
      </c>
      <c r="BJ282" s="52">
        <v>1</v>
      </c>
      <c r="BK282" s="51" t="s">
        <v>41</v>
      </c>
      <c r="BL282" s="51" t="s">
        <v>41</v>
      </c>
      <c r="BM282" s="51" t="s">
        <v>41</v>
      </c>
      <c r="BN282" s="52">
        <v>1</v>
      </c>
      <c r="BO282" s="52">
        <v>1</v>
      </c>
      <c r="BP282" s="52">
        <v>1</v>
      </c>
      <c r="BQ282" s="52">
        <v>1</v>
      </c>
      <c r="BR282" s="52">
        <v>1</v>
      </c>
      <c r="BS282" s="52">
        <v>1</v>
      </c>
      <c r="BT282" s="52">
        <v>1</v>
      </c>
      <c r="BU282" s="52">
        <v>1</v>
      </c>
      <c r="BV282" s="52">
        <v>1</v>
      </c>
      <c r="BW282" s="52">
        <v>1</v>
      </c>
      <c r="BX282" s="52">
        <v>1</v>
      </c>
      <c r="BY282" s="55">
        <v>1</v>
      </c>
    </row>
    <row r="283" spans="1:77" ht="21" customHeight="1" x14ac:dyDescent="0.25">
      <c r="A283" s="3">
        <v>404</v>
      </c>
      <c r="B283" s="17">
        <v>276</v>
      </c>
      <c r="C283" s="3" t="s">
        <v>283</v>
      </c>
      <c r="D283" s="17" t="s">
        <v>100</v>
      </c>
      <c r="E283" s="17" t="s">
        <v>49</v>
      </c>
      <c r="F283" s="17" t="s">
        <v>396</v>
      </c>
      <c r="G283" s="42" t="s">
        <v>181</v>
      </c>
      <c r="H283" s="66" t="s">
        <v>40</v>
      </c>
      <c r="I283" s="66" t="s">
        <v>40</v>
      </c>
      <c r="J283" s="41">
        <v>1</v>
      </c>
      <c r="K283" s="56">
        <v>2</v>
      </c>
      <c r="L283" s="41">
        <v>1</v>
      </c>
      <c r="M283" s="51" t="s">
        <v>41</v>
      </c>
      <c r="N283" s="51" t="s">
        <v>41</v>
      </c>
      <c r="O283" s="51" t="s">
        <v>41</v>
      </c>
      <c r="P283" s="52">
        <v>1</v>
      </c>
      <c r="Q283" s="52">
        <v>1</v>
      </c>
      <c r="R283" s="52">
        <v>1</v>
      </c>
      <c r="S283" s="52">
        <v>1</v>
      </c>
      <c r="T283" s="52">
        <v>1</v>
      </c>
      <c r="U283" s="52">
        <v>1</v>
      </c>
      <c r="V283" s="54">
        <v>2</v>
      </c>
      <c r="W283" s="52">
        <v>1</v>
      </c>
      <c r="X283" s="52">
        <v>1</v>
      </c>
      <c r="Y283" s="52">
        <v>1</v>
      </c>
      <c r="Z283" s="52">
        <v>1</v>
      </c>
      <c r="AA283" s="52">
        <v>1</v>
      </c>
      <c r="AB283" s="52">
        <v>1</v>
      </c>
      <c r="AC283" s="52">
        <v>1</v>
      </c>
      <c r="AD283" s="52">
        <v>1</v>
      </c>
      <c r="AE283" s="52">
        <v>1</v>
      </c>
      <c r="AF283" s="52">
        <v>1</v>
      </c>
      <c r="AG283" s="52">
        <v>1</v>
      </c>
      <c r="AH283" s="52">
        <v>1</v>
      </c>
      <c r="AI283" s="52">
        <v>1</v>
      </c>
      <c r="AJ283" s="52">
        <v>1</v>
      </c>
      <c r="AK283" s="52">
        <v>1</v>
      </c>
      <c r="AL283" s="52">
        <v>1</v>
      </c>
      <c r="AM283" s="52">
        <v>1</v>
      </c>
      <c r="AN283" s="51" t="s">
        <v>41</v>
      </c>
      <c r="AO283" s="58" t="s">
        <v>45</v>
      </c>
      <c r="AP283" s="51" t="s">
        <v>41</v>
      </c>
      <c r="AQ283" s="54">
        <v>2</v>
      </c>
      <c r="AR283" s="54">
        <v>2</v>
      </c>
      <c r="AS283" s="59">
        <v>2</v>
      </c>
      <c r="AT283" s="59">
        <v>2</v>
      </c>
      <c r="AU283" s="52">
        <v>1</v>
      </c>
      <c r="AV283" s="52">
        <v>1</v>
      </c>
      <c r="AW283" s="52">
        <v>1</v>
      </c>
      <c r="AX283" s="52">
        <v>1</v>
      </c>
      <c r="AY283" s="54">
        <v>2</v>
      </c>
      <c r="AZ283" s="60">
        <v>3</v>
      </c>
      <c r="BA283" s="52">
        <v>1</v>
      </c>
      <c r="BB283" s="54">
        <v>2</v>
      </c>
      <c r="BC283" s="52">
        <v>1</v>
      </c>
      <c r="BD283" s="52">
        <v>1</v>
      </c>
      <c r="BE283" s="60">
        <v>3</v>
      </c>
      <c r="BF283" s="54">
        <v>2</v>
      </c>
      <c r="BG283" s="54">
        <v>2</v>
      </c>
      <c r="BH283" s="54">
        <v>2</v>
      </c>
      <c r="BI283" s="50">
        <v>0</v>
      </c>
      <c r="BJ283" s="54">
        <v>2</v>
      </c>
      <c r="BK283" s="51" t="s">
        <v>41</v>
      </c>
      <c r="BL283" s="51" t="s">
        <v>41</v>
      </c>
      <c r="BM283" s="51" t="s">
        <v>41</v>
      </c>
      <c r="BN283" s="52">
        <v>1</v>
      </c>
      <c r="BO283" s="52">
        <v>1</v>
      </c>
      <c r="BP283" s="54">
        <v>2</v>
      </c>
      <c r="BQ283" s="52">
        <v>1</v>
      </c>
      <c r="BR283" s="52">
        <v>1</v>
      </c>
      <c r="BS283" s="52">
        <v>1</v>
      </c>
      <c r="BT283" s="52">
        <v>1</v>
      </c>
      <c r="BU283" s="52">
        <v>1</v>
      </c>
      <c r="BV283" s="52">
        <v>1</v>
      </c>
      <c r="BW283" s="52">
        <v>1</v>
      </c>
      <c r="BX283" s="52">
        <v>1</v>
      </c>
      <c r="BY283" s="55">
        <v>1</v>
      </c>
    </row>
    <row r="284" spans="1:77" ht="21" customHeight="1" x14ac:dyDescent="0.25">
      <c r="A284" s="3">
        <v>419</v>
      </c>
      <c r="B284" s="17">
        <v>277</v>
      </c>
      <c r="C284" s="3" t="s">
        <v>356</v>
      </c>
      <c r="D284" s="17" t="s">
        <v>100</v>
      </c>
      <c r="E284" s="17" t="s">
        <v>49</v>
      </c>
      <c r="F284" s="17" t="s">
        <v>396</v>
      </c>
      <c r="G284" s="42" t="s">
        <v>181</v>
      </c>
      <c r="H284" s="50" t="s">
        <v>40</v>
      </c>
      <c r="I284" s="66" t="s">
        <v>40</v>
      </c>
      <c r="J284" s="41">
        <v>1</v>
      </c>
      <c r="K284" s="56">
        <v>2</v>
      </c>
      <c r="L284" s="41">
        <v>1</v>
      </c>
      <c r="M284" s="57" t="s">
        <v>42</v>
      </c>
      <c r="N284" s="62" t="s">
        <v>40</v>
      </c>
      <c r="O284" s="57" t="s">
        <v>42</v>
      </c>
      <c r="P284" s="52">
        <v>1</v>
      </c>
      <c r="Q284" s="50">
        <v>0</v>
      </c>
      <c r="R284" s="52">
        <v>1</v>
      </c>
      <c r="S284" s="52">
        <v>1</v>
      </c>
      <c r="T284" s="52">
        <v>1</v>
      </c>
      <c r="U284" s="50">
        <v>0</v>
      </c>
      <c r="V284" s="52">
        <v>1</v>
      </c>
      <c r="W284" s="52">
        <v>1</v>
      </c>
      <c r="X284" s="52">
        <v>1</v>
      </c>
      <c r="Y284" s="50">
        <v>0</v>
      </c>
      <c r="Z284" s="52">
        <v>1</v>
      </c>
      <c r="AA284" s="52">
        <v>1</v>
      </c>
      <c r="AB284" s="52">
        <v>1</v>
      </c>
      <c r="AC284" s="50">
        <v>0</v>
      </c>
      <c r="AD284" s="52">
        <v>1</v>
      </c>
      <c r="AE284" s="52">
        <v>1</v>
      </c>
      <c r="AF284" s="54">
        <v>2</v>
      </c>
      <c r="AG284" s="50">
        <v>0</v>
      </c>
      <c r="AH284" s="54">
        <v>2</v>
      </c>
      <c r="AI284" s="54">
        <v>2</v>
      </c>
      <c r="AJ284" s="52">
        <v>1</v>
      </c>
      <c r="AK284" s="50">
        <v>0</v>
      </c>
      <c r="AL284" s="52">
        <v>1</v>
      </c>
      <c r="AM284" s="52">
        <v>1</v>
      </c>
      <c r="AN284" s="58" t="s">
        <v>45</v>
      </c>
      <c r="AO284" s="63" t="s">
        <v>40</v>
      </c>
      <c r="AP284" s="58" t="s">
        <v>45</v>
      </c>
      <c r="AQ284" s="54">
        <v>2</v>
      </c>
      <c r="AR284" s="50">
        <v>0</v>
      </c>
      <c r="AS284" s="59">
        <v>2</v>
      </c>
      <c r="AT284" s="59">
        <v>2</v>
      </c>
      <c r="AU284" s="54">
        <v>2</v>
      </c>
      <c r="AV284" s="50">
        <v>0</v>
      </c>
      <c r="AW284" s="52">
        <v>1</v>
      </c>
      <c r="AX284" s="54">
        <v>2</v>
      </c>
      <c r="AY284" s="54">
        <v>2</v>
      </c>
      <c r="AZ284" s="50">
        <v>0</v>
      </c>
      <c r="BA284" s="52">
        <v>1</v>
      </c>
      <c r="BB284" s="54">
        <v>2</v>
      </c>
      <c r="BC284" s="54">
        <v>2</v>
      </c>
      <c r="BD284" s="50">
        <v>0</v>
      </c>
      <c r="BE284" s="54">
        <v>2</v>
      </c>
      <c r="BF284" s="54">
        <v>2</v>
      </c>
      <c r="BG284" s="54">
        <v>2</v>
      </c>
      <c r="BH284" s="50">
        <v>0</v>
      </c>
      <c r="BI284" s="50">
        <v>0</v>
      </c>
      <c r="BJ284" s="54">
        <v>2</v>
      </c>
      <c r="BK284" s="51" t="s">
        <v>41</v>
      </c>
      <c r="BL284" s="62" t="s">
        <v>40</v>
      </c>
      <c r="BM284" s="51" t="s">
        <v>41</v>
      </c>
      <c r="BN284" s="52">
        <v>1</v>
      </c>
      <c r="BO284" s="50">
        <v>0</v>
      </c>
      <c r="BP284" s="52">
        <v>1</v>
      </c>
      <c r="BQ284" s="52">
        <v>1</v>
      </c>
      <c r="BR284" s="52">
        <v>1</v>
      </c>
      <c r="BS284" s="50">
        <v>0</v>
      </c>
      <c r="BT284" s="52">
        <v>1</v>
      </c>
      <c r="BU284" s="52">
        <v>1</v>
      </c>
      <c r="BV284" s="52">
        <v>1</v>
      </c>
      <c r="BW284" s="50">
        <v>0</v>
      </c>
      <c r="BX284" s="52">
        <v>1</v>
      </c>
      <c r="BY284" s="55">
        <v>1</v>
      </c>
    </row>
    <row r="285" spans="1:77" ht="21" customHeight="1" x14ac:dyDescent="0.25">
      <c r="A285" s="3">
        <v>225</v>
      </c>
      <c r="B285" s="17">
        <v>278</v>
      </c>
      <c r="C285" s="3" t="s">
        <v>358</v>
      </c>
      <c r="D285" s="17" t="s">
        <v>100</v>
      </c>
      <c r="E285" s="17" t="s">
        <v>38</v>
      </c>
      <c r="F285" s="17" t="s">
        <v>73</v>
      </c>
      <c r="G285" s="42" t="s">
        <v>181</v>
      </c>
      <c r="H285" s="50" t="s">
        <v>40</v>
      </c>
      <c r="I285" s="66" t="s">
        <v>40</v>
      </c>
      <c r="J285" s="56">
        <v>2</v>
      </c>
      <c r="K285" s="56">
        <v>2</v>
      </c>
      <c r="L285" s="56">
        <v>2</v>
      </c>
      <c r="M285" s="51" t="s">
        <v>41</v>
      </c>
      <c r="N285" s="51" t="s">
        <v>41</v>
      </c>
      <c r="O285" s="58" t="s">
        <v>45</v>
      </c>
      <c r="P285" s="52">
        <v>1</v>
      </c>
      <c r="Q285" s="52">
        <v>1</v>
      </c>
      <c r="R285" s="54">
        <v>2</v>
      </c>
      <c r="S285" s="54">
        <v>2</v>
      </c>
      <c r="T285" s="54">
        <v>2</v>
      </c>
      <c r="U285" s="54">
        <v>2</v>
      </c>
      <c r="V285" s="54">
        <v>2</v>
      </c>
      <c r="W285" s="54">
        <v>2</v>
      </c>
      <c r="X285" s="52">
        <v>1</v>
      </c>
      <c r="Y285" s="52">
        <v>1</v>
      </c>
      <c r="Z285" s="54">
        <v>2</v>
      </c>
      <c r="AA285" s="54">
        <v>2</v>
      </c>
      <c r="AB285" s="54">
        <v>2</v>
      </c>
      <c r="AC285" s="54">
        <v>2</v>
      </c>
      <c r="AD285" s="54">
        <v>2</v>
      </c>
      <c r="AE285" s="54">
        <v>2</v>
      </c>
      <c r="AF285" s="54">
        <v>2</v>
      </c>
      <c r="AG285" s="54">
        <v>2</v>
      </c>
      <c r="AH285" s="60">
        <v>3</v>
      </c>
      <c r="AI285" s="54">
        <v>2</v>
      </c>
      <c r="AJ285" s="52">
        <v>1</v>
      </c>
      <c r="AK285" s="52">
        <v>1</v>
      </c>
      <c r="AL285" s="52">
        <v>1</v>
      </c>
      <c r="AM285" s="52">
        <v>1</v>
      </c>
      <c r="AN285" s="58" t="s">
        <v>45</v>
      </c>
      <c r="AO285" s="58" t="s">
        <v>45</v>
      </c>
      <c r="AP285" s="58" t="s">
        <v>45</v>
      </c>
      <c r="AQ285" s="60">
        <v>3</v>
      </c>
      <c r="AR285" s="60">
        <v>3</v>
      </c>
      <c r="AS285" s="67">
        <v>3</v>
      </c>
      <c r="AT285" s="67">
        <v>3</v>
      </c>
      <c r="AU285" s="54">
        <v>2</v>
      </c>
      <c r="AV285" s="54">
        <v>2</v>
      </c>
      <c r="AW285" s="54">
        <v>2</v>
      </c>
      <c r="AX285" s="54">
        <v>2</v>
      </c>
      <c r="AY285" s="60">
        <v>3</v>
      </c>
      <c r="AZ285" s="54">
        <v>2</v>
      </c>
      <c r="BA285" s="60">
        <v>3</v>
      </c>
      <c r="BB285" s="60">
        <v>3</v>
      </c>
      <c r="BC285" s="54">
        <v>2</v>
      </c>
      <c r="BD285" s="54">
        <v>2</v>
      </c>
      <c r="BE285" s="60">
        <v>3</v>
      </c>
      <c r="BF285" s="54">
        <v>2</v>
      </c>
      <c r="BG285" s="52">
        <v>1</v>
      </c>
      <c r="BH285" s="50">
        <v>0</v>
      </c>
      <c r="BI285" s="50">
        <v>0</v>
      </c>
      <c r="BJ285" s="52">
        <v>1</v>
      </c>
      <c r="BK285" s="58" t="s">
        <v>45</v>
      </c>
      <c r="BL285" s="58" t="s">
        <v>45</v>
      </c>
      <c r="BM285" s="58" t="s">
        <v>45</v>
      </c>
      <c r="BN285" s="54">
        <v>2</v>
      </c>
      <c r="BO285" s="54">
        <v>2</v>
      </c>
      <c r="BP285" s="54">
        <v>2</v>
      </c>
      <c r="BQ285" s="54">
        <v>2</v>
      </c>
      <c r="BR285" s="54">
        <v>2</v>
      </c>
      <c r="BS285" s="54">
        <v>2</v>
      </c>
      <c r="BT285" s="54">
        <v>2</v>
      </c>
      <c r="BU285" s="54">
        <v>2</v>
      </c>
      <c r="BV285" s="54">
        <v>2</v>
      </c>
      <c r="BW285" s="52">
        <v>1</v>
      </c>
      <c r="BX285" s="54">
        <v>2</v>
      </c>
      <c r="BY285" s="61">
        <v>2</v>
      </c>
    </row>
    <row r="286" spans="1:77" ht="21" customHeight="1" x14ac:dyDescent="0.25">
      <c r="A286" s="3">
        <v>329</v>
      </c>
      <c r="B286" s="17">
        <v>279</v>
      </c>
      <c r="C286" s="3" t="s">
        <v>284</v>
      </c>
      <c r="D286" s="17" t="s">
        <v>100</v>
      </c>
      <c r="E286" s="17" t="s">
        <v>49</v>
      </c>
      <c r="F286" s="17" t="s">
        <v>396</v>
      </c>
      <c r="G286" s="42" t="s">
        <v>181</v>
      </c>
      <c r="H286" s="50" t="s">
        <v>40</v>
      </c>
      <c r="I286" s="66" t="s">
        <v>40</v>
      </c>
      <c r="J286" s="41">
        <v>1</v>
      </c>
      <c r="K286" s="56">
        <v>2</v>
      </c>
      <c r="L286" s="41">
        <v>1</v>
      </c>
      <c r="M286" s="57" t="s">
        <v>42</v>
      </c>
      <c r="N286" s="51" t="s">
        <v>41</v>
      </c>
      <c r="O286" s="51" t="s">
        <v>41</v>
      </c>
      <c r="P286" s="52">
        <v>1</v>
      </c>
      <c r="Q286" s="52">
        <v>1</v>
      </c>
      <c r="R286" s="52">
        <v>1</v>
      </c>
      <c r="S286" s="52">
        <v>1</v>
      </c>
      <c r="T286" s="52">
        <v>1</v>
      </c>
      <c r="U286" s="52">
        <v>1</v>
      </c>
      <c r="V286" s="54">
        <v>2</v>
      </c>
      <c r="W286" s="54">
        <v>2</v>
      </c>
      <c r="X286" s="52">
        <v>1</v>
      </c>
      <c r="Y286" s="52">
        <v>1</v>
      </c>
      <c r="Z286" s="52">
        <v>1</v>
      </c>
      <c r="AA286" s="52">
        <v>1</v>
      </c>
      <c r="AB286" s="52">
        <v>1</v>
      </c>
      <c r="AC286" s="52">
        <v>1</v>
      </c>
      <c r="AD286" s="52">
        <v>1</v>
      </c>
      <c r="AE286" s="52">
        <v>1</v>
      </c>
      <c r="AF286" s="54">
        <v>2</v>
      </c>
      <c r="AG286" s="54">
        <v>2</v>
      </c>
      <c r="AH286" s="54">
        <v>2</v>
      </c>
      <c r="AI286" s="54">
        <v>2</v>
      </c>
      <c r="AJ286" s="52">
        <v>1</v>
      </c>
      <c r="AK286" s="52">
        <v>1</v>
      </c>
      <c r="AL286" s="52">
        <v>1</v>
      </c>
      <c r="AM286" s="52">
        <v>1</v>
      </c>
      <c r="AN286" s="51" t="s">
        <v>41</v>
      </c>
      <c r="AO286" s="58" t="s">
        <v>45</v>
      </c>
      <c r="AP286" s="51" t="s">
        <v>41</v>
      </c>
      <c r="AQ286" s="54">
        <v>2</v>
      </c>
      <c r="AR286" s="52">
        <v>1</v>
      </c>
      <c r="AS286" s="53">
        <v>1</v>
      </c>
      <c r="AT286" s="59">
        <v>2</v>
      </c>
      <c r="AU286" s="54">
        <v>2</v>
      </c>
      <c r="AV286" s="52">
        <v>1</v>
      </c>
      <c r="AW286" s="52">
        <v>1</v>
      </c>
      <c r="AX286" s="54">
        <v>2</v>
      </c>
      <c r="AY286" s="54">
        <v>2</v>
      </c>
      <c r="AZ286" s="54">
        <v>2</v>
      </c>
      <c r="BA286" s="60">
        <v>3</v>
      </c>
      <c r="BB286" s="60">
        <v>3</v>
      </c>
      <c r="BC286" s="52">
        <v>1</v>
      </c>
      <c r="BD286" s="54">
        <v>2</v>
      </c>
      <c r="BE286" s="52">
        <v>1</v>
      </c>
      <c r="BF286" s="54">
        <v>2</v>
      </c>
      <c r="BG286" s="52">
        <v>1</v>
      </c>
      <c r="BH286" s="52">
        <v>1</v>
      </c>
      <c r="BI286" s="52">
        <v>1</v>
      </c>
      <c r="BJ286" s="52">
        <v>1</v>
      </c>
      <c r="BK286" s="51" t="s">
        <v>41</v>
      </c>
      <c r="BL286" s="51" t="s">
        <v>41</v>
      </c>
      <c r="BM286" s="51" t="s">
        <v>41</v>
      </c>
      <c r="BN286" s="52">
        <v>1</v>
      </c>
      <c r="BO286" s="52">
        <v>1</v>
      </c>
      <c r="BP286" s="52">
        <v>1</v>
      </c>
      <c r="BQ286" s="52">
        <v>1</v>
      </c>
      <c r="BR286" s="52">
        <v>1</v>
      </c>
      <c r="BS286" s="52">
        <v>1</v>
      </c>
      <c r="BT286" s="52">
        <v>1</v>
      </c>
      <c r="BU286" s="52">
        <v>1</v>
      </c>
      <c r="BV286" s="52">
        <v>1</v>
      </c>
      <c r="BW286" s="52">
        <v>1</v>
      </c>
      <c r="BX286" s="52">
        <v>1</v>
      </c>
      <c r="BY286" s="55">
        <v>1</v>
      </c>
    </row>
    <row r="287" spans="1:77" ht="21" customHeight="1" x14ac:dyDescent="0.25">
      <c r="A287" s="3">
        <v>433</v>
      </c>
      <c r="B287" s="17">
        <v>280</v>
      </c>
      <c r="C287" s="3" t="s">
        <v>286</v>
      </c>
      <c r="D287" s="17" t="s">
        <v>100</v>
      </c>
      <c r="E287" s="17" t="s">
        <v>49</v>
      </c>
      <c r="F287" s="17" t="s">
        <v>396</v>
      </c>
      <c r="G287" s="42" t="s">
        <v>181</v>
      </c>
      <c r="H287" s="66" t="s">
        <v>40</v>
      </c>
      <c r="I287" s="66" t="s">
        <v>40</v>
      </c>
      <c r="J287" s="56">
        <v>2</v>
      </c>
      <c r="K287" s="56">
        <v>2</v>
      </c>
      <c r="L287" s="56">
        <v>2</v>
      </c>
      <c r="M287" s="51" t="s">
        <v>41</v>
      </c>
      <c r="N287" s="58" t="s">
        <v>45</v>
      </c>
      <c r="O287" s="58" t="s">
        <v>45</v>
      </c>
      <c r="P287" s="54">
        <v>2</v>
      </c>
      <c r="Q287" s="54">
        <v>2</v>
      </c>
      <c r="R287" s="54">
        <v>2</v>
      </c>
      <c r="S287" s="54">
        <v>2</v>
      </c>
      <c r="T287" s="54">
        <v>2</v>
      </c>
      <c r="U287" s="54">
        <v>2</v>
      </c>
      <c r="V287" s="60">
        <v>3</v>
      </c>
      <c r="W287" s="54">
        <v>2</v>
      </c>
      <c r="X287" s="52">
        <v>1</v>
      </c>
      <c r="Y287" s="54">
        <v>2</v>
      </c>
      <c r="Z287" s="54">
        <v>2</v>
      </c>
      <c r="AA287" s="54">
        <v>2</v>
      </c>
      <c r="AB287" s="54">
        <v>2</v>
      </c>
      <c r="AC287" s="54">
        <v>2</v>
      </c>
      <c r="AD287" s="54">
        <v>2</v>
      </c>
      <c r="AE287" s="54">
        <v>2</v>
      </c>
      <c r="AF287" s="54">
        <v>2</v>
      </c>
      <c r="AG287" s="60">
        <v>3</v>
      </c>
      <c r="AH287" s="60">
        <v>3</v>
      </c>
      <c r="AI287" s="60">
        <v>3</v>
      </c>
      <c r="AJ287" s="52">
        <v>1</v>
      </c>
      <c r="AK287" s="50">
        <v>0</v>
      </c>
      <c r="AL287" s="50">
        <v>0</v>
      </c>
      <c r="AM287" s="52">
        <v>1</v>
      </c>
      <c r="AN287" s="58" t="s">
        <v>45</v>
      </c>
      <c r="AO287" s="57" t="s">
        <v>42</v>
      </c>
      <c r="AP287" s="58" t="s">
        <v>45</v>
      </c>
      <c r="AQ287" s="54">
        <v>2</v>
      </c>
      <c r="AR287" s="54">
        <v>2</v>
      </c>
      <c r="AS287" s="59">
        <v>2</v>
      </c>
      <c r="AT287" s="59">
        <v>2</v>
      </c>
      <c r="AU287" s="54">
        <v>2</v>
      </c>
      <c r="AV287" s="54">
        <v>2</v>
      </c>
      <c r="AW287" s="54">
        <v>2</v>
      </c>
      <c r="AX287" s="54">
        <v>2</v>
      </c>
      <c r="AY287" s="54">
        <v>2</v>
      </c>
      <c r="AZ287" s="54">
        <v>2</v>
      </c>
      <c r="BA287" s="60">
        <v>3</v>
      </c>
      <c r="BB287" s="54">
        <v>2</v>
      </c>
      <c r="BC287" s="54">
        <v>2</v>
      </c>
      <c r="BD287" s="54">
        <v>2</v>
      </c>
      <c r="BE287" s="60">
        <v>3</v>
      </c>
      <c r="BF287" s="54">
        <v>2</v>
      </c>
      <c r="BG287" s="54">
        <v>2</v>
      </c>
      <c r="BH287" s="50">
        <v>0</v>
      </c>
      <c r="BI287" s="50">
        <v>0</v>
      </c>
      <c r="BJ287" s="54">
        <v>2</v>
      </c>
      <c r="BK287" s="57" t="s">
        <v>42</v>
      </c>
      <c r="BL287" s="57" t="s">
        <v>42</v>
      </c>
      <c r="BM287" s="51" t="s">
        <v>41</v>
      </c>
      <c r="BN287" s="52">
        <v>1</v>
      </c>
      <c r="BO287" s="54">
        <v>2</v>
      </c>
      <c r="BP287" s="54">
        <v>2</v>
      </c>
      <c r="BQ287" s="54">
        <v>2</v>
      </c>
      <c r="BR287" s="52">
        <v>1</v>
      </c>
      <c r="BS287" s="54">
        <v>2</v>
      </c>
      <c r="BT287" s="54">
        <v>2</v>
      </c>
      <c r="BU287" s="54">
        <v>2</v>
      </c>
      <c r="BV287" s="52">
        <v>1</v>
      </c>
      <c r="BW287" s="52">
        <v>1</v>
      </c>
      <c r="BX287" s="52">
        <v>1</v>
      </c>
      <c r="BY287" s="55">
        <v>1</v>
      </c>
    </row>
    <row r="288" spans="1:77" ht="21" customHeight="1" x14ac:dyDescent="0.25">
      <c r="A288" s="3">
        <v>435</v>
      </c>
      <c r="B288" s="17">
        <v>281</v>
      </c>
      <c r="C288" s="3" t="s">
        <v>287</v>
      </c>
      <c r="D288" s="17" t="s">
        <v>100</v>
      </c>
      <c r="E288" s="17" t="s">
        <v>49</v>
      </c>
      <c r="F288" s="17" t="s">
        <v>396</v>
      </c>
      <c r="G288" s="42" t="s">
        <v>181</v>
      </c>
      <c r="H288" s="50" t="s">
        <v>40</v>
      </c>
      <c r="I288" s="66" t="s">
        <v>40</v>
      </c>
      <c r="J288" s="41">
        <v>1</v>
      </c>
      <c r="K288" s="41">
        <v>1</v>
      </c>
      <c r="L288" s="41">
        <v>1</v>
      </c>
      <c r="M288" s="57" t="s">
        <v>42</v>
      </c>
      <c r="N288" s="57" t="s">
        <v>42</v>
      </c>
      <c r="O288" s="51" t="s">
        <v>41</v>
      </c>
      <c r="P288" s="52">
        <v>1</v>
      </c>
      <c r="Q288" s="52">
        <v>1</v>
      </c>
      <c r="R288" s="54">
        <v>2</v>
      </c>
      <c r="S288" s="52">
        <v>1</v>
      </c>
      <c r="T288" s="54">
        <v>2</v>
      </c>
      <c r="U288" s="54">
        <v>2</v>
      </c>
      <c r="V288" s="54">
        <v>2</v>
      </c>
      <c r="W288" s="54">
        <v>2</v>
      </c>
      <c r="X288" s="52">
        <v>1</v>
      </c>
      <c r="Y288" s="52">
        <v>1</v>
      </c>
      <c r="Z288" s="52">
        <v>1</v>
      </c>
      <c r="AA288" s="52">
        <v>1</v>
      </c>
      <c r="AB288" s="52">
        <v>1</v>
      </c>
      <c r="AC288" s="52">
        <v>1</v>
      </c>
      <c r="AD288" s="54">
        <v>2</v>
      </c>
      <c r="AE288" s="52">
        <v>1</v>
      </c>
      <c r="AF288" s="52">
        <v>1</v>
      </c>
      <c r="AG288" s="52">
        <v>1</v>
      </c>
      <c r="AH288" s="54">
        <v>2</v>
      </c>
      <c r="AI288" s="52">
        <v>1</v>
      </c>
      <c r="AJ288" s="52">
        <v>1</v>
      </c>
      <c r="AK288" s="52">
        <v>1</v>
      </c>
      <c r="AL288" s="52">
        <v>1</v>
      </c>
      <c r="AM288" s="52">
        <v>1</v>
      </c>
      <c r="AN288" s="51" t="s">
        <v>41</v>
      </c>
      <c r="AO288" s="51" t="s">
        <v>41</v>
      </c>
      <c r="AP288" s="51" t="s">
        <v>41</v>
      </c>
      <c r="AQ288" s="52">
        <v>1</v>
      </c>
      <c r="AR288" s="52">
        <v>1</v>
      </c>
      <c r="AS288" s="53">
        <v>1</v>
      </c>
      <c r="AT288" s="53">
        <v>1</v>
      </c>
      <c r="AU288" s="52">
        <v>1</v>
      </c>
      <c r="AV288" s="52">
        <v>1</v>
      </c>
      <c r="AW288" s="52">
        <v>1</v>
      </c>
      <c r="AX288" s="52">
        <v>1</v>
      </c>
      <c r="AY288" s="54">
        <v>2</v>
      </c>
      <c r="AZ288" s="54">
        <v>2</v>
      </c>
      <c r="BA288" s="54">
        <v>2</v>
      </c>
      <c r="BB288" s="54">
        <v>2</v>
      </c>
      <c r="BC288" s="54">
        <v>2</v>
      </c>
      <c r="BD288" s="54">
        <v>2</v>
      </c>
      <c r="BE288" s="54">
        <v>2</v>
      </c>
      <c r="BF288" s="54">
        <v>2</v>
      </c>
      <c r="BG288" s="54">
        <v>2</v>
      </c>
      <c r="BH288" s="50">
        <v>0</v>
      </c>
      <c r="BI288" s="50">
        <v>0</v>
      </c>
      <c r="BJ288" s="54">
        <v>2</v>
      </c>
      <c r="BK288" s="51" t="s">
        <v>41</v>
      </c>
      <c r="BL288" s="57" t="s">
        <v>42</v>
      </c>
      <c r="BM288" s="51" t="s">
        <v>41</v>
      </c>
      <c r="BN288" s="52">
        <v>1</v>
      </c>
      <c r="BO288" s="52">
        <v>1</v>
      </c>
      <c r="BP288" s="52">
        <v>1</v>
      </c>
      <c r="BQ288" s="52">
        <v>1</v>
      </c>
      <c r="BR288" s="52">
        <v>1</v>
      </c>
      <c r="BS288" s="52">
        <v>1</v>
      </c>
      <c r="BT288" s="54">
        <v>2</v>
      </c>
      <c r="BU288" s="52">
        <v>1</v>
      </c>
      <c r="BV288" s="52">
        <v>1</v>
      </c>
      <c r="BW288" s="52">
        <v>1</v>
      </c>
      <c r="BX288" s="54">
        <v>2</v>
      </c>
      <c r="BY288" s="55">
        <v>1</v>
      </c>
    </row>
    <row r="289" spans="1:77" ht="21" customHeight="1" x14ac:dyDescent="0.25">
      <c r="A289" s="3">
        <v>1307</v>
      </c>
      <c r="B289" s="17">
        <v>282</v>
      </c>
      <c r="C289" s="3" t="s">
        <v>163</v>
      </c>
      <c r="D289" s="17" t="s">
        <v>100</v>
      </c>
      <c r="E289" s="17" t="s">
        <v>49</v>
      </c>
      <c r="F289" s="17" t="s">
        <v>396</v>
      </c>
      <c r="G289" s="42" t="s">
        <v>181</v>
      </c>
      <c r="H289" s="50" t="s">
        <v>40</v>
      </c>
      <c r="I289" s="66" t="s">
        <v>40</v>
      </c>
      <c r="J289" s="41">
        <v>1</v>
      </c>
      <c r="K289" s="41">
        <v>1</v>
      </c>
      <c r="L289" s="41">
        <v>1</v>
      </c>
      <c r="M289" s="51" t="s">
        <v>41</v>
      </c>
      <c r="N289" s="62" t="s">
        <v>40</v>
      </c>
      <c r="O289" s="51" t="s">
        <v>41</v>
      </c>
      <c r="P289" s="52">
        <v>1</v>
      </c>
      <c r="Q289" s="50">
        <v>0</v>
      </c>
      <c r="R289" s="52">
        <v>1</v>
      </c>
      <c r="S289" s="52">
        <v>1</v>
      </c>
      <c r="T289" s="52">
        <v>1</v>
      </c>
      <c r="U289" s="50">
        <v>0</v>
      </c>
      <c r="V289" s="52">
        <v>1</v>
      </c>
      <c r="W289" s="52">
        <v>1</v>
      </c>
      <c r="X289" s="52">
        <v>1</v>
      </c>
      <c r="Y289" s="50">
        <v>0</v>
      </c>
      <c r="Z289" s="52">
        <v>1</v>
      </c>
      <c r="AA289" s="52">
        <v>1</v>
      </c>
      <c r="AB289" s="52">
        <v>1</v>
      </c>
      <c r="AC289" s="50">
        <v>0</v>
      </c>
      <c r="AD289" s="52">
        <v>1</v>
      </c>
      <c r="AE289" s="52">
        <v>1</v>
      </c>
      <c r="AF289" s="52">
        <v>1</v>
      </c>
      <c r="AG289" s="50">
        <v>0</v>
      </c>
      <c r="AH289" s="52">
        <v>1</v>
      </c>
      <c r="AI289" s="52">
        <v>1</v>
      </c>
      <c r="AJ289" s="54">
        <v>2</v>
      </c>
      <c r="AK289" s="50">
        <v>0</v>
      </c>
      <c r="AL289" s="54">
        <v>2</v>
      </c>
      <c r="AM289" s="54">
        <v>2</v>
      </c>
      <c r="AN289" s="51" t="s">
        <v>41</v>
      </c>
      <c r="AO289" s="63" t="s">
        <v>40</v>
      </c>
      <c r="AP289" s="51" t="s">
        <v>41</v>
      </c>
      <c r="AQ289" s="52">
        <v>1</v>
      </c>
      <c r="AR289" s="50">
        <v>0</v>
      </c>
      <c r="AS289" s="53">
        <v>1</v>
      </c>
      <c r="AT289" s="53">
        <v>1</v>
      </c>
      <c r="AU289" s="52">
        <v>1</v>
      </c>
      <c r="AV289" s="50">
        <v>0</v>
      </c>
      <c r="AW289" s="52">
        <v>1</v>
      </c>
      <c r="AX289" s="52">
        <v>1</v>
      </c>
      <c r="AY289" s="54">
        <v>2</v>
      </c>
      <c r="AZ289" s="50">
        <v>0</v>
      </c>
      <c r="BA289" s="54">
        <v>2</v>
      </c>
      <c r="BB289" s="54">
        <v>2</v>
      </c>
      <c r="BC289" s="54">
        <v>2</v>
      </c>
      <c r="BD289" s="50">
        <v>0</v>
      </c>
      <c r="BE289" s="54">
        <v>2</v>
      </c>
      <c r="BF289" s="54">
        <v>2</v>
      </c>
      <c r="BG289" s="52">
        <v>1</v>
      </c>
      <c r="BH289" s="50">
        <v>0</v>
      </c>
      <c r="BI289" s="52">
        <v>1</v>
      </c>
      <c r="BJ289" s="54">
        <v>2</v>
      </c>
      <c r="BK289" s="51" t="s">
        <v>41</v>
      </c>
      <c r="BL289" s="51" t="s">
        <v>41</v>
      </c>
      <c r="BM289" s="51" t="s">
        <v>41</v>
      </c>
      <c r="BN289" s="52">
        <v>1</v>
      </c>
      <c r="BO289" s="50">
        <v>0</v>
      </c>
      <c r="BP289" s="52">
        <v>1</v>
      </c>
      <c r="BQ289" s="52">
        <v>1</v>
      </c>
      <c r="BR289" s="52">
        <v>1</v>
      </c>
      <c r="BS289" s="50">
        <v>0</v>
      </c>
      <c r="BT289" s="52">
        <v>1</v>
      </c>
      <c r="BU289" s="52">
        <v>1</v>
      </c>
      <c r="BV289" s="52">
        <v>1</v>
      </c>
      <c r="BW289" s="50">
        <v>0</v>
      </c>
      <c r="BX289" s="52">
        <v>1</v>
      </c>
      <c r="BY289" s="55">
        <v>1</v>
      </c>
    </row>
    <row r="290" spans="1:77" ht="21" customHeight="1" x14ac:dyDescent="0.25">
      <c r="A290" s="3">
        <v>1325</v>
      </c>
      <c r="B290" s="17">
        <v>283</v>
      </c>
      <c r="C290" s="3" t="s">
        <v>288</v>
      </c>
      <c r="D290" s="17" t="s">
        <v>100</v>
      </c>
      <c r="E290" s="17" t="s">
        <v>49</v>
      </c>
      <c r="F290" s="17" t="s">
        <v>396</v>
      </c>
      <c r="G290" s="42" t="s">
        <v>181</v>
      </c>
      <c r="H290" s="50" t="s">
        <v>40</v>
      </c>
      <c r="I290" s="66" t="s">
        <v>40</v>
      </c>
      <c r="J290" s="41">
        <v>1</v>
      </c>
      <c r="K290" s="56">
        <v>2</v>
      </c>
      <c r="L290" s="56">
        <v>2</v>
      </c>
      <c r="M290" s="51" t="s">
        <v>41</v>
      </c>
      <c r="N290" s="62" t="s">
        <v>40</v>
      </c>
      <c r="O290" s="51" t="s">
        <v>41</v>
      </c>
      <c r="P290" s="52">
        <v>1</v>
      </c>
      <c r="Q290" s="50">
        <v>0</v>
      </c>
      <c r="R290" s="52">
        <v>1</v>
      </c>
      <c r="S290" s="52">
        <v>1</v>
      </c>
      <c r="T290" s="54">
        <v>2</v>
      </c>
      <c r="U290" s="50">
        <v>0</v>
      </c>
      <c r="V290" s="54">
        <v>2</v>
      </c>
      <c r="W290" s="54">
        <v>2</v>
      </c>
      <c r="X290" s="54">
        <v>2</v>
      </c>
      <c r="Y290" s="50">
        <v>0</v>
      </c>
      <c r="Z290" s="54">
        <v>2</v>
      </c>
      <c r="AA290" s="54">
        <v>2</v>
      </c>
      <c r="AB290" s="52">
        <v>1</v>
      </c>
      <c r="AC290" s="50">
        <v>0</v>
      </c>
      <c r="AD290" s="52">
        <v>1</v>
      </c>
      <c r="AE290" s="52">
        <v>1</v>
      </c>
      <c r="AF290" s="54">
        <v>2</v>
      </c>
      <c r="AG290" s="50">
        <v>0</v>
      </c>
      <c r="AH290" s="54">
        <v>2</v>
      </c>
      <c r="AI290" s="54">
        <v>2</v>
      </c>
      <c r="AJ290" s="52">
        <v>1</v>
      </c>
      <c r="AK290" s="50">
        <v>0</v>
      </c>
      <c r="AL290" s="52">
        <v>1</v>
      </c>
      <c r="AM290" s="52">
        <v>1</v>
      </c>
      <c r="AN290" s="51" t="s">
        <v>41</v>
      </c>
      <c r="AO290" s="63" t="s">
        <v>40</v>
      </c>
      <c r="AP290" s="51" t="s">
        <v>41</v>
      </c>
      <c r="AQ290" s="54">
        <v>2</v>
      </c>
      <c r="AR290" s="50">
        <v>0</v>
      </c>
      <c r="AS290" s="59">
        <v>2</v>
      </c>
      <c r="AT290" s="59">
        <v>2</v>
      </c>
      <c r="AU290" s="54">
        <v>2</v>
      </c>
      <c r="AV290" s="50">
        <v>0</v>
      </c>
      <c r="AW290" s="54">
        <v>2</v>
      </c>
      <c r="AX290" s="54">
        <v>2</v>
      </c>
      <c r="AY290" s="54">
        <v>2</v>
      </c>
      <c r="AZ290" s="50">
        <v>0</v>
      </c>
      <c r="BA290" s="54">
        <v>2</v>
      </c>
      <c r="BB290" s="54">
        <v>2</v>
      </c>
      <c r="BC290" s="54">
        <v>2</v>
      </c>
      <c r="BD290" s="50">
        <v>0</v>
      </c>
      <c r="BE290" s="54">
        <v>2</v>
      </c>
      <c r="BF290" s="54">
        <v>2</v>
      </c>
      <c r="BG290" s="52">
        <v>1</v>
      </c>
      <c r="BH290" s="50">
        <v>0</v>
      </c>
      <c r="BI290" s="52">
        <v>1</v>
      </c>
      <c r="BJ290" s="52">
        <v>1</v>
      </c>
      <c r="BK290" s="51" t="s">
        <v>41</v>
      </c>
      <c r="BL290" s="62" t="s">
        <v>40</v>
      </c>
      <c r="BM290" s="51" t="s">
        <v>41</v>
      </c>
      <c r="BN290" s="52">
        <v>1</v>
      </c>
      <c r="BO290" s="50">
        <v>0</v>
      </c>
      <c r="BP290" s="52">
        <v>1</v>
      </c>
      <c r="BQ290" s="52">
        <v>1</v>
      </c>
      <c r="BR290" s="54">
        <v>2</v>
      </c>
      <c r="BS290" s="50">
        <v>0</v>
      </c>
      <c r="BT290" s="54">
        <v>2</v>
      </c>
      <c r="BU290" s="54">
        <v>2</v>
      </c>
      <c r="BV290" s="54">
        <v>2</v>
      </c>
      <c r="BW290" s="50">
        <v>0</v>
      </c>
      <c r="BX290" s="54">
        <v>2</v>
      </c>
      <c r="BY290" s="61">
        <v>2</v>
      </c>
    </row>
    <row r="291" spans="1:77" ht="21" customHeight="1" x14ac:dyDescent="0.25">
      <c r="A291" s="3">
        <v>453</v>
      </c>
      <c r="B291" s="17">
        <v>284</v>
      </c>
      <c r="C291" s="3" t="s">
        <v>289</v>
      </c>
      <c r="D291" s="17" t="s">
        <v>100</v>
      </c>
      <c r="E291" s="17" t="s">
        <v>49</v>
      </c>
      <c r="F291" s="17" t="s">
        <v>396</v>
      </c>
      <c r="G291" s="42" t="s">
        <v>181</v>
      </c>
      <c r="H291" s="66" t="s">
        <v>40</v>
      </c>
      <c r="I291" s="66" t="s">
        <v>40</v>
      </c>
      <c r="J291" s="56">
        <v>2</v>
      </c>
      <c r="K291" s="45">
        <v>3</v>
      </c>
      <c r="L291" s="41">
        <v>1</v>
      </c>
      <c r="M291" s="57" t="s">
        <v>42</v>
      </c>
      <c r="N291" s="58" t="s">
        <v>45</v>
      </c>
      <c r="O291" s="58" t="s">
        <v>45</v>
      </c>
      <c r="P291" s="52">
        <v>1</v>
      </c>
      <c r="Q291" s="52">
        <v>1</v>
      </c>
      <c r="R291" s="52">
        <v>1</v>
      </c>
      <c r="S291" s="52">
        <v>1</v>
      </c>
      <c r="T291" s="52">
        <v>1</v>
      </c>
      <c r="U291" s="60">
        <v>3</v>
      </c>
      <c r="V291" s="60">
        <v>3</v>
      </c>
      <c r="W291" s="60">
        <v>3</v>
      </c>
      <c r="X291" s="52">
        <v>1</v>
      </c>
      <c r="Y291" s="52">
        <v>1</v>
      </c>
      <c r="Z291" s="52">
        <v>1</v>
      </c>
      <c r="AA291" s="52">
        <v>1</v>
      </c>
      <c r="AB291" s="52">
        <v>1</v>
      </c>
      <c r="AC291" s="52">
        <v>1</v>
      </c>
      <c r="AD291" s="52">
        <v>1</v>
      </c>
      <c r="AE291" s="52">
        <v>1</v>
      </c>
      <c r="AF291" s="52">
        <v>1</v>
      </c>
      <c r="AG291" s="54">
        <v>2</v>
      </c>
      <c r="AH291" s="60">
        <v>3</v>
      </c>
      <c r="AI291" s="60">
        <v>3</v>
      </c>
      <c r="AJ291" s="52">
        <v>1</v>
      </c>
      <c r="AK291" s="52">
        <v>1</v>
      </c>
      <c r="AL291" s="52">
        <v>1</v>
      </c>
      <c r="AM291" s="52">
        <v>1</v>
      </c>
      <c r="AN291" s="57" t="s">
        <v>42</v>
      </c>
      <c r="AO291" s="58" t="s">
        <v>45</v>
      </c>
      <c r="AP291" s="58" t="s">
        <v>45</v>
      </c>
      <c r="AQ291" s="52">
        <v>1</v>
      </c>
      <c r="AR291" s="60">
        <v>3</v>
      </c>
      <c r="AS291" s="53">
        <v>1</v>
      </c>
      <c r="AT291" s="67">
        <v>3</v>
      </c>
      <c r="AU291" s="52">
        <v>1</v>
      </c>
      <c r="AV291" s="60">
        <v>3</v>
      </c>
      <c r="AW291" s="60">
        <v>3</v>
      </c>
      <c r="AX291" s="60">
        <v>3</v>
      </c>
      <c r="AY291" s="60">
        <v>3</v>
      </c>
      <c r="AZ291" s="60">
        <v>3</v>
      </c>
      <c r="BA291" s="60">
        <v>3</v>
      </c>
      <c r="BB291" s="60">
        <v>3</v>
      </c>
      <c r="BC291" s="52">
        <v>1</v>
      </c>
      <c r="BD291" s="60">
        <v>3</v>
      </c>
      <c r="BE291" s="60">
        <v>3</v>
      </c>
      <c r="BF291" s="60">
        <v>3</v>
      </c>
      <c r="BG291" s="54">
        <v>2</v>
      </c>
      <c r="BH291" s="52">
        <v>1</v>
      </c>
      <c r="BI291" s="52">
        <v>1</v>
      </c>
      <c r="BJ291" s="52">
        <v>1</v>
      </c>
      <c r="BK291" s="51" t="s">
        <v>41</v>
      </c>
      <c r="BL291" s="51" t="s">
        <v>41</v>
      </c>
      <c r="BM291" s="51" t="s">
        <v>41</v>
      </c>
      <c r="BN291" s="52">
        <v>1</v>
      </c>
      <c r="BO291" s="52">
        <v>1</v>
      </c>
      <c r="BP291" s="52">
        <v>1</v>
      </c>
      <c r="BQ291" s="52">
        <v>1</v>
      </c>
      <c r="BR291" s="52">
        <v>1</v>
      </c>
      <c r="BS291" s="52">
        <v>1</v>
      </c>
      <c r="BT291" s="52">
        <v>1</v>
      </c>
      <c r="BU291" s="52">
        <v>1</v>
      </c>
      <c r="BV291" s="52">
        <v>1</v>
      </c>
      <c r="BW291" s="52">
        <v>1</v>
      </c>
      <c r="BX291" s="52">
        <v>1</v>
      </c>
      <c r="BY291" s="55">
        <v>1</v>
      </c>
    </row>
    <row r="292" spans="1:77" ht="21" customHeight="1" x14ac:dyDescent="0.25">
      <c r="A292" s="3">
        <v>455</v>
      </c>
      <c r="B292" s="17">
        <v>285</v>
      </c>
      <c r="C292" s="3" t="s">
        <v>290</v>
      </c>
      <c r="D292" s="17" t="s">
        <v>100</v>
      </c>
      <c r="E292" s="17" t="s">
        <v>49</v>
      </c>
      <c r="F292" s="17" t="s">
        <v>396</v>
      </c>
      <c r="G292" s="42" t="s">
        <v>181</v>
      </c>
      <c r="H292" s="66" t="s">
        <v>40</v>
      </c>
      <c r="I292" s="50" t="s">
        <v>40</v>
      </c>
      <c r="J292" s="56">
        <v>2</v>
      </c>
      <c r="K292" s="56">
        <v>2</v>
      </c>
      <c r="L292" s="41">
        <v>1</v>
      </c>
      <c r="M292" s="57" t="s">
        <v>42</v>
      </c>
      <c r="N292" s="51" t="s">
        <v>41</v>
      </c>
      <c r="O292" s="51" t="s">
        <v>41</v>
      </c>
      <c r="P292" s="52">
        <v>1</v>
      </c>
      <c r="Q292" s="54">
        <v>2</v>
      </c>
      <c r="R292" s="54">
        <v>2</v>
      </c>
      <c r="S292" s="54">
        <v>2</v>
      </c>
      <c r="T292" s="54">
        <v>2</v>
      </c>
      <c r="U292" s="54">
        <v>2</v>
      </c>
      <c r="V292" s="52">
        <v>1</v>
      </c>
      <c r="W292" s="54">
        <v>2</v>
      </c>
      <c r="X292" s="52">
        <v>1</v>
      </c>
      <c r="Y292" s="54">
        <v>2</v>
      </c>
      <c r="Z292" s="54">
        <v>2</v>
      </c>
      <c r="AA292" s="54">
        <v>2</v>
      </c>
      <c r="AB292" s="54">
        <v>2</v>
      </c>
      <c r="AC292" s="54">
        <v>2</v>
      </c>
      <c r="AD292" s="54">
        <v>2</v>
      </c>
      <c r="AE292" s="54">
        <v>2</v>
      </c>
      <c r="AF292" s="54">
        <v>2</v>
      </c>
      <c r="AG292" s="54">
        <v>2</v>
      </c>
      <c r="AH292" s="54">
        <v>2</v>
      </c>
      <c r="AI292" s="54">
        <v>2</v>
      </c>
      <c r="AJ292" s="54">
        <v>2</v>
      </c>
      <c r="AK292" s="54">
        <v>2</v>
      </c>
      <c r="AL292" s="54">
        <v>2</v>
      </c>
      <c r="AM292" s="54">
        <v>2</v>
      </c>
      <c r="AN292" s="51" t="s">
        <v>41</v>
      </c>
      <c r="AO292" s="51" t="s">
        <v>41</v>
      </c>
      <c r="AP292" s="51" t="s">
        <v>41</v>
      </c>
      <c r="AQ292" s="54">
        <v>2</v>
      </c>
      <c r="AR292" s="54">
        <v>2</v>
      </c>
      <c r="AS292" s="59">
        <v>2</v>
      </c>
      <c r="AT292" s="59">
        <v>2</v>
      </c>
      <c r="AU292" s="54">
        <v>2</v>
      </c>
      <c r="AV292" s="54">
        <v>2</v>
      </c>
      <c r="AW292" s="50">
        <v>0</v>
      </c>
      <c r="AX292" s="54">
        <v>2</v>
      </c>
      <c r="AY292" s="54">
        <v>2</v>
      </c>
      <c r="AZ292" s="54">
        <v>2</v>
      </c>
      <c r="BA292" s="50">
        <v>0</v>
      </c>
      <c r="BB292" s="54">
        <v>2</v>
      </c>
      <c r="BC292" s="50">
        <v>0</v>
      </c>
      <c r="BD292" s="50">
        <v>0</v>
      </c>
      <c r="BE292" s="54">
        <v>2</v>
      </c>
      <c r="BF292" s="54">
        <v>2</v>
      </c>
      <c r="BG292" s="54">
        <v>2</v>
      </c>
      <c r="BH292" s="52">
        <v>1</v>
      </c>
      <c r="BI292" s="52">
        <v>1</v>
      </c>
      <c r="BJ292" s="52">
        <v>1</v>
      </c>
      <c r="BK292" s="51" t="s">
        <v>41</v>
      </c>
      <c r="BL292" s="51" t="s">
        <v>41</v>
      </c>
      <c r="BM292" s="51" t="s">
        <v>41</v>
      </c>
      <c r="BN292" s="52">
        <v>1</v>
      </c>
      <c r="BO292" s="52">
        <v>1</v>
      </c>
      <c r="BP292" s="52">
        <v>1</v>
      </c>
      <c r="BQ292" s="52">
        <v>1</v>
      </c>
      <c r="BR292" s="52">
        <v>1</v>
      </c>
      <c r="BS292" s="52">
        <v>1</v>
      </c>
      <c r="BT292" s="52">
        <v>1</v>
      </c>
      <c r="BU292" s="52">
        <v>1</v>
      </c>
      <c r="BV292" s="52">
        <v>1</v>
      </c>
      <c r="BW292" s="52">
        <v>1</v>
      </c>
      <c r="BX292" s="52">
        <v>1</v>
      </c>
      <c r="BY292" s="55">
        <v>1</v>
      </c>
    </row>
    <row r="293" spans="1:77" ht="21" customHeight="1" x14ac:dyDescent="0.25">
      <c r="A293" s="3">
        <v>1062</v>
      </c>
      <c r="B293" s="17">
        <v>286</v>
      </c>
      <c r="C293" s="3" t="s">
        <v>292</v>
      </c>
      <c r="D293" s="17" t="s">
        <v>100</v>
      </c>
      <c r="E293" s="17" t="s">
        <v>49</v>
      </c>
      <c r="F293" s="17" t="s">
        <v>396</v>
      </c>
      <c r="G293" s="42" t="s">
        <v>181</v>
      </c>
      <c r="H293" s="50" t="s">
        <v>40</v>
      </c>
      <c r="I293" s="66" t="s">
        <v>40</v>
      </c>
      <c r="J293" s="56">
        <v>2</v>
      </c>
      <c r="K293" s="56">
        <v>2</v>
      </c>
      <c r="L293" s="41">
        <v>1</v>
      </c>
      <c r="M293" s="57" t="s">
        <v>42</v>
      </c>
      <c r="N293" s="57" t="s">
        <v>42</v>
      </c>
      <c r="O293" s="57" t="s">
        <v>42</v>
      </c>
      <c r="P293" s="52">
        <v>1</v>
      </c>
      <c r="Q293" s="52">
        <v>1</v>
      </c>
      <c r="R293" s="52">
        <v>1</v>
      </c>
      <c r="S293" s="52">
        <v>1</v>
      </c>
      <c r="T293" s="54">
        <v>2</v>
      </c>
      <c r="U293" s="52">
        <v>1</v>
      </c>
      <c r="V293" s="54">
        <v>2</v>
      </c>
      <c r="W293" s="54">
        <v>2</v>
      </c>
      <c r="X293" s="54">
        <v>2</v>
      </c>
      <c r="Y293" s="52">
        <v>1</v>
      </c>
      <c r="Z293" s="54">
        <v>2</v>
      </c>
      <c r="AA293" s="54">
        <v>2</v>
      </c>
      <c r="AB293" s="52">
        <v>1</v>
      </c>
      <c r="AC293" s="52">
        <v>1</v>
      </c>
      <c r="AD293" s="52">
        <v>1</v>
      </c>
      <c r="AE293" s="52">
        <v>1</v>
      </c>
      <c r="AF293" s="54">
        <v>2</v>
      </c>
      <c r="AG293" s="52">
        <v>1</v>
      </c>
      <c r="AH293" s="54">
        <v>2</v>
      </c>
      <c r="AI293" s="54">
        <v>2</v>
      </c>
      <c r="AJ293" s="54">
        <v>2</v>
      </c>
      <c r="AK293" s="54">
        <v>2</v>
      </c>
      <c r="AL293" s="54">
        <v>2</v>
      </c>
      <c r="AM293" s="54">
        <v>2</v>
      </c>
      <c r="AN293" s="57" t="s">
        <v>42</v>
      </c>
      <c r="AO293" s="57" t="s">
        <v>42</v>
      </c>
      <c r="AP293" s="51" t="s">
        <v>41</v>
      </c>
      <c r="AQ293" s="52">
        <v>1</v>
      </c>
      <c r="AR293" s="52">
        <v>1</v>
      </c>
      <c r="AS293" s="59">
        <v>2</v>
      </c>
      <c r="AT293" s="59">
        <v>2</v>
      </c>
      <c r="AU293" s="52">
        <v>1</v>
      </c>
      <c r="AV293" s="52">
        <v>1</v>
      </c>
      <c r="AW293" s="54">
        <v>2</v>
      </c>
      <c r="AX293" s="54">
        <v>2</v>
      </c>
      <c r="AY293" s="54">
        <v>2</v>
      </c>
      <c r="AZ293" s="52">
        <v>1</v>
      </c>
      <c r="BA293" s="54">
        <v>2</v>
      </c>
      <c r="BB293" s="54">
        <v>2</v>
      </c>
      <c r="BC293" s="54">
        <v>2</v>
      </c>
      <c r="BD293" s="52">
        <v>1</v>
      </c>
      <c r="BE293" s="54">
        <v>2</v>
      </c>
      <c r="BF293" s="54">
        <v>2</v>
      </c>
      <c r="BG293" s="54">
        <v>2</v>
      </c>
      <c r="BH293" s="50">
        <v>0</v>
      </c>
      <c r="BI293" s="50">
        <v>0</v>
      </c>
      <c r="BJ293" s="54">
        <v>2</v>
      </c>
      <c r="BK293" s="57" t="s">
        <v>42</v>
      </c>
      <c r="BL293" s="57" t="s">
        <v>42</v>
      </c>
      <c r="BM293" s="57" t="s">
        <v>42</v>
      </c>
      <c r="BN293" s="52">
        <v>1</v>
      </c>
      <c r="BO293" s="52">
        <v>1</v>
      </c>
      <c r="BP293" s="52">
        <v>1</v>
      </c>
      <c r="BQ293" s="52">
        <v>1</v>
      </c>
      <c r="BR293" s="52">
        <v>1</v>
      </c>
      <c r="BS293" s="52">
        <v>1</v>
      </c>
      <c r="BT293" s="52">
        <v>1</v>
      </c>
      <c r="BU293" s="52">
        <v>1</v>
      </c>
      <c r="BV293" s="52">
        <v>1</v>
      </c>
      <c r="BW293" s="52">
        <v>1</v>
      </c>
      <c r="BX293" s="52">
        <v>1</v>
      </c>
      <c r="BY293" s="55">
        <v>1</v>
      </c>
    </row>
    <row r="294" spans="1:77" ht="21" customHeight="1" x14ac:dyDescent="0.25">
      <c r="A294" s="3">
        <v>468</v>
      </c>
      <c r="B294" s="17">
        <v>287</v>
      </c>
      <c r="C294" s="3" t="s">
        <v>413</v>
      </c>
      <c r="D294" s="17" t="s">
        <v>100</v>
      </c>
      <c r="E294" s="17" t="s">
        <v>49</v>
      </c>
      <c r="F294" s="17" t="s">
        <v>396</v>
      </c>
      <c r="G294" s="42" t="s">
        <v>181</v>
      </c>
      <c r="H294" s="50" t="s">
        <v>40</v>
      </c>
      <c r="I294" s="66" t="s">
        <v>40</v>
      </c>
      <c r="J294" s="56">
        <v>2</v>
      </c>
      <c r="K294" s="56">
        <v>2</v>
      </c>
      <c r="L294" s="56">
        <v>2</v>
      </c>
      <c r="M294" s="51" t="s">
        <v>41</v>
      </c>
      <c r="N294" s="57" t="s">
        <v>42</v>
      </c>
      <c r="O294" s="51" t="s">
        <v>41</v>
      </c>
      <c r="P294" s="52">
        <v>1</v>
      </c>
      <c r="Q294" s="52">
        <v>1</v>
      </c>
      <c r="R294" s="52">
        <v>1</v>
      </c>
      <c r="S294" s="52">
        <v>1</v>
      </c>
      <c r="T294" s="54">
        <v>2</v>
      </c>
      <c r="U294" s="52">
        <v>1</v>
      </c>
      <c r="V294" s="54">
        <v>2</v>
      </c>
      <c r="W294" s="54">
        <v>2</v>
      </c>
      <c r="X294" s="54">
        <v>2</v>
      </c>
      <c r="Y294" s="54">
        <v>2</v>
      </c>
      <c r="Z294" s="54">
        <v>2</v>
      </c>
      <c r="AA294" s="54">
        <v>2</v>
      </c>
      <c r="AB294" s="54">
        <v>2</v>
      </c>
      <c r="AC294" s="52">
        <v>1</v>
      </c>
      <c r="AD294" s="54">
        <v>2</v>
      </c>
      <c r="AE294" s="54">
        <v>2</v>
      </c>
      <c r="AF294" s="54">
        <v>2</v>
      </c>
      <c r="AG294" s="52">
        <v>1</v>
      </c>
      <c r="AH294" s="54">
        <v>2</v>
      </c>
      <c r="AI294" s="54">
        <v>2</v>
      </c>
      <c r="AJ294" s="54">
        <v>2</v>
      </c>
      <c r="AK294" s="54">
        <v>2</v>
      </c>
      <c r="AL294" s="54">
        <v>2</v>
      </c>
      <c r="AM294" s="54">
        <v>2</v>
      </c>
      <c r="AN294" s="51" t="s">
        <v>41</v>
      </c>
      <c r="AO294" s="57" t="s">
        <v>42</v>
      </c>
      <c r="AP294" s="51" t="s">
        <v>41</v>
      </c>
      <c r="AQ294" s="54">
        <v>2</v>
      </c>
      <c r="AR294" s="52">
        <v>1</v>
      </c>
      <c r="AS294" s="53">
        <v>1</v>
      </c>
      <c r="AT294" s="53">
        <v>1</v>
      </c>
      <c r="AU294" s="54">
        <v>2</v>
      </c>
      <c r="AV294" s="52">
        <v>1</v>
      </c>
      <c r="AW294" s="54">
        <v>2</v>
      </c>
      <c r="AX294" s="54">
        <v>2</v>
      </c>
      <c r="AY294" s="60">
        <v>3</v>
      </c>
      <c r="AZ294" s="52">
        <v>1</v>
      </c>
      <c r="BA294" s="54">
        <v>2</v>
      </c>
      <c r="BB294" s="60">
        <v>3</v>
      </c>
      <c r="BC294" s="54">
        <v>2</v>
      </c>
      <c r="BD294" s="52">
        <v>1</v>
      </c>
      <c r="BE294" s="60">
        <v>3</v>
      </c>
      <c r="BF294" s="60">
        <v>3</v>
      </c>
      <c r="BG294" s="60">
        <v>3</v>
      </c>
      <c r="BH294" s="60">
        <v>3</v>
      </c>
      <c r="BI294" s="50">
        <v>0</v>
      </c>
      <c r="BJ294" s="60">
        <v>3</v>
      </c>
      <c r="BK294" s="58" t="s">
        <v>45</v>
      </c>
      <c r="BL294" s="58" t="s">
        <v>45</v>
      </c>
      <c r="BM294" s="51" t="s">
        <v>41</v>
      </c>
      <c r="BN294" s="54">
        <v>2</v>
      </c>
      <c r="BO294" s="54">
        <v>2</v>
      </c>
      <c r="BP294" s="54">
        <v>2</v>
      </c>
      <c r="BQ294" s="54">
        <v>2</v>
      </c>
      <c r="BR294" s="54">
        <v>2</v>
      </c>
      <c r="BS294" s="54">
        <v>2</v>
      </c>
      <c r="BT294" s="54">
        <v>2</v>
      </c>
      <c r="BU294" s="54">
        <v>2</v>
      </c>
      <c r="BV294" s="54">
        <v>2</v>
      </c>
      <c r="BW294" s="54">
        <v>2</v>
      </c>
      <c r="BX294" s="54">
        <v>2</v>
      </c>
      <c r="BY294" s="61">
        <v>2</v>
      </c>
    </row>
    <row r="295" spans="1:77" ht="21" customHeight="1" x14ac:dyDescent="0.25">
      <c r="A295" s="3">
        <v>439</v>
      </c>
      <c r="B295" s="17">
        <v>288</v>
      </c>
      <c r="C295" s="3" t="s">
        <v>166</v>
      </c>
      <c r="D295" s="17" t="s">
        <v>100</v>
      </c>
      <c r="E295" s="17" t="s">
        <v>49</v>
      </c>
      <c r="F295" s="17" t="s">
        <v>396</v>
      </c>
      <c r="G295" s="42" t="s">
        <v>181</v>
      </c>
      <c r="H295" s="50" t="s">
        <v>40</v>
      </c>
      <c r="I295" s="66" t="s">
        <v>40</v>
      </c>
      <c r="J295" s="41">
        <v>1</v>
      </c>
      <c r="K295" s="41">
        <v>1</v>
      </c>
      <c r="L295" s="41">
        <v>1</v>
      </c>
      <c r="M295" s="51" t="s">
        <v>41</v>
      </c>
      <c r="N295" s="51" t="s">
        <v>41</v>
      </c>
      <c r="O295" s="51" t="s">
        <v>41</v>
      </c>
      <c r="P295" s="52">
        <v>1</v>
      </c>
      <c r="Q295" s="52">
        <v>1</v>
      </c>
      <c r="R295" s="52">
        <v>1</v>
      </c>
      <c r="S295" s="52">
        <v>1</v>
      </c>
      <c r="T295" s="52">
        <v>1</v>
      </c>
      <c r="U295" s="52">
        <v>1</v>
      </c>
      <c r="V295" s="52">
        <v>1</v>
      </c>
      <c r="W295" s="52">
        <v>1</v>
      </c>
      <c r="X295" s="52">
        <v>1</v>
      </c>
      <c r="Y295" s="52">
        <v>1</v>
      </c>
      <c r="Z295" s="52">
        <v>1</v>
      </c>
      <c r="AA295" s="52">
        <v>1</v>
      </c>
      <c r="AB295" s="52">
        <v>1</v>
      </c>
      <c r="AC295" s="52">
        <v>1</v>
      </c>
      <c r="AD295" s="52">
        <v>1</v>
      </c>
      <c r="AE295" s="52">
        <v>1</v>
      </c>
      <c r="AF295" s="52">
        <v>1</v>
      </c>
      <c r="AG295" s="52">
        <v>1</v>
      </c>
      <c r="AH295" s="52">
        <v>1</v>
      </c>
      <c r="AI295" s="52">
        <v>1</v>
      </c>
      <c r="AJ295" s="52">
        <v>1</v>
      </c>
      <c r="AK295" s="52">
        <v>1</v>
      </c>
      <c r="AL295" s="52">
        <v>1</v>
      </c>
      <c r="AM295" s="52">
        <v>1</v>
      </c>
      <c r="AN295" s="51" t="s">
        <v>41</v>
      </c>
      <c r="AO295" s="57" t="s">
        <v>42</v>
      </c>
      <c r="AP295" s="58" t="s">
        <v>45</v>
      </c>
      <c r="AQ295" s="52">
        <v>1</v>
      </c>
      <c r="AR295" s="52">
        <v>1</v>
      </c>
      <c r="AS295" s="67">
        <v>3</v>
      </c>
      <c r="AT295" s="59">
        <v>2</v>
      </c>
      <c r="AU295" s="52">
        <v>1</v>
      </c>
      <c r="AV295" s="52">
        <v>1</v>
      </c>
      <c r="AW295" s="52">
        <v>1</v>
      </c>
      <c r="AX295" s="52">
        <v>1</v>
      </c>
      <c r="AY295" s="54">
        <v>2</v>
      </c>
      <c r="AZ295" s="52">
        <v>1</v>
      </c>
      <c r="BA295" s="60">
        <v>3</v>
      </c>
      <c r="BB295" s="54">
        <v>2</v>
      </c>
      <c r="BC295" s="52">
        <v>1</v>
      </c>
      <c r="BD295" s="52">
        <v>1</v>
      </c>
      <c r="BE295" s="60">
        <v>3</v>
      </c>
      <c r="BF295" s="54">
        <v>2</v>
      </c>
      <c r="BG295" s="52">
        <v>1</v>
      </c>
      <c r="BH295" s="52">
        <v>1</v>
      </c>
      <c r="BI295" s="52">
        <v>1</v>
      </c>
      <c r="BJ295" s="52">
        <v>1</v>
      </c>
      <c r="BK295" s="51" t="s">
        <v>41</v>
      </c>
      <c r="BL295" s="51" t="s">
        <v>41</v>
      </c>
      <c r="BM295" s="51" t="s">
        <v>41</v>
      </c>
      <c r="BN295" s="52">
        <v>1</v>
      </c>
      <c r="BO295" s="52">
        <v>1</v>
      </c>
      <c r="BP295" s="52">
        <v>1</v>
      </c>
      <c r="BQ295" s="52">
        <v>1</v>
      </c>
      <c r="BR295" s="52">
        <v>1</v>
      </c>
      <c r="BS295" s="52">
        <v>1</v>
      </c>
      <c r="BT295" s="52">
        <v>1</v>
      </c>
      <c r="BU295" s="52">
        <v>1</v>
      </c>
      <c r="BV295" s="52">
        <v>1</v>
      </c>
      <c r="BW295" s="52">
        <v>1</v>
      </c>
      <c r="BX295" s="52">
        <v>1</v>
      </c>
      <c r="BY295" s="55">
        <v>1</v>
      </c>
    </row>
    <row r="296" spans="1:77" ht="21" customHeight="1" x14ac:dyDescent="0.25">
      <c r="A296" s="3">
        <v>471</v>
      </c>
      <c r="B296" s="17">
        <v>289</v>
      </c>
      <c r="C296" s="3" t="s">
        <v>293</v>
      </c>
      <c r="D296" s="17" t="s">
        <v>100</v>
      </c>
      <c r="E296" s="17" t="s">
        <v>49</v>
      </c>
      <c r="F296" s="17" t="s">
        <v>396</v>
      </c>
      <c r="G296" s="42" t="s">
        <v>181</v>
      </c>
      <c r="H296" s="50" t="s">
        <v>40</v>
      </c>
      <c r="I296" s="66" t="s">
        <v>40</v>
      </c>
      <c r="J296" s="56">
        <v>2</v>
      </c>
      <c r="K296" s="56">
        <v>2</v>
      </c>
      <c r="L296" s="41">
        <v>1</v>
      </c>
      <c r="M296" s="51" t="s">
        <v>41</v>
      </c>
      <c r="N296" s="58" t="s">
        <v>45</v>
      </c>
      <c r="O296" s="51" t="s">
        <v>41</v>
      </c>
      <c r="P296" s="52">
        <v>1</v>
      </c>
      <c r="Q296" s="52">
        <v>1</v>
      </c>
      <c r="R296" s="52">
        <v>1</v>
      </c>
      <c r="S296" s="52">
        <v>1</v>
      </c>
      <c r="T296" s="54">
        <v>2</v>
      </c>
      <c r="U296" s="54">
        <v>2</v>
      </c>
      <c r="V296" s="54">
        <v>2</v>
      </c>
      <c r="W296" s="54">
        <v>2</v>
      </c>
      <c r="X296" s="52">
        <v>1</v>
      </c>
      <c r="Y296" s="52">
        <v>1</v>
      </c>
      <c r="Z296" s="52">
        <v>1</v>
      </c>
      <c r="AA296" s="52">
        <v>1</v>
      </c>
      <c r="AB296" s="54">
        <v>2</v>
      </c>
      <c r="AC296" s="54">
        <v>2</v>
      </c>
      <c r="AD296" s="54">
        <v>2</v>
      </c>
      <c r="AE296" s="54">
        <v>2</v>
      </c>
      <c r="AF296" s="54">
        <v>2</v>
      </c>
      <c r="AG296" s="52">
        <v>1</v>
      </c>
      <c r="AH296" s="54">
        <v>2</v>
      </c>
      <c r="AI296" s="54">
        <v>2</v>
      </c>
      <c r="AJ296" s="54">
        <v>2</v>
      </c>
      <c r="AK296" s="54">
        <v>2</v>
      </c>
      <c r="AL296" s="54">
        <v>2</v>
      </c>
      <c r="AM296" s="54">
        <v>2</v>
      </c>
      <c r="AN296" s="51" t="s">
        <v>41</v>
      </c>
      <c r="AO296" s="58" t="s">
        <v>45</v>
      </c>
      <c r="AP296" s="51" t="s">
        <v>41</v>
      </c>
      <c r="AQ296" s="52">
        <v>1</v>
      </c>
      <c r="AR296" s="52">
        <v>1</v>
      </c>
      <c r="AS296" s="53">
        <v>1</v>
      </c>
      <c r="AT296" s="53">
        <v>1</v>
      </c>
      <c r="AU296" s="54">
        <v>2</v>
      </c>
      <c r="AV296" s="52">
        <v>1</v>
      </c>
      <c r="AW296" s="52">
        <v>1</v>
      </c>
      <c r="AX296" s="52">
        <v>1</v>
      </c>
      <c r="AY296" s="54">
        <v>2</v>
      </c>
      <c r="AZ296" s="54">
        <v>2</v>
      </c>
      <c r="BA296" s="52">
        <v>1</v>
      </c>
      <c r="BB296" s="54">
        <v>2</v>
      </c>
      <c r="BC296" s="60">
        <v>3</v>
      </c>
      <c r="BD296" s="54">
        <v>2</v>
      </c>
      <c r="BE296" s="60">
        <v>3</v>
      </c>
      <c r="BF296" s="60">
        <v>3</v>
      </c>
      <c r="BG296" s="54">
        <v>2</v>
      </c>
      <c r="BH296" s="54">
        <v>2</v>
      </c>
      <c r="BI296" s="50">
        <v>0</v>
      </c>
      <c r="BJ296" s="54">
        <v>2</v>
      </c>
      <c r="BK296" s="51" t="s">
        <v>41</v>
      </c>
      <c r="BL296" s="51" t="s">
        <v>41</v>
      </c>
      <c r="BM296" s="51" t="s">
        <v>41</v>
      </c>
      <c r="BN296" s="52">
        <v>1</v>
      </c>
      <c r="BO296" s="52">
        <v>1</v>
      </c>
      <c r="BP296" s="52">
        <v>1</v>
      </c>
      <c r="BQ296" s="52">
        <v>1</v>
      </c>
      <c r="BR296" s="52">
        <v>1</v>
      </c>
      <c r="BS296" s="52">
        <v>1</v>
      </c>
      <c r="BT296" s="52">
        <v>1</v>
      </c>
      <c r="BU296" s="52">
        <v>1</v>
      </c>
      <c r="BV296" s="52">
        <v>1</v>
      </c>
      <c r="BW296" s="52">
        <v>1</v>
      </c>
      <c r="BX296" s="52">
        <v>1</v>
      </c>
      <c r="BY296" s="55">
        <v>1</v>
      </c>
    </row>
    <row r="297" spans="1:77" ht="21" customHeight="1" x14ac:dyDescent="0.25">
      <c r="A297" s="3">
        <v>474</v>
      </c>
      <c r="B297" s="17">
        <v>290</v>
      </c>
      <c r="C297" s="3" t="s">
        <v>295</v>
      </c>
      <c r="D297" s="17" t="s">
        <v>100</v>
      </c>
      <c r="E297" s="17" t="s">
        <v>49</v>
      </c>
      <c r="F297" s="17" t="s">
        <v>396</v>
      </c>
      <c r="G297" s="42" t="s">
        <v>181</v>
      </c>
      <c r="H297" s="66" t="s">
        <v>40</v>
      </c>
      <c r="I297" s="66" t="s">
        <v>40</v>
      </c>
      <c r="J297" s="56">
        <v>2</v>
      </c>
      <c r="K297" s="56">
        <v>2</v>
      </c>
      <c r="L297" s="41">
        <v>1</v>
      </c>
      <c r="M297" s="51" t="s">
        <v>41</v>
      </c>
      <c r="N297" s="58" t="s">
        <v>45</v>
      </c>
      <c r="O297" s="58" t="s">
        <v>45</v>
      </c>
      <c r="P297" s="52">
        <v>1</v>
      </c>
      <c r="Q297" s="54">
        <v>2</v>
      </c>
      <c r="R297" s="54">
        <v>2</v>
      </c>
      <c r="S297" s="54">
        <v>2</v>
      </c>
      <c r="T297" s="54">
        <v>2</v>
      </c>
      <c r="U297" s="54">
        <v>2</v>
      </c>
      <c r="V297" s="60">
        <v>3</v>
      </c>
      <c r="W297" s="60">
        <v>3</v>
      </c>
      <c r="X297" s="52">
        <v>1</v>
      </c>
      <c r="Y297" s="52">
        <v>1</v>
      </c>
      <c r="Z297" s="52">
        <v>1</v>
      </c>
      <c r="AA297" s="52">
        <v>1</v>
      </c>
      <c r="AB297" s="54">
        <v>2</v>
      </c>
      <c r="AC297" s="54">
        <v>2</v>
      </c>
      <c r="AD297" s="52">
        <v>1</v>
      </c>
      <c r="AE297" s="54">
        <v>2</v>
      </c>
      <c r="AF297" s="54">
        <v>2</v>
      </c>
      <c r="AG297" s="60">
        <v>3</v>
      </c>
      <c r="AH297" s="54">
        <v>2</v>
      </c>
      <c r="AI297" s="60">
        <v>3</v>
      </c>
      <c r="AJ297" s="54">
        <v>2</v>
      </c>
      <c r="AK297" s="54">
        <v>2</v>
      </c>
      <c r="AL297" s="54">
        <v>2</v>
      </c>
      <c r="AM297" s="54">
        <v>2</v>
      </c>
      <c r="AN297" s="51" t="s">
        <v>41</v>
      </c>
      <c r="AO297" s="58" t="s">
        <v>45</v>
      </c>
      <c r="AP297" s="51" t="s">
        <v>41</v>
      </c>
      <c r="AQ297" s="54">
        <v>2</v>
      </c>
      <c r="AR297" s="60">
        <v>3</v>
      </c>
      <c r="AS297" s="59">
        <v>2</v>
      </c>
      <c r="AT297" s="67">
        <v>3</v>
      </c>
      <c r="AU297" s="54">
        <v>2</v>
      </c>
      <c r="AV297" s="54">
        <v>2</v>
      </c>
      <c r="AW297" s="52">
        <v>1</v>
      </c>
      <c r="AX297" s="54">
        <v>2</v>
      </c>
      <c r="AY297" s="54">
        <v>2</v>
      </c>
      <c r="AZ297" s="54">
        <v>2</v>
      </c>
      <c r="BA297" s="52">
        <v>1</v>
      </c>
      <c r="BB297" s="54">
        <v>2</v>
      </c>
      <c r="BC297" s="52">
        <v>1</v>
      </c>
      <c r="BD297" s="52">
        <v>1</v>
      </c>
      <c r="BE297" s="60">
        <v>3</v>
      </c>
      <c r="BF297" s="54">
        <v>2</v>
      </c>
      <c r="BG297" s="54">
        <v>2</v>
      </c>
      <c r="BH297" s="54">
        <v>2</v>
      </c>
      <c r="BI297" s="50">
        <v>0</v>
      </c>
      <c r="BJ297" s="54">
        <v>2</v>
      </c>
      <c r="BK297" s="51" t="s">
        <v>41</v>
      </c>
      <c r="BL297" s="51" t="s">
        <v>41</v>
      </c>
      <c r="BM297" s="51" t="s">
        <v>41</v>
      </c>
      <c r="BN297" s="52">
        <v>1</v>
      </c>
      <c r="BO297" s="52">
        <v>1</v>
      </c>
      <c r="BP297" s="52">
        <v>1</v>
      </c>
      <c r="BQ297" s="52">
        <v>1</v>
      </c>
      <c r="BR297" s="52">
        <v>1</v>
      </c>
      <c r="BS297" s="52">
        <v>1</v>
      </c>
      <c r="BT297" s="52">
        <v>1</v>
      </c>
      <c r="BU297" s="52">
        <v>1</v>
      </c>
      <c r="BV297" s="52">
        <v>1</v>
      </c>
      <c r="BW297" s="52">
        <v>1</v>
      </c>
      <c r="BX297" s="52">
        <v>1</v>
      </c>
      <c r="BY297" s="55">
        <v>1</v>
      </c>
    </row>
    <row r="298" spans="1:77" ht="21" customHeight="1" x14ac:dyDescent="0.25">
      <c r="A298" s="3">
        <v>1340</v>
      </c>
      <c r="B298" s="17">
        <v>291</v>
      </c>
      <c r="C298" s="3" t="s">
        <v>169</v>
      </c>
      <c r="D298" s="17" t="s">
        <v>100</v>
      </c>
      <c r="E298" s="17" t="s">
        <v>49</v>
      </c>
      <c r="F298" s="17" t="s">
        <v>396</v>
      </c>
      <c r="G298" s="42" t="s">
        <v>181</v>
      </c>
      <c r="H298" s="50" t="s">
        <v>40</v>
      </c>
      <c r="I298" s="66" t="s">
        <v>40</v>
      </c>
      <c r="J298" s="41">
        <v>1</v>
      </c>
      <c r="K298" s="41">
        <v>1</v>
      </c>
      <c r="L298" s="41">
        <v>1</v>
      </c>
      <c r="M298" s="57" t="s">
        <v>42</v>
      </c>
      <c r="N298" s="62" t="s">
        <v>40</v>
      </c>
      <c r="O298" s="57" t="s">
        <v>42</v>
      </c>
      <c r="P298" s="52">
        <v>1</v>
      </c>
      <c r="Q298" s="50">
        <v>0</v>
      </c>
      <c r="R298" s="52">
        <v>1</v>
      </c>
      <c r="S298" s="52">
        <v>1</v>
      </c>
      <c r="T298" s="52">
        <v>1</v>
      </c>
      <c r="U298" s="50">
        <v>0</v>
      </c>
      <c r="V298" s="54">
        <v>2</v>
      </c>
      <c r="W298" s="54">
        <v>2</v>
      </c>
      <c r="X298" s="52">
        <v>1</v>
      </c>
      <c r="Y298" s="50">
        <v>0</v>
      </c>
      <c r="Z298" s="52">
        <v>1</v>
      </c>
      <c r="AA298" s="52">
        <v>1</v>
      </c>
      <c r="AB298" s="52">
        <v>1</v>
      </c>
      <c r="AC298" s="50">
        <v>0</v>
      </c>
      <c r="AD298" s="52">
        <v>1</v>
      </c>
      <c r="AE298" s="52">
        <v>1</v>
      </c>
      <c r="AF298" s="52">
        <v>1</v>
      </c>
      <c r="AG298" s="50">
        <v>0</v>
      </c>
      <c r="AH298" s="52">
        <v>1</v>
      </c>
      <c r="AI298" s="52">
        <v>1</v>
      </c>
      <c r="AJ298" s="54">
        <v>2</v>
      </c>
      <c r="AK298" s="50">
        <v>0</v>
      </c>
      <c r="AL298" s="52">
        <v>1</v>
      </c>
      <c r="AM298" s="54">
        <v>2</v>
      </c>
      <c r="AN298" s="51" t="s">
        <v>41</v>
      </c>
      <c r="AO298" s="63" t="s">
        <v>40</v>
      </c>
      <c r="AP298" s="51" t="s">
        <v>41</v>
      </c>
      <c r="AQ298" s="52">
        <v>1</v>
      </c>
      <c r="AR298" s="50">
        <v>0</v>
      </c>
      <c r="AS298" s="53">
        <v>1</v>
      </c>
      <c r="AT298" s="53">
        <v>1</v>
      </c>
      <c r="AU298" s="54">
        <v>2</v>
      </c>
      <c r="AV298" s="50">
        <v>0</v>
      </c>
      <c r="AW298" s="60">
        <v>3</v>
      </c>
      <c r="AX298" s="54">
        <v>2</v>
      </c>
      <c r="AY298" s="54">
        <v>2</v>
      </c>
      <c r="AZ298" s="50">
        <v>0</v>
      </c>
      <c r="BA298" s="60">
        <v>3</v>
      </c>
      <c r="BB298" s="54">
        <v>2</v>
      </c>
      <c r="BC298" s="52">
        <v>1</v>
      </c>
      <c r="BD298" s="50">
        <v>0</v>
      </c>
      <c r="BE298" s="52">
        <v>1</v>
      </c>
      <c r="BF298" s="52">
        <v>1</v>
      </c>
      <c r="BG298" s="54">
        <v>2</v>
      </c>
      <c r="BH298" s="50">
        <v>0</v>
      </c>
      <c r="BI298" s="52">
        <v>1</v>
      </c>
      <c r="BJ298" s="54">
        <v>2</v>
      </c>
      <c r="BK298" s="51" t="s">
        <v>41</v>
      </c>
      <c r="BL298" s="62" t="s">
        <v>40</v>
      </c>
      <c r="BM298" s="51" t="s">
        <v>41</v>
      </c>
      <c r="BN298" s="52">
        <v>1</v>
      </c>
      <c r="BO298" s="50">
        <v>0</v>
      </c>
      <c r="BP298" s="52">
        <v>1</v>
      </c>
      <c r="BQ298" s="52">
        <v>1</v>
      </c>
      <c r="BR298" s="52">
        <v>1</v>
      </c>
      <c r="BS298" s="50">
        <v>0</v>
      </c>
      <c r="BT298" s="52">
        <v>1</v>
      </c>
      <c r="BU298" s="52">
        <v>1</v>
      </c>
      <c r="BV298" s="52">
        <v>1</v>
      </c>
      <c r="BW298" s="50">
        <v>0</v>
      </c>
      <c r="BX298" s="52">
        <v>1</v>
      </c>
      <c r="BY298" s="55">
        <v>1</v>
      </c>
    </row>
    <row r="299" spans="1:77" ht="21" customHeight="1" x14ac:dyDescent="0.25">
      <c r="A299" s="3">
        <v>1308</v>
      </c>
      <c r="B299" s="17">
        <v>292</v>
      </c>
      <c r="C299" s="3" t="s">
        <v>170</v>
      </c>
      <c r="D299" s="17" t="s">
        <v>100</v>
      </c>
      <c r="E299" s="17" t="s">
        <v>49</v>
      </c>
      <c r="F299" s="17" t="s">
        <v>396</v>
      </c>
      <c r="G299" s="42" t="s">
        <v>181</v>
      </c>
      <c r="H299" s="50" t="s">
        <v>40</v>
      </c>
      <c r="I299" s="66" t="s">
        <v>40</v>
      </c>
      <c r="J299" s="56">
        <v>2</v>
      </c>
      <c r="K299" s="56">
        <v>2</v>
      </c>
      <c r="L299" s="41">
        <v>1</v>
      </c>
      <c r="M299" s="51" t="s">
        <v>41</v>
      </c>
      <c r="N299" s="62" t="s">
        <v>40</v>
      </c>
      <c r="O299" s="57" t="s">
        <v>42</v>
      </c>
      <c r="P299" s="52">
        <v>1</v>
      </c>
      <c r="Q299" s="50">
        <v>0</v>
      </c>
      <c r="R299" s="52">
        <v>1</v>
      </c>
      <c r="S299" s="52">
        <v>1</v>
      </c>
      <c r="T299" s="54">
        <v>2</v>
      </c>
      <c r="U299" s="50">
        <v>0</v>
      </c>
      <c r="V299" s="54">
        <v>2</v>
      </c>
      <c r="W299" s="54">
        <v>2</v>
      </c>
      <c r="X299" s="52">
        <v>1</v>
      </c>
      <c r="Y299" s="50">
        <v>0</v>
      </c>
      <c r="Z299" s="52">
        <v>1</v>
      </c>
      <c r="AA299" s="52">
        <v>1</v>
      </c>
      <c r="AB299" s="52">
        <v>1</v>
      </c>
      <c r="AC299" s="50">
        <v>0</v>
      </c>
      <c r="AD299" s="52">
        <v>1</v>
      </c>
      <c r="AE299" s="52">
        <v>1</v>
      </c>
      <c r="AF299" s="54">
        <v>2</v>
      </c>
      <c r="AG299" s="50">
        <v>0</v>
      </c>
      <c r="AH299" s="54">
        <v>2</v>
      </c>
      <c r="AI299" s="54">
        <v>2</v>
      </c>
      <c r="AJ299" s="60">
        <v>3</v>
      </c>
      <c r="AK299" s="50">
        <v>0</v>
      </c>
      <c r="AL299" s="60">
        <v>3</v>
      </c>
      <c r="AM299" s="60">
        <v>3</v>
      </c>
      <c r="AN299" s="51" t="s">
        <v>41</v>
      </c>
      <c r="AO299" s="63" t="s">
        <v>40</v>
      </c>
      <c r="AP299" s="51" t="s">
        <v>41</v>
      </c>
      <c r="AQ299" s="52">
        <v>1</v>
      </c>
      <c r="AR299" s="50">
        <v>0</v>
      </c>
      <c r="AS299" s="59">
        <v>2</v>
      </c>
      <c r="AT299" s="59">
        <v>2</v>
      </c>
      <c r="AU299" s="54">
        <v>2</v>
      </c>
      <c r="AV299" s="50">
        <v>0</v>
      </c>
      <c r="AW299" s="54">
        <v>2</v>
      </c>
      <c r="AX299" s="54">
        <v>2</v>
      </c>
      <c r="AY299" s="54">
        <v>2</v>
      </c>
      <c r="AZ299" s="50">
        <v>0</v>
      </c>
      <c r="BA299" s="54">
        <v>2</v>
      </c>
      <c r="BB299" s="54">
        <v>2</v>
      </c>
      <c r="BC299" s="60">
        <v>3</v>
      </c>
      <c r="BD299" s="50">
        <v>0</v>
      </c>
      <c r="BE299" s="60">
        <v>3</v>
      </c>
      <c r="BF299" s="60">
        <v>3</v>
      </c>
      <c r="BG299" s="60">
        <v>3</v>
      </c>
      <c r="BH299" s="50">
        <v>0</v>
      </c>
      <c r="BI299" s="60">
        <v>3</v>
      </c>
      <c r="BJ299" s="60">
        <v>3</v>
      </c>
      <c r="BK299" s="57" t="s">
        <v>42</v>
      </c>
      <c r="BL299" s="62" t="s">
        <v>40</v>
      </c>
      <c r="BM299" s="57" t="s">
        <v>42</v>
      </c>
      <c r="BN299" s="52">
        <v>1</v>
      </c>
      <c r="BO299" s="50">
        <v>0</v>
      </c>
      <c r="BP299" s="52">
        <v>1</v>
      </c>
      <c r="BQ299" s="52">
        <v>1</v>
      </c>
      <c r="BR299" s="52">
        <v>1</v>
      </c>
      <c r="BS299" s="50">
        <v>0</v>
      </c>
      <c r="BT299" s="52">
        <v>1</v>
      </c>
      <c r="BU299" s="52">
        <v>1</v>
      </c>
      <c r="BV299" s="54">
        <v>2</v>
      </c>
      <c r="BW299" s="50">
        <v>0</v>
      </c>
      <c r="BX299" s="54">
        <v>2</v>
      </c>
      <c r="BY299" s="61">
        <v>2</v>
      </c>
    </row>
    <row r="300" spans="1:77" ht="21" customHeight="1" x14ac:dyDescent="0.25">
      <c r="A300" s="3">
        <v>478</v>
      </c>
      <c r="B300" s="17">
        <v>293</v>
      </c>
      <c r="C300" s="3" t="s">
        <v>297</v>
      </c>
      <c r="D300" s="17" t="s">
        <v>100</v>
      </c>
      <c r="E300" s="17" t="s">
        <v>49</v>
      </c>
      <c r="F300" s="17" t="s">
        <v>396</v>
      </c>
      <c r="G300" s="42" t="s">
        <v>181</v>
      </c>
      <c r="H300" s="50" t="s">
        <v>40</v>
      </c>
      <c r="I300" s="66" t="s">
        <v>40</v>
      </c>
      <c r="J300" s="41">
        <v>1</v>
      </c>
      <c r="K300" s="41">
        <v>1</v>
      </c>
      <c r="L300" s="41">
        <v>1</v>
      </c>
      <c r="M300" s="51" t="s">
        <v>41</v>
      </c>
      <c r="N300" s="57" t="s">
        <v>42</v>
      </c>
      <c r="O300" s="58" t="s">
        <v>45</v>
      </c>
      <c r="P300" s="52">
        <v>1</v>
      </c>
      <c r="Q300" s="52">
        <v>1</v>
      </c>
      <c r="R300" s="52">
        <v>1</v>
      </c>
      <c r="S300" s="52">
        <v>1</v>
      </c>
      <c r="T300" s="54">
        <v>2</v>
      </c>
      <c r="U300" s="52">
        <v>1</v>
      </c>
      <c r="V300" s="54">
        <v>2</v>
      </c>
      <c r="W300" s="54">
        <v>2</v>
      </c>
      <c r="X300" s="54">
        <v>2</v>
      </c>
      <c r="Y300" s="52">
        <v>1</v>
      </c>
      <c r="Z300" s="54">
        <v>2</v>
      </c>
      <c r="AA300" s="54">
        <v>2</v>
      </c>
      <c r="AB300" s="52">
        <v>1</v>
      </c>
      <c r="AC300" s="52">
        <v>1</v>
      </c>
      <c r="AD300" s="52">
        <v>1</v>
      </c>
      <c r="AE300" s="52">
        <v>1</v>
      </c>
      <c r="AF300" s="54">
        <v>2</v>
      </c>
      <c r="AG300" s="52">
        <v>1</v>
      </c>
      <c r="AH300" s="54">
        <v>2</v>
      </c>
      <c r="AI300" s="54">
        <v>2</v>
      </c>
      <c r="AJ300" s="52">
        <v>1</v>
      </c>
      <c r="AK300" s="52">
        <v>1</v>
      </c>
      <c r="AL300" s="52">
        <v>1</v>
      </c>
      <c r="AM300" s="52">
        <v>1</v>
      </c>
      <c r="AN300" s="57" t="s">
        <v>42</v>
      </c>
      <c r="AO300" s="57" t="s">
        <v>42</v>
      </c>
      <c r="AP300" s="51" t="s">
        <v>41</v>
      </c>
      <c r="AQ300" s="52">
        <v>1</v>
      </c>
      <c r="AR300" s="52">
        <v>1</v>
      </c>
      <c r="AS300" s="53">
        <v>1</v>
      </c>
      <c r="AT300" s="53">
        <v>1</v>
      </c>
      <c r="AU300" s="54">
        <v>2</v>
      </c>
      <c r="AV300" s="52">
        <v>1</v>
      </c>
      <c r="AW300" s="52">
        <v>1</v>
      </c>
      <c r="AX300" s="52">
        <v>1</v>
      </c>
      <c r="AY300" s="54">
        <v>2</v>
      </c>
      <c r="AZ300" s="52">
        <v>1</v>
      </c>
      <c r="BA300" s="52">
        <v>1</v>
      </c>
      <c r="BB300" s="52">
        <v>1</v>
      </c>
      <c r="BC300" s="54">
        <v>2</v>
      </c>
      <c r="BD300" s="52">
        <v>1</v>
      </c>
      <c r="BE300" s="60">
        <v>3</v>
      </c>
      <c r="BF300" s="54">
        <v>2</v>
      </c>
      <c r="BG300" s="52">
        <v>1</v>
      </c>
      <c r="BH300" s="52">
        <v>1</v>
      </c>
      <c r="BI300" s="52">
        <v>1</v>
      </c>
      <c r="BJ300" s="52">
        <v>1</v>
      </c>
      <c r="BK300" s="51" t="s">
        <v>41</v>
      </c>
      <c r="BL300" s="51" t="s">
        <v>41</v>
      </c>
      <c r="BM300" s="51" t="s">
        <v>41</v>
      </c>
      <c r="BN300" s="52">
        <v>1</v>
      </c>
      <c r="BO300" s="52">
        <v>1</v>
      </c>
      <c r="BP300" s="52">
        <v>1</v>
      </c>
      <c r="BQ300" s="52">
        <v>1</v>
      </c>
      <c r="BR300" s="52">
        <v>1</v>
      </c>
      <c r="BS300" s="52">
        <v>1</v>
      </c>
      <c r="BT300" s="52">
        <v>1</v>
      </c>
      <c r="BU300" s="52">
        <v>1</v>
      </c>
      <c r="BV300" s="52">
        <v>1</v>
      </c>
      <c r="BW300" s="52">
        <v>1</v>
      </c>
      <c r="BX300" s="52">
        <v>1</v>
      </c>
      <c r="BY300" s="55">
        <v>1</v>
      </c>
    </row>
    <row r="301" spans="1:77" ht="21" customHeight="1" x14ac:dyDescent="0.25">
      <c r="A301" s="3">
        <v>60</v>
      </c>
      <c r="B301" s="17">
        <v>294</v>
      </c>
      <c r="C301" s="3" t="s">
        <v>173</v>
      </c>
      <c r="D301" s="17" t="s">
        <v>100</v>
      </c>
      <c r="E301" s="17" t="s">
        <v>49</v>
      </c>
      <c r="F301" s="17" t="s">
        <v>396</v>
      </c>
      <c r="G301" s="42" t="s">
        <v>181</v>
      </c>
      <c r="H301" s="66" t="s">
        <v>40</v>
      </c>
      <c r="I301" s="66" t="s">
        <v>40</v>
      </c>
      <c r="J301" s="41">
        <v>1</v>
      </c>
      <c r="K301" s="41">
        <v>1</v>
      </c>
      <c r="L301" s="41">
        <v>1</v>
      </c>
      <c r="M301" s="51" t="s">
        <v>41</v>
      </c>
      <c r="N301" s="58" t="s">
        <v>45</v>
      </c>
      <c r="O301" s="58" t="s">
        <v>45</v>
      </c>
      <c r="P301" s="52">
        <v>1</v>
      </c>
      <c r="Q301" s="52">
        <v>1</v>
      </c>
      <c r="R301" s="52">
        <v>1</v>
      </c>
      <c r="S301" s="52">
        <v>1</v>
      </c>
      <c r="T301" s="52">
        <v>1</v>
      </c>
      <c r="U301" s="54">
        <v>2</v>
      </c>
      <c r="V301" s="52">
        <v>1</v>
      </c>
      <c r="W301" s="52">
        <v>1</v>
      </c>
      <c r="X301" s="52">
        <v>1</v>
      </c>
      <c r="Y301" s="52">
        <v>1</v>
      </c>
      <c r="Z301" s="52">
        <v>1</v>
      </c>
      <c r="AA301" s="52">
        <v>1</v>
      </c>
      <c r="AB301" s="52">
        <v>1</v>
      </c>
      <c r="AC301" s="52">
        <v>1</v>
      </c>
      <c r="AD301" s="52">
        <v>1</v>
      </c>
      <c r="AE301" s="52">
        <v>1</v>
      </c>
      <c r="AF301" s="52">
        <v>1</v>
      </c>
      <c r="AG301" s="52">
        <v>1</v>
      </c>
      <c r="AH301" s="52">
        <v>1</v>
      </c>
      <c r="AI301" s="52">
        <v>1</v>
      </c>
      <c r="AJ301" s="52">
        <v>1</v>
      </c>
      <c r="AK301" s="52">
        <v>1</v>
      </c>
      <c r="AL301" s="52">
        <v>1</v>
      </c>
      <c r="AM301" s="52">
        <v>1</v>
      </c>
      <c r="AN301" s="51" t="s">
        <v>41</v>
      </c>
      <c r="AO301" s="58" t="s">
        <v>45</v>
      </c>
      <c r="AP301" s="58" t="s">
        <v>45</v>
      </c>
      <c r="AQ301" s="52">
        <v>1</v>
      </c>
      <c r="AR301" s="52">
        <v>1</v>
      </c>
      <c r="AS301" s="53">
        <v>1</v>
      </c>
      <c r="AT301" s="53">
        <v>1</v>
      </c>
      <c r="AU301" s="52">
        <v>1</v>
      </c>
      <c r="AV301" s="52">
        <v>1</v>
      </c>
      <c r="AW301" s="52">
        <v>1</v>
      </c>
      <c r="AX301" s="52">
        <v>1</v>
      </c>
      <c r="AY301" s="52">
        <v>1</v>
      </c>
      <c r="AZ301" s="54">
        <v>2</v>
      </c>
      <c r="BA301" s="52">
        <v>1</v>
      </c>
      <c r="BB301" s="52">
        <v>1</v>
      </c>
      <c r="BC301" s="52">
        <v>1</v>
      </c>
      <c r="BD301" s="52">
        <v>1</v>
      </c>
      <c r="BE301" s="60">
        <v>3</v>
      </c>
      <c r="BF301" s="52">
        <v>1</v>
      </c>
      <c r="BG301" s="52">
        <v>1</v>
      </c>
      <c r="BH301" s="52">
        <v>1</v>
      </c>
      <c r="BI301" s="52">
        <v>1</v>
      </c>
      <c r="BJ301" s="52">
        <v>1</v>
      </c>
      <c r="BK301" s="51" t="s">
        <v>41</v>
      </c>
      <c r="BL301" s="51" t="s">
        <v>41</v>
      </c>
      <c r="BM301" s="51" t="s">
        <v>41</v>
      </c>
      <c r="BN301" s="52">
        <v>1</v>
      </c>
      <c r="BO301" s="52">
        <v>1</v>
      </c>
      <c r="BP301" s="52">
        <v>1</v>
      </c>
      <c r="BQ301" s="52">
        <v>1</v>
      </c>
      <c r="BR301" s="52">
        <v>1</v>
      </c>
      <c r="BS301" s="52">
        <v>1</v>
      </c>
      <c r="BT301" s="52">
        <v>1</v>
      </c>
      <c r="BU301" s="52">
        <v>1</v>
      </c>
      <c r="BV301" s="52">
        <v>1</v>
      </c>
      <c r="BW301" s="52">
        <v>1</v>
      </c>
      <c r="BX301" s="52">
        <v>1</v>
      </c>
      <c r="BY301" s="55">
        <v>1</v>
      </c>
    </row>
    <row r="302" spans="1:77" ht="21" customHeight="1" x14ac:dyDescent="0.25">
      <c r="A302" s="3">
        <v>493</v>
      </c>
      <c r="B302" s="17">
        <v>295</v>
      </c>
      <c r="C302" s="3" t="s">
        <v>298</v>
      </c>
      <c r="D302" s="17" t="s">
        <v>100</v>
      </c>
      <c r="E302" s="17" t="s">
        <v>49</v>
      </c>
      <c r="F302" s="17" t="s">
        <v>396</v>
      </c>
      <c r="G302" s="42" t="s">
        <v>181</v>
      </c>
      <c r="H302" s="50" t="s">
        <v>40</v>
      </c>
      <c r="I302" s="66" t="s">
        <v>40</v>
      </c>
      <c r="J302" s="56">
        <v>2</v>
      </c>
      <c r="K302" s="56">
        <v>2</v>
      </c>
      <c r="L302" s="41">
        <v>1</v>
      </c>
      <c r="M302" s="58" t="s">
        <v>45</v>
      </c>
      <c r="N302" s="51" t="s">
        <v>41</v>
      </c>
      <c r="O302" s="51" t="s">
        <v>41</v>
      </c>
      <c r="P302" s="52">
        <v>1</v>
      </c>
      <c r="Q302" s="54">
        <v>2</v>
      </c>
      <c r="R302" s="60">
        <v>3</v>
      </c>
      <c r="S302" s="54">
        <v>2</v>
      </c>
      <c r="T302" s="54">
        <v>2</v>
      </c>
      <c r="U302" s="54">
        <v>2</v>
      </c>
      <c r="V302" s="60">
        <v>3</v>
      </c>
      <c r="W302" s="54">
        <v>2</v>
      </c>
      <c r="X302" s="52">
        <v>1</v>
      </c>
      <c r="Y302" s="54">
        <v>2</v>
      </c>
      <c r="Z302" s="54">
        <v>2</v>
      </c>
      <c r="AA302" s="54">
        <v>2</v>
      </c>
      <c r="AB302" s="52">
        <v>1</v>
      </c>
      <c r="AC302" s="54">
        <v>2</v>
      </c>
      <c r="AD302" s="54">
        <v>2</v>
      </c>
      <c r="AE302" s="54">
        <v>2</v>
      </c>
      <c r="AF302" s="60">
        <v>3</v>
      </c>
      <c r="AG302" s="54">
        <v>2</v>
      </c>
      <c r="AH302" s="54">
        <v>2</v>
      </c>
      <c r="AI302" s="54">
        <v>2</v>
      </c>
      <c r="AJ302" s="54">
        <v>2</v>
      </c>
      <c r="AK302" s="54">
        <v>2</v>
      </c>
      <c r="AL302" s="52">
        <v>1</v>
      </c>
      <c r="AM302" s="54">
        <v>2</v>
      </c>
      <c r="AN302" s="51" t="s">
        <v>41</v>
      </c>
      <c r="AO302" s="51" t="s">
        <v>41</v>
      </c>
      <c r="AP302" s="51" t="s">
        <v>41</v>
      </c>
      <c r="AQ302" s="54">
        <v>2</v>
      </c>
      <c r="AR302" s="54">
        <v>2</v>
      </c>
      <c r="AS302" s="67">
        <v>3</v>
      </c>
      <c r="AT302" s="59">
        <v>2</v>
      </c>
      <c r="AU302" s="52">
        <v>1</v>
      </c>
      <c r="AV302" s="54">
        <v>2</v>
      </c>
      <c r="AW302" s="52">
        <v>1</v>
      </c>
      <c r="AX302" s="54">
        <v>2</v>
      </c>
      <c r="AY302" s="54">
        <v>2</v>
      </c>
      <c r="AZ302" s="54">
        <v>2</v>
      </c>
      <c r="BA302" s="54">
        <v>2</v>
      </c>
      <c r="BB302" s="54">
        <v>2</v>
      </c>
      <c r="BC302" s="52">
        <v>1</v>
      </c>
      <c r="BD302" s="54">
        <v>2</v>
      </c>
      <c r="BE302" s="54">
        <v>2</v>
      </c>
      <c r="BF302" s="54">
        <v>2</v>
      </c>
      <c r="BG302" s="54">
        <v>2</v>
      </c>
      <c r="BH302" s="50">
        <v>0</v>
      </c>
      <c r="BI302" s="50">
        <v>0</v>
      </c>
      <c r="BJ302" s="54">
        <v>2</v>
      </c>
      <c r="BK302" s="51" t="s">
        <v>41</v>
      </c>
      <c r="BL302" s="51" t="s">
        <v>41</v>
      </c>
      <c r="BM302" s="51" t="s">
        <v>41</v>
      </c>
      <c r="BN302" s="52">
        <v>1</v>
      </c>
      <c r="BO302" s="52">
        <v>1</v>
      </c>
      <c r="BP302" s="52">
        <v>1</v>
      </c>
      <c r="BQ302" s="52">
        <v>1</v>
      </c>
      <c r="BR302" s="52">
        <v>1</v>
      </c>
      <c r="BS302" s="52">
        <v>1</v>
      </c>
      <c r="BT302" s="52">
        <v>1</v>
      </c>
      <c r="BU302" s="52">
        <v>1</v>
      </c>
      <c r="BV302" s="52">
        <v>1</v>
      </c>
      <c r="BW302" s="52">
        <v>1</v>
      </c>
      <c r="BX302" s="52">
        <v>1</v>
      </c>
      <c r="BY302" s="55">
        <v>1</v>
      </c>
    </row>
    <row r="303" spans="1:77" ht="21" customHeight="1" x14ac:dyDescent="0.25">
      <c r="A303" s="3">
        <v>494</v>
      </c>
      <c r="B303" s="17">
        <v>296</v>
      </c>
      <c r="C303" s="3" t="s">
        <v>299</v>
      </c>
      <c r="D303" s="17" t="s">
        <v>100</v>
      </c>
      <c r="E303" s="17" t="s">
        <v>49</v>
      </c>
      <c r="F303" s="17" t="s">
        <v>396</v>
      </c>
      <c r="G303" s="42" t="s">
        <v>181</v>
      </c>
      <c r="H303" s="50" t="s">
        <v>40</v>
      </c>
      <c r="I303" s="66" t="s">
        <v>40</v>
      </c>
      <c r="J303" s="56">
        <v>2</v>
      </c>
      <c r="K303" s="56">
        <v>2</v>
      </c>
      <c r="L303" s="56">
        <v>2</v>
      </c>
      <c r="M303" s="58" t="s">
        <v>45</v>
      </c>
      <c r="N303" s="51" t="s">
        <v>41</v>
      </c>
      <c r="O303" s="58" t="s">
        <v>45</v>
      </c>
      <c r="P303" s="52">
        <v>1</v>
      </c>
      <c r="Q303" s="52">
        <v>1</v>
      </c>
      <c r="R303" s="52">
        <v>1</v>
      </c>
      <c r="S303" s="52">
        <v>1</v>
      </c>
      <c r="T303" s="54">
        <v>2</v>
      </c>
      <c r="U303" s="52">
        <v>1</v>
      </c>
      <c r="V303" s="54">
        <v>2</v>
      </c>
      <c r="W303" s="54">
        <v>2</v>
      </c>
      <c r="X303" s="60">
        <v>3</v>
      </c>
      <c r="Y303" s="52">
        <v>1</v>
      </c>
      <c r="Z303" s="54">
        <v>2</v>
      </c>
      <c r="AA303" s="60">
        <v>3</v>
      </c>
      <c r="AB303" s="54">
        <v>2</v>
      </c>
      <c r="AC303" s="52">
        <v>1</v>
      </c>
      <c r="AD303" s="54">
        <v>2</v>
      </c>
      <c r="AE303" s="54">
        <v>2</v>
      </c>
      <c r="AF303" s="52">
        <v>1</v>
      </c>
      <c r="AG303" s="52">
        <v>1</v>
      </c>
      <c r="AH303" s="52">
        <v>1</v>
      </c>
      <c r="AI303" s="52">
        <v>1</v>
      </c>
      <c r="AJ303" s="52">
        <v>1</v>
      </c>
      <c r="AK303" s="52">
        <v>1</v>
      </c>
      <c r="AL303" s="52">
        <v>1</v>
      </c>
      <c r="AM303" s="52">
        <v>1</v>
      </c>
      <c r="AN303" s="58" t="s">
        <v>45</v>
      </c>
      <c r="AO303" s="51" t="s">
        <v>41</v>
      </c>
      <c r="AP303" s="58" t="s">
        <v>45</v>
      </c>
      <c r="AQ303" s="60">
        <v>3</v>
      </c>
      <c r="AR303" s="52">
        <v>1</v>
      </c>
      <c r="AS303" s="59">
        <v>2</v>
      </c>
      <c r="AT303" s="59">
        <v>2</v>
      </c>
      <c r="AU303" s="54">
        <v>2</v>
      </c>
      <c r="AV303" s="52">
        <v>1</v>
      </c>
      <c r="AW303" s="52">
        <v>1</v>
      </c>
      <c r="AX303" s="54">
        <v>2</v>
      </c>
      <c r="AY303" s="60">
        <v>3</v>
      </c>
      <c r="AZ303" s="52">
        <v>1</v>
      </c>
      <c r="BA303" s="52">
        <v>1</v>
      </c>
      <c r="BB303" s="54">
        <v>2</v>
      </c>
      <c r="BC303" s="54">
        <v>2</v>
      </c>
      <c r="BD303" s="52">
        <v>1</v>
      </c>
      <c r="BE303" s="60">
        <v>3</v>
      </c>
      <c r="BF303" s="60">
        <v>3</v>
      </c>
      <c r="BG303" s="52">
        <v>1</v>
      </c>
      <c r="BH303" s="50">
        <v>0</v>
      </c>
      <c r="BI303" s="50">
        <v>0</v>
      </c>
      <c r="BJ303" s="52">
        <v>1</v>
      </c>
      <c r="BK303" s="51" t="s">
        <v>41</v>
      </c>
      <c r="BL303" s="57" t="s">
        <v>42</v>
      </c>
      <c r="BM303" s="51" t="s">
        <v>41</v>
      </c>
      <c r="BN303" s="52">
        <v>1</v>
      </c>
      <c r="BO303" s="52">
        <v>1</v>
      </c>
      <c r="BP303" s="52">
        <v>1</v>
      </c>
      <c r="BQ303" s="52">
        <v>1</v>
      </c>
      <c r="BR303" s="54">
        <v>2</v>
      </c>
      <c r="BS303" s="52">
        <v>1</v>
      </c>
      <c r="BT303" s="54">
        <v>2</v>
      </c>
      <c r="BU303" s="54">
        <v>2</v>
      </c>
      <c r="BV303" s="54">
        <v>2</v>
      </c>
      <c r="BW303" s="52">
        <v>1</v>
      </c>
      <c r="BX303" s="54">
        <v>2</v>
      </c>
      <c r="BY303" s="61">
        <v>2</v>
      </c>
    </row>
    <row r="304" spans="1:77" ht="21" customHeight="1" x14ac:dyDescent="0.25">
      <c r="A304" s="3">
        <v>495</v>
      </c>
      <c r="B304" s="17">
        <v>297</v>
      </c>
      <c r="C304" s="3" t="s">
        <v>362</v>
      </c>
      <c r="D304" s="17" t="s">
        <v>100</v>
      </c>
      <c r="E304" s="17" t="s">
        <v>49</v>
      </c>
      <c r="F304" s="17" t="s">
        <v>396</v>
      </c>
      <c r="G304" s="42" t="s">
        <v>181</v>
      </c>
      <c r="H304" s="50" t="s">
        <v>40</v>
      </c>
      <c r="I304" s="66" t="s">
        <v>40</v>
      </c>
      <c r="J304" s="41">
        <v>1</v>
      </c>
      <c r="K304" s="56">
        <v>2</v>
      </c>
      <c r="L304" s="41">
        <v>1</v>
      </c>
      <c r="M304" s="51" t="s">
        <v>41</v>
      </c>
      <c r="N304" s="51" t="s">
        <v>41</v>
      </c>
      <c r="O304" s="51" t="s">
        <v>41</v>
      </c>
      <c r="P304" s="52">
        <v>1</v>
      </c>
      <c r="Q304" s="52">
        <v>1</v>
      </c>
      <c r="R304" s="52">
        <v>1</v>
      </c>
      <c r="S304" s="52">
        <v>1</v>
      </c>
      <c r="T304" s="54">
        <v>2</v>
      </c>
      <c r="U304" s="52">
        <v>1</v>
      </c>
      <c r="V304" s="54">
        <v>2</v>
      </c>
      <c r="W304" s="54">
        <v>2</v>
      </c>
      <c r="X304" s="54">
        <v>2</v>
      </c>
      <c r="Y304" s="52">
        <v>1</v>
      </c>
      <c r="Z304" s="52">
        <v>1</v>
      </c>
      <c r="AA304" s="52">
        <v>1</v>
      </c>
      <c r="AB304" s="52">
        <v>1</v>
      </c>
      <c r="AC304" s="52">
        <v>1</v>
      </c>
      <c r="AD304" s="52">
        <v>1</v>
      </c>
      <c r="AE304" s="52">
        <v>1</v>
      </c>
      <c r="AF304" s="54">
        <v>2</v>
      </c>
      <c r="AG304" s="52">
        <v>1</v>
      </c>
      <c r="AH304" s="54">
        <v>2</v>
      </c>
      <c r="AI304" s="54">
        <v>2</v>
      </c>
      <c r="AJ304" s="54">
        <v>2</v>
      </c>
      <c r="AK304" s="50">
        <v>0</v>
      </c>
      <c r="AL304" s="50">
        <v>0</v>
      </c>
      <c r="AM304" s="54">
        <v>2</v>
      </c>
      <c r="AN304" s="51" t="s">
        <v>41</v>
      </c>
      <c r="AO304" s="51" t="s">
        <v>41</v>
      </c>
      <c r="AP304" s="51" t="s">
        <v>41</v>
      </c>
      <c r="AQ304" s="54">
        <v>2</v>
      </c>
      <c r="AR304" s="52">
        <v>1</v>
      </c>
      <c r="AS304" s="59">
        <v>2</v>
      </c>
      <c r="AT304" s="59">
        <v>2</v>
      </c>
      <c r="AU304" s="54">
        <v>2</v>
      </c>
      <c r="AV304" s="52">
        <v>1</v>
      </c>
      <c r="AW304" s="54">
        <v>2</v>
      </c>
      <c r="AX304" s="54">
        <v>2</v>
      </c>
      <c r="AY304" s="54">
        <v>2</v>
      </c>
      <c r="AZ304" s="52">
        <v>1</v>
      </c>
      <c r="BA304" s="54">
        <v>2</v>
      </c>
      <c r="BB304" s="54">
        <v>2</v>
      </c>
      <c r="BC304" s="54">
        <v>2</v>
      </c>
      <c r="BD304" s="52">
        <v>1</v>
      </c>
      <c r="BE304" s="52">
        <v>1</v>
      </c>
      <c r="BF304" s="54">
        <v>2</v>
      </c>
      <c r="BG304" s="54">
        <v>2</v>
      </c>
      <c r="BH304" s="50">
        <v>0</v>
      </c>
      <c r="BI304" s="50">
        <v>0</v>
      </c>
      <c r="BJ304" s="54">
        <v>2</v>
      </c>
      <c r="BK304" s="51" t="s">
        <v>41</v>
      </c>
      <c r="BL304" s="51" t="s">
        <v>41</v>
      </c>
      <c r="BM304" s="51" t="s">
        <v>41</v>
      </c>
      <c r="BN304" s="52">
        <v>1</v>
      </c>
      <c r="BO304" s="52">
        <v>1</v>
      </c>
      <c r="BP304" s="54">
        <v>2</v>
      </c>
      <c r="BQ304" s="52">
        <v>1</v>
      </c>
      <c r="BR304" s="54">
        <v>2</v>
      </c>
      <c r="BS304" s="52">
        <v>1</v>
      </c>
      <c r="BT304" s="54">
        <v>2</v>
      </c>
      <c r="BU304" s="54">
        <v>2</v>
      </c>
      <c r="BV304" s="54">
        <v>2</v>
      </c>
      <c r="BW304" s="52">
        <v>1</v>
      </c>
      <c r="BX304" s="52">
        <v>1</v>
      </c>
      <c r="BY304" s="55">
        <v>1</v>
      </c>
    </row>
    <row r="305" spans="1:77" ht="21" customHeight="1" x14ac:dyDescent="0.25">
      <c r="A305" s="3">
        <v>499</v>
      </c>
      <c r="B305" s="17">
        <v>298</v>
      </c>
      <c r="C305" s="3" t="s">
        <v>300</v>
      </c>
      <c r="D305" s="17" t="s">
        <v>100</v>
      </c>
      <c r="E305" s="17" t="s">
        <v>49</v>
      </c>
      <c r="F305" s="17" t="s">
        <v>396</v>
      </c>
      <c r="G305" s="42" t="s">
        <v>181</v>
      </c>
      <c r="H305" s="50" t="s">
        <v>40</v>
      </c>
      <c r="I305" s="66" t="s">
        <v>40</v>
      </c>
      <c r="J305" s="56">
        <v>2</v>
      </c>
      <c r="K305" s="56">
        <v>2</v>
      </c>
      <c r="L305" s="41">
        <v>1</v>
      </c>
      <c r="M305" s="51" t="s">
        <v>41</v>
      </c>
      <c r="N305" s="51" t="s">
        <v>41</v>
      </c>
      <c r="O305" s="51" t="s">
        <v>41</v>
      </c>
      <c r="P305" s="52">
        <v>1</v>
      </c>
      <c r="Q305" s="52">
        <v>1</v>
      </c>
      <c r="R305" s="52">
        <v>1</v>
      </c>
      <c r="S305" s="52">
        <v>1</v>
      </c>
      <c r="T305" s="60">
        <v>3</v>
      </c>
      <c r="U305" s="60">
        <v>3</v>
      </c>
      <c r="V305" s="60">
        <v>3</v>
      </c>
      <c r="W305" s="60">
        <v>3</v>
      </c>
      <c r="X305" s="54">
        <v>2</v>
      </c>
      <c r="Y305" s="54">
        <v>2</v>
      </c>
      <c r="Z305" s="54">
        <v>2</v>
      </c>
      <c r="AA305" s="54">
        <v>2</v>
      </c>
      <c r="AB305" s="52">
        <v>1</v>
      </c>
      <c r="AC305" s="52">
        <v>1</v>
      </c>
      <c r="AD305" s="52">
        <v>1</v>
      </c>
      <c r="AE305" s="52">
        <v>1</v>
      </c>
      <c r="AF305" s="60">
        <v>3</v>
      </c>
      <c r="AG305" s="60">
        <v>3</v>
      </c>
      <c r="AH305" s="60">
        <v>3</v>
      </c>
      <c r="AI305" s="60">
        <v>3</v>
      </c>
      <c r="AJ305" s="52">
        <v>1</v>
      </c>
      <c r="AK305" s="52">
        <v>1</v>
      </c>
      <c r="AL305" s="50">
        <v>0</v>
      </c>
      <c r="AM305" s="52">
        <v>1</v>
      </c>
      <c r="AN305" s="51" t="s">
        <v>41</v>
      </c>
      <c r="AO305" s="51" t="s">
        <v>41</v>
      </c>
      <c r="AP305" s="51" t="s">
        <v>41</v>
      </c>
      <c r="AQ305" s="54">
        <v>2</v>
      </c>
      <c r="AR305" s="52">
        <v>1</v>
      </c>
      <c r="AS305" s="53">
        <v>1</v>
      </c>
      <c r="AT305" s="59">
        <v>2</v>
      </c>
      <c r="AU305" s="52">
        <v>1</v>
      </c>
      <c r="AV305" s="52">
        <v>1</v>
      </c>
      <c r="AW305" s="52">
        <v>1</v>
      </c>
      <c r="AX305" s="52">
        <v>1</v>
      </c>
      <c r="AY305" s="60">
        <v>3</v>
      </c>
      <c r="AZ305" s="60">
        <v>3</v>
      </c>
      <c r="BA305" s="60">
        <v>3</v>
      </c>
      <c r="BB305" s="60">
        <v>3</v>
      </c>
      <c r="BC305" s="60">
        <v>3</v>
      </c>
      <c r="BD305" s="60">
        <v>3</v>
      </c>
      <c r="BE305" s="60">
        <v>3</v>
      </c>
      <c r="BF305" s="60">
        <v>3</v>
      </c>
      <c r="BG305" s="54">
        <v>2</v>
      </c>
      <c r="BH305" s="52">
        <v>1</v>
      </c>
      <c r="BI305" s="50">
        <v>0</v>
      </c>
      <c r="BJ305" s="54">
        <v>2</v>
      </c>
      <c r="BK305" s="51" t="s">
        <v>41</v>
      </c>
      <c r="BL305" s="51" t="s">
        <v>41</v>
      </c>
      <c r="BM305" s="51" t="s">
        <v>41</v>
      </c>
      <c r="BN305" s="52">
        <v>1</v>
      </c>
      <c r="BO305" s="52">
        <v>1</v>
      </c>
      <c r="BP305" s="52">
        <v>1</v>
      </c>
      <c r="BQ305" s="52">
        <v>1</v>
      </c>
      <c r="BR305" s="54">
        <v>2</v>
      </c>
      <c r="BS305" s="54">
        <v>2</v>
      </c>
      <c r="BT305" s="54">
        <v>2</v>
      </c>
      <c r="BU305" s="54">
        <v>2</v>
      </c>
      <c r="BV305" s="52">
        <v>1</v>
      </c>
      <c r="BW305" s="52">
        <v>1</v>
      </c>
      <c r="BX305" s="52">
        <v>1</v>
      </c>
      <c r="BY305" s="55">
        <v>1</v>
      </c>
    </row>
    <row r="306" spans="1:77" ht="21" customHeight="1" x14ac:dyDescent="0.25">
      <c r="A306" s="3">
        <v>502</v>
      </c>
      <c r="B306" s="17">
        <v>299</v>
      </c>
      <c r="C306" s="3" t="s">
        <v>174</v>
      </c>
      <c r="D306" s="17" t="s">
        <v>100</v>
      </c>
      <c r="E306" s="17" t="s">
        <v>49</v>
      </c>
      <c r="F306" s="17" t="s">
        <v>396</v>
      </c>
      <c r="G306" s="42" t="s">
        <v>181</v>
      </c>
      <c r="H306" s="50" t="s">
        <v>40</v>
      </c>
      <c r="I306" s="66" t="s">
        <v>40</v>
      </c>
      <c r="J306" s="56">
        <v>2</v>
      </c>
      <c r="K306" s="56">
        <v>2</v>
      </c>
      <c r="L306" s="41">
        <v>1</v>
      </c>
      <c r="M306" s="51" t="s">
        <v>41</v>
      </c>
      <c r="N306" s="51" t="s">
        <v>41</v>
      </c>
      <c r="O306" s="51" t="s">
        <v>41</v>
      </c>
      <c r="P306" s="52">
        <v>1</v>
      </c>
      <c r="Q306" s="52">
        <v>1</v>
      </c>
      <c r="R306" s="52">
        <v>1</v>
      </c>
      <c r="S306" s="52">
        <v>1</v>
      </c>
      <c r="T306" s="54">
        <v>2</v>
      </c>
      <c r="U306" s="52">
        <v>1</v>
      </c>
      <c r="V306" s="60">
        <v>3</v>
      </c>
      <c r="W306" s="60">
        <v>3</v>
      </c>
      <c r="X306" s="52">
        <v>1</v>
      </c>
      <c r="Y306" s="52">
        <v>1</v>
      </c>
      <c r="Z306" s="52">
        <v>1</v>
      </c>
      <c r="AA306" s="52">
        <v>1</v>
      </c>
      <c r="AB306" s="52">
        <v>1</v>
      </c>
      <c r="AC306" s="52">
        <v>1</v>
      </c>
      <c r="AD306" s="54">
        <v>2</v>
      </c>
      <c r="AE306" s="54">
        <v>2</v>
      </c>
      <c r="AF306" s="52">
        <v>1</v>
      </c>
      <c r="AG306" s="52">
        <v>1</v>
      </c>
      <c r="AH306" s="54">
        <v>2</v>
      </c>
      <c r="AI306" s="54">
        <v>2</v>
      </c>
      <c r="AJ306" s="52">
        <v>1</v>
      </c>
      <c r="AK306" s="52">
        <v>1</v>
      </c>
      <c r="AL306" s="50">
        <v>0</v>
      </c>
      <c r="AM306" s="52">
        <v>1</v>
      </c>
      <c r="AN306" s="57" t="s">
        <v>42</v>
      </c>
      <c r="AO306" s="58" t="s">
        <v>45</v>
      </c>
      <c r="AP306" s="51" t="s">
        <v>41</v>
      </c>
      <c r="AQ306" s="52">
        <v>1</v>
      </c>
      <c r="AR306" s="52">
        <v>1</v>
      </c>
      <c r="AS306" s="59">
        <v>2</v>
      </c>
      <c r="AT306" s="59">
        <v>2</v>
      </c>
      <c r="AU306" s="52">
        <v>1</v>
      </c>
      <c r="AV306" s="52">
        <v>1</v>
      </c>
      <c r="AW306" s="52">
        <v>1</v>
      </c>
      <c r="AX306" s="52">
        <v>1</v>
      </c>
      <c r="AY306" s="54">
        <v>2</v>
      </c>
      <c r="AZ306" s="54">
        <v>2</v>
      </c>
      <c r="BA306" s="54">
        <v>2</v>
      </c>
      <c r="BB306" s="54">
        <v>2</v>
      </c>
      <c r="BC306" s="52">
        <v>1</v>
      </c>
      <c r="BD306" s="52">
        <v>1</v>
      </c>
      <c r="BE306" s="60">
        <v>3</v>
      </c>
      <c r="BF306" s="60">
        <v>3</v>
      </c>
      <c r="BG306" s="52">
        <v>1</v>
      </c>
      <c r="BH306" s="52">
        <v>1</v>
      </c>
      <c r="BI306" s="50">
        <v>0</v>
      </c>
      <c r="BJ306" s="52">
        <v>1</v>
      </c>
      <c r="BK306" s="51" t="s">
        <v>41</v>
      </c>
      <c r="BL306" s="51" t="s">
        <v>41</v>
      </c>
      <c r="BM306" s="51" t="s">
        <v>41</v>
      </c>
      <c r="BN306" s="52">
        <v>1</v>
      </c>
      <c r="BO306" s="52">
        <v>1</v>
      </c>
      <c r="BP306" s="52">
        <v>1</v>
      </c>
      <c r="BQ306" s="52">
        <v>1</v>
      </c>
      <c r="BR306" s="52">
        <v>1</v>
      </c>
      <c r="BS306" s="52">
        <v>1</v>
      </c>
      <c r="BT306" s="52">
        <v>1</v>
      </c>
      <c r="BU306" s="52">
        <v>1</v>
      </c>
      <c r="BV306" s="52">
        <v>1</v>
      </c>
      <c r="BW306" s="52">
        <v>1</v>
      </c>
      <c r="BX306" s="52">
        <v>1</v>
      </c>
      <c r="BY306" s="55">
        <v>1</v>
      </c>
    </row>
    <row r="307" spans="1:77" ht="21" customHeight="1" x14ac:dyDescent="0.25">
      <c r="A307" s="3">
        <v>442</v>
      </c>
      <c r="B307" s="17">
        <v>300</v>
      </c>
      <c r="C307" s="3" t="s">
        <v>175</v>
      </c>
      <c r="D307" s="17" t="s">
        <v>100</v>
      </c>
      <c r="E307" s="17" t="s">
        <v>49</v>
      </c>
      <c r="F307" s="17" t="s">
        <v>396</v>
      </c>
      <c r="G307" s="42" t="s">
        <v>181</v>
      </c>
      <c r="H307" s="50" t="s">
        <v>40</v>
      </c>
      <c r="I307" s="66" t="s">
        <v>40</v>
      </c>
      <c r="J307" s="41">
        <v>1</v>
      </c>
      <c r="K307" s="41">
        <v>1</v>
      </c>
      <c r="L307" s="41">
        <v>1</v>
      </c>
      <c r="M307" s="57" t="s">
        <v>42</v>
      </c>
      <c r="N307" s="57" t="s">
        <v>42</v>
      </c>
      <c r="O307" s="57" t="s">
        <v>42</v>
      </c>
      <c r="P307" s="52">
        <v>1</v>
      </c>
      <c r="Q307" s="52">
        <v>1</v>
      </c>
      <c r="R307" s="52">
        <v>1</v>
      </c>
      <c r="S307" s="52">
        <v>1</v>
      </c>
      <c r="T307" s="54">
        <v>2</v>
      </c>
      <c r="U307" s="52">
        <v>1</v>
      </c>
      <c r="V307" s="54">
        <v>2</v>
      </c>
      <c r="W307" s="54">
        <v>2</v>
      </c>
      <c r="X307" s="52">
        <v>1</v>
      </c>
      <c r="Y307" s="52">
        <v>1</v>
      </c>
      <c r="Z307" s="60">
        <v>3</v>
      </c>
      <c r="AA307" s="52">
        <v>1</v>
      </c>
      <c r="AB307" s="52">
        <v>1</v>
      </c>
      <c r="AC307" s="52">
        <v>1</v>
      </c>
      <c r="AD307" s="52">
        <v>1</v>
      </c>
      <c r="AE307" s="52">
        <v>1</v>
      </c>
      <c r="AF307" s="54">
        <v>2</v>
      </c>
      <c r="AG307" s="52">
        <v>1</v>
      </c>
      <c r="AH307" s="54">
        <v>2</v>
      </c>
      <c r="AI307" s="54">
        <v>2</v>
      </c>
      <c r="AJ307" s="52">
        <v>1</v>
      </c>
      <c r="AK307" s="52">
        <v>1</v>
      </c>
      <c r="AL307" s="50">
        <v>0</v>
      </c>
      <c r="AM307" s="52">
        <v>1</v>
      </c>
      <c r="AN307" s="57" t="s">
        <v>42</v>
      </c>
      <c r="AO307" s="57" t="s">
        <v>42</v>
      </c>
      <c r="AP307" s="57" t="s">
        <v>42</v>
      </c>
      <c r="AQ307" s="52">
        <v>1</v>
      </c>
      <c r="AR307" s="52">
        <v>1</v>
      </c>
      <c r="AS307" s="53">
        <v>1</v>
      </c>
      <c r="AT307" s="53">
        <v>1</v>
      </c>
      <c r="AU307" s="52">
        <v>1</v>
      </c>
      <c r="AV307" s="52">
        <v>1</v>
      </c>
      <c r="AW307" s="52">
        <v>1</v>
      </c>
      <c r="AX307" s="52">
        <v>1</v>
      </c>
      <c r="AY307" s="54">
        <v>2</v>
      </c>
      <c r="AZ307" s="52">
        <v>1</v>
      </c>
      <c r="BA307" s="54">
        <v>2</v>
      </c>
      <c r="BB307" s="54">
        <v>2</v>
      </c>
      <c r="BC307" s="54">
        <v>2</v>
      </c>
      <c r="BD307" s="52">
        <v>1</v>
      </c>
      <c r="BE307" s="54">
        <v>2</v>
      </c>
      <c r="BF307" s="54">
        <v>2</v>
      </c>
      <c r="BG307" s="52">
        <v>1</v>
      </c>
      <c r="BH307" s="52">
        <v>1</v>
      </c>
      <c r="BI307" s="50">
        <v>0</v>
      </c>
      <c r="BJ307" s="52">
        <v>1</v>
      </c>
      <c r="BK307" s="57" t="s">
        <v>42</v>
      </c>
      <c r="BL307" s="57" t="s">
        <v>42</v>
      </c>
      <c r="BM307" s="57" t="s">
        <v>42</v>
      </c>
      <c r="BN307" s="52">
        <v>1</v>
      </c>
      <c r="BO307" s="52">
        <v>1</v>
      </c>
      <c r="BP307" s="52">
        <v>1</v>
      </c>
      <c r="BQ307" s="52">
        <v>1</v>
      </c>
      <c r="BR307" s="52">
        <v>1</v>
      </c>
      <c r="BS307" s="52">
        <v>1</v>
      </c>
      <c r="BT307" s="52">
        <v>1</v>
      </c>
      <c r="BU307" s="52">
        <v>1</v>
      </c>
      <c r="BV307" s="52">
        <v>1</v>
      </c>
      <c r="BW307" s="52">
        <v>1</v>
      </c>
      <c r="BX307" s="52">
        <v>1</v>
      </c>
      <c r="BY307" s="55">
        <v>1</v>
      </c>
    </row>
    <row r="308" spans="1:77" ht="21" customHeight="1" x14ac:dyDescent="0.25">
      <c r="A308" s="3">
        <v>1318</v>
      </c>
      <c r="B308" s="17">
        <v>301</v>
      </c>
      <c r="C308" s="3" t="s">
        <v>301</v>
      </c>
      <c r="D308" s="17" t="s">
        <v>100</v>
      </c>
      <c r="E308" s="17" t="s">
        <v>49</v>
      </c>
      <c r="F308" s="17" t="s">
        <v>396</v>
      </c>
      <c r="G308" s="42" t="s">
        <v>181</v>
      </c>
      <c r="H308" s="50" t="s">
        <v>40</v>
      </c>
      <c r="I308" s="66" t="s">
        <v>40</v>
      </c>
      <c r="J308" s="56">
        <v>2</v>
      </c>
      <c r="K308" s="56">
        <v>2</v>
      </c>
      <c r="L308" s="45">
        <v>3</v>
      </c>
      <c r="M308" s="51" t="s">
        <v>41</v>
      </c>
      <c r="N308" s="62" t="s">
        <v>40</v>
      </c>
      <c r="O308" s="51" t="s">
        <v>41</v>
      </c>
      <c r="P308" s="54">
        <v>2</v>
      </c>
      <c r="Q308" s="50">
        <v>0</v>
      </c>
      <c r="R308" s="54">
        <v>2</v>
      </c>
      <c r="S308" s="54">
        <v>2</v>
      </c>
      <c r="T308" s="60">
        <v>3</v>
      </c>
      <c r="U308" s="50">
        <v>0</v>
      </c>
      <c r="V308" s="60">
        <v>3</v>
      </c>
      <c r="W308" s="60">
        <v>3</v>
      </c>
      <c r="X308" s="52">
        <v>1</v>
      </c>
      <c r="Y308" s="50">
        <v>0</v>
      </c>
      <c r="Z308" s="52">
        <v>1</v>
      </c>
      <c r="AA308" s="52">
        <v>1</v>
      </c>
      <c r="AB308" s="54">
        <v>2</v>
      </c>
      <c r="AC308" s="50">
        <v>0</v>
      </c>
      <c r="AD308" s="54">
        <v>2</v>
      </c>
      <c r="AE308" s="54">
        <v>2</v>
      </c>
      <c r="AF308" s="54">
        <v>2</v>
      </c>
      <c r="AG308" s="50">
        <v>0</v>
      </c>
      <c r="AH308" s="54">
        <v>2</v>
      </c>
      <c r="AI308" s="54">
        <v>2</v>
      </c>
      <c r="AJ308" s="54">
        <v>2</v>
      </c>
      <c r="AK308" s="50">
        <v>0</v>
      </c>
      <c r="AL308" s="54">
        <v>2</v>
      </c>
      <c r="AM308" s="54">
        <v>2</v>
      </c>
      <c r="AN308" s="51" t="s">
        <v>41</v>
      </c>
      <c r="AO308" s="63" t="s">
        <v>40</v>
      </c>
      <c r="AP308" s="51" t="s">
        <v>41</v>
      </c>
      <c r="AQ308" s="54">
        <v>2</v>
      </c>
      <c r="AR308" s="50">
        <v>0</v>
      </c>
      <c r="AS308" s="59">
        <v>2</v>
      </c>
      <c r="AT308" s="59">
        <v>2</v>
      </c>
      <c r="AU308" s="54">
        <v>2</v>
      </c>
      <c r="AV308" s="50">
        <v>0</v>
      </c>
      <c r="AW308" s="54">
        <v>2</v>
      </c>
      <c r="AX308" s="54">
        <v>2</v>
      </c>
      <c r="AY308" s="60">
        <v>3</v>
      </c>
      <c r="AZ308" s="50">
        <v>0</v>
      </c>
      <c r="BA308" s="60">
        <v>3</v>
      </c>
      <c r="BB308" s="60">
        <v>3</v>
      </c>
      <c r="BC308" s="60">
        <v>3</v>
      </c>
      <c r="BD308" s="50">
        <v>0</v>
      </c>
      <c r="BE308" s="60">
        <v>3</v>
      </c>
      <c r="BF308" s="60">
        <v>3</v>
      </c>
      <c r="BG308" s="54">
        <v>2</v>
      </c>
      <c r="BH308" s="50">
        <v>0</v>
      </c>
      <c r="BI308" s="50">
        <v>0</v>
      </c>
      <c r="BJ308" s="54">
        <v>2</v>
      </c>
      <c r="BK308" s="58" t="s">
        <v>45</v>
      </c>
      <c r="BL308" s="62" t="s">
        <v>40</v>
      </c>
      <c r="BM308" s="58" t="s">
        <v>45</v>
      </c>
      <c r="BN308" s="54">
        <v>2</v>
      </c>
      <c r="BO308" s="50">
        <v>0</v>
      </c>
      <c r="BP308" s="54">
        <v>2</v>
      </c>
      <c r="BQ308" s="54">
        <v>2</v>
      </c>
      <c r="BR308" s="60">
        <v>3</v>
      </c>
      <c r="BS308" s="50">
        <v>0</v>
      </c>
      <c r="BT308" s="60">
        <v>3</v>
      </c>
      <c r="BU308" s="60">
        <v>3</v>
      </c>
      <c r="BV308" s="60">
        <v>3</v>
      </c>
      <c r="BW308" s="50">
        <v>0</v>
      </c>
      <c r="BX308" s="60">
        <v>3</v>
      </c>
      <c r="BY308" s="65">
        <v>3</v>
      </c>
    </row>
    <row r="309" spans="1:77" ht="21" customHeight="1" x14ac:dyDescent="0.25">
      <c r="A309" s="3">
        <v>1065</v>
      </c>
      <c r="B309" s="17">
        <v>302</v>
      </c>
      <c r="C309" s="3" t="s">
        <v>302</v>
      </c>
      <c r="D309" s="17" t="s">
        <v>100</v>
      </c>
      <c r="E309" s="17" t="s">
        <v>49</v>
      </c>
      <c r="F309" s="17" t="s">
        <v>396</v>
      </c>
      <c r="G309" s="42" t="s">
        <v>181</v>
      </c>
      <c r="H309" s="50" t="s">
        <v>40</v>
      </c>
      <c r="I309" s="66" t="s">
        <v>40</v>
      </c>
      <c r="J309" s="41">
        <v>1</v>
      </c>
      <c r="K309" s="56">
        <v>2</v>
      </c>
      <c r="L309" s="41">
        <v>1</v>
      </c>
      <c r="M309" s="51" t="s">
        <v>41</v>
      </c>
      <c r="N309" s="51" t="s">
        <v>41</v>
      </c>
      <c r="O309" s="51" t="s">
        <v>41</v>
      </c>
      <c r="P309" s="52">
        <v>1</v>
      </c>
      <c r="Q309" s="52">
        <v>1</v>
      </c>
      <c r="R309" s="52">
        <v>1</v>
      </c>
      <c r="S309" s="52">
        <v>1</v>
      </c>
      <c r="T309" s="52">
        <v>1</v>
      </c>
      <c r="U309" s="52">
        <v>1</v>
      </c>
      <c r="V309" s="52">
        <v>1</v>
      </c>
      <c r="W309" s="52">
        <v>1</v>
      </c>
      <c r="X309" s="52">
        <v>1</v>
      </c>
      <c r="Y309" s="50">
        <v>0</v>
      </c>
      <c r="Z309" s="52">
        <v>1</v>
      </c>
      <c r="AA309" s="52">
        <v>1</v>
      </c>
      <c r="AB309" s="52">
        <v>1</v>
      </c>
      <c r="AC309" s="52">
        <v>1</v>
      </c>
      <c r="AD309" s="52">
        <v>1</v>
      </c>
      <c r="AE309" s="52">
        <v>1</v>
      </c>
      <c r="AF309" s="52">
        <v>1</v>
      </c>
      <c r="AG309" s="54">
        <v>2</v>
      </c>
      <c r="AH309" s="52">
        <v>1</v>
      </c>
      <c r="AI309" s="52">
        <v>1</v>
      </c>
      <c r="AJ309" s="54">
        <v>2</v>
      </c>
      <c r="AK309" s="54">
        <v>2</v>
      </c>
      <c r="AL309" s="54">
        <v>2</v>
      </c>
      <c r="AM309" s="54">
        <v>2</v>
      </c>
      <c r="AN309" s="57" t="s">
        <v>42</v>
      </c>
      <c r="AO309" s="57" t="s">
        <v>42</v>
      </c>
      <c r="AP309" s="57" t="s">
        <v>42</v>
      </c>
      <c r="AQ309" s="52">
        <v>1</v>
      </c>
      <c r="AR309" s="52">
        <v>1</v>
      </c>
      <c r="AS309" s="53">
        <v>1</v>
      </c>
      <c r="AT309" s="53">
        <v>1</v>
      </c>
      <c r="AU309" s="54">
        <v>2</v>
      </c>
      <c r="AV309" s="52">
        <v>1</v>
      </c>
      <c r="AW309" s="52">
        <v>1</v>
      </c>
      <c r="AX309" s="54">
        <v>2</v>
      </c>
      <c r="AY309" s="54">
        <v>2</v>
      </c>
      <c r="AZ309" s="52">
        <v>1</v>
      </c>
      <c r="BA309" s="52">
        <v>1</v>
      </c>
      <c r="BB309" s="54">
        <v>2</v>
      </c>
      <c r="BC309" s="54">
        <v>2</v>
      </c>
      <c r="BD309" s="52">
        <v>1</v>
      </c>
      <c r="BE309" s="54">
        <v>2</v>
      </c>
      <c r="BF309" s="54">
        <v>2</v>
      </c>
      <c r="BG309" s="54">
        <v>2</v>
      </c>
      <c r="BH309" s="50">
        <v>0</v>
      </c>
      <c r="BI309" s="50">
        <v>0</v>
      </c>
      <c r="BJ309" s="54">
        <v>2</v>
      </c>
      <c r="BK309" s="51" t="s">
        <v>41</v>
      </c>
      <c r="BL309" s="51" t="s">
        <v>41</v>
      </c>
      <c r="BM309" s="51" t="s">
        <v>41</v>
      </c>
      <c r="BN309" s="52">
        <v>1</v>
      </c>
      <c r="BO309" s="52">
        <v>1</v>
      </c>
      <c r="BP309" s="52">
        <v>1</v>
      </c>
      <c r="BQ309" s="52">
        <v>1</v>
      </c>
      <c r="BR309" s="52">
        <v>1</v>
      </c>
      <c r="BS309" s="52">
        <v>1</v>
      </c>
      <c r="BT309" s="52">
        <v>1</v>
      </c>
      <c r="BU309" s="52">
        <v>1</v>
      </c>
      <c r="BV309" s="52">
        <v>1</v>
      </c>
      <c r="BW309" s="52">
        <v>1</v>
      </c>
      <c r="BX309" s="52">
        <v>1</v>
      </c>
      <c r="BY309" s="55">
        <v>1</v>
      </c>
    </row>
    <row r="310" spans="1:77" ht="21" customHeight="1" x14ac:dyDescent="0.25">
      <c r="A310" s="3">
        <v>1123</v>
      </c>
      <c r="B310" s="17">
        <v>303</v>
      </c>
      <c r="C310" s="3" t="s">
        <v>303</v>
      </c>
      <c r="D310" s="17" t="s">
        <v>100</v>
      </c>
      <c r="E310" s="17" t="s">
        <v>49</v>
      </c>
      <c r="F310" s="17" t="s">
        <v>396</v>
      </c>
      <c r="G310" s="42" t="s">
        <v>181</v>
      </c>
      <c r="H310" s="66" t="s">
        <v>40</v>
      </c>
      <c r="I310" s="66" t="s">
        <v>40</v>
      </c>
      <c r="J310" s="56">
        <v>2</v>
      </c>
      <c r="K310" s="56">
        <v>2</v>
      </c>
      <c r="L310" s="56">
        <v>2</v>
      </c>
      <c r="M310" s="58" t="s">
        <v>45</v>
      </c>
      <c r="N310" s="57" t="s">
        <v>42</v>
      </c>
      <c r="O310" s="51" t="s">
        <v>41</v>
      </c>
      <c r="P310" s="52">
        <v>1</v>
      </c>
      <c r="Q310" s="52">
        <v>1</v>
      </c>
      <c r="R310" s="52">
        <v>1</v>
      </c>
      <c r="S310" s="52">
        <v>1</v>
      </c>
      <c r="T310" s="60">
        <v>3</v>
      </c>
      <c r="U310" s="54">
        <v>2</v>
      </c>
      <c r="V310" s="60">
        <v>3</v>
      </c>
      <c r="W310" s="60">
        <v>3</v>
      </c>
      <c r="X310" s="54">
        <v>2</v>
      </c>
      <c r="Y310" s="52">
        <v>1</v>
      </c>
      <c r="Z310" s="54">
        <v>2</v>
      </c>
      <c r="AA310" s="54">
        <v>2</v>
      </c>
      <c r="AB310" s="54">
        <v>2</v>
      </c>
      <c r="AC310" s="54">
        <v>2</v>
      </c>
      <c r="AD310" s="54">
        <v>2</v>
      </c>
      <c r="AE310" s="54">
        <v>2</v>
      </c>
      <c r="AF310" s="60">
        <v>3</v>
      </c>
      <c r="AG310" s="60">
        <v>3</v>
      </c>
      <c r="AH310" s="54">
        <v>2</v>
      </c>
      <c r="AI310" s="60">
        <v>3</v>
      </c>
      <c r="AJ310" s="52">
        <v>1</v>
      </c>
      <c r="AK310" s="60">
        <v>3</v>
      </c>
      <c r="AL310" s="52">
        <v>1</v>
      </c>
      <c r="AM310" s="54">
        <v>2</v>
      </c>
      <c r="AN310" s="58" t="s">
        <v>45</v>
      </c>
      <c r="AO310" s="57" t="s">
        <v>42</v>
      </c>
      <c r="AP310" s="57" t="s">
        <v>42</v>
      </c>
      <c r="AQ310" s="60">
        <v>3</v>
      </c>
      <c r="AR310" s="54">
        <v>2</v>
      </c>
      <c r="AS310" s="59">
        <v>2</v>
      </c>
      <c r="AT310" s="59">
        <v>2</v>
      </c>
      <c r="AU310" s="60">
        <v>3</v>
      </c>
      <c r="AV310" s="54">
        <v>2</v>
      </c>
      <c r="AW310" s="52">
        <v>1</v>
      </c>
      <c r="AX310" s="54">
        <v>2</v>
      </c>
      <c r="AY310" s="60">
        <v>3</v>
      </c>
      <c r="AZ310" s="54">
        <v>2</v>
      </c>
      <c r="BA310" s="52">
        <v>1</v>
      </c>
      <c r="BB310" s="60">
        <v>3</v>
      </c>
      <c r="BC310" s="60">
        <v>3</v>
      </c>
      <c r="BD310" s="54">
        <v>2</v>
      </c>
      <c r="BE310" s="60">
        <v>3</v>
      </c>
      <c r="BF310" s="60">
        <v>3</v>
      </c>
      <c r="BG310" s="54">
        <v>2</v>
      </c>
      <c r="BH310" s="60">
        <v>3</v>
      </c>
      <c r="BI310" s="50">
        <v>0</v>
      </c>
      <c r="BJ310" s="54">
        <v>2</v>
      </c>
      <c r="BK310" s="51" t="s">
        <v>41</v>
      </c>
      <c r="BL310" s="51" t="s">
        <v>41</v>
      </c>
      <c r="BM310" s="51" t="s">
        <v>41</v>
      </c>
      <c r="BN310" s="54">
        <v>2</v>
      </c>
      <c r="BO310" s="54">
        <v>2</v>
      </c>
      <c r="BP310" s="54">
        <v>2</v>
      </c>
      <c r="BQ310" s="54">
        <v>2</v>
      </c>
      <c r="BR310" s="54">
        <v>2</v>
      </c>
      <c r="BS310" s="54">
        <v>2</v>
      </c>
      <c r="BT310" s="54">
        <v>2</v>
      </c>
      <c r="BU310" s="54">
        <v>2</v>
      </c>
      <c r="BV310" s="54">
        <v>2</v>
      </c>
      <c r="BW310" s="54">
        <v>2</v>
      </c>
      <c r="BX310" s="54">
        <v>2</v>
      </c>
      <c r="BY310" s="61">
        <v>2</v>
      </c>
    </row>
    <row r="311" spans="1:77" ht="21" customHeight="1" x14ac:dyDescent="0.25">
      <c r="A311" s="3">
        <v>1309</v>
      </c>
      <c r="B311" s="17">
        <v>304</v>
      </c>
      <c r="C311" s="3" t="s">
        <v>304</v>
      </c>
      <c r="D311" s="17" t="s">
        <v>100</v>
      </c>
      <c r="E311" s="17" t="s">
        <v>49</v>
      </c>
      <c r="F311" s="17" t="s">
        <v>396</v>
      </c>
      <c r="G311" s="42" t="s">
        <v>181</v>
      </c>
      <c r="H311" s="50" t="s">
        <v>40</v>
      </c>
      <c r="I311" s="66" t="s">
        <v>40</v>
      </c>
      <c r="J311" s="41">
        <v>1</v>
      </c>
      <c r="K311" s="56">
        <v>2</v>
      </c>
      <c r="L311" s="41">
        <v>1</v>
      </c>
      <c r="M311" s="57" t="s">
        <v>42</v>
      </c>
      <c r="N311" s="62" t="s">
        <v>40</v>
      </c>
      <c r="O311" s="57" t="s">
        <v>42</v>
      </c>
      <c r="P311" s="52">
        <v>1</v>
      </c>
      <c r="Q311" s="50">
        <v>0</v>
      </c>
      <c r="R311" s="52">
        <v>1</v>
      </c>
      <c r="S311" s="52">
        <v>1</v>
      </c>
      <c r="T311" s="52">
        <v>1</v>
      </c>
      <c r="U311" s="50">
        <v>0</v>
      </c>
      <c r="V311" s="52">
        <v>1</v>
      </c>
      <c r="W311" s="52">
        <v>1</v>
      </c>
      <c r="X311" s="52">
        <v>1</v>
      </c>
      <c r="Y311" s="50">
        <v>0</v>
      </c>
      <c r="Z311" s="52">
        <v>1</v>
      </c>
      <c r="AA311" s="52">
        <v>1</v>
      </c>
      <c r="AB311" s="52">
        <v>1</v>
      </c>
      <c r="AC311" s="50">
        <v>0</v>
      </c>
      <c r="AD311" s="52">
        <v>1</v>
      </c>
      <c r="AE311" s="52">
        <v>1</v>
      </c>
      <c r="AF311" s="52">
        <v>1</v>
      </c>
      <c r="AG311" s="50">
        <v>0</v>
      </c>
      <c r="AH311" s="52">
        <v>1</v>
      </c>
      <c r="AI311" s="52">
        <v>1</v>
      </c>
      <c r="AJ311" s="52">
        <v>1</v>
      </c>
      <c r="AK311" s="50">
        <v>0</v>
      </c>
      <c r="AL311" s="52">
        <v>1</v>
      </c>
      <c r="AM311" s="52">
        <v>1</v>
      </c>
      <c r="AN311" s="57" t="s">
        <v>42</v>
      </c>
      <c r="AO311" s="63" t="s">
        <v>40</v>
      </c>
      <c r="AP311" s="57" t="s">
        <v>42</v>
      </c>
      <c r="AQ311" s="52">
        <v>1</v>
      </c>
      <c r="AR311" s="50">
        <v>0</v>
      </c>
      <c r="AS311" s="53">
        <v>1</v>
      </c>
      <c r="AT311" s="53">
        <v>1</v>
      </c>
      <c r="AU311" s="54">
        <v>2</v>
      </c>
      <c r="AV311" s="50">
        <v>0</v>
      </c>
      <c r="AW311" s="60">
        <v>3</v>
      </c>
      <c r="AX311" s="60">
        <v>3</v>
      </c>
      <c r="AY311" s="54">
        <v>2</v>
      </c>
      <c r="AZ311" s="50">
        <v>0</v>
      </c>
      <c r="BA311" s="60">
        <v>3</v>
      </c>
      <c r="BB311" s="60">
        <v>3</v>
      </c>
      <c r="BC311" s="60">
        <v>3</v>
      </c>
      <c r="BD311" s="50">
        <v>0</v>
      </c>
      <c r="BE311" s="60">
        <v>3</v>
      </c>
      <c r="BF311" s="60">
        <v>3</v>
      </c>
      <c r="BG311" s="52">
        <v>1</v>
      </c>
      <c r="BH311" s="50">
        <v>0</v>
      </c>
      <c r="BI311" s="50">
        <v>0</v>
      </c>
      <c r="BJ311" s="52">
        <v>1</v>
      </c>
      <c r="BK311" s="57" t="s">
        <v>42</v>
      </c>
      <c r="BL311" s="62" t="s">
        <v>40</v>
      </c>
      <c r="BM311" s="57" t="s">
        <v>42</v>
      </c>
      <c r="BN311" s="52">
        <v>1</v>
      </c>
      <c r="BO311" s="50">
        <v>0</v>
      </c>
      <c r="BP311" s="52">
        <v>1</v>
      </c>
      <c r="BQ311" s="52">
        <v>1</v>
      </c>
      <c r="BR311" s="52">
        <v>1</v>
      </c>
      <c r="BS311" s="50">
        <v>0</v>
      </c>
      <c r="BT311" s="52">
        <v>1</v>
      </c>
      <c r="BU311" s="52">
        <v>1</v>
      </c>
      <c r="BV311" s="52">
        <v>1</v>
      </c>
      <c r="BW311" s="50">
        <v>0</v>
      </c>
      <c r="BX311" s="52">
        <v>1</v>
      </c>
      <c r="BY311" s="55">
        <v>1</v>
      </c>
    </row>
    <row r="312" spans="1:77" ht="21" customHeight="1" x14ac:dyDescent="0.25">
      <c r="A312" s="3">
        <v>1319</v>
      </c>
      <c r="B312" s="17">
        <v>305</v>
      </c>
      <c r="C312" s="3" t="s">
        <v>305</v>
      </c>
      <c r="D312" s="17" t="s">
        <v>100</v>
      </c>
      <c r="E312" s="17" t="s">
        <v>49</v>
      </c>
      <c r="F312" s="17" t="s">
        <v>396</v>
      </c>
      <c r="G312" s="42" t="s">
        <v>181</v>
      </c>
      <c r="H312" s="50" t="s">
        <v>40</v>
      </c>
      <c r="I312" s="66" t="s">
        <v>40</v>
      </c>
      <c r="J312" s="56">
        <v>2</v>
      </c>
      <c r="K312" s="56">
        <v>2</v>
      </c>
      <c r="L312" s="45">
        <v>3</v>
      </c>
      <c r="M312" s="57" t="s">
        <v>42</v>
      </c>
      <c r="N312" s="62" t="s">
        <v>40</v>
      </c>
      <c r="O312" s="57" t="s">
        <v>42</v>
      </c>
      <c r="P312" s="54">
        <v>2</v>
      </c>
      <c r="Q312" s="50">
        <v>0</v>
      </c>
      <c r="R312" s="54">
        <v>2</v>
      </c>
      <c r="S312" s="54">
        <v>2</v>
      </c>
      <c r="T312" s="54">
        <v>2</v>
      </c>
      <c r="U312" s="50">
        <v>0</v>
      </c>
      <c r="V312" s="54">
        <v>2</v>
      </c>
      <c r="W312" s="54">
        <v>2</v>
      </c>
      <c r="X312" s="54">
        <v>2</v>
      </c>
      <c r="Y312" s="50">
        <v>0</v>
      </c>
      <c r="Z312" s="54">
        <v>2</v>
      </c>
      <c r="AA312" s="54">
        <v>2</v>
      </c>
      <c r="AB312" s="54">
        <v>2</v>
      </c>
      <c r="AC312" s="50">
        <v>0</v>
      </c>
      <c r="AD312" s="54">
        <v>2</v>
      </c>
      <c r="AE312" s="54">
        <v>2</v>
      </c>
      <c r="AF312" s="54">
        <v>2</v>
      </c>
      <c r="AG312" s="50">
        <v>0</v>
      </c>
      <c r="AH312" s="54">
        <v>2</v>
      </c>
      <c r="AI312" s="54">
        <v>2</v>
      </c>
      <c r="AJ312" s="54">
        <v>2</v>
      </c>
      <c r="AK312" s="50">
        <v>0</v>
      </c>
      <c r="AL312" s="54">
        <v>2</v>
      </c>
      <c r="AM312" s="54">
        <v>2</v>
      </c>
      <c r="AN312" s="57" t="s">
        <v>42</v>
      </c>
      <c r="AO312" s="63" t="s">
        <v>40</v>
      </c>
      <c r="AP312" s="57" t="s">
        <v>42</v>
      </c>
      <c r="AQ312" s="54">
        <v>2</v>
      </c>
      <c r="AR312" s="50">
        <v>0</v>
      </c>
      <c r="AS312" s="59">
        <v>2</v>
      </c>
      <c r="AT312" s="59">
        <v>2</v>
      </c>
      <c r="AU312" s="54">
        <v>2</v>
      </c>
      <c r="AV312" s="50">
        <v>0</v>
      </c>
      <c r="AW312" s="54">
        <v>2</v>
      </c>
      <c r="AX312" s="54">
        <v>2</v>
      </c>
      <c r="AY312" s="54">
        <v>2</v>
      </c>
      <c r="AZ312" s="50">
        <v>0</v>
      </c>
      <c r="BA312" s="54">
        <v>2</v>
      </c>
      <c r="BB312" s="54">
        <v>2</v>
      </c>
      <c r="BC312" s="60">
        <v>3</v>
      </c>
      <c r="BD312" s="50">
        <v>0</v>
      </c>
      <c r="BE312" s="60">
        <v>3</v>
      </c>
      <c r="BF312" s="60">
        <v>3</v>
      </c>
      <c r="BG312" s="54">
        <v>2</v>
      </c>
      <c r="BH312" s="50">
        <v>0</v>
      </c>
      <c r="BI312" s="54">
        <v>2</v>
      </c>
      <c r="BJ312" s="54">
        <v>2</v>
      </c>
      <c r="BK312" s="51" t="s">
        <v>41</v>
      </c>
      <c r="BL312" s="62" t="s">
        <v>40</v>
      </c>
      <c r="BM312" s="51" t="s">
        <v>41</v>
      </c>
      <c r="BN312" s="54">
        <v>2</v>
      </c>
      <c r="BO312" s="50">
        <v>0</v>
      </c>
      <c r="BP312" s="54">
        <v>2</v>
      </c>
      <c r="BQ312" s="54">
        <v>2</v>
      </c>
      <c r="BR312" s="60">
        <v>3</v>
      </c>
      <c r="BS312" s="50">
        <v>0</v>
      </c>
      <c r="BT312" s="60">
        <v>3</v>
      </c>
      <c r="BU312" s="60">
        <v>3</v>
      </c>
      <c r="BV312" s="54">
        <v>2</v>
      </c>
      <c r="BW312" s="50">
        <v>0</v>
      </c>
      <c r="BX312" s="54">
        <v>2</v>
      </c>
      <c r="BY312" s="61">
        <v>2</v>
      </c>
    </row>
    <row r="313" spans="1:77" ht="21" customHeight="1" x14ac:dyDescent="0.25">
      <c r="A313" s="3">
        <v>1326</v>
      </c>
      <c r="B313" s="17">
        <v>306</v>
      </c>
      <c r="C313" s="3" t="s">
        <v>307</v>
      </c>
      <c r="D313" s="17" t="s">
        <v>100</v>
      </c>
      <c r="E313" s="17" t="s">
        <v>49</v>
      </c>
      <c r="F313" s="17" t="s">
        <v>396</v>
      </c>
      <c r="G313" s="42" t="s">
        <v>181</v>
      </c>
      <c r="H313" s="50" t="s">
        <v>40</v>
      </c>
      <c r="I313" s="66" t="s">
        <v>40</v>
      </c>
      <c r="J313" s="56">
        <v>2</v>
      </c>
      <c r="K313" s="56">
        <v>2</v>
      </c>
      <c r="L313" s="56">
        <v>2</v>
      </c>
      <c r="M313" s="51" t="s">
        <v>41</v>
      </c>
      <c r="N313" s="62" t="s">
        <v>40</v>
      </c>
      <c r="O313" s="51" t="s">
        <v>41</v>
      </c>
      <c r="P313" s="52">
        <v>1</v>
      </c>
      <c r="Q313" s="50">
        <v>0</v>
      </c>
      <c r="R313" s="52">
        <v>1</v>
      </c>
      <c r="S313" s="52">
        <v>1</v>
      </c>
      <c r="T313" s="54">
        <v>2</v>
      </c>
      <c r="U313" s="50">
        <v>0</v>
      </c>
      <c r="V313" s="54">
        <v>2</v>
      </c>
      <c r="W313" s="54">
        <v>2</v>
      </c>
      <c r="X313" s="54">
        <v>2</v>
      </c>
      <c r="Y313" s="50">
        <v>0</v>
      </c>
      <c r="Z313" s="54">
        <v>2</v>
      </c>
      <c r="AA313" s="54">
        <v>2</v>
      </c>
      <c r="AB313" s="54">
        <v>2</v>
      </c>
      <c r="AC313" s="50">
        <v>0</v>
      </c>
      <c r="AD313" s="54">
        <v>2</v>
      </c>
      <c r="AE313" s="54">
        <v>2</v>
      </c>
      <c r="AF313" s="54">
        <v>2</v>
      </c>
      <c r="AG313" s="50">
        <v>0</v>
      </c>
      <c r="AH313" s="54">
        <v>2</v>
      </c>
      <c r="AI313" s="54">
        <v>2</v>
      </c>
      <c r="AJ313" s="52">
        <v>1</v>
      </c>
      <c r="AK313" s="50">
        <v>0</v>
      </c>
      <c r="AL313" s="52">
        <v>1</v>
      </c>
      <c r="AM313" s="52">
        <v>1</v>
      </c>
      <c r="AN313" s="57" t="s">
        <v>42</v>
      </c>
      <c r="AO313" s="63" t="s">
        <v>40</v>
      </c>
      <c r="AP313" s="57" t="s">
        <v>42</v>
      </c>
      <c r="AQ313" s="52">
        <v>1</v>
      </c>
      <c r="AR313" s="50">
        <v>0</v>
      </c>
      <c r="AS313" s="53">
        <v>1</v>
      </c>
      <c r="AT313" s="53">
        <v>1</v>
      </c>
      <c r="AU313" s="54">
        <v>2</v>
      </c>
      <c r="AV313" s="50">
        <v>0</v>
      </c>
      <c r="AW313" s="54">
        <v>2</v>
      </c>
      <c r="AX313" s="54">
        <v>2</v>
      </c>
      <c r="AY313" s="54">
        <v>2</v>
      </c>
      <c r="AZ313" s="50">
        <v>0</v>
      </c>
      <c r="BA313" s="54">
        <v>2</v>
      </c>
      <c r="BB313" s="54">
        <v>2</v>
      </c>
      <c r="BC313" s="54">
        <v>2</v>
      </c>
      <c r="BD313" s="50">
        <v>0</v>
      </c>
      <c r="BE313" s="54">
        <v>2</v>
      </c>
      <c r="BF313" s="54">
        <v>2</v>
      </c>
      <c r="BG313" s="54">
        <v>2</v>
      </c>
      <c r="BH313" s="50">
        <v>0</v>
      </c>
      <c r="BI313" s="52">
        <v>1</v>
      </c>
      <c r="BJ313" s="54">
        <v>2</v>
      </c>
      <c r="BK313" s="51" t="s">
        <v>41</v>
      </c>
      <c r="BL313" s="62" t="s">
        <v>40</v>
      </c>
      <c r="BM313" s="51" t="s">
        <v>41</v>
      </c>
      <c r="BN313" s="52">
        <v>1</v>
      </c>
      <c r="BO313" s="50">
        <v>0</v>
      </c>
      <c r="BP313" s="52">
        <v>1</v>
      </c>
      <c r="BQ313" s="52">
        <v>1</v>
      </c>
      <c r="BR313" s="54">
        <v>2</v>
      </c>
      <c r="BS313" s="50">
        <v>0</v>
      </c>
      <c r="BT313" s="54">
        <v>2</v>
      </c>
      <c r="BU313" s="54">
        <v>2</v>
      </c>
      <c r="BV313" s="54">
        <v>2</v>
      </c>
      <c r="BW313" s="50">
        <v>0</v>
      </c>
      <c r="BX313" s="54">
        <v>2</v>
      </c>
      <c r="BY313" s="61">
        <v>2</v>
      </c>
    </row>
    <row r="314" spans="1:77" ht="21" customHeight="1" x14ac:dyDescent="0.25">
      <c r="A314" s="3">
        <v>533</v>
      </c>
      <c r="B314" s="17">
        <v>307</v>
      </c>
      <c r="C314" s="3" t="s">
        <v>366</v>
      </c>
      <c r="D314" s="17" t="s">
        <v>100</v>
      </c>
      <c r="E314" s="17" t="s">
        <v>49</v>
      </c>
      <c r="F314" s="17" t="s">
        <v>396</v>
      </c>
      <c r="G314" s="42" t="s">
        <v>181</v>
      </c>
      <c r="H314" s="50" t="s">
        <v>40</v>
      </c>
      <c r="I314" s="66" t="s">
        <v>40</v>
      </c>
      <c r="J314" s="56">
        <v>2</v>
      </c>
      <c r="K314" s="56">
        <v>2</v>
      </c>
      <c r="L314" s="41">
        <v>1</v>
      </c>
      <c r="M314" s="51" t="s">
        <v>41</v>
      </c>
      <c r="N314" s="51" t="s">
        <v>41</v>
      </c>
      <c r="O314" s="51" t="s">
        <v>41</v>
      </c>
      <c r="P314" s="54">
        <v>2</v>
      </c>
      <c r="Q314" s="54">
        <v>2</v>
      </c>
      <c r="R314" s="54">
        <v>2</v>
      </c>
      <c r="S314" s="54">
        <v>2</v>
      </c>
      <c r="T314" s="54">
        <v>2</v>
      </c>
      <c r="U314" s="54">
        <v>2</v>
      </c>
      <c r="V314" s="54">
        <v>2</v>
      </c>
      <c r="W314" s="54">
        <v>2</v>
      </c>
      <c r="X314" s="54">
        <v>2</v>
      </c>
      <c r="Y314" s="54">
        <v>2</v>
      </c>
      <c r="Z314" s="54">
        <v>2</v>
      </c>
      <c r="AA314" s="54">
        <v>2</v>
      </c>
      <c r="AB314" s="54">
        <v>2</v>
      </c>
      <c r="AC314" s="54">
        <v>2</v>
      </c>
      <c r="AD314" s="54">
        <v>2</v>
      </c>
      <c r="AE314" s="54">
        <v>2</v>
      </c>
      <c r="AF314" s="54">
        <v>2</v>
      </c>
      <c r="AG314" s="54">
        <v>2</v>
      </c>
      <c r="AH314" s="54">
        <v>2</v>
      </c>
      <c r="AI314" s="54">
        <v>2</v>
      </c>
      <c r="AJ314" s="54">
        <v>2</v>
      </c>
      <c r="AK314" s="54">
        <v>2</v>
      </c>
      <c r="AL314" s="54">
        <v>2</v>
      </c>
      <c r="AM314" s="54">
        <v>2</v>
      </c>
      <c r="AN314" s="51" t="s">
        <v>41</v>
      </c>
      <c r="AO314" s="51" t="s">
        <v>41</v>
      </c>
      <c r="AP314" s="51" t="s">
        <v>41</v>
      </c>
      <c r="AQ314" s="54">
        <v>2</v>
      </c>
      <c r="AR314" s="54">
        <v>2</v>
      </c>
      <c r="AS314" s="59">
        <v>2</v>
      </c>
      <c r="AT314" s="59">
        <v>2</v>
      </c>
      <c r="AU314" s="54">
        <v>2</v>
      </c>
      <c r="AV314" s="54">
        <v>2</v>
      </c>
      <c r="AW314" s="54">
        <v>2</v>
      </c>
      <c r="AX314" s="54">
        <v>2</v>
      </c>
      <c r="AY314" s="54">
        <v>2</v>
      </c>
      <c r="AZ314" s="54">
        <v>2</v>
      </c>
      <c r="BA314" s="54">
        <v>2</v>
      </c>
      <c r="BB314" s="54">
        <v>2</v>
      </c>
      <c r="BC314" s="60">
        <v>3</v>
      </c>
      <c r="BD314" s="60">
        <v>3</v>
      </c>
      <c r="BE314" s="60">
        <v>3</v>
      </c>
      <c r="BF314" s="60">
        <v>3</v>
      </c>
      <c r="BG314" s="54">
        <v>2</v>
      </c>
      <c r="BH314" s="54">
        <v>2</v>
      </c>
      <c r="BI314" s="50">
        <v>0</v>
      </c>
      <c r="BJ314" s="54">
        <v>2</v>
      </c>
      <c r="BK314" s="51" t="s">
        <v>41</v>
      </c>
      <c r="BL314" s="51" t="s">
        <v>41</v>
      </c>
      <c r="BM314" s="51" t="s">
        <v>41</v>
      </c>
      <c r="BN314" s="52">
        <v>1</v>
      </c>
      <c r="BO314" s="52">
        <v>1</v>
      </c>
      <c r="BP314" s="52">
        <v>1</v>
      </c>
      <c r="BQ314" s="52">
        <v>1</v>
      </c>
      <c r="BR314" s="52">
        <v>1</v>
      </c>
      <c r="BS314" s="52">
        <v>1</v>
      </c>
      <c r="BT314" s="52">
        <v>1</v>
      </c>
      <c r="BU314" s="52">
        <v>1</v>
      </c>
      <c r="BV314" s="52">
        <v>1</v>
      </c>
      <c r="BW314" s="52">
        <v>1</v>
      </c>
      <c r="BX314" s="52">
        <v>1</v>
      </c>
      <c r="BY314" s="55">
        <v>1</v>
      </c>
    </row>
    <row r="315" spans="1:77" ht="21" customHeight="1" x14ac:dyDescent="0.25">
      <c r="A315" s="3">
        <v>1327</v>
      </c>
      <c r="B315" s="17">
        <v>308</v>
      </c>
      <c r="C315" s="3" t="s">
        <v>308</v>
      </c>
      <c r="D315" s="17" t="s">
        <v>100</v>
      </c>
      <c r="E315" s="17" t="s">
        <v>49</v>
      </c>
      <c r="F315" s="17" t="s">
        <v>396</v>
      </c>
      <c r="G315" s="42" t="s">
        <v>181</v>
      </c>
      <c r="H315" s="50" t="s">
        <v>40</v>
      </c>
      <c r="I315" s="66" t="s">
        <v>40</v>
      </c>
      <c r="J315" s="56">
        <v>2</v>
      </c>
      <c r="K315" s="56">
        <v>2</v>
      </c>
      <c r="L315" s="41">
        <v>1</v>
      </c>
      <c r="M315" s="51" t="s">
        <v>41</v>
      </c>
      <c r="N315" s="62" t="s">
        <v>40</v>
      </c>
      <c r="O315" s="51" t="s">
        <v>41</v>
      </c>
      <c r="P315" s="52">
        <v>1</v>
      </c>
      <c r="Q315" s="50">
        <v>0</v>
      </c>
      <c r="R315" s="54">
        <v>2</v>
      </c>
      <c r="S315" s="54">
        <v>2</v>
      </c>
      <c r="T315" s="54">
        <v>2</v>
      </c>
      <c r="U315" s="50">
        <v>0</v>
      </c>
      <c r="V315" s="54">
        <v>2</v>
      </c>
      <c r="W315" s="54">
        <v>2</v>
      </c>
      <c r="X315" s="54">
        <v>2</v>
      </c>
      <c r="Y315" s="50">
        <v>0</v>
      </c>
      <c r="Z315" s="54">
        <v>2</v>
      </c>
      <c r="AA315" s="54">
        <v>2</v>
      </c>
      <c r="AB315" s="54">
        <v>2</v>
      </c>
      <c r="AC315" s="50">
        <v>0</v>
      </c>
      <c r="AD315" s="54">
        <v>2</v>
      </c>
      <c r="AE315" s="54">
        <v>2</v>
      </c>
      <c r="AF315" s="54">
        <v>2</v>
      </c>
      <c r="AG315" s="50">
        <v>0</v>
      </c>
      <c r="AH315" s="54">
        <v>2</v>
      </c>
      <c r="AI315" s="54">
        <v>2</v>
      </c>
      <c r="AJ315" s="54">
        <v>2</v>
      </c>
      <c r="AK315" s="50">
        <v>0</v>
      </c>
      <c r="AL315" s="54">
        <v>2</v>
      </c>
      <c r="AM315" s="54">
        <v>2</v>
      </c>
      <c r="AN315" s="51" t="s">
        <v>41</v>
      </c>
      <c r="AO315" s="63" t="s">
        <v>40</v>
      </c>
      <c r="AP315" s="51" t="s">
        <v>41</v>
      </c>
      <c r="AQ315" s="54">
        <v>2</v>
      </c>
      <c r="AR315" s="50">
        <v>0</v>
      </c>
      <c r="AS315" s="59">
        <v>2</v>
      </c>
      <c r="AT315" s="59">
        <v>2</v>
      </c>
      <c r="AU315" s="54">
        <v>2</v>
      </c>
      <c r="AV315" s="50">
        <v>0</v>
      </c>
      <c r="AW315" s="54">
        <v>2</v>
      </c>
      <c r="AX315" s="54">
        <v>2</v>
      </c>
      <c r="AY315" s="54">
        <v>2</v>
      </c>
      <c r="AZ315" s="50">
        <v>0</v>
      </c>
      <c r="BA315" s="54">
        <v>2</v>
      </c>
      <c r="BB315" s="54">
        <v>2</v>
      </c>
      <c r="BC315" s="54">
        <v>2</v>
      </c>
      <c r="BD315" s="50">
        <v>0</v>
      </c>
      <c r="BE315" s="60">
        <v>3</v>
      </c>
      <c r="BF315" s="54">
        <v>2</v>
      </c>
      <c r="BG315" s="54">
        <v>2</v>
      </c>
      <c r="BH315" s="50">
        <v>0</v>
      </c>
      <c r="BI315" s="54">
        <v>2</v>
      </c>
      <c r="BJ315" s="54">
        <v>2</v>
      </c>
      <c r="BK315" s="58" t="s">
        <v>45</v>
      </c>
      <c r="BL315" s="62" t="s">
        <v>40</v>
      </c>
      <c r="BM315" s="58" t="s">
        <v>45</v>
      </c>
      <c r="BN315" s="52">
        <v>1</v>
      </c>
      <c r="BO315" s="50">
        <v>0</v>
      </c>
      <c r="BP315" s="52">
        <v>1</v>
      </c>
      <c r="BQ315" s="52">
        <v>1</v>
      </c>
      <c r="BR315" s="52">
        <v>1</v>
      </c>
      <c r="BS315" s="50">
        <v>0</v>
      </c>
      <c r="BT315" s="52">
        <v>1</v>
      </c>
      <c r="BU315" s="52">
        <v>1</v>
      </c>
      <c r="BV315" s="54">
        <v>2</v>
      </c>
      <c r="BW315" s="50">
        <v>0</v>
      </c>
      <c r="BX315" s="54">
        <v>2</v>
      </c>
      <c r="BY315" s="61">
        <v>2</v>
      </c>
    </row>
    <row r="316" spans="1:77" ht="21" customHeight="1" x14ac:dyDescent="0.25">
      <c r="A316" s="3">
        <v>1311</v>
      </c>
      <c r="B316" s="17">
        <v>309</v>
      </c>
      <c r="C316" s="3" t="s">
        <v>309</v>
      </c>
      <c r="D316" s="17" t="s">
        <v>100</v>
      </c>
      <c r="E316" s="17" t="s">
        <v>49</v>
      </c>
      <c r="F316" s="17" t="s">
        <v>396</v>
      </c>
      <c r="G316" s="42" t="s">
        <v>181</v>
      </c>
      <c r="H316" s="50" t="s">
        <v>40</v>
      </c>
      <c r="I316" s="66" t="s">
        <v>40</v>
      </c>
      <c r="J316" s="41">
        <v>1</v>
      </c>
      <c r="K316" s="41">
        <v>1</v>
      </c>
      <c r="L316" s="41">
        <v>1</v>
      </c>
      <c r="M316" s="51" t="s">
        <v>41</v>
      </c>
      <c r="N316" s="62" t="s">
        <v>40</v>
      </c>
      <c r="O316" s="51" t="s">
        <v>41</v>
      </c>
      <c r="P316" s="52">
        <v>1</v>
      </c>
      <c r="Q316" s="50">
        <v>0</v>
      </c>
      <c r="R316" s="52">
        <v>1</v>
      </c>
      <c r="S316" s="52">
        <v>1</v>
      </c>
      <c r="T316" s="54">
        <v>2</v>
      </c>
      <c r="U316" s="50">
        <v>0</v>
      </c>
      <c r="V316" s="54">
        <v>2</v>
      </c>
      <c r="W316" s="54">
        <v>2</v>
      </c>
      <c r="X316" s="52">
        <v>1</v>
      </c>
      <c r="Y316" s="50">
        <v>0</v>
      </c>
      <c r="Z316" s="52">
        <v>1</v>
      </c>
      <c r="AA316" s="52">
        <v>1</v>
      </c>
      <c r="AB316" s="52">
        <v>1</v>
      </c>
      <c r="AC316" s="50">
        <v>0</v>
      </c>
      <c r="AD316" s="52">
        <v>1</v>
      </c>
      <c r="AE316" s="52">
        <v>1</v>
      </c>
      <c r="AF316" s="52">
        <v>1</v>
      </c>
      <c r="AG316" s="50">
        <v>0</v>
      </c>
      <c r="AH316" s="52">
        <v>1</v>
      </c>
      <c r="AI316" s="52">
        <v>1</v>
      </c>
      <c r="AJ316" s="52">
        <v>1</v>
      </c>
      <c r="AK316" s="50">
        <v>0</v>
      </c>
      <c r="AL316" s="52">
        <v>1</v>
      </c>
      <c r="AM316" s="52">
        <v>1</v>
      </c>
      <c r="AN316" s="51" t="s">
        <v>41</v>
      </c>
      <c r="AO316" s="63" t="s">
        <v>40</v>
      </c>
      <c r="AP316" s="57" t="s">
        <v>42</v>
      </c>
      <c r="AQ316" s="52">
        <v>1</v>
      </c>
      <c r="AR316" s="50">
        <v>0</v>
      </c>
      <c r="AS316" s="53">
        <v>1</v>
      </c>
      <c r="AT316" s="53">
        <v>1</v>
      </c>
      <c r="AU316" s="54">
        <v>2</v>
      </c>
      <c r="AV316" s="50">
        <v>0</v>
      </c>
      <c r="AW316" s="54">
        <v>2</v>
      </c>
      <c r="AX316" s="54">
        <v>2</v>
      </c>
      <c r="AY316" s="54">
        <v>2</v>
      </c>
      <c r="AZ316" s="50">
        <v>0</v>
      </c>
      <c r="BA316" s="54">
        <v>2</v>
      </c>
      <c r="BB316" s="54">
        <v>2</v>
      </c>
      <c r="BC316" s="54">
        <v>2</v>
      </c>
      <c r="BD316" s="50">
        <v>0</v>
      </c>
      <c r="BE316" s="54">
        <v>2</v>
      </c>
      <c r="BF316" s="54">
        <v>2</v>
      </c>
      <c r="BG316" s="52">
        <v>1</v>
      </c>
      <c r="BH316" s="50">
        <v>0</v>
      </c>
      <c r="BI316" s="50">
        <v>0</v>
      </c>
      <c r="BJ316" s="52">
        <v>1</v>
      </c>
      <c r="BK316" s="57" t="s">
        <v>42</v>
      </c>
      <c r="BL316" s="62" t="s">
        <v>40</v>
      </c>
      <c r="BM316" s="57" t="s">
        <v>42</v>
      </c>
      <c r="BN316" s="52">
        <v>1</v>
      </c>
      <c r="BO316" s="50">
        <v>0</v>
      </c>
      <c r="BP316" s="52">
        <v>1</v>
      </c>
      <c r="BQ316" s="52">
        <v>1</v>
      </c>
      <c r="BR316" s="52">
        <v>1</v>
      </c>
      <c r="BS316" s="50">
        <v>0</v>
      </c>
      <c r="BT316" s="52">
        <v>1</v>
      </c>
      <c r="BU316" s="52">
        <v>1</v>
      </c>
      <c r="BV316" s="52">
        <v>1</v>
      </c>
      <c r="BW316" s="50">
        <v>0</v>
      </c>
      <c r="BX316" s="52">
        <v>1</v>
      </c>
      <c r="BY316" s="55">
        <v>1</v>
      </c>
    </row>
    <row r="317" spans="1:77" ht="21" customHeight="1" x14ac:dyDescent="0.25">
      <c r="A317" s="3">
        <v>539</v>
      </c>
      <c r="B317" s="17">
        <v>310</v>
      </c>
      <c r="C317" s="3" t="s">
        <v>310</v>
      </c>
      <c r="D317" s="17" t="s">
        <v>100</v>
      </c>
      <c r="E317" s="17" t="s">
        <v>49</v>
      </c>
      <c r="F317" s="17" t="s">
        <v>396</v>
      </c>
      <c r="G317" s="42" t="s">
        <v>181</v>
      </c>
      <c r="H317" s="50" t="s">
        <v>40</v>
      </c>
      <c r="I317" s="66" t="s">
        <v>40</v>
      </c>
      <c r="J317" s="41">
        <v>1</v>
      </c>
      <c r="K317" s="41">
        <v>1</v>
      </c>
      <c r="L317" s="41">
        <v>1</v>
      </c>
      <c r="M317" s="51" t="s">
        <v>41</v>
      </c>
      <c r="N317" s="51" t="s">
        <v>41</v>
      </c>
      <c r="O317" s="58" t="s">
        <v>45</v>
      </c>
      <c r="P317" s="52">
        <v>1</v>
      </c>
      <c r="Q317" s="52">
        <v>1</v>
      </c>
      <c r="R317" s="52">
        <v>1</v>
      </c>
      <c r="S317" s="52">
        <v>1</v>
      </c>
      <c r="T317" s="54">
        <v>2</v>
      </c>
      <c r="U317" s="54">
        <v>2</v>
      </c>
      <c r="V317" s="54">
        <v>2</v>
      </c>
      <c r="W317" s="54">
        <v>2</v>
      </c>
      <c r="X317" s="52">
        <v>1</v>
      </c>
      <c r="Y317" s="52">
        <v>1</v>
      </c>
      <c r="Z317" s="54">
        <v>2</v>
      </c>
      <c r="AA317" s="52">
        <v>1</v>
      </c>
      <c r="AB317" s="52">
        <v>1</v>
      </c>
      <c r="AC317" s="52">
        <v>1</v>
      </c>
      <c r="AD317" s="52">
        <v>1</v>
      </c>
      <c r="AE317" s="52">
        <v>1</v>
      </c>
      <c r="AF317" s="54">
        <v>2</v>
      </c>
      <c r="AG317" s="54">
        <v>2</v>
      </c>
      <c r="AH317" s="54">
        <v>2</v>
      </c>
      <c r="AI317" s="54">
        <v>2</v>
      </c>
      <c r="AJ317" s="52">
        <v>1</v>
      </c>
      <c r="AK317" s="52">
        <v>1</v>
      </c>
      <c r="AL317" s="52">
        <v>1</v>
      </c>
      <c r="AM317" s="52">
        <v>1</v>
      </c>
      <c r="AN317" s="51" t="s">
        <v>41</v>
      </c>
      <c r="AO317" s="57" t="s">
        <v>42</v>
      </c>
      <c r="AP317" s="51" t="s">
        <v>41</v>
      </c>
      <c r="AQ317" s="54">
        <v>2</v>
      </c>
      <c r="AR317" s="52">
        <v>1</v>
      </c>
      <c r="AS317" s="53">
        <v>1</v>
      </c>
      <c r="AT317" s="53">
        <v>1</v>
      </c>
      <c r="AU317" s="54">
        <v>2</v>
      </c>
      <c r="AV317" s="52">
        <v>1</v>
      </c>
      <c r="AW317" s="52">
        <v>1</v>
      </c>
      <c r="AX317" s="52">
        <v>1</v>
      </c>
      <c r="AY317" s="54">
        <v>2</v>
      </c>
      <c r="AZ317" s="54">
        <v>2</v>
      </c>
      <c r="BA317" s="54">
        <v>2</v>
      </c>
      <c r="BB317" s="54">
        <v>2</v>
      </c>
      <c r="BC317" s="54">
        <v>2</v>
      </c>
      <c r="BD317" s="52">
        <v>1</v>
      </c>
      <c r="BE317" s="54">
        <v>2</v>
      </c>
      <c r="BF317" s="54">
        <v>2</v>
      </c>
      <c r="BG317" s="54">
        <v>2</v>
      </c>
      <c r="BH317" s="52">
        <v>1</v>
      </c>
      <c r="BI317" s="50">
        <v>0</v>
      </c>
      <c r="BJ317" s="52">
        <v>1</v>
      </c>
      <c r="BK317" s="51" t="s">
        <v>41</v>
      </c>
      <c r="BL317" s="51" t="s">
        <v>41</v>
      </c>
      <c r="BM317" s="51" t="s">
        <v>41</v>
      </c>
      <c r="BN317" s="52">
        <v>1</v>
      </c>
      <c r="BO317" s="52">
        <v>1</v>
      </c>
      <c r="BP317" s="52">
        <v>1</v>
      </c>
      <c r="BQ317" s="52">
        <v>1</v>
      </c>
      <c r="BR317" s="52">
        <v>1</v>
      </c>
      <c r="BS317" s="52">
        <v>1</v>
      </c>
      <c r="BT317" s="52">
        <v>1</v>
      </c>
      <c r="BU317" s="52">
        <v>1</v>
      </c>
      <c r="BV317" s="52">
        <v>1</v>
      </c>
      <c r="BW317" s="52">
        <v>1</v>
      </c>
      <c r="BX317" s="52">
        <v>1</v>
      </c>
      <c r="BY317" s="55">
        <v>1</v>
      </c>
    </row>
    <row r="318" spans="1:77" s="5" customFormat="1" ht="21" customHeight="1" x14ac:dyDescent="0.25">
      <c r="B318" s="178" t="s">
        <v>311</v>
      </c>
      <c r="C318" s="179"/>
      <c r="D318" s="179"/>
      <c r="E318" s="179"/>
      <c r="F318" s="179"/>
      <c r="G318" s="179"/>
      <c r="H318" s="179"/>
      <c r="I318" s="179"/>
      <c r="J318" s="179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/>
      <c r="AX318" s="179"/>
      <c r="AY318" s="179"/>
      <c r="AZ318" s="179"/>
      <c r="BA318" s="179"/>
      <c r="BB318" s="179"/>
      <c r="BC318" s="179"/>
      <c r="BD318" s="179"/>
      <c r="BE318" s="179"/>
      <c r="BF318" s="179"/>
      <c r="BG318" s="179"/>
      <c r="BH318" s="179"/>
      <c r="BI318" s="179"/>
      <c r="BJ318" s="179"/>
      <c r="BK318" s="179"/>
      <c r="BL318" s="179"/>
      <c r="BM318" s="179"/>
      <c r="BN318" s="179"/>
      <c r="BO318" s="179"/>
      <c r="BP318" s="179"/>
      <c r="BQ318" s="179"/>
      <c r="BR318" s="179"/>
      <c r="BS318" s="179"/>
      <c r="BT318" s="179"/>
      <c r="BU318" s="179"/>
      <c r="BV318" s="179"/>
      <c r="BW318" s="179"/>
      <c r="BX318" s="179"/>
      <c r="BY318" s="180"/>
    </row>
    <row r="319" spans="1:77" ht="21" customHeight="1" x14ac:dyDescent="0.25">
      <c r="A319" s="3">
        <v>405</v>
      </c>
      <c r="B319" s="3">
        <v>311</v>
      </c>
      <c r="C319" s="3" t="s">
        <v>312</v>
      </c>
      <c r="D319" s="17" t="s">
        <v>37</v>
      </c>
      <c r="E319" s="17" t="s">
        <v>38</v>
      </c>
      <c r="F319" s="17" t="s">
        <v>75</v>
      </c>
      <c r="G319" s="43" t="s">
        <v>313</v>
      </c>
      <c r="H319" s="50" t="s">
        <v>40</v>
      </c>
      <c r="I319" s="66" t="s">
        <v>40</v>
      </c>
      <c r="J319" s="56">
        <v>2</v>
      </c>
      <c r="K319" s="56">
        <v>2</v>
      </c>
      <c r="L319" s="41">
        <v>1</v>
      </c>
      <c r="M319" s="51" t="s">
        <v>41</v>
      </c>
      <c r="N319" s="51" t="s">
        <v>41</v>
      </c>
      <c r="O319" s="51" t="s">
        <v>41</v>
      </c>
      <c r="P319" s="54">
        <v>2</v>
      </c>
      <c r="Q319" s="54">
        <v>2</v>
      </c>
      <c r="R319" s="54">
        <v>2</v>
      </c>
      <c r="S319" s="54">
        <v>2</v>
      </c>
      <c r="T319" s="54">
        <v>2</v>
      </c>
      <c r="U319" s="54">
        <v>2</v>
      </c>
      <c r="V319" s="54">
        <v>2</v>
      </c>
      <c r="W319" s="54">
        <v>2</v>
      </c>
      <c r="X319" s="52">
        <v>1</v>
      </c>
      <c r="Y319" s="52">
        <v>1</v>
      </c>
      <c r="Z319" s="52">
        <v>1</v>
      </c>
      <c r="AA319" s="52">
        <v>1</v>
      </c>
      <c r="AB319" s="54">
        <v>2</v>
      </c>
      <c r="AC319" s="54">
        <v>2</v>
      </c>
      <c r="AD319" s="54">
        <v>2</v>
      </c>
      <c r="AE319" s="54">
        <v>2</v>
      </c>
      <c r="AF319" s="54">
        <v>2</v>
      </c>
      <c r="AG319" s="54">
        <v>2</v>
      </c>
      <c r="AH319" s="54">
        <v>2</v>
      </c>
      <c r="AI319" s="54">
        <v>2</v>
      </c>
      <c r="AJ319" s="52">
        <v>1</v>
      </c>
      <c r="AK319" s="52">
        <v>1</v>
      </c>
      <c r="AL319" s="52">
        <v>1</v>
      </c>
      <c r="AM319" s="52">
        <v>1</v>
      </c>
      <c r="AN319" s="51" t="s">
        <v>41</v>
      </c>
      <c r="AO319" s="51" t="s">
        <v>41</v>
      </c>
      <c r="AP319" s="51" t="s">
        <v>41</v>
      </c>
      <c r="AQ319" s="54">
        <v>2</v>
      </c>
      <c r="AR319" s="54">
        <v>2</v>
      </c>
      <c r="AS319" s="59">
        <v>2</v>
      </c>
      <c r="AT319" s="59">
        <v>2</v>
      </c>
      <c r="AU319" s="60">
        <v>3</v>
      </c>
      <c r="AV319" s="54">
        <v>2</v>
      </c>
      <c r="AW319" s="54">
        <v>2</v>
      </c>
      <c r="AX319" s="54">
        <v>2</v>
      </c>
      <c r="AY319" s="54">
        <v>2</v>
      </c>
      <c r="AZ319" s="54">
        <v>2</v>
      </c>
      <c r="BA319" s="54">
        <v>2</v>
      </c>
      <c r="BB319" s="54">
        <v>2</v>
      </c>
      <c r="BC319" s="60">
        <v>3</v>
      </c>
      <c r="BD319" s="60">
        <v>3</v>
      </c>
      <c r="BE319" s="60">
        <v>3</v>
      </c>
      <c r="BF319" s="60">
        <v>3</v>
      </c>
      <c r="BG319" s="54">
        <v>2</v>
      </c>
      <c r="BH319" s="50">
        <v>0</v>
      </c>
      <c r="BI319" s="50">
        <v>0</v>
      </c>
      <c r="BJ319" s="54">
        <v>2</v>
      </c>
      <c r="BK319" s="51" t="s">
        <v>41</v>
      </c>
      <c r="BL319" s="51" t="s">
        <v>41</v>
      </c>
      <c r="BM319" s="51" t="s">
        <v>41</v>
      </c>
      <c r="BN319" s="54">
        <v>2</v>
      </c>
      <c r="BO319" s="54">
        <v>2</v>
      </c>
      <c r="BP319" s="54">
        <v>2</v>
      </c>
      <c r="BQ319" s="54">
        <v>2</v>
      </c>
      <c r="BR319" s="52">
        <v>1</v>
      </c>
      <c r="BS319" s="52">
        <v>1</v>
      </c>
      <c r="BT319" s="52">
        <v>1</v>
      </c>
      <c r="BU319" s="52">
        <v>1</v>
      </c>
      <c r="BV319" s="52">
        <v>1</v>
      </c>
      <c r="BW319" s="52">
        <v>1</v>
      </c>
      <c r="BX319" s="52">
        <v>1</v>
      </c>
      <c r="BY319" s="55">
        <v>1</v>
      </c>
    </row>
    <row r="320" spans="1:77" ht="21" customHeight="1" x14ac:dyDescent="0.25">
      <c r="A320" s="3">
        <v>443</v>
      </c>
      <c r="B320" s="3">
        <v>312</v>
      </c>
      <c r="C320" s="3" t="s">
        <v>314</v>
      </c>
      <c r="D320" s="17" t="s">
        <v>37</v>
      </c>
      <c r="E320" s="17" t="s">
        <v>38</v>
      </c>
      <c r="F320" s="17" t="s">
        <v>52</v>
      </c>
      <c r="G320" s="43" t="s">
        <v>313</v>
      </c>
      <c r="H320" s="50" t="s">
        <v>40</v>
      </c>
      <c r="I320" s="66" t="s">
        <v>40</v>
      </c>
      <c r="J320" s="56">
        <v>2</v>
      </c>
      <c r="K320" s="56">
        <v>2</v>
      </c>
      <c r="L320" s="56">
        <v>2</v>
      </c>
      <c r="M320" s="51" t="s">
        <v>41</v>
      </c>
      <c r="N320" s="57" t="s">
        <v>42</v>
      </c>
      <c r="O320" s="57" t="s">
        <v>42</v>
      </c>
      <c r="P320" s="54">
        <v>2</v>
      </c>
      <c r="Q320" s="54">
        <v>2</v>
      </c>
      <c r="R320" s="54">
        <v>2</v>
      </c>
      <c r="S320" s="54">
        <v>2</v>
      </c>
      <c r="T320" s="60">
        <v>3</v>
      </c>
      <c r="U320" s="54">
        <v>2</v>
      </c>
      <c r="V320" s="54">
        <v>2</v>
      </c>
      <c r="W320" s="54">
        <v>2</v>
      </c>
      <c r="X320" s="60">
        <v>3</v>
      </c>
      <c r="Y320" s="54">
        <v>2</v>
      </c>
      <c r="Z320" s="54">
        <v>2</v>
      </c>
      <c r="AA320" s="54">
        <v>2</v>
      </c>
      <c r="AB320" s="54">
        <v>2</v>
      </c>
      <c r="AC320" s="54">
        <v>2</v>
      </c>
      <c r="AD320" s="54">
        <v>2</v>
      </c>
      <c r="AE320" s="54">
        <v>2</v>
      </c>
      <c r="AF320" s="54">
        <v>2</v>
      </c>
      <c r="AG320" s="54">
        <v>2</v>
      </c>
      <c r="AH320" s="54">
        <v>2</v>
      </c>
      <c r="AI320" s="54">
        <v>2</v>
      </c>
      <c r="AJ320" s="52">
        <v>1</v>
      </c>
      <c r="AK320" s="52">
        <v>1</v>
      </c>
      <c r="AL320" s="52">
        <v>1</v>
      </c>
      <c r="AM320" s="52">
        <v>1</v>
      </c>
      <c r="AN320" s="58" t="s">
        <v>45</v>
      </c>
      <c r="AO320" s="58" t="s">
        <v>45</v>
      </c>
      <c r="AP320" s="51" t="s">
        <v>41</v>
      </c>
      <c r="AQ320" s="54">
        <v>2</v>
      </c>
      <c r="AR320" s="54">
        <v>2</v>
      </c>
      <c r="AS320" s="59">
        <v>2</v>
      </c>
      <c r="AT320" s="59">
        <v>2</v>
      </c>
      <c r="AU320" s="60">
        <v>3</v>
      </c>
      <c r="AV320" s="54">
        <v>2</v>
      </c>
      <c r="AW320" s="54">
        <v>2</v>
      </c>
      <c r="AX320" s="54">
        <v>2</v>
      </c>
      <c r="AY320" s="54">
        <v>2</v>
      </c>
      <c r="AZ320" s="54">
        <v>2</v>
      </c>
      <c r="BA320" s="54">
        <v>2</v>
      </c>
      <c r="BB320" s="54">
        <v>2</v>
      </c>
      <c r="BC320" s="60">
        <v>3</v>
      </c>
      <c r="BD320" s="54">
        <v>2</v>
      </c>
      <c r="BE320" s="54">
        <v>2</v>
      </c>
      <c r="BF320" s="54">
        <v>2</v>
      </c>
      <c r="BG320" s="54">
        <v>2</v>
      </c>
      <c r="BH320" s="54">
        <v>2</v>
      </c>
      <c r="BI320" s="54">
        <v>2</v>
      </c>
      <c r="BJ320" s="54">
        <v>2</v>
      </c>
      <c r="BK320" s="51" t="s">
        <v>41</v>
      </c>
      <c r="BL320" s="51" t="s">
        <v>41</v>
      </c>
      <c r="BM320" s="51" t="s">
        <v>41</v>
      </c>
      <c r="BN320" s="54">
        <v>2</v>
      </c>
      <c r="BO320" s="54">
        <v>2</v>
      </c>
      <c r="BP320" s="54">
        <v>2</v>
      </c>
      <c r="BQ320" s="54">
        <v>2</v>
      </c>
      <c r="BR320" s="54">
        <v>2</v>
      </c>
      <c r="BS320" s="54">
        <v>2</v>
      </c>
      <c r="BT320" s="54">
        <v>2</v>
      </c>
      <c r="BU320" s="54">
        <v>2</v>
      </c>
      <c r="BV320" s="54">
        <v>2</v>
      </c>
      <c r="BW320" s="54">
        <v>2</v>
      </c>
      <c r="BX320" s="54">
        <v>2</v>
      </c>
      <c r="BY320" s="61">
        <v>2</v>
      </c>
    </row>
    <row r="321" spans="1:77" ht="21" customHeight="1" x14ac:dyDescent="0.25">
      <c r="A321" s="3">
        <v>1558</v>
      </c>
      <c r="B321" s="3">
        <v>313</v>
      </c>
      <c r="C321" s="3" t="s">
        <v>316</v>
      </c>
      <c r="D321" s="17" t="s">
        <v>37</v>
      </c>
      <c r="E321" s="17" t="s">
        <v>38</v>
      </c>
      <c r="F321" s="17" t="s">
        <v>71</v>
      </c>
      <c r="G321" s="43" t="s">
        <v>313</v>
      </c>
      <c r="H321" s="66" t="s">
        <v>40</v>
      </c>
      <c r="I321" s="66" t="s">
        <v>40</v>
      </c>
      <c r="J321" s="45">
        <v>3</v>
      </c>
      <c r="K321" s="45">
        <v>3</v>
      </c>
      <c r="L321" s="41">
        <v>1</v>
      </c>
      <c r="M321" s="51" t="s">
        <v>41</v>
      </c>
      <c r="N321" s="51" t="s">
        <v>41</v>
      </c>
      <c r="O321" s="51" t="s">
        <v>41</v>
      </c>
      <c r="P321" s="54">
        <v>2</v>
      </c>
      <c r="Q321" s="54">
        <v>2</v>
      </c>
      <c r="R321" s="54">
        <v>2</v>
      </c>
      <c r="S321" s="54">
        <v>2</v>
      </c>
      <c r="T321" s="60">
        <v>3</v>
      </c>
      <c r="U321" s="60">
        <v>3</v>
      </c>
      <c r="V321" s="60">
        <v>3</v>
      </c>
      <c r="W321" s="60">
        <v>3</v>
      </c>
      <c r="X321" s="60">
        <v>3</v>
      </c>
      <c r="Y321" s="60">
        <v>3</v>
      </c>
      <c r="Z321" s="60">
        <v>3</v>
      </c>
      <c r="AA321" s="60">
        <v>3</v>
      </c>
      <c r="AB321" s="54">
        <v>2</v>
      </c>
      <c r="AC321" s="54">
        <v>2</v>
      </c>
      <c r="AD321" s="54">
        <v>2</v>
      </c>
      <c r="AE321" s="54">
        <v>2</v>
      </c>
      <c r="AF321" s="60">
        <v>3</v>
      </c>
      <c r="AG321" s="60">
        <v>3</v>
      </c>
      <c r="AH321" s="60">
        <v>3</v>
      </c>
      <c r="AI321" s="60">
        <v>3</v>
      </c>
      <c r="AJ321" s="54">
        <v>2</v>
      </c>
      <c r="AK321" s="54">
        <v>2</v>
      </c>
      <c r="AL321" s="54">
        <v>2</v>
      </c>
      <c r="AM321" s="54">
        <v>2</v>
      </c>
      <c r="AN321" s="51" t="s">
        <v>41</v>
      </c>
      <c r="AO321" s="51" t="s">
        <v>41</v>
      </c>
      <c r="AP321" s="51" t="s">
        <v>41</v>
      </c>
      <c r="AQ321" s="54">
        <v>2</v>
      </c>
      <c r="AR321" s="60">
        <v>3</v>
      </c>
      <c r="AS321" s="67">
        <v>3</v>
      </c>
      <c r="AT321" s="67">
        <v>3</v>
      </c>
      <c r="AU321" s="60">
        <v>3</v>
      </c>
      <c r="AV321" s="60">
        <v>3</v>
      </c>
      <c r="AW321" s="60">
        <v>3</v>
      </c>
      <c r="AX321" s="60">
        <v>3</v>
      </c>
      <c r="AY321" s="60">
        <v>3</v>
      </c>
      <c r="AZ321" s="60">
        <v>3</v>
      </c>
      <c r="BA321" s="60">
        <v>3</v>
      </c>
      <c r="BB321" s="60">
        <v>3</v>
      </c>
      <c r="BC321" s="60">
        <v>3</v>
      </c>
      <c r="BD321" s="60">
        <v>3</v>
      </c>
      <c r="BE321" s="60">
        <v>3</v>
      </c>
      <c r="BF321" s="60">
        <v>3</v>
      </c>
      <c r="BG321" s="54">
        <v>2</v>
      </c>
      <c r="BH321" s="54">
        <v>2</v>
      </c>
      <c r="BI321" s="50">
        <v>0</v>
      </c>
      <c r="BJ321" s="54">
        <v>2</v>
      </c>
      <c r="BK321" s="51" t="s">
        <v>41</v>
      </c>
      <c r="BL321" s="51" t="s">
        <v>41</v>
      </c>
      <c r="BM321" s="51" t="s">
        <v>41</v>
      </c>
      <c r="BN321" s="52">
        <v>1</v>
      </c>
      <c r="BO321" s="52">
        <v>1</v>
      </c>
      <c r="BP321" s="52">
        <v>1</v>
      </c>
      <c r="BQ321" s="52">
        <v>1</v>
      </c>
      <c r="BR321" s="52">
        <v>1</v>
      </c>
      <c r="BS321" s="52">
        <v>1</v>
      </c>
      <c r="BT321" s="52">
        <v>1</v>
      </c>
      <c r="BU321" s="52">
        <v>1</v>
      </c>
      <c r="BV321" s="52">
        <v>1</v>
      </c>
      <c r="BW321" s="52">
        <v>1</v>
      </c>
      <c r="BX321" s="52">
        <v>1</v>
      </c>
      <c r="BY321" s="55">
        <v>1</v>
      </c>
    </row>
    <row r="322" spans="1:77" ht="21" customHeight="1" x14ac:dyDescent="0.25">
      <c r="A322" s="3">
        <v>69</v>
      </c>
      <c r="B322" s="3">
        <v>314</v>
      </c>
      <c r="C322" s="3" t="s">
        <v>319</v>
      </c>
      <c r="D322" s="17" t="s">
        <v>37</v>
      </c>
      <c r="E322" s="17" t="s">
        <v>49</v>
      </c>
      <c r="F322" s="17" t="s">
        <v>396</v>
      </c>
      <c r="G322" s="43" t="s">
        <v>313</v>
      </c>
      <c r="H322" s="66" t="s">
        <v>40</v>
      </c>
      <c r="I322" s="66" t="s">
        <v>40</v>
      </c>
      <c r="J322" s="45">
        <v>3</v>
      </c>
      <c r="K322" s="45">
        <v>3</v>
      </c>
      <c r="L322" s="56">
        <v>2</v>
      </c>
      <c r="M322" s="51" t="s">
        <v>41</v>
      </c>
      <c r="N322" s="51" t="s">
        <v>41</v>
      </c>
      <c r="O322" s="51" t="s">
        <v>41</v>
      </c>
      <c r="P322" s="60">
        <v>3</v>
      </c>
      <c r="Q322" s="54">
        <v>2</v>
      </c>
      <c r="R322" s="60">
        <v>3</v>
      </c>
      <c r="S322" s="60">
        <v>3</v>
      </c>
      <c r="T322" s="60">
        <v>3</v>
      </c>
      <c r="U322" s="60">
        <v>3</v>
      </c>
      <c r="V322" s="60">
        <v>3</v>
      </c>
      <c r="W322" s="60">
        <v>3</v>
      </c>
      <c r="X322" s="54">
        <v>2</v>
      </c>
      <c r="Y322" s="54">
        <v>2</v>
      </c>
      <c r="Z322" s="54">
        <v>2</v>
      </c>
      <c r="AA322" s="54">
        <v>2</v>
      </c>
      <c r="AB322" s="54">
        <v>2</v>
      </c>
      <c r="AC322" s="54">
        <v>2</v>
      </c>
      <c r="AD322" s="54">
        <v>2</v>
      </c>
      <c r="AE322" s="54">
        <v>2</v>
      </c>
      <c r="AF322" s="60">
        <v>3</v>
      </c>
      <c r="AG322" s="60">
        <v>3</v>
      </c>
      <c r="AH322" s="60">
        <v>3</v>
      </c>
      <c r="AI322" s="60">
        <v>3</v>
      </c>
      <c r="AJ322" s="54">
        <v>2</v>
      </c>
      <c r="AK322" s="54">
        <v>2</v>
      </c>
      <c r="AL322" s="54">
        <v>2</v>
      </c>
      <c r="AM322" s="54">
        <v>2</v>
      </c>
      <c r="AN322" s="51" t="s">
        <v>41</v>
      </c>
      <c r="AO322" s="51" t="s">
        <v>41</v>
      </c>
      <c r="AP322" s="51" t="s">
        <v>41</v>
      </c>
      <c r="AQ322" s="60">
        <v>3</v>
      </c>
      <c r="AR322" s="60">
        <v>3</v>
      </c>
      <c r="AS322" s="67">
        <v>3</v>
      </c>
      <c r="AT322" s="67">
        <v>3</v>
      </c>
      <c r="AU322" s="60">
        <v>3</v>
      </c>
      <c r="AV322" s="60">
        <v>3</v>
      </c>
      <c r="AW322" s="60">
        <v>3</v>
      </c>
      <c r="AX322" s="60">
        <v>3</v>
      </c>
      <c r="AY322" s="60">
        <v>3</v>
      </c>
      <c r="AZ322" s="60">
        <v>3</v>
      </c>
      <c r="BA322" s="60">
        <v>3</v>
      </c>
      <c r="BB322" s="60">
        <v>3</v>
      </c>
      <c r="BC322" s="60">
        <v>3</v>
      </c>
      <c r="BD322" s="54">
        <v>2</v>
      </c>
      <c r="BE322" s="60">
        <v>3</v>
      </c>
      <c r="BF322" s="60">
        <v>3</v>
      </c>
      <c r="BG322" s="54">
        <v>2</v>
      </c>
      <c r="BH322" s="54">
        <v>2</v>
      </c>
      <c r="BI322" s="50">
        <v>0</v>
      </c>
      <c r="BJ322" s="54">
        <v>2</v>
      </c>
      <c r="BK322" s="51" t="s">
        <v>41</v>
      </c>
      <c r="BL322" s="51" t="s">
        <v>41</v>
      </c>
      <c r="BM322" s="51" t="s">
        <v>41</v>
      </c>
      <c r="BN322" s="60">
        <v>3</v>
      </c>
      <c r="BO322" s="60">
        <v>3</v>
      </c>
      <c r="BP322" s="60">
        <v>3</v>
      </c>
      <c r="BQ322" s="60">
        <v>3</v>
      </c>
      <c r="BR322" s="54">
        <v>2</v>
      </c>
      <c r="BS322" s="54">
        <v>2</v>
      </c>
      <c r="BT322" s="54">
        <v>2</v>
      </c>
      <c r="BU322" s="54">
        <v>2</v>
      </c>
      <c r="BV322" s="52">
        <v>1</v>
      </c>
      <c r="BW322" s="52">
        <v>1</v>
      </c>
      <c r="BX322" s="52">
        <v>1</v>
      </c>
      <c r="BY322" s="55">
        <v>1</v>
      </c>
    </row>
    <row r="323" spans="1:77" ht="21" customHeight="1" x14ac:dyDescent="0.25">
      <c r="A323" s="3">
        <v>175</v>
      </c>
      <c r="B323" s="3">
        <v>315</v>
      </c>
      <c r="C323" s="3" t="s">
        <v>192</v>
      </c>
      <c r="D323" s="17" t="s">
        <v>37</v>
      </c>
      <c r="E323" s="17" t="s">
        <v>38</v>
      </c>
      <c r="F323" s="17" t="s">
        <v>56</v>
      </c>
      <c r="G323" s="43" t="s">
        <v>313</v>
      </c>
      <c r="H323" s="66" t="s">
        <v>40</v>
      </c>
      <c r="I323" s="66" t="s">
        <v>40</v>
      </c>
      <c r="J323" s="45">
        <v>3</v>
      </c>
      <c r="K323" s="45">
        <v>3</v>
      </c>
      <c r="L323" s="56">
        <v>2</v>
      </c>
      <c r="M323" s="51" t="s">
        <v>41</v>
      </c>
      <c r="N323" s="51" t="s">
        <v>41</v>
      </c>
      <c r="O323" s="51" t="s">
        <v>41</v>
      </c>
      <c r="P323" s="54">
        <v>2</v>
      </c>
      <c r="Q323" s="54">
        <v>2</v>
      </c>
      <c r="R323" s="54">
        <v>2</v>
      </c>
      <c r="S323" s="54">
        <v>2</v>
      </c>
      <c r="T323" s="54">
        <v>2</v>
      </c>
      <c r="U323" s="54">
        <v>2</v>
      </c>
      <c r="V323" s="54">
        <v>2</v>
      </c>
      <c r="W323" s="54">
        <v>2</v>
      </c>
      <c r="X323" s="60">
        <v>3</v>
      </c>
      <c r="Y323" s="60">
        <v>3</v>
      </c>
      <c r="Z323" s="60">
        <v>3</v>
      </c>
      <c r="AA323" s="60">
        <v>3</v>
      </c>
      <c r="AB323" s="60">
        <v>3</v>
      </c>
      <c r="AC323" s="60">
        <v>3</v>
      </c>
      <c r="AD323" s="60">
        <v>3</v>
      </c>
      <c r="AE323" s="60">
        <v>3</v>
      </c>
      <c r="AF323" s="60">
        <v>3</v>
      </c>
      <c r="AG323" s="60">
        <v>3</v>
      </c>
      <c r="AH323" s="60">
        <v>3</v>
      </c>
      <c r="AI323" s="60">
        <v>3</v>
      </c>
      <c r="AJ323" s="60">
        <v>3</v>
      </c>
      <c r="AK323" s="60">
        <v>3</v>
      </c>
      <c r="AL323" s="60">
        <v>3</v>
      </c>
      <c r="AM323" s="60">
        <v>3</v>
      </c>
      <c r="AN323" s="58" t="s">
        <v>45</v>
      </c>
      <c r="AO323" s="57" t="s">
        <v>42</v>
      </c>
      <c r="AP323" s="51" t="s">
        <v>41</v>
      </c>
      <c r="AQ323" s="60">
        <v>3</v>
      </c>
      <c r="AR323" s="54">
        <v>2</v>
      </c>
      <c r="AS323" s="59">
        <v>2</v>
      </c>
      <c r="AT323" s="59">
        <v>2</v>
      </c>
      <c r="AU323" s="60">
        <v>3</v>
      </c>
      <c r="AV323" s="60">
        <v>3</v>
      </c>
      <c r="AW323" s="60">
        <v>3</v>
      </c>
      <c r="AX323" s="60">
        <v>3</v>
      </c>
      <c r="AY323" s="60">
        <v>3</v>
      </c>
      <c r="AZ323" s="60">
        <v>3</v>
      </c>
      <c r="BA323" s="60">
        <v>3</v>
      </c>
      <c r="BB323" s="60">
        <v>3</v>
      </c>
      <c r="BC323" s="60">
        <v>3</v>
      </c>
      <c r="BD323" s="60">
        <v>3</v>
      </c>
      <c r="BE323" s="60">
        <v>3</v>
      </c>
      <c r="BF323" s="60">
        <v>3</v>
      </c>
      <c r="BG323" s="60">
        <v>3</v>
      </c>
      <c r="BH323" s="60">
        <v>3</v>
      </c>
      <c r="BI323" s="60">
        <v>3</v>
      </c>
      <c r="BJ323" s="60">
        <v>3</v>
      </c>
      <c r="BK323" s="51" t="s">
        <v>41</v>
      </c>
      <c r="BL323" s="51" t="s">
        <v>41</v>
      </c>
      <c r="BM323" s="51" t="s">
        <v>41</v>
      </c>
      <c r="BN323" s="54">
        <v>2</v>
      </c>
      <c r="BO323" s="54">
        <v>2</v>
      </c>
      <c r="BP323" s="54">
        <v>2</v>
      </c>
      <c r="BQ323" s="54">
        <v>2</v>
      </c>
      <c r="BR323" s="54">
        <v>2</v>
      </c>
      <c r="BS323" s="54">
        <v>2</v>
      </c>
      <c r="BT323" s="54">
        <v>2</v>
      </c>
      <c r="BU323" s="54">
        <v>2</v>
      </c>
      <c r="BV323" s="54">
        <v>2</v>
      </c>
      <c r="BW323" s="54">
        <v>2</v>
      </c>
      <c r="BX323" s="54">
        <v>2</v>
      </c>
      <c r="BY323" s="61">
        <v>2</v>
      </c>
    </row>
    <row r="324" spans="1:77" ht="21" customHeight="1" x14ac:dyDescent="0.25">
      <c r="A324" s="3">
        <v>1372</v>
      </c>
      <c r="B324" s="3">
        <v>316</v>
      </c>
      <c r="C324" s="3" t="s">
        <v>197</v>
      </c>
      <c r="D324" s="17" t="s">
        <v>37</v>
      </c>
      <c r="E324" s="17" t="s">
        <v>49</v>
      </c>
      <c r="F324" s="17" t="s">
        <v>396</v>
      </c>
      <c r="G324" s="43" t="s">
        <v>313</v>
      </c>
      <c r="H324" s="66" t="s">
        <v>40</v>
      </c>
      <c r="I324" s="66" t="s">
        <v>40</v>
      </c>
      <c r="J324" s="45">
        <v>3</v>
      </c>
      <c r="K324" s="56">
        <v>2</v>
      </c>
      <c r="L324" s="45">
        <v>3</v>
      </c>
      <c r="M324" s="57" t="s">
        <v>42</v>
      </c>
      <c r="N324" s="57" t="s">
        <v>42</v>
      </c>
      <c r="O324" s="51" t="s">
        <v>41</v>
      </c>
      <c r="P324" s="54">
        <v>2</v>
      </c>
      <c r="Q324" s="54">
        <v>2</v>
      </c>
      <c r="R324" s="54">
        <v>2</v>
      </c>
      <c r="S324" s="54">
        <v>2</v>
      </c>
      <c r="T324" s="60">
        <v>3</v>
      </c>
      <c r="U324" s="60">
        <v>3</v>
      </c>
      <c r="V324" s="60">
        <v>3</v>
      </c>
      <c r="W324" s="60">
        <v>3</v>
      </c>
      <c r="X324" s="54">
        <v>2</v>
      </c>
      <c r="Y324" s="54">
        <v>2</v>
      </c>
      <c r="Z324" s="54">
        <v>2</v>
      </c>
      <c r="AA324" s="54">
        <v>2</v>
      </c>
      <c r="AB324" s="54">
        <v>2</v>
      </c>
      <c r="AC324" s="54">
        <v>2</v>
      </c>
      <c r="AD324" s="54">
        <v>2</v>
      </c>
      <c r="AE324" s="54">
        <v>2</v>
      </c>
      <c r="AF324" s="60">
        <v>3</v>
      </c>
      <c r="AG324" s="60">
        <v>3</v>
      </c>
      <c r="AH324" s="60">
        <v>3</v>
      </c>
      <c r="AI324" s="60">
        <v>3</v>
      </c>
      <c r="AJ324" s="54">
        <v>2</v>
      </c>
      <c r="AK324" s="54">
        <v>2</v>
      </c>
      <c r="AL324" s="54">
        <v>2</v>
      </c>
      <c r="AM324" s="54">
        <v>2</v>
      </c>
      <c r="AN324" s="51" t="s">
        <v>41</v>
      </c>
      <c r="AO324" s="57" t="s">
        <v>42</v>
      </c>
      <c r="AP324" s="57" t="s">
        <v>42</v>
      </c>
      <c r="AQ324" s="60">
        <v>3</v>
      </c>
      <c r="AR324" s="54">
        <v>2</v>
      </c>
      <c r="AS324" s="53">
        <v>1</v>
      </c>
      <c r="AT324" s="59">
        <v>2</v>
      </c>
      <c r="AU324" s="54">
        <v>2</v>
      </c>
      <c r="AV324" s="54">
        <v>2</v>
      </c>
      <c r="AW324" s="54">
        <v>2</v>
      </c>
      <c r="AX324" s="54">
        <v>2</v>
      </c>
      <c r="AY324" s="60">
        <v>3</v>
      </c>
      <c r="AZ324" s="60">
        <v>3</v>
      </c>
      <c r="BA324" s="54">
        <v>2</v>
      </c>
      <c r="BB324" s="60">
        <v>3</v>
      </c>
      <c r="BC324" s="60">
        <v>3</v>
      </c>
      <c r="BD324" s="60">
        <v>3</v>
      </c>
      <c r="BE324" s="60">
        <v>3</v>
      </c>
      <c r="BF324" s="60">
        <v>3</v>
      </c>
      <c r="BG324" s="54">
        <v>2</v>
      </c>
      <c r="BH324" s="54">
        <v>2</v>
      </c>
      <c r="BI324" s="50">
        <v>0</v>
      </c>
      <c r="BJ324" s="54">
        <v>2</v>
      </c>
      <c r="BK324" s="57" t="s">
        <v>42</v>
      </c>
      <c r="BL324" s="57" t="s">
        <v>42</v>
      </c>
      <c r="BM324" s="57" t="s">
        <v>42</v>
      </c>
      <c r="BN324" s="60">
        <v>3</v>
      </c>
      <c r="BO324" s="60">
        <v>3</v>
      </c>
      <c r="BP324" s="60">
        <v>3</v>
      </c>
      <c r="BQ324" s="60">
        <v>3</v>
      </c>
      <c r="BR324" s="60">
        <v>3</v>
      </c>
      <c r="BS324" s="60">
        <v>3</v>
      </c>
      <c r="BT324" s="60">
        <v>3</v>
      </c>
      <c r="BU324" s="60">
        <v>3</v>
      </c>
      <c r="BV324" s="52">
        <v>1</v>
      </c>
      <c r="BW324" s="52">
        <v>1</v>
      </c>
      <c r="BX324" s="52">
        <v>1</v>
      </c>
      <c r="BY324" s="55">
        <v>1</v>
      </c>
    </row>
    <row r="325" spans="1:77" ht="21" customHeight="1" x14ac:dyDescent="0.25">
      <c r="A325" s="3">
        <v>310</v>
      </c>
      <c r="B325" s="3">
        <v>317</v>
      </c>
      <c r="C325" s="3" t="s">
        <v>63</v>
      </c>
      <c r="D325" s="17" t="s">
        <v>37</v>
      </c>
      <c r="E325" s="17" t="s">
        <v>38</v>
      </c>
      <c r="F325" s="17" t="s">
        <v>75</v>
      </c>
      <c r="G325" s="43" t="s">
        <v>313</v>
      </c>
      <c r="H325" s="66" t="s">
        <v>40</v>
      </c>
      <c r="I325" s="66" t="s">
        <v>40</v>
      </c>
      <c r="J325" s="45">
        <v>3</v>
      </c>
      <c r="K325" s="45">
        <v>3</v>
      </c>
      <c r="L325" s="41">
        <v>1</v>
      </c>
      <c r="M325" s="58" t="s">
        <v>45</v>
      </c>
      <c r="N325" s="51" t="s">
        <v>41</v>
      </c>
      <c r="O325" s="51" t="s">
        <v>41</v>
      </c>
      <c r="P325" s="60">
        <v>3</v>
      </c>
      <c r="Q325" s="60">
        <v>3</v>
      </c>
      <c r="R325" s="60">
        <v>3</v>
      </c>
      <c r="S325" s="60">
        <v>3</v>
      </c>
      <c r="T325" s="60">
        <v>3</v>
      </c>
      <c r="U325" s="54">
        <v>2</v>
      </c>
      <c r="V325" s="60">
        <v>3</v>
      </c>
      <c r="W325" s="60">
        <v>3</v>
      </c>
      <c r="X325" s="54">
        <v>2</v>
      </c>
      <c r="Y325" s="54">
        <v>2</v>
      </c>
      <c r="Z325" s="54">
        <v>2</v>
      </c>
      <c r="AA325" s="54">
        <v>2</v>
      </c>
      <c r="AB325" s="60">
        <v>3</v>
      </c>
      <c r="AC325" s="54">
        <v>2</v>
      </c>
      <c r="AD325" s="60">
        <v>3</v>
      </c>
      <c r="AE325" s="60">
        <v>3</v>
      </c>
      <c r="AF325" s="54">
        <v>2</v>
      </c>
      <c r="AG325" s="60">
        <v>3</v>
      </c>
      <c r="AH325" s="60">
        <v>3</v>
      </c>
      <c r="AI325" s="60">
        <v>3</v>
      </c>
      <c r="AJ325" s="54">
        <v>2</v>
      </c>
      <c r="AK325" s="54">
        <v>2</v>
      </c>
      <c r="AL325" s="54">
        <v>2</v>
      </c>
      <c r="AM325" s="54">
        <v>2</v>
      </c>
      <c r="AN325" s="51" t="s">
        <v>41</v>
      </c>
      <c r="AO325" s="51" t="s">
        <v>41</v>
      </c>
      <c r="AP325" s="51" t="s">
        <v>41</v>
      </c>
      <c r="AQ325" s="60">
        <v>3</v>
      </c>
      <c r="AR325" s="60">
        <v>3</v>
      </c>
      <c r="AS325" s="67">
        <v>3</v>
      </c>
      <c r="AT325" s="67">
        <v>3</v>
      </c>
      <c r="AU325" s="60">
        <v>3</v>
      </c>
      <c r="AV325" s="54">
        <v>2</v>
      </c>
      <c r="AW325" s="54">
        <v>2</v>
      </c>
      <c r="AX325" s="54">
        <v>2</v>
      </c>
      <c r="AY325" s="60">
        <v>3</v>
      </c>
      <c r="AZ325" s="60">
        <v>3</v>
      </c>
      <c r="BA325" s="60">
        <v>3</v>
      </c>
      <c r="BB325" s="60">
        <v>3</v>
      </c>
      <c r="BC325" s="60">
        <v>3</v>
      </c>
      <c r="BD325" s="60">
        <v>3</v>
      </c>
      <c r="BE325" s="60">
        <v>3</v>
      </c>
      <c r="BF325" s="60">
        <v>3</v>
      </c>
      <c r="BG325" s="54">
        <v>2</v>
      </c>
      <c r="BH325" s="50">
        <v>0</v>
      </c>
      <c r="BI325" s="50">
        <v>0</v>
      </c>
      <c r="BJ325" s="54">
        <v>2</v>
      </c>
      <c r="BK325" s="51" t="s">
        <v>41</v>
      </c>
      <c r="BL325" s="51" t="s">
        <v>41</v>
      </c>
      <c r="BM325" s="58" t="s">
        <v>45</v>
      </c>
      <c r="BN325" s="54">
        <v>2</v>
      </c>
      <c r="BO325" s="54">
        <v>2</v>
      </c>
      <c r="BP325" s="60">
        <v>3</v>
      </c>
      <c r="BQ325" s="54">
        <v>2</v>
      </c>
      <c r="BR325" s="52">
        <v>1</v>
      </c>
      <c r="BS325" s="52">
        <v>1</v>
      </c>
      <c r="BT325" s="52">
        <v>1</v>
      </c>
      <c r="BU325" s="52">
        <v>1</v>
      </c>
      <c r="BV325" s="52">
        <v>1</v>
      </c>
      <c r="BW325" s="52">
        <v>1</v>
      </c>
      <c r="BX325" s="52">
        <v>1</v>
      </c>
      <c r="BY325" s="55">
        <v>1</v>
      </c>
    </row>
    <row r="326" spans="1:77" ht="21" customHeight="1" x14ac:dyDescent="0.25">
      <c r="A326" s="3">
        <v>111</v>
      </c>
      <c r="B326" s="3">
        <v>318</v>
      </c>
      <c r="C326" s="3" t="s">
        <v>205</v>
      </c>
      <c r="D326" s="17" t="s">
        <v>37</v>
      </c>
      <c r="E326" s="17" t="s">
        <v>38</v>
      </c>
      <c r="F326" s="17" t="s">
        <v>56</v>
      </c>
      <c r="G326" s="43" t="s">
        <v>313</v>
      </c>
      <c r="H326" s="66" t="s">
        <v>40</v>
      </c>
      <c r="I326" s="66" t="s">
        <v>40</v>
      </c>
      <c r="J326" s="45">
        <v>3</v>
      </c>
      <c r="K326" s="45">
        <v>3</v>
      </c>
      <c r="L326" s="45">
        <v>3</v>
      </c>
      <c r="M326" s="51" t="s">
        <v>41</v>
      </c>
      <c r="N326" s="58" t="s">
        <v>45</v>
      </c>
      <c r="O326" s="51" t="s">
        <v>41</v>
      </c>
      <c r="P326" s="60">
        <v>3</v>
      </c>
      <c r="Q326" s="60">
        <v>3</v>
      </c>
      <c r="R326" s="60">
        <v>3</v>
      </c>
      <c r="S326" s="60">
        <v>3</v>
      </c>
      <c r="T326" s="60">
        <v>3</v>
      </c>
      <c r="U326" s="60">
        <v>3</v>
      </c>
      <c r="V326" s="60">
        <v>3</v>
      </c>
      <c r="W326" s="60">
        <v>3</v>
      </c>
      <c r="X326" s="60">
        <v>3</v>
      </c>
      <c r="Y326" s="60">
        <v>3</v>
      </c>
      <c r="Z326" s="60">
        <v>3</v>
      </c>
      <c r="AA326" s="60">
        <v>3</v>
      </c>
      <c r="AB326" s="60">
        <v>3</v>
      </c>
      <c r="AC326" s="60">
        <v>3</v>
      </c>
      <c r="AD326" s="60">
        <v>3</v>
      </c>
      <c r="AE326" s="60">
        <v>3</v>
      </c>
      <c r="AF326" s="60">
        <v>3</v>
      </c>
      <c r="AG326" s="60">
        <v>3</v>
      </c>
      <c r="AH326" s="60">
        <v>3</v>
      </c>
      <c r="AI326" s="60">
        <v>3</v>
      </c>
      <c r="AJ326" s="60">
        <v>3</v>
      </c>
      <c r="AK326" s="60">
        <v>3</v>
      </c>
      <c r="AL326" s="50">
        <v>0</v>
      </c>
      <c r="AM326" s="60">
        <v>3</v>
      </c>
      <c r="AN326" s="51" t="s">
        <v>41</v>
      </c>
      <c r="AO326" s="58" t="s">
        <v>45</v>
      </c>
      <c r="AP326" s="51" t="s">
        <v>41</v>
      </c>
      <c r="AQ326" s="60">
        <v>3</v>
      </c>
      <c r="AR326" s="60">
        <v>3</v>
      </c>
      <c r="AS326" s="67">
        <v>3</v>
      </c>
      <c r="AT326" s="67">
        <v>3</v>
      </c>
      <c r="AU326" s="60">
        <v>3</v>
      </c>
      <c r="AV326" s="60">
        <v>3</v>
      </c>
      <c r="AW326" s="60">
        <v>3</v>
      </c>
      <c r="AX326" s="60">
        <v>3</v>
      </c>
      <c r="AY326" s="60">
        <v>3</v>
      </c>
      <c r="AZ326" s="60">
        <v>3</v>
      </c>
      <c r="BA326" s="60">
        <v>3</v>
      </c>
      <c r="BB326" s="60">
        <v>3</v>
      </c>
      <c r="BC326" s="60">
        <v>3</v>
      </c>
      <c r="BD326" s="60">
        <v>3</v>
      </c>
      <c r="BE326" s="60">
        <v>3</v>
      </c>
      <c r="BF326" s="60">
        <v>3</v>
      </c>
      <c r="BG326" s="60">
        <v>3</v>
      </c>
      <c r="BH326" s="60">
        <v>3</v>
      </c>
      <c r="BI326" s="60">
        <v>3</v>
      </c>
      <c r="BJ326" s="60">
        <v>3</v>
      </c>
      <c r="BK326" s="51" t="s">
        <v>41</v>
      </c>
      <c r="BL326" s="58" t="s">
        <v>45</v>
      </c>
      <c r="BM326" s="51" t="s">
        <v>41</v>
      </c>
      <c r="BN326" s="60">
        <v>3</v>
      </c>
      <c r="BO326" s="60">
        <v>3</v>
      </c>
      <c r="BP326" s="60">
        <v>3</v>
      </c>
      <c r="BQ326" s="60">
        <v>3</v>
      </c>
      <c r="BR326" s="60">
        <v>3</v>
      </c>
      <c r="BS326" s="60">
        <v>3</v>
      </c>
      <c r="BT326" s="60">
        <v>3</v>
      </c>
      <c r="BU326" s="60">
        <v>3</v>
      </c>
      <c r="BV326" s="60">
        <v>3</v>
      </c>
      <c r="BW326" s="60">
        <v>3</v>
      </c>
      <c r="BX326" s="60">
        <v>3</v>
      </c>
      <c r="BY326" s="65">
        <v>3</v>
      </c>
    </row>
    <row r="327" spans="1:77" ht="21" customHeight="1" x14ac:dyDescent="0.25">
      <c r="A327" s="3">
        <v>114</v>
      </c>
      <c r="B327" s="3">
        <v>319</v>
      </c>
      <c r="C327" s="3" t="s">
        <v>205</v>
      </c>
      <c r="D327" s="17" t="s">
        <v>37</v>
      </c>
      <c r="E327" s="17" t="s">
        <v>38</v>
      </c>
      <c r="F327" s="17" t="s">
        <v>44</v>
      </c>
      <c r="G327" s="43" t="s">
        <v>313</v>
      </c>
      <c r="H327" s="66" t="s">
        <v>40</v>
      </c>
      <c r="I327" s="66" t="s">
        <v>40</v>
      </c>
      <c r="J327" s="56">
        <v>2</v>
      </c>
      <c r="K327" s="45">
        <v>3</v>
      </c>
      <c r="L327" s="56">
        <v>2</v>
      </c>
      <c r="M327" s="51" t="s">
        <v>41</v>
      </c>
      <c r="N327" s="51" t="s">
        <v>41</v>
      </c>
      <c r="O327" s="51" t="s">
        <v>41</v>
      </c>
      <c r="P327" s="54">
        <v>2</v>
      </c>
      <c r="Q327" s="54">
        <v>2</v>
      </c>
      <c r="R327" s="54">
        <v>2</v>
      </c>
      <c r="S327" s="54">
        <v>2</v>
      </c>
      <c r="T327" s="54">
        <v>2</v>
      </c>
      <c r="U327" s="60">
        <v>3</v>
      </c>
      <c r="V327" s="60">
        <v>3</v>
      </c>
      <c r="W327" s="60">
        <v>3</v>
      </c>
      <c r="X327" s="54">
        <v>2</v>
      </c>
      <c r="Y327" s="54">
        <v>2</v>
      </c>
      <c r="Z327" s="54">
        <v>2</v>
      </c>
      <c r="AA327" s="54">
        <v>2</v>
      </c>
      <c r="AB327" s="54">
        <v>2</v>
      </c>
      <c r="AC327" s="54">
        <v>2</v>
      </c>
      <c r="AD327" s="54">
        <v>2</v>
      </c>
      <c r="AE327" s="54">
        <v>2</v>
      </c>
      <c r="AF327" s="54">
        <v>2</v>
      </c>
      <c r="AG327" s="54">
        <v>2</v>
      </c>
      <c r="AH327" s="54">
        <v>2</v>
      </c>
      <c r="AI327" s="54">
        <v>2</v>
      </c>
      <c r="AJ327" s="54">
        <v>2</v>
      </c>
      <c r="AK327" s="54">
        <v>2</v>
      </c>
      <c r="AL327" s="54">
        <v>2</v>
      </c>
      <c r="AM327" s="54">
        <v>2</v>
      </c>
      <c r="AN327" s="58" t="s">
        <v>45</v>
      </c>
      <c r="AO327" s="58" t="s">
        <v>45</v>
      </c>
      <c r="AP327" s="51" t="s">
        <v>41</v>
      </c>
      <c r="AQ327" s="54">
        <v>2</v>
      </c>
      <c r="AR327" s="60">
        <v>3</v>
      </c>
      <c r="AS327" s="67">
        <v>3</v>
      </c>
      <c r="AT327" s="67">
        <v>3</v>
      </c>
      <c r="AU327" s="54">
        <v>2</v>
      </c>
      <c r="AV327" s="60">
        <v>3</v>
      </c>
      <c r="AW327" s="54">
        <v>2</v>
      </c>
      <c r="AX327" s="54">
        <v>2</v>
      </c>
      <c r="AY327" s="60">
        <v>3</v>
      </c>
      <c r="AZ327" s="60">
        <v>3</v>
      </c>
      <c r="BA327" s="60">
        <v>3</v>
      </c>
      <c r="BB327" s="60">
        <v>3</v>
      </c>
      <c r="BC327" s="52">
        <v>1</v>
      </c>
      <c r="BD327" s="60">
        <v>3</v>
      </c>
      <c r="BE327" s="60">
        <v>3</v>
      </c>
      <c r="BF327" s="60">
        <v>3</v>
      </c>
      <c r="BG327" s="52">
        <v>1</v>
      </c>
      <c r="BH327" s="54">
        <v>2</v>
      </c>
      <c r="BI327" s="50">
        <v>0</v>
      </c>
      <c r="BJ327" s="54">
        <v>2</v>
      </c>
      <c r="BK327" s="51" t="s">
        <v>41</v>
      </c>
      <c r="BL327" s="51" t="s">
        <v>41</v>
      </c>
      <c r="BM327" s="51" t="s">
        <v>41</v>
      </c>
      <c r="BN327" s="54">
        <v>2</v>
      </c>
      <c r="BO327" s="54">
        <v>2</v>
      </c>
      <c r="BP327" s="54">
        <v>2</v>
      </c>
      <c r="BQ327" s="54">
        <v>2</v>
      </c>
      <c r="BR327" s="54">
        <v>2</v>
      </c>
      <c r="BS327" s="54">
        <v>2</v>
      </c>
      <c r="BT327" s="54">
        <v>2</v>
      </c>
      <c r="BU327" s="54">
        <v>2</v>
      </c>
      <c r="BV327" s="54">
        <v>2</v>
      </c>
      <c r="BW327" s="54">
        <v>2</v>
      </c>
      <c r="BX327" s="54">
        <v>2</v>
      </c>
      <c r="BY327" s="61">
        <v>2</v>
      </c>
    </row>
    <row r="328" spans="1:77" ht="21" customHeight="1" x14ac:dyDescent="0.25">
      <c r="A328" s="3">
        <v>115</v>
      </c>
      <c r="B328" s="3">
        <v>320</v>
      </c>
      <c r="C328" s="3" t="s">
        <v>205</v>
      </c>
      <c r="D328" s="17" t="s">
        <v>37</v>
      </c>
      <c r="E328" s="17" t="s">
        <v>38</v>
      </c>
      <c r="F328" s="17" t="s">
        <v>73</v>
      </c>
      <c r="G328" s="43" t="s">
        <v>313</v>
      </c>
      <c r="H328" s="66" t="s">
        <v>40</v>
      </c>
      <c r="I328" s="66" t="s">
        <v>40</v>
      </c>
      <c r="J328" s="56">
        <v>2</v>
      </c>
      <c r="K328" s="56">
        <v>2</v>
      </c>
      <c r="L328" s="56">
        <v>2</v>
      </c>
      <c r="M328" s="58" t="s">
        <v>45</v>
      </c>
      <c r="N328" s="51" t="s">
        <v>41</v>
      </c>
      <c r="O328" s="51" t="s">
        <v>41</v>
      </c>
      <c r="P328" s="54">
        <v>2</v>
      </c>
      <c r="Q328" s="54">
        <v>2</v>
      </c>
      <c r="R328" s="54">
        <v>2</v>
      </c>
      <c r="S328" s="54">
        <v>2</v>
      </c>
      <c r="T328" s="54">
        <v>2</v>
      </c>
      <c r="U328" s="54">
        <v>2</v>
      </c>
      <c r="V328" s="54">
        <v>2</v>
      </c>
      <c r="W328" s="54">
        <v>2</v>
      </c>
      <c r="X328" s="54">
        <v>2</v>
      </c>
      <c r="Y328" s="54">
        <v>2</v>
      </c>
      <c r="Z328" s="54">
        <v>2</v>
      </c>
      <c r="AA328" s="54">
        <v>2</v>
      </c>
      <c r="AB328" s="54">
        <v>2</v>
      </c>
      <c r="AC328" s="54">
        <v>2</v>
      </c>
      <c r="AD328" s="54">
        <v>2</v>
      </c>
      <c r="AE328" s="54">
        <v>2</v>
      </c>
      <c r="AF328" s="60">
        <v>3</v>
      </c>
      <c r="AG328" s="54">
        <v>2</v>
      </c>
      <c r="AH328" s="54">
        <v>2</v>
      </c>
      <c r="AI328" s="54">
        <v>2</v>
      </c>
      <c r="AJ328" s="54">
        <v>2</v>
      </c>
      <c r="AK328" s="54">
        <v>2</v>
      </c>
      <c r="AL328" s="54">
        <v>2</v>
      </c>
      <c r="AM328" s="54">
        <v>2</v>
      </c>
      <c r="AN328" s="51" t="s">
        <v>41</v>
      </c>
      <c r="AO328" s="57" t="s">
        <v>42</v>
      </c>
      <c r="AP328" s="51" t="s">
        <v>41</v>
      </c>
      <c r="AQ328" s="54">
        <v>2</v>
      </c>
      <c r="AR328" s="54">
        <v>2</v>
      </c>
      <c r="AS328" s="59">
        <v>2</v>
      </c>
      <c r="AT328" s="59">
        <v>2</v>
      </c>
      <c r="AU328" s="54">
        <v>2</v>
      </c>
      <c r="AV328" s="54">
        <v>2</v>
      </c>
      <c r="AW328" s="50">
        <v>0</v>
      </c>
      <c r="AX328" s="54">
        <v>2</v>
      </c>
      <c r="AY328" s="54">
        <v>2</v>
      </c>
      <c r="AZ328" s="60">
        <v>3</v>
      </c>
      <c r="BA328" s="54">
        <v>2</v>
      </c>
      <c r="BB328" s="54">
        <v>2</v>
      </c>
      <c r="BC328" s="54">
        <v>2</v>
      </c>
      <c r="BD328" s="54">
        <v>2</v>
      </c>
      <c r="BE328" s="54">
        <v>2</v>
      </c>
      <c r="BF328" s="54">
        <v>2</v>
      </c>
      <c r="BG328" s="60">
        <v>3</v>
      </c>
      <c r="BH328" s="60">
        <v>3</v>
      </c>
      <c r="BI328" s="50">
        <v>0</v>
      </c>
      <c r="BJ328" s="60">
        <v>3</v>
      </c>
      <c r="BK328" s="58" t="s">
        <v>45</v>
      </c>
      <c r="BL328" s="58" t="s">
        <v>45</v>
      </c>
      <c r="BM328" s="58" t="s">
        <v>45</v>
      </c>
      <c r="BN328" s="54">
        <v>2</v>
      </c>
      <c r="BO328" s="54">
        <v>2</v>
      </c>
      <c r="BP328" s="54">
        <v>2</v>
      </c>
      <c r="BQ328" s="54">
        <v>2</v>
      </c>
      <c r="BR328" s="54">
        <v>2</v>
      </c>
      <c r="BS328" s="54">
        <v>2</v>
      </c>
      <c r="BT328" s="54">
        <v>2</v>
      </c>
      <c r="BU328" s="54">
        <v>2</v>
      </c>
      <c r="BV328" s="52">
        <v>1</v>
      </c>
      <c r="BW328" s="52">
        <v>1</v>
      </c>
      <c r="BX328" s="52">
        <v>1</v>
      </c>
      <c r="BY328" s="55">
        <v>1</v>
      </c>
    </row>
    <row r="329" spans="1:77" ht="21" customHeight="1" x14ac:dyDescent="0.25">
      <c r="A329" s="3">
        <v>118</v>
      </c>
      <c r="B329" s="3">
        <v>321</v>
      </c>
      <c r="C329" s="3" t="s">
        <v>205</v>
      </c>
      <c r="D329" s="17" t="s">
        <v>37</v>
      </c>
      <c r="E329" s="17" t="s">
        <v>38</v>
      </c>
      <c r="F329" s="17" t="s">
        <v>47</v>
      </c>
      <c r="G329" s="43" t="s">
        <v>313</v>
      </c>
      <c r="H329" s="66" t="s">
        <v>40</v>
      </c>
      <c r="I329" s="66" t="s">
        <v>40</v>
      </c>
      <c r="J329" s="45">
        <v>3</v>
      </c>
      <c r="K329" s="45">
        <v>3</v>
      </c>
      <c r="L329" s="56">
        <v>2</v>
      </c>
      <c r="M329" s="51" t="s">
        <v>41</v>
      </c>
      <c r="N329" s="51" t="s">
        <v>41</v>
      </c>
      <c r="O329" s="51" t="s">
        <v>41</v>
      </c>
      <c r="P329" s="60">
        <v>3</v>
      </c>
      <c r="Q329" s="60">
        <v>3</v>
      </c>
      <c r="R329" s="60">
        <v>3</v>
      </c>
      <c r="S329" s="60">
        <v>3</v>
      </c>
      <c r="T329" s="60">
        <v>3</v>
      </c>
      <c r="U329" s="60">
        <v>3</v>
      </c>
      <c r="V329" s="60">
        <v>3</v>
      </c>
      <c r="W329" s="60">
        <v>3</v>
      </c>
      <c r="X329" s="60">
        <v>3</v>
      </c>
      <c r="Y329" s="60">
        <v>3</v>
      </c>
      <c r="Z329" s="60">
        <v>3</v>
      </c>
      <c r="AA329" s="60">
        <v>3</v>
      </c>
      <c r="AB329" s="54">
        <v>2</v>
      </c>
      <c r="AC329" s="54">
        <v>2</v>
      </c>
      <c r="AD329" s="54">
        <v>2</v>
      </c>
      <c r="AE329" s="54">
        <v>2</v>
      </c>
      <c r="AF329" s="54">
        <v>2</v>
      </c>
      <c r="AG329" s="54">
        <v>2</v>
      </c>
      <c r="AH329" s="54">
        <v>2</v>
      </c>
      <c r="AI329" s="54">
        <v>2</v>
      </c>
      <c r="AJ329" s="54">
        <v>2</v>
      </c>
      <c r="AK329" s="50">
        <v>0</v>
      </c>
      <c r="AL329" s="50">
        <v>0</v>
      </c>
      <c r="AM329" s="54">
        <v>2</v>
      </c>
      <c r="AN329" s="51" t="s">
        <v>41</v>
      </c>
      <c r="AO329" s="51" t="s">
        <v>41</v>
      </c>
      <c r="AP329" s="51" t="s">
        <v>41</v>
      </c>
      <c r="AQ329" s="60">
        <v>3</v>
      </c>
      <c r="AR329" s="60">
        <v>3</v>
      </c>
      <c r="AS329" s="67">
        <v>3</v>
      </c>
      <c r="AT329" s="67">
        <v>3</v>
      </c>
      <c r="AU329" s="54">
        <v>2</v>
      </c>
      <c r="AV329" s="54">
        <v>2</v>
      </c>
      <c r="AW329" s="54">
        <v>2</v>
      </c>
      <c r="AX329" s="54">
        <v>2</v>
      </c>
      <c r="AY329" s="60">
        <v>3</v>
      </c>
      <c r="AZ329" s="60">
        <v>3</v>
      </c>
      <c r="BA329" s="54">
        <v>2</v>
      </c>
      <c r="BB329" s="60">
        <v>3</v>
      </c>
      <c r="BC329" s="60">
        <v>3</v>
      </c>
      <c r="BD329" s="60">
        <v>3</v>
      </c>
      <c r="BE329" s="60">
        <v>3</v>
      </c>
      <c r="BF329" s="60">
        <v>3</v>
      </c>
      <c r="BG329" s="54">
        <v>2</v>
      </c>
      <c r="BH329" s="50">
        <v>0</v>
      </c>
      <c r="BI329" s="50">
        <v>0</v>
      </c>
      <c r="BJ329" s="54">
        <v>2</v>
      </c>
      <c r="BK329" s="51" t="s">
        <v>41</v>
      </c>
      <c r="BL329" s="51" t="s">
        <v>41</v>
      </c>
      <c r="BM329" s="57" t="s">
        <v>42</v>
      </c>
      <c r="BN329" s="54">
        <v>2</v>
      </c>
      <c r="BO329" s="54">
        <v>2</v>
      </c>
      <c r="BP329" s="54">
        <v>2</v>
      </c>
      <c r="BQ329" s="54">
        <v>2</v>
      </c>
      <c r="BR329" s="54">
        <v>2</v>
      </c>
      <c r="BS329" s="54">
        <v>2</v>
      </c>
      <c r="BT329" s="54">
        <v>2</v>
      </c>
      <c r="BU329" s="54">
        <v>2</v>
      </c>
      <c r="BV329" s="54">
        <v>2</v>
      </c>
      <c r="BW329" s="54">
        <v>2</v>
      </c>
      <c r="BX329" s="54">
        <v>2</v>
      </c>
      <c r="BY329" s="61">
        <v>2</v>
      </c>
    </row>
    <row r="330" spans="1:77" ht="21" customHeight="1" x14ac:dyDescent="0.25">
      <c r="A330" s="3">
        <v>176</v>
      </c>
      <c r="B330" s="3">
        <v>322</v>
      </c>
      <c r="C330" s="3" t="s">
        <v>192</v>
      </c>
      <c r="D330" s="17" t="s">
        <v>37</v>
      </c>
      <c r="E330" s="17" t="s">
        <v>38</v>
      </c>
      <c r="F330" s="17" t="s">
        <v>75</v>
      </c>
      <c r="G330" s="43" t="s">
        <v>313</v>
      </c>
      <c r="H330" s="50" t="s">
        <v>40</v>
      </c>
      <c r="I330" s="66" t="s">
        <v>40</v>
      </c>
      <c r="J330" s="45">
        <v>3</v>
      </c>
      <c r="K330" s="45">
        <v>3</v>
      </c>
      <c r="L330" s="56">
        <v>2</v>
      </c>
      <c r="M330" s="51" t="s">
        <v>41</v>
      </c>
      <c r="N330" s="51" t="s">
        <v>41</v>
      </c>
      <c r="O330" s="51" t="s">
        <v>41</v>
      </c>
      <c r="P330" s="54">
        <v>2</v>
      </c>
      <c r="Q330" s="54">
        <v>2</v>
      </c>
      <c r="R330" s="54">
        <v>2</v>
      </c>
      <c r="S330" s="54">
        <v>2</v>
      </c>
      <c r="T330" s="54">
        <v>2</v>
      </c>
      <c r="U330" s="54">
        <v>2</v>
      </c>
      <c r="V330" s="54">
        <v>2</v>
      </c>
      <c r="W330" s="54">
        <v>2</v>
      </c>
      <c r="X330" s="60">
        <v>3</v>
      </c>
      <c r="Y330" s="60">
        <v>3</v>
      </c>
      <c r="Z330" s="60">
        <v>3</v>
      </c>
      <c r="AA330" s="60">
        <v>3</v>
      </c>
      <c r="AB330" s="54">
        <v>2</v>
      </c>
      <c r="AC330" s="54">
        <v>2</v>
      </c>
      <c r="AD330" s="54">
        <v>2</v>
      </c>
      <c r="AE330" s="54">
        <v>2</v>
      </c>
      <c r="AF330" s="60">
        <v>3</v>
      </c>
      <c r="AG330" s="60">
        <v>3</v>
      </c>
      <c r="AH330" s="60">
        <v>3</v>
      </c>
      <c r="AI330" s="60">
        <v>3</v>
      </c>
      <c r="AJ330" s="54">
        <v>2</v>
      </c>
      <c r="AK330" s="54">
        <v>2</v>
      </c>
      <c r="AL330" s="54">
        <v>2</v>
      </c>
      <c r="AM330" s="54">
        <v>2</v>
      </c>
      <c r="AN330" s="58" t="s">
        <v>45</v>
      </c>
      <c r="AO330" s="51" t="s">
        <v>41</v>
      </c>
      <c r="AP330" s="51" t="s">
        <v>41</v>
      </c>
      <c r="AQ330" s="60">
        <v>3</v>
      </c>
      <c r="AR330" s="60">
        <v>3</v>
      </c>
      <c r="AS330" s="59">
        <v>2</v>
      </c>
      <c r="AT330" s="67">
        <v>3</v>
      </c>
      <c r="AU330" s="60">
        <v>3</v>
      </c>
      <c r="AV330" s="54">
        <v>2</v>
      </c>
      <c r="AW330" s="54">
        <v>2</v>
      </c>
      <c r="AX330" s="54">
        <v>2</v>
      </c>
      <c r="AY330" s="60">
        <v>3</v>
      </c>
      <c r="AZ330" s="60">
        <v>3</v>
      </c>
      <c r="BA330" s="60">
        <v>3</v>
      </c>
      <c r="BB330" s="60">
        <v>3</v>
      </c>
      <c r="BC330" s="60">
        <v>3</v>
      </c>
      <c r="BD330" s="60">
        <v>3</v>
      </c>
      <c r="BE330" s="60">
        <v>3</v>
      </c>
      <c r="BF330" s="60">
        <v>3</v>
      </c>
      <c r="BG330" s="54">
        <v>2</v>
      </c>
      <c r="BH330" s="50">
        <v>0</v>
      </c>
      <c r="BI330" s="50">
        <v>0</v>
      </c>
      <c r="BJ330" s="54">
        <v>2</v>
      </c>
      <c r="BK330" s="51" t="s">
        <v>41</v>
      </c>
      <c r="BL330" s="51" t="s">
        <v>41</v>
      </c>
      <c r="BM330" s="51" t="s">
        <v>41</v>
      </c>
      <c r="BN330" s="54">
        <v>2</v>
      </c>
      <c r="BO330" s="54">
        <v>2</v>
      </c>
      <c r="BP330" s="54">
        <v>2</v>
      </c>
      <c r="BQ330" s="54">
        <v>2</v>
      </c>
      <c r="BR330" s="54">
        <v>2</v>
      </c>
      <c r="BS330" s="54">
        <v>2</v>
      </c>
      <c r="BT330" s="54">
        <v>2</v>
      </c>
      <c r="BU330" s="54">
        <v>2</v>
      </c>
      <c r="BV330" s="54">
        <v>2</v>
      </c>
      <c r="BW330" s="54">
        <v>2</v>
      </c>
      <c r="BX330" s="54">
        <v>2</v>
      </c>
      <c r="BY330" s="61">
        <v>2</v>
      </c>
    </row>
    <row r="331" spans="1:77" ht="21" customHeight="1" x14ac:dyDescent="0.25">
      <c r="A331" s="3">
        <v>181</v>
      </c>
      <c r="B331" s="3">
        <v>323</v>
      </c>
      <c r="C331" s="3" t="s">
        <v>192</v>
      </c>
      <c r="D331" s="17" t="s">
        <v>37</v>
      </c>
      <c r="E331" s="17" t="s">
        <v>38</v>
      </c>
      <c r="F331" s="17" t="s">
        <v>71</v>
      </c>
      <c r="G331" s="43" t="s">
        <v>313</v>
      </c>
      <c r="H331" s="66" t="s">
        <v>40</v>
      </c>
      <c r="I331" s="66" t="s">
        <v>40</v>
      </c>
      <c r="J331" s="45">
        <v>3</v>
      </c>
      <c r="K331" s="45">
        <v>3</v>
      </c>
      <c r="L331" s="56">
        <v>2</v>
      </c>
      <c r="M331" s="51" t="s">
        <v>41</v>
      </c>
      <c r="N331" s="51" t="s">
        <v>41</v>
      </c>
      <c r="O331" s="51" t="s">
        <v>41</v>
      </c>
      <c r="P331" s="60">
        <v>3</v>
      </c>
      <c r="Q331" s="60">
        <v>3</v>
      </c>
      <c r="R331" s="60">
        <v>3</v>
      </c>
      <c r="S331" s="60">
        <v>3</v>
      </c>
      <c r="T331" s="60">
        <v>3</v>
      </c>
      <c r="U331" s="60">
        <v>3</v>
      </c>
      <c r="V331" s="60">
        <v>3</v>
      </c>
      <c r="W331" s="60">
        <v>3</v>
      </c>
      <c r="X331" s="60">
        <v>3</v>
      </c>
      <c r="Y331" s="60">
        <v>3</v>
      </c>
      <c r="Z331" s="60">
        <v>3</v>
      </c>
      <c r="AA331" s="60">
        <v>3</v>
      </c>
      <c r="AB331" s="60">
        <v>3</v>
      </c>
      <c r="AC331" s="60">
        <v>3</v>
      </c>
      <c r="AD331" s="60">
        <v>3</v>
      </c>
      <c r="AE331" s="60">
        <v>3</v>
      </c>
      <c r="AF331" s="60">
        <v>3</v>
      </c>
      <c r="AG331" s="60">
        <v>3</v>
      </c>
      <c r="AH331" s="60">
        <v>3</v>
      </c>
      <c r="AI331" s="60">
        <v>3</v>
      </c>
      <c r="AJ331" s="60">
        <v>3</v>
      </c>
      <c r="AK331" s="60">
        <v>3</v>
      </c>
      <c r="AL331" s="60">
        <v>3</v>
      </c>
      <c r="AM331" s="60">
        <v>3</v>
      </c>
      <c r="AN331" s="51" t="s">
        <v>41</v>
      </c>
      <c r="AO331" s="51" t="s">
        <v>41</v>
      </c>
      <c r="AP331" s="51" t="s">
        <v>41</v>
      </c>
      <c r="AQ331" s="60">
        <v>3</v>
      </c>
      <c r="AR331" s="60">
        <v>3</v>
      </c>
      <c r="AS331" s="67">
        <v>3</v>
      </c>
      <c r="AT331" s="67">
        <v>3</v>
      </c>
      <c r="AU331" s="60">
        <v>3</v>
      </c>
      <c r="AV331" s="60">
        <v>3</v>
      </c>
      <c r="AW331" s="60">
        <v>3</v>
      </c>
      <c r="AX331" s="60">
        <v>3</v>
      </c>
      <c r="AY331" s="60">
        <v>3</v>
      </c>
      <c r="AZ331" s="60">
        <v>3</v>
      </c>
      <c r="BA331" s="60">
        <v>3</v>
      </c>
      <c r="BB331" s="60">
        <v>3</v>
      </c>
      <c r="BC331" s="60">
        <v>3</v>
      </c>
      <c r="BD331" s="60">
        <v>3</v>
      </c>
      <c r="BE331" s="60">
        <v>3</v>
      </c>
      <c r="BF331" s="60">
        <v>3</v>
      </c>
      <c r="BG331" s="60">
        <v>3</v>
      </c>
      <c r="BH331" s="60">
        <v>3</v>
      </c>
      <c r="BI331" s="50">
        <v>0</v>
      </c>
      <c r="BJ331" s="60">
        <v>3</v>
      </c>
      <c r="BK331" s="51" t="s">
        <v>41</v>
      </c>
      <c r="BL331" s="51" t="s">
        <v>41</v>
      </c>
      <c r="BM331" s="51" t="s">
        <v>41</v>
      </c>
      <c r="BN331" s="60">
        <v>3</v>
      </c>
      <c r="BO331" s="60">
        <v>3</v>
      </c>
      <c r="BP331" s="60">
        <v>3</v>
      </c>
      <c r="BQ331" s="60">
        <v>3</v>
      </c>
      <c r="BR331" s="52">
        <v>1</v>
      </c>
      <c r="BS331" s="52">
        <v>1</v>
      </c>
      <c r="BT331" s="52">
        <v>1</v>
      </c>
      <c r="BU331" s="52">
        <v>1</v>
      </c>
      <c r="BV331" s="52">
        <v>1</v>
      </c>
      <c r="BW331" s="52">
        <v>1</v>
      </c>
      <c r="BX331" s="52">
        <v>1</v>
      </c>
      <c r="BY331" s="55">
        <v>1</v>
      </c>
    </row>
    <row r="332" spans="1:77" ht="21" customHeight="1" x14ac:dyDescent="0.25">
      <c r="A332" s="3">
        <v>410</v>
      </c>
      <c r="B332" s="3">
        <v>324</v>
      </c>
      <c r="C332" s="3" t="s">
        <v>212</v>
      </c>
      <c r="D332" s="17" t="s">
        <v>37</v>
      </c>
      <c r="E332" s="17" t="s">
        <v>38</v>
      </c>
      <c r="F332" s="17" t="s">
        <v>73</v>
      </c>
      <c r="G332" s="43" t="s">
        <v>313</v>
      </c>
      <c r="H332" s="66" t="s">
        <v>40</v>
      </c>
      <c r="I332" s="66" t="s">
        <v>40</v>
      </c>
      <c r="J332" s="56">
        <v>2</v>
      </c>
      <c r="K332" s="45">
        <v>3</v>
      </c>
      <c r="L332" s="41">
        <v>1</v>
      </c>
      <c r="M332" s="57" t="s">
        <v>42</v>
      </c>
      <c r="N332" s="57" t="s">
        <v>42</v>
      </c>
      <c r="O332" s="57" t="s">
        <v>42</v>
      </c>
      <c r="P332" s="52">
        <v>1</v>
      </c>
      <c r="Q332" s="52">
        <v>1</v>
      </c>
      <c r="R332" s="52">
        <v>1</v>
      </c>
      <c r="S332" s="52">
        <v>1</v>
      </c>
      <c r="T332" s="60">
        <v>3</v>
      </c>
      <c r="U332" s="54">
        <v>2</v>
      </c>
      <c r="V332" s="54">
        <v>2</v>
      </c>
      <c r="W332" s="54">
        <v>2</v>
      </c>
      <c r="X332" s="52">
        <v>1</v>
      </c>
      <c r="Y332" s="52">
        <v>1</v>
      </c>
      <c r="Z332" s="52">
        <v>1</v>
      </c>
      <c r="AA332" s="52">
        <v>1</v>
      </c>
      <c r="AB332" s="54">
        <v>2</v>
      </c>
      <c r="AC332" s="52">
        <v>1</v>
      </c>
      <c r="AD332" s="54">
        <v>2</v>
      </c>
      <c r="AE332" s="54">
        <v>2</v>
      </c>
      <c r="AF332" s="54">
        <v>2</v>
      </c>
      <c r="AG332" s="54">
        <v>2</v>
      </c>
      <c r="AH332" s="54">
        <v>2</v>
      </c>
      <c r="AI332" s="54">
        <v>2</v>
      </c>
      <c r="AJ332" s="54">
        <v>2</v>
      </c>
      <c r="AK332" s="54">
        <v>2</v>
      </c>
      <c r="AL332" s="54">
        <v>2</v>
      </c>
      <c r="AM332" s="54">
        <v>2</v>
      </c>
      <c r="AN332" s="51" t="s">
        <v>41</v>
      </c>
      <c r="AO332" s="57" t="s">
        <v>42</v>
      </c>
      <c r="AP332" s="51" t="s">
        <v>41</v>
      </c>
      <c r="AQ332" s="60">
        <v>3</v>
      </c>
      <c r="AR332" s="52">
        <v>1</v>
      </c>
      <c r="AS332" s="53">
        <v>1</v>
      </c>
      <c r="AT332" s="59">
        <v>2</v>
      </c>
      <c r="AU332" s="60">
        <v>3</v>
      </c>
      <c r="AV332" s="54">
        <v>2</v>
      </c>
      <c r="AW332" s="60">
        <v>3</v>
      </c>
      <c r="AX332" s="60">
        <v>3</v>
      </c>
      <c r="AY332" s="60">
        <v>3</v>
      </c>
      <c r="AZ332" s="54">
        <v>2</v>
      </c>
      <c r="BA332" s="60">
        <v>3</v>
      </c>
      <c r="BB332" s="60">
        <v>3</v>
      </c>
      <c r="BC332" s="60">
        <v>3</v>
      </c>
      <c r="BD332" s="54">
        <v>2</v>
      </c>
      <c r="BE332" s="60">
        <v>3</v>
      </c>
      <c r="BF332" s="60">
        <v>3</v>
      </c>
      <c r="BG332" s="54">
        <v>2</v>
      </c>
      <c r="BH332" s="50">
        <v>0</v>
      </c>
      <c r="BI332" s="50">
        <v>0</v>
      </c>
      <c r="BJ332" s="54">
        <v>2</v>
      </c>
      <c r="BK332" s="51" t="s">
        <v>41</v>
      </c>
      <c r="BL332" s="51" t="s">
        <v>41</v>
      </c>
      <c r="BM332" s="51" t="s">
        <v>41</v>
      </c>
      <c r="BN332" s="52">
        <v>1</v>
      </c>
      <c r="BO332" s="52">
        <v>1</v>
      </c>
      <c r="BP332" s="52">
        <v>1</v>
      </c>
      <c r="BQ332" s="52">
        <v>1</v>
      </c>
      <c r="BR332" s="54">
        <v>2</v>
      </c>
      <c r="BS332" s="54">
        <v>2</v>
      </c>
      <c r="BT332" s="54">
        <v>2</v>
      </c>
      <c r="BU332" s="54">
        <v>2</v>
      </c>
      <c r="BV332" s="52">
        <v>1</v>
      </c>
      <c r="BW332" s="52">
        <v>1</v>
      </c>
      <c r="BX332" s="52">
        <v>1</v>
      </c>
      <c r="BY332" s="55">
        <v>1</v>
      </c>
    </row>
    <row r="333" spans="1:77" ht="21" customHeight="1" x14ac:dyDescent="0.25">
      <c r="A333" s="3">
        <v>520</v>
      </c>
      <c r="B333" s="3">
        <v>325</v>
      </c>
      <c r="C333" s="3" t="s">
        <v>214</v>
      </c>
      <c r="D333" s="17" t="s">
        <v>37</v>
      </c>
      <c r="E333" s="17" t="s">
        <v>38</v>
      </c>
      <c r="F333" s="17" t="s">
        <v>71</v>
      </c>
      <c r="G333" s="43" t="s">
        <v>313</v>
      </c>
      <c r="H333" s="50" t="s">
        <v>40</v>
      </c>
      <c r="I333" s="66" t="s">
        <v>40</v>
      </c>
      <c r="J333" s="56">
        <v>2</v>
      </c>
      <c r="K333" s="56">
        <v>2</v>
      </c>
      <c r="L333" s="41">
        <v>1</v>
      </c>
      <c r="M333" s="51" t="s">
        <v>41</v>
      </c>
      <c r="N333" s="51" t="s">
        <v>41</v>
      </c>
      <c r="O333" s="51" t="s">
        <v>41</v>
      </c>
      <c r="P333" s="54">
        <v>2</v>
      </c>
      <c r="Q333" s="52">
        <v>1</v>
      </c>
      <c r="R333" s="54">
        <v>2</v>
      </c>
      <c r="S333" s="54">
        <v>2</v>
      </c>
      <c r="T333" s="54">
        <v>2</v>
      </c>
      <c r="U333" s="52">
        <v>1</v>
      </c>
      <c r="V333" s="60">
        <v>3</v>
      </c>
      <c r="W333" s="54">
        <v>2</v>
      </c>
      <c r="X333" s="54">
        <v>2</v>
      </c>
      <c r="Y333" s="54">
        <v>2</v>
      </c>
      <c r="Z333" s="54">
        <v>2</v>
      </c>
      <c r="AA333" s="54">
        <v>2</v>
      </c>
      <c r="AB333" s="54">
        <v>2</v>
      </c>
      <c r="AC333" s="52">
        <v>1</v>
      </c>
      <c r="AD333" s="52">
        <v>1</v>
      </c>
      <c r="AE333" s="52">
        <v>1</v>
      </c>
      <c r="AF333" s="54">
        <v>2</v>
      </c>
      <c r="AG333" s="52">
        <v>1</v>
      </c>
      <c r="AH333" s="54">
        <v>2</v>
      </c>
      <c r="AI333" s="54">
        <v>2</v>
      </c>
      <c r="AJ333" s="54">
        <v>2</v>
      </c>
      <c r="AK333" s="54">
        <v>2</v>
      </c>
      <c r="AL333" s="54">
        <v>2</v>
      </c>
      <c r="AM333" s="54">
        <v>2</v>
      </c>
      <c r="AN333" s="51" t="s">
        <v>41</v>
      </c>
      <c r="AO333" s="58" t="s">
        <v>45</v>
      </c>
      <c r="AP333" s="51" t="s">
        <v>41</v>
      </c>
      <c r="AQ333" s="54">
        <v>2</v>
      </c>
      <c r="AR333" s="54">
        <v>2</v>
      </c>
      <c r="AS333" s="59">
        <v>2</v>
      </c>
      <c r="AT333" s="59">
        <v>2</v>
      </c>
      <c r="AU333" s="54">
        <v>2</v>
      </c>
      <c r="AV333" s="54">
        <v>2</v>
      </c>
      <c r="AW333" s="60">
        <v>3</v>
      </c>
      <c r="AX333" s="54">
        <v>2</v>
      </c>
      <c r="AY333" s="54">
        <v>2</v>
      </c>
      <c r="AZ333" s="54">
        <v>2</v>
      </c>
      <c r="BA333" s="54">
        <v>2</v>
      </c>
      <c r="BB333" s="54">
        <v>2</v>
      </c>
      <c r="BC333" s="60">
        <v>3</v>
      </c>
      <c r="BD333" s="52">
        <v>1</v>
      </c>
      <c r="BE333" s="60">
        <v>3</v>
      </c>
      <c r="BF333" s="54">
        <v>2</v>
      </c>
      <c r="BG333" s="54">
        <v>2</v>
      </c>
      <c r="BH333" s="54">
        <v>2</v>
      </c>
      <c r="BI333" s="50">
        <v>0</v>
      </c>
      <c r="BJ333" s="54">
        <v>2</v>
      </c>
      <c r="BK333" s="51" t="s">
        <v>41</v>
      </c>
      <c r="BL333" s="51" t="s">
        <v>41</v>
      </c>
      <c r="BM333" s="51" t="s">
        <v>41</v>
      </c>
      <c r="BN333" s="54">
        <v>2</v>
      </c>
      <c r="BO333" s="52">
        <v>1</v>
      </c>
      <c r="BP333" s="54">
        <v>2</v>
      </c>
      <c r="BQ333" s="54">
        <v>2</v>
      </c>
      <c r="BR333" s="52">
        <v>1</v>
      </c>
      <c r="BS333" s="52">
        <v>1</v>
      </c>
      <c r="BT333" s="52">
        <v>1</v>
      </c>
      <c r="BU333" s="52">
        <v>1</v>
      </c>
      <c r="BV333" s="52">
        <v>1</v>
      </c>
      <c r="BW333" s="52">
        <v>1</v>
      </c>
      <c r="BX333" s="52">
        <v>1</v>
      </c>
      <c r="BY333" s="55">
        <v>1</v>
      </c>
    </row>
    <row r="334" spans="1:77" ht="21" customHeight="1" x14ac:dyDescent="0.25">
      <c r="A334" s="3">
        <v>461</v>
      </c>
      <c r="B334" s="3">
        <v>326</v>
      </c>
      <c r="C334" s="3" t="s">
        <v>92</v>
      </c>
      <c r="D334" s="17" t="s">
        <v>37</v>
      </c>
      <c r="E334" s="17" t="s">
        <v>38</v>
      </c>
      <c r="F334" s="17" t="s">
        <v>73</v>
      </c>
      <c r="G334" s="43" t="s">
        <v>313</v>
      </c>
      <c r="H334" s="66" t="s">
        <v>40</v>
      </c>
      <c r="I334" s="66" t="s">
        <v>40</v>
      </c>
      <c r="J334" s="56">
        <v>2</v>
      </c>
      <c r="K334" s="56">
        <v>2</v>
      </c>
      <c r="L334" s="41">
        <v>1</v>
      </c>
      <c r="M334" s="58" t="s">
        <v>45</v>
      </c>
      <c r="N334" s="51" t="s">
        <v>41</v>
      </c>
      <c r="O334" s="58" t="s">
        <v>45</v>
      </c>
      <c r="P334" s="54">
        <v>2</v>
      </c>
      <c r="Q334" s="52">
        <v>1</v>
      </c>
      <c r="R334" s="54">
        <v>2</v>
      </c>
      <c r="S334" s="54">
        <v>2</v>
      </c>
      <c r="T334" s="54">
        <v>2</v>
      </c>
      <c r="U334" s="54">
        <v>2</v>
      </c>
      <c r="V334" s="54">
        <v>2</v>
      </c>
      <c r="W334" s="54">
        <v>2</v>
      </c>
      <c r="X334" s="54">
        <v>2</v>
      </c>
      <c r="Y334" s="54">
        <v>2</v>
      </c>
      <c r="Z334" s="54">
        <v>2</v>
      </c>
      <c r="AA334" s="54">
        <v>2</v>
      </c>
      <c r="AB334" s="54">
        <v>2</v>
      </c>
      <c r="AC334" s="54">
        <v>2</v>
      </c>
      <c r="AD334" s="54">
        <v>2</v>
      </c>
      <c r="AE334" s="54">
        <v>2</v>
      </c>
      <c r="AF334" s="54">
        <v>2</v>
      </c>
      <c r="AG334" s="54">
        <v>2</v>
      </c>
      <c r="AH334" s="54">
        <v>2</v>
      </c>
      <c r="AI334" s="54">
        <v>2</v>
      </c>
      <c r="AJ334" s="54">
        <v>2</v>
      </c>
      <c r="AK334" s="54">
        <v>2</v>
      </c>
      <c r="AL334" s="54">
        <v>2</v>
      </c>
      <c r="AM334" s="54">
        <v>2</v>
      </c>
      <c r="AN334" s="58" t="s">
        <v>45</v>
      </c>
      <c r="AO334" s="51" t="s">
        <v>41</v>
      </c>
      <c r="AP334" s="51" t="s">
        <v>41</v>
      </c>
      <c r="AQ334" s="54">
        <v>2</v>
      </c>
      <c r="AR334" s="52">
        <v>1</v>
      </c>
      <c r="AS334" s="53">
        <v>1</v>
      </c>
      <c r="AT334" s="53">
        <v>1</v>
      </c>
      <c r="AU334" s="54">
        <v>2</v>
      </c>
      <c r="AV334" s="54">
        <v>2</v>
      </c>
      <c r="AW334" s="54">
        <v>2</v>
      </c>
      <c r="AX334" s="54">
        <v>2</v>
      </c>
      <c r="AY334" s="60">
        <v>3</v>
      </c>
      <c r="AZ334" s="60">
        <v>3</v>
      </c>
      <c r="BA334" s="60">
        <v>3</v>
      </c>
      <c r="BB334" s="60">
        <v>3</v>
      </c>
      <c r="BC334" s="54">
        <v>2</v>
      </c>
      <c r="BD334" s="54">
        <v>2</v>
      </c>
      <c r="BE334" s="54">
        <v>2</v>
      </c>
      <c r="BF334" s="54">
        <v>2</v>
      </c>
      <c r="BG334" s="54">
        <v>2</v>
      </c>
      <c r="BH334" s="50">
        <v>0</v>
      </c>
      <c r="BI334" s="50">
        <v>0</v>
      </c>
      <c r="BJ334" s="54">
        <v>2</v>
      </c>
      <c r="BK334" s="51" t="s">
        <v>41</v>
      </c>
      <c r="BL334" s="51" t="s">
        <v>41</v>
      </c>
      <c r="BM334" s="51" t="s">
        <v>41</v>
      </c>
      <c r="BN334" s="52">
        <v>1</v>
      </c>
      <c r="BO334" s="52">
        <v>1</v>
      </c>
      <c r="BP334" s="52">
        <v>1</v>
      </c>
      <c r="BQ334" s="52">
        <v>1</v>
      </c>
      <c r="BR334" s="52">
        <v>1</v>
      </c>
      <c r="BS334" s="52">
        <v>1</v>
      </c>
      <c r="BT334" s="52">
        <v>1</v>
      </c>
      <c r="BU334" s="52">
        <v>1</v>
      </c>
      <c r="BV334" s="52">
        <v>1</v>
      </c>
      <c r="BW334" s="52">
        <v>1</v>
      </c>
      <c r="BX334" s="52">
        <v>1</v>
      </c>
      <c r="BY334" s="55">
        <v>1</v>
      </c>
    </row>
    <row r="335" spans="1:77" ht="21" customHeight="1" x14ac:dyDescent="0.25">
      <c r="A335" s="3">
        <v>548</v>
      </c>
      <c r="B335" s="3">
        <v>327</v>
      </c>
      <c r="C335" s="3" t="s">
        <v>219</v>
      </c>
      <c r="D335" s="17" t="s">
        <v>100</v>
      </c>
      <c r="E335" s="17" t="s">
        <v>49</v>
      </c>
      <c r="F335" s="17" t="s">
        <v>396</v>
      </c>
      <c r="G335" s="43" t="s">
        <v>313</v>
      </c>
      <c r="H335" s="50" t="s">
        <v>40</v>
      </c>
      <c r="I335" s="66" t="s">
        <v>40</v>
      </c>
      <c r="J335" s="41">
        <v>1</v>
      </c>
      <c r="K335" s="45">
        <v>3</v>
      </c>
      <c r="L335" s="41">
        <v>1</v>
      </c>
      <c r="M335" s="57" t="s">
        <v>42</v>
      </c>
      <c r="N335" s="51" t="s">
        <v>41</v>
      </c>
      <c r="O335" s="57" t="s">
        <v>42</v>
      </c>
      <c r="P335" s="52">
        <v>1</v>
      </c>
      <c r="Q335" s="52">
        <v>1</v>
      </c>
      <c r="R335" s="52">
        <v>1</v>
      </c>
      <c r="S335" s="52">
        <v>1</v>
      </c>
      <c r="T335" s="54">
        <v>2</v>
      </c>
      <c r="U335" s="52">
        <v>1</v>
      </c>
      <c r="V335" s="54">
        <v>2</v>
      </c>
      <c r="W335" s="54">
        <v>2</v>
      </c>
      <c r="X335" s="52">
        <v>1</v>
      </c>
      <c r="Y335" s="52">
        <v>1</v>
      </c>
      <c r="Z335" s="52">
        <v>1</v>
      </c>
      <c r="AA335" s="52">
        <v>1</v>
      </c>
      <c r="AB335" s="54">
        <v>2</v>
      </c>
      <c r="AC335" s="52">
        <v>1</v>
      </c>
      <c r="AD335" s="52">
        <v>1</v>
      </c>
      <c r="AE335" s="52">
        <v>1</v>
      </c>
      <c r="AF335" s="54">
        <v>2</v>
      </c>
      <c r="AG335" s="52">
        <v>1</v>
      </c>
      <c r="AH335" s="54">
        <v>2</v>
      </c>
      <c r="AI335" s="54">
        <v>2</v>
      </c>
      <c r="AJ335" s="52">
        <v>1</v>
      </c>
      <c r="AK335" s="52">
        <v>1</v>
      </c>
      <c r="AL335" s="52">
        <v>1</v>
      </c>
      <c r="AM335" s="52">
        <v>1</v>
      </c>
      <c r="AN335" s="58" t="s">
        <v>45</v>
      </c>
      <c r="AO335" s="57" t="s">
        <v>42</v>
      </c>
      <c r="AP335" s="58" t="s">
        <v>45</v>
      </c>
      <c r="AQ335" s="60">
        <v>3</v>
      </c>
      <c r="AR335" s="52">
        <v>1</v>
      </c>
      <c r="AS335" s="59">
        <v>2</v>
      </c>
      <c r="AT335" s="67">
        <v>3</v>
      </c>
      <c r="AU335" s="54">
        <v>2</v>
      </c>
      <c r="AV335" s="52">
        <v>1</v>
      </c>
      <c r="AW335" s="54">
        <v>2</v>
      </c>
      <c r="AX335" s="54">
        <v>2</v>
      </c>
      <c r="AY335" s="60">
        <v>3</v>
      </c>
      <c r="AZ335" s="52">
        <v>1</v>
      </c>
      <c r="BA335" s="54">
        <v>2</v>
      </c>
      <c r="BB335" s="60">
        <v>3</v>
      </c>
      <c r="BC335" s="60">
        <v>3</v>
      </c>
      <c r="BD335" s="52">
        <v>1</v>
      </c>
      <c r="BE335" s="60">
        <v>3</v>
      </c>
      <c r="BF335" s="60">
        <v>3</v>
      </c>
      <c r="BG335" s="54">
        <v>2</v>
      </c>
      <c r="BH335" s="52">
        <v>1</v>
      </c>
      <c r="BI335" s="50">
        <v>0</v>
      </c>
      <c r="BJ335" s="54">
        <v>2</v>
      </c>
      <c r="BK335" s="51" t="s">
        <v>41</v>
      </c>
      <c r="BL335" s="51" t="s">
        <v>41</v>
      </c>
      <c r="BM335" s="58" t="s">
        <v>45</v>
      </c>
      <c r="BN335" s="52">
        <v>1</v>
      </c>
      <c r="BO335" s="52">
        <v>1</v>
      </c>
      <c r="BP335" s="54">
        <v>2</v>
      </c>
      <c r="BQ335" s="54">
        <v>2</v>
      </c>
      <c r="BR335" s="52">
        <v>1</v>
      </c>
      <c r="BS335" s="52">
        <v>1</v>
      </c>
      <c r="BT335" s="52">
        <v>1</v>
      </c>
      <c r="BU335" s="52">
        <v>1</v>
      </c>
      <c r="BV335" s="52">
        <v>1</v>
      </c>
      <c r="BW335" s="52">
        <v>1</v>
      </c>
      <c r="BX335" s="52">
        <v>1</v>
      </c>
      <c r="BY335" s="55">
        <v>1</v>
      </c>
    </row>
    <row r="336" spans="1:77" ht="21" customHeight="1" x14ac:dyDescent="0.25">
      <c r="A336" s="3">
        <v>1292</v>
      </c>
      <c r="B336" s="3">
        <v>328</v>
      </c>
      <c r="C336" s="3" t="s">
        <v>326</v>
      </c>
      <c r="D336" s="17" t="s">
        <v>100</v>
      </c>
      <c r="E336" s="17" t="s">
        <v>49</v>
      </c>
      <c r="F336" s="17" t="s">
        <v>396</v>
      </c>
      <c r="G336" s="43" t="s">
        <v>313</v>
      </c>
      <c r="H336" s="50" t="s">
        <v>40</v>
      </c>
      <c r="I336" s="66" t="s">
        <v>40</v>
      </c>
      <c r="J336" s="56">
        <v>2</v>
      </c>
      <c r="K336" s="56">
        <v>2</v>
      </c>
      <c r="L336" s="45">
        <v>3</v>
      </c>
      <c r="M336" s="58" t="s">
        <v>45</v>
      </c>
      <c r="N336" s="62" t="s">
        <v>40</v>
      </c>
      <c r="O336" s="58" t="s">
        <v>45</v>
      </c>
      <c r="P336" s="54">
        <v>2</v>
      </c>
      <c r="Q336" s="50">
        <v>0</v>
      </c>
      <c r="R336" s="54">
        <v>2</v>
      </c>
      <c r="S336" s="54">
        <v>2</v>
      </c>
      <c r="T336" s="60">
        <v>3</v>
      </c>
      <c r="U336" s="50">
        <v>0</v>
      </c>
      <c r="V336" s="60">
        <v>3</v>
      </c>
      <c r="W336" s="60">
        <v>3</v>
      </c>
      <c r="X336" s="54">
        <v>2</v>
      </c>
      <c r="Y336" s="50">
        <v>0</v>
      </c>
      <c r="Z336" s="54">
        <v>2</v>
      </c>
      <c r="AA336" s="54">
        <v>2</v>
      </c>
      <c r="AB336" s="54">
        <v>2</v>
      </c>
      <c r="AC336" s="50">
        <v>0</v>
      </c>
      <c r="AD336" s="54">
        <v>2</v>
      </c>
      <c r="AE336" s="54">
        <v>2</v>
      </c>
      <c r="AF336" s="54">
        <v>2</v>
      </c>
      <c r="AG336" s="50">
        <v>0</v>
      </c>
      <c r="AH336" s="54">
        <v>2</v>
      </c>
      <c r="AI336" s="54">
        <v>2</v>
      </c>
      <c r="AJ336" s="52">
        <v>1</v>
      </c>
      <c r="AK336" s="50">
        <v>0</v>
      </c>
      <c r="AL336" s="52">
        <v>1</v>
      </c>
      <c r="AM336" s="52">
        <v>1</v>
      </c>
      <c r="AN336" s="51" t="s">
        <v>41</v>
      </c>
      <c r="AO336" s="63" t="s">
        <v>40</v>
      </c>
      <c r="AP336" s="51" t="s">
        <v>41</v>
      </c>
      <c r="AQ336" s="60">
        <v>3</v>
      </c>
      <c r="AR336" s="50">
        <v>0</v>
      </c>
      <c r="AS336" s="59">
        <v>2</v>
      </c>
      <c r="AT336" s="59">
        <v>2</v>
      </c>
      <c r="AU336" s="54">
        <v>2</v>
      </c>
      <c r="AV336" s="50">
        <v>0</v>
      </c>
      <c r="AW336" s="54">
        <v>2</v>
      </c>
      <c r="AX336" s="54">
        <v>2</v>
      </c>
      <c r="AY336" s="54">
        <v>2</v>
      </c>
      <c r="AZ336" s="50">
        <v>0</v>
      </c>
      <c r="BA336" s="54">
        <v>2</v>
      </c>
      <c r="BB336" s="54">
        <v>2</v>
      </c>
      <c r="BC336" s="60">
        <v>3</v>
      </c>
      <c r="BD336" s="50">
        <v>0</v>
      </c>
      <c r="BE336" s="60">
        <v>3</v>
      </c>
      <c r="BF336" s="60">
        <v>3</v>
      </c>
      <c r="BG336" s="52">
        <v>1</v>
      </c>
      <c r="BH336" s="50">
        <v>0</v>
      </c>
      <c r="BI336" s="52">
        <v>1</v>
      </c>
      <c r="BJ336" s="52">
        <v>1</v>
      </c>
      <c r="BK336" s="58" t="s">
        <v>45</v>
      </c>
      <c r="BL336" s="62" t="s">
        <v>40</v>
      </c>
      <c r="BM336" s="58" t="s">
        <v>45</v>
      </c>
      <c r="BN336" s="60">
        <v>3</v>
      </c>
      <c r="BO336" s="50">
        <v>0</v>
      </c>
      <c r="BP336" s="60">
        <v>3</v>
      </c>
      <c r="BQ336" s="60">
        <v>3</v>
      </c>
      <c r="BR336" s="52">
        <v>1</v>
      </c>
      <c r="BS336" s="50">
        <v>0</v>
      </c>
      <c r="BT336" s="52">
        <v>1</v>
      </c>
      <c r="BU336" s="52">
        <v>1</v>
      </c>
      <c r="BV336" s="60">
        <v>3</v>
      </c>
      <c r="BW336" s="50">
        <v>0</v>
      </c>
      <c r="BX336" s="60">
        <v>3</v>
      </c>
      <c r="BY336" s="65">
        <v>3</v>
      </c>
    </row>
    <row r="337" spans="1:77" ht="21" customHeight="1" x14ac:dyDescent="0.25">
      <c r="A337" s="3">
        <v>32</v>
      </c>
      <c r="B337" s="3">
        <v>329</v>
      </c>
      <c r="C337" s="3" t="s">
        <v>228</v>
      </c>
      <c r="D337" s="17" t="s">
        <v>100</v>
      </c>
      <c r="E337" s="17" t="s">
        <v>38</v>
      </c>
      <c r="F337" s="17" t="s">
        <v>75</v>
      </c>
      <c r="G337" s="43" t="s">
        <v>313</v>
      </c>
      <c r="H337" s="64" t="s">
        <v>40</v>
      </c>
      <c r="I337" s="68" t="s">
        <v>40</v>
      </c>
      <c r="J337" s="56">
        <v>2</v>
      </c>
      <c r="K337" s="45">
        <v>3</v>
      </c>
      <c r="L337" s="45">
        <v>3</v>
      </c>
      <c r="M337" s="69" t="s">
        <v>41</v>
      </c>
      <c r="N337" s="70" t="s">
        <v>40</v>
      </c>
      <c r="O337" s="69" t="s">
        <v>41</v>
      </c>
      <c r="P337" s="59">
        <v>2</v>
      </c>
      <c r="Q337" s="64">
        <v>0</v>
      </c>
      <c r="R337" s="59">
        <v>2</v>
      </c>
      <c r="S337" s="59">
        <v>2</v>
      </c>
      <c r="T337" s="59">
        <v>2</v>
      </c>
      <c r="U337" s="64">
        <v>0</v>
      </c>
      <c r="V337" s="59">
        <v>2</v>
      </c>
      <c r="W337" s="59">
        <v>2</v>
      </c>
      <c r="X337" s="59">
        <v>2</v>
      </c>
      <c r="Y337" s="64">
        <v>0</v>
      </c>
      <c r="Z337" s="59">
        <v>2</v>
      </c>
      <c r="AA337" s="59">
        <v>2</v>
      </c>
      <c r="AB337" s="59">
        <v>2</v>
      </c>
      <c r="AC337" s="64">
        <v>0</v>
      </c>
      <c r="AD337" s="59">
        <v>2</v>
      </c>
      <c r="AE337" s="59">
        <v>2</v>
      </c>
      <c r="AF337" s="67">
        <v>3</v>
      </c>
      <c r="AG337" s="64">
        <v>0</v>
      </c>
      <c r="AH337" s="67">
        <v>3</v>
      </c>
      <c r="AI337" s="67">
        <v>3</v>
      </c>
      <c r="AJ337" s="59">
        <v>2</v>
      </c>
      <c r="AK337" s="64">
        <v>0</v>
      </c>
      <c r="AL337" s="59">
        <v>2</v>
      </c>
      <c r="AM337" s="59">
        <v>2</v>
      </c>
      <c r="AN337" s="69" t="s">
        <v>41</v>
      </c>
      <c r="AO337" s="71" t="s">
        <v>40</v>
      </c>
      <c r="AP337" s="69" t="s">
        <v>41</v>
      </c>
      <c r="AQ337" s="67">
        <v>3</v>
      </c>
      <c r="AR337" s="64">
        <v>0</v>
      </c>
      <c r="AS337" s="67">
        <v>3</v>
      </c>
      <c r="AT337" s="67">
        <v>3</v>
      </c>
      <c r="AU337" s="67">
        <v>3</v>
      </c>
      <c r="AV337" s="64">
        <v>0</v>
      </c>
      <c r="AW337" s="67">
        <v>3</v>
      </c>
      <c r="AX337" s="67">
        <v>3</v>
      </c>
      <c r="AY337" s="67">
        <v>3</v>
      </c>
      <c r="AZ337" s="64">
        <v>0</v>
      </c>
      <c r="BA337" s="67">
        <v>3</v>
      </c>
      <c r="BB337" s="67">
        <v>3</v>
      </c>
      <c r="BC337" s="67">
        <v>3</v>
      </c>
      <c r="BD337" s="64">
        <v>0</v>
      </c>
      <c r="BE337" s="67">
        <v>3</v>
      </c>
      <c r="BF337" s="67">
        <v>3</v>
      </c>
      <c r="BG337" s="59">
        <v>2</v>
      </c>
      <c r="BH337" s="64">
        <v>0</v>
      </c>
      <c r="BI337" s="64">
        <v>0</v>
      </c>
      <c r="BJ337" s="59">
        <v>2</v>
      </c>
      <c r="BK337" s="69" t="s">
        <v>41</v>
      </c>
      <c r="BL337" s="70" t="s">
        <v>40</v>
      </c>
      <c r="BM337" s="69" t="s">
        <v>41</v>
      </c>
      <c r="BN337" s="59">
        <v>2</v>
      </c>
      <c r="BO337" s="64">
        <v>0</v>
      </c>
      <c r="BP337" s="59">
        <v>2</v>
      </c>
      <c r="BQ337" s="59">
        <v>2</v>
      </c>
      <c r="BR337" s="67">
        <v>3</v>
      </c>
      <c r="BS337" s="64">
        <v>0</v>
      </c>
      <c r="BT337" s="67">
        <v>3</v>
      </c>
      <c r="BU337" s="67">
        <v>3</v>
      </c>
      <c r="BV337" s="59">
        <v>2</v>
      </c>
      <c r="BW337" s="64">
        <v>0</v>
      </c>
      <c r="BX337" s="59">
        <v>2</v>
      </c>
      <c r="BY337" s="72">
        <v>2</v>
      </c>
    </row>
    <row r="338" spans="1:77" ht="21" customHeight="1" x14ac:dyDescent="0.25">
      <c r="A338" s="3">
        <v>1405</v>
      </c>
      <c r="B338" s="3">
        <v>330</v>
      </c>
      <c r="C338" s="3" t="s">
        <v>230</v>
      </c>
      <c r="D338" s="17" t="s">
        <v>100</v>
      </c>
      <c r="E338" s="17" t="s">
        <v>49</v>
      </c>
      <c r="F338" s="17" t="s">
        <v>396</v>
      </c>
      <c r="G338" s="43" t="s">
        <v>313</v>
      </c>
      <c r="H338" s="50" t="s">
        <v>40</v>
      </c>
      <c r="I338" s="66" t="s">
        <v>40</v>
      </c>
      <c r="J338" s="56">
        <v>2</v>
      </c>
      <c r="K338" s="45">
        <v>3</v>
      </c>
      <c r="L338" s="56">
        <v>2</v>
      </c>
      <c r="M338" s="58" t="s">
        <v>45</v>
      </c>
      <c r="N338" s="57" t="s">
        <v>42</v>
      </c>
      <c r="O338" s="58" t="s">
        <v>45</v>
      </c>
      <c r="P338" s="52">
        <v>1</v>
      </c>
      <c r="Q338" s="52">
        <v>1</v>
      </c>
      <c r="R338" s="52">
        <v>1</v>
      </c>
      <c r="S338" s="52">
        <v>1</v>
      </c>
      <c r="T338" s="60">
        <v>3</v>
      </c>
      <c r="U338" s="54">
        <v>2</v>
      </c>
      <c r="V338" s="60">
        <v>3</v>
      </c>
      <c r="W338" s="60">
        <v>3</v>
      </c>
      <c r="X338" s="54">
        <v>2</v>
      </c>
      <c r="Y338" s="54">
        <v>2</v>
      </c>
      <c r="Z338" s="54">
        <v>2</v>
      </c>
      <c r="AA338" s="54">
        <v>2</v>
      </c>
      <c r="AB338" s="52">
        <v>1</v>
      </c>
      <c r="AC338" s="52">
        <v>1</v>
      </c>
      <c r="AD338" s="60">
        <v>3</v>
      </c>
      <c r="AE338" s="54">
        <v>2</v>
      </c>
      <c r="AF338" s="60">
        <v>3</v>
      </c>
      <c r="AG338" s="52">
        <v>1</v>
      </c>
      <c r="AH338" s="60">
        <v>3</v>
      </c>
      <c r="AI338" s="54">
        <v>2</v>
      </c>
      <c r="AJ338" s="52">
        <v>1</v>
      </c>
      <c r="AK338" s="52">
        <v>1</v>
      </c>
      <c r="AL338" s="50">
        <v>0</v>
      </c>
      <c r="AM338" s="52">
        <v>1</v>
      </c>
      <c r="AN338" s="51" t="s">
        <v>41</v>
      </c>
      <c r="AO338" s="57" t="s">
        <v>42</v>
      </c>
      <c r="AP338" s="58" t="s">
        <v>45</v>
      </c>
      <c r="AQ338" s="60">
        <v>3</v>
      </c>
      <c r="AR338" s="54">
        <v>2</v>
      </c>
      <c r="AS338" s="67">
        <v>3</v>
      </c>
      <c r="AT338" s="67">
        <v>3</v>
      </c>
      <c r="AU338" s="60">
        <v>3</v>
      </c>
      <c r="AV338" s="54">
        <v>2</v>
      </c>
      <c r="AW338" s="60">
        <v>3</v>
      </c>
      <c r="AX338" s="60">
        <v>3</v>
      </c>
      <c r="AY338" s="60">
        <v>3</v>
      </c>
      <c r="AZ338" s="54">
        <v>2</v>
      </c>
      <c r="BA338" s="60">
        <v>3</v>
      </c>
      <c r="BB338" s="60">
        <v>3</v>
      </c>
      <c r="BC338" s="60">
        <v>3</v>
      </c>
      <c r="BD338" s="52">
        <v>1</v>
      </c>
      <c r="BE338" s="60">
        <v>3</v>
      </c>
      <c r="BF338" s="60">
        <v>3</v>
      </c>
      <c r="BG338" s="52">
        <v>1</v>
      </c>
      <c r="BH338" s="52">
        <v>1</v>
      </c>
      <c r="BI338" s="50">
        <v>0</v>
      </c>
      <c r="BJ338" s="52">
        <v>1</v>
      </c>
      <c r="BK338" s="58" t="s">
        <v>45</v>
      </c>
      <c r="BL338" s="58" t="s">
        <v>45</v>
      </c>
      <c r="BM338" s="58" t="s">
        <v>45</v>
      </c>
      <c r="BN338" s="54">
        <v>2</v>
      </c>
      <c r="BO338" s="54">
        <v>2</v>
      </c>
      <c r="BP338" s="54">
        <v>2</v>
      </c>
      <c r="BQ338" s="54">
        <v>2</v>
      </c>
      <c r="BR338" s="54">
        <v>2</v>
      </c>
      <c r="BS338" s="54">
        <v>2</v>
      </c>
      <c r="BT338" s="54">
        <v>2</v>
      </c>
      <c r="BU338" s="54">
        <v>2</v>
      </c>
      <c r="BV338" s="54">
        <v>2</v>
      </c>
      <c r="BW338" s="54">
        <v>2</v>
      </c>
      <c r="BX338" s="54">
        <v>2</v>
      </c>
      <c r="BY338" s="61">
        <v>2</v>
      </c>
    </row>
    <row r="339" spans="1:77" ht="21" customHeight="1" x14ac:dyDescent="0.25">
      <c r="A339" s="3">
        <v>1359</v>
      </c>
      <c r="B339" s="3">
        <v>331</v>
      </c>
      <c r="C339" s="3" t="s">
        <v>232</v>
      </c>
      <c r="D339" s="17" t="s">
        <v>100</v>
      </c>
      <c r="E339" s="17" t="s">
        <v>38</v>
      </c>
      <c r="F339" s="17" t="s">
        <v>73</v>
      </c>
      <c r="G339" s="43" t="s">
        <v>313</v>
      </c>
      <c r="H339" s="66" t="s">
        <v>40</v>
      </c>
      <c r="I339" s="66" t="s">
        <v>40</v>
      </c>
      <c r="J339" s="56">
        <v>2</v>
      </c>
      <c r="K339" s="45">
        <v>3</v>
      </c>
      <c r="L339" s="56">
        <v>2</v>
      </c>
      <c r="M339" s="58" t="s">
        <v>45</v>
      </c>
      <c r="N339" s="51" t="s">
        <v>41</v>
      </c>
      <c r="O339" s="58" t="s">
        <v>45</v>
      </c>
      <c r="P339" s="54">
        <v>2</v>
      </c>
      <c r="Q339" s="54">
        <v>2</v>
      </c>
      <c r="R339" s="54">
        <v>2</v>
      </c>
      <c r="S339" s="54">
        <v>2</v>
      </c>
      <c r="T339" s="60">
        <v>3</v>
      </c>
      <c r="U339" s="54">
        <v>2</v>
      </c>
      <c r="V339" s="60">
        <v>3</v>
      </c>
      <c r="W339" s="60">
        <v>3</v>
      </c>
      <c r="X339" s="54">
        <v>2</v>
      </c>
      <c r="Y339" s="54">
        <v>2</v>
      </c>
      <c r="Z339" s="54">
        <v>2</v>
      </c>
      <c r="AA339" s="54">
        <v>2</v>
      </c>
      <c r="AB339" s="54">
        <v>2</v>
      </c>
      <c r="AC339" s="54">
        <v>2</v>
      </c>
      <c r="AD339" s="54">
        <v>2</v>
      </c>
      <c r="AE339" s="54">
        <v>2</v>
      </c>
      <c r="AF339" s="54">
        <v>2</v>
      </c>
      <c r="AG339" s="54">
        <v>2</v>
      </c>
      <c r="AH339" s="54">
        <v>2</v>
      </c>
      <c r="AI339" s="54">
        <v>2</v>
      </c>
      <c r="AJ339" s="54">
        <v>2</v>
      </c>
      <c r="AK339" s="54">
        <v>2</v>
      </c>
      <c r="AL339" s="54">
        <v>2</v>
      </c>
      <c r="AM339" s="54">
        <v>2</v>
      </c>
      <c r="AN339" s="58" t="s">
        <v>45</v>
      </c>
      <c r="AO339" s="51" t="s">
        <v>41</v>
      </c>
      <c r="AP339" s="58" t="s">
        <v>45</v>
      </c>
      <c r="AQ339" s="60">
        <v>3</v>
      </c>
      <c r="AR339" s="54">
        <v>2</v>
      </c>
      <c r="AS339" s="67">
        <v>3</v>
      </c>
      <c r="AT339" s="67">
        <v>3</v>
      </c>
      <c r="AU339" s="54">
        <v>2</v>
      </c>
      <c r="AV339" s="54">
        <v>2</v>
      </c>
      <c r="AW339" s="54">
        <v>2</v>
      </c>
      <c r="AX339" s="54">
        <v>2</v>
      </c>
      <c r="AY339" s="60">
        <v>3</v>
      </c>
      <c r="AZ339" s="54">
        <v>2</v>
      </c>
      <c r="BA339" s="60">
        <v>3</v>
      </c>
      <c r="BB339" s="60">
        <v>3</v>
      </c>
      <c r="BC339" s="54">
        <v>2</v>
      </c>
      <c r="BD339" s="54">
        <v>2</v>
      </c>
      <c r="BE339" s="60">
        <v>3</v>
      </c>
      <c r="BF339" s="60">
        <v>3</v>
      </c>
      <c r="BG339" s="54">
        <v>2</v>
      </c>
      <c r="BH339" s="54">
        <v>2</v>
      </c>
      <c r="BI339" s="54">
        <v>2</v>
      </c>
      <c r="BJ339" s="54">
        <v>2</v>
      </c>
      <c r="BK339" s="51" t="s">
        <v>41</v>
      </c>
      <c r="BL339" s="51" t="s">
        <v>41</v>
      </c>
      <c r="BM339" s="51" t="s">
        <v>41</v>
      </c>
      <c r="BN339" s="54">
        <v>2</v>
      </c>
      <c r="BO339" s="54">
        <v>2</v>
      </c>
      <c r="BP339" s="54">
        <v>2</v>
      </c>
      <c r="BQ339" s="54">
        <v>2</v>
      </c>
      <c r="BR339" s="54">
        <v>2</v>
      </c>
      <c r="BS339" s="54">
        <v>2</v>
      </c>
      <c r="BT339" s="54">
        <v>2</v>
      </c>
      <c r="BU339" s="54">
        <v>2</v>
      </c>
      <c r="BV339" s="54">
        <v>2</v>
      </c>
      <c r="BW339" s="54">
        <v>2</v>
      </c>
      <c r="BX339" s="54">
        <v>2</v>
      </c>
      <c r="BY339" s="61">
        <v>2</v>
      </c>
    </row>
    <row r="340" spans="1:77" ht="21" customHeight="1" x14ac:dyDescent="0.25">
      <c r="A340" s="3">
        <v>98</v>
      </c>
      <c r="B340" s="3">
        <v>332</v>
      </c>
      <c r="C340" s="3" t="s">
        <v>235</v>
      </c>
      <c r="D340" s="17" t="s">
        <v>100</v>
      </c>
      <c r="E340" s="17" t="s">
        <v>49</v>
      </c>
      <c r="F340" s="17" t="s">
        <v>396</v>
      </c>
      <c r="G340" s="43" t="s">
        <v>313</v>
      </c>
      <c r="H340" s="66" t="s">
        <v>40</v>
      </c>
      <c r="I340" s="66" t="s">
        <v>40</v>
      </c>
      <c r="J340" s="41">
        <v>1</v>
      </c>
      <c r="K340" s="56">
        <v>2</v>
      </c>
      <c r="L340" s="56">
        <v>2</v>
      </c>
      <c r="M340" s="51" t="s">
        <v>41</v>
      </c>
      <c r="N340" s="51" t="s">
        <v>41</v>
      </c>
      <c r="O340" s="58" t="s">
        <v>45</v>
      </c>
      <c r="P340" s="52">
        <v>1</v>
      </c>
      <c r="Q340" s="52">
        <v>1</v>
      </c>
      <c r="R340" s="52">
        <v>1</v>
      </c>
      <c r="S340" s="52">
        <v>1</v>
      </c>
      <c r="T340" s="54">
        <v>2</v>
      </c>
      <c r="U340" s="60">
        <v>3</v>
      </c>
      <c r="V340" s="54">
        <v>2</v>
      </c>
      <c r="W340" s="54">
        <v>2</v>
      </c>
      <c r="X340" s="54">
        <v>2</v>
      </c>
      <c r="Y340" s="54">
        <v>2</v>
      </c>
      <c r="Z340" s="54">
        <v>2</v>
      </c>
      <c r="AA340" s="54">
        <v>2</v>
      </c>
      <c r="AB340" s="52">
        <v>1</v>
      </c>
      <c r="AC340" s="52">
        <v>1</v>
      </c>
      <c r="AD340" s="54">
        <v>2</v>
      </c>
      <c r="AE340" s="52">
        <v>1</v>
      </c>
      <c r="AF340" s="54">
        <v>2</v>
      </c>
      <c r="AG340" s="52">
        <v>1</v>
      </c>
      <c r="AH340" s="54">
        <v>2</v>
      </c>
      <c r="AI340" s="54">
        <v>2</v>
      </c>
      <c r="AJ340" s="52">
        <v>1</v>
      </c>
      <c r="AK340" s="52">
        <v>1</v>
      </c>
      <c r="AL340" s="50">
        <v>0</v>
      </c>
      <c r="AM340" s="52">
        <v>1</v>
      </c>
      <c r="AN340" s="58" t="s">
        <v>45</v>
      </c>
      <c r="AO340" s="58" t="s">
        <v>45</v>
      </c>
      <c r="AP340" s="58" t="s">
        <v>45</v>
      </c>
      <c r="AQ340" s="60">
        <v>3</v>
      </c>
      <c r="AR340" s="60">
        <v>3</v>
      </c>
      <c r="AS340" s="59">
        <v>2</v>
      </c>
      <c r="AT340" s="67">
        <v>3</v>
      </c>
      <c r="AU340" s="54">
        <v>2</v>
      </c>
      <c r="AV340" s="52">
        <v>1</v>
      </c>
      <c r="AW340" s="52">
        <v>1</v>
      </c>
      <c r="AX340" s="52">
        <v>1</v>
      </c>
      <c r="AY340" s="60">
        <v>3</v>
      </c>
      <c r="AZ340" s="54">
        <v>2</v>
      </c>
      <c r="BA340" s="52">
        <v>1</v>
      </c>
      <c r="BB340" s="54">
        <v>2</v>
      </c>
      <c r="BC340" s="60">
        <v>3</v>
      </c>
      <c r="BD340" s="52">
        <v>1</v>
      </c>
      <c r="BE340" s="60">
        <v>3</v>
      </c>
      <c r="BF340" s="60">
        <v>3</v>
      </c>
      <c r="BG340" s="52">
        <v>1</v>
      </c>
      <c r="BH340" s="52">
        <v>1</v>
      </c>
      <c r="BI340" s="50">
        <v>0</v>
      </c>
      <c r="BJ340" s="52">
        <v>1</v>
      </c>
      <c r="BK340" s="62" t="s">
        <v>40</v>
      </c>
      <c r="BL340" s="62" t="s">
        <v>40</v>
      </c>
      <c r="BM340" s="62" t="s">
        <v>40</v>
      </c>
      <c r="BN340" s="52">
        <v>1</v>
      </c>
      <c r="BO340" s="52">
        <v>1</v>
      </c>
      <c r="BP340" s="52">
        <v>1</v>
      </c>
      <c r="BQ340" s="52">
        <v>1</v>
      </c>
      <c r="BR340" s="52">
        <v>1</v>
      </c>
      <c r="BS340" s="52">
        <v>1</v>
      </c>
      <c r="BT340" s="54">
        <v>2</v>
      </c>
      <c r="BU340" s="52">
        <v>1</v>
      </c>
      <c r="BV340" s="60">
        <v>3</v>
      </c>
      <c r="BW340" s="60">
        <v>3</v>
      </c>
      <c r="BX340" s="60">
        <v>3</v>
      </c>
      <c r="BY340" s="65">
        <v>3</v>
      </c>
    </row>
    <row r="341" spans="1:77" ht="21" customHeight="1" x14ac:dyDescent="0.25">
      <c r="A341" s="3">
        <v>1293</v>
      </c>
      <c r="B341" s="3">
        <v>333</v>
      </c>
      <c r="C341" s="3" t="s">
        <v>329</v>
      </c>
      <c r="D341" s="17" t="s">
        <v>100</v>
      </c>
      <c r="E341" s="17" t="s">
        <v>49</v>
      </c>
      <c r="F341" s="17" t="s">
        <v>396</v>
      </c>
      <c r="G341" s="43" t="s">
        <v>313</v>
      </c>
      <c r="H341" s="50" t="s">
        <v>40</v>
      </c>
      <c r="I341" s="66" t="s">
        <v>40</v>
      </c>
      <c r="J341" s="45">
        <v>3</v>
      </c>
      <c r="K341" s="45">
        <v>3</v>
      </c>
      <c r="L341" s="45">
        <v>3</v>
      </c>
      <c r="M341" s="58" t="s">
        <v>45</v>
      </c>
      <c r="N341" s="62" t="s">
        <v>40</v>
      </c>
      <c r="O341" s="58" t="s">
        <v>45</v>
      </c>
      <c r="P341" s="54">
        <v>2</v>
      </c>
      <c r="Q341" s="50">
        <v>0</v>
      </c>
      <c r="R341" s="54">
        <v>2</v>
      </c>
      <c r="S341" s="54">
        <v>2</v>
      </c>
      <c r="T341" s="54">
        <v>2</v>
      </c>
      <c r="U341" s="50">
        <v>0</v>
      </c>
      <c r="V341" s="54">
        <v>2</v>
      </c>
      <c r="W341" s="54">
        <v>2</v>
      </c>
      <c r="X341" s="60">
        <v>3</v>
      </c>
      <c r="Y341" s="50">
        <v>0</v>
      </c>
      <c r="Z341" s="60">
        <v>3</v>
      </c>
      <c r="AA341" s="60">
        <v>3</v>
      </c>
      <c r="AB341" s="60">
        <v>3</v>
      </c>
      <c r="AC341" s="50">
        <v>0</v>
      </c>
      <c r="AD341" s="60">
        <v>3</v>
      </c>
      <c r="AE341" s="60">
        <v>3</v>
      </c>
      <c r="AF341" s="60">
        <v>3</v>
      </c>
      <c r="AG341" s="50">
        <v>0</v>
      </c>
      <c r="AH341" s="60">
        <v>3</v>
      </c>
      <c r="AI341" s="60">
        <v>3</v>
      </c>
      <c r="AJ341" s="60">
        <v>3</v>
      </c>
      <c r="AK341" s="50">
        <v>0</v>
      </c>
      <c r="AL341" s="60">
        <v>3</v>
      </c>
      <c r="AM341" s="60">
        <v>3</v>
      </c>
      <c r="AN341" s="58" t="s">
        <v>45</v>
      </c>
      <c r="AO341" s="63" t="s">
        <v>40</v>
      </c>
      <c r="AP341" s="58" t="s">
        <v>45</v>
      </c>
      <c r="AQ341" s="60">
        <v>3</v>
      </c>
      <c r="AR341" s="50">
        <v>0</v>
      </c>
      <c r="AS341" s="67">
        <v>3</v>
      </c>
      <c r="AT341" s="67">
        <v>3</v>
      </c>
      <c r="AU341" s="60">
        <v>3</v>
      </c>
      <c r="AV341" s="50">
        <v>0</v>
      </c>
      <c r="AW341" s="60">
        <v>3</v>
      </c>
      <c r="AX341" s="60">
        <v>3</v>
      </c>
      <c r="AY341" s="60">
        <v>3</v>
      </c>
      <c r="AZ341" s="50">
        <v>0</v>
      </c>
      <c r="BA341" s="60">
        <v>3</v>
      </c>
      <c r="BB341" s="60">
        <v>3</v>
      </c>
      <c r="BC341" s="60">
        <v>3</v>
      </c>
      <c r="BD341" s="50">
        <v>0</v>
      </c>
      <c r="BE341" s="60">
        <v>3</v>
      </c>
      <c r="BF341" s="60">
        <v>3</v>
      </c>
      <c r="BG341" s="60">
        <v>3</v>
      </c>
      <c r="BH341" s="50">
        <v>0</v>
      </c>
      <c r="BI341" s="60">
        <v>3</v>
      </c>
      <c r="BJ341" s="60">
        <v>3</v>
      </c>
      <c r="BK341" s="58" t="s">
        <v>45</v>
      </c>
      <c r="BL341" s="62" t="s">
        <v>40</v>
      </c>
      <c r="BM341" s="58" t="s">
        <v>45</v>
      </c>
      <c r="BN341" s="60">
        <v>3</v>
      </c>
      <c r="BO341" s="50">
        <v>0</v>
      </c>
      <c r="BP341" s="60">
        <v>3</v>
      </c>
      <c r="BQ341" s="60">
        <v>3</v>
      </c>
      <c r="BR341" s="54">
        <v>2</v>
      </c>
      <c r="BS341" s="50">
        <v>0</v>
      </c>
      <c r="BT341" s="54">
        <v>2</v>
      </c>
      <c r="BU341" s="54">
        <v>2</v>
      </c>
      <c r="BV341" s="60">
        <v>3</v>
      </c>
      <c r="BW341" s="50">
        <v>0</v>
      </c>
      <c r="BX341" s="60">
        <v>3</v>
      </c>
      <c r="BY341" s="65">
        <v>3</v>
      </c>
    </row>
    <row r="342" spans="1:77" ht="21" customHeight="1" x14ac:dyDescent="0.25">
      <c r="A342" s="3">
        <v>529</v>
      </c>
      <c r="B342" s="3">
        <v>334</v>
      </c>
      <c r="C342" s="3" t="s">
        <v>330</v>
      </c>
      <c r="D342" s="17" t="s">
        <v>100</v>
      </c>
      <c r="E342" s="17" t="s">
        <v>38</v>
      </c>
      <c r="F342" s="17" t="s">
        <v>56</v>
      </c>
      <c r="G342" s="43" t="s">
        <v>313</v>
      </c>
      <c r="H342" s="66" t="s">
        <v>40</v>
      </c>
      <c r="I342" s="66" t="s">
        <v>40</v>
      </c>
      <c r="J342" s="56">
        <v>2</v>
      </c>
      <c r="K342" s="56">
        <v>2</v>
      </c>
      <c r="L342" s="41">
        <v>1</v>
      </c>
      <c r="M342" s="57" t="s">
        <v>42</v>
      </c>
      <c r="N342" s="57" t="s">
        <v>42</v>
      </c>
      <c r="O342" s="57" t="s">
        <v>42</v>
      </c>
      <c r="P342" s="54">
        <v>2</v>
      </c>
      <c r="Q342" s="54">
        <v>2</v>
      </c>
      <c r="R342" s="54">
        <v>2</v>
      </c>
      <c r="S342" s="54">
        <v>2</v>
      </c>
      <c r="T342" s="54">
        <v>2</v>
      </c>
      <c r="U342" s="54">
        <v>2</v>
      </c>
      <c r="V342" s="54">
        <v>2</v>
      </c>
      <c r="W342" s="54">
        <v>2</v>
      </c>
      <c r="X342" s="54">
        <v>2</v>
      </c>
      <c r="Y342" s="54">
        <v>2</v>
      </c>
      <c r="Z342" s="54">
        <v>2</v>
      </c>
      <c r="AA342" s="54">
        <v>2</v>
      </c>
      <c r="AB342" s="54">
        <v>2</v>
      </c>
      <c r="AC342" s="54">
        <v>2</v>
      </c>
      <c r="AD342" s="54">
        <v>2</v>
      </c>
      <c r="AE342" s="54">
        <v>2</v>
      </c>
      <c r="AF342" s="54">
        <v>2</v>
      </c>
      <c r="AG342" s="54">
        <v>2</v>
      </c>
      <c r="AH342" s="54">
        <v>2</v>
      </c>
      <c r="AI342" s="54">
        <v>2</v>
      </c>
      <c r="AJ342" s="60">
        <v>3</v>
      </c>
      <c r="AK342" s="54">
        <v>2</v>
      </c>
      <c r="AL342" s="60">
        <v>3</v>
      </c>
      <c r="AM342" s="60">
        <v>3</v>
      </c>
      <c r="AN342" s="57" t="s">
        <v>42</v>
      </c>
      <c r="AO342" s="57" t="s">
        <v>42</v>
      </c>
      <c r="AP342" s="57" t="s">
        <v>42</v>
      </c>
      <c r="AQ342" s="54">
        <v>2</v>
      </c>
      <c r="AR342" s="54">
        <v>2</v>
      </c>
      <c r="AS342" s="59">
        <v>2</v>
      </c>
      <c r="AT342" s="59">
        <v>2</v>
      </c>
      <c r="AU342" s="54">
        <v>2</v>
      </c>
      <c r="AV342" s="54">
        <v>2</v>
      </c>
      <c r="AW342" s="54">
        <v>2</v>
      </c>
      <c r="AX342" s="54">
        <v>2</v>
      </c>
      <c r="AY342" s="60">
        <v>3</v>
      </c>
      <c r="AZ342" s="54">
        <v>2</v>
      </c>
      <c r="BA342" s="54">
        <v>2</v>
      </c>
      <c r="BB342" s="60">
        <v>3</v>
      </c>
      <c r="BC342" s="54">
        <v>2</v>
      </c>
      <c r="BD342" s="54">
        <v>2</v>
      </c>
      <c r="BE342" s="54">
        <v>2</v>
      </c>
      <c r="BF342" s="54">
        <v>2</v>
      </c>
      <c r="BG342" s="60">
        <v>3</v>
      </c>
      <c r="BH342" s="54">
        <v>2</v>
      </c>
      <c r="BI342" s="54">
        <v>2</v>
      </c>
      <c r="BJ342" s="60">
        <v>3</v>
      </c>
      <c r="BK342" s="57" t="s">
        <v>42</v>
      </c>
      <c r="BL342" s="57" t="s">
        <v>42</v>
      </c>
      <c r="BM342" s="57" t="s">
        <v>42</v>
      </c>
      <c r="BN342" s="52">
        <v>1</v>
      </c>
      <c r="BO342" s="52">
        <v>1</v>
      </c>
      <c r="BP342" s="52">
        <v>1</v>
      </c>
      <c r="BQ342" s="52">
        <v>1</v>
      </c>
      <c r="BR342" s="52">
        <v>1</v>
      </c>
      <c r="BS342" s="52">
        <v>1</v>
      </c>
      <c r="BT342" s="52">
        <v>1</v>
      </c>
      <c r="BU342" s="52">
        <v>1</v>
      </c>
      <c r="BV342" s="54">
        <v>2</v>
      </c>
      <c r="BW342" s="54">
        <v>2</v>
      </c>
      <c r="BX342" s="54">
        <v>2</v>
      </c>
      <c r="BY342" s="61">
        <v>2</v>
      </c>
    </row>
    <row r="343" spans="1:77" ht="21" customHeight="1" x14ac:dyDescent="0.25">
      <c r="A343" s="3">
        <v>1328</v>
      </c>
      <c r="B343" s="3">
        <v>335</v>
      </c>
      <c r="C343" s="3" t="s">
        <v>239</v>
      </c>
      <c r="D343" s="17" t="s">
        <v>100</v>
      </c>
      <c r="E343" s="17" t="s">
        <v>49</v>
      </c>
      <c r="F343" s="17" t="s">
        <v>396</v>
      </c>
      <c r="G343" s="43" t="s">
        <v>313</v>
      </c>
      <c r="H343" s="50" t="s">
        <v>40</v>
      </c>
      <c r="I343" s="66" t="s">
        <v>40</v>
      </c>
      <c r="J343" s="45">
        <v>3</v>
      </c>
      <c r="K343" s="45">
        <v>3</v>
      </c>
      <c r="L343" s="45">
        <v>3</v>
      </c>
      <c r="M343" s="51" t="s">
        <v>41</v>
      </c>
      <c r="N343" s="62" t="s">
        <v>40</v>
      </c>
      <c r="O343" s="51" t="s">
        <v>41</v>
      </c>
      <c r="P343" s="60">
        <v>3</v>
      </c>
      <c r="Q343" s="50">
        <v>0</v>
      </c>
      <c r="R343" s="60">
        <v>3</v>
      </c>
      <c r="S343" s="60">
        <v>3</v>
      </c>
      <c r="T343" s="60">
        <v>3</v>
      </c>
      <c r="U343" s="50">
        <v>0</v>
      </c>
      <c r="V343" s="60">
        <v>3</v>
      </c>
      <c r="W343" s="60">
        <v>3</v>
      </c>
      <c r="X343" s="60">
        <v>3</v>
      </c>
      <c r="Y343" s="50">
        <v>0</v>
      </c>
      <c r="Z343" s="60">
        <v>3</v>
      </c>
      <c r="AA343" s="60">
        <v>3</v>
      </c>
      <c r="AB343" s="60">
        <v>3</v>
      </c>
      <c r="AC343" s="50">
        <v>0</v>
      </c>
      <c r="AD343" s="60">
        <v>3</v>
      </c>
      <c r="AE343" s="60">
        <v>3</v>
      </c>
      <c r="AF343" s="60">
        <v>3</v>
      </c>
      <c r="AG343" s="50">
        <v>0</v>
      </c>
      <c r="AH343" s="60">
        <v>3</v>
      </c>
      <c r="AI343" s="60">
        <v>3</v>
      </c>
      <c r="AJ343" s="54">
        <v>2</v>
      </c>
      <c r="AK343" s="50">
        <v>0</v>
      </c>
      <c r="AL343" s="50">
        <v>0</v>
      </c>
      <c r="AM343" s="54">
        <v>2</v>
      </c>
      <c r="AN343" s="51" t="s">
        <v>41</v>
      </c>
      <c r="AO343" s="63" t="s">
        <v>40</v>
      </c>
      <c r="AP343" s="51" t="s">
        <v>41</v>
      </c>
      <c r="AQ343" s="60">
        <v>3</v>
      </c>
      <c r="AR343" s="50">
        <v>0</v>
      </c>
      <c r="AS343" s="59">
        <v>2</v>
      </c>
      <c r="AT343" s="67">
        <v>3</v>
      </c>
      <c r="AU343" s="60">
        <v>3</v>
      </c>
      <c r="AV343" s="50">
        <v>0</v>
      </c>
      <c r="AW343" s="54">
        <v>2</v>
      </c>
      <c r="AX343" s="60">
        <v>3</v>
      </c>
      <c r="AY343" s="60">
        <v>3</v>
      </c>
      <c r="AZ343" s="50">
        <v>0</v>
      </c>
      <c r="BA343" s="54">
        <v>2</v>
      </c>
      <c r="BB343" s="60">
        <v>3</v>
      </c>
      <c r="BC343" s="60">
        <v>3</v>
      </c>
      <c r="BD343" s="50">
        <v>0</v>
      </c>
      <c r="BE343" s="54">
        <v>2</v>
      </c>
      <c r="BF343" s="60">
        <v>3</v>
      </c>
      <c r="BG343" s="60">
        <v>3</v>
      </c>
      <c r="BH343" s="50">
        <v>0</v>
      </c>
      <c r="BI343" s="54">
        <v>2</v>
      </c>
      <c r="BJ343" s="60">
        <v>3</v>
      </c>
      <c r="BK343" s="51" t="s">
        <v>41</v>
      </c>
      <c r="BL343" s="62" t="s">
        <v>40</v>
      </c>
      <c r="BM343" s="51" t="s">
        <v>41</v>
      </c>
      <c r="BN343" s="60">
        <v>3</v>
      </c>
      <c r="BO343" s="50">
        <v>0</v>
      </c>
      <c r="BP343" s="54">
        <v>2</v>
      </c>
      <c r="BQ343" s="60">
        <v>3</v>
      </c>
      <c r="BR343" s="60">
        <v>3</v>
      </c>
      <c r="BS343" s="50">
        <v>0</v>
      </c>
      <c r="BT343" s="54">
        <v>2</v>
      </c>
      <c r="BU343" s="60">
        <v>3</v>
      </c>
      <c r="BV343" s="60">
        <v>3</v>
      </c>
      <c r="BW343" s="50">
        <v>0</v>
      </c>
      <c r="BX343" s="54">
        <v>2</v>
      </c>
      <c r="BY343" s="65">
        <v>3</v>
      </c>
    </row>
    <row r="344" spans="1:77" ht="21" customHeight="1" x14ac:dyDescent="0.25">
      <c r="A344" s="3">
        <v>126</v>
      </c>
      <c r="B344" s="3">
        <v>336</v>
      </c>
      <c r="C344" s="3" t="s">
        <v>242</v>
      </c>
      <c r="D344" s="17" t="s">
        <v>100</v>
      </c>
      <c r="E344" s="17" t="s">
        <v>49</v>
      </c>
      <c r="F344" s="17" t="s">
        <v>396</v>
      </c>
      <c r="G344" s="43" t="s">
        <v>313</v>
      </c>
      <c r="H344" s="66" t="s">
        <v>40</v>
      </c>
      <c r="I344" s="66" t="s">
        <v>40</v>
      </c>
      <c r="J344" s="56">
        <v>2</v>
      </c>
      <c r="K344" s="56">
        <v>2</v>
      </c>
      <c r="L344" s="41">
        <v>1</v>
      </c>
      <c r="M344" s="58" t="s">
        <v>45</v>
      </c>
      <c r="N344" s="58" t="s">
        <v>45</v>
      </c>
      <c r="O344" s="58" t="s">
        <v>45</v>
      </c>
      <c r="P344" s="52">
        <v>1</v>
      </c>
      <c r="Q344" s="52">
        <v>1</v>
      </c>
      <c r="R344" s="52">
        <v>1</v>
      </c>
      <c r="S344" s="52">
        <v>1</v>
      </c>
      <c r="T344" s="60">
        <v>3</v>
      </c>
      <c r="U344" s="60">
        <v>3</v>
      </c>
      <c r="V344" s="54">
        <v>2</v>
      </c>
      <c r="W344" s="60">
        <v>3</v>
      </c>
      <c r="X344" s="52">
        <v>1</v>
      </c>
      <c r="Y344" s="52">
        <v>1</v>
      </c>
      <c r="Z344" s="52">
        <v>1</v>
      </c>
      <c r="AA344" s="52">
        <v>1</v>
      </c>
      <c r="AB344" s="52">
        <v>1</v>
      </c>
      <c r="AC344" s="52">
        <v>1</v>
      </c>
      <c r="AD344" s="52">
        <v>1</v>
      </c>
      <c r="AE344" s="52">
        <v>1</v>
      </c>
      <c r="AF344" s="60">
        <v>3</v>
      </c>
      <c r="AG344" s="60">
        <v>3</v>
      </c>
      <c r="AH344" s="60">
        <v>3</v>
      </c>
      <c r="AI344" s="60">
        <v>3</v>
      </c>
      <c r="AJ344" s="52">
        <v>1</v>
      </c>
      <c r="AK344" s="52">
        <v>1</v>
      </c>
      <c r="AL344" s="52">
        <v>1</v>
      </c>
      <c r="AM344" s="52">
        <v>1</v>
      </c>
      <c r="AN344" s="58" t="s">
        <v>45</v>
      </c>
      <c r="AO344" s="58" t="s">
        <v>45</v>
      </c>
      <c r="AP344" s="58" t="s">
        <v>45</v>
      </c>
      <c r="AQ344" s="54">
        <v>2</v>
      </c>
      <c r="AR344" s="52">
        <v>1</v>
      </c>
      <c r="AS344" s="53">
        <v>1</v>
      </c>
      <c r="AT344" s="59">
        <v>2</v>
      </c>
      <c r="AU344" s="54">
        <v>2</v>
      </c>
      <c r="AV344" s="54">
        <v>2</v>
      </c>
      <c r="AW344" s="52">
        <v>1</v>
      </c>
      <c r="AX344" s="54">
        <v>2</v>
      </c>
      <c r="AY344" s="60">
        <v>3</v>
      </c>
      <c r="AZ344" s="60">
        <v>3</v>
      </c>
      <c r="BA344" s="60">
        <v>3</v>
      </c>
      <c r="BB344" s="60">
        <v>3</v>
      </c>
      <c r="BC344" s="60">
        <v>3</v>
      </c>
      <c r="BD344" s="60">
        <v>3</v>
      </c>
      <c r="BE344" s="60">
        <v>3</v>
      </c>
      <c r="BF344" s="60">
        <v>3</v>
      </c>
      <c r="BG344" s="52">
        <v>1</v>
      </c>
      <c r="BH344" s="52">
        <v>1</v>
      </c>
      <c r="BI344" s="50">
        <v>0</v>
      </c>
      <c r="BJ344" s="52">
        <v>1</v>
      </c>
      <c r="BK344" s="51" t="s">
        <v>41</v>
      </c>
      <c r="BL344" s="51" t="s">
        <v>41</v>
      </c>
      <c r="BM344" s="51" t="s">
        <v>41</v>
      </c>
      <c r="BN344" s="52">
        <v>1</v>
      </c>
      <c r="BO344" s="52">
        <v>1</v>
      </c>
      <c r="BP344" s="52">
        <v>1</v>
      </c>
      <c r="BQ344" s="52">
        <v>1</v>
      </c>
      <c r="BR344" s="52">
        <v>1</v>
      </c>
      <c r="BS344" s="52">
        <v>1</v>
      </c>
      <c r="BT344" s="52">
        <v>1</v>
      </c>
      <c r="BU344" s="52">
        <v>1</v>
      </c>
      <c r="BV344" s="52">
        <v>1</v>
      </c>
      <c r="BW344" s="52">
        <v>1</v>
      </c>
      <c r="BX344" s="52">
        <v>1</v>
      </c>
      <c r="BY344" s="55">
        <v>1</v>
      </c>
    </row>
    <row r="345" spans="1:77" ht="21" customHeight="1" x14ac:dyDescent="0.25">
      <c r="A345" s="3">
        <v>1338</v>
      </c>
      <c r="B345" s="3">
        <v>337</v>
      </c>
      <c r="C345" s="3" t="s">
        <v>117</v>
      </c>
      <c r="D345" s="17" t="s">
        <v>100</v>
      </c>
      <c r="E345" s="17" t="s">
        <v>49</v>
      </c>
      <c r="F345" s="17" t="s">
        <v>396</v>
      </c>
      <c r="G345" s="43" t="s">
        <v>313</v>
      </c>
      <c r="H345" s="50" t="s">
        <v>40</v>
      </c>
      <c r="I345" s="66" t="s">
        <v>40</v>
      </c>
      <c r="J345" s="41">
        <v>1</v>
      </c>
      <c r="K345" s="41">
        <v>1</v>
      </c>
      <c r="L345" s="41">
        <v>1</v>
      </c>
      <c r="M345" s="58" t="s">
        <v>45</v>
      </c>
      <c r="N345" s="62" t="s">
        <v>40</v>
      </c>
      <c r="O345" s="51" t="s">
        <v>41</v>
      </c>
      <c r="P345" s="52">
        <v>1</v>
      </c>
      <c r="Q345" s="50">
        <v>0</v>
      </c>
      <c r="R345" s="52">
        <v>1</v>
      </c>
      <c r="S345" s="52">
        <v>1</v>
      </c>
      <c r="T345" s="60">
        <v>3</v>
      </c>
      <c r="U345" s="50">
        <v>0</v>
      </c>
      <c r="V345" s="52">
        <v>1</v>
      </c>
      <c r="W345" s="54">
        <v>2</v>
      </c>
      <c r="X345" s="52">
        <v>1</v>
      </c>
      <c r="Y345" s="50">
        <v>0</v>
      </c>
      <c r="Z345" s="52">
        <v>1</v>
      </c>
      <c r="AA345" s="52">
        <v>1</v>
      </c>
      <c r="AB345" s="52">
        <v>1</v>
      </c>
      <c r="AC345" s="50">
        <v>0</v>
      </c>
      <c r="AD345" s="52">
        <v>1</v>
      </c>
      <c r="AE345" s="52">
        <v>1</v>
      </c>
      <c r="AF345" s="54">
        <v>2</v>
      </c>
      <c r="AG345" s="50">
        <v>0</v>
      </c>
      <c r="AH345" s="52">
        <v>1</v>
      </c>
      <c r="AI345" s="54">
        <v>2</v>
      </c>
      <c r="AJ345" s="52">
        <v>1</v>
      </c>
      <c r="AK345" s="50">
        <v>0</v>
      </c>
      <c r="AL345" s="52">
        <v>1</v>
      </c>
      <c r="AM345" s="52">
        <v>1</v>
      </c>
      <c r="AN345" s="58" t="s">
        <v>45</v>
      </c>
      <c r="AO345" s="63" t="s">
        <v>40</v>
      </c>
      <c r="AP345" s="51" t="s">
        <v>41</v>
      </c>
      <c r="AQ345" s="52">
        <v>1</v>
      </c>
      <c r="AR345" s="50">
        <v>0</v>
      </c>
      <c r="AS345" s="53">
        <v>1</v>
      </c>
      <c r="AT345" s="53">
        <v>1</v>
      </c>
      <c r="AU345" s="52">
        <v>1</v>
      </c>
      <c r="AV345" s="50">
        <v>0</v>
      </c>
      <c r="AW345" s="52">
        <v>1</v>
      </c>
      <c r="AX345" s="52">
        <v>1</v>
      </c>
      <c r="AY345" s="60">
        <v>3</v>
      </c>
      <c r="AZ345" s="50">
        <v>0</v>
      </c>
      <c r="BA345" s="54">
        <v>2</v>
      </c>
      <c r="BB345" s="60">
        <v>3</v>
      </c>
      <c r="BC345" s="54">
        <v>2</v>
      </c>
      <c r="BD345" s="50">
        <v>0</v>
      </c>
      <c r="BE345" s="54">
        <v>2</v>
      </c>
      <c r="BF345" s="54">
        <v>2</v>
      </c>
      <c r="BG345" s="52">
        <v>1</v>
      </c>
      <c r="BH345" s="50">
        <v>0</v>
      </c>
      <c r="BI345" s="52">
        <v>1</v>
      </c>
      <c r="BJ345" s="52">
        <v>1</v>
      </c>
      <c r="BK345" s="51" t="s">
        <v>41</v>
      </c>
      <c r="BL345" s="62" t="s">
        <v>40</v>
      </c>
      <c r="BM345" s="51" t="s">
        <v>41</v>
      </c>
      <c r="BN345" s="52">
        <v>1</v>
      </c>
      <c r="BO345" s="50">
        <v>0</v>
      </c>
      <c r="BP345" s="52">
        <v>1</v>
      </c>
      <c r="BQ345" s="52">
        <v>1</v>
      </c>
      <c r="BR345" s="54">
        <v>2</v>
      </c>
      <c r="BS345" s="50">
        <v>0</v>
      </c>
      <c r="BT345" s="52">
        <v>1</v>
      </c>
      <c r="BU345" s="52">
        <v>1</v>
      </c>
      <c r="BV345" s="54">
        <v>2</v>
      </c>
      <c r="BW345" s="50">
        <v>0</v>
      </c>
      <c r="BX345" s="52">
        <v>1</v>
      </c>
      <c r="BY345" s="55">
        <v>1</v>
      </c>
    </row>
    <row r="346" spans="1:77" ht="21" customHeight="1" x14ac:dyDescent="0.25">
      <c r="A346" s="3">
        <v>1300</v>
      </c>
      <c r="B346" s="3">
        <v>338</v>
      </c>
      <c r="C346" s="3" t="s">
        <v>244</v>
      </c>
      <c r="D346" s="17" t="s">
        <v>100</v>
      </c>
      <c r="E346" s="17" t="s">
        <v>49</v>
      </c>
      <c r="F346" s="17" t="s">
        <v>396</v>
      </c>
      <c r="G346" s="43" t="s">
        <v>313</v>
      </c>
      <c r="H346" s="50" t="s">
        <v>40</v>
      </c>
      <c r="I346" s="66" t="s">
        <v>40</v>
      </c>
      <c r="J346" s="56">
        <v>2</v>
      </c>
      <c r="K346" s="45">
        <v>3</v>
      </c>
      <c r="L346" s="45">
        <v>3</v>
      </c>
      <c r="M346" s="57" t="s">
        <v>42</v>
      </c>
      <c r="N346" s="62" t="s">
        <v>40</v>
      </c>
      <c r="O346" s="51" t="s">
        <v>41</v>
      </c>
      <c r="P346" s="54">
        <v>2</v>
      </c>
      <c r="Q346" s="50">
        <v>0</v>
      </c>
      <c r="R346" s="54">
        <v>2</v>
      </c>
      <c r="S346" s="54">
        <v>2</v>
      </c>
      <c r="T346" s="60">
        <v>3</v>
      </c>
      <c r="U346" s="50">
        <v>0</v>
      </c>
      <c r="V346" s="60">
        <v>3</v>
      </c>
      <c r="W346" s="60">
        <v>3</v>
      </c>
      <c r="X346" s="54">
        <v>2</v>
      </c>
      <c r="Y346" s="50">
        <v>0</v>
      </c>
      <c r="Z346" s="54">
        <v>2</v>
      </c>
      <c r="AA346" s="54">
        <v>2</v>
      </c>
      <c r="AB346" s="54">
        <v>2</v>
      </c>
      <c r="AC346" s="50">
        <v>0</v>
      </c>
      <c r="AD346" s="54">
        <v>2</v>
      </c>
      <c r="AE346" s="54">
        <v>2</v>
      </c>
      <c r="AF346" s="54">
        <v>2</v>
      </c>
      <c r="AG346" s="50">
        <v>0</v>
      </c>
      <c r="AH346" s="54">
        <v>2</v>
      </c>
      <c r="AI346" s="54">
        <v>2</v>
      </c>
      <c r="AJ346" s="54">
        <v>2</v>
      </c>
      <c r="AK346" s="50">
        <v>0</v>
      </c>
      <c r="AL346" s="54">
        <v>2</v>
      </c>
      <c r="AM346" s="54">
        <v>2</v>
      </c>
      <c r="AN346" s="51" t="s">
        <v>41</v>
      </c>
      <c r="AO346" s="63" t="s">
        <v>40</v>
      </c>
      <c r="AP346" s="51" t="s">
        <v>41</v>
      </c>
      <c r="AQ346" s="60">
        <v>3</v>
      </c>
      <c r="AR346" s="50">
        <v>0</v>
      </c>
      <c r="AS346" s="59">
        <v>2</v>
      </c>
      <c r="AT346" s="67">
        <v>3</v>
      </c>
      <c r="AU346" s="54">
        <v>2</v>
      </c>
      <c r="AV346" s="50">
        <v>0</v>
      </c>
      <c r="AW346" s="54">
        <v>2</v>
      </c>
      <c r="AX346" s="54">
        <v>2</v>
      </c>
      <c r="AY346" s="60">
        <v>3</v>
      </c>
      <c r="AZ346" s="50">
        <v>0</v>
      </c>
      <c r="BA346" s="54">
        <v>2</v>
      </c>
      <c r="BB346" s="60">
        <v>3</v>
      </c>
      <c r="BC346" s="60">
        <v>3</v>
      </c>
      <c r="BD346" s="50">
        <v>0</v>
      </c>
      <c r="BE346" s="54">
        <v>2</v>
      </c>
      <c r="BF346" s="60">
        <v>3</v>
      </c>
      <c r="BG346" s="60">
        <v>3</v>
      </c>
      <c r="BH346" s="50">
        <v>0</v>
      </c>
      <c r="BI346" s="50">
        <v>0</v>
      </c>
      <c r="BJ346" s="60">
        <v>3</v>
      </c>
      <c r="BK346" s="51" t="s">
        <v>41</v>
      </c>
      <c r="BL346" s="62" t="s">
        <v>40</v>
      </c>
      <c r="BM346" s="51" t="s">
        <v>41</v>
      </c>
      <c r="BN346" s="54">
        <v>2</v>
      </c>
      <c r="BO346" s="50">
        <v>0</v>
      </c>
      <c r="BP346" s="54">
        <v>2</v>
      </c>
      <c r="BQ346" s="54">
        <v>2</v>
      </c>
      <c r="BR346" s="60">
        <v>3</v>
      </c>
      <c r="BS346" s="50">
        <v>0</v>
      </c>
      <c r="BT346" s="60">
        <v>3</v>
      </c>
      <c r="BU346" s="60">
        <v>3</v>
      </c>
      <c r="BV346" s="60">
        <v>3</v>
      </c>
      <c r="BW346" s="50">
        <v>0</v>
      </c>
      <c r="BX346" s="60">
        <v>3</v>
      </c>
      <c r="BY346" s="65">
        <v>3</v>
      </c>
    </row>
    <row r="347" spans="1:77" ht="21" customHeight="1" x14ac:dyDescent="0.25">
      <c r="A347" s="3">
        <v>145</v>
      </c>
      <c r="B347" s="3">
        <v>339</v>
      </c>
      <c r="C347" s="3" t="s">
        <v>334</v>
      </c>
      <c r="D347" s="17" t="s">
        <v>100</v>
      </c>
      <c r="E347" s="17" t="s">
        <v>38</v>
      </c>
      <c r="F347" s="17" t="s">
        <v>75</v>
      </c>
      <c r="G347" s="43" t="s">
        <v>313</v>
      </c>
      <c r="H347" s="50" t="s">
        <v>40</v>
      </c>
      <c r="I347" s="66" t="s">
        <v>40</v>
      </c>
      <c r="J347" s="45">
        <v>3</v>
      </c>
      <c r="K347" s="45">
        <v>3</v>
      </c>
      <c r="L347" s="45">
        <v>3</v>
      </c>
      <c r="M347" s="51" t="s">
        <v>41</v>
      </c>
      <c r="N347" s="51" t="s">
        <v>41</v>
      </c>
      <c r="O347" s="51" t="s">
        <v>41</v>
      </c>
      <c r="P347" s="54">
        <v>2</v>
      </c>
      <c r="Q347" s="54">
        <v>2</v>
      </c>
      <c r="R347" s="54">
        <v>2</v>
      </c>
      <c r="S347" s="54">
        <v>2</v>
      </c>
      <c r="T347" s="60">
        <v>3</v>
      </c>
      <c r="U347" s="60">
        <v>3</v>
      </c>
      <c r="V347" s="60">
        <v>3</v>
      </c>
      <c r="W347" s="60">
        <v>3</v>
      </c>
      <c r="X347" s="60">
        <v>3</v>
      </c>
      <c r="Y347" s="60">
        <v>3</v>
      </c>
      <c r="Z347" s="60">
        <v>3</v>
      </c>
      <c r="AA347" s="60">
        <v>3</v>
      </c>
      <c r="AB347" s="60">
        <v>3</v>
      </c>
      <c r="AC347" s="60">
        <v>3</v>
      </c>
      <c r="AD347" s="60">
        <v>3</v>
      </c>
      <c r="AE347" s="60">
        <v>3</v>
      </c>
      <c r="AF347" s="60">
        <v>3</v>
      </c>
      <c r="AG347" s="60">
        <v>3</v>
      </c>
      <c r="AH347" s="60">
        <v>3</v>
      </c>
      <c r="AI347" s="60">
        <v>3</v>
      </c>
      <c r="AJ347" s="60">
        <v>3</v>
      </c>
      <c r="AK347" s="60">
        <v>3</v>
      </c>
      <c r="AL347" s="60">
        <v>3</v>
      </c>
      <c r="AM347" s="60">
        <v>3</v>
      </c>
      <c r="AN347" s="51" t="s">
        <v>41</v>
      </c>
      <c r="AO347" s="58" t="s">
        <v>45</v>
      </c>
      <c r="AP347" s="51" t="s">
        <v>41</v>
      </c>
      <c r="AQ347" s="60">
        <v>3</v>
      </c>
      <c r="AR347" s="60">
        <v>3</v>
      </c>
      <c r="AS347" s="67">
        <v>3</v>
      </c>
      <c r="AT347" s="67">
        <v>3</v>
      </c>
      <c r="AU347" s="60">
        <v>3</v>
      </c>
      <c r="AV347" s="60">
        <v>3</v>
      </c>
      <c r="AW347" s="60">
        <v>3</v>
      </c>
      <c r="AX347" s="60">
        <v>3</v>
      </c>
      <c r="AY347" s="60">
        <v>3</v>
      </c>
      <c r="AZ347" s="60">
        <v>3</v>
      </c>
      <c r="BA347" s="60">
        <v>3</v>
      </c>
      <c r="BB347" s="60">
        <v>3</v>
      </c>
      <c r="BC347" s="60">
        <v>3</v>
      </c>
      <c r="BD347" s="60">
        <v>3</v>
      </c>
      <c r="BE347" s="60">
        <v>3</v>
      </c>
      <c r="BF347" s="60">
        <v>3</v>
      </c>
      <c r="BG347" s="60">
        <v>3</v>
      </c>
      <c r="BH347" s="50">
        <v>0</v>
      </c>
      <c r="BI347" s="50">
        <v>0</v>
      </c>
      <c r="BJ347" s="60">
        <v>3</v>
      </c>
      <c r="BK347" s="51" t="s">
        <v>41</v>
      </c>
      <c r="BL347" s="51" t="s">
        <v>41</v>
      </c>
      <c r="BM347" s="51" t="s">
        <v>41</v>
      </c>
      <c r="BN347" s="54">
        <v>2</v>
      </c>
      <c r="BO347" s="54">
        <v>2</v>
      </c>
      <c r="BP347" s="54">
        <v>2</v>
      </c>
      <c r="BQ347" s="54">
        <v>2</v>
      </c>
      <c r="BR347" s="60">
        <v>3</v>
      </c>
      <c r="BS347" s="60">
        <v>3</v>
      </c>
      <c r="BT347" s="60">
        <v>3</v>
      </c>
      <c r="BU347" s="60">
        <v>3</v>
      </c>
      <c r="BV347" s="54">
        <v>2</v>
      </c>
      <c r="BW347" s="54">
        <v>2</v>
      </c>
      <c r="BX347" s="54">
        <v>2</v>
      </c>
      <c r="BY347" s="61">
        <v>2</v>
      </c>
    </row>
    <row r="348" spans="1:77" ht="21" customHeight="1" x14ac:dyDescent="0.25">
      <c r="A348" s="3">
        <v>139</v>
      </c>
      <c r="B348" s="3">
        <v>340</v>
      </c>
      <c r="C348" s="3" t="s">
        <v>245</v>
      </c>
      <c r="D348" s="17" t="s">
        <v>100</v>
      </c>
      <c r="E348" s="17" t="s">
        <v>38</v>
      </c>
      <c r="F348" s="17" t="s">
        <v>75</v>
      </c>
      <c r="G348" s="43" t="s">
        <v>313</v>
      </c>
      <c r="H348" s="50" t="s">
        <v>40</v>
      </c>
      <c r="I348" s="66" t="s">
        <v>40</v>
      </c>
      <c r="J348" s="56">
        <v>2</v>
      </c>
      <c r="K348" s="56">
        <v>2</v>
      </c>
      <c r="L348" s="41">
        <v>1</v>
      </c>
      <c r="M348" s="51" t="s">
        <v>41</v>
      </c>
      <c r="N348" s="62" t="s">
        <v>40</v>
      </c>
      <c r="O348" s="51" t="s">
        <v>41</v>
      </c>
      <c r="P348" s="54">
        <v>2</v>
      </c>
      <c r="Q348" s="50">
        <v>0</v>
      </c>
      <c r="R348" s="52">
        <v>1</v>
      </c>
      <c r="S348" s="54">
        <v>2</v>
      </c>
      <c r="T348" s="54">
        <v>2</v>
      </c>
      <c r="U348" s="50">
        <v>0</v>
      </c>
      <c r="V348" s="52">
        <v>1</v>
      </c>
      <c r="W348" s="54">
        <v>2</v>
      </c>
      <c r="X348" s="54">
        <v>2</v>
      </c>
      <c r="Y348" s="50">
        <v>0</v>
      </c>
      <c r="Z348" s="52">
        <v>1</v>
      </c>
      <c r="AA348" s="54">
        <v>2</v>
      </c>
      <c r="AB348" s="52">
        <v>1</v>
      </c>
      <c r="AC348" s="50">
        <v>0</v>
      </c>
      <c r="AD348" s="52">
        <v>1</v>
      </c>
      <c r="AE348" s="52">
        <v>1</v>
      </c>
      <c r="AF348" s="52">
        <v>1</v>
      </c>
      <c r="AG348" s="50">
        <v>0</v>
      </c>
      <c r="AH348" s="52">
        <v>1</v>
      </c>
      <c r="AI348" s="52">
        <v>1</v>
      </c>
      <c r="AJ348" s="54">
        <v>2</v>
      </c>
      <c r="AK348" s="50">
        <v>0</v>
      </c>
      <c r="AL348" s="52">
        <v>1</v>
      </c>
      <c r="AM348" s="54">
        <v>2</v>
      </c>
      <c r="AN348" s="51" t="s">
        <v>41</v>
      </c>
      <c r="AO348" s="63" t="s">
        <v>40</v>
      </c>
      <c r="AP348" s="58" t="s">
        <v>45</v>
      </c>
      <c r="AQ348" s="54">
        <v>2</v>
      </c>
      <c r="AR348" s="50">
        <v>0</v>
      </c>
      <c r="AS348" s="53">
        <v>1</v>
      </c>
      <c r="AT348" s="59">
        <v>2</v>
      </c>
      <c r="AU348" s="52">
        <v>1</v>
      </c>
      <c r="AV348" s="50">
        <v>0</v>
      </c>
      <c r="AW348" s="52">
        <v>1</v>
      </c>
      <c r="AX348" s="52">
        <v>1</v>
      </c>
      <c r="AY348" s="60">
        <v>3</v>
      </c>
      <c r="AZ348" s="50">
        <v>0</v>
      </c>
      <c r="BA348" s="52">
        <v>1</v>
      </c>
      <c r="BB348" s="54">
        <v>2</v>
      </c>
      <c r="BC348" s="60">
        <v>3</v>
      </c>
      <c r="BD348" s="50">
        <v>0</v>
      </c>
      <c r="BE348" s="60">
        <v>3</v>
      </c>
      <c r="BF348" s="60">
        <v>3</v>
      </c>
      <c r="BG348" s="54">
        <v>2</v>
      </c>
      <c r="BH348" s="50">
        <v>0</v>
      </c>
      <c r="BI348" s="50">
        <v>0</v>
      </c>
      <c r="BJ348" s="54">
        <v>2</v>
      </c>
      <c r="BK348" s="51" t="s">
        <v>41</v>
      </c>
      <c r="BL348" s="62" t="s">
        <v>40</v>
      </c>
      <c r="BM348" s="51" t="s">
        <v>41</v>
      </c>
      <c r="BN348" s="52">
        <v>1</v>
      </c>
      <c r="BO348" s="50">
        <v>0</v>
      </c>
      <c r="BP348" s="52">
        <v>1</v>
      </c>
      <c r="BQ348" s="52">
        <v>1</v>
      </c>
      <c r="BR348" s="52">
        <v>1</v>
      </c>
      <c r="BS348" s="50">
        <v>0</v>
      </c>
      <c r="BT348" s="52">
        <v>1</v>
      </c>
      <c r="BU348" s="52">
        <v>1</v>
      </c>
      <c r="BV348" s="52">
        <v>1</v>
      </c>
      <c r="BW348" s="50">
        <v>0</v>
      </c>
      <c r="BX348" s="52">
        <v>1</v>
      </c>
      <c r="BY348" s="55">
        <v>1</v>
      </c>
    </row>
    <row r="349" spans="1:77" ht="21" customHeight="1" x14ac:dyDescent="0.25">
      <c r="A349" s="3">
        <v>149</v>
      </c>
      <c r="B349" s="3">
        <v>341</v>
      </c>
      <c r="C349" s="3" t="s">
        <v>246</v>
      </c>
      <c r="D349" s="17" t="s">
        <v>100</v>
      </c>
      <c r="E349" s="17" t="s">
        <v>49</v>
      </c>
      <c r="F349" s="17" t="s">
        <v>396</v>
      </c>
      <c r="G349" s="43" t="s">
        <v>313</v>
      </c>
      <c r="H349" s="50" t="s">
        <v>40</v>
      </c>
      <c r="I349" s="66" t="s">
        <v>40</v>
      </c>
      <c r="J349" s="41">
        <v>1</v>
      </c>
      <c r="K349" s="56">
        <v>2</v>
      </c>
      <c r="L349" s="41">
        <v>1</v>
      </c>
      <c r="M349" s="51" t="s">
        <v>41</v>
      </c>
      <c r="N349" s="51" t="s">
        <v>41</v>
      </c>
      <c r="O349" s="51" t="s">
        <v>41</v>
      </c>
      <c r="P349" s="52">
        <v>1</v>
      </c>
      <c r="Q349" s="52">
        <v>1</v>
      </c>
      <c r="R349" s="52">
        <v>1</v>
      </c>
      <c r="S349" s="52">
        <v>1</v>
      </c>
      <c r="T349" s="54">
        <v>2</v>
      </c>
      <c r="U349" s="54">
        <v>2</v>
      </c>
      <c r="V349" s="54">
        <v>2</v>
      </c>
      <c r="W349" s="54">
        <v>2</v>
      </c>
      <c r="X349" s="52">
        <v>1</v>
      </c>
      <c r="Y349" s="52">
        <v>1</v>
      </c>
      <c r="Z349" s="52">
        <v>1</v>
      </c>
      <c r="AA349" s="52">
        <v>1</v>
      </c>
      <c r="AB349" s="52">
        <v>1</v>
      </c>
      <c r="AC349" s="52">
        <v>1</v>
      </c>
      <c r="AD349" s="52">
        <v>1</v>
      </c>
      <c r="AE349" s="52">
        <v>1</v>
      </c>
      <c r="AF349" s="54">
        <v>2</v>
      </c>
      <c r="AG349" s="54">
        <v>2</v>
      </c>
      <c r="AH349" s="54">
        <v>2</v>
      </c>
      <c r="AI349" s="54">
        <v>2</v>
      </c>
      <c r="AJ349" s="52">
        <v>1</v>
      </c>
      <c r="AK349" s="52">
        <v>1</v>
      </c>
      <c r="AL349" s="52">
        <v>1</v>
      </c>
      <c r="AM349" s="52">
        <v>1</v>
      </c>
      <c r="AN349" s="51" t="s">
        <v>41</v>
      </c>
      <c r="AO349" s="57" t="s">
        <v>42</v>
      </c>
      <c r="AP349" s="51" t="s">
        <v>41</v>
      </c>
      <c r="AQ349" s="52">
        <v>1</v>
      </c>
      <c r="AR349" s="52">
        <v>1</v>
      </c>
      <c r="AS349" s="53">
        <v>1</v>
      </c>
      <c r="AT349" s="53">
        <v>1</v>
      </c>
      <c r="AU349" s="60">
        <v>3</v>
      </c>
      <c r="AV349" s="54">
        <v>2</v>
      </c>
      <c r="AW349" s="52">
        <v>1</v>
      </c>
      <c r="AX349" s="54">
        <v>2</v>
      </c>
      <c r="AY349" s="60">
        <v>3</v>
      </c>
      <c r="AZ349" s="60">
        <v>3</v>
      </c>
      <c r="BA349" s="52">
        <v>1</v>
      </c>
      <c r="BB349" s="60">
        <v>3</v>
      </c>
      <c r="BC349" s="60">
        <v>3</v>
      </c>
      <c r="BD349" s="60">
        <v>3</v>
      </c>
      <c r="BE349" s="54">
        <v>2</v>
      </c>
      <c r="BF349" s="60">
        <v>3</v>
      </c>
      <c r="BG349" s="52">
        <v>1</v>
      </c>
      <c r="BH349" s="50">
        <v>0</v>
      </c>
      <c r="BI349" s="50">
        <v>0</v>
      </c>
      <c r="BJ349" s="52">
        <v>1</v>
      </c>
      <c r="BK349" s="57" t="s">
        <v>42</v>
      </c>
      <c r="BL349" s="57" t="s">
        <v>42</v>
      </c>
      <c r="BM349" s="57" t="s">
        <v>42</v>
      </c>
      <c r="BN349" s="52">
        <v>1</v>
      </c>
      <c r="BO349" s="52">
        <v>1</v>
      </c>
      <c r="BP349" s="52">
        <v>1</v>
      </c>
      <c r="BQ349" s="52">
        <v>1</v>
      </c>
      <c r="BR349" s="52">
        <v>1</v>
      </c>
      <c r="BS349" s="52">
        <v>1</v>
      </c>
      <c r="BT349" s="52">
        <v>1</v>
      </c>
      <c r="BU349" s="52">
        <v>1</v>
      </c>
      <c r="BV349" s="52">
        <v>1</v>
      </c>
      <c r="BW349" s="52">
        <v>1</v>
      </c>
      <c r="BX349" s="52">
        <v>1</v>
      </c>
      <c r="BY349" s="55">
        <v>1</v>
      </c>
    </row>
    <row r="350" spans="1:77" ht="21" customHeight="1" x14ac:dyDescent="0.25">
      <c r="A350" s="3">
        <v>1301</v>
      </c>
      <c r="B350" s="3">
        <v>342</v>
      </c>
      <c r="C350" s="3" t="s">
        <v>251</v>
      </c>
      <c r="D350" s="17" t="s">
        <v>100</v>
      </c>
      <c r="E350" s="17" t="s">
        <v>49</v>
      </c>
      <c r="F350" s="17" t="s">
        <v>396</v>
      </c>
      <c r="G350" s="43" t="s">
        <v>313</v>
      </c>
      <c r="H350" s="50" t="s">
        <v>40</v>
      </c>
      <c r="I350" s="66" t="s">
        <v>40</v>
      </c>
      <c r="J350" s="41">
        <v>1</v>
      </c>
      <c r="K350" s="56">
        <v>2</v>
      </c>
      <c r="L350" s="56">
        <v>2</v>
      </c>
      <c r="M350" s="51" t="s">
        <v>41</v>
      </c>
      <c r="N350" s="62" t="s">
        <v>40</v>
      </c>
      <c r="O350" s="51" t="s">
        <v>41</v>
      </c>
      <c r="P350" s="52">
        <v>1</v>
      </c>
      <c r="Q350" s="50">
        <v>0</v>
      </c>
      <c r="R350" s="52">
        <v>1</v>
      </c>
      <c r="S350" s="52">
        <v>1</v>
      </c>
      <c r="T350" s="54">
        <v>2</v>
      </c>
      <c r="U350" s="50">
        <v>0</v>
      </c>
      <c r="V350" s="52">
        <v>1</v>
      </c>
      <c r="W350" s="54">
        <v>2</v>
      </c>
      <c r="X350" s="52">
        <v>1</v>
      </c>
      <c r="Y350" s="50">
        <v>0</v>
      </c>
      <c r="Z350" s="52">
        <v>1</v>
      </c>
      <c r="AA350" s="52">
        <v>1</v>
      </c>
      <c r="AB350" s="52">
        <v>1</v>
      </c>
      <c r="AC350" s="50">
        <v>0</v>
      </c>
      <c r="AD350" s="52">
        <v>1</v>
      </c>
      <c r="AE350" s="52">
        <v>1</v>
      </c>
      <c r="AF350" s="60">
        <v>3</v>
      </c>
      <c r="AG350" s="50">
        <v>0</v>
      </c>
      <c r="AH350" s="52">
        <v>1</v>
      </c>
      <c r="AI350" s="54">
        <v>2</v>
      </c>
      <c r="AJ350" s="60">
        <v>3</v>
      </c>
      <c r="AK350" s="50">
        <v>0</v>
      </c>
      <c r="AL350" s="52">
        <v>1</v>
      </c>
      <c r="AM350" s="54">
        <v>2</v>
      </c>
      <c r="AN350" s="51" t="s">
        <v>41</v>
      </c>
      <c r="AO350" s="63" t="s">
        <v>40</v>
      </c>
      <c r="AP350" s="51" t="s">
        <v>41</v>
      </c>
      <c r="AQ350" s="60">
        <v>3</v>
      </c>
      <c r="AR350" s="50">
        <v>0</v>
      </c>
      <c r="AS350" s="53">
        <v>1</v>
      </c>
      <c r="AT350" s="59">
        <v>2</v>
      </c>
      <c r="AU350" s="60">
        <v>3</v>
      </c>
      <c r="AV350" s="50">
        <v>0</v>
      </c>
      <c r="AW350" s="52">
        <v>1</v>
      </c>
      <c r="AX350" s="54">
        <v>2</v>
      </c>
      <c r="AY350" s="60">
        <v>3</v>
      </c>
      <c r="AZ350" s="50">
        <v>0</v>
      </c>
      <c r="BA350" s="52">
        <v>1</v>
      </c>
      <c r="BB350" s="54">
        <v>2</v>
      </c>
      <c r="BC350" s="60">
        <v>3</v>
      </c>
      <c r="BD350" s="50">
        <v>0</v>
      </c>
      <c r="BE350" s="52">
        <v>1</v>
      </c>
      <c r="BF350" s="54">
        <v>2</v>
      </c>
      <c r="BG350" s="60">
        <v>3</v>
      </c>
      <c r="BH350" s="50">
        <v>0</v>
      </c>
      <c r="BI350" s="50">
        <v>0</v>
      </c>
      <c r="BJ350" s="60">
        <v>3</v>
      </c>
      <c r="BK350" s="58" t="s">
        <v>45</v>
      </c>
      <c r="BL350" s="62" t="s">
        <v>40</v>
      </c>
      <c r="BM350" s="58" t="s">
        <v>45</v>
      </c>
      <c r="BN350" s="52">
        <v>1</v>
      </c>
      <c r="BO350" s="50">
        <v>0</v>
      </c>
      <c r="BP350" s="52">
        <v>1</v>
      </c>
      <c r="BQ350" s="52">
        <v>1</v>
      </c>
      <c r="BR350" s="54">
        <v>2</v>
      </c>
      <c r="BS350" s="50">
        <v>0</v>
      </c>
      <c r="BT350" s="54">
        <v>2</v>
      </c>
      <c r="BU350" s="54">
        <v>2</v>
      </c>
      <c r="BV350" s="54">
        <v>2</v>
      </c>
      <c r="BW350" s="50">
        <v>0</v>
      </c>
      <c r="BX350" s="54">
        <v>2</v>
      </c>
      <c r="BY350" s="61">
        <v>2</v>
      </c>
    </row>
    <row r="351" spans="1:77" ht="21" customHeight="1" x14ac:dyDescent="0.25">
      <c r="A351" s="3">
        <v>171</v>
      </c>
      <c r="B351" s="3">
        <v>343</v>
      </c>
      <c r="C351" s="3" t="s">
        <v>336</v>
      </c>
      <c r="D351" s="17" t="s">
        <v>100</v>
      </c>
      <c r="E351" s="17" t="s">
        <v>49</v>
      </c>
      <c r="F351" s="17" t="s">
        <v>396</v>
      </c>
      <c r="G351" s="43" t="s">
        <v>313</v>
      </c>
      <c r="H351" s="66" t="s">
        <v>40</v>
      </c>
      <c r="I351" s="66" t="s">
        <v>40</v>
      </c>
      <c r="J351" s="56">
        <v>2</v>
      </c>
      <c r="K351" s="45">
        <v>3</v>
      </c>
      <c r="L351" s="56">
        <v>2</v>
      </c>
      <c r="M351" s="51" t="s">
        <v>41</v>
      </c>
      <c r="N351" s="51" t="s">
        <v>41</v>
      </c>
      <c r="O351" s="58" t="s">
        <v>45</v>
      </c>
      <c r="P351" s="52">
        <v>1</v>
      </c>
      <c r="Q351" s="52">
        <v>1</v>
      </c>
      <c r="R351" s="52">
        <v>1</v>
      </c>
      <c r="S351" s="52">
        <v>1</v>
      </c>
      <c r="T351" s="60">
        <v>3</v>
      </c>
      <c r="U351" s="52">
        <v>1</v>
      </c>
      <c r="V351" s="60">
        <v>3</v>
      </c>
      <c r="W351" s="60">
        <v>3</v>
      </c>
      <c r="X351" s="52">
        <v>1</v>
      </c>
      <c r="Y351" s="52">
        <v>1</v>
      </c>
      <c r="Z351" s="52">
        <v>1</v>
      </c>
      <c r="AA351" s="52">
        <v>1</v>
      </c>
      <c r="AB351" s="54">
        <v>2</v>
      </c>
      <c r="AC351" s="54">
        <v>2</v>
      </c>
      <c r="AD351" s="54">
        <v>2</v>
      </c>
      <c r="AE351" s="54">
        <v>2</v>
      </c>
      <c r="AF351" s="60">
        <v>3</v>
      </c>
      <c r="AG351" s="52">
        <v>1</v>
      </c>
      <c r="AH351" s="54">
        <v>2</v>
      </c>
      <c r="AI351" s="54">
        <v>2</v>
      </c>
      <c r="AJ351" s="60">
        <v>3</v>
      </c>
      <c r="AK351" s="60">
        <v>3</v>
      </c>
      <c r="AL351" s="60">
        <v>3</v>
      </c>
      <c r="AM351" s="60">
        <v>3</v>
      </c>
      <c r="AN351" s="51" t="s">
        <v>41</v>
      </c>
      <c r="AO351" s="51" t="s">
        <v>41</v>
      </c>
      <c r="AP351" s="51" t="s">
        <v>41</v>
      </c>
      <c r="AQ351" s="54">
        <v>2</v>
      </c>
      <c r="AR351" s="52">
        <v>1</v>
      </c>
      <c r="AS351" s="59">
        <v>2</v>
      </c>
      <c r="AT351" s="59">
        <v>2</v>
      </c>
      <c r="AU351" s="54">
        <v>2</v>
      </c>
      <c r="AV351" s="52">
        <v>1</v>
      </c>
      <c r="AW351" s="60">
        <v>3</v>
      </c>
      <c r="AX351" s="54">
        <v>2</v>
      </c>
      <c r="AY351" s="60">
        <v>3</v>
      </c>
      <c r="AZ351" s="52">
        <v>1</v>
      </c>
      <c r="BA351" s="60">
        <v>3</v>
      </c>
      <c r="BB351" s="60">
        <v>3</v>
      </c>
      <c r="BC351" s="60">
        <v>3</v>
      </c>
      <c r="BD351" s="52">
        <v>1</v>
      </c>
      <c r="BE351" s="60">
        <v>3</v>
      </c>
      <c r="BF351" s="60">
        <v>3</v>
      </c>
      <c r="BG351" s="60">
        <v>3</v>
      </c>
      <c r="BH351" s="50">
        <v>0</v>
      </c>
      <c r="BI351" s="50">
        <v>0</v>
      </c>
      <c r="BJ351" s="60">
        <v>3</v>
      </c>
      <c r="BK351" s="57" t="s">
        <v>42</v>
      </c>
      <c r="BL351" s="51" t="s">
        <v>41</v>
      </c>
      <c r="BM351" s="51" t="s">
        <v>41</v>
      </c>
      <c r="BN351" s="54">
        <v>2</v>
      </c>
      <c r="BO351" s="52">
        <v>1</v>
      </c>
      <c r="BP351" s="54">
        <v>2</v>
      </c>
      <c r="BQ351" s="54">
        <v>2</v>
      </c>
      <c r="BR351" s="54">
        <v>2</v>
      </c>
      <c r="BS351" s="52">
        <v>1</v>
      </c>
      <c r="BT351" s="54">
        <v>2</v>
      </c>
      <c r="BU351" s="54">
        <v>2</v>
      </c>
      <c r="BV351" s="54">
        <v>2</v>
      </c>
      <c r="BW351" s="52">
        <v>1</v>
      </c>
      <c r="BX351" s="54">
        <v>2</v>
      </c>
      <c r="BY351" s="61">
        <v>2</v>
      </c>
    </row>
    <row r="352" spans="1:77" ht="21" customHeight="1" x14ac:dyDescent="0.25">
      <c r="A352" s="3">
        <v>204</v>
      </c>
      <c r="B352" s="3">
        <v>344</v>
      </c>
      <c r="C352" s="3" t="s">
        <v>338</v>
      </c>
      <c r="D352" s="17" t="s">
        <v>100</v>
      </c>
      <c r="E352" s="17" t="s">
        <v>49</v>
      </c>
      <c r="F352" s="17" t="s">
        <v>396</v>
      </c>
      <c r="G352" s="43" t="s">
        <v>313</v>
      </c>
      <c r="H352" s="66" t="s">
        <v>40</v>
      </c>
      <c r="I352" s="66" t="s">
        <v>40</v>
      </c>
      <c r="J352" s="56">
        <v>2</v>
      </c>
      <c r="K352" s="56">
        <v>2</v>
      </c>
      <c r="L352" s="41">
        <v>1</v>
      </c>
      <c r="M352" s="51" t="s">
        <v>41</v>
      </c>
      <c r="N352" s="58" t="s">
        <v>45</v>
      </c>
      <c r="O352" s="57" t="s">
        <v>42</v>
      </c>
      <c r="P352" s="52">
        <v>1</v>
      </c>
      <c r="Q352" s="52">
        <v>1</v>
      </c>
      <c r="R352" s="52">
        <v>1</v>
      </c>
      <c r="S352" s="52">
        <v>1</v>
      </c>
      <c r="T352" s="60">
        <v>3</v>
      </c>
      <c r="U352" s="60">
        <v>3</v>
      </c>
      <c r="V352" s="54">
        <v>2</v>
      </c>
      <c r="W352" s="60">
        <v>3</v>
      </c>
      <c r="X352" s="52">
        <v>1</v>
      </c>
      <c r="Y352" s="52">
        <v>1</v>
      </c>
      <c r="Z352" s="52">
        <v>1</v>
      </c>
      <c r="AA352" s="52">
        <v>1</v>
      </c>
      <c r="AB352" s="54">
        <v>2</v>
      </c>
      <c r="AC352" s="54">
        <v>2</v>
      </c>
      <c r="AD352" s="54">
        <v>2</v>
      </c>
      <c r="AE352" s="54">
        <v>2</v>
      </c>
      <c r="AF352" s="60">
        <v>3</v>
      </c>
      <c r="AG352" s="60">
        <v>3</v>
      </c>
      <c r="AH352" s="54">
        <v>2</v>
      </c>
      <c r="AI352" s="60">
        <v>3</v>
      </c>
      <c r="AJ352" s="52">
        <v>1</v>
      </c>
      <c r="AK352" s="52">
        <v>1</v>
      </c>
      <c r="AL352" s="52">
        <v>1</v>
      </c>
      <c r="AM352" s="52">
        <v>1</v>
      </c>
      <c r="AN352" s="51" t="s">
        <v>41</v>
      </c>
      <c r="AO352" s="57" t="s">
        <v>42</v>
      </c>
      <c r="AP352" s="51" t="s">
        <v>41</v>
      </c>
      <c r="AQ352" s="60">
        <v>3</v>
      </c>
      <c r="AR352" s="54">
        <v>2</v>
      </c>
      <c r="AS352" s="59">
        <v>2</v>
      </c>
      <c r="AT352" s="59">
        <v>2</v>
      </c>
      <c r="AU352" s="60">
        <v>3</v>
      </c>
      <c r="AV352" s="60">
        <v>3</v>
      </c>
      <c r="AW352" s="60">
        <v>3</v>
      </c>
      <c r="AX352" s="60">
        <v>3</v>
      </c>
      <c r="AY352" s="60">
        <v>3</v>
      </c>
      <c r="AZ352" s="60">
        <v>3</v>
      </c>
      <c r="BA352" s="60">
        <v>3</v>
      </c>
      <c r="BB352" s="60">
        <v>3</v>
      </c>
      <c r="BC352" s="54">
        <v>2</v>
      </c>
      <c r="BD352" s="54">
        <v>2</v>
      </c>
      <c r="BE352" s="54">
        <v>2</v>
      </c>
      <c r="BF352" s="54">
        <v>2</v>
      </c>
      <c r="BG352" s="52">
        <v>1</v>
      </c>
      <c r="BH352" s="52">
        <v>1</v>
      </c>
      <c r="BI352" s="50">
        <v>0</v>
      </c>
      <c r="BJ352" s="52">
        <v>1</v>
      </c>
      <c r="BK352" s="51" t="s">
        <v>41</v>
      </c>
      <c r="BL352" s="51" t="s">
        <v>41</v>
      </c>
      <c r="BM352" s="51" t="s">
        <v>41</v>
      </c>
      <c r="BN352" s="52">
        <v>1</v>
      </c>
      <c r="BO352" s="52">
        <v>1</v>
      </c>
      <c r="BP352" s="52">
        <v>1</v>
      </c>
      <c r="BQ352" s="52">
        <v>1</v>
      </c>
      <c r="BR352" s="52">
        <v>1</v>
      </c>
      <c r="BS352" s="52">
        <v>1</v>
      </c>
      <c r="BT352" s="52">
        <v>1</v>
      </c>
      <c r="BU352" s="52">
        <v>1</v>
      </c>
      <c r="BV352" s="52">
        <v>1</v>
      </c>
      <c r="BW352" s="52">
        <v>1</v>
      </c>
      <c r="BX352" s="52">
        <v>1</v>
      </c>
      <c r="BY352" s="55">
        <v>1</v>
      </c>
    </row>
    <row r="353" spans="1:77" ht="21" customHeight="1" x14ac:dyDescent="0.25">
      <c r="A353" s="3">
        <v>211</v>
      </c>
      <c r="B353" s="3">
        <v>345</v>
      </c>
      <c r="C353" s="3" t="s">
        <v>339</v>
      </c>
      <c r="D353" s="17" t="s">
        <v>100</v>
      </c>
      <c r="E353" s="17" t="s">
        <v>49</v>
      </c>
      <c r="F353" s="17" t="s">
        <v>396</v>
      </c>
      <c r="G353" s="43" t="s">
        <v>313</v>
      </c>
      <c r="H353" s="50" t="s">
        <v>40</v>
      </c>
      <c r="I353" s="66" t="s">
        <v>40</v>
      </c>
      <c r="J353" s="41">
        <v>1</v>
      </c>
      <c r="K353" s="41">
        <v>1</v>
      </c>
      <c r="L353" s="41">
        <v>1</v>
      </c>
      <c r="M353" s="51" t="s">
        <v>41</v>
      </c>
      <c r="N353" s="51" t="s">
        <v>41</v>
      </c>
      <c r="O353" s="58" t="s">
        <v>45</v>
      </c>
      <c r="P353" s="52">
        <v>1</v>
      </c>
      <c r="Q353" s="52">
        <v>1</v>
      </c>
      <c r="R353" s="52">
        <v>1</v>
      </c>
      <c r="S353" s="52">
        <v>1</v>
      </c>
      <c r="T353" s="52">
        <v>1</v>
      </c>
      <c r="U353" s="52">
        <v>1</v>
      </c>
      <c r="V353" s="52">
        <v>1</v>
      </c>
      <c r="W353" s="52">
        <v>1</v>
      </c>
      <c r="X353" s="54">
        <v>2</v>
      </c>
      <c r="Y353" s="52">
        <v>1</v>
      </c>
      <c r="Z353" s="52">
        <v>1</v>
      </c>
      <c r="AA353" s="52">
        <v>1</v>
      </c>
      <c r="AB353" s="52">
        <v>1</v>
      </c>
      <c r="AC353" s="52">
        <v>1</v>
      </c>
      <c r="AD353" s="52">
        <v>1</v>
      </c>
      <c r="AE353" s="52">
        <v>1</v>
      </c>
      <c r="AF353" s="60">
        <v>3</v>
      </c>
      <c r="AG353" s="52">
        <v>1</v>
      </c>
      <c r="AH353" s="60">
        <v>3</v>
      </c>
      <c r="AI353" s="60">
        <v>3</v>
      </c>
      <c r="AJ353" s="52">
        <v>1</v>
      </c>
      <c r="AK353" s="50">
        <v>0</v>
      </c>
      <c r="AL353" s="50">
        <v>0</v>
      </c>
      <c r="AM353" s="52">
        <v>1</v>
      </c>
      <c r="AN353" s="58" t="s">
        <v>45</v>
      </c>
      <c r="AO353" s="57" t="s">
        <v>42</v>
      </c>
      <c r="AP353" s="51" t="s">
        <v>41</v>
      </c>
      <c r="AQ353" s="52">
        <v>1</v>
      </c>
      <c r="AR353" s="52">
        <v>1</v>
      </c>
      <c r="AS353" s="53">
        <v>1</v>
      </c>
      <c r="AT353" s="53">
        <v>1</v>
      </c>
      <c r="AU353" s="54">
        <v>2</v>
      </c>
      <c r="AV353" s="52">
        <v>1</v>
      </c>
      <c r="AW353" s="52">
        <v>1</v>
      </c>
      <c r="AX353" s="52">
        <v>1</v>
      </c>
      <c r="AY353" s="60">
        <v>3</v>
      </c>
      <c r="AZ353" s="52">
        <v>1</v>
      </c>
      <c r="BA353" s="60">
        <v>3</v>
      </c>
      <c r="BB353" s="60">
        <v>3</v>
      </c>
      <c r="BC353" s="54">
        <v>2</v>
      </c>
      <c r="BD353" s="52">
        <v>1</v>
      </c>
      <c r="BE353" s="54">
        <v>2</v>
      </c>
      <c r="BF353" s="54">
        <v>2</v>
      </c>
      <c r="BG353" s="52">
        <v>1</v>
      </c>
      <c r="BH353" s="50">
        <v>0</v>
      </c>
      <c r="BI353" s="50">
        <v>0</v>
      </c>
      <c r="BJ353" s="52">
        <v>1</v>
      </c>
      <c r="BK353" s="51" t="s">
        <v>41</v>
      </c>
      <c r="BL353" s="51" t="s">
        <v>41</v>
      </c>
      <c r="BM353" s="51" t="s">
        <v>41</v>
      </c>
      <c r="BN353" s="52">
        <v>1</v>
      </c>
      <c r="BO353" s="52">
        <v>1</v>
      </c>
      <c r="BP353" s="52">
        <v>1</v>
      </c>
      <c r="BQ353" s="52">
        <v>1</v>
      </c>
      <c r="BR353" s="52">
        <v>1</v>
      </c>
      <c r="BS353" s="52">
        <v>1</v>
      </c>
      <c r="BT353" s="52">
        <v>1</v>
      </c>
      <c r="BU353" s="52">
        <v>1</v>
      </c>
      <c r="BV353" s="52">
        <v>1</v>
      </c>
      <c r="BW353" s="52">
        <v>1</v>
      </c>
      <c r="BX353" s="52">
        <v>1</v>
      </c>
      <c r="BY353" s="55">
        <v>1</v>
      </c>
    </row>
    <row r="354" spans="1:77" ht="21" customHeight="1" x14ac:dyDescent="0.25">
      <c r="A354" s="3">
        <v>1297</v>
      </c>
      <c r="B354" s="3">
        <v>346</v>
      </c>
      <c r="C354" s="3" t="s">
        <v>341</v>
      </c>
      <c r="D354" s="17" t="s">
        <v>100</v>
      </c>
      <c r="E354" s="17" t="s">
        <v>49</v>
      </c>
      <c r="F354" s="17" t="s">
        <v>396</v>
      </c>
      <c r="G354" s="43" t="s">
        <v>313</v>
      </c>
      <c r="H354" s="50" t="s">
        <v>40</v>
      </c>
      <c r="I354" s="66" t="s">
        <v>40</v>
      </c>
      <c r="J354" s="45">
        <v>3</v>
      </c>
      <c r="K354" s="45">
        <v>3</v>
      </c>
      <c r="L354" s="56">
        <v>2</v>
      </c>
      <c r="M354" s="58" t="s">
        <v>45</v>
      </c>
      <c r="N354" s="62" t="s">
        <v>40</v>
      </c>
      <c r="O354" s="51" t="s">
        <v>41</v>
      </c>
      <c r="P354" s="54">
        <v>2</v>
      </c>
      <c r="Q354" s="50">
        <v>0</v>
      </c>
      <c r="R354" s="54">
        <v>2</v>
      </c>
      <c r="S354" s="54">
        <v>2</v>
      </c>
      <c r="T354" s="60">
        <v>3</v>
      </c>
      <c r="U354" s="50">
        <v>0</v>
      </c>
      <c r="V354" s="54">
        <v>2</v>
      </c>
      <c r="W354" s="60">
        <v>3</v>
      </c>
      <c r="X354" s="54">
        <v>2</v>
      </c>
      <c r="Y354" s="50">
        <v>0</v>
      </c>
      <c r="Z354" s="54">
        <v>2</v>
      </c>
      <c r="AA354" s="54">
        <v>2</v>
      </c>
      <c r="AB354" s="54">
        <v>2</v>
      </c>
      <c r="AC354" s="50">
        <v>0</v>
      </c>
      <c r="AD354" s="54">
        <v>2</v>
      </c>
      <c r="AE354" s="54">
        <v>2</v>
      </c>
      <c r="AF354" s="60">
        <v>3</v>
      </c>
      <c r="AG354" s="50">
        <v>0</v>
      </c>
      <c r="AH354" s="54">
        <v>2</v>
      </c>
      <c r="AI354" s="60">
        <v>3</v>
      </c>
      <c r="AJ354" s="60">
        <v>3</v>
      </c>
      <c r="AK354" s="50">
        <v>0</v>
      </c>
      <c r="AL354" s="54">
        <v>2</v>
      </c>
      <c r="AM354" s="60">
        <v>3</v>
      </c>
      <c r="AN354" s="58" t="s">
        <v>45</v>
      </c>
      <c r="AO354" s="63" t="s">
        <v>40</v>
      </c>
      <c r="AP354" s="51" t="s">
        <v>41</v>
      </c>
      <c r="AQ354" s="60">
        <v>3</v>
      </c>
      <c r="AR354" s="50">
        <v>0</v>
      </c>
      <c r="AS354" s="59">
        <v>2</v>
      </c>
      <c r="AT354" s="67">
        <v>3</v>
      </c>
      <c r="AU354" s="60">
        <v>3</v>
      </c>
      <c r="AV354" s="50">
        <v>0</v>
      </c>
      <c r="AW354" s="54">
        <v>2</v>
      </c>
      <c r="AX354" s="60">
        <v>3</v>
      </c>
      <c r="AY354" s="60">
        <v>3</v>
      </c>
      <c r="AZ354" s="50">
        <v>0</v>
      </c>
      <c r="BA354" s="54">
        <v>2</v>
      </c>
      <c r="BB354" s="60">
        <v>3</v>
      </c>
      <c r="BC354" s="54">
        <v>2</v>
      </c>
      <c r="BD354" s="50">
        <v>0</v>
      </c>
      <c r="BE354" s="54">
        <v>2</v>
      </c>
      <c r="BF354" s="54">
        <v>2</v>
      </c>
      <c r="BG354" s="60">
        <v>3</v>
      </c>
      <c r="BH354" s="50">
        <v>0</v>
      </c>
      <c r="BI354" s="54">
        <v>2</v>
      </c>
      <c r="BJ354" s="60">
        <v>3</v>
      </c>
      <c r="BK354" s="51" t="s">
        <v>41</v>
      </c>
      <c r="BL354" s="62" t="s">
        <v>40</v>
      </c>
      <c r="BM354" s="51" t="s">
        <v>41</v>
      </c>
      <c r="BN354" s="54">
        <v>2</v>
      </c>
      <c r="BO354" s="50">
        <v>0</v>
      </c>
      <c r="BP354" s="54">
        <v>2</v>
      </c>
      <c r="BQ354" s="54">
        <v>2</v>
      </c>
      <c r="BR354" s="54">
        <v>2</v>
      </c>
      <c r="BS354" s="50">
        <v>0</v>
      </c>
      <c r="BT354" s="54">
        <v>2</v>
      </c>
      <c r="BU354" s="54">
        <v>2</v>
      </c>
      <c r="BV354" s="54">
        <v>2</v>
      </c>
      <c r="BW354" s="50">
        <v>0</v>
      </c>
      <c r="BX354" s="54">
        <v>2</v>
      </c>
      <c r="BY354" s="61">
        <v>2</v>
      </c>
    </row>
    <row r="355" spans="1:77" ht="21" customHeight="1" x14ac:dyDescent="0.25">
      <c r="A355" s="3">
        <v>132</v>
      </c>
      <c r="B355" s="3">
        <v>347</v>
      </c>
      <c r="C355" s="3" t="s">
        <v>414</v>
      </c>
      <c r="D355" s="17" t="s">
        <v>100</v>
      </c>
      <c r="E355" s="17" t="s">
        <v>38</v>
      </c>
      <c r="F355" s="17" t="s">
        <v>44</v>
      </c>
      <c r="G355" s="43" t="s">
        <v>313</v>
      </c>
      <c r="H355" s="50" t="s">
        <v>40</v>
      </c>
      <c r="I355" s="66" t="s">
        <v>40</v>
      </c>
      <c r="J355" s="56">
        <v>2</v>
      </c>
      <c r="K355" s="56">
        <v>2</v>
      </c>
      <c r="L355" s="56">
        <v>2</v>
      </c>
      <c r="M355" s="58" t="s">
        <v>45</v>
      </c>
      <c r="N355" s="51" t="s">
        <v>41</v>
      </c>
      <c r="O355" s="51" t="s">
        <v>41</v>
      </c>
      <c r="P355" s="54">
        <v>2</v>
      </c>
      <c r="Q355" s="54">
        <v>2</v>
      </c>
      <c r="R355" s="54">
        <v>2</v>
      </c>
      <c r="S355" s="54">
        <v>2</v>
      </c>
      <c r="T355" s="60">
        <v>3</v>
      </c>
      <c r="U355" s="54">
        <v>2</v>
      </c>
      <c r="V355" s="60">
        <v>3</v>
      </c>
      <c r="W355" s="60">
        <v>3</v>
      </c>
      <c r="X355" s="54">
        <v>2</v>
      </c>
      <c r="Y355" s="54">
        <v>2</v>
      </c>
      <c r="Z355" s="54">
        <v>2</v>
      </c>
      <c r="AA355" s="54">
        <v>2</v>
      </c>
      <c r="AB355" s="54">
        <v>2</v>
      </c>
      <c r="AC355" s="54">
        <v>2</v>
      </c>
      <c r="AD355" s="54">
        <v>2</v>
      </c>
      <c r="AE355" s="54">
        <v>2</v>
      </c>
      <c r="AF355" s="60">
        <v>3</v>
      </c>
      <c r="AG355" s="54">
        <v>2</v>
      </c>
      <c r="AH355" s="54">
        <v>2</v>
      </c>
      <c r="AI355" s="54">
        <v>2</v>
      </c>
      <c r="AJ355" s="54">
        <v>2</v>
      </c>
      <c r="AK355" s="54">
        <v>2</v>
      </c>
      <c r="AL355" s="54">
        <v>2</v>
      </c>
      <c r="AM355" s="54">
        <v>2</v>
      </c>
      <c r="AN355" s="51" t="s">
        <v>41</v>
      </c>
      <c r="AO355" s="57" t="s">
        <v>42</v>
      </c>
      <c r="AP355" s="51" t="s">
        <v>41</v>
      </c>
      <c r="AQ355" s="60">
        <v>3</v>
      </c>
      <c r="AR355" s="54">
        <v>2</v>
      </c>
      <c r="AS355" s="59">
        <v>2</v>
      </c>
      <c r="AT355" s="59">
        <v>2</v>
      </c>
      <c r="AU355" s="60">
        <v>3</v>
      </c>
      <c r="AV355" s="54">
        <v>2</v>
      </c>
      <c r="AW355" s="54">
        <v>2</v>
      </c>
      <c r="AX355" s="54">
        <v>2</v>
      </c>
      <c r="AY355" s="60">
        <v>3</v>
      </c>
      <c r="AZ355" s="54">
        <v>2</v>
      </c>
      <c r="BA355" s="54">
        <v>2</v>
      </c>
      <c r="BB355" s="54">
        <v>2</v>
      </c>
      <c r="BC355" s="60">
        <v>3</v>
      </c>
      <c r="BD355" s="54">
        <v>2</v>
      </c>
      <c r="BE355" s="60">
        <v>3</v>
      </c>
      <c r="BF355" s="60">
        <v>3</v>
      </c>
      <c r="BG355" s="54">
        <v>2</v>
      </c>
      <c r="BH355" s="50">
        <v>0</v>
      </c>
      <c r="BI355" s="50">
        <v>0</v>
      </c>
      <c r="BJ355" s="54">
        <v>2</v>
      </c>
      <c r="BK355" s="51" t="s">
        <v>41</v>
      </c>
      <c r="BL355" s="51" t="s">
        <v>41</v>
      </c>
      <c r="BM355" s="51" t="s">
        <v>41</v>
      </c>
      <c r="BN355" s="54">
        <v>2</v>
      </c>
      <c r="BO355" s="54">
        <v>2</v>
      </c>
      <c r="BP355" s="54">
        <v>2</v>
      </c>
      <c r="BQ355" s="54">
        <v>2</v>
      </c>
      <c r="BR355" s="54">
        <v>2</v>
      </c>
      <c r="BS355" s="54">
        <v>2</v>
      </c>
      <c r="BT355" s="54">
        <v>2</v>
      </c>
      <c r="BU355" s="54">
        <v>2</v>
      </c>
      <c r="BV355" s="54">
        <v>2</v>
      </c>
      <c r="BW355" s="54">
        <v>2</v>
      </c>
      <c r="BX355" s="54">
        <v>2</v>
      </c>
      <c r="BY355" s="61">
        <v>2</v>
      </c>
    </row>
    <row r="356" spans="1:77" ht="21" customHeight="1" x14ac:dyDescent="0.25">
      <c r="A356" s="3">
        <v>1322</v>
      </c>
      <c r="B356" s="3">
        <v>348</v>
      </c>
      <c r="C356" s="3" t="s">
        <v>257</v>
      </c>
      <c r="D356" s="17" t="s">
        <v>100</v>
      </c>
      <c r="E356" s="17" t="s">
        <v>49</v>
      </c>
      <c r="F356" s="17" t="s">
        <v>396</v>
      </c>
      <c r="G356" s="43" t="s">
        <v>313</v>
      </c>
      <c r="H356" s="50" t="s">
        <v>40</v>
      </c>
      <c r="I356" s="66" t="s">
        <v>40</v>
      </c>
      <c r="J356" s="56">
        <v>2</v>
      </c>
      <c r="K356" s="45">
        <v>3</v>
      </c>
      <c r="L356" s="56">
        <v>2</v>
      </c>
      <c r="M356" s="58" t="s">
        <v>45</v>
      </c>
      <c r="N356" s="62" t="s">
        <v>40</v>
      </c>
      <c r="O356" s="58" t="s">
        <v>45</v>
      </c>
      <c r="P356" s="54">
        <v>2</v>
      </c>
      <c r="Q356" s="50">
        <v>0</v>
      </c>
      <c r="R356" s="54">
        <v>2</v>
      </c>
      <c r="S356" s="54">
        <v>2</v>
      </c>
      <c r="T356" s="60">
        <v>3</v>
      </c>
      <c r="U356" s="50">
        <v>0</v>
      </c>
      <c r="V356" s="60">
        <v>3</v>
      </c>
      <c r="W356" s="60">
        <v>3</v>
      </c>
      <c r="X356" s="54">
        <v>2</v>
      </c>
      <c r="Y356" s="50">
        <v>0</v>
      </c>
      <c r="Z356" s="54">
        <v>2</v>
      </c>
      <c r="AA356" s="54">
        <v>2</v>
      </c>
      <c r="AB356" s="54">
        <v>2</v>
      </c>
      <c r="AC356" s="50">
        <v>0</v>
      </c>
      <c r="AD356" s="54">
        <v>2</v>
      </c>
      <c r="AE356" s="54">
        <v>2</v>
      </c>
      <c r="AF356" s="54">
        <v>2</v>
      </c>
      <c r="AG356" s="50">
        <v>0</v>
      </c>
      <c r="AH356" s="54">
        <v>2</v>
      </c>
      <c r="AI356" s="54">
        <v>2</v>
      </c>
      <c r="AJ356" s="54">
        <v>2</v>
      </c>
      <c r="AK356" s="50">
        <v>0</v>
      </c>
      <c r="AL356" s="54">
        <v>2</v>
      </c>
      <c r="AM356" s="54">
        <v>2</v>
      </c>
      <c r="AN356" s="58" t="s">
        <v>45</v>
      </c>
      <c r="AO356" s="63" t="s">
        <v>40</v>
      </c>
      <c r="AP356" s="51" t="s">
        <v>41</v>
      </c>
      <c r="AQ356" s="54">
        <v>2</v>
      </c>
      <c r="AR356" s="50">
        <v>0</v>
      </c>
      <c r="AS356" s="59">
        <v>2</v>
      </c>
      <c r="AT356" s="59">
        <v>2</v>
      </c>
      <c r="AU356" s="60">
        <v>3</v>
      </c>
      <c r="AV356" s="50">
        <v>0</v>
      </c>
      <c r="AW356" s="54">
        <v>2</v>
      </c>
      <c r="AX356" s="60">
        <v>3</v>
      </c>
      <c r="AY356" s="60">
        <v>3</v>
      </c>
      <c r="AZ356" s="50">
        <v>0</v>
      </c>
      <c r="BA356" s="54">
        <v>2</v>
      </c>
      <c r="BB356" s="60">
        <v>3</v>
      </c>
      <c r="BC356" s="60">
        <v>3</v>
      </c>
      <c r="BD356" s="50">
        <v>0</v>
      </c>
      <c r="BE356" s="60">
        <v>3</v>
      </c>
      <c r="BF356" s="60">
        <v>3</v>
      </c>
      <c r="BG356" s="54">
        <v>2</v>
      </c>
      <c r="BH356" s="50">
        <v>0</v>
      </c>
      <c r="BI356" s="54">
        <v>2</v>
      </c>
      <c r="BJ356" s="54">
        <v>2</v>
      </c>
      <c r="BK356" s="58" t="s">
        <v>45</v>
      </c>
      <c r="BL356" s="62" t="s">
        <v>40</v>
      </c>
      <c r="BM356" s="58" t="s">
        <v>45</v>
      </c>
      <c r="BN356" s="54">
        <v>2</v>
      </c>
      <c r="BO356" s="50">
        <v>0</v>
      </c>
      <c r="BP356" s="54">
        <v>2</v>
      </c>
      <c r="BQ356" s="54">
        <v>2</v>
      </c>
      <c r="BR356" s="60">
        <v>3</v>
      </c>
      <c r="BS356" s="50">
        <v>0</v>
      </c>
      <c r="BT356" s="54">
        <v>2</v>
      </c>
      <c r="BU356" s="54">
        <v>2</v>
      </c>
      <c r="BV356" s="54">
        <v>2</v>
      </c>
      <c r="BW356" s="50">
        <v>0</v>
      </c>
      <c r="BX356" s="54">
        <v>2</v>
      </c>
      <c r="BY356" s="61">
        <v>2</v>
      </c>
    </row>
    <row r="357" spans="1:77" ht="21" customHeight="1" x14ac:dyDescent="0.25">
      <c r="A357" s="3">
        <v>1145</v>
      </c>
      <c r="B357" s="3">
        <v>349</v>
      </c>
      <c r="C357" s="3" t="s">
        <v>342</v>
      </c>
      <c r="D357" s="17" t="s">
        <v>100</v>
      </c>
      <c r="E357" s="17" t="s">
        <v>38</v>
      </c>
      <c r="F357" s="17" t="s">
        <v>73</v>
      </c>
      <c r="G357" s="43" t="s">
        <v>313</v>
      </c>
      <c r="H357" s="50" t="s">
        <v>40</v>
      </c>
      <c r="I357" s="66" t="s">
        <v>40</v>
      </c>
      <c r="J357" s="45">
        <v>3</v>
      </c>
      <c r="K357" s="56">
        <v>2</v>
      </c>
      <c r="L357" s="56">
        <v>2</v>
      </c>
      <c r="M357" s="51" t="s">
        <v>41</v>
      </c>
      <c r="N357" s="51" t="s">
        <v>41</v>
      </c>
      <c r="O357" s="51" t="s">
        <v>41</v>
      </c>
      <c r="P357" s="54">
        <v>2</v>
      </c>
      <c r="Q357" s="54">
        <v>2</v>
      </c>
      <c r="R357" s="54">
        <v>2</v>
      </c>
      <c r="S357" s="54">
        <v>2</v>
      </c>
      <c r="T357" s="60">
        <v>3</v>
      </c>
      <c r="U357" s="54">
        <v>2</v>
      </c>
      <c r="V357" s="60">
        <v>3</v>
      </c>
      <c r="W357" s="60">
        <v>3</v>
      </c>
      <c r="X357" s="54">
        <v>2</v>
      </c>
      <c r="Y357" s="54">
        <v>2</v>
      </c>
      <c r="Z357" s="54">
        <v>2</v>
      </c>
      <c r="AA357" s="54">
        <v>2</v>
      </c>
      <c r="AB357" s="60">
        <v>3</v>
      </c>
      <c r="AC357" s="54">
        <v>2</v>
      </c>
      <c r="AD357" s="60">
        <v>3</v>
      </c>
      <c r="AE357" s="60">
        <v>3</v>
      </c>
      <c r="AF357" s="60">
        <v>3</v>
      </c>
      <c r="AG357" s="52">
        <v>1</v>
      </c>
      <c r="AH357" s="60">
        <v>3</v>
      </c>
      <c r="AI357" s="60">
        <v>3</v>
      </c>
      <c r="AJ357" s="54">
        <v>2</v>
      </c>
      <c r="AK357" s="54">
        <v>2</v>
      </c>
      <c r="AL357" s="54">
        <v>2</v>
      </c>
      <c r="AM357" s="54">
        <v>2</v>
      </c>
      <c r="AN357" s="51" t="s">
        <v>41</v>
      </c>
      <c r="AO357" s="51" t="s">
        <v>41</v>
      </c>
      <c r="AP357" s="51" t="s">
        <v>41</v>
      </c>
      <c r="AQ357" s="54">
        <v>2</v>
      </c>
      <c r="AR357" s="54">
        <v>2</v>
      </c>
      <c r="AS357" s="59">
        <v>2</v>
      </c>
      <c r="AT357" s="59">
        <v>2</v>
      </c>
      <c r="AU357" s="54">
        <v>2</v>
      </c>
      <c r="AV357" s="54">
        <v>2</v>
      </c>
      <c r="AW357" s="54">
        <v>2</v>
      </c>
      <c r="AX357" s="54">
        <v>2</v>
      </c>
      <c r="AY357" s="54">
        <v>2</v>
      </c>
      <c r="AZ357" s="54">
        <v>2</v>
      </c>
      <c r="BA357" s="54">
        <v>2</v>
      </c>
      <c r="BB357" s="54">
        <v>2</v>
      </c>
      <c r="BC357" s="54">
        <v>2</v>
      </c>
      <c r="BD357" s="54">
        <v>2</v>
      </c>
      <c r="BE357" s="54">
        <v>2</v>
      </c>
      <c r="BF357" s="54">
        <v>2</v>
      </c>
      <c r="BG357" s="54">
        <v>2</v>
      </c>
      <c r="BH357" s="50">
        <v>0</v>
      </c>
      <c r="BI357" s="50">
        <v>0</v>
      </c>
      <c r="BJ357" s="54">
        <v>2</v>
      </c>
      <c r="BK357" s="51" t="s">
        <v>41</v>
      </c>
      <c r="BL357" s="51" t="s">
        <v>41</v>
      </c>
      <c r="BM357" s="51" t="s">
        <v>41</v>
      </c>
      <c r="BN357" s="52">
        <v>1</v>
      </c>
      <c r="BO357" s="52">
        <v>1</v>
      </c>
      <c r="BP357" s="52">
        <v>1</v>
      </c>
      <c r="BQ357" s="52">
        <v>1</v>
      </c>
      <c r="BR357" s="54">
        <v>2</v>
      </c>
      <c r="BS357" s="54">
        <v>2</v>
      </c>
      <c r="BT357" s="54">
        <v>2</v>
      </c>
      <c r="BU357" s="54">
        <v>2</v>
      </c>
      <c r="BV357" s="54">
        <v>2</v>
      </c>
      <c r="BW357" s="54">
        <v>2</v>
      </c>
      <c r="BX357" s="54">
        <v>2</v>
      </c>
      <c r="BY357" s="61">
        <v>2</v>
      </c>
    </row>
    <row r="358" spans="1:77" ht="21" customHeight="1" x14ac:dyDescent="0.25">
      <c r="A358" s="3">
        <v>237</v>
      </c>
      <c r="B358" s="3">
        <v>350</v>
      </c>
      <c r="C358" s="3" t="s">
        <v>260</v>
      </c>
      <c r="D358" s="17" t="s">
        <v>100</v>
      </c>
      <c r="E358" s="17" t="s">
        <v>49</v>
      </c>
      <c r="F358" s="17" t="s">
        <v>396</v>
      </c>
      <c r="G358" s="43" t="s">
        <v>313</v>
      </c>
      <c r="H358" s="50" t="s">
        <v>40</v>
      </c>
      <c r="I358" s="66" t="s">
        <v>40</v>
      </c>
      <c r="J358" s="56">
        <v>2</v>
      </c>
      <c r="K358" s="56">
        <v>2</v>
      </c>
      <c r="L358" s="41">
        <v>1</v>
      </c>
      <c r="M358" s="57" t="s">
        <v>42</v>
      </c>
      <c r="N358" s="57" t="s">
        <v>42</v>
      </c>
      <c r="O358" s="51" t="s">
        <v>41</v>
      </c>
      <c r="P358" s="52">
        <v>1</v>
      </c>
      <c r="Q358" s="52">
        <v>1</v>
      </c>
      <c r="R358" s="52">
        <v>1</v>
      </c>
      <c r="S358" s="52">
        <v>1</v>
      </c>
      <c r="T358" s="54">
        <v>2</v>
      </c>
      <c r="U358" s="54">
        <v>2</v>
      </c>
      <c r="V358" s="54">
        <v>2</v>
      </c>
      <c r="W358" s="54">
        <v>2</v>
      </c>
      <c r="X358" s="54">
        <v>2</v>
      </c>
      <c r="Y358" s="54">
        <v>2</v>
      </c>
      <c r="Z358" s="54">
        <v>2</v>
      </c>
      <c r="AA358" s="54">
        <v>2</v>
      </c>
      <c r="AB358" s="54">
        <v>2</v>
      </c>
      <c r="AC358" s="54">
        <v>2</v>
      </c>
      <c r="AD358" s="54">
        <v>2</v>
      </c>
      <c r="AE358" s="54">
        <v>2</v>
      </c>
      <c r="AF358" s="60">
        <v>3</v>
      </c>
      <c r="AG358" s="60">
        <v>3</v>
      </c>
      <c r="AH358" s="60">
        <v>3</v>
      </c>
      <c r="AI358" s="60">
        <v>3</v>
      </c>
      <c r="AJ358" s="54">
        <v>2</v>
      </c>
      <c r="AK358" s="54">
        <v>2</v>
      </c>
      <c r="AL358" s="54">
        <v>2</v>
      </c>
      <c r="AM358" s="54">
        <v>2</v>
      </c>
      <c r="AN358" s="58" t="s">
        <v>45</v>
      </c>
      <c r="AO358" s="57" t="s">
        <v>42</v>
      </c>
      <c r="AP358" s="51" t="s">
        <v>41</v>
      </c>
      <c r="AQ358" s="60">
        <v>3</v>
      </c>
      <c r="AR358" s="54">
        <v>2</v>
      </c>
      <c r="AS358" s="59">
        <v>2</v>
      </c>
      <c r="AT358" s="59">
        <v>2</v>
      </c>
      <c r="AU358" s="60">
        <v>3</v>
      </c>
      <c r="AV358" s="54">
        <v>2</v>
      </c>
      <c r="AW358" s="54">
        <v>2</v>
      </c>
      <c r="AX358" s="54">
        <v>2</v>
      </c>
      <c r="AY358" s="60">
        <v>3</v>
      </c>
      <c r="AZ358" s="54">
        <v>2</v>
      </c>
      <c r="BA358" s="54">
        <v>2</v>
      </c>
      <c r="BB358" s="54">
        <v>2</v>
      </c>
      <c r="BC358" s="60">
        <v>3</v>
      </c>
      <c r="BD358" s="54">
        <v>2</v>
      </c>
      <c r="BE358" s="60">
        <v>3</v>
      </c>
      <c r="BF358" s="60">
        <v>3</v>
      </c>
      <c r="BG358" s="54">
        <v>2</v>
      </c>
      <c r="BH358" s="54">
        <v>2</v>
      </c>
      <c r="BI358" s="50">
        <v>0</v>
      </c>
      <c r="BJ358" s="54">
        <v>2</v>
      </c>
      <c r="BK358" s="58" t="s">
        <v>45</v>
      </c>
      <c r="BL358" s="51" t="s">
        <v>41</v>
      </c>
      <c r="BM358" s="51" t="s">
        <v>41</v>
      </c>
      <c r="BN358" s="52">
        <v>1</v>
      </c>
      <c r="BO358" s="52">
        <v>1</v>
      </c>
      <c r="BP358" s="52">
        <v>1</v>
      </c>
      <c r="BQ358" s="52">
        <v>1</v>
      </c>
      <c r="BR358" s="52">
        <v>1</v>
      </c>
      <c r="BS358" s="52">
        <v>1</v>
      </c>
      <c r="BT358" s="52">
        <v>1</v>
      </c>
      <c r="BU358" s="52">
        <v>1</v>
      </c>
      <c r="BV358" s="60">
        <v>3</v>
      </c>
      <c r="BW358" s="52">
        <v>1</v>
      </c>
      <c r="BX358" s="52">
        <v>1</v>
      </c>
      <c r="BY358" s="55">
        <v>1</v>
      </c>
    </row>
    <row r="359" spans="1:77" ht="21" customHeight="1" x14ac:dyDescent="0.25">
      <c r="A359" s="3">
        <v>246</v>
      </c>
      <c r="B359" s="3">
        <v>351</v>
      </c>
      <c r="C359" s="3" t="s">
        <v>142</v>
      </c>
      <c r="D359" s="17" t="s">
        <v>100</v>
      </c>
      <c r="E359" s="17" t="s">
        <v>49</v>
      </c>
      <c r="F359" s="17" t="s">
        <v>396</v>
      </c>
      <c r="G359" s="43" t="s">
        <v>313</v>
      </c>
      <c r="H359" s="50" t="s">
        <v>40</v>
      </c>
      <c r="I359" s="66" t="s">
        <v>40</v>
      </c>
      <c r="J359" s="56">
        <v>2</v>
      </c>
      <c r="K359" s="45">
        <v>3</v>
      </c>
      <c r="L359" s="56">
        <v>2</v>
      </c>
      <c r="M359" s="51" t="s">
        <v>41</v>
      </c>
      <c r="N359" s="51" t="s">
        <v>41</v>
      </c>
      <c r="O359" s="51" t="s">
        <v>41</v>
      </c>
      <c r="P359" s="52">
        <v>1</v>
      </c>
      <c r="Q359" s="52">
        <v>1</v>
      </c>
      <c r="R359" s="52">
        <v>1</v>
      </c>
      <c r="S359" s="52">
        <v>1</v>
      </c>
      <c r="T359" s="60">
        <v>3</v>
      </c>
      <c r="U359" s="52">
        <v>1</v>
      </c>
      <c r="V359" s="60">
        <v>3</v>
      </c>
      <c r="W359" s="60">
        <v>3</v>
      </c>
      <c r="X359" s="52">
        <v>1</v>
      </c>
      <c r="Y359" s="52">
        <v>1</v>
      </c>
      <c r="Z359" s="52">
        <v>1</v>
      </c>
      <c r="AA359" s="52">
        <v>1</v>
      </c>
      <c r="AB359" s="52">
        <v>1</v>
      </c>
      <c r="AC359" s="52">
        <v>1</v>
      </c>
      <c r="AD359" s="52">
        <v>1</v>
      </c>
      <c r="AE359" s="52">
        <v>1</v>
      </c>
      <c r="AF359" s="60">
        <v>3</v>
      </c>
      <c r="AG359" s="52">
        <v>1</v>
      </c>
      <c r="AH359" s="52">
        <v>1</v>
      </c>
      <c r="AI359" s="60">
        <v>3</v>
      </c>
      <c r="AJ359" s="52">
        <v>1</v>
      </c>
      <c r="AK359" s="52">
        <v>1</v>
      </c>
      <c r="AL359" s="52">
        <v>1</v>
      </c>
      <c r="AM359" s="52">
        <v>1</v>
      </c>
      <c r="AN359" s="51" t="s">
        <v>41</v>
      </c>
      <c r="AO359" s="51" t="s">
        <v>41</v>
      </c>
      <c r="AP359" s="51" t="s">
        <v>41</v>
      </c>
      <c r="AQ359" s="60">
        <v>3</v>
      </c>
      <c r="AR359" s="52">
        <v>1</v>
      </c>
      <c r="AS359" s="67">
        <v>3</v>
      </c>
      <c r="AT359" s="67">
        <v>3</v>
      </c>
      <c r="AU359" s="60">
        <v>3</v>
      </c>
      <c r="AV359" s="52">
        <v>1</v>
      </c>
      <c r="AW359" s="60">
        <v>3</v>
      </c>
      <c r="AX359" s="60">
        <v>3</v>
      </c>
      <c r="AY359" s="60">
        <v>3</v>
      </c>
      <c r="AZ359" s="52">
        <v>1</v>
      </c>
      <c r="BA359" s="60">
        <v>3</v>
      </c>
      <c r="BB359" s="60">
        <v>3</v>
      </c>
      <c r="BC359" s="60">
        <v>3</v>
      </c>
      <c r="BD359" s="52">
        <v>1</v>
      </c>
      <c r="BE359" s="54">
        <v>2</v>
      </c>
      <c r="BF359" s="60">
        <v>3</v>
      </c>
      <c r="BG359" s="52">
        <v>1</v>
      </c>
      <c r="BH359" s="52">
        <v>1</v>
      </c>
      <c r="BI359" s="54">
        <v>2</v>
      </c>
      <c r="BJ359" s="52">
        <v>1</v>
      </c>
      <c r="BK359" s="51" t="s">
        <v>41</v>
      </c>
      <c r="BL359" s="51" t="s">
        <v>41</v>
      </c>
      <c r="BM359" s="51" t="s">
        <v>41</v>
      </c>
      <c r="BN359" s="52">
        <v>1</v>
      </c>
      <c r="BO359" s="52">
        <v>1</v>
      </c>
      <c r="BP359" s="52">
        <v>1</v>
      </c>
      <c r="BQ359" s="52">
        <v>1</v>
      </c>
      <c r="BR359" s="52">
        <v>1</v>
      </c>
      <c r="BS359" s="52">
        <v>1</v>
      </c>
      <c r="BT359" s="54">
        <v>2</v>
      </c>
      <c r="BU359" s="52">
        <v>1</v>
      </c>
      <c r="BV359" s="60">
        <v>3</v>
      </c>
      <c r="BW359" s="52">
        <v>1</v>
      </c>
      <c r="BX359" s="52">
        <v>1</v>
      </c>
      <c r="BY359" s="65">
        <v>3</v>
      </c>
    </row>
    <row r="360" spans="1:77" ht="21" customHeight="1" x14ac:dyDescent="0.25">
      <c r="A360" s="3">
        <v>1316</v>
      </c>
      <c r="B360" s="3">
        <v>352</v>
      </c>
      <c r="C360" s="3" t="s">
        <v>145</v>
      </c>
      <c r="D360" s="17" t="s">
        <v>100</v>
      </c>
      <c r="E360" s="17" t="s">
        <v>49</v>
      </c>
      <c r="F360" s="17" t="s">
        <v>396</v>
      </c>
      <c r="G360" s="43" t="s">
        <v>313</v>
      </c>
      <c r="H360" s="50" t="s">
        <v>40</v>
      </c>
      <c r="I360" s="66" t="s">
        <v>40</v>
      </c>
      <c r="J360" s="56">
        <v>2</v>
      </c>
      <c r="K360" s="45">
        <v>3</v>
      </c>
      <c r="L360" s="56">
        <v>2</v>
      </c>
      <c r="M360" s="51" t="s">
        <v>41</v>
      </c>
      <c r="N360" s="62" t="s">
        <v>40</v>
      </c>
      <c r="O360" s="51" t="s">
        <v>41</v>
      </c>
      <c r="P360" s="52">
        <v>1</v>
      </c>
      <c r="Q360" s="50">
        <v>0</v>
      </c>
      <c r="R360" s="52">
        <v>1</v>
      </c>
      <c r="S360" s="52">
        <v>1</v>
      </c>
      <c r="T360" s="60">
        <v>3</v>
      </c>
      <c r="U360" s="50">
        <v>0</v>
      </c>
      <c r="V360" s="60">
        <v>3</v>
      </c>
      <c r="W360" s="60">
        <v>3</v>
      </c>
      <c r="X360" s="52">
        <v>1</v>
      </c>
      <c r="Y360" s="50">
        <v>0</v>
      </c>
      <c r="Z360" s="52">
        <v>1</v>
      </c>
      <c r="AA360" s="52">
        <v>1</v>
      </c>
      <c r="AB360" s="60">
        <v>3</v>
      </c>
      <c r="AC360" s="50">
        <v>0</v>
      </c>
      <c r="AD360" s="60">
        <v>3</v>
      </c>
      <c r="AE360" s="60">
        <v>3</v>
      </c>
      <c r="AF360" s="54">
        <v>2</v>
      </c>
      <c r="AG360" s="50">
        <v>0</v>
      </c>
      <c r="AH360" s="54">
        <v>2</v>
      </c>
      <c r="AI360" s="54">
        <v>2</v>
      </c>
      <c r="AJ360" s="54">
        <v>2</v>
      </c>
      <c r="AK360" s="50">
        <v>0</v>
      </c>
      <c r="AL360" s="50">
        <v>0</v>
      </c>
      <c r="AM360" s="54">
        <v>2</v>
      </c>
      <c r="AN360" s="51" t="s">
        <v>41</v>
      </c>
      <c r="AO360" s="63" t="s">
        <v>40</v>
      </c>
      <c r="AP360" s="51" t="s">
        <v>41</v>
      </c>
      <c r="AQ360" s="60">
        <v>3</v>
      </c>
      <c r="AR360" s="50">
        <v>0</v>
      </c>
      <c r="AS360" s="67">
        <v>3</v>
      </c>
      <c r="AT360" s="67">
        <v>3</v>
      </c>
      <c r="AU360" s="60">
        <v>3</v>
      </c>
      <c r="AV360" s="50">
        <v>0</v>
      </c>
      <c r="AW360" s="60">
        <v>3</v>
      </c>
      <c r="AX360" s="60">
        <v>3</v>
      </c>
      <c r="AY360" s="60">
        <v>3</v>
      </c>
      <c r="AZ360" s="50">
        <v>0</v>
      </c>
      <c r="BA360" s="60">
        <v>3</v>
      </c>
      <c r="BB360" s="60">
        <v>3</v>
      </c>
      <c r="BC360" s="60">
        <v>3</v>
      </c>
      <c r="BD360" s="50">
        <v>0</v>
      </c>
      <c r="BE360" s="60">
        <v>3</v>
      </c>
      <c r="BF360" s="60">
        <v>3</v>
      </c>
      <c r="BG360" s="54">
        <v>2</v>
      </c>
      <c r="BH360" s="50">
        <v>0</v>
      </c>
      <c r="BI360" s="50">
        <v>0</v>
      </c>
      <c r="BJ360" s="54">
        <v>2</v>
      </c>
      <c r="BK360" s="51" t="s">
        <v>41</v>
      </c>
      <c r="BL360" s="62" t="s">
        <v>40</v>
      </c>
      <c r="BM360" s="51" t="s">
        <v>41</v>
      </c>
      <c r="BN360" s="54">
        <v>2</v>
      </c>
      <c r="BO360" s="50">
        <v>0</v>
      </c>
      <c r="BP360" s="54">
        <v>2</v>
      </c>
      <c r="BQ360" s="54">
        <v>2</v>
      </c>
      <c r="BR360" s="54">
        <v>2</v>
      </c>
      <c r="BS360" s="50">
        <v>0</v>
      </c>
      <c r="BT360" s="54">
        <v>2</v>
      </c>
      <c r="BU360" s="54">
        <v>2</v>
      </c>
      <c r="BV360" s="54">
        <v>2</v>
      </c>
      <c r="BW360" s="50">
        <v>0</v>
      </c>
      <c r="BX360" s="54">
        <v>2</v>
      </c>
      <c r="BY360" s="61">
        <v>2</v>
      </c>
    </row>
    <row r="361" spans="1:77" ht="21" customHeight="1" x14ac:dyDescent="0.25">
      <c r="A361" s="3">
        <v>1324</v>
      </c>
      <c r="B361" s="3">
        <v>353</v>
      </c>
      <c r="C361" s="3" t="s">
        <v>345</v>
      </c>
      <c r="D361" s="17" t="s">
        <v>100</v>
      </c>
      <c r="E361" s="17" t="s">
        <v>49</v>
      </c>
      <c r="F361" s="17" t="s">
        <v>396</v>
      </c>
      <c r="G361" s="43" t="s">
        <v>313</v>
      </c>
      <c r="H361" s="50" t="s">
        <v>40</v>
      </c>
      <c r="I361" s="66" t="s">
        <v>40</v>
      </c>
      <c r="J361" s="45">
        <v>3</v>
      </c>
      <c r="K361" s="45">
        <v>3</v>
      </c>
      <c r="L361" s="56">
        <v>2</v>
      </c>
      <c r="M361" s="58" t="s">
        <v>45</v>
      </c>
      <c r="N361" s="62" t="s">
        <v>40</v>
      </c>
      <c r="O361" s="58" t="s">
        <v>45</v>
      </c>
      <c r="P361" s="54">
        <v>2</v>
      </c>
      <c r="Q361" s="60">
        <v>3</v>
      </c>
      <c r="R361" s="54">
        <v>2</v>
      </c>
      <c r="S361" s="54">
        <v>2</v>
      </c>
      <c r="T361" s="54">
        <v>2</v>
      </c>
      <c r="U361" s="50">
        <v>0</v>
      </c>
      <c r="V361" s="54">
        <v>2</v>
      </c>
      <c r="W361" s="54">
        <v>2</v>
      </c>
      <c r="X361" s="54">
        <v>2</v>
      </c>
      <c r="Y361" s="50">
        <v>0</v>
      </c>
      <c r="Z361" s="54">
        <v>2</v>
      </c>
      <c r="AA361" s="54">
        <v>2</v>
      </c>
      <c r="AB361" s="54">
        <v>2</v>
      </c>
      <c r="AC361" s="50">
        <v>0</v>
      </c>
      <c r="AD361" s="54">
        <v>2</v>
      </c>
      <c r="AE361" s="54">
        <v>2</v>
      </c>
      <c r="AF361" s="60">
        <v>3</v>
      </c>
      <c r="AG361" s="50">
        <v>0</v>
      </c>
      <c r="AH361" s="60">
        <v>3</v>
      </c>
      <c r="AI361" s="60">
        <v>3</v>
      </c>
      <c r="AJ361" s="60">
        <v>3</v>
      </c>
      <c r="AK361" s="50">
        <v>0</v>
      </c>
      <c r="AL361" s="60">
        <v>3</v>
      </c>
      <c r="AM361" s="60">
        <v>3</v>
      </c>
      <c r="AN361" s="51" t="s">
        <v>41</v>
      </c>
      <c r="AO361" s="63" t="s">
        <v>40</v>
      </c>
      <c r="AP361" s="51" t="s">
        <v>41</v>
      </c>
      <c r="AQ361" s="60">
        <v>3</v>
      </c>
      <c r="AR361" s="50">
        <v>0</v>
      </c>
      <c r="AS361" s="67">
        <v>3</v>
      </c>
      <c r="AT361" s="67">
        <v>3</v>
      </c>
      <c r="AU361" s="60">
        <v>3</v>
      </c>
      <c r="AV361" s="50">
        <v>0</v>
      </c>
      <c r="AW361" s="60">
        <v>3</v>
      </c>
      <c r="AX361" s="60">
        <v>3</v>
      </c>
      <c r="AY361" s="60">
        <v>3</v>
      </c>
      <c r="AZ361" s="50">
        <v>0</v>
      </c>
      <c r="BA361" s="54">
        <v>2</v>
      </c>
      <c r="BB361" s="60">
        <v>3</v>
      </c>
      <c r="BC361" s="60">
        <v>3</v>
      </c>
      <c r="BD361" s="50">
        <v>0</v>
      </c>
      <c r="BE361" s="60">
        <v>3</v>
      </c>
      <c r="BF361" s="60">
        <v>3</v>
      </c>
      <c r="BG361" s="54">
        <v>2</v>
      </c>
      <c r="BH361" s="50">
        <v>0</v>
      </c>
      <c r="BI361" s="54">
        <v>2</v>
      </c>
      <c r="BJ361" s="54">
        <v>2</v>
      </c>
      <c r="BK361" s="51" t="s">
        <v>41</v>
      </c>
      <c r="BL361" s="62" t="s">
        <v>40</v>
      </c>
      <c r="BM361" s="51" t="s">
        <v>41</v>
      </c>
      <c r="BN361" s="54">
        <v>2</v>
      </c>
      <c r="BO361" s="50">
        <v>0</v>
      </c>
      <c r="BP361" s="54">
        <v>2</v>
      </c>
      <c r="BQ361" s="54">
        <v>2</v>
      </c>
      <c r="BR361" s="54">
        <v>2</v>
      </c>
      <c r="BS361" s="50">
        <v>0</v>
      </c>
      <c r="BT361" s="54">
        <v>2</v>
      </c>
      <c r="BU361" s="54">
        <v>2</v>
      </c>
      <c r="BV361" s="54">
        <v>2</v>
      </c>
      <c r="BW361" s="50">
        <v>0</v>
      </c>
      <c r="BX361" s="54">
        <v>2</v>
      </c>
      <c r="BY361" s="61">
        <v>2</v>
      </c>
    </row>
    <row r="362" spans="1:77" ht="21" customHeight="1" x14ac:dyDescent="0.25">
      <c r="A362" s="3">
        <v>258</v>
      </c>
      <c r="B362" s="3">
        <v>354</v>
      </c>
      <c r="C362" s="3" t="s">
        <v>346</v>
      </c>
      <c r="D362" s="17" t="s">
        <v>100</v>
      </c>
      <c r="E362" s="17" t="s">
        <v>38</v>
      </c>
      <c r="F362" s="17" t="s">
        <v>52</v>
      </c>
      <c r="G362" s="43" t="s">
        <v>313</v>
      </c>
      <c r="H362" s="50" t="s">
        <v>40</v>
      </c>
      <c r="I362" s="66" t="s">
        <v>40</v>
      </c>
      <c r="J362" s="56">
        <v>2</v>
      </c>
      <c r="K362" s="45">
        <v>3</v>
      </c>
      <c r="L362" s="56">
        <v>2</v>
      </c>
      <c r="M362" s="51" t="s">
        <v>41</v>
      </c>
      <c r="N362" s="58" t="s">
        <v>45</v>
      </c>
      <c r="O362" s="51" t="s">
        <v>41</v>
      </c>
      <c r="P362" s="54">
        <v>2</v>
      </c>
      <c r="Q362" s="52">
        <v>1</v>
      </c>
      <c r="R362" s="54">
        <v>2</v>
      </c>
      <c r="S362" s="54">
        <v>2</v>
      </c>
      <c r="T362" s="60">
        <v>3</v>
      </c>
      <c r="U362" s="52">
        <v>1</v>
      </c>
      <c r="V362" s="60">
        <v>3</v>
      </c>
      <c r="W362" s="54">
        <v>2</v>
      </c>
      <c r="X362" s="54">
        <v>2</v>
      </c>
      <c r="Y362" s="54">
        <v>2</v>
      </c>
      <c r="Z362" s="54">
        <v>2</v>
      </c>
      <c r="AA362" s="54">
        <v>2</v>
      </c>
      <c r="AB362" s="54">
        <v>2</v>
      </c>
      <c r="AC362" s="52">
        <v>1</v>
      </c>
      <c r="AD362" s="54">
        <v>2</v>
      </c>
      <c r="AE362" s="54">
        <v>2</v>
      </c>
      <c r="AF362" s="60">
        <v>3</v>
      </c>
      <c r="AG362" s="52">
        <v>1</v>
      </c>
      <c r="AH362" s="60">
        <v>3</v>
      </c>
      <c r="AI362" s="54">
        <v>2</v>
      </c>
      <c r="AJ362" s="52">
        <v>1</v>
      </c>
      <c r="AK362" s="52">
        <v>1</v>
      </c>
      <c r="AL362" s="52">
        <v>1</v>
      </c>
      <c r="AM362" s="52">
        <v>1</v>
      </c>
      <c r="AN362" s="58" t="s">
        <v>45</v>
      </c>
      <c r="AO362" s="58" t="s">
        <v>45</v>
      </c>
      <c r="AP362" s="58" t="s">
        <v>45</v>
      </c>
      <c r="AQ362" s="54">
        <v>2</v>
      </c>
      <c r="AR362" s="52">
        <v>1</v>
      </c>
      <c r="AS362" s="59">
        <v>2</v>
      </c>
      <c r="AT362" s="59">
        <v>2</v>
      </c>
      <c r="AU362" s="60">
        <v>3</v>
      </c>
      <c r="AV362" s="54">
        <v>2</v>
      </c>
      <c r="AW362" s="60">
        <v>3</v>
      </c>
      <c r="AX362" s="60">
        <v>3</v>
      </c>
      <c r="AY362" s="60">
        <v>3</v>
      </c>
      <c r="AZ362" s="54">
        <v>2</v>
      </c>
      <c r="BA362" s="60">
        <v>3</v>
      </c>
      <c r="BB362" s="60">
        <v>3</v>
      </c>
      <c r="BC362" s="60">
        <v>3</v>
      </c>
      <c r="BD362" s="52">
        <v>1</v>
      </c>
      <c r="BE362" s="60">
        <v>3</v>
      </c>
      <c r="BF362" s="60">
        <v>3</v>
      </c>
      <c r="BG362" s="54">
        <v>2</v>
      </c>
      <c r="BH362" s="52">
        <v>1</v>
      </c>
      <c r="BI362" s="54">
        <v>2</v>
      </c>
      <c r="BJ362" s="54">
        <v>2</v>
      </c>
      <c r="BK362" s="57" t="s">
        <v>42</v>
      </c>
      <c r="BL362" s="58" t="s">
        <v>45</v>
      </c>
      <c r="BM362" s="51" t="s">
        <v>41</v>
      </c>
      <c r="BN362" s="54">
        <v>2</v>
      </c>
      <c r="BO362" s="52">
        <v>1</v>
      </c>
      <c r="BP362" s="54">
        <v>2</v>
      </c>
      <c r="BQ362" s="54">
        <v>2</v>
      </c>
      <c r="BR362" s="54">
        <v>2</v>
      </c>
      <c r="BS362" s="54">
        <v>2</v>
      </c>
      <c r="BT362" s="54">
        <v>2</v>
      </c>
      <c r="BU362" s="54">
        <v>2</v>
      </c>
      <c r="BV362" s="54">
        <v>2</v>
      </c>
      <c r="BW362" s="52">
        <v>1</v>
      </c>
      <c r="BX362" s="54">
        <v>2</v>
      </c>
      <c r="BY362" s="61">
        <v>2</v>
      </c>
    </row>
    <row r="363" spans="1:77" ht="21" customHeight="1" x14ac:dyDescent="0.25">
      <c r="A363" s="3">
        <v>266</v>
      </c>
      <c r="B363" s="3">
        <v>355</v>
      </c>
      <c r="C363" s="3" t="s">
        <v>270</v>
      </c>
      <c r="D363" s="17" t="s">
        <v>100</v>
      </c>
      <c r="E363" s="17" t="s">
        <v>49</v>
      </c>
      <c r="F363" s="17" t="s">
        <v>396</v>
      </c>
      <c r="G363" s="43" t="s">
        <v>313</v>
      </c>
      <c r="H363" s="50" t="s">
        <v>40</v>
      </c>
      <c r="I363" s="66" t="s">
        <v>40</v>
      </c>
      <c r="J363" s="41">
        <v>1</v>
      </c>
      <c r="K363" s="56">
        <v>2</v>
      </c>
      <c r="L363" s="41">
        <v>1</v>
      </c>
      <c r="M363" s="58" t="s">
        <v>45</v>
      </c>
      <c r="N363" s="51" t="s">
        <v>41</v>
      </c>
      <c r="O363" s="57" t="s">
        <v>42</v>
      </c>
      <c r="P363" s="52">
        <v>1</v>
      </c>
      <c r="Q363" s="52">
        <v>1</v>
      </c>
      <c r="R363" s="52">
        <v>1</v>
      </c>
      <c r="S363" s="52">
        <v>1</v>
      </c>
      <c r="T363" s="54">
        <v>2</v>
      </c>
      <c r="U363" s="54">
        <v>2</v>
      </c>
      <c r="V363" s="54">
        <v>2</v>
      </c>
      <c r="W363" s="54">
        <v>2</v>
      </c>
      <c r="X363" s="52">
        <v>1</v>
      </c>
      <c r="Y363" s="52">
        <v>1</v>
      </c>
      <c r="Z363" s="52">
        <v>1</v>
      </c>
      <c r="AA363" s="52">
        <v>1</v>
      </c>
      <c r="AB363" s="52">
        <v>1</v>
      </c>
      <c r="AC363" s="52">
        <v>1</v>
      </c>
      <c r="AD363" s="52">
        <v>1</v>
      </c>
      <c r="AE363" s="52">
        <v>1</v>
      </c>
      <c r="AF363" s="54">
        <v>2</v>
      </c>
      <c r="AG363" s="52">
        <v>1</v>
      </c>
      <c r="AH363" s="52">
        <v>1</v>
      </c>
      <c r="AI363" s="54">
        <v>2</v>
      </c>
      <c r="AJ363" s="52">
        <v>1</v>
      </c>
      <c r="AK363" s="52">
        <v>1</v>
      </c>
      <c r="AL363" s="52">
        <v>1</v>
      </c>
      <c r="AM363" s="52">
        <v>1</v>
      </c>
      <c r="AN363" s="58" t="s">
        <v>45</v>
      </c>
      <c r="AO363" s="51" t="s">
        <v>41</v>
      </c>
      <c r="AP363" s="57" t="s">
        <v>42</v>
      </c>
      <c r="AQ363" s="54">
        <v>2</v>
      </c>
      <c r="AR363" s="52">
        <v>1</v>
      </c>
      <c r="AS363" s="53">
        <v>1</v>
      </c>
      <c r="AT363" s="59">
        <v>2</v>
      </c>
      <c r="AU363" s="54">
        <v>2</v>
      </c>
      <c r="AV363" s="52">
        <v>1</v>
      </c>
      <c r="AW363" s="52">
        <v>1</v>
      </c>
      <c r="AX363" s="54">
        <v>2</v>
      </c>
      <c r="AY363" s="54">
        <v>2</v>
      </c>
      <c r="AZ363" s="52">
        <v>1</v>
      </c>
      <c r="BA363" s="52">
        <v>1</v>
      </c>
      <c r="BB363" s="54">
        <v>2</v>
      </c>
      <c r="BC363" s="54">
        <v>2</v>
      </c>
      <c r="BD363" s="54">
        <v>2</v>
      </c>
      <c r="BE363" s="54">
        <v>2</v>
      </c>
      <c r="BF363" s="54">
        <v>2</v>
      </c>
      <c r="BG363" s="54">
        <v>2</v>
      </c>
      <c r="BH363" s="52">
        <v>1</v>
      </c>
      <c r="BI363" s="50">
        <v>0</v>
      </c>
      <c r="BJ363" s="54">
        <v>2</v>
      </c>
      <c r="BK363" s="51" t="s">
        <v>41</v>
      </c>
      <c r="BL363" s="51" t="s">
        <v>41</v>
      </c>
      <c r="BM363" s="57" t="s">
        <v>42</v>
      </c>
      <c r="BN363" s="52">
        <v>1</v>
      </c>
      <c r="BO363" s="52">
        <v>1</v>
      </c>
      <c r="BP363" s="52">
        <v>1</v>
      </c>
      <c r="BQ363" s="52">
        <v>1</v>
      </c>
      <c r="BR363" s="52">
        <v>1</v>
      </c>
      <c r="BS363" s="52">
        <v>1</v>
      </c>
      <c r="BT363" s="52">
        <v>1</v>
      </c>
      <c r="BU363" s="52">
        <v>1</v>
      </c>
      <c r="BV363" s="52">
        <v>1</v>
      </c>
      <c r="BW363" s="52">
        <v>1</v>
      </c>
      <c r="BX363" s="52">
        <v>1</v>
      </c>
      <c r="BY363" s="55">
        <v>1</v>
      </c>
    </row>
    <row r="364" spans="1:77" ht="21" customHeight="1" x14ac:dyDescent="0.25">
      <c r="A364" s="3">
        <v>288</v>
      </c>
      <c r="B364" s="3">
        <v>356</v>
      </c>
      <c r="C364" s="3" t="s">
        <v>348</v>
      </c>
      <c r="D364" s="17" t="s">
        <v>100</v>
      </c>
      <c r="E364" s="17" t="s">
        <v>49</v>
      </c>
      <c r="F364" s="17" t="s">
        <v>396</v>
      </c>
      <c r="G364" s="43" t="s">
        <v>313</v>
      </c>
      <c r="H364" s="66" t="s">
        <v>40</v>
      </c>
      <c r="I364" s="66" t="s">
        <v>40</v>
      </c>
      <c r="J364" s="56">
        <v>2</v>
      </c>
      <c r="K364" s="45">
        <v>3</v>
      </c>
      <c r="L364" s="56">
        <v>2</v>
      </c>
      <c r="M364" s="57" t="s">
        <v>42</v>
      </c>
      <c r="N364" s="57" t="s">
        <v>42</v>
      </c>
      <c r="O364" s="57" t="s">
        <v>42</v>
      </c>
      <c r="P364" s="54">
        <v>2</v>
      </c>
      <c r="Q364" s="54">
        <v>2</v>
      </c>
      <c r="R364" s="54">
        <v>2</v>
      </c>
      <c r="S364" s="54">
        <v>2</v>
      </c>
      <c r="T364" s="54">
        <v>2</v>
      </c>
      <c r="U364" s="54">
        <v>2</v>
      </c>
      <c r="V364" s="54">
        <v>2</v>
      </c>
      <c r="W364" s="54">
        <v>2</v>
      </c>
      <c r="X364" s="54">
        <v>2</v>
      </c>
      <c r="Y364" s="54">
        <v>2</v>
      </c>
      <c r="Z364" s="54">
        <v>2</v>
      </c>
      <c r="AA364" s="54">
        <v>2</v>
      </c>
      <c r="AB364" s="54">
        <v>2</v>
      </c>
      <c r="AC364" s="54">
        <v>2</v>
      </c>
      <c r="AD364" s="54">
        <v>2</v>
      </c>
      <c r="AE364" s="54">
        <v>2</v>
      </c>
      <c r="AF364" s="60">
        <v>3</v>
      </c>
      <c r="AG364" s="60">
        <v>3</v>
      </c>
      <c r="AH364" s="60">
        <v>3</v>
      </c>
      <c r="AI364" s="60">
        <v>3</v>
      </c>
      <c r="AJ364" s="54">
        <v>2</v>
      </c>
      <c r="AK364" s="54">
        <v>2</v>
      </c>
      <c r="AL364" s="54">
        <v>2</v>
      </c>
      <c r="AM364" s="54">
        <v>2</v>
      </c>
      <c r="AN364" s="51" t="s">
        <v>41</v>
      </c>
      <c r="AO364" s="51" t="s">
        <v>41</v>
      </c>
      <c r="AP364" s="51" t="s">
        <v>41</v>
      </c>
      <c r="AQ364" s="60">
        <v>3</v>
      </c>
      <c r="AR364" s="60">
        <v>3</v>
      </c>
      <c r="AS364" s="67">
        <v>3</v>
      </c>
      <c r="AT364" s="67">
        <v>3</v>
      </c>
      <c r="AU364" s="60">
        <v>3</v>
      </c>
      <c r="AV364" s="60">
        <v>3</v>
      </c>
      <c r="AW364" s="60">
        <v>3</v>
      </c>
      <c r="AX364" s="60">
        <v>3</v>
      </c>
      <c r="AY364" s="60">
        <v>3</v>
      </c>
      <c r="AZ364" s="60">
        <v>3</v>
      </c>
      <c r="BA364" s="60">
        <v>3</v>
      </c>
      <c r="BB364" s="60">
        <v>3</v>
      </c>
      <c r="BC364" s="60">
        <v>3</v>
      </c>
      <c r="BD364" s="60">
        <v>3</v>
      </c>
      <c r="BE364" s="60">
        <v>3</v>
      </c>
      <c r="BF364" s="60">
        <v>3</v>
      </c>
      <c r="BG364" s="60">
        <v>3</v>
      </c>
      <c r="BH364" s="60">
        <v>3</v>
      </c>
      <c r="BI364" s="50">
        <v>0</v>
      </c>
      <c r="BJ364" s="60">
        <v>3</v>
      </c>
      <c r="BK364" s="51" t="s">
        <v>41</v>
      </c>
      <c r="BL364" s="51" t="s">
        <v>41</v>
      </c>
      <c r="BM364" s="51" t="s">
        <v>41</v>
      </c>
      <c r="BN364" s="54">
        <v>2</v>
      </c>
      <c r="BO364" s="54">
        <v>2</v>
      </c>
      <c r="BP364" s="54">
        <v>2</v>
      </c>
      <c r="BQ364" s="54">
        <v>2</v>
      </c>
      <c r="BR364" s="54">
        <v>2</v>
      </c>
      <c r="BS364" s="54">
        <v>2</v>
      </c>
      <c r="BT364" s="54">
        <v>2</v>
      </c>
      <c r="BU364" s="54">
        <v>2</v>
      </c>
      <c r="BV364" s="54">
        <v>2</v>
      </c>
      <c r="BW364" s="54">
        <v>2</v>
      </c>
      <c r="BX364" s="54">
        <v>2</v>
      </c>
      <c r="BY364" s="61">
        <v>2</v>
      </c>
    </row>
    <row r="365" spans="1:77" ht="21" customHeight="1" x14ac:dyDescent="0.25">
      <c r="A365" s="3">
        <v>1011</v>
      </c>
      <c r="B365" s="3">
        <v>357</v>
      </c>
      <c r="C365" s="3" t="s">
        <v>415</v>
      </c>
      <c r="D365" s="17" t="s">
        <v>100</v>
      </c>
      <c r="E365" s="17" t="s">
        <v>49</v>
      </c>
      <c r="F365" s="17" t="s">
        <v>396</v>
      </c>
      <c r="G365" s="43" t="s">
        <v>313</v>
      </c>
      <c r="H365" s="50" t="s">
        <v>40</v>
      </c>
      <c r="I365" s="66" t="s">
        <v>40</v>
      </c>
      <c r="J365" s="41">
        <v>1</v>
      </c>
      <c r="K365" s="45">
        <v>3</v>
      </c>
      <c r="L365" s="41">
        <v>1</v>
      </c>
      <c r="M365" s="58" t="s">
        <v>45</v>
      </c>
      <c r="N365" s="51" t="s">
        <v>41</v>
      </c>
      <c r="O365" s="51" t="s">
        <v>41</v>
      </c>
      <c r="P365" s="52">
        <v>1</v>
      </c>
      <c r="Q365" s="52">
        <v>1</v>
      </c>
      <c r="R365" s="52">
        <v>1</v>
      </c>
      <c r="S365" s="52">
        <v>1</v>
      </c>
      <c r="T365" s="54">
        <v>2</v>
      </c>
      <c r="U365" s="52">
        <v>1</v>
      </c>
      <c r="V365" s="52">
        <v>1</v>
      </c>
      <c r="W365" s="52">
        <v>1</v>
      </c>
      <c r="X365" s="52">
        <v>1</v>
      </c>
      <c r="Y365" s="52">
        <v>1</v>
      </c>
      <c r="Z365" s="52">
        <v>1</v>
      </c>
      <c r="AA365" s="52">
        <v>1</v>
      </c>
      <c r="AB365" s="52">
        <v>1</v>
      </c>
      <c r="AC365" s="52">
        <v>1</v>
      </c>
      <c r="AD365" s="52">
        <v>1</v>
      </c>
      <c r="AE365" s="52">
        <v>1</v>
      </c>
      <c r="AF365" s="52">
        <v>1</v>
      </c>
      <c r="AG365" s="52">
        <v>1</v>
      </c>
      <c r="AH365" s="52">
        <v>1</v>
      </c>
      <c r="AI365" s="52">
        <v>1</v>
      </c>
      <c r="AJ365" s="52">
        <v>1</v>
      </c>
      <c r="AK365" s="52">
        <v>1</v>
      </c>
      <c r="AL365" s="50">
        <v>0</v>
      </c>
      <c r="AM365" s="52">
        <v>1</v>
      </c>
      <c r="AN365" s="58" t="s">
        <v>45</v>
      </c>
      <c r="AO365" s="51" t="s">
        <v>41</v>
      </c>
      <c r="AP365" s="51" t="s">
        <v>41</v>
      </c>
      <c r="AQ365" s="60">
        <v>3</v>
      </c>
      <c r="AR365" s="52">
        <v>1</v>
      </c>
      <c r="AS365" s="53">
        <v>1</v>
      </c>
      <c r="AT365" s="67">
        <v>3</v>
      </c>
      <c r="AU365" s="60">
        <v>3</v>
      </c>
      <c r="AV365" s="52">
        <v>1</v>
      </c>
      <c r="AW365" s="52">
        <v>1</v>
      </c>
      <c r="AX365" s="60">
        <v>3</v>
      </c>
      <c r="AY365" s="60">
        <v>3</v>
      </c>
      <c r="AZ365" s="52">
        <v>1</v>
      </c>
      <c r="BA365" s="52">
        <v>1</v>
      </c>
      <c r="BB365" s="60">
        <v>3</v>
      </c>
      <c r="BC365" s="60">
        <v>3</v>
      </c>
      <c r="BD365" s="52">
        <v>1</v>
      </c>
      <c r="BE365" s="52">
        <v>1</v>
      </c>
      <c r="BF365" s="60">
        <v>3</v>
      </c>
      <c r="BG365" s="54">
        <v>2</v>
      </c>
      <c r="BH365" s="50">
        <v>0</v>
      </c>
      <c r="BI365" s="50">
        <v>0</v>
      </c>
      <c r="BJ365" s="54">
        <v>2</v>
      </c>
      <c r="BK365" s="51" t="s">
        <v>41</v>
      </c>
      <c r="BL365" s="51" t="s">
        <v>41</v>
      </c>
      <c r="BM365" s="51" t="s">
        <v>41</v>
      </c>
      <c r="BN365" s="52">
        <v>1</v>
      </c>
      <c r="BO365" s="52">
        <v>1</v>
      </c>
      <c r="BP365" s="52">
        <v>1</v>
      </c>
      <c r="BQ365" s="52">
        <v>1</v>
      </c>
      <c r="BR365" s="52">
        <v>1</v>
      </c>
      <c r="BS365" s="52">
        <v>1</v>
      </c>
      <c r="BT365" s="52">
        <v>1</v>
      </c>
      <c r="BU365" s="52">
        <v>1</v>
      </c>
      <c r="BV365" s="52">
        <v>1</v>
      </c>
      <c r="BW365" s="52">
        <v>1</v>
      </c>
      <c r="BX365" s="52">
        <v>1</v>
      </c>
      <c r="BY365" s="55">
        <v>1</v>
      </c>
    </row>
    <row r="366" spans="1:77" ht="21" customHeight="1" x14ac:dyDescent="0.25">
      <c r="A366" s="3">
        <v>1332</v>
      </c>
      <c r="B366" s="3">
        <v>358</v>
      </c>
      <c r="C366" s="3" t="s">
        <v>279</v>
      </c>
      <c r="D366" s="17" t="s">
        <v>100</v>
      </c>
      <c r="E366" s="17" t="s">
        <v>49</v>
      </c>
      <c r="F366" s="17" t="s">
        <v>396</v>
      </c>
      <c r="G366" s="43" t="s">
        <v>313</v>
      </c>
      <c r="H366" s="50" t="s">
        <v>40</v>
      </c>
      <c r="I366" s="66" t="s">
        <v>40</v>
      </c>
      <c r="J366" s="56">
        <v>2</v>
      </c>
      <c r="K366" s="45">
        <v>3</v>
      </c>
      <c r="L366" s="56">
        <v>2</v>
      </c>
      <c r="M366" s="58" t="s">
        <v>45</v>
      </c>
      <c r="N366" s="62" t="s">
        <v>40</v>
      </c>
      <c r="O366" s="51" t="s">
        <v>41</v>
      </c>
      <c r="P366" s="52">
        <v>1</v>
      </c>
      <c r="Q366" s="50">
        <v>0</v>
      </c>
      <c r="R366" s="54">
        <v>2</v>
      </c>
      <c r="S366" s="54">
        <v>2</v>
      </c>
      <c r="T366" s="60">
        <v>3</v>
      </c>
      <c r="U366" s="50">
        <v>0</v>
      </c>
      <c r="V366" s="54">
        <v>2</v>
      </c>
      <c r="W366" s="60">
        <v>3</v>
      </c>
      <c r="X366" s="52">
        <v>1</v>
      </c>
      <c r="Y366" s="50">
        <v>0</v>
      </c>
      <c r="Z366" s="52">
        <v>1</v>
      </c>
      <c r="AA366" s="52">
        <v>1</v>
      </c>
      <c r="AB366" s="60">
        <v>3</v>
      </c>
      <c r="AC366" s="50">
        <v>0</v>
      </c>
      <c r="AD366" s="52">
        <v>1</v>
      </c>
      <c r="AE366" s="54">
        <v>2</v>
      </c>
      <c r="AF366" s="54">
        <v>2</v>
      </c>
      <c r="AG366" s="50">
        <v>0</v>
      </c>
      <c r="AH366" s="54">
        <v>2</v>
      </c>
      <c r="AI366" s="54">
        <v>2</v>
      </c>
      <c r="AJ366" s="54">
        <v>2</v>
      </c>
      <c r="AK366" s="50">
        <v>0</v>
      </c>
      <c r="AL366" s="54">
        <v>2</v>
      </c>
      <c r="AM366" s="54">
        <v>2</v>
      </c>
      <c r="AN366" s="58" t="s">
        <v>45</v>
      </c>
      <c r="AO366" s="63" t="s">
        <v>40</v>
      </c>
      <c r="AP366" s="51" t="s">
        <v>41</v>
      </c>
      <c r="AQ366" s="60">
        <v>3</v>
      </c>
      <c r="AR366" s="50">
        <v>0</v>
      </c>
      <c r="AS366" s="59">
        <v>2</v>
      </c>
      <c r="AT366" s="67">
        <v>3</v>
      </c>
      <c r="AU366" s="54">
        <v>2</v>
      </c>
      <c r="AV366" s="50">
        <v>0</v>
      </c>
      <c r="AW366" s="54">
        <v>2</v>
      </c>
      <c r="AX366" s="54">
        <v>2</v>
      </c>
      <c r="AY366" s="60">
        <v>3</v>
      </c>
      <c r="AZ366" s="50">
        <v>0</v>
      </c>
      <c r="BA366" s="54">
        <v>2</v>
      </c>
      <c r="BB366" s="60">
        <v>3</v>
      </c>
      <c r="BC366" s="60">
        <v>3</v>
      </c>
      <c r="BD366" s="50">
        <v>0</v>
      </c>
      <c r="BE366" s="60">
        <v>3</v>
      </c>
      <c r="BF366" s="60">
        <v>3</v>
      </c>
      <c r="BG366" s="54">
        <v>2</v>
      </c>
      <c r="BH366" s="50">
        <v>0</v>
      </c>
      <c r="BI366" s="50">
        <v>0</v>
      </c>
      <c r="BJ366" s="54">
        <v>2</v>
      </c>
      <c r="BK366" s="62" t="s">
        <v>40</v>
      </c>
      <c r="BL366" s="62" t="s">
        <v>40</v>
      </c>
      <c r="BM366" s="62" t="s">
        <v>40</v>
      </c>
      <c r="BN366" s="54">
        <v>2</v>
      </c>
      <c r="BO366" s="50">
        <v>0</v>
      </c>
      <c r="BP366" s="54">
        <v>2</v>
      </c>
      <c r="BQ366" s="54">
        <v>2</v>
      </c>
      <c r="BR366" s="54">
        <v>2</v>
      </c>
      <c r="BS366" s="50">
        <v>0</v>
      </c>
      <c r="BT366" s="54">
        <v>2</v>
      </c>
      <c r="BU366" s="54">
        <v>2</v>
      </c>
      <c r="BV366" s="54">
        <v>2</v>
      </c>
      <c r="BW366" s="50">
        <v>0</v>
      </c>
      <c r="BX366" s="54">
        <v>2</v>
      </c>
      <c r="BY366" s="61">
        <v>2</v>
      </c>
    </row>
    <row r="367" spans="1:77" ht="21" customHeight="1" x14ac:dyDescent="0.25">
      <c r="A367" s="3">
        <v>1498</v>
      </c>
      <c r="B367" s="3">
        <v>359</v>
      </c>
      <c r="C367" s="3" t="s">
        <v>280</v>
      </c>
      <c r="D367" s="17" t="s">
        <v>100</v>
      </c>
      <c r="E367" s="17" t="s">
        <v>49</v>
      </c>
      <c r="F367" s="17" t="s">
        <v>396</v>
      </c>
      <c r="G367" s="43" t="s">
        <v>313</v>
      </c>
      <c r="H367" s="66" t="s">
        <v>40</v>
      </c>
      <c r="I367" s="66" t="s">
        <v>40</v>
      </c>
      <c r="J367" s="41">
        <v>1</v>
      </c>
      <c r="K367" s="56">
        <v>2</v>
      </c>
      <c r="L367" s="41">
        <v>1</v>
      </c>
      <c r="M367" s="51" t="s">
        <v>41</v>
      </c>
      <c r="N367" s="57" t="s">
        <v>42</v>
      </c>
      <c r="O367" s="57" t="s">
        <v>42</v>
      </c>
      <c r="P367" s="52">
        <v>1</v>
      </c>
      <c r="Q367" s="52">
        <v>1</v>
      </c>
      <c r="R367" s="52">
        <v>1</v>
      </c>
      <c r="S367" s="52">
        <v>1</v>
      </c>
      <c r="T367" s="54">
        <v>2</v>
      </c>
      <c r="U367" s="54">
        <v>2</v>
      </c>
      <c r="V367" s="52">
        <v>1</v>
      </c>
      <c r="W367" s="54">
        <v>2</v>
      </c>
      <c r="X367" s="54">
        <v>2</v>
      </c>
      <c r="Y367" s="54">
        <v>2</v>
      </c>
      <c r="Z367" s="54">
        <v>2</v>
      </c>
      <c r="AA367" s="54">
        <v>2</v>
      </c>
      <c r="AB367" s="54">
        <v>2</v>
      </c>
      <c r="AC367" s="52">
        <v>1</v>
      </c>
      <c r="AD367" s="52">
        <v>1</v>
      </c>
      <c r="AE367" s="52">
        <v>1</v>
      </c>
      <c r="AF367" s="54">
        <v>2</v>
      </c>
      <c r="AG367" s="52">
        <v>1</v>
      </c>
      <c r="AH367" s="52">
        <v>1</v>
      </c>
      <c r="AI367" s="52">
        <v>1</v>
      </c>
      <c r="AJ367" s="52">
        <v>1</v>
      </c>
      <c r="AK367" s="52">
        <v>1</v>
      </c>
      <c r="AL367" s="52">
        <v>1</v>
      </c>
      <c r="AM367" s="52">
        <v>1</v>
      </c>
      <c r="AN367" s="58" t="s">
        <v>45</v>
      </c>
      <c r="AO367" s="51" t="s">
        <v>41</v>
      </c>
      <c r="AP367" s="51" t="s">
        <v>41</v>
      </c>
      <c r="AQ367" s="60">
        <v>3</v>
      </c>
      <c r="AR367" s="52">
        <v>1</v>
      </c>
      <c r="AS367" s="53">
        <v>1</v>
      </c>
      <c r="AT367" s="53">
        <v>1</v>
      </c>
      <c r="AU367" s="60">
        <v>3</v>
      </c>
      <c r="AV367" s="54">
        <v>2</v>
      </c>
      <c r="AW367" s="52">
        <v>1</v>
      </c>
      <c r="AX367" s="54">
        <v>2</v>
      </c>
      <c r="AY367" s="60">
        <v>3</v>
      </c>
      <c r="AZ367" s="54">
        <v>2</v>
      </c>
      <c r="BA367" s="52">
        <v>1</v>
      </c>
      <c r="BB367" s="54">
        <v>2</v>
      </c>
      <c r="BC367" s="60">
        <v>3</v>
      </c>
      <c r="BD367" s="54">
        <v>2</v>
      </c>
      <c r="BE367" s="52">
        <v>1</v>
      </c>
      <c r="BF367" s="54">
        <v>2</v>
      </c>
      <c r="BG367" s="54">
        <v>2</v>
      </c>
      <c r="BH367" s="54">
        <v>2</v>
      </c>
      <c r="BI367" s="50">
        <v>0</v>
      </c>
      <c r="BJ367" s="54">
        <v>2</v>
      </c>
      <c r="BK367" s="51" t="s">
        <v>41</v>
      </c>
      <c r="BL367" s="51" t="s">
        <v>41</v>
      </c>
      <c r="BM367" s="51" t="s">
        <v>41</v>
      </c>
      <c r="BN367" s="52">
        <v>1</v>
      </c>
      <c r="BO367" s="52">
        <v>1</v>
      </c>
      <c r="BP367" s="52">
        <v>1</v>
      </c>
      <c r="BQ367" s="52">
        <v>1</v>
      </c>
      <c r="BR367" s="52">
        <v>1</v>
      </c>
      <c r="BS367" s="52">
        <v>1</v>
      </c>
      <c r="BT367" s="52">
        <v>1</v>
      </c>
      <c r="BU367" s="52">
        <v>1</v>
      </c>
      <c r="BV367" s="52">
        <v>1</v>
      </c>
      <c r="BW367" s="52">
        <v>1</v>
      </c>
      <c r="BX367" s="52">
        <v>1</v>
      </c>
      <c r="BY367" s="55">
        <v>1</v>
      </c>
    </row>
    <row r="368" spans="1:77" ht="21" customHeight="1" x14ac:dyDescent="0.25">
      <c r="A368" s="3">
        <v>1071</v>
      </c>
      <c r="B368" s="3">
        <v>360</v>
      </c>
      <c r="C368" s="3" t="s">
        <v>350</v>
      </c>
      <c r="D368" s="17" t="s">
        <v>100</v>
      </c>
      <c r="E368" s="17" t="s">
        <v>49</v>
      </c>
      <c r="F368" s="17" t="s">
        <v>396</v>
      </c>
      <c r="G368" s="43" t="s">
        <v>313</v>
      </c>
      <c r="H368" s="66" t="s">
        <v>40</v>
      </c>
      <c r="I368" s="66" t="s">
        <v>40</v>
      </c>
      <c r="J368" s="56">
        <v>2</v>
      </c>
      <c r="K368" s="45">
        <v>3</v>
      </c>
      <c r="L368" s="41">
        <v>1</v>
      </c>
      <c r="M368" s="58" t="s">
        <v>45</v>
      </c>
      <c r="N368" s="51" t="s">
        <v>41</v>
      </c>
      <c r="O368" s="58" t="s">
        <v>45</v>
      </c>
      <c r="P368" s="52">
        <v>1</v>
      </c>
      <c r="Q368" s="52">
        <v>1</v>
      </c>
      <c r="R368" s="52">
        <v>1</v>
      </c>
      <c r="S368" s="52">
        <v>1</v>
      </c>
      <c r="T368" s="54">
        <v>2</v>
      </c>
      <c r="U368" s="54">
        <v>2</v>
      </c>
      <c r="V368" s="54">
        <v>2</v>
      </c>
      <c r="W368" s="54">
        <v>2</v>
      </c>
      <c r="X368" s="54">
        <v>2</v>
      </c>
      <c r="Y368" s="52">
        <v>1</v>
      </c>
      <c r="Z368" s="54">
        <v>2</v>
      </c>
      <c r="AA368" s="54">
        <v>2</v>
      </c>
      <c r="AB368" s="54">
        <v>2</v>
      </c>
      <c r="AC368" s="52">
        <v>1</v>
      </c>
      <c r="AD368" s="54">
        <v>2</v>
      </c>
      <c r="AE368" s="54">
        <v>2</v>
      </c>
      <c r="AF368" s="60">
        <v>3</v>
      </c>
      <c r="AG368" s="52">
        <v>1</v>
      </c>
      <c r="AH368" s="52">
        <v>1</v>
      </c>
      <c r="AI368" s="54">
        <v>2</v>
      </c>
      <c r="AJ368" s="52">
        <v>1</v>
      </c>
      <c r="AK368" s="52">
        <v>1</v>
      </c>
      <c r="AL368" s="52">
        <v>1</v>
      </c>
      <c r="AM368" s="52">
        <v>1</v>
      </c>
      <c r="AN368" s="58" t="s">
        <v>45</v>
      </c>
      <c r="AO368" s="58" t="s">
        <v>45</v>
      </c>
      <c r="AP368" s="51" t="s">
        <v>41</v>
      </c>
      <c r="AQ368" s="60">
        <v>3</v>
      </c>
      <c r="AR368" s="60">
        <v>3</v>
      </c>
      <c r="AS368" s="53">
        <v>1</v>
      </c>
      <c r="AT368" s="67">
        <v>3</v>
      </c>
      <c r="AU368" s="60">
        <v>3</v>
      </c>
      <c r="AV368" s="52">
        <v>1</v>
      </c>
      <c r="AW368" s="52">
        <v>1</v>
      </c>
      <c r="AX368" s="54">
        <v>2</v>
      </c>
      <c r="AY368" s="60">
        <v>3</v>
      </c>
      <c r="AZ368" s="54">
        <v>2</v>
      </c>
      <c r="BA368" s="52">
        <v>1</v>
      </c>
      <c r="BB368" s="54">
        <v>2</v>
      </c>
      <c r="BC368" s="54">
        <v>2</v>
      </c>
      <c r="BD368" s="54">
        <v>2</v>
      </c>
      <c r="BE368" s="60">
        <v>3</v>
      </c>
      <c r="BF368" s="60">
        <v>3</v>
      </c>
      <c r="BG368" s="60">
        <v>3</v>
      </c>
      <c r="BH368" s="60">
        <v>3</v>
      </c>
      <c r="BI368" s="50">
        <v>0</v>
      </c>
      <c r="BJ368" s="60">
        <v>3</v>
      </c>
      <c r="BK368" s="51" t="s">
        <v>41</v>
      </c>
      <c r="BL368" s="51" t="s">
        <v>41</v>
      </c>
      <c r="BM368" s="51" t="s">
        <v>41</v>
      </c>
      <c r="BN368" s="52">
        <v>1</v>
      </c>
      <c r="BO368" s="52">
        <v>1</v>
      </c>
      <c r="BP368" s="52">
        <v>1</v>
      </c>
      <c r="BQ368" s="52">
        <v>1</v>
      </c>
      <c r="BR368" s="52">
        <v>1</v>
      </c>
      <c r="BS368" s="52">
        <v>1</v>
      </c>
      <c r="BT368" s="52">
        <v>1</v>
      </c>
      <c r="BU368" s="52">
        <v>1</v>
      </c>
      <c r="BV368" s="52">
        <v>1</v>
      </c>
      <c r="BW368" s="52">
        <v>1</v>
      </c>
      <c r="BX368" s="52">
        <v>1</v>
      </c>
      <c r="BY368" s="55">
        <v>1</v>
      </c>
    </row>
    <row r="369" spans="1:78" ht="21" customHeight="1" x14ac:dyDescent="0.25">
      <c r="A369" s="3">
        <v>1299</v>
      </c>
      <c r="B369" s="3">
        <v>361</v>
      </c>
      <c r="C369" s="3" t="s">
        <v>352</v>
      </c>
      <c r="D369" s="17" t="s">
        <v>100</v>
      </c>
      <c r="E369" s="17" t="s">
        <v>49</v>
      </c>
      <c r="F369" s="17" t="s">
        <v>396</v>
      </c>
      <c r="G369" s="43" t="s">
        <v>313</v>
      </c>
      <c r="H369" s="50" t="s">
        <v>40</v>
      </c>
      <c r="I369" s="66" t="s">
        <v>40</v>
      </c>
      <c r="J369" s="45">
        <v>3</v>
      </c>
      <c r="K369" s="45">
        <v>3</v>
      </c>
      <c r="L369" s="45">
        <v>3</v>
      </c>
      <c r="M369" s="51" t="s">
        <v>41</v>
      </c>
      <c r="N369" s="62" t="s">
        <v>40</v>
      </c>
      <c r="O369" s="51" t="s">
        <v>41</v>
      </c>
      <c r="P369" s="54">
        <v>2</v>
      </c>
      <c r="Q369" s="50">
        <v>0</v>
      </c>
      <c r="R369" s="54">
        <v>2</v>
      </c>
      <c r="S369" s="54">
        <v>2</v>
      </c>
      <c r="T369" s="60">
        <v>3</v>
      </c>
      <c r="U369" s="50">
        <v>0</v>
      </c>
      <c r="V369" s="60">
        <v>3</v>
      </c>
      <c r="W369" s="60">
        <v>3</v>
      </c>
      <c r="X369" s="60">
        <v>3</v>
      </c>
      <c r="Y369" s="50">
        <v>0</v>
      </c>
      <c r="Z369" s="60">
        <v>3</v>
      </c>
      <c r="AA369" s="60">
        <v>3</v>
      </c>
      <c r="AB369" s="54">
        <v>2</v>
      </c>
      <c r="AC369" s="50">
        <v>0</v>
      </c>
      <c r="AD369" s="54">
        <v>2</v>
      </c>
      <c r="AE369" s="54">
        <v>2</v>
      </c>
      <c r="AF369" s="60">
        <v>3</v>
      </c>
      <c r="AG369" s="50">
        <v>0</v>
      </c>
      <c r="AH369" s="60">
        <v>3</v>
      </c>
      <c r="AI369" s="60">
        <v>3</v>
      </c>
      <c r="AJ369" s="54">
        <v>2</v>
      </c>
      <c r="AK369" s="50">
        <v>0</v>
      </c>
      <c r="AL369" s="54">
        <v>2</v>
      </c>
      <c r="AM369" s="54">
        <v>2</v>
      </c>
      <c r="AN369" s="51" t="s">
        <v>41</v>
      </c>
      <c r="AO369" s="63" t="s">
        <v>40</v>
      </c>
      <c r="AP369" s="51" t="s">
        <v>41</v>
      </c>
      <c r="AQ369" s="60">
        <v>3</v>
      </c>
      <c r="AR369" s="50">
        <v>0</v>
      </c>
      <c r="AS369" s="67">
        <v>3</v>
      </c>
      <c r="AT369" s="67">
        <v>3</v>
      </c>
      <c r="AU369" s="60">
        <v>3</v>
      </c>
      <c r="AV369" s="50">
        <v>0</v>
      </c>
      <c r="AW369" s="60">
        <v>3</v>
      </c>
      <c r="AX369" s="60">
        <v>3</v>
      </c>
      <c r="AY369" s="60">
        <v>3</v>
      </c>
      <c r="AZ369" s="50">
        <v>0</v>
      </c>
      <c r="BA369" s="60">
        <v>3</v>
      </c>
      <c r="BB369" s="60">
        <v>3</v>
      </c>
      <c r="BC369" s="60">
        <v>3</v>
      </c>
      <c r="BD369" s="50">
        <v>0</v>
      </c>
      <c r="BE369" s="60">
        <v>3</v>
      </c>
      <c r="BF369" s="60">
        <v>3</v>
      </c>
      <c r="BG369" s="54">
        <v>2</v>
      </c>
      <c r="BH369" s="50">
        <v>0</v>
      </c>
      <c r="BI369" s="54">
        <v>2</v>
      </c>
      <c r="BJ369" s="54">
        <v>2</v>
      </c>
      <c r="BK369" s="58" t="s">
        <v>45</v>
      </c>
      <c r="BL369" s="62" t="s">
        <v>40</v>
      </c>
      <c r="BM369" s="58" t="s">
        <v>45</v>
      </c>
      <c r="BN369" s="54">
        <v>2</v>
      </c>
      <c r="BO369" s="50">
        <v>0</v>
      </c>
      <c r="BP369" s="54">
        <v>2</v>
      </c>
      <c r="BQ369" s="54">
        <v>2</v>
      </c>
      <c r="BR369" s="54">
        <v>2</v>
      </c>
      <c r="BS369" s="50">
        <v>0</v>
      </c>
      <c r="BT369" s="54">
        <v>2</v>
      </c>
      <c r="BU369" s="54">
        <v>2</v>
      </c>
      <c r="BV369" s="60">
        <v>3</v>
      </c>
      <c r="BW369" s="50">
        <v>0</v>
      </c>
      <c r="BX369" s="60">
        <v>3</v>
      </c>
      <c r="BY369" s="65">
        <v>3</v>
      </c>
    </row>
    <row r="370" spans="1:78" ht="21" customHeight="1" x14ac:dyDescent="0.25">
      <c r="A370" s="3">
        <v>345</v>
      </c>
      <c r="B370" s="3">
        <v>362</v>
      </c>
      <c r="C370" s="3" t="s">
        <v>353</v>
      </c>
      <c r="D370" s="17" t="s">
        <v>100</v>
      </c>
      <c r="E370" s="17" t="s">
        <v>49</v>
      </c>
      <c r="F370" s="17" t="s">
        <v>396</v>
      </c>
      <c r="G370" s="43" t="s">
        <v>313</v>
      </c>
      <c r="H370" s="50" t="s">
        <v>40</v>
      </c>
      <c r="I370" s="66" t="s">
        <v>40</v>
      </c>
      <c r="J370" s="41">
        <v>1</v>
      </c>
      <c r="K370" s="41">
        <v>1</v>
      </c>
      <c r="L370" s="41">
        <v>1</v>
      </c>
      <c r="M370" s="58" t="s">
        <v>45</v>
      </c>
      <c r="N370" s="51" t="s">
        <v>41</v>
      </c>
      <c r="O370" s="58" t="s">
        <v>45</v>
      </c>
      <c r="P370" s="52">
        <v>1</v>
      </c>
      <c r="Q370" s="52">
        <v>1</v>
      </c>
      <c r="R370" s="52">
        <v>1</v>
      </c>
      <c r="S370" s="52">
        <v>1</v>
      </c>
      <c r="T370" s="60">
        <v>3</v>
      </c>
      <c r="U370" s="52">
        <v>1</v>
      </c>
      <c r="V370" s="54">
        <v>2</v>
      </c>
      <c r="W370" s="52">
        <v>1</v>
      </c>
      <c r="X370" s="52">
        <v>1</v>
      </c>
      <c r="Y370" s="52">
        <v>1</v>
      </c>
      <c r="Z370" s="52">
        <v>1</v>
      </c>
      <c r="AA370" s="52">
        <v>1</v>
      </c>
      <c r="AB370" s="52">
        <v>1</v>
      </c>
      <c r="AC370" s="52">
        <v>1</v>
      </c>
      <c r="AD370" s="52">
        <v>1</v>
      </c>
      <c r="AE370" s="52">
        <v>1</v>
      </c>
      <c r="AF370" s="52">
        <v>1</v>
      </c>
      <c r="AG370" s="52">
        <v>1</v>
      </c>
      <c r="AH370" s="52">
        <v>1</v>
      </c>
      <c r="AI370" s="52">
        <v>1</v>
      </c>
      <c r="AJ370" s="52">
        <v>1</v>
      </c>
      <c r="AK370" s="52">
        <v>1</v>
      </c>
      <c r="AL370" s="52">
        <v>1</v>
      </c>
      <c r="AM370" s="52">
        <v>1</v>
      </c>
      <c r="AN370" s="58" t="s">
        <v>45</v>
      </c>
      <c r="AO370" s="51" t="s">
        <v>41</v>
      </c>
      <c r="AP370" s="58" t="s">
        <v>45</v>
      </c>
      <c r="AQ370" s="54">
        <v>2</v>
      </c>
      <c r="AR370" s="52">
        <v>1</v>
      </c>
      <c r="AS370" s="53">
        <v>1</v>
      </c>
      <c r="AT370" s="53">
        <v>1</v>
      </c>
      <c r="AU370" s="54">
        <v>2</v>
      </c>
      <c r="AV370" s="52">
        <v>1</v>
      </c>
      <c r="AW370" s="52">
        <v>1</v>
      </c>
      <c r="AX370" s="52">
        <v>1</v>
      </c>
      <c r="AY370" s="60">
        <v>3</v>
      </c>
      <c r="AZ370" s="52">
        <v>1</v>
      </c>
      <c r="BA370" s="52">
        <v>1</v>
      </c>
      <c r="BB370" s="54">
        <v>2</v>
      </c>
      <c r="BC370" s="54">
        <v>2</v>
      </c>
      <c r="BD370" s="52">
        <v>1</v>
      </c>
      <c r="BE370" s="60">
        <v>3</v>
      </c>
      <c r="BF370" s="60">
        <v>3</v>
      </c>
      <c r="BG370" s="52">
        <v>1</v>
      </c>
      <c r="BH370" s="50">
        <v>0</v>
      </c>
      <c r="BI370" s="50">
        <v>0</v>
      </c>
      <c r="BJ370" s="52">
        <v>1</v>
      </c>
      <c r="BK370" s="51" t="s">
        <v>41</v>
      </c>
      <c r="BL370" s="51" t="s">
        <v>41</v>
      </c>
      <c r="BM370" s="51" t="s">
        <v>41</v>
      </c>
      <c r="BN370" s="52">
        <v>1</v>
      </c>
      <c r="BO370" s="52">
        <v>1</v>
      </c>
      <c r="BP370" s="52">
        <v>1</v>
      </c>
      <c r="BQ370" s="52">
        <v>1</v>
      </c>
      <c r="BR370" s="52">
        <v>1</v>
      </c>
      <c r="BS370" s="52">
        <v>1</v>
      </c>
      <c r="BT370" s="52">
        <v>1</v>
      </c>
      <c r="BU370" s="52">
        <v>1</v>
      </c>
      <c r="BV370" s="52">
        <v>1</v>
      </c>
      <c r="BW370" s="52">
        <v>1</v>
      </c>
      <c r="BX370" s="52">
        <v>1</v>
      </c>
      <c r="BY370" s="55">
        <v>1</v>
      </c>
    </row>
    <row r="371" spans="1:78" ht="21" customHeight="1" x14ac:dyDescent="0.25">
      <c r="A371" s="3">
        <v>1559</v>
      </c>
      <c r="B371" s="3">
        <v>363</v>
      </c>
      <c r="C371" s="3" t="s">
        <v>355</v>
      </c>
      <c r="D371" s="17" t="s">
        <v>100</v>
      </c>
      <c r="E371" s="17" t="s">
        <v>49</v>
      </c>
      <c r="F371" s="17" t="s">
        <v>396</v>
      </c>
      <c r="G371" s="43" t="s">
        <v>313</v>
      </c>
      <c r="H371" s="66" t="s">
        <v>40</v>
      </c>
      <c r="I371" s="66" t="s">
        <v>40</v>
      </c>
      <c r="J371" s="56">
        <v>2</v>
      </c>
      <c r="K371" s="56">
        <v>2</v>
      </c>
      <c r="L371" s="41">
        <v>1</v>
      </c>
      <c r="M371" s="51" t="s">
        <v>41</v>
      </c>
      <c r="N371" s="51" t="s">
        <v>41</v>
      </c>
      <c r="O371" s="51" t="s">
        <v>41</v>
      </c>
      <c r="P371" s="52">
        <v>1</v>
      </c>
      <c r="Q371" s="52">
        <v>1</v>
      </c>
      <c r="R371" s="52">
        <v>1</v>
      </c>
      <c r="S371" s="52">
        <v>1</v>
      </c>
      <c r="T371" s="60">
        <v>3</v>
      </c>
      <c r="U371" s="60">
        <v>3</v>
      </c>
      <c r="V371" s="60">
        <v>3</v>
      </c>
      <c r="W371" s="60">
        <v>3</v>
      </c>
      <c r="X371" s="54">
        <v>2</v>
      </c>
      <c r="Y371" s="54">
        <v>2</v>
      </c>
      <c r="Z371" s="54">
        <v>2</v>
      </c>
      <c r="AA371" s="54">
        <v>2</v>
      </c>
      <c r="AB371" s="52">
        <v>1</v>
      </c>
      <c r="AC371" s="52">
        <v>1</v>
      </c>
      <c r="AD371" s="54">
        <v>2</v>
      </c>
      <c r="AE371" s="54">
        <v>2</v>
      </c>
      <c r="AF371" s="54">
        <v>2</v>
      </c>
      <c r="AG371" s="54">
        <v>2</v>
      </c>
      <c r="AH371" s="54">
        <v>2</v>
      </c>
      <c r="AI371" s="54">
        <v>2</v>
      </c>
      <c r="AJ371" s="54">
        <v>2</v>
      </c>
      <c r="AK371" s="50">
        <v>0</v>
      </c>
      <c r="AL371" s="50">
        <v>0</v>
      </c>
      <c r="AM371" s="54">
        <v>2</v>
      </c>
      <c r="AN371" s="51" t="s">
        <v>41</v>
      </c>
      <c r="AO371" s="51" t="s">
        <v>41</v>
      </c>
      <c r="AP371" s="51" t="s">
        <v>41</v>
      </c>
      <c r="AQ371" s="60">
        <v>3</v>
      </c>
      <c r="AR371" s="60">
        <v>3</v>
      </c>
      <c r="AS371" s="53">
        <v>1</v>
      </c>
      <c r="AT371" s="59">
        <v>2</v>
      </c>
      <c r="AU371" s="60">
        <v>3</v>
      </c>
      <c r="AV371" s="60">
        <v>3</v>
      </c>
      <c r="AW371" s="52">
        <v>1</v>
      </c>
      <c r="AX371" s="54">
        <v>2</v>
      </c>
      <c r="AY371" s="60">
        <v>3</v>
      </c>
      <c r="AZ371" s="60">
        <v>3</v>
      </c>
      <c r="BA371" s="52">
        <v>1</v>
      </c>
      <c r="BB371" s="54">
        <v>2</v>
      </c>
      <c r="BC371" s="60">
        <v>3</v>
      </c>
      <c r="BD371" s="54">
        <v>2</v>
      </c>
      <c r="BE371" s="60">
        <v>3</v>
      </c>
      <c r="BF371" s="54">
        <v>2</v>
      </c>
      <c r="BG371" s="54">
        <v>2</v>
      </c>
      <c r="BH371" s="54">
        <v>2</v>
      </c>
      <c r="BI371" s="54">
        <v>2</v>
      </c>
      <c r="BJ371" s="54">
        <v>2</v>
      </c>
      <c r="BK371" s="51" t="s">
        <v>41</v>
      </c>
      <c r="BL371" s="51" t="s">
        <v>41</v>
      </c>
      <c r="BM371" s="51" t="s">
        <v>41</v>
      </c>
      <c r="BN371" s="52">
        <v>1</v>
      </c>
      <c r="BO371" s="52">
        <v>1</v>
      </c>
      <c r="BP371" s="52">
        <v>1</v>
      </c>
      <c r="BQ371" s="52">
        <v>1</v>
      </c>
      <c r="BR371" s="54">
        <v>2</v>
      </c>
      <c r="BS371" s="54">
        <v>2</v>
      </c>
      <c r="BT371" s="54">
        <v>2</v>
      </c>
      <c r="BU371" s="54">
        <v>2</v>
      </c>
      <c r="BV371" s="52">
        <v>1</v>
      </c>
      <c r="BW371" s="52">
        <v>1</v>
      </c>
      <c r="BX371" s="52">
        <v>1</v>
      </c>
      <c r="BY371" s="55">
        <v>1</v>
      </c>
    </row>
    <row r="372" spans="1:78" ht="21" customHeight="1" x14ac:dyDescent="0.25">
      <c r="A372" s="3">
        <v>1224</v>
      </c>
      <c r="B372" s="3">
        <v>364</v>
      </c>
      <c r="C372" s="3" t="s">
        <v>357</v>
      </c>
      <c r="D372" s="17" t="s">
        <v>100</v>
      </c>
      <c r="E372" s="17" t="s">
        <v>49</v>
      </c>
      <c r="F372" s="17" t="s">
        <v>396</v>
      </c>
      <c r="G372" s="43" t="s">
        <v>313</v>
      </c>
      <c r="H372" s="50" t="s">
        <v>40</v>
      </c>
      <c r="I372" s="66" t="s">
        <v>40</v>
      </c>
      <c r="J372" s="56">
        <v>2</v>
      </c>
      <c r="K372" s="45">
        <v>3</v>
      </c>
      <c r="L372" s="56">
        <v>2</v>
      </c>
      <c r="M372" s="51" t="s">
        <v>41</v>
      </c>
      <c r="N372" s="51" t="s">
        <v>41</v>
      </c>
      <c r="O372" s="51" t="s">
        <v>41</v>
      </c>
      <c r="P372" s="54">
        <v>2</v>
      </c>
      <c r="Q372" s="54">
        <v>2</v>
      </c>
      <c r="R372" s="54">
        <v>2</v>
      </c>
      <c r="S372" s="54">
        <v>2</v>
      </c>
      <c r="T372" s="54">
        <v>2</v>
      </c>
      <c r="U372" s="54">
        <v>2</v>
      </c>
      <c r="V372" s="54">
        <v>2</v>
      </c>
      <c r="W372" s="54">
        <v>2</v>
      </c>
      <c r="X372" s="54">
        <v>2</v>
      </c>
      <c r="Y372" s="54">
        <v>2</v>
      </c>
      <c r="Z372" s="54">
        <v>2</v>
      </c>
      <c r="AA372" s="54">
        <v>2</v>
      </c>
      <c r="AB372" s="54">
        <v>2</v>
      </c>
      <c r="AC372" s="54">
        <v>2</v>
      </c>
      <c r="AD372" s="54">
        <v>2</v>
      </c>
      <c r="AE372" s="54">
        <v>2</v>
      </c>
      <c r="AF372" s="54">
        <v>2</v>
      </c>
      <c r="AG372" s="54">
        <v>2</v>
      </c>
      <c r="AH372" s="54">
        <v>2</v>
      </c>
      <c r="AI372" s="54">
        <v>2</v>
      </c>
      <c r="AJ372" s="54">
        <v>2</v>
      </c>
      <c r="AK372" s="54">
        <v>2</v>
      </c>
      <c r="AL372" s="54">
        <v>2</v>
      </c>
      <c r="AM372" s="54">
        <v>2</v>
      </c>
      <c r="AN372" s="51" t="s">
        <v>41</v>
      </c>
      <c r="AO372" s="51" t="s">
        <v>41</v>
      </c>
      <c r="AP372" s="51" t="s">
        <v>41</v>
      </c>
      <c r="AQ372" s="60">
        <v>3</v>
      </c>
      <c r="AR372" s="60">
        <v>3</v>
      </c>
      <c r="AS372" s="67">
        <v>3</v>
      </c>
      <c r="AT372" s="67">
        <v>3</v>
      </c>
      <c r="AU372" s="60">
        <v>3</v>
      </c>
      <c r="AV372" s="60">
        <v>3</v>
      </c>
      <c r="AW372" s="60">
        <v>3</v>
      </c>
      <c r="AX372" s="60">
        <v>3</v>
      </c>
      <c r="AY372" s="60">
        <v>3</v>
      </c>
      <c r="AZ372" s="60">
        <v>3</v>
      </c>
      <c r="BA372" s="60">
        <v>3</v>
      </c>
      <c r="BB372" s="60">
        <v>3</v>
      </c>
      <c r="BC372" s="60">
        <v>3</v>
      </c>
      <c r="BD372" s="60">
        <v>3</v>
      </c>
      <c r="BE372" s="60">
        <v>3</v>
      </c>
      <c r="BF372" s="60">
        <v>3</v>
      </c>
      <c r="BG372" s="54">
        <v>2</v>
      </c>
      <c r="BH372" s="50">
        <v>0</v>
      </c>
      <c r="BI372" s="50">
        <v>0</v>
      </c>
      <c r="BJ372" s="54">
        <v>2</v>
      </c>
      <c r="BK372" s="51" t="s">
        <v>41</v>
      </c>
      <c r="BL372" s="51" t="s">
        <v>41</v>
      </c>
      <c r="BM372" s="58" t="s">
        <v>45</v>
      </c>
      <c r="BN372" s="54">
        <v>2</v>
      </c>
      <c r="BO372" s="54">
        <v>2</v>
      </c>
      <c r="BP372" s="54">
        <v>2</v>
      </c>
      <c r="BQ372" s="54">
        <v>2</v>
      </c>
      <c r="BR372" s="54">
        <v>2</v>
      </c>
      <c r="BS372" s="54">
        <v>2</v>
      </c>
      <c r="BT372" s="54">
        <v>2</v>
      </c>
      <c r="BU372" s="54">
        <v>2</v>
      </c>
      <c r="BV372" s="54">
        <v>2</v>
      </c>
      <c r="BW372" s="54">
        <v>2</v>
      </c>
      <c r="BX372" s="54">
        <v>2</v>
      </c>
      <c r="BY372" s="61">
        <v>2</v>
      </c>
    </row>
    <row r="373" spans="1:78" ht="21" customHeight="1" x14ac:dyDescent="0.25">
      <c r="A373" s="3">
        <v>452</v>
      </c>
      <c r="B373" s="3">
        <v>365</v>
      </c>
      <c r="C373" s="3" t="s">
        <v>359</v>
      </c>
      <c r="D373" s="17" t="s">
        <v>100</v>
      </c>
      <c r="E373" s="17" t="s">
        <v>49</v>
      </c>
      <c r="F373" s="17" t="s">
        <v>396</v>
      </c>
      <c r="G373" s="43" t="s">
        <v>313</v>
      </c>
      <c r="H373" s="50" t="s">
        <v>40</v>
      </c>
      <c r="I373" s="66" t="s">
        <v>40</v>
      </c>
      <c r="J373" s="56">
        <v>2</v>
      </c>
      <c r="K373" s="56">
        <v>2</v>
      </c>
      <c r="L373" s="41">
        <v>1</v>
      </c>
      <c r="M373" s="51" t="s">
        <v>41</v>
      </c>
      <c r="N373" s="57" t="s">
        <v>42</v>
      </c>
      <c r="O373" s="51" t="s">
        <v>41</v>
      </c>
      <c r="P373" s="52">
        <v>1</v>
      </c>
      <c r="Q373" s="52">
        <v>1</v>
      </c>
      <c r="R373" s="52">
        <v>1</v>
      </c>
      <c r="S373" s="52">
        <v>1</v>
      </c>
      <c r="T373" s="54">
        <v>2</v>
      </c>
      <c r="U373" s="54">
        <v>2</v>
      </c>
      <c r="V373" s="54">
        <v>2</v>
      </c>
      <c r="W373" s="54">
        <v>2</v>
      </c>
      <c r="X373" s="52">
        <v>1</v>
      </c>
      <c r="Y373" s="52">
        <v>1</v>
      </c>
      <c r="Z373" s="52">
        <v>1</v>
      </c>
      <c r="AA373" s="52">
        <v>1</v>
      </c>
      <c r="AB373" s="54">
        <v>2</v>
      </c>
      <c r="AC373" s="54">
        <v>2</v>
      </c>
      <c r="AD373" s="52">
        <v>1</v>
      </c>
      <c r="AE373" s="54">
        <v>2</v>
      </c>
      <c r="AF373" s="54">
        <v>2</v>
      </c>
      <c r="AG373" s="54">
        <v>2</v>
      </c>
      <c r="AH373" s="54">
        <v>2</v>
      </c>
      <c r="AI373" s="54">
        <v>2</v>
      </c>
      <c r="AJ373" s="54">
        <v>2</v>
      </c>
      <c r="AK373" s="54">
        <v>2</v>
      </c>
      <c r="AL373" s="54">
        <v>2</v>
      </c>
      <c r="AM373" s="54">
        <v>2</v>
      </c>
      <c r="AN373" s="51" t="s">
        <v>41</v>
      </c>
      <c r="AO373" s="51" t="s">
        <v>41</v>
      </c>
      <c r="AP373" s="51" t="s">
        <v>41</v>
      </c>
      <c r="AQ373" s="54">
        <v>2</v>
      </c>
      <c r="AR373" s="52">
        <v>1</v>
      </c>
      <c r="AS373" s="53">
        <v>1</v>
      </c>
      <c r="AT373" s="53">
        <v>1</v>
      </c>
      <c r="AU373" s="54">
        <v>2</v>
      </c>
      <c r="AV373" s="54">
        <v>2</v>
      </c>
      <c r="AW373" s="52">
        <v>1</v>
      </c>
      <c r="AX373" s="54">
        <v>2</v>
      </c>
      <c r="AY373" s="54">
        <v>2</v>
      </c>
      <c r="AZ373" s="54">
        <v>2</v>
      </c>
      <c r="BA373" s="52">
        <v>1</v>
      </c>
      <c r="BB373" s="54">
        <v>2</v>
      </c>
      <c r="BC373" s="54">
        <v>2</v>
      </c>
      <c r="BD373" s="54">
        <v>2</v>
      </c>
      <c r="BE373" s="54">
        <v>2</v>
      </c>
      <c r="BF373" s="54">
        <v>2</v>
      </c>
      <c r="BG373" s="54">
        <v>2</v>
      </c>
      <c r="BH373" s="54">
        <v>2</v>
      </c>
      <c r="BI373" s="50">
        <v>0</v>
      </c>
      <c r="BJ373" s="54">
        <v>2</v>
      </c>
      <c r="BK373" s="57" t="s">
        <v>42</v>
      </c>
      <c r="BL373" s="51" t="s">
        <v>41</v>
      </c>
      <c r="BM373" s="51" t="s">
        <v>41</v>
      </c>
      <c r="BN373" s="52">
        <v>1</v>
      </c>
      <c r="BO373" s="52">
        <v>1</v>
      </c>
      <c r="BP373" s="52">
        <v>1</v>
      </c>
      <c r="BQ373" s="52">
        <v>1</v>
      </c>
      <c r="BR373" s="52">
        <v>1</v>
      </c>
      <c r="BS373" s="52">
        <v>1</v>
      </c>
      <c r="BT373" s="52">
        <v>1</v>
      </c>
      <c r="BU373" s="52">
        <v>1</v>
      </c>
      <c r="BV373" s="52">
        <v>1</v>
      </c>
      <c r="BW373" s="52">
        <v>1</v>
      </c>
      <c r="BX373" s="52">
        <v>1</v>
      </c>
      <c r="BY373" s="55">
        <v>1</v>
      </c>
    </row>
    <row r="374" spans="1:78" ht="21" customHeight="1" x14ac:dyDescent="0.25">
      <c r="A374" s="3">
        <v>475</v>
      </c>
      <c r="B374" s="3">
        <v>366</v>
      </c>
      <c r="C374" s="3" t="s">
        <v>360</v>
      </c>
      <c r="D374" s="17" t="s">
        <v>100</v>
      </c>
      <c r="E374" s="17" t="s">
        <v>49</v>
      </c>
      <c r="F374" s="17" t="s">
        <v>396</v>
      </c>
      <c r="G374" s="43" t="s">
        <v>313</v>
      </c>
      <c r="H374" s="50" t="s">
        <v>40</v>
      </c>
      <c r="I374" s="66" t="s">
        <v>40</v>
      </c>
      <c r="J374" s="56">
        <v>2</v>
      </c>
      <c r="K374" s="56">
        <v>2</v>
      </c>
      <c r="L374" s="41">
        <v>1</v>
      </c>
      <c r="M374" s="58" t="s">
        <v>45</v>
      </c>
      <c r="N374" s="51" t="s">
        <v>41</v>
      </c>
      <c r="O374" s="58" t="s">
        <v>45</v>
      </c>
      <c r="P374" s="52">
        <v>1</v>
      </c>
      <c r="Q374" s="52">
        <v>1</v>
      </c>
      <c r="R374" s="52">
        <v>1</v>
      </c>
      <c r="S374" s="52">
        <v>1</v>
      </c>
      <c r="T374" s="60">
        <v>3</v>
      </c>
      <c r="U374" s="52">
        <v>1</v>
      </c>
      <c r="V374" s="60">
        <v>3</v>
      </c>
      <c r="W374" s="60">
        <v>3</v>
      </c>
      <c r="X374" s="52">
        <v>1</v>
      </c>
      <c r="Y374" s="52">
        <v>1</v>
      </c>
      <c r="Z374" s="52">
        <v>1</v>
      </c>
      <c r="AA374" s="52">
        <v>1</v>
      </c>
      <c r="AB374" s="52">
        <v>1</v>
      </c>
      <c r="AC374" s="52">
        <v>1</v>
      </c>
      <c r="AD374" s="54">
        <v>2</v>
      </c>
      <c r="AE374" s="52">
        <v>1</v>
      </c>
      <c r="AF374" s="60">
        <v>3</v>
      </c>
      <c r="AG374" s="52">
        <v>1</v>
      </c>
      <c r="AH374" s="54">
        <v>2</v>
      </c>
      <c r="AI374" s="54">
        <v>2</v>
      </c>
      <c r="AJ374" s="54">
        <v>2</v>
      </c>
      <c r="AK374" s="50">
        <v>0</v>
      </c>
      <c r="AL374" s="54">
        <v>2</v>
      </c>
      <c r="AM374" s="54">
        <v>2</v>
      </c>
      <c r="AN374" s="58" t="s">
        <v>45</v>
      </c>
      <c r="AO374" s="51" t="s">
        <v>41</v>
      </c>
      <c r="AP374" s="51" t="s">
        <v>41</v>
      </c>
      <c r="AQ374" s="60">
        <v>3</v>
      </c>
      <c r="AR374" s="52">
        <v>1</v>
      </c>
      <c r="AS374" s="59">
        <v>2</v>
      </c>
      <c r="AT374" s="59">
        <v>2</v>
      </c>
      <c r="AU374" s="60">
        <v>3</v>
      </c>
      <c r="AV374" s="52">
        <v>1</v>
      </c>
      <c r="AW374" s="50">
        <v>0</v>
      </c>
      <c r="AX374" s="54">
        <v>2</v>
      </c>
      <c r="AY374" s="60">
        <v>3</v>
      </c>
      <c r="AZ374" s="52">
        <v>1</v>
      </c>
      <c r="BA374" s="50">
        <v>0</v>
      </c>
      <c r="BB374" s="54">
        <v>2</v>
      </c>
      <c r="BC374" s="60">
        <v>3</v>
      </c>
      <c r="BD374" s="52">
        <v>1</v>
      </c>
      <c r="BE374" s="60">
        <v>3</v>
      </c>
      <c r="BF374" s="60">
        <v>3</v>
      </c>
      <c r="BG374" s="54">
        <v>2</v>
      </c>
      <c r="BH374" s="50">
        <v>0</v>
      </c>
      <c r="BI374" s="50">
        <v>0</v>
      </c>
      <c r="BJ374" s="54">
        <v>2</v>
      </c>
      <c r="BK374" s="51" t="s">
        <v>41</v>
      </c>
      <c r="BL374" s="51" t="s">
        <v>41</v>
      </c>
      <c r="BM374" s="51" t="s">
        <v>41</v>
      </c>
      <c r="BN374" s="52">
        <v>1</v>
      </c>
      <c r="BO374" s="52">
        <v>1</v>
      </c>
      <c r="BP374" s="52">
        <v>1</v>
      </c>
      <c r="BQ374" s="52">
        <v>1</v>
      </c>
      <c r="BR374" s="52">
        <v>1</v>
      </c>
      <c r="BS374" s="52">
        <v>1</v>
      </c>
      <c r="BT374" s="52">
        <v>1</v>
      </c>
      <c r="BU374" s="52">
        <v>1</v>
      </c>
      <c r="BV374" s="52">
        <v>1</v>
      </c>
      <c r="BW374" s="52">
        <v>1</v>
      </c>
      <c r="BX374" s="52">
        <v>1</v>
      </c>
      <c r="BY374" s="55">
        <v>1</v>
      </c>
    </row>
    <row r="375" spans="1:78" ht="21" customHeight="1" x14ac:dyDescent="0.25">
      <c r="A375" s="3">
        <v>518</v>
      </c>
      <c r="B375" s="3">
        <v>367</v>
      </c>
      <c r="C375" s="3" t="s">
        <v>416</v>
      </c>
      <c r="D375" s="17" t="s">
        <v>100</v>
      </c>
      <c r="E375" s="17" t="s">
        <v>49</v>
      </c>
      <c r="F375" s="17" t="s">
        <v>396</v>
      </c>
      <c r="G375" s="43" t="s">
        <v>313</v>
      </c>
      <c r="H375" s="50" t="s">
        <v>40</v>
      </c>
      <c r="I375" s="66" t="s">
        <v>40</v>
      </c>
      <c r="J375" s="41">
        <v>1</v>
      </c>
      <c r="K375" s="56">
        <v>2</v>
      </c>
      <c r="L375" s="41">
        <v>1</v>
      </c>
      <c r="M375" s="51" t="s">
        <v>41</v>
      </c>
      <c r="N375" s="57" t="s">
        <v>42</v>
      </c>
      <c r="O375" s="57" t="s">
        <v>42</v>
      </c>
      <c r="P375" s="52">
        <v>1</v>
      </c>
      <c r="Q375" s="52">
        <v>1</v>
      </c>
      <c r="R375" s="52">
        <v>1</v>
      </c>
      <c r="S375" s="52">
        <v>1</v>
      </c>
      <c r="T375" s="54">
        <v>2</v>
      </c>
      <c r="U375" s="54">
        <v>2</v>
      </c>
      <c r="V375" s="54">
        <v>2</v>
      </c>
      <c r="W375" s="54">
        <v>2</v>
      </c>
      <c r="X375" s="52">
        <v>1</v>
      </c>
      <c r="Y375" s="52">
        <v>1</v>
      </c>
      <c r="Z375" s="52">
        <v>1</v>
      </c>
      <c r="AA375" s="52">
        <v>1</v>
      </c>
      <c r="AB375" s="54">
        <v>2</v>
      </c>
      <c r="AC375" s="52">
        <v>1</v>
      </c>
      <c r="AD375" s="52">
        <v>1</v>
      </c>
      <c r="AE375" s="52">
        <v>1</v>
      </c>
      <c r="AF375" s="54">
        <v>2</v>
      </c>
      <c r="AG375" s="52">
        <v>1</v>
      </c>
      <c r="AH375" s="52">
        <v>1</v>
      </c>
      <c r="AI375" s="52">
        <v>1</v>
      </c>
      <c r="AJ375" s="54">
        <v>2</v>
      </c>
      <c r="AK375" s="54">
        <v>2</v>
      </c>
      <c r="AL375" s="54">
        <v>2</v>
      </c>
      <c r="AM375" s="54">
        <v>2</v>
      </c>
      <c r="AN375" s="51" t="s">
        <v>41</v>
      </c>
      <c r="AO375" s="57" t="s">
        <v>42</v>
      </c>
      <c r="AP375" s="51" t="s">
        <v>41</v>
      </c>
      <c r="AQ375" s="54">
        <v>2</v>
      </c>
      <c r="AR375" s="54">
        <v>2</v>
      </c>
      <c r="AS375" s="53">
        <v>1</v>
      </c>
      <c r="AT375" s="59">
        <v>2</v>
      </c>
      <c r="AU375" s="60">
        <v>3</v>
      </c>
      <c r="AV375" s="54">
        <v>2</v>
      </c>
      <c r="AW375" s="52">
        <v>1</v>
      </c>
      <c r="AX375" s="54">
        <v>2</v>
      </c>
      <c r="AY375" s="60">
        <v>3</v>
      </c>
      <c r="AZ375" s="52">
        <v>1</v>
      </c>
      <c r="BA375" s="60">
        <v>3</v>
      </c>
      <c r="BB375" s="54">
        <v>2</v>
      </c>
      <c r="BC375" s="60">
        <v>3</v>
      </c>
      <c r="BD375" s="52">
        <v>1</v>
      </c>
      <c r="BE375" s="52">
        <v>1</v>
      </c>
      <c r="BF375" s="54">
        <v>2</v>
      </c>
      <c r="BG375" s="54">
        <v>2</v>
      </c>
      <c r="BH375" s="54">
        <v>2</v>
      </c>
      <c r="BI375" s="50">
        <v>0</v>
      </c>
      <c r="BJ375" s="54">
        <v>2</v>
      </c>
      <c r="BK375" s="57" t="s">
        <v>42</v>
      </c>
      <c r="BL375" s="57" t="s">
        <v>42</v>
      </c>
      <c r="BM375" s="57" t="s">
        <v>42</v>
      </c>
      <c r="BN375" s="54">
        <v>2</v>
      </c>
      <c r="BO375" s="54">
        <v>2</v>
      </c>
      <c r="BP375" s="52">
        <v>1</v>
      </c>
      <c r="BQ375" s="54">
        <v>2</v>
      </c>
      <c r="BR375" s="54">
        <v>2</v>
      </c>
      <c r="BS375" s="52">
        <v>1</v>
      </c>
      <c r="BT375" s="52">
        <v>1</v>
      </c>
      <c r="BU375" s="52">
        <v>1</v>
      </c>
      <c r="BV375" s="52">
        <v>1</v>
      </c>
      <c r="BW375" s="52">
        <v>1</v>
      </c>
      <c r="BX375" s="52">
        <v>1</v>
      </c>
      <c r="BY375" s="55">
        <v>1</v>
      </c>
    </row>
    <row r="376" spans="1:78" ht="21" customHeight="1" x14ac:dyDescent="0.25">
      <c r="A376" s="3">
        <v>1310</v>
      </c>
      <c r="B376" s="3">
        <v>368</v>
      </c>
      <c r="C376" s="3" t="s">
        <v>363</v>
      </c>
      <c r="D376" s="17" t="s">
        <v>100</v>
      </c>
      <c r="E376" s="17" t="s">
        <v>49</v>
      </c>
      <c r="F376" s="17" t="s">
        <v>396</v>
      </c>
      <c r="G376" s="43" t="s">
        <v>313</v>
      </c>
      <c r="H376" s="50" t="s">
        <v>40</v>
      </c>
      <c r="I376" s="66" t="s">
        <v>40</v>
      </c>
      <c r="J376" s="56">
        <v>2</v>
      </c>
      <c r="K376" s="56">
        <v>2</v>
      </c>
      <c r="L376" s="45">
        <v>3</v>
      </c>
      <c r="M376" s="51" t="s">
        <v>41</v>
      </c>
      <c r="N376" s="62" t="s">
        <v>40</v>
      </c>
      <c r="O376" s="51" t="s">
        <v>41</v>
      </c>
      <c r="P376" s="52">
        <v>1</v>
      </c>
      <c r="Q376" s="50">
        <v>0</v>
      </c>
      <c r="R376" s="52">
        <v>1</v>
      </c>
      <c r="S376" s="52">
        <v>1</v>
      </c>
      <c r="T376" s="60">
        <v>3</v>
      </c>
      <c r="U376" s="50">
        <v>0</v>
      </c>
      <c r="V376" s="60">
        <v>3</v>
      </c>
      <c r="W376" s="60">
        <v>3</v>
      </c>
      <c r="X376" s="52">
        <v>1</v>
      </c>
      <c r="Y376" s="50">
        <v>0</v>
      </c>
      <c r="Z376" s="52">
        <v>1</v>
      </c>
      <c r="AA376" s="52">
        <v>1</v>
      </c>
      <c r="AB376" s="54">
        <v>2</v>
      </c>
      <c r="AC376" s="50">
        <v>0</v>
      </c>
      <c r="AD376" s="54">
        <v>2</v>
      </c>
      <c r="AE376" s="54">
        <v>2</v>
      </c>
      <c r="AF376" s="54">
        <v>2</v>
      </c>
      <c r="AG376" s="50">
        <v>0</v>
      </c>
      <c r="AH376" s="54">
        <v>2</v>
      </c>
      <c r="AI376" s="54">
        <v>2</v>
      </c>
      <c r="AJ376" s="54">
        <v>2</v>
      </c>
      <c r="AK376" s="50">
        <v>0</v>
      </c>
      <c r="AL376" s="54">
        <v>2</v>
      </c>
      <c r="AM376" s="54">
        <v>2</v>
      </c>
      <c r="AN376" s="51" t="s">
        <v>41</v>
      </c>
      <c r="AO376" s="63" t="s">
        <v>40</v>
      </c>
      <c r="AP376" s="51" t="s">
        <v>41</v>
      </c>
      <c r="AQ376" s="54">
        <v>2</v>
      </c>
      <c r="AR376" s="50">
        <v>0</v>
      </c>
      <c r="AS376" s="59">
        <v>2</v>
      </c>
      <c r="AT376" s="59">
        <v>2</v>
      </c>
      <c r="AU376" s="54">
        <v>2</v>
      </c>
      <c r="AV376" s="50">
        <v>0</v>
      </c>
      <c r="AW376" s="54">
        <v>2</v>
      </c>
      <c r="AX376" s="54">
        <v>2</v>
      </c>
      <c r="AY376" s="54">
        <v>2</v>
      </c>
      <c r="AZ376" s="50">
        <v>0</v>
      </c>
      <c r="BA376" s="54">
        <v>2</v>
      </c>
      <c r="BB376" s="54">
        <v>2</v>
      </c>
      <c r="BC376" s="54">
        <v>2</v>
      </c>
      <c r="BD376" s="50">
        <v>0</v>
      </c>
      <c r="BE376" s="54">
        <v>2</v>
      </c>
      <c r="BF376" s="54">
        <v>2</v>
      </c>
      <c r="BG376" s="54">
        <v>2</v>
      </c>
      <c r="BH376" s="50">
        <v>0</v>
      </c>
      <c r="BI376" s="50">
        <v>0</v>
      </c>
      <c r="BJ376" s="54">
        <v>2</v>
      </c>
      <c r="BK376" s="51" t="s">
        <v>41</v>
      </c>
      <c r="BL376" s="62" t="s">
        <v>40</v>
      </c>
      <c r="BM376" s="51" t="s">
        <v>41</v>
      </c>
      <c r="BN376" s="54">
        <v>2</v>
      </c>
      <c r="BO376" s="50">
        <v>0</v>
      </c>
      <c r="BP376" s="54">
        <v>2</v>
      </c>
      <c r="BQ376" s="54">
        <v>2</v>
      </c>
      <c r="BR376" s="60">
        <v>3</v>
      </c>
      <c r="BS376" s="50">
        <v>0</v>
      </c>
      <c r="BT376" s="60">
        <v>3</v>
      </c>
      <c r="BU376" s="60">
        <v>3</v>
      </c>
      <c r="BV376" s="54">
        <v>2</v>
      </c>
      <c r="BW376" s="50">
        <v>0</v>
      </c>
      <c r="BX376" s="54">
        <v>2</v>
      </c>
      <c r="BY376" s="61">
        <v>2</v>
      </c>
    </row>
    <row r="377" spans="1:78" s="5" customFormat="1" ht="21" customHeight="1" x14ac:dyDescent="0.25">
      <c r="B377" s="178" t="s">
        <v>367</v>
      </c>
      <c r="C377" s="179"/>
      <c r="D377" s="179"/>
      <c r="E377" s="179"/>
      <c r="F377" s="179"/>
      <c r="G377" s="179"/>
      <c r="H377" s="179"/>
      <c r="I377" s="179"/>
      <c r="J377" s="179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/>
      <c r="AU377" s="179"/>
      <c r="AV377" s="179"/>
      <c r="AW377" s="179"/>
      <c r="AX377" s="179"/>
      <c r="AY377" s="179"/>
      <c r="AZ377" s="179"/>
      <c r="BA377" s="179"/>
      <c r="BB377" s="179"/>
      <c r="BC377" s="179"/>
      <c r="BD377" s="179"/>
      <c r="BE377" s="179"/>
      <c r="BF377" s="179"/>
      <c r="BG377" s="179"/>
      <c r="BH377" s="179"/>
      <c r="BI377" s="179"/>
      <c r="BJ377" s="179"/>
      <c r="BK377" s="179"/>
      <c r="BL377" s="179"/>
      <c r="BM377" s="179"/>
      <c r="BN377" s="179"/>
      <c r="BO377" s="179"/>
      <c r="BP377" s="179"/>
      <c r="BQ377" s="179"/>
      <c r="BR377" s="179"/>
      <c r="BS377" s="179"/>
      <c r="BT377" s="179"/>
      <c r="BU377" s="179"/>
      <c r="BV377" s="179"/>
      <c r="BW377" s="179"/>
      <c r="BX377" s="179"/>
      <c r="BY377" s="180"/>
      <c r="BZ377"/>
    </row>
    <row r="378" spans="1:78" ht="21" customHeight="1" x14ac:dyDescent="0.25">
      <c r="A378" s="3">
        <v>161</v>
      </c>
      <c r="B378" s="3">
        <v>369</v>
      </c>
      <c r="C378" s="3" t="s">
        <v>373</v>
      </c>
      <c r="D378" s="17" t="s">
        <v>100</v>
      </c>
      <c r="E378" s="17" t="s">
        <v>38</v>
      </c>
      <c r="F378" s="17" t="s">
        <v>78</v>
      </c>
      <c r="G378" s="44" t="s">
        <v>369</v>
      </c>
      <c r="H378" s="50" t="s">
        <v>40</v>
      </c>
      <c r="I378" s="66" t="s">
        <v>40</v>
      </c>
      <c r="J378" s="56">
        <v>2</v>
      </c>
      <c r="K378" s="45">
        <v>3</v>
      </c>
      <c r="L378" s="41">
        <v>1</v>
      </c>
      <c r="M378" s="51" t="s">
        <v>41</v>
      </c>
      <c r="N378" s="62" t="s">
        <v>40</v>
      </c>
      <c r="O378" s="51" t="s">
        <v>41</v>
      </c>
      <c r="P378" s="52">
        <v>1</v>
      </c>
      <c r="Q378" s="50">
        <v>0</v>
      </c>
      <c r="R378" s="52">
        <v>1</v>
      </c>
      <c r="S378" s="52">
        <v>1</v>
      </c>
      <c r="T378" s="60">
        <v>3</v>
      </c>
      <c r="U378" s="50">
        <v>0</v>
      </c>
      <c r="V378" s="60">
        <v>3</v>
      </c>
      <c r="W378" s="60">
        <v>3</v>
      </c>
      <c r="X378" s="54">
        <v>2</v>
      </c>
      <c r="Y378" s="50">
        <v>0</v>
      </c>
      <c r="Z378" s="54">
        <v>2</v>
      </c>
      <c r="AA378" s="54">
        <v>2</v>
      </c>
      <c r="AB378" s="54">
        <v>2</v>
      </c>
      <c r="AC378" s="50">
        <v>0</v>
      </c>
      <c r="AD378" s="54">
        <v>2</v>
      </c>
      <c r="AE378" s="54">
        <v>2</v>
      </c>
      <c r="AF378" s="60">
        <v>3</v>
      </c>
      <c r="AG378" s="50">
        <v>0</v>
      </c>
      <c r="AH378" s="60">
        <v>3</v>
      </c>
      <c r="AI378" s="60">
        <v>3</v>
      </c>
      <c r="AJ378" s="54">
        <v>2</v>
      </c>
      <c r="AK378" s="50">
        <v>0</v>
      </c>
      <c r="AL378" s="54">
        <v>2</v>
      </c>
      <c r="AM378" s="54">
        <v>2</v>
      </c>
      <c r="AN378" s="51" t="s">
        <v>41</v>
      </c>
      <c r="AO378" s="63" t="s">
        <v>40</v>
      </c>
      <c r="AP378" s="51" t="s">
        <v>41</v>
      </c>
      <c r="AQ378" s="60">
        <v>3</v>
      </c>
      <c r="AR378" s="50">
        <v>0</v>
      </c>
      <c r="AS378" s="67">
        <v>3</v>
      </c>
      <c r="AT378" s="67">
        <v>3</v>
      </c>
      <c r="AU378" s="60">
        <v>3</v>
      </c>
      <c r="AV378" s="50">
        <v>0</v>
      </c>
      <c r="AW378" s="60">
        <v>3</v>
      </c>
      <c r="AX378" s="60">
        <v>3</v>
      </c>
      <c r="AY378" s="60">
        <v>3</v>
      </c>
      <c r="AZ378" s="50">
        <v>0</v>
      </c>
      <c r="BA378" s="60">
        <v>3</v>
      </c>
      <c r="BB378" s="60">
        <v>3</v>
      </c>
      <c r="BC378" s="60">
        <v>3</v>
      </c>
      <c r="BD378" s="50">
        <v>0</v>
      </c>
      <c r="BE378" s="60">
        <v>3</v>
      </c>
      <c r="BF378" s="60">
        <v>3</v>
      </c>
      <c r="BG378" s="60">
        <v>3</v>
      </c>
      <c r="BH378" s="50">
        <v>0</v>
      </c>
      <c r="BI378" s="50">
        <v>0</v>
      </c>
      <c r="BJ378" s="60">
        <v>3</v>
      </c>
      <c r="BK378" s="51" t="s">
        <v>41</v>
      </c>
      <c r="BL378" s="62" t="s">
        <v>40</v>
      </c>
      <c r="BM378" s="51" t="s">
        <v>41</v>
      </c>
      <c r="BN378" s="54">
        <v>2</v>
      </c>
      <c r="BO378" s="50">
        <v>0</v>
      </c>
      <c r="BP378" s="54">
        <v>2</v>
      </c>
      <c r="BQ378" s="54">
        <v>2</v>
      </c>
      <c r="BR378" s="52">
        <v>1</v>
      </c>
      <c r="BS378" s="50">
        <v>0</v>
      </c>
      <c r="BT378" s="52">
        <v>1</v>
      </c>
      <c r="BU378" s="52">
        <v>1</v>
      </c>
      <c r="BV378" s="52">
        <v>1</v>
      </c>
      <c r="BW378" s="50">
        <v>0</v>
      </c>
      <c r="BX378" s="52">
        <v>1</v>
      </c>
      <c r="BY378" s="55">
        <v>1</v>
      </c>
    </row>
    <row r="379" spans="1:78" ht="21" customHeight="1" x14ac:dyDescent="0.25">
      <c r="A379" s="3">
        <v>297</v>
      </c>
      <c r="B379" s="3">
        <v>370</v>
      </c>
      <c r="C379" s="3" t="s">
        <v>349</v>
      </c>
      <c r="D379" s="17" t="s">
        <v>100</v>
      </c>
      <c r="E379" s="17" t="s">
        <v>38</v>
      </c>
      <c r="F379" s="17" t="s">
        <v>47</v>
      </c>
      <c r="G379" s="44" t="s">
        <v>369</v>
      </c>
      <c r="H379" s="66" t="s">
        <v>40</v>
      </c>
      <c r="I379" s="66" t="s">
        <v>40</v>
      </c>
      <c r="J379" s="45">
        <v>3</v>
      </c>
      <c r="K379" s="45">
        <v>3</v>
      </c>
      <c r="L379" s="45">
        <v>3</v>
      </c>
      <c r="M379" s="51" t="s">
        <v>41</v>
      </c>
      <c r="N379" s="51" t="s">
        <v>41</v>
      </c>
      <c r="O379" s="58" t="s">
        <v>45</v>
      </c>
      <c r="P379" s="60">
        <v>3</v>
      </c>
      <c r="Q379" s="60">
        <v>3</v>
      </c>
      <c r="R379" s="60">
        <v>3</v>
      </c>
      <c r="S379" s="60">
        <v>3</v>
      </c>
      <c r="T379" s="60">
        <v>3</v>
      </c>
      <c r="U379" s="60">
        <v>3</v>
      </c>
      <c r="V379" s="60">
        <v>3</v>
      </c>
      <c r="W379" s="60">
        <v>3</v>
      </c>
      <c r="X379" s="60">
        <v>3</v>
      </c>
      <c r="Y379" s="60">
        <v>3</v>
      </c>
      <c r="Z379" s="60">
        <v>3</v>
      </c>
      <c r="AA379" s="60">
        <v>3</v>
      </c>
      <c r="AB379" s="60">
        <v>3</v>
      </c>
      <c r="AC379" s="60">
        <v>3</v>
      </c>
      <c r="AD379" s="60">
        <v>3</v>
      </c>
      <c r="AE379" s="60">
        <v>3</v>
      </c>
      <c r="AF379" s="60">
        <v>3</v>
      </c>
      <c r="AG379" s="54">
        <v>2</v>
      </c>
      <c r="AH379" s="60">
        <v>3</v>
      </c>
      <c r="AI379" s="60">
        <v>3</v>
      </c>
      <c r="AJ379" s="52">
        <v>1</v>
      </c>
      <c r="AK379" s="50">
        <v>0</v>
      </c>
      <c r="AL379" s="50">
        <v>0</v>
      </c>
      <c r="AM379" s="52">
        <v>1</v>
      </c>
      <c r="AN379" s="51" t="s">
        <v>41</v>
      </c>
      <c r="AO379" s="51" t="s">
        <v>41</v>
      </c>
      <c r="AP379" s="51" t="s">
        <v>41</v>
      </c>
      <c r="AQ379" s="60">
        <v>3</v>
      </c>
      <c r="AR379" s="60">
        <v>3</v>
      </c>
      <c r="AS379" s="59">
        <v>2</v>
      </c>
      <c r="AT379" s="67">
        <v>3</v>
      </c>
      <c r="AU379" s="60">
        <v>3</v>
      </c>
      <c r="AV379" s="60">
        <v>3</v>
      </c>
      <c r="AW379" s="60">
        <v>3</v>
      </c>
      <c r="AX379" s="60">
        <v>3</v>
      </c>
      <c r="AY379" s="60">
        <v>3</v>
      </c>
      <c r="AZ379" s="60">
        <v>3</v>
      </c>
      <c r="BA379" s="60">
        <v>3</v>
      </c>
      <c r="BB379" s="60">
        <v>3</v>
      </c>
      <c r="BC379" s="60">
        <v>3</v>
      </c>
      <c r="BD379" s="60">
        <v>3</v>
      </c>
      <c r="BE379" s="60">
        <v>3</v>
      </c>
      <c r="BF379" s="60">
        <v>3</v>
      </c>
      <c r="BG379" s="52">
        <v>1</v>
      </c>
      <c r="BH379" s="50">
        <v>0</v>
      </c>
      <c r="BI379" s="50">
        <v>0</v>
      </c>
      <c r="BJ379" s="52">
        <v>1</v>
      </c>
      <c r="BK379" s="51" t="s">
        <v>41</v>
      </c>
      <c r="BL379" s="51" t="s">
        <v>41</v>
      </c>
      <c r="BM379" s="51" t="s">
        <v>41</v>
      </c>
      <c r="BN379" s="60">
        <v>3</v>
      </c>
      <c r="BO379" s="60">
        <v>3</v>
      </c>
      <c r="BP379" s="60">
        <v>3</v>
      </c>
      <c r="BQ379" s="60">
        <v>3</v>
      </c>
      <c r="BR379" s="60">
        <v>3</v>
      </c>
      <c r="BS379" s="60">
        <v>3</v>
      </c>
      <c r="BT379" s="60">
        <v>3</v>
      </c>
      <c r="BU379" s="60">
        <v>3</v>
      </c>
      <c r="BV379" s="54">
        <v>2</v>
      </c>
      <c r="BW379" s="54">
        <v>2</v>
      </c>
      <c r="BX379" s="54">
        <v>2</v>
      </c>
      <c r="BY379" s="61">
        <v>2</v>
      </c>
    </row>
    <row r="380" spans="1:78" ht="21" customHeight="1" x14ac:dyDescent="0.25">
      <c r="A380" s="3">
        <v>422</v>
      </c>
      <c r="B380" s="3">
        <v>371</v>
      </c>
      <c r="C380" s="3" t="s">
        <v>417</v>
      </c>
      <c r="D380" s="17" t="s">
        <v>100</v>
      </c>
      <c r="E380" s="17" t="s">
        <v>49</v>
      </c>
      <c r="F380" s="17" t="s">
        <v>396</v>
      </c>
      <c r="G380" s="44" t="s">
        <v>369</v>
      </c>
      <c r="H380" s="50" t="s">
        <v>40</v>
      </c>
      <c r="I380" s="66" t="s">
        <v>40</v>
      </c>
      <c r="J380" s="41">
        <v>1</v>
      </c>
      <c r="K380" s="56">
        <v>2</v>
      </c>
      <c r="L380" s="41">
        <v>1</v>
      </c>
      <c r="M380" s="51" t="s">
        <v>41</v>
      </c>
      <c r="N380" s="51" t="s">
        <v>41</v>
      </c>
      <c r="O380" s="51" t="s">
        <v>41</v>
      </c>
      <c r="P380" s="52">
        <v>1</v>
      </c>
      <c r="Q380" s="52">
        <v>1</v>
      </c>
      <c r="R380" s="52">
        <v>1</v>
      </c>
      <c r="S380" s="52">
        <v>1</v>
      </c>
      <c r="T380" s="54">
        <v>2</v>
      </c>
      <c r="U380" s="54">
        <v>2</v>
      </c>
      <c r="V380" s="54">
        <v>2</v>
      </c>
      <c r="W380" s="54">
        <v>2</v>
      </c>
      <c r="X380" s="52">
        <v>1</v>
      </c>
      <c r="Y380" s="52">
        <v>1</v>
      </c>
      <c r="Z380" s="52">
        <v>1</v>
      </c>
      <c r="AA380" s="52">
        <v>1</v>
      </c>
      <c r="AB380" s="52">
        <v>1</v>
      </c>
      <c r="AC380" s="52">
        <v>1</v>
      </c>
      <c r="AD380" s="52">
        <v>1</v>
      </c>
      <c r="AE380" s="52">
        <v>1</v>
      </c>
      <c r="AF380" s="54">
        <v>2</v>
      </c>
      <c r="AG380" s="54">
        <v>2</v>
      </c>
      <c r="AH380" s="54">
        <v>2</v>
      </c>
      <c r="AI380" s="54">
        <v>2</v>
      </c>
      <c r="AJ380" s="54">
        <v>2</v>
      </c>
      <c r="AK380" s="54">
        <v>2</v>
      </c>
      <c r="AL380" s="54">
        <v>2</v>
      </c>
      <c r="AM380" s="54">
        <v>2</v>
      </c>
      <c r="AN380" s="51" t="s">
        <v>41</v>
      </c>
      <c r="AO380" s="51" t="s">
        <v>41</v>
      </c>
      <c r="AP380" s="51" t="s">
        <v>41</v>
      </c>
      <c r="AQ380" s="54">
        <v>2</v>
      </c>
      <c r="AR380" s="52">
        <v>1</v>
      </c>
      <c r="AS380" s="59">
        <v>2</v>
      </c>
      <c r="AT380" s="59">
        <v>2</v>
      </c>
      <c r="AU380" s="52">
        <v>1</v>
      </c>
      <c r="AV380" s="52">
        <v>1</v>
      </c>
      <c r="AW380" s="52">
        <v>1</v>
      </c>
      <c r="AX380" s="52">
        <v>1</v>
      </c>
      <c r="AY380" s="60">
        <v>3</v>
      </c>
      <c r="AZ380" s="52">
        <v>1</v>
      </c>
      <c r="BA380" s="54">
        <v>2</v>
      </c>
      <c r="BB380" s="60">
        <v>3</v>
      </c>
      <c r="BC380" s="60">
        <v>3</v>
      </c>
      <c r="BD380" s="54">
        <v>2</v>
      </c>
      <c r="BE380" s="54">
        <v>2</v>
      </c>
      <c r="BF380" s="60">
        <v>3</v>
      </c>
      <c r="BG380" s="54">
        <v>2</v>
      </c>
      <c r="BH380" s="54">
        <v>2</v>
      </c>
      <c r="BI380" s="50">
        <v>0</v>
      </c>
      <c r="BJ380" s="54">
        <v>2</v>
      </c>
      <c r="BK380" s="51" t="s">
        <v>41</v>
      </c>
      <c r="BL380" s="51" t="s">
        <v>41</v>
      </c>
      <c r="BM380" s="51" t="s">
        <v>41</v>
      </c>
      <c r="BN380" s="52">
        <v>1</v>
      </c>
      <c r="BO380" s="52">
        <v>1</v>
      </c>
      <c r="BP380" s="52">
        <v>1</v>
      </c>
      <c r="BQ380" s="52">
        <v>1</v>
      </c>
      <c r="BR380" s="52">
        <v>1</v>
      </c>
      <c r="BS380" s="52">
        <v>1</v>
      </c>
      <c r="BT380" s="52">
        <v>1</v>
      </c>
      <c r="BU380" s="52">
        <v>1</v>
      </c>
      <c r="BV380" s="54">
        <v>2</v>
      </c>
      <c r="BW380" s="52">
        <v>1</v>
      </c>
      <c r="BX380" s="54">
        <v>2</v>
      </c>
      <c r="BY380" s="61">
        <v>2</v>
      </c>
    </row>
    <row r="381" spans="1:78" ht="21" customHeight="1" x14ac:dyDescent="0.25">
      <c r="A381" s="3">
        <v>454</v>
      </c>
      <c r="B381" s="3">
        <v>372</v>
      </c>
      <c r="C381" s="3" t="s">
        <v>368</v>
      </c>
      <c r="D381" s="17" t="s">
        <v>100</v>
      </c>
      <c r="E381" s="17" t="s">
        <v>49</v>
      </c>
      <c r="F381" s="17" t="s">
        <v>396</v>
      </c>
      <c r="G381" s="44" t="s">
        <v>369</v>
      </c>
      <c r="H381" s="50" t="s">
        <v>40</v>
      </c>
      <c r="I381" s="66" t="s">
        <v>40</v>
      </c>
      <c r="J381" s="45">
        <v>3</v>
      </c>
      <c r="K381" s="56">
        <v>2</v>
      </c>
      <c r="L381" s="56">
        <v>2</v>
      </c>
      <c r="M381" s="58" t="s">
        <v>45</v>
      </c>
      <c r="N381" s="51" t="s">
        <v>41</v>
      </c>
      <c r="O381" s="51" t="s">
        <v>41</v>
      </c>
      <c r="P381" s="54">
        <v>2</v>
      </c>
      <c r="Q381" s="54">
        <v>2</v>
      </c>
      <c r="R381" s="54">
        <v>2</v>
      </c>
      <c r="S381" s="54">
        <v>2</v>
      </c>
      <c r="T381" s="60">
        <v>3</v>
      </c>
      <c r="U381" s="54">
        <v>2</v>
      </c>
      <c r="V381" s="60">
        <v>3</v>
      </c>
      <c r="W381" s="60">
        <v>3</v>
      </c>
      <c r="X381" s="54">
        <v>2</v>
      </c>
      <c r="Y381" s="52">
        <v>1</v>
      </c>
      <c r="Z381" s="54">
        <v>2</v>
      </c>
      <c r="AA381" s="54">
        <v>2</v>
      </c>
      <c r="AB381" s="60">
        <v>3</v>
      </c>
      <c r="AC381" s="52">
        <v>1</v>
      </c>
      <c r="AD381" s="54">
        <v>2</v>
      </c>
      <c r="AE381" s="54">
        <v>2</v>
      </c>
      <c r="AF381" s="60">
        <v>3</v>
      </c>
      <c r="AG381" s="52">
        <v>1</v>
      </c>
      <c r="AH381" s="60">
        <v>3</v>
      </c>
      <c r="AI381" s="60">
        <v>3</v>
      </c>
      <c r="AJ381" s="54">
        <v>2</v>
      </c>
      <c r="AK381" s="54">
        <v>2</v>
      </c>
      <c r="AL381" s="54">
        <v>2</v>
      </c>
      <c r="AM381" s="54">
        <v>2</v>
      </c>
      <c r="AN381" s="51" t="s">
        <v>41</v>
      </c>
      <c r="AO381" s="57" t="s">
        <v>42</v>
      </c>
      <c r="AP381" s="51" t="s">
        <v>41</v>
      </c>
      <c r="AQ381" s="60">
        <v>3</v>
      </c>
      <c r="AR381" s="52">
        <v>1</v>
      </c>
      <c r="AS381" s="59">
        <v>2</v>
      </c>
      <c r="AT381" s="59">
        <v>2</v>
      </c>
      <c r="AU381" s="60">
        <v>3</v>
      </c>
      <c r="AV381" s="52">
        <v>1</v>
      </c>
      <c r="AW381" s="60">
        <v>3</v>
      </c>
      <c r="AX381" s="60">
        <v>3</v>
      </c>
      <c r="AY381" s="60">
        <v>3</v>
      </c>
      <c r="AZ381" s="54">
        <v>2</v>
      </c>
      <c r="BA381" s="60">
        <v>3</v>
      </c>
      <c r="BB381" s="60">
        <v>3</v>
      </c>
      <c r="BC381" s="60">
        <v>3</v>
      </c>
      <c r="BD381" s="52">
        <v>1</v>
      </c>
      <c r="BE381" s="60">
        <v>3</v>
      </c>
      <c r="BF381" s="60">
        <v>3</v>
      </c>
      <c r="BG381" s="52">
        <v>1</v>
      </c>
      <c r="BH381" s="52">
        <v>1</v>
      </c>
      <c r="BI381" s="50">
        <v>0</v>
      </c>
      <c r="BJ381" s="52">
        <v>1</v>
      </c>
      <c r="BK381" s="58" t="s">
        <v>45</v>
      </c>
      <c r="BL381" s="57" t="s">
        <v>42</v>
      </c>
      <c r="BM381" s="57" t="s">
        <v>42</v>
      </c>
      <c r="BN381" s="54">
        <v>2</v>
      </c>
      <c r="BO381" s="52">
        <v>1</v>
      </c>
      <c r="BP381" s="52">
        <v>1</v>
      </c>
      <c r="BQ381" s="54">
        <v>2</v>
      </c>
      <c r="BR381" s="54">
        <v>2</v>
      </c>
      <c r="BS381" s="52">
        <v>1</v>
      </c>
      <c r="BT381" s="52">
        <v>1</v>
      </c>
      <c r="BU381" s="54">
        <v>2</v>
      </c>
      <c r="BV381" s="54">
        <v>2</v>
      </c>
      <c r="BW381" s="52">
        <v>1</v>
      </c>
      <c r="BX381" s="52">
        <v>1</v>
      </c>
      <c r="BY381" s="61">
        <v>2</v>
      </c>
    </row>
    <row r="382" spans="1:78" s="5" customFormat="1" ht="21" customHeight="1" x14ac:dyDescent="0.25">
      <c r="B382" s="178" t="s">
        <v>370</v>
      </c>
      <c r="C382" s="179"/>
      <c r="D382" s="179"/>
      <c r="E382" s="179"/>
      <c r="F382" s="179"/>
      <c r="G382" s="179"/>
      <c r="H382" s="179"/>
      <c r="I382" s="179"/>
      <c r="J382" s="179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179"/>
      <c r="AU382" s="179"/>
      <c r="AV382" s="179"/>
      <c r="AW382" s="179"/>
      <c r="AX382" s="179"/>
      <c r="AY382" s="179"/>
      <c r="AZ382" s="179"/>
      <c r="BA382" s="179"/>
      <c r="BB382" s="179"/>
      <c r="BC382" s="179"/>
      <c r="BD382" s="179"/>
      <c r="BE382" s="179"/>
      <c r="BF382" s="179"/>
      <c r="BG382" s="179"/>
      <c r="BH382" s="179"/>
      <c r="BI382" s="179"/>
      <c r="BJ382" s="179"/>
      <c r="BK382" s="179"/>
      <c r="BL382" s="179"/>
      <c r="BM382" s="179"/>
      <c r="BN382" s="179"/>
      <c r="BO382" s="179"/>
      <c r="BP382" s="179"/>
      <c r="BQ382" s="179"/>
      <c r="BR382" s="179"/>
      <c r="BS382" s="179"/>
      <c r="BT382" s="179"/>
      <c r="BU382" s="179"/>
      <c r="BV382" s="179"/>
      <c r="BW382" s="179"/>
      <c r="BX382" s="179"/>
      <c r="BY382" s="180"/>
    </row>
    <row r="383" spans="1:78" ht="21" customHeight="1" x14ac:dyDescent="0.25">
      <c r="A383" s="3">
        <v>1304</v>
      </c>
      <c r="B383" s="3">
        <v>373</v>
      </c>
      <c r="C383" s="3" t="s">
        <v>327</v>
      </c>
      <c r="D383" s="17" t="s">
        <v>100</v>
      </c>
      <c r="E383" s="17" t="s">
        <v>49</v>
      </c>
      <c r="F383" s="17" t="s">
        <v>396</v>
      </c>
      <c r="G383" s="45" t="s">
        <v>372</v>
      </c>
      <c r="H383" s="50" t="s">
        <v>40</v>
      </c>
      <c r="I383" s="66" t="s">
        <v>40</v>
      </c>
      <c r="J383" s="56">
        <v>2</v>
      </c>
      <c r="K383" s="45">
        <v>3</v>
      </c>
      <c r="L383" s="45">
        <v>3</v>
      </c>
      <c r="M383" s="51" t="s">
        <v>41</v>
      </c>
      <c r="N383" s="62" t="s">
        <v>40</v>
      </c>
      <c r="O383" s="51" t="s">
        <v>41</v>
      </c>
      <c r="P383" s="54">
        <v>2</v>
      </c>
      <c r="Q383" s="50">
        <v>0</v>
      </c>
      <c r="R383" s="54">
        <v>2</v>
      </c>
      <c r="S383" s="54">
        <v>2</v>
      </c>
      <c r="T383" s="60">
        <v>3</v>
      </c>
      <c r="U383" s="50">
        <v>0</v>
      </c>
      <c r="V383" s="60">
        <v>3</v>
      </c>
      <c r="W383" s="54">
        <v>2</v>
      </c>
      <c r="X383" s="60">
        <v>3</v>
      </c>
      <c r="Y383" s="50">
        <v>0</v>
      </c>
      <c r="Z383" s="54">
        <v>2</v>
      </c>
      <c r="AA383" s="54">
        <v>2</v>
      </c>
      <c r="AB383" s="54">
        <v>2</v>
      </c>
      <c r="AC383" s="50">
        <v>0</v>
      </c>
      <c r="AD383" s="54">
        <v>2</v>
      </c>
      <c r="AE383" s="54">
        <v>2</v>
      </c>
      <c r="AF383" s="60">
        <v>3</v>
      </c>
      <c r="AG383" s="50">
        <v>0</v>
      </c>
      <c r="AH383" s="60">
        <v>3</v>
      </c>
      <c r="AI383" s="60">
        <v>3</v>
      </c>
      <c r="AJ383" s="52">
        <v>1</v>
      </c>
      <c r="AK383" s="50">
        <v>0</v>
      </c>
      <c r="AL383" s="52">
        <v>1</v>
      </c>
      <c r="AM383" s="52">
        <v>1</v>
      </c>
      <c r="AN383" s="51" t="s">
        <v>41</v>
      </c>
      <c r="AO383" s="63" t="s">
        <v>40</v>
      </c>
      <c r="AP383" s="51" t="s">
        <v>41</v>
      </c>
      <c r="AQ383" s="60">
        <v>3</v>
      </c>
      <c r="AR383" s="50">
        <v>0</v>
      </c>
      <c r="AS383" s="59">
        <v>2</v>
      </c>
      <c r="AT383" s="67">
        <v>3</v>
      </c>
      <c r="AU383" s="60">
        <v>3</v>
      </c>
      <c r="AV383" s="50">
        <v>0</v>
      </c>
      <c r="AW383" s="60">
        <v>3</v>
      </c>
      <c r="AX383" s="60">
        <v>3</v>
      </c>
      <c r="AY383" s="60">
        <v>3</v>
      </c>
      <c r="AZ383" s="50">
        <v>0</v>
      </c>
      <c r="BA383" s="60">
        <v>3</v>
      </c>
      <c r="BB383" s="60">
        <v>3</v>
      </c>
      <c r="BC383" s="60">
        <v>3</v>
      </c>
      <c r="BD383" s="50">
        <v>0</v>
      </c>
      <c r="BE383" s="60">
        <v>3</v>
      </c>
      <c r="BF383" s="60">
        <v>3</v>
      </c>
      <c r="BG383" s="52">
        <v>1</v>
      </c>
      <c r="BH383" s="50">
        <v>0</v>
      </c>
      <c r="BI383" s="50">
        <v>0</v>
      </c>
      <c r="BJ383" s="52">
        <v>1</v>
      </c>
      <c r="BK383" s="51" t="s">
        <v>41</v>
      </c>
      <c r="BL383" s="62" t="s">
        <v>40</v>
      </c>
      <c r="BM383" s="51" t="s">
        <v>41</v>
      </c>
      <c r="BN383" s="52">
        <v>1</v>
      </c>
      <c r="BO383" s="50">
        <v>0</v>
      </c>
      <c r="BP383" s="52">
        <v>1</v>
      </c>
      <c r="BQ383" s="52">
        <v>1</v>
      </c>
      <c r="BR383" s="60">
        <v>3</v>
      </c>
      <c r="BS383" s="50">
        <v>0</v>
      </c>
      <c r="BT383" s="60">
        <v>3</v>
      </c>
      <c r="BU383" s="60">
        <v>3</v>
      </c>
      <c r="BV383" s="60">
        <v>3</v>
      </c>
      <c r="BW383" s="50">
        <v>0</v>
      </c>
      <c r="BX383" s="60">
        <v>3</v>
      </c>
      <c r="BY383" s="65">
        <v>3</v>
      </c>
    </row>
    <row r="384" spans="1:78" ht="21" customHeight="1" x14ac:dyDescent="0.25">
      <c r="A384" s="3">
        <v>40</v>
      </c>
      <c r="B384" s="3">
        <v>374</v>
      </c>
      <c r="C384" s="3" t="s">
        <v>371</v>
      </c>
      <c r="D384" s="17" t="s">
        <v>100</v>
      </c>
      <c r="E384" s="17" t="s">
        <v>49</v>
      </c>
      <c r="F384" s="17" t="s">
        <v>396</v>
      </c>
      <c r="G384" s="45" t="s">
        <v>372</v>
      </c>
      <c r="H384" s="66" t="s">
        <v>40</v>
      </c>
      <c r="I384" s="66" t="s">
        <v>40</v>
      </c>
      <c r="J384" s="45">
        <v>3</v>
      </c>
      <c r="K384" s="45">
        <v>3</v>
      </c>
      <c r="L384" s="45">
        <v>3</v>
      </c>
      <c r="M384" s="51" t="s">
        <v>41</v>
      </c>
      <c r="N384" s="51" t="s">
        <v>41</v>
      </c>
      <c r="O384" s="51" t="s">
        <v>41</v>
      </c>
      <c r="P384" s="60">
        <v>3</v>
      </c>
      <c r="Q384" s="60">
        <v>3</v>
      </c>
      <c r="R384" s="60">
        <v>3</v>
      </c>
      <c r="S384" s="60">
        <v>3</v>
      </c>
      <c r="T384" s="60">
        <v>3</v>
      </c>
      <c r="U384" s="60">
        <v>3</v>
      </c>
      <c r="V384" s="60">
        <v>3</v>
      </c>
      <c r="W384" s="60">
        <v>3</v>
      </c>
      <c r="X384" s="60">
        <v>3</v>
      </c>
      <c r="Y384" s="54">
        <v>2</v>
      </c>
      <c r="Z384" s="60">
        <v>3</v>
      </c>
      <c r="AA384" s="60">
        <v>3</v>
      </c>
      <c r="AB384" s="60">
        <v>3</v>
      </c>
      <c r="AC384" s="60">
        <v>3</v>
      </c>
      <c r="AD384" s="60">
        <v>3</v>
      </c>
      <c r="AE384" s="60">
        <v>3</v>
      </c>
      <c r="AF384" s="60">
        <v>3</v>
      </c>
      <c r="AG384" s="60">
        <v>3</v>
      </c>
      <c r="AH384" s="60">
        <v>3</v>
      </c>
      <c r="AI384" s="60">
        <v>3</v>
      </c>
      <c r="AJ384" s="60">
        <v>3</v>
      </c>
      <c r="AK384" s="60">
        <v>3</v>
      </c>
      <c r="AL384" s="60">
        <v>3</v>
      </c>
      <c r="AM384" s="60">
        <v>3</v>
      </c>
      <c r="AN384" s="51" t="s">
        <v>41</v>
      </c>
      <c r="AO384" s="51" t="s">
        <v>41</v>
      </c>
      <c r="AP384" s="51" t="s">
        <v>41</v>
      </c>
      <c r="AQ384" s="60">
        <v>3</v>
      </c>
      <c r="AR384" s="60">
        <v>3</v>
      </c>
      <c r="AS384" s="67">
        <v>3</v>
      </c>
      <c r="AT384" s="67">
        <v>3</v>
      </c>
      <c r="AU384" s="60">
        <v>3</v>
      </c>
      <c r="AV384" s="60">
        <v>3</v>
      </c>
      <c r="AW384" s="60">
        <v>3</v>
      </c>
      <c r="AX384" s="60">
        <v>3</v>
      </c>
      <c r="AY384" s="60">
        <v>3</v>
      </c>
      <c r="AZ384" s="60">
        <v>3</v>
      </c>
      <c r="BA384" s="60">
        <v>3</v>
      </c>
      <c r="BB384" s="60">
        <v>3</v>
      </c>
      <c r="BC384" s="60">
        <v>3</v>
      </c>
      <c r="BD384" s="60">
        <v>3</v>
      </c>
      <c r="BE384" s="60">
        <v>3</v>
      </c>
      <c r="BF384" s="60">
        <v>3</v>
      </c>
      <c r="BG384" s="60">
        <v>3</v>
      </c>
      <c r="BH384" s="60">
        <v>3</v>
      </c>
      <c r="BI384" s="50">
        <v>0</v>
      </c>
      <c r="BJ384" s="60">
        <v>3</v>
      </c>
      <c r="BK384" s="51" t="s">
        <v>41</v>
      </c>
      <c r="BL384" s="51" t="s">
        <v>41</v>
      </c>
      <c r="BM384" s="51" t="s">
        <v>41</v>
      </c>
      <c r="BN384" s="60">
        <v>3</v>
      </c>
      <c r="BO384" s="60">
        <v>3</v>
      </c>
      <c r="BP384" s="60">
        <v>3</v>
      </c>
      <c r="BQ384" s="60">
        <v>3</v>
      </c>
      <c r="BR384" s="60">
        <v>3</v>
      </c>
      <c r="BS384" s="60">
        <v>3</v>
      </c>
      <c r="BT384" s="60">
        <v>3</v>
      </c>
      <c r="BU384" s="60">
        <v>3</v>
      </c>
      <c r="BV384" s="60">
        <v>3</v>
      </c>
      <c r="BW384" s="60">
        <v>3</v>
      </c>
      <c r="BX384" s="60">
        <v>3</v>
      </c>
      <c r="BY384" s="65">
        <v>3</v>
      </c>
    </row>
    <row r="385" spans="1:77" ht="21" customHeight="1" x14ac:dyDescent="0.25">
      <c r="A385" s="3">
        <v>983</v>
      </c>
      <c r="B385" s="3">
        <v>375</v>
      </c>
      <c r="C385" s="3" t="s">
        <v>418</v>
      </c>
      <c r="D385" s="17" t="s">
        <v>100</v>
      </c>
      <c r="E385" s="17" t="s">
        <v>38</v>
      </c>
      <c r="F385" s="17" t="s">
        <v>47</v>
      </c>
      <c r="G385" s="45" t="s">
        <v>372</v>
      </c>
      <c r="H385" s="50" t="s">
        <v>40</v>
      </c>
      <c r="I385" s="66" t="s">
        <v>40</v>
      </c>
      <c r="J385" s="56">
        <v>2</v>
      </c>
      <c r="K385" s="56">
        <v>2</v>
      </c>
      <c r="L385" s="45">
        <v>3</v>
      </c>
      <c r="M385" s="51" t="s">
        <v>41</v>
      </c>
      <c r="N385" s="62" t="s">
        <v>40</v>
      </c>
      <c r="O385" s="51" t="s">
        <v>41</v>
      </c>
      <c r="P385" s="54">
        <v>2</v>
      </c>
      <c r="Q385" s="50">
        <v>0</v>
      </c>
      <c r="R385" s="54">
        <v>2</v>
      </c>
      <c r="S385" s="54">
        <v>2</v>
      </c>
      <c r="T385" s="54">
        <v>2</v>
      </c>
      <c r="U385" s="50">
        <v>0</v>
      </c>
      <c r="V385" s="54">
        <v>2</v>
      </c>
      <c r="W385" s="54">
        <v>2</v>
      </c>
      <c r="X385" s="54">
        <v>2</v>
      </c>
      <c r="Y385" s="50">
        <v>0</v>
      </c>
      <c r="Z385" s="54">
        <v>2</v>
      </c>
      <c r="AA385" s="54">
        <v>2</v>
      </c>
      <c r="AB385" s="54">
        <v>2</v>
      </c>
      <c r="AC385" s="50">
        <v>0</v>
      </c>
      <c r="AD385" s="54">
        <v>2</v>
      </c>
      <c r="AE385" s="54">
        <v>2</v>
      </c>
      <c r="AF385" s="54">
        <v>2</v>
      </c>
      <c r="AG385" s="50">
        <v>0</v>
      </c>
      <c r="AH385" s="54">
        <v>2</v>
      </c>
      <c r="AI385" s="54">
        <v>2</v>
      </c>
      <c r="AJ385" s="54">
        <v>2</v>
      </c>
      <c r="AK385" s="50">
        <v>0</v>
      </c>
      <c r="AL385" s="54">
        <v>2</v>
      </c>
      <c r="AM385" s="54">
        <v>2</v>
      </c>
      <c r="AN385" s="51" t="s">
        <v>41</v>
      </c>
      <c r="AO385" s="63" t="s">
        <v>40</v>
      </c>
      <c r="AP385" s="51" t="s">
        <v>41</v>
      </c>
      <c r="AQ385" s="60">
        <v>3</v>
      </c>
      <c r="AR385" s="60">
        <v>3</v>
      </c>
      <c r="AS385" s="67">
        <v>3</v>
      </c>
      <c r="AT385" s="67">
        <v>3</v>
      </c>
      <c r="AU385" s="60">
        <v>3</v>
      </c>
      <c r="AV385" s="60">
        <v>3</v>
      </c>
      <c r="AW385" s="60">
        <v>3</v>
      </c>
      <c r="AX385" s="60">
        <v>3</v>
      </c>
      <c r="AY385" s="54">
        <v>2</v>
      </c>
      <c r="AZ385" s="50">
        <v>0</v>
      </c>
      <c r="BA385" s="54">
        <v>2</v>
      </c>
      <c r="BB385" s="54">
        <v>2</v>
      </c>
      <c r="BC385" s="54">
        <v>2</v>
      </c>
      <c r="BD385" s="50">
        <v>0</v>
      </c>
      <c r="BE385" s="54">
        <v>2</v>
      </c>
      <c r="BF385" s="54">
        <v>2</v>
      </c>
      <c r="BG385" s="54">
        <v>2</v>
      </c>
      <c r="BH385" s="50">
        <v>0</v>
      </c>
      <c r="BI385" s="54">
        <v>2</v>
      </c>
      <c r="BJ385" s="54">
        <v>2</v>
      </c>
      <c r="BK385" s="51" t="s">
        <v>41</v>
      </c>
      <c r="BL385" s="62" t="s">
        <v>40</v>
      </c>
      <c r="BM385" s="51" t="s">
        <v>41</v>
      </c>
      <c r="BN385" s="60">
        <v>3</v>
      </c>
      <c r="BO385" s="50">
        <v>0</v>
      </c>
      <c r="BP385" s="60">
        <v>3</v>
      </c>
      <c r="BQ385" s="60">
        <v>3</v>
      </c>
      <c r="BR385" s="60">
        <v>3</v>
      </c>
      <c r="BS385" s="50">
        <v>0</v>
      </c>
      <c r="BT385" s="60">
        <v>3</v>
      </c>
      <c r="BU385" s="60">
        <v>3</v>
      </c>
      <c r="BV385" s="60">
        <v>3</v>
      </c>
      <c r="BW385" s="50">
        <v>0</v>
      </c>
      <c r="BX385" s="60">
        <v>3</v>
      </c>
      <c r="BY385" s="65">
        <v>3</v>
      </c>
    </row>
    <row r="386" spans="1:77" ht="21" customHeight="1" x14ac:dyDescent="0.25">
      <c r="A386" s="3">
        <v>1031</v>
      </c>
      <c r="B386" s="3">
        <v>376</v>
      </c>
      <c r="C386" s="3" t="s">
        <v>374</v>
      </c>
      <c r="D386" s="17" t="s">
        <v>100</v>
      </c>
      <c r="E386" s="17" t="s">
        <v>38</v>
      </c>
      <c r="F386" s="17" t="s">
        <v>47</v>
      </c>
      <c r="G386" s="45" t="s">
        <v>372</v>
      </c>
      <c r="H386" s="66" t="s">
        <v>40</v>
      </c>
      <c r="I386" s="66" t="s">
        <v>40</v>
      </c>
      <c r="J386" s="56">
        <v>2</v>
      </c>
      <c r="K386" s="56">
        <v>2</v>
      </c>
      <c r="L386" s="45">
        <v>3</v>
      </c>
      <c r="M386" s="51" t="s">
        <v>41</v>
      </c>
      <c r="N386" s="51" t="s">
        <v>41</v>
      </c>
      <c r="O386" s="51" t="s">
        <v>41</v>
      </c>
      <c r="P386" s="54">
        <v>2</v>
      </c>
      <c r="Q386" s="50">
        <v>0</v>
      </c>
      <c r="R386" s="54">
        <v>2</v>
      </c>
      <c r="S386" s="54">
        <v>2</v>
      </c>
      <c r="T386" s="54">
        <v>2</v>
      </c>
      <c r="U386" s="50">
        <v>0</v>
      </c>
      <c r="V386" s="54">
        <v>2</v>
      </c>
      <c r="W386" s="54">
        <v>2</v>
      </c>
      <c r="X386" s="54">
        <v>2</v>
      </c>
      <c r="Y386" s="50">
        <v>0</v>
      </c>
      <c r="Z386" s="54">
        <v>2</v>
      </c>
      <c r="AA386" s="54">
        <v>2</v>
      </c>
      <c r="AB386" s="54">
        <v>2</v>
      </c>
      <c r="AC386" s="50">
        <v>0</v>
      </c>
      <c r="AD386" s="54">
        <v>2</v>
      </c>
      <c r="AE386" s="54">
        <v>2</v>
      </c>
      <c r="AF386" s="54">
        <v>2</v>
      </c>
      <c r="AG386" s="50">
        <v>0</v>
      </c>
      <c r="AH386" s="54">
        <v>2</v>
      </c>
      <c r="AI386" s="54">
        <v>2</v>
      </c>
      <c r="AJ386" s="54">
        <v>2</v>
      </c>
      <c r="AK386" s="50">
        <v>0</v>
      </c>
      <c r="AL386" s="54">
        <v>2</v>
      </c>
      <c r="AM386" s="54">
        <v>2</v>
      </c>
      <c r="AN386" s="51" t="s">
        <v>41</v>
      </c>
      <c r="AO386" s="51" t="s">
        <v>41</v>
      </c>
      <c r="AP386" s="51" t="s">
        <v>41</v>
      </c>
      <c r="AQ386" s="54">
        <v>2</v>
      </c>
      <c r="AR386" s="54">
        <v>2</v>
      </c>
      <c r="AS386" s="59">
        <v>2</v>
      </c>
      <c r="AT386" s="59">
        <v>2</v>
      </c>
      <c r="AU386" s="54">
        <v>2</v>
      </c>
      <c r="AV386" s="54">
        <v>2</v>
      </c>
      <c r="AW386" s="54">
        <v>2</v>
      </c>
      <c r="AX386" s="54">
        <v>2</v>
      </c>
      <c r="AY386" s="54">
        <v>2</v>
      </c>
      <c r="AZ386" s="54">
        <v>2</v>
      </c>
      <c r="BA386" s="54">
        <v>2</v>
      </c>
      <c r="BB386" s="54">
        <v>2</v>
      </c>
      <c r="BC386" s="54">
        <v>2</v>
      </c>
      <c r="BD386" s="54">
        <v>2</v>
      </c>
      <c r="BE386" s="54">
        <v>2</v>
      </c>
      <c r="BF386" s="54">
        <v>2</v>
      </c>
      <c r="BG386" s="54">
        <v>2</v>
      </c>
      <c r="BH386" s="54">
        <v>2</v>
      </c>
      <c r="BI386" s="54">
        <v>2</v>
      </c>
      <c r="BJ386" s="54">
        <v>2</v>
      </c>
      <c r="BK386" s="51" t="s">
        <v>41</v>
      </c>
      <c r="BL386" s="51" t="s">
        <v>41</v>
      </c>
      <c r="BM386" s="51" t="s">
        <v>41</v>
      </c>
      <c r="BN386" s="60">
        <v>3</v>
      </c>
      <c r="BO386" s="60">
        <v>3</v>
      </c>
      <c r="BP386" s="60">
        <v>3</v>
      </c>
      <c r="BQ386" s="60">
        <v>3</v>
      </c>
      <c r="BR386" s="60">
        <v>3</v>
      </c>
      <c r="BS386" s="60">
        <v>3</v>
      </c>
      <c r="BT386" s="60">
        <v>3</v>
      </c>
      <c r="BU386" s="60">
        <v>3</v>
      </c>
      <c r="BV386" s="60">
        <v>3</v>
      </c>
      <c r="BW386" s="60">
        <v>3</v>
      </c>
      <c r="BX386" s="60">
        <v>3</v>
      </c>
      <c r="BY386" s="65">
        <v>3</v>
      </c>
    </row>
    <row r="387" spans="1:77" ht="21" customHeight="1" x14ac:dyDescent="0.25">
      <c r="A387" s="3">
        <v>1571</v>
      </c>
      <c r="B387" s="3">
        <v>377</v>
      </c>
      <c r="C387" s="3" t="s">
        <v>376</v>
      </c>
      <c r="D387" s="17" t="s">
        <v>100</v>
      </c>
      <c r="E387" s="17" t="s">
        <v>38</v>
      </c>
      <c r="F387" s="17" t="s">
        <v>47</v>
      </c>
      <c r="G387" s="45" t="s">
        <v>372</v>
      </c>
      <c r="H387" s="66" t="s">
        <v>40</v>
      </c>
      <c r="I387" s="66" t="s">
        <v>40</v>
      </c>
      <c r="J387" s="56">
        <v>2</v>
      </c>
      <c r="K387" s="56">
        <v>2</v>
      </c>
      <c r="L387" s="45">
        <v>3</v>
      </c>
      <c r="M387" s="62" t="s">
        <v>40</v>
      </c>
      <c r="N387" s="62" t="s">
        <v>40</v>
      </c>
      <c r="O387" s="62" t="s">
        <v>40</v>
      </c>
      <c r="P387" s="54">
        <v>2</v>
      </c>
      <c r="Q387" s="54">
        <v>2</v>
      </c>
      <c r="R387" s="54">
        <v>2</v>
      </c>
      <c r="S387" s="54">
        <v>2</v>
      </c>
      <c r="T387" s="54">
        <v>2</v>
      </c>
      <c r="U387" s="54">
        <v>2</v>
      </c>
      <c r="V387" s="54">
        <v>2</v>
      </c>
      <c r="W387" s="54">
        <v>2</v>
      </c>
      <c r="X387" s="54">
        <v>2</v>
      </c>
      <c r="Y387" s="54">
        <v>2</v>
      </c>
      <c r="Z387" s="54">
        <v>2</v>
      </c>
      <c r="AA387" s="54">
        <v>2</v>
      </c>
      <c r="AB387" s="54">
        <v>2</v>
      </c>
      <c r="AC387" s="54">
        <v>2</v>
      </c>
      <c r="AD387" s="54">
        <v>2</v>
      </c>
      <c r="AE387" s="54">
        <v>2</v>
      </c>
      <c r="AF387" s="60">
        <v>3</v>
      </c>
      <c r="AG387" s="60">
        <v>3</v>
      </c>
      <c r="AH387" s="60">
        <v>3</v>
      </c>
      <c r="AI387" s="60">
        <v>3</v>
      </c>
      <c r="AJ387" s="54">
        <v>2</v>
      </c>
      <c r="AK387" s="50">
        <v>0</v>
      </c>
      <c r="AL387" s="50">
        <v>0</v>
      </c>
      <c r="AM387" s="54">
        <v>2</v>
      </c>
      <c r="AN387" s="63" t="s">
        <v>40</v>
      </c>
      <c r="AO387" s="63" t="s">
        <v>40</v>
      </c>
      <c r="AP387" s="63" t="s">
        <v>40</v>
      </c>
      <c r="AQ387" s="54">
        <v>2</v>
      </c>
      <c r="AR387" s="54">
        <v>2</v>
      </c>
      <c r="AS387" s="59">
        <v>2</v>
      </c>
      <c r="AT387" s="59">
        <v>2</v>
      </c>
      <c r="AU387" s="54">
        <v>2</v>
      </c>
      <c r="AV387" s="54">
        <v>2</v>
      </c>
      <c r="AW387" s="54">
        <v>2</v>
      </c>
      <c r="AX387" s="54">
        <v>2</v>
      </c>
      <c r="AY387" s="54">
        <v>2</v>
      </c>
      <c r="AZ387" s="54">
        <v>2</v>
      </c>
      <c r="BA387" s="54">
        <v>2</v>
      </c>
      <c r="BB387" s="54">
        <v>2</v>
      </c>
      <c r="BC387" s="54">
        <v>2</v>
      </c>
      <c r="BD387" s="54">
        <v>2</v>
      </c>
      <c r="BE387" s="60">
        <v>3</v>
      </c>
      <c r="BF387" s="60">
        <v>3</v>
      </c>
      <c r="BG387" s="54">
        <v>2</v>
      </c>
      <c r="BH387" s="50">
        <v>0</v>
      </c>
      <c r="BI387" s="50">
        <v>0</v>
      </c>
      <c r="BJ387" s="54">
        <v>2</v>
      </c>
      <c r="BK387" s="62" t="s">
        <v>40</v>
      </c>
      <c r="BL387" s="62" t="s">
        <v>40</v>
      </c>
      <c r="BM387" s="62" t="s">
        <v>40</v>
      </c>
      <c r="BN387" s="54">
        <v>2</v>
      </c>
      <c r="BO387" s="54">
        <v>2</v>
      </c>
      <c r="BP387" s="54">
        <v>2</v>
      </c>
      <c r="BQ387" s="54">
        <v>2</v>
      </c>
      <c r="BR387" s="54">
        <v>2</v>
      </c>
      <c r="BS387" s="54">
        <v>2</v>
      </c>
      <c r="BT387" s="54">
        <v>2</v>
      </c>
      <c r="BU387" s="54">
        <v>2</v>
      </c>
      <c r="BV387" s="60">
        <v>3</v>
      </c>
      <c r="BW387" s="60">
        <v>3</v>
      </c>
      <c r="BX387" s="60">
        <v>3</v>
      </c>
      <c r="BY387" s="65">
        <v>3</v>
      </c>
    </row>
    <row r="389" spans="1:77" ht="11.25" customHeight="1" x14ac:dyDescent="0.25">
      <c r="G389" s="183"/>
      <c r="H389" s="183"/>
      <c r="I389" s="183"/>
      <c r="J389" s="183"/>
      <c r="BG389" s="184"/>
      <c r="BH389" s="184"/>
      <c r="BI389" s="184"/>
      <c r="BJ389" s="184"/>
      <c r="BK389" s="184"/>
      <c r="BL389" s="184"/>
      <c r="BM389" s="184"/>
      <c r="BN389" s="184"/>
      <c r="BO389" s="184"/>
      <c r="BP389" s="184"/>
      <c r="BQ389" s="184"/>
    </row>
  </sheetData>
  <autoFilter ref="A5:BY387" xr:uid="{D1A0C438-DA60-4F79-92CC-4C9FE44200FA}"/>
  <mergeCells count="42">
    <mergeCell ref="AB3:AE3"/>
    <mergeCell ref="K3:K4"/>
    <mergeCell ref="G389:J389"/>
    <mergeCell ref="BG389:BQ389"/>
    <mergeCell ref="C2:C4"/>
    <mergeCell ref="BG3:BJ3"/>
    <mergeCell ref="BK3:BM3"/>
    <mergeCell ref="BN3:BQ3"/>
    <mergeCell ref="B382:BY382"/>
    <mergeCell ref="AF3:AI3"/>
    <mergeCell ref="AJ3:AM3"/>
    <mergeCell ref="AN3:AP3"/>
    <mergeCell ref="AQ3:AT3"/>
    <mergeCell ref="AU3:AX3"/>
    <mergeCell ref="A2:A4"/>
    <mergeCell ref="G3:G4"/>
    <mergeCell ref="H3:H4"/>
    <mergeCell ref="I3:I4"/>
    <mergeCell ref="J3:J4"/>
    <mergeCell ref="G2:I2"/>
    <mergeCell ref="J2:L2"/>
    <mergeCell ref="L3:L4"/>
    <mergeCell ref="B2:B4"/>
    <mergeCell ref="D2:D4"/>
    <mergeCell ref="F2:F4"/>
    <mergeCell ref="E2:E4"/>
    <mergeCell ref="B1:BY1"/>
    <mergeCell ref="B6:BY6"/>
    <mergeCell ref="B149:BY149"/>
    <mergeCell ref="B318:BY318"/>
    <mergeCell ref="B377:BY377"/>
    <mergeCell ref="BK2:BY2"/>
    <mergeCell ref="M2:AM2"/>
    <mergeCell ref="AN2:BJ2"/>
    <mergeCell ref="BR3:BU3"/>
    <mergeCell ref="BV3:BY3"/>
    <mergeCell ref="AY3:BB3"/>
    <mergeCell ref="M3:O3"/>
    <mergeCell ref="P3:S3"/>
    <mergeCell ref="T3:W3"/>
    <mergeCell ref="X3:AA3"/>
    <mergeCell ref="BC3:BF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00E72-6EB5-43F0-A284-3D9CA8570F28}">
  <dimension ref="A1:CA394"/>
  <sheetViews>
    <sheetView showGridLines="0" workbookViewId="0">
      <selection activeCell="C10" sqref="C10"/>
    </sheetView>
  </sheetViews>
  <sheetFormatPr defaultColWidth="8.85546875" defaultRowHeight="15" x14ac:dyDescent="0.25"/>
  <cols>
    <col min="1" max="2" width="4.28515625" style="24" customWidth="1"/>
    <col min="3" max="3" width="21.5703125" style="24" customWidth="1"/>
    <col min="4" max="4" width="7.5703125" style="24" customWidth="1"/>
    <col min="5" max="6" width="4.85546875" style="24" customWidth="1"/>
    <col min="7" max="7" width="5.5703125" style="24" customWidth="1"/>
    <col min="8" max="8" width="4.85546875" style="24" bestFit="1" customWidth="1"/>
    <col min="9" max="9" width="4.28515625" style="24" customWidth="1"/>
    <col min="10" max="10" width="8" style="24" customWidth="1"/>
    <col min="11" max="12" width="8.140625" style="24" customWidth="1"/>
    <col min="13" max="15" width="2.7109375" style="24" customWidth="1"/>
    <col min="16" max="16" width="2.5703125" style="24" customWidth="1"/>
    <col min="17" max="25" width="2.7109375" style="24" customWidth="1"/>
    <col min="26" max="26" width="2.5703125" style="24" customWidth="1"/>
    <col min="27" max="35" width="2.7109375" style="24" customWidth="1"/>
    <col min="36" max="36" width="2.5703125" style="24" customWidth="1"/>
    <col min="37" max="44" width="2.7109375" style="24" customWidth="1"/>
    <col min="45" max="45" width="2" style="24" customWidth="1"/>
    <col min="46" max="46" width="2.140625" style="24" customWidth="1"/>
    <col min="47" max="54" width="2.7109375" style="24" customWidth="1"/>
    <col min="55" max="55" width="2.5703125" style="24" customWidth="1"/>
    <col min="56" max="64" width="2.7109375" style="24" customWidth="1"/>
    <col min="65" max="65" width="2.5703125" style="24" customWidth="1"/>
    <col min="66" max="74" width="2.7109375" style="24" customWidth="1"/>
    <col min="75" max="75" width="2.5703125" style="24" customWidth="1"/>
    <col min="76" max="77" width="2.7109375" style="24" customWidth="1"/>
    <col min="78" max="16384" width="8.85546875" style="24"/>
  </cols>
  <sheetData>
    <row r="1" spans="1:79" ht="17.25" customHeight="1" x14ac:dyDescent="0.25">
      <c r="A1" s="185"/>
      <c r="B1" s="185"/>
      <c r="C1" s="185"/>
      <c r="D1" s="185"/>
      <c r="E1" s="186" t="s">
        <v>419</v>
      </c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AB1" s="187" t="s">
        <v>420</v>
      </c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</row>
    <row r="2" spans="1:79" ht="18" customHeight="1" x14ac:dyDescent="0.25">
      <c r="A2" s="185"/>
      <c r="B2" s="185"/>
      <c r="C2" s="185"/>
      <c r="D2" s="185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AB2" s="188" t="s">
        <v>380</v>
      </c>
      <c r="AC2" s="188"/>
      <c r="AD2" s="188"/>
      <c r="AE2" s="188"/>
      <c r="AF2" s="188"/>
      <c r="AG2" s="113" t="s">
        <v>40</v>
      </c>
      <c r="AH2" s="189" t="s">
        <v>421</v>
      </c>
      <c r="AI2" s="189"/>
      <c r="AJ2" s="189"/>
      <c r="AK2" s="189"/>
      <c r="AL2" s="189"/>
      <c r="AM2" s="189"/>
      <c r="AN2" s="114" t="s">
        <v>40</v>
      </c>
      <c r="AO2" s="189" t="s">
        <v>422</v>
      </c>
      <c r="AP2" s="189"/>
      <c r="AQ2" s="189"/>
      <c r="AR2" s="189"/>
      <c r="AS2" s="189"/>
      <c r="AT2" s="189"/>
      <c r="AU2" s="189"/>
      <c r="AV2" s="189"/>
      <c r="AW2" s="189"/>
      <c r="AX2" s="115" t="s">
        <v>40</v>
      </c>
    </row>
    <row r="3" spans="1:79" ht="17.25" customHeight="1" x14ac:dyDescent="0.25">
      <c r="A3" s="185"/>
      <c r="B3" s="185"/>
      <c r="C3" s="185"/>
      <c r="D3" s="185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AB3" s="188" t="s">
        <v>386</v>
      </c>
      <c r="AC3" s="188"/>
      <c r="AD3" s="188"/>
      <c r="AE3" s="188"/>
      <c r="AF3" s="188"/>
      <c r="AG3" s="116" t="s">
        <v>42</v>
      </c>
      <c r="AH3" s="189" t="s">
        <v>387</v>
      </c>
      <c r="AI3" s="189"/>
      <c r="AJ3" s="189"/>
      <c r="AK3" s="189"/>
      <c r="AL3" s="189"/>
      <c r="AM3" s="189"/>
      <c r="AN3" s="117" t="s">
        <v>41</v>
      </c>
      <c r="AO3" s="189" t="s">
        <v>388</v>
      </c>
      <c r="AP3" s="189"/>
      <c r="AQ3" s="189"/>
      <c r="AR3" s="189"/>
      <c r="AS3" s="189"/>
      <c r="AT3" s="189"/>
      <c r="AU3" s="189"/>
      <c r="AV3" s="189"/>
      <c r="AW3" s="189"/>
      <c r="AX3" s="118" t="s">
        <v>45</v>
      </c>
    </row>
    <row r="4" spans="1:79" ht="15" customHeight="1" x14ac:dyDescent="0.25">
      <c r="A4" s="191" t="s">
        <v>423</v>
      </c>
      <c r="B4" s="191"/>
      <c r="C4" s="191"/>
      <c r="G4" s="191"/>
      <c r="H4" s="191"/>
      <c r="I4" s="191"/>
      <c r="J4" s="191"/>
      <c r="K4" s="191"/>
      <c r="L4" s="192" t="s">
        <v>424</v>
      </c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AB4" s="188" t="s">
        <v>383</v>
      </c>
      <c r="AC4" s="188"/>
      <c r="AD4" s="188"/>
      <c r="AE4" s="188"/>
      <c r="AF4" s="188"/>
      <c r="AG4" s="119" t="s">
        <v>31</v>
      </c>
      <c r="AH4" s="189" t="s">
        <v>384</v>
      </c>
      <c r="AI4" s="189"/>
      <c r="AJ4" s="189"/>
      <c r="AK4" s="189"/>
      <c r="AL4" s="189"/>
      <c r="AM4" s="189"/>
      <c r="AN4" s="119" t="s">
        <v>32</v>
      </c>
      <c r="AO4" s="189" t="s">
        <v>26</v>
      </c>
      <c r="AP4" s="189"/>
      <c r="AQ4" s="189"/>
      <c r="AR4" s="189"/>
      <c r="AS4" s="189"/>
      <c r="AT4" s="119"/>
      <c r="AU4" s="189"/>
      <c r="AV4" s="189"/>
      <c r="AW4" s="189"/>
      <c r="AX4" s="119" t="s">
        <v>34</v>
      </c>
    </row>
    <row r="5" spans="1:79" ht="36" customHeight="1" x14ac:dyDescent="0.25">
      <c r="A5" s="163" t="s">
        <v>1</v>
      </c>
      <c r="B5" s="163" t="s">
        <v>2</v>
      </c>
      <c r="C5" s="164" t="s">
        <v>3</v>
      </c>
      <c r="D5" s="163" t="s">
        <v>4</v>
      </c>
      <c r="E5" s="163" t="s">
        <v>5</v>
      </c>
      <c r="F5" s="163" t="s">
        <v>6</v>
      </c>
      <c r="G5" s="166" t="s">
        <v>7</v>
      </c>
      <c r="H5" s="166"/>
      <c r="I5" s="166"/>
      <c r="J5" s="190" t="s">
        <v>8</v>
      </c>
      <c r="K5" s="190"/>
      <c r="L5" s="190"/>
      <c r="M5" s="167" t="s">
        <v>9</v>
      </c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 t="s">
        <v>10</v>
      </c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 t="s">
        <v>11</v>
      </c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</row>
    <row r="6" spans="1:79" ht="67.5" customHeight="1" x14ac:dyDescent="0.25">
      <c r="A6" s="163"/>
      <c r="B6" s="163"/>
      <c r="C6" s="164"/>
      <c r="D6" s="163" t="s">
        <v>12</v>
      </c>
      <c r="E6" s="163"/>
      <c r="F6" s="163"/>
      <c r="G6" s="172" t="s">
        <v>13</v>
      </c>
      <c r="H6" s="172" t="s">
        <v>14</v>
      </c>
      <c r="I6" s="172" t="s">
        <v>15</v>
      </c>
      <c r="J6" s="193" t="s">
        <v>9</v>
      </c>
      <c r="K6" s="193" t="s">
        <v>10</v>
      </c>
      <c r="L6" s="193" t="s">
        <v>11</v>
      </c>
      <c r="M6" s="165" t="s">
        <v>16</v>
      </c>
      <c r="N6" s="165"/>
      <c r="O6" s="165"/>
      <c r="P6" s="165" t="s">
        <v>17</v>
      </c>
      <c r="Q6" s="165"/>
      <c r="R6" s="165"/>
      <c r="S6" s="165"/>
      <c r="T6" s="165" t="s">
        <v>18</v>
      </c>
      <c r="U6" s="165"/>
      <c r="V6" s="165"/>
      <c r="W6" s="165"/>
      <c r="X6" s="165" t="s">
        <v>19</v>
      </c>
      <c r="Y6" s="165"/>
      <c r="Z6" s="165"/>
      <c r="AA6" s="165"/>
      <c r="AB6" s="165" t="s">
        <v>20</v>
      </c>
      <c r="AC6" s="165"/>
      <c r="AD6" s="165"/>
      <c r="AE6" s="165"/>
      <c r="AF6" s="165" t="s">
        <v>21</v>
      </c>
      <c r="AG6" s="165"/>
      <c r="AH6" s="165"/>
      <c r="AI6" s="165"/>
      <c r="AJ6" s="165" t="s">
        <v>22</v>
      </c>
      <c r="AK6" s="165"/>
      <c r="AL6" s="165"/>
      <c r="AM6" s="165"/>
      <c r="AN6" s="165" t="s">
        <v>16</v>
      </c>
      <c r="AO6" s="165"/>
      <c r="AP6" s="165"/>
      <c r="AQ6" s="165" t="s">
        <v>23</v>
      </c>
      <c r="AR6" s="165"/>
      <c r="AS6" s="165"/>
      <c r="AT6" s="165"/>
      <c r="AU6" s="165" t="s">
        <v>24</v>
      </c>
      <c r="AV6" s="165"/>
      <c r="AW6" s="165"/>
      <c r="AX6" s="165"/>
      <c r="AY6" s="165" t="s">
        <v>25</v>
      </c>
      <c r="AZ6" s="165"/>
      <c r="BA6" s="165"/>
      <c r="BB6" s="165"/>
      <c r="BC6" s="165" t="s">
        <v>26</v>
      </c>
      <c r="BD6" s="165"/>
      <c r="BE6" s="165"/>
      <c r="BF6" s="165"/>
      <c r="BG6" s="165" t="s">
        <v>27</v>
      </c>
      <c r="BH6" s="165"/>
      <c r="BI6" s="165"/>
      <c r="BJ6" s="165"/>
      <c r="BK6" s="165" t="s">
        <v>16</v>
      </c>
      <c r="BL6" s="165"/>
      <c r="BM6" s="165"/>
      <c r="BN6" s="165" t="s">
        <v>28</v>
      </c>
      <c r="BO6" s="165"/>
      <c r="BP6" s="165"/>
      <c r="BQ6" s="165"/>
      <c r="BR6" s="165" t="s">
        <v>29</v>
      </c>
      <c r="BS6" s="165"/>
      <c r="BT6" s="165"/>
      <c r="BU6" s="165"/>
      <c r="BV6" s="165" t="s">
        <v>30</v>
      </c>
      <c r="BW6" s="165"/>
      <c r="BX6" s="165"/>
      <c r="BY6" s="165"/>
    </row>
    <row r="7" spans="1:79" ht="17.25" customHeight="1" x14ac:dyDescent="0.25">
      <c r="A7" s="163"/>
      <c r="B7" s="163"/>
      <c r="C7" s="164"/>
      <c r="D7" s="163"/>
      <c r="E7" s="163"/>
      <c r="F7" s="163"/>
      <c r="G7" s="172"/>
      <c r="H7" s="172"/>
      <c r="I7" s="172"/>
      <c r="J7" s="193"/>
      <c r="K7" s="193"/>
      <c r="L7" s="193"/>
      <c r="M7" s="23" t="s">
        <v>31</v>
      </c>
      <c r="N7" s="23" t="s">
        <v>32</v>
      </c>
      <c r="O7" s="23" t="s">
        <v>33</v>
      </c>
      <c r="P7" s="23" t="s">
        <v>31</v>
      </c>
      <c r="Q7" s="23" t="s">
        <v>32</v>
      </c>
      <c r="R7" s="23" t="s">
        <v>33</v>
      </c>
      <c r="S7" s="23" t="s">
        <v>34</v>
      </c>
      <c r="T7" s="23" t="s">
        <v>31</v>
      </c>
      <c r="U7" s="23" t="s">
        <v>32</v>
      </c>
      <c r="V7" s="23" t="s">
        <v>33</v>
      </c>
      <c r="W7" s="23" t="s">
        <v>34</v>
      </c>
      <c r="X7" s="23" t="s">
        <v>31</v>
      </c>
      <c r="Y7" s="23" t="s">
        <v>32</v>
      </c>
      <c r="Z7" s="23" t="s">
        <v>33</v>
      </c>
      <c r="AA7" s="23" t="s">
        <v>34</v>
      </c>
      <c r="AB7" s="23" t="s">
        <v>31</v>
      </c>
      <c r="AC7" s="23" t="s">
        <v>32</v>
      </c>
      <c r="AD7" s="23" t="s">
        <v>33</v>
      </c>
      <c r="AE7" s="23" t="s">
        <v>34</v>
      </c>
      <c r="AF7" s="23" t="s">
        <v>31</v>
      </c>
      <c r="AG7" s="23" t="s">
        <v>32</v>
      </c>
      <c r="AH7" s="23" t="s">
        <v>33</v>
      </c>
      <c r="AI7" s="23" t="s">
        <v>34</v>
      </c>
      <c r="AJ7" s="23" t="s">
        <v>31</v>
      </c>
      <c r="AK7" s="23" t="s">
        <v>32</v>
      </c>
      <c r="AL7" s="23" t="s">
        <v>33</v>
      </c>
      <c r="AM7" s="23" t="s">
        <v>34</v>
      </c>
      <c r="AN7" s="23" t="s">
        <v>31</v>
      </c>
      <c r="AO7" s="23" t="s">
        <v>32</v>
      </c>
      <c r="AP7" s="23" t="s">
        <v>33</v>
      </c>
      <c r="AQ7" s="23" t="s">
        <v>31</v>
      </c>
      <c r="AR7" s="23" t="s">
        <v>32</v>
      </c>
      <c r="AS7" s="23" t="s">
        <v>33</v>
      </c>
      <c r="AT7" s="23" t="s">
        <v>34</v>
      </c>
      <c r="AU7" s="23" t="s">
        <v>31</v>
      </c>
      <c r="AV7" s="23" t="s">
        <v>32</v>
      </c>
      <c r="AW7" s="23" t="s">
        <v>33</v>
      </c>
      <c r="AX7" s="23" t="s">
        <v>34</v>
      </c>
      <c r="AY7" s="23" t="s">
        <v>31</v>
      </c>
      <c r="AZ7" s="23" t="s">
        <v>32</v>
      </c>
      <c r="BA7" s="23" t="s">
        <v>33</v>
      </c>
      <c r="BB7" s="23" t="s">
        <v>34</v>
      </c>
      <c r="BC7" s="23" t="s">
        <v>31</v>
      </c>
      <c r="BD7" s="23" t="s">
        <v>32</v>
      </c>
      <c r="BE7" s="23" t="s">
        <v>33</v>
      </c>
      <c r="BF7" s="23" t="s">
        <v>34</v>
      </c>
      <c r="BG7" s="23" t="s">
        <v>31</v>
      </c>
      <c r="BH7" s="23" t="s">
        <v>32</v>
      </c>
      <c r="BI7" s="23" t="s">
        <v>33</v>
      </c>
      <c r="BJ7" s="23" t="s">
        <v>34</v>
      </c>
      <c r="BK7" s="23" t="s">
        <v>31</v>
      </c>
      <c r="BL7" s="23" t="s">
        <v>32</v>
      </c>
      <c r="BM7" s="23" t="s">
        <v>33</v>
      </c>
      <c r="BN7" s="23" t="s">
        <v>31</v>
      </c>
      <c r="BO7" s="23" t="s">
        <v>32</v>
      </c>
      <c r="BP7" s="23" t="s">
        <v>33</v>
      </c>
      <c r="BQ7" s="23" t="s">
        <v>34</v>
      </c>
      <c r="BR7" s="23" t="s">
        <v>31</v>
      </c>
      <c r="BS7" s="23" t="s">
        <v>32</v>
      </c>
      <c r="BT7" s="23" t="s">
        <v>33</v>
      </c>
      <c r="BU7" s="23" t="s">
        <v>34</v>
      </c>
      <c r="BV7" s="23" t="s">
        <v>31</v>
      </c>
      <c r="BW7" s="23" t="s">
        <v>32</v>
      </c>
      <c r="BX7" s="23" t="s">
        <v>33</v>
      </c>
      <c r="BY7" s="23" t="s">
        <v>34</v>
      </c>
    </row>
    <row r="8" spans="1:79" ht="17.25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ht="21" customHeight="1" x14ac:dyDescent="0.25">
      <c r="A9" s="120">
        <v>9</v>
      </c>
      <c r="B9" s="120">
        <v>1</v>
      </c>
      <c r="C9" s="121" t="s">
        <v>36</v>
      </c>
      <c r="D9" s="17" t="s">
        <v>37</v>
      </c>
      <c r="E9" s="121" t="s">
        <v>38</v>
      </c>
      <c r="F9" s="120" t="s">
        <v>39</v>
      </c>
      <c r="G9" s="41" t="s">
        <v>35</v>
      </c>
      <c r="H9" s="97" t="s">
        <v>40</v>
      </c>
      <c r="I9" s="97" t="s">
        <v>40</v>
      </c>
      <c r="J9" s="98" t="s">
        <v>40</v>
      </c>
      <c r="K9" s="98" t="s">
        <v>40</v>
      </c>
      <c r="L9" s="98" t="s">
        <v>40</v>
      </c>
      <c r="M9" s="99" t="s">
        <v>41</v>
      </c>
      <c r="N9" s="99" t="s">
        <v>41</v>
      </c>
      <c r="O9" s="99" t="s">
        <v>41</v>
      </c>
      <c r="P9" s="100">
        <v>1</v>
      </c>
      <c r="Q9" s="100">
        <v>1</v>
      </c>
      <c r="R9" s="100">
        <v>1</v>
      </c>
      <c r="S9" s="100">
        <v>1</v>
      </c>
      <c r="T9" s="100">
        <v>1</v>
      </c>
      <c r="U9" s="100">
        <v>1</v>
      </c>
      <c r="V9" s="100">
        <v>1</v>
      </c>
      <c r="W9" s="100">
        <v>1</v>
      </c>
      <c r="X9" s="100">
        <v>1</v>
      </c>
      <c r="Y9" s="100">
        <v>1</v>
      </c>
      <c r="Z9" s="100">
        <v>1</v>
      </c>
      <c r="AA9" s="100">
        <v>1</v>
      </c>
      <c r="AB9" s="100">
        <v>1</v>
      </c>
      <c r="AC9" s="100">
        <v>1</v>
      </c>
      <c r="AD9" s="100">
        <v>1</v>
      </c>
      <c r="AE9" s="100">
        <v>1</v>
      </c>
      <c r="AF9" s="100">
        <v>1</v>
      </c>
      <c r="AG9" s="100">
        <v>1</v>
      </c>
      <c r="AH9" s="100">
        <v>1</v>
      </c>
      <c r="AI9" s="100">
        <v>1</v>
      </c>
      <c r="AJ9" s="100">
        <v>1</v>
      </c>
      <c r="AK9" s="100">
        <v>1</v>
      </c>
      <c r="AL9" s="100">
        <v>1</v>
      </c>
      <c r="AM9" s="100">
        <v>1</v>
      </c>
      <c r="AN9" s="99" t="s">
        <v>41</v>
      </c>
      <c r="AO9" s="99" t="s">
        <v>41</v>
      </c>
      <c r="AP9" s="101" t="s">
        <v>42</v>
      </c>
      <c r="AQ9" s="100">
        <v>1</v>
      </c>
      <c r="AR9" s="100">
        <v>1</v>
      </c>
      <c r="AS9" s="100">
        <v>1</v>
      </c>
      <c r="AT9" s="100">
        <v>1</v>
      </c>
      <c r="AU9" s="100">
        <v>1</v>
      </c>
      <c r="AV9" s="100">
        <v>1</v>
      </c>
      <c r="AW9" s="100">
        <v>1</v>
      </c>
      <c r="AX9" s="100">
        <v>1</v>
      </c>
      <c r="AY9" s="100">
        <v>1</v>
      </c>
      <c r="AZ9" s="100">
        <v>1</v>
      </c>
      <c r="BA9" s="100">
        <v>1</v>
      </c>
      <c r="BB9" s="100">
        <v>1</v>
      </c>
      <c r="BC9" s="100">
        <v>1</v>
      </c>
      <c r="BD9" s="100">
        <v>1</v>
      </c>
      <c r="BE9" s="100">
        <v>1</v>
      </c>
      <c r="BF9" s="100">
        <v>1</v>
      </c>
      <c r="BG9" s="100">
        <v>1</v>
      </c>
      <c r="BH9" s="100">
        <v>1</v>
      </c>
      <c r="BI9" s="100">
        <v>1</v>
      </c>
      <c r="BJ9" s="100">
        <v>1</v>
      </c>
      <c r="BK9" s="99" t="s">
        <v>41</v>
      </c>
      <c r="BL9" s="99" t="s">
        <v>41</v>
      </c>
      <c r="BM9" s="99" t="s">
        <v>41</v>
      </c>
      <c r="BN9" s="100">
        <v>1</v>
      </c>
      <c r="BO9" s="100">
        <v>1</v>
      </c>
      <c r="BP9" s="100">
        <v>1</v>
      </c>
      <c r="BQ9" s="100">
        <v>1</v>
      </c>
      <c r="BR9" s="100">
        <v>1</v>
      </c>
      <c r="BS9" s="100">
        <v>1</v>
      </c>
      <c r="BT9" s="100">
        <v>1</v>
      </c>
      <c r="BU9" s="100">
        <v>1</v>
      </c>
      <c r="BV9" s="100">
        <v>1</v>
      </c>
      <c r="BW9" s="100">
        <v>1</v>
      </c>
      <c r="BX9" s="100">
        <v>1</v>
      </c>
      <c r="BY9" s="102">
        <v>1</v>
      </c>
      <c r="BZ9" s="24">
        <v>1</v>
      </c>
    </row>
    <row r="10" spans="1:79" ht="21" customHeight="1" x14ac:dyDescent="0.25">
      <c r="A10" s="120">
        <v>11</v>
      </c>
      <c r="B10" s="120">
        <v>2</v>
      </c>
      <c r="C10" s="121" t="s">
        <v>43</v>
      </c>
      <c r="D10" s="17" t="s">
        <v>37</v>
      </c>
      <c r="E10" s="121" t="s">
        <v>38</v>
      </c>
      <c r="F10" s="120" t="s">
        <v>44</v>
      </c>
      <c r="G10" s="41" t="s">
        <v>35</v>
      </c>
      <c r="H10" s="97" t="s">
        <v>40</v>
      </c>
      <c r="I10" s="97" t="s">
        <v>40</v>
      </c>
      <c r="J10" s="98" t="s">
        <v>40</v>
      </c>
      <c r="K10" s="98" t="s">
        <v>40</v>
      </c>
      <c r="L10" s="98" t="s">
        <v>40</v>
      </c>
      <c r="M10" s="99" t="s">
        <v>41</v>
      </c>
      <c r="N10" s="99" t="s">
        <v>41</v>
      </c>
      <c r="O10" s="99" t="s">
        <v>41</v>
      </c>
      <c r="P10" s="100">
        <v>1</v>
      </c>
      <c r="Q10" s="100">
        <v>1</v>
      </c>
      <c r="R10" s="100">
        <v>1</v>
      </c>
      <c r="S10" s="100">
        <v>1</v>
      </c>
      <c r="T10" s="100">
        <v>1</v>
      </c>
      <c r="U10" s="100">
        <v>1</v>
      </c>
      <c r="V10" s="100">
        <v>1</v>
      </c>
      <c r="W10" s="100">
        <v>1</v>
      </c>
      <c r="X10" s="100">
        <v>1</v>
      </c>
      <c r="Y10" s="100">
        <v>1</v>
      </c>
      <c r="Z10" s="100">
        <v>1</v>
      </c>
      <c r="AA10" s="100">
        <v>1</v>
      </c>
      <c r="AB10" s="100">
        <v>1</v>
      </c>
      <c r="AC10" s="100">
        <v>1</v>
      </c>
      <c r="AD10" s="100">
        <v>1</v>
      </c>
      <c r="AE10" s="100">
        <v>1</v>
      </c>
      <c r="AF10" s="100">
        <v>1</v>
      </c>
      <c r="AG10" s="100">
        <v>1</v>
      </c>
      <c r="AH10" s="100">
        <v>1</v>
      </c>
      <c r="AI10" s="100">
        <v>1</v>
      </c>
      <c r="AJ10" s="100">
        <v>1</v>
      </c>
      <c r="AK10" s="100">
        <v>1</v>
      </c>
      <c r="AL10" s="100">
        <v>1</v>
      </c>
      <c r="AM10" s="100">
        <v>1</v>
      </c>
      <c r="AN10" s="99" t="s">
        <v>41</v>
      </c>
      <c r="AO10" s="103" t="s">
        <v>45</v>
      </c>
      <c r="AP10" s="101" t="s">
        <v>42</v>
      </c>
      <c r="AQ10" s="100">
        <v>1</v>
      </c>
      <c r="AR10" s="100">
        <v>1</v>
      </c>
      <c r="AS10" s="100">
        <v>1</v>
      </c>
      <c r="AT10" s="100">
        <v>1</v>
      </c>
      <c r="AU10" s="100">
        <v>1</v>
      </c>
      <c r="AV10" s="100">
        <v>1</v>
      </c>
      <c r="AW10" s="100">
        <v>1</v>
      </c>
      <c r="AX10" s="100">
        <v>1</v>
      </c>
      <c r="AY10" s="100">
        <v>1</v>
      </c>
      <c r="AZ10" s="104">
        <v>2</v>
      </c>
      <c r="BA10" s="100">
        <v>1</v>
      </c>
      <c r="BB10" s="104">
        <v>2</v>
      </c>
      <c r="BC10" s="100">
        <v>1</v>
      </c>
      <c r="BD10" s="100">
        <v>1</v>
      </c>
      <c r="BE10" s="100">
        <v>1</v>
      </c>
      <c r="BF10" s="100">
        <v>1</v>
      </c>
      <c r="BG10" s="100">
        <v>1</v>
      </c>
      <c r="BH10" s="97">
        <v>0</v>
      </c>
      <c r="BI10" s="97">
        <v>0</v>
      </c>
      <c r="BJ10" s="100">
        <v>1</v>
      </c>
      <c r="BK10" s="99" t="s">
        <v>41</v>
      </c>
      <c r="BL10" s="99" t="s">
        <v>41</v>
      </c>
      <c r="BM10" s="99" t="s">
        <v>41</v>
      </c>
      <c r="BN10" s="100">
        <v>1</v>
      </c>
      <c r="BO10" s="100">
        <v>1</v>
      </c>
      <c r="BP10" s="100">
        <v>1</v>
      </c>
      <c r="BQ10" s="100">
        <v>1</v>
      </c>
      <c r="BR10" s="100">
        <v>1</v>
      </c>
      <c r="BS10" s="100">
        <v>1</v>
      </c>
      <c r="BT10" s="100">
        <v>1</v>
      </c>
      <c r="BU10" s="100">
        <v>1</v>
      </c>
      <c r="BV10" s="100">
        <v>1</v>
      </c>
      <c r="BW10" s="100">
        <v>1</v>
      </c>
      <c r="BX10" s="100">
        <v>1</v>
      </c>
      <c r="BY10" s="102">
        <v>1</v>
      </c>
      <c r="BZ10" s="24">
        <v>1</v>
      </c>
    </row>
    <row r="11" spans="1:79" ht="21" customHeight="1" x14ac:dyDescent="0.25">
      <c r="A11" s="120">
        <v>486</v>
      </c>
      <c r="B11" s="120">
        <v>3</v>
      </c>
      <c r="C11" s="121" t="s">
        <v>46</v>
      </c>
      <c r="D11" s="17" t="s">
        <v>37</v>
      </c>
      <c r="E11" s="121" t="s">
        <v>38</v>
      </c>
      <c r="F11" s="120" t="s">
        <v>47</v>
      </c>
      <c r="G11" s="41" t="s">
        <v>35</v>
      </c>
      <c r="H11" s="97" t="s">
        <v>40</v>
      </c>
      <c r="I11" s="97" t="s">
        <v>40</v>
      </c>
      <c r="J11" s="98" t="s">
        <v>40</v>
      </c>
      <c r="K11" s="98" t="s">
        <v>40</v>
      </c>
      <c r="L11" s="98" t="s">
        <v>40</v>
      </c>
      <c r="M11" s="99" t="s">
        <v>41</v>
      </c>
      <c r="N11" s="99" t="s">
        <v>41</v>
      </c>
      <c r="O11" s="99" t="s">
        <v>41</v>
      </c>
      <c r="P11" s="100">
        <v>1</v>
      </c>
      <c r="Q11" s="100">
        <v>1</v>
      </c>
      <c r="R11" s="100">
        <v>1</v>
      </c>
      <c r="S11" s="100">
        <v>1</v>
      </c>
      <c r="T11" s="100">
        <v>1</v>
      </c>
      <c r="U11" s="100">
        <v>1</v>
      </c>
      <c r="V11" s="104">
        <v>2</v>
      </c>
      <c r="W11" s="104">
        <v>2</v>
      </c>
      <c r="X11" s="100">
        <v>1</v>
      </c>
      <c r="Y11" s="100">
        <v>1</v>
      </c>
      <c r="Z11" s="100">
        <v>1</v>
      </c>
      <c r="AA11" s="100">
        <v>1</v>
      </c>
      <c r="AB11" s="100">
        <v>1</v>
      </c>
      <c r="AC11" s="100">
        <v>1</v>
      </c>
      <c r="AD11" s="100">
        <v>1</v>
      </c>
      <c r="AE11" s="100">
        <v>1</v>
      </c>
      <c r="AF11" s="100">
        <v>1</v>
      </c>
      <c r="AG11" s="100">
        <v>1</v>
      </c>
      <c r="AH11" s="100">
        <v>1</v>
      </c>
      <c r="AI11" s="100">
        <v>1</v>
      </c>
      <c r="AJ11" s="100">
        <v>1</v>
      </c>
      <c r="AK11" s="97">
        <v>0</v>
      </c>
      <c r="AL11" s="97">
        <v>0</v>
      </c>
      <c r="AM11" s="100">
        <v>1</v>
      </c>
      <c r="AN11" s="99" t="s">
        <v>41</v>
      </c>
      <c r="AO11" s="99" t="s">
        <v>41</v>
      </c>
      <c r="AP11" s="99" t="s">
        <v>41</v>
      </c>
      <c r="AQ11" s="100">
        <v>1</v>
      </c>
      <c r="AR11" s="100">
        <v>1</v>
      </c>
      <c r="AS11" s="100">
        <v>1</v>
      </c>
      <c r="AT11" s="100">
        <v>1</v>
      </c>
      <c r="AU11" s="100">
        <v>1</v>
      </c>
      <c r="AV11" s="100">
        <v>1</v>
      </c>
      <c r="AW11" s="100">
        <v>1</v>
      </c>
      <c r="AX11" s="100">
        <v>1</v>
      </c>
      <c r="AY11" s="104">
        <v>2</v>
      </c>
      <c r="AZ11" s="100">
        <v>1</v>
      </c>
      <c r="BA11" s="100">
        <v>1</v>
      </c>
      <c r="BB11" s="104">
        <v>2</v>
      </c>
      <c r="BC11" s="100">
        <v>1</v>
      </c>
      <c r="BD11" s="100">
        <v>1</v>
      </c>
      <c r="BE11" s="104">
        <v>2</v>
      </c>
      <c r="BF11" s="104">
        <v>2</v>
      </c>
      <c r="BG11" s="100">
        <v>1</v>
      </c>
      <c r="BH11" s="97">
        <v>0</v>
      </c>
      <c r="BI11" s="97">
        <v>0</v>
      </c>
      <c r="BJ11" s="100">
        <v>1</v>
      </c>
      <c r="BK11" s="99" t="s">
        <v>41</v>
      </c>
      <c r="BL11" s="99" t="s">
        <v>41</v>
      </c>
      <c r="BM11" s="99" t="s">
        <v>41</v>
      </c>
      <c r="BN11" s="100">
        <v>1</v>
      </c>
      <c r="BO11" s="100">
        <v>1</v>
      </c>
      <c r="BP11" s="100">
        <v>1</v>
      </c>
      <c r="BQ11" s="100">
        <v>1</v>
      </c>
      <c r="BR11" s="100">
        <v>1</v>
      </c>
      <c r="BS11" s="100">
        <v>1</v>
      </c>
      <c r="BT11" s="100">
        <v>1</v>
      </c>
      <c r="BU11" s="100">
        <v>1</v>
      </c>
      <c r="BV11" s="100">
        <v>1</v>
      </c>
      <c r="BW11" s="100">
        <v>1</v>
      </c>
      <c r="BX11" s="100">
        <v>1</v>
      </c>
      <c r="BY11" s="102">
        <v>1</v>
      </c>
      <c r="BZ11" s="24">
        <v>1</v>
      </c>
    </row>
    <row r="12" spans="1:79" ht="20.25" customHeight="1" x14ac:dyDescent="0.25">
      <c r="A12" s="120">
        <v>1407</v>
      </c>
      <c r="B12" s="120">
        <v>4</v>
      </c>
      <c r="C12" s="121" t="s">
        <v>48</v>
      </c>
      <c r="D12" s="17" t="s">
        <v>37</v>
      </c>
      <c r="E12" s="120" t="s">
        <v>49</v>
      </c>
      <c r="F12" s="120" t="s">
        <v>49</v>
      </c>
      <c r="G12" s="41" t="s">
        <v>35</v>
      </c>
      <c r="H12" s="97" t="s">
        <v>40</v>
      </c>
      <c r="I12" s="97" t="s">
        <v>40</v>
      </c>
      <c r="J12" s="98" t="s">
        <v>40</v>
      </c>
      <c r="K12" s="98" t="s">
        <v>40</v>
      </c>
      <c r="L12" s="98" t="s">
        <v>40</v>
      </c>
      <c r="M12" s="99" t="s">
        <v>41</v>
      </c>
      <c r="N12" s="99" t="s">
        <v>41</v>
      </c>
      <c r="O12" s="99" t="s">
        <v>41</v>
      </c>
      <c r="P12" s="100">
        <v>1</v>
      </c>
      <c r="Q12" s="100">
        <v>1</v>
      </c>
      <c r="R12" s="100">
        <v>1</v>
      </c>
      <c r="S12" s="100">
        <v>1</v>
      </c>
      <c r="T12" s="100">
        <v>1</v>
      </c>
      <c r="U12" s="100">
        <v>1</v>
      </c>
      <c r="V12" s="100">
        <v>1</v>
      </c>
      <c r="W12" s="100">
        <v>1</v>
      </c>
      <c r="X12" s="100">
        <v>1</v>
      </c>
      <c r="Y12" s="100">
        <v>1</v>
      </c>
      <c r="Z12" s="100">
        <v>1</v>
      </c>
      <c r="AA12" s="100">
        <v>1</v>
      </c>
      <c r="AB12" s="100">
        <v>1</v>
      </c>
      <c r="AC12" s="100">
        <v>1</v>
      </c>
      <c r="AD12" s="100">
        <v>1</v>
      </c>
      <c r="AE12" s="100">
        <v>1</v>
      </c>
      <c r="AF12" s="100">
        <v>1</v>
      </c>
      <c r="AG12" s="100">
        <v>1</v>
      </c>
      <c r="AH12" s="100">
        <v>1</v>
      </c>
      <c r="AI12" s="100">
        <v>1</v>
      </c>
      <c r="AJ12" s="100">
        <v>1</v>
      </c>
      <c r="AK12" s="100">
        <v>1</v>
      </c>
      <c r="AL12" s="100">
        <v>1</v>
      </c>
      <c r="AM12" s="100">
        <v>1</v>
      </c>
      <c r="AN12" s="99" t="s">
        <v>41</v>
      </c>
      <c r="AO12" s="99" t="s">
        <v>41</v>
      </c>
      <c r="AP12" s="99" t="s">
        <v>41</v>
      </c>
      <c r="AQ12" s="100">
        <v>1</v>
      </c>
      <c r="AR12" s="100">
        <v>1</v>
      </c>
      <c r="AS12" s="100">
        <v>1</v>
      </c>
      <c r="AT12" s="100">
        <v>1</v>
      </c>
      <c r="AU12" s="100">
        <v>1</v>
      </c>
      <c r="AV12" s="100">
        <v>1</v>
      </c>
      <c r="AW12" s="100">
        <v>1</v>
      </c>
      <c r="AX12" s="100">
        <v>1</v>
      </c>
      <c r="AY12" s="100">
        <v>1</v>
      </c>
      <c r="AZ12" s="100">
        <v>1</v>
      </c>
      <c r="BA12" s="100">
        <v>1</v>
      </c>
      <c r="BB12" s="100">
        <v>1</v>
      </c>
      <c r="BC12" s="100">
        <v>1</v>
      </c>
      <c r="BD12" s="100">
        <v>1</v>
      </c>
      <c r="BE12" s="100">
        <v>1</v>
      </c>
      <c r="BF12" s="100">
        <v>1</v>
      </c>
      <c r="BG12" s="100">
        <v>1</v>
      </c>
      <c r="BH12" s="97">
        <v>0</v>
      </c>
      <c r="BI12" s="97">
        <v>0</v>
      </c>
      <c r="BJ12" s="100">
        <v>1</v>
      </c>
      <c r="BK12" s="99" t="s">
        <v>41</v>
      </c>
      <c r="BL12" s="99" t="s">
        <v>41</v>
      </c>
      <c r="BM12" s="99" t="s">
        <v>41</v>
      </c>
      <c r="BN12" s="100">
        <v>1</v>
      </c>
      <c r="BO12" s="100">
        <v>1</v>
      </c>
      <c r="BP12" s="100">
        <v>1</v>
      </c>
      <c r="BQ12" s="100">
        <v>1</v>
      </c>
      <c r="BR12" s="100">
        <v>1</v>
      </c>
      <c r="BS12" s="100">
        <v>1</v>
      </c>
      <c r="BT12" s="100">
        <v>1</v>
      </c>
      <c r="BU12" s="100">
        <v>1</v>
      </c>
      <c r="BV12" s="100">
        <v>1</v>
      </c>
      <c r="BW12" s="100">
        <v>1</v>
      </c>
      <c r="BX12" s="100">
        <v>1</v>
      </c>
      <c r="BY12" s="102">
        <v>1</v>
      </c>
      <c r="BZ12" s="24">
        <v>1</v>
      </c>
    </row>
    <row r="13" spans="1:79" ht="39.75" customHeight="1" x14ac:dyDescent="0.25">
      <c r="A13" s="120">
        <v>38</v>
      </c>
      <c r="B13" s="120">
        <v>5</v>
      </c>
      <c r="C13" s="121" t="s">
        <v>50</v>
      </c>
      <c r="D13" s="17" t="s">
        <v>37</v>
      </c>
      <c r="E13" s="121" t="s">
        <v>38</v>
      </c>
      <c r="F13" s="120" t="s">
        <v>39</v>
      </c>
      <c r="G13" s="41" t="s">
        <v>35</v>
      </c>
      <c r="H13" s="97" t="s">
        <v>40</v>
      </c>
      <c r="I13" s="97" t="s">
        <v>40</v>
      </c>
      <c r="J13" s="98" t="s">
        <v>40</v>
      </c>
      <c r="K13" s="98" t="s">
        <v>40</v>
      </c>
      <c r="L13" s="98" t="s">
        <v>40</v>
      </c>
      <c r="M13" s="99" t="s">
        <v>41</v>
      </c>
      <c r="N13" s="99" t="s">
        <v>41</v>
      </c>
      <c r="O13" s="99" t="s">
        <v>41</v>
      </c>
      <c r="P13" s="100">
        <v>1</v>
      </c>
      <c r="Q13" s="100">
        <v>1</v>
      </c>
      <c r="R13" s="100">
        <v>1</v>
      </c>
      <c r="S13" s="100">
        <v>1</v>
      </c>
      <c r="T13" s="100">
        <v>1</v>
      </c>
      <c r="U13" s="100">
        <v>1</v>
      </c>
      <c r="V13" s="100">
        <v>1</v>
      </c>
      <c r="W13" s="100">
        <v>1</v>
      </c>
      <c r="X13" s="100">
        <v>1</v>
      </c>
      <c r="Y13" s="100">
        <v>1</v>
      </c>
      <c r="Z13" s="100">
        <v>1</v>
      </c>
      <c r="AA13" s="100">
        <v>1</v>
      </c>
      <c r="AB13" s="100">
        <v>1</v>
      </c>
      <c r="AC13" s="100">
        <v>1</v>
      </c>
      <c r="AD13" s="100">
        <v>1</v>
      </c>
      <c r="AE13" s="100">
        <v>1</v>
      </c>
      <c r="AF13" s="100">
        <v>1</v>
      </c>
      <c r="AG13" s="100">
        <v>1</v>
      </c>
      <c r="AH13" s="104">
        <v>2</v>
      </c>
      <c r="AI13" s="104">
        <v>2</v>
      </c>
      <c r="AJ13" s="100">
        <v>1</v>
      </c>
      <c r="AK13" s="100">
        <v>1</v>
      </c>
      <c r="AL13" s="100">
        <v>1</v>
      </c>
      <c r="AM13" s="100">
        <v>1</v>
      </c>
      <c r="AN13" s="101" t="s">
        <v>42</v>
      </c>
      <c r="AO13" s="99" t="s">
        <v>41</v>
      </c>
      <c r="AP13" s="99" t="s">
        <v>41</v>
      </c>
      <c r="AQ13" s="100">
        <v>1</v>
      </c>
      <c r="AR13" s="100">
        <v>1</v>
      </c>
      <c r="AS13" s="100">
        <v>1</v>
      </c>
      <c r="AT13" s="100">
        <v>1</v>
      </c>
      <c r="AU13" s="100">
        <v>1</v>
      </c>
      <c r="AV13" s="100">
        <v>1</v>
      </c>
      <c r="AW13" s="100">
        <v>1</v>
      </c>
      <c r="AX13" s="100">
        <v>1</v>
      </c>
      <c r="AY13" s="104">
        <v>2</v>
      </c>
      <c r="AZ13" s="100">
        <v>1</v>
      </c>
      <c r="BA13" s="100">
        <v>1</v>
      </c>
      <c r="BB13" s="104">
        <v>2</v>
      </c>
      <c r="BC13" s="100">
        <v>1</v>
      </c>
      <c r="BD13" s="100">
        <v>1</v>
      </c>
      <c r="BE13" s="104">
        <v>2</v>
      </c>
      <c r="BF13" s="104">
        <v>2</v>
      </c>
      <c r="BG13" s="100">
        <v>1</v>
      </c>
      <c r="BH13" s="100">
        <v>1</v>
      </c>
      <c r="BI13" s="100">
        <v>1</v>
      </c>
      <c r="BJ13" s="100">
        <v>1</v>
      </c>
      <c r="BK13" s="99" t="s">
        <v>41</v>
      </c>
      <c r="BL13" s="99" t="s">
        <v>41</v>
      </c>
      <c r="BM13" s="99" t="s">
        <v>41</v>
      </c>
      <c r="BN13" s="100">
        <v>1</v>
      </c>
      <c r="BO13" s="100">
        <v>1</v>
      </c>
      <c r="BP13" s="100">
        <v>1</v>
      </c>
      <c r="BQ13" s="100">
        <v>1</v>
      </c>
      <c r="BR13" s="100">
        <v>1</v>
      </c>
      <c r="BS13" s="100">
        <v>1</v>
      </c>
      <c r="BT13" s="100">
        <v>1</v>
      </c>
      <c r="BU13" s="100">
        <v>1</v>
      </c>
      <c r="BV13" s="100">
        <v>1</v>
      </c>
      <c r="BW13" s="100">
        <v>1</v>
      </c>
      <c r="BX13" s="100">
        <v>1</v>
      </c>
      <c r="BY13" s="102">
        <v>1</v>
      </c>
      <c r="BZ13" s="24">
        <v>1</v>
      </c>
    </row>
    <row r="14" spans="1:79" ht="21" customHeight="1" x14ac:dyDescent="0.25">
      <c r="A14" s="120">
        <v>1019</v>
      </c>
      <c r="B14" s="120">
        <v>6</v>
      </c>
      <c r="C14" s="121" t="s">
        <v>51</v>
      </c>
      <c r="D14" s="17" t="s">
        <v>37</v>
      </c>
      <c r="E14" s="121" t="s">
        <v>38</v>
      </c>
      <c r="F14" s="120" t="s">
        <v>52</v>
      </c>
      <c r="G14" s="41" t="s">
        <v>35</v>
      </c>
      <c r="H14" s="97" t="s">
        <v>40</v>
      </c>
      <c r="I14" s="97" t="s">
        <v>40</v>
      </c>
      <c r="J14" s="98" t="s">
        <v>40</v>
      </c>
      <c r="K14" s="98" t="s">
        <v>40</v>
      </c>
      <c r="L14" s="98" t="s">
        <v>40</v>
      </c>
      <c r="M14" s="99" t="s">
        <v>41</v>
      </c>
      <c r="N14" s="99" t="s">
        <v>41</v>
      </c>
      <c r="O14" s="99" t="s">
        <v>41</v>
      </c>
      <c r="P14" s="100">
        <v>1</v>
      </c>
      <c r="Q14" s="100">
        <v>1</v>
      </c>
      <c r="R14" s="100">
        <v>1</v>
      </c>
      <c r="S14" s="100">
        <v>1</v>
      </c>
      <c r="T14" s="100">
        <v>1</v>
      </c>
      <c r="U14" s="100">
        <v>1</v>
      </c>
      <c r="V14" s="100">
        <v>1</v>
      </c>
      <c r="W14" s="100">
        <v>1</v>
      </c>
      <c r="X14" s="100">
        <v>1</v>
      </c>
      <c r="Y14" s="100">
        <v>1</v>
      </c>
      <c r="Z14" s="100">
        <v>1</v>
      </c>
      <c r="AA14" s="100">
        <v>1</v>
      </c>
      <c r="AB14" s="100">
        <v>1</v>
      </c>
      <c r="AC14" s="100">
        <v>1</v>
      </c>
      <c r="AD14" s="100">
        <v>1</v>
      </c>
      <c r="AE14" s="100">
        <v>1</v>
      </c>
      <c r="AF14" s="100">
        <v>1</v>
      </c>
      <c r="AG14" s="100">
        <v>1</v>
      </c>
      <c r="AH14" s="100">
        <v>1</v>
      </c>
      <c r="AI14" s="100">
        <v>1</v>
      </c>
      <c r="AJ14" s="100">
        <v>1</v>
      </c>
      <c r="AK14" s="100">
        <v>1</v>
      </c>
      <c r="AL14" s="100">
        <v>1</v>
      </c>
      <c r="AM14" s="100">
        <v>1</v>
      </c>
      <c r="AN14" s="99" t="s">
        <v>41</v>
      </c>
      <c r="AO14" s="99" t="s">
        <v>41</v>
      </c>
      <c r="AP14" s="99" t="s">
        <v>41</v>
      </c>
      <c r="AQ14" s="100">
        <v>1</v>
      </c>
      <c r="AR14" s="100">
        <v>1</v>
      </c>
      <c r="AS14" s="100">
        <v>1</v>
      </c>
      <c r="AT14" s="100">
        <v>1</v>
      </c>
      <c r="AU14" s="100">
        <v>1</v>
      </c>
      <c r="AV14" s="100">
        <v>1</v>
      </c>
      <c r="AW14" s="100">
        <v>1</v>
      </c>
      <c r="AX14" s="100">
        <v>1</v>
      </c>
      <c r="AY14" s="100">
        <v>1</v>
      </c>
      <c r="AZ14" s="100">
        <v>1</v>
      </c>
      <c r="BA14" s="100">
        <v>1</v>
      </c>
      <c r="BB14" s="100">
        <v>1</v>
      </c>
      <c r="BC14" s="100">
        <v>1</v>
      </c>
      <c r="BD14" s="100">
        <v>1</v>
      </c>
      <c r="BE14" s="100">
        <v>1</v>
      </c>
      <c r="BF14" s="100">
        <v>1</v>
      </c>
      <c r="BG14" s="100">
        <v>1</v>
      </c>
      <c r="BH14" s="100">
        <v>1</v>
      </c>
      <c r="BI14" s="100">
        <v>1</v>
      </c>
      <c r="BJ14" s="100">
        <v>1</v>
      </c>
      <c r="BK14" s="99" t="s">
        <v>41</v>
      </c>
      <c r="BL14" s="99" t="s">
        <v>41</v>
      </c>
      <c r="BM14" s="99" t="s">
        <v>41</v>
      </c>
      <c r="BN14" s="100">
        <v>1</v>
      </c>
      <c r="BO14" s="100">
        <v>1</v>
      </c>
      <c r="BP14" s="100">
        <v>1</v>
      </c>
      <c r="BQ14" s="100">
        <v>1</v>
      </c>
      <c r="BR14" s="100">
        <v>1</v>
      </c>
      <c r="BS14" s="100">
        <v>1</v>
      </c>
      <c r="BT14" s="100">
        <v>1</v>
      </c>
      <c r="BU14" s="100">
        <v>1</v>
      </c>
      <c r="BV14" s="100">
        <v>1</v>
      </c>
      <c r="BW14" s="100">
        <v>1</v>
      </c>
      <c r="BX14" s="100">
        <v>1</v>
      </c>
      <c r="BY14" s="102">
        <v>1</v>
      </c>
      <c r="BZ14" s="24">
        <v>1</v>
      </c>
    </row>
    <row r="15" spans="1:79" ht="39" customHeight="1" x14ac:dyDescent="0.25">
      <c r="A15" s="120">
        <v>62</v>
      </c>
      <c r="B15" s="120">
        <v>7</v>
      </c>
      <c r="C15" s="121" t="s">
        <v>53</v>
      </c>
      <c r="D15" s="17" t="s">
        <v>37</v>
      </c>
      <c r="E15" s="121" t="s">
        <v>38</v>
      </c>
      <c r="F15" s="120" t="s">
        <v>39</v>
      </c>
      <c r="G15" s="41" t="s">
        <v>35</v>
      </c>
      <c r="H15" s="97" t="s">
        <v>40</v>
      </c>
      <c r="I15" s="97" t="s">
        <v>40</v>
      </c>
      <c r="J15" s="98" t="s">
        <v>40</v>
      </c>
      <c r="K15" s="98" t="s">
        <v>40</v>
      </c>
      <c r="L15" s="98" t="s">
        <v>40</v>
      </c>
      <c r="M15" s="99" t="s">
        <v>41</v>
      </c>
      <c r="N15" s="99" t="s">
        <v>41</v>
      </c>
      <c r="O15" s="99" t="s">
        <v>41</v>
      </c>
      <c r="P15" s="100">
        <v>1</v>
      </c>
      <c r="Q15" s="100">
        <v>1</v>
      </c>
      <c r="R15" s="100">
        <v>1</v>
      </c>
      <c r="S15" s="100">
        <v>1</v>
      </c>
      <c r="T15" s="100">
        <v>1</v>
      </c>
      <c r="U15" s="100">
        <v>1</v>
      </c>
      <c r="V15" s="100">
        <v>1</v>
      </c>
      <c r="W15" s="100">
        <v>1</v>
      </c>
      <c r="X15" s="100">
        <v>1</v>
      </c>
      <c r="Y15" s="100">
        <v>1</v>
      </c>
      <c r="Z15" s="100">
        <v>1</v>
      </c>
      <c r="AA15" s="100">
        <v>1</v>
      </c>
      <c r="AB15" s="100">
        <v>1</v>
      </c>
      <c r="AC15" s="100">
        <v>1</v>
      </c>
      <c r="AD15" s="100">
        <v>1</v>
      </c>
      <c r="AE15" s="100">
        <v>1</v>
      </c>
      <c r="AF15" s="100">
        <v>1</v>
      </c>
      <c r="AG15" s="100">
        <v>1</v>
      </c>
      <c r="AH15" s="100">
        <v>1</v>
      </c>
      <c r="AI15" s="100">
        <v>1</v>
      </c>
      <c r="AJ15" s="100">
        <v>1</v>
      </c>
      <c r="AK15" s="100">
        <v>1</v>
      </c>
      <c r="AL15" s="100">
        <v>1</v>
      </c>
      <c r="AM15" s="100">
        <v>1</v>
      </c>
      <c r="AN15" s="99" t="s">
        <v>41</v>
      </c>
      <c r="AO15" s="99" t="s">
        <v>41</v>
      </c>
      <c r="AP15" s="103" t="s">
        <v>45</v>
      </c>
      <c r="AQ15" s="100">
        <v>1</v>
      </c>
      <c r="AR15" s="100">
        <v>1</v>
      </c>
      <c r="AS15" s="100">
        <v>1</v>
      </c>
      <c r="AT15" s="100">
        <v>1</v>
      </c>
      <c r="AU15" s="100">
        <v>1</v>
      </c>
      <c r="AV15" s="100">
        <v>1</v>
      </c>
      <c r="AW15" s="100">
        <v>1</v>
      </c>
      <c r="AX15" s="100">
        <v>1</v>
      </c>
      <c r="AY15" s="100">
        <v>1</v>
      </c>
      <c r="AZ15" s="100">
        <v>1</v>
      </c>
      <c r="BA15" s="100">
        <v>1</v>
      </c>
      <c r="BB15" s="100">
        <v>1</v>
      </c>
      <c r="BC15" s="100">
        <v>1</v>
      </c>
      <c r="BD15" s="100">
        <v>1</v>
      </c>
      <c r="BE15" s="104">
        <v>2</v>
      </c>
      <c r="BF15" s="100">
        <v>1</v>
      </c>
      <c r="BG15" s="100">
        <v>1</v>
      </c>
      <c r="BH15" s="100">
        <v>1</v>
      </c>
      <c r="BI15" s="100">
        <v>1</v>
      </c>
      <c r="BJ15" s="100">
        <v>1</v>
      </c>
      <c r="BK15" s="99" t="s">
        <v>41</v>
      </c>
      <c r="BL15" s="99" t="s">
        <v>41</v>
      </c>
      <c r="BM15" s="99" t="s">
        <v>41</v>
      </c>
      <c r="BN15" s="100">
        <v>1</v>
      </c>
      <c r="BO15" s="100">
        <v>1</v>
      </c>
      <c r="BP15" s="100">
        <v>1</v>
      </c>
      <c r="BQ15" s="100">
        <v>1</v>
      </c>
      <c r="BR15" s="100">
        <v>1</v>
      </c>
      <c r="BS15" s="100">
        <v>1</v>
      </c>
      <c r="BT15" s="100">
        <v>1</v>
      </c>
      <c r="BU15" s="100">
        <v>1</v>
      </c>
      <c r="BV15" s="100">
        <v>1</v>
      </c>
      <c r="BW15" s="100">
        <v>1</v>
      </c>
      <c r="BX15" s="100">
        <v>1</v>
      </c>
      <c r="BY15" s="102">
        <v>1</v>
      </c>
      <c r="BZ15" s="24">
        <v>1</v>
      </c>
    </row>
    <row r="16" spans="1:79" ht="30" customHeight="1" x14ac:dyDescent="0.25">
      <c r="A16" s="120">
        <v>1551</v>
      </c>
      <c r="B16" s="120">
        <v>8</v>
      </c>
      <c r="C16" s="121" t="s">
        <v>54</v>
      </c>
      <c r="D16" s="17" t="s">
        <v>37</v>
      </c>
      <c r="E16" s="120" t="s">
        <v>49</v>
      </c>
      <c r="F16" s="120" t="s">
        <v>49</v>
      </c>
      <c r="G16" s="41" t="s">
        <v>35</v>
      </c>
      <c r="H16" s="97" t="s">
        <v>40</v>
      </c>
      <c r="I16" s="97" t="s">
        <v>40</v>
      </c>
      <c r="J16" s="98" t="s">
        <v>40</v>
      </c>
      <c r="K16" s="98" t="s">
        <v>40</v>
      </c>
      <c r="L16" s="98" t="s">
        <v>40</v>
      </c>
      <c r="M16" s="99" t="s">
        <v>41</v>
      </c>
      <c r="N16" s="99" t="s">
        <v>41</v>
      </c>
      <c r="O16" s="99" t="s">
        <v>41</v>
      </c>
      <c r="P16" s="100">
        <v>1</v>
      </c>
      <c r="Q16" s="100">
        <v>1</v>
      </c>
      <c r="R16" s="100">
        <v>1</v>
      </c>
      <c r="S16" s="100">
        <v>1</v>
      </c>
      <c r="T16" s="100">
        <v>1</v>
      </c>
      <c r="U16" s="100">
        <v>1</v>
      </c>
      <c r="V16" s="100">
        <v>1</v>
      </c>
      <c r="W16" s="100">
        <v>1</v>
      </c>
      <c r="X16" s="100">
        <v>1</v>
      </c>
      <c r="Y16" s="100">
        <v>1</v>
      </c>
      <c r="Z16" s="100">
        <v>1</v>
      </c>
      <c r="AA16" s="100">
        <v>1</v>
      </c>
      <c r="AB16" s="100">
        <v>1</v>
      </c>
      <c r="AC16" s="100">
        <v>1</v>
      </c>
      <c r="AD16" s="100">
        <v>1</v>
      </c>
      <c r="AE16" s="100">
        <v>1</v>
      </c>
      <c r="AF16" s="100">
        <v>1</v>
      </c>
      <c r="AG16" s="100">
        <v>1</v>
      </c>
      <c r="AH16" s="100">
        <v>1</v>
      </c>
      <c r="AI16" s="100">
        <v>1</v>
      </c>
      <c r="AJ16" s="100">
        <v>1</v>
      </c>
      <c r="AK16" s="100">
        <v>1</v>
      </c>
      <c r="AL16" s="97">
        <v>0</v>
      </c>
      <c r="AM16" s="100">
        <v>1</v>
      </c>
      <c r="AN16" s="99" t="s">
        <v>41</v>
      </c>
      <c r="AO16" s="99" t="s">
        <v>41</v>
      </c>
      <c r="AP16" s="99" t="s">
        <v>41</v>
      </c>
      <c r="AQ16" s="100">
        <v>1</v>
      </c>
      <c r="AR16" s="100">
        <v>1</v>
      </c>
      <c r="AS16" s="100">
        <v>1</v>
      </c>
      <c r="AT16" s="100">
        <v>1</v>
      </c>
      <c r="AU16" s="100">
        <v>1</v>
      </c>
      <c r="AV16" s="100">
        <v>1</v>
      </c>
      <c r="AW16" s="100">
        <v>1</v>
      </c>
      <c r="AX16" s="100">
        <v>1</v>
      </c>
      <c r="AY16" s="100">
        <v>1</v>
      </c>
      <c r="AZ16" s="100">
        <v>1</v>
      </c>
      <c r="BA16" s="100">
        <v>1</v>
      </c>
      <c r="BB16" s="100">
        <v>1</v>
      </c>
      <c r="BC16" s="100">
        <v>1</v>
      </c>
      <c r="BD16" s="100">
        <v>1</v>
      </c>
      <c r="BE16" s="104">
        <v>2</v>
      </c>
      <c r="BF16" s="100">
        <v>1</v>
      </c>
      <c r="BG16" s="100">
        <v>1</v>
      </c>
      <c r="BH16" s="97">
        <v>0</v>
      </c>
      <c r="BI16" s="97">
        <v>0</v>
      </c>
      <c r="BJ16" s="100">
        <v>1</v>
      </c>
      <c r="BK16" s="99" t="s">
        <v>41</v>
      </c>
      <c r="BL16" s="99" t="s">
        <v>41</v>
      </c>
      <c r="BM16" s="99" t="s">
        <v>41</v>
      </c>
      <c r="BN16" s="100">
        <v>1</v>
      </c>
      <c r="BO16" s="100">
        <v>1</v>
      </c>
      <c r="BP16" s="100">
        <v>1</v>
      </c>
      <c r="BQ16" s="100">
        <v>1</v>
      </c>
      <c r="BR16" s="100">
        <v>1</v>
      </c>
      <c r="BS16" s="100">
        <v>1</v>
      </c>
      <c r="BT16" s="100">
        <v>1</v>
      </c>
      <c r="BU16" s="100">
        <v>1</v>
      </c>
      <c r="BV16" s="100">
        <v>1</v>
      </c>
      <c r="BW16" s="100">
        <v>1</v>
      </c>
      <c r="BX16" s="100">
        <v>1</v>
      </c>
      <c r="BY16" s="102">
        <v>1</v>
      </c>
      <c r="BZ16" s="24">
        <v>1</v>
      </c>
    </row>
    <row r="17" spans="1:78" ht="30" customHeight="1" x14ac:dyDescent="0.25">
      <c r="A17" s="120">
        <v>230</v>
      </c>
      <c r="B17" s="120">
        <v>9</v>
      </c>
      <c r="C17" s="121" t="s">
        <v>55</v>
      </c>
      <c r="D17" s="17" t="s">
        <v>37</v>
      </c>
      <c r="E17" s="121" t="s">
        <v>38</v>
      </c>
      <c r="F17" s="120" t="s">
        <v>56</v>
      </c>
      <c r="G17" s="41" t="s">
        <v>35</v>
      </c>
      <c r="H17" s="97" t="s">
        <v>40</v>
      </c>
      <c r="I17" s="97" t="s">
        <v>40</v>
      </c>
      <c r="J17" s="98" t="s">
        <v>40</v>
      </c>
      <c r="K17" s="98" t="s">
        <v>40</v>
      </c>
      <c r="L17" s="98" t="s">
        <v>40</v>
      </c>
      <c r="M17" s="99" t="s">
        <v>41</v>
      </c>
      <c r="N17" s="99" t="s">
        <v>41</v>
      </c>
      <c r="O17" s="99" t="s">
        <v>41</v>
      </c>
      <c r="P17" s="100">
        <v>1</v>
      </c>
      <c r="Q17" s="100">
        <v>1</v>
      </c>
      <c r="R17" s="100">
        <v>1</v>
      </c>
      <c r="S17" s="100">
        <v>1</v>
      </c>
      <c r="T17" s="100">
        <v>1</v>
      </c>
      <c r="U17" s="100">
        <v>1</v>
      </c>
      <c r="V17" s="100">
        <v>1</v>
      </c>
      <c r="W17" s="100">
        <v>1</v>
      </c>
      <c r="X17" s="100">
        <v>1</v>
      </c>
      <c r="Y17" s="100">
        <v>1</v>
      </c>
      <c r="Z17" s="100">
        <v>1</v>
      </c>
      <c r="AA17" s="100">
        <v>1</v>
      </c>
      <c r="AB17" s="100">
        <v>1</v>
      </c>
      <c r="AC17" s="100">
        <v>1</v>
      </c>
      <c r="AD17" s="100">
        <v>1</v>
      </c>
      <c r="AE17" s="100">
        <v>1</v>
      </c>
      <c r="AF17" s="100">
        <v>1</v>
      </c>
      <c r="AG17" s="100">
        <v>1</v>
      </c>
      <c r="AH17" s="100">
        <v>1</v>
      </c>
      <c r="AI17" s="100">
        <v>1</v>
      </c>
      <c r="AJ17" s="100">
        <v>1</v>
      </c>
      <c r="AK17" s="100">
        <v>1</v>
      </c>
      <c r="AL17" s="100">
        <v>1</v>
      </c>
      <c r="AM17" s="100">
        <v>1</v>
      </c>
      <c r="AN17" s="101" t="s">
        <v>42</v>
      </c>
      <c r="AO17" s="101" t="s">
        <v>42</v>
      </c>
      <c r="AP17" s="99" t="s">
        <v>41</v>
      </c>
      <c r="AQ17" s="100">
        <v>1</v>
      </c>
      <c r="AR17" s="100">
        <v>1</v>
      </c>
      <c r="AS17" s="100">
        <v>1</v>
      </c>
      <c r="AT17" s="100">
        <v>1</v>
      </c>
      <c r="AU17" s="100">
        <v>1</v>
      </c>
      <c r="AV17" s="100">
        <v>1</v>
      </c>
      <c r="AW17" s="100">
        <v>1</v>
      </c>
      <c r="AX17" s="100">
        <v>1</v>
      </c>
      <c r="AY17" s="100">
        <v>1</v>
      </c>
      <c r="AZ17" s="100">
        <v>1</v>
      </c>
      <c r="BA17" s="100">
        <v>1</v>
      </c>
      <c r="BB17" s="100">
        <v>1</v>
      </c>
      <c r="BC17" s="100">
        <v>1</v>
      </c>
      <c r="BD17" s="100">
        <v>1</v>
      </c>
      <c r="BE17" s="100">
        <v>1</v>
      </c>
      <c r="BF17" s="100">
        <v>1</v>
      </c>
      <c r="BG17" s="100">
        <v>1</v>
      </c>
      <c r="BH17" s="100">
        <v>1</v>
      </c>
      <c r="BI17" s="97">
        <v>0</v>
      </c>
      <c r="BJ17" s="100">
        <v>1</v>
      </c>
      <c r="BK17" s="99" t="s">
        <v>41</v>
      </c>
      <c r="BL17" s="99" t="s">
        <v>41</v>
      </c>
      <c r="BM17" s="99" t="s">
        <v>41</v>
      </c>
      <c r="BN17" s="100">
        <v>1</v>
      </c>
      <c r="BO17" s="100">
        <v>1</v>
      </c>
      <c r="BP17" s="100">
        <v>1</v>
      </c>
      <c r="BQ17" s="100">
        <v>1</v>
      </c>
      <c r="BR17" s="100">
        <v>1</v>
      </c>
      <c r="BS17" s="100">
        <v>1</v>
      </c>
      <c r="BT17" s="100">
        <v>1</v>
      </c>
      <c r="BU17" s="100">
        <v>1</v>
      </c>
      <c r="BV17" s="100">
        <v>1</v>
      </c>
      <c r="BW17" s="100">
        <v>1</v>
      </c>
      <c r="BX17" s="100">
        <v>1</v>
      </c>
      <c r="BY17" s="102">
        <v>1</v>
      </c>
      <c r="BZ17" s="24">
        <v>1</v>
      </c>
    </row>
    <row r="18" spans="1:78" ht="21" customHeight="1" x14ac:dyDescent="0.25">
      <c r="A18" s="120">
        <v>104</v>
      </c>
      <c r="B18" s="120">
        <v>10</v>
      </c>
      <c r="C18" s="121" t="s">
        <v>57</v>
      </c>
      <c r="D18" s="17" t="s">
        <v>37</v>
      </c>
      <c r="E18" s="121" t="s">
        <v>38</v>
      </c>
      <c r="F18" s="120" t="s">
        <v>56</v>
      </c>
      <c r="G18" s="41" t="s">
        <v>35</v>
      </c>
      <c r="H18" s="97" t="s">
        <v>40</v>
      </c>
      <c r="I18" s="97" t="s">
        <v>40</v>
      </c>
      <c r="J18" s="98" t="s">
        <v>40</v>
      </c>
      <c r="K18" s="98" t="s">
        <v>40</v>
      </c>
      <c r="L18" s="98" t="s">
        <v>40</v>
      </c>
      <c r="M18" s="99" t="s">
        <v>41</v>
      </c>
      <c r="N18" s="99" t="s">
        <v>41</v>
      </c>
      <c r="O18" s="99" t="s">
        <v>41</v>
      </c>
      <c r="P18" s="100">
        <v>1</v>
      </c>
      <c r="Q18" s="100">
        <v>1</v>
      </c>
      <c r="R18" s="100">
        <v>1</v>
      </c>
      <c r="S18" s="100">
        <v>1</v>
      </c>
      <c r="T18" s="100">
        <v>1</v>
      </c>
      <c r="U18" s="100">
        <v>1</v>
      </c>
      <c r="V18" s="100">
        <v>1</v>
      </c>
      <c r="W18" s="100">
        <v>1</v>
      </c>
      <c r="X18" s="100">
        <v>1</v>
      </c>
      <c r="Y18" s="100">
        <v>1</v>
      </c>
      <c r="Z18" s="100">
        <v>1</v>
      </c>
      <c r="AA18" s="100">
        <v>1</v>
      </c>
      <c r="AB18" s="100">
        <v>1</v>
      </c>
      <c r="AC18" s="100">
        <v>1</v>
      </c>
      <c r="AD18" s="100">
        <v>1</v>
      </c>
      <c r="AE18" s="100">
        <v>1</v>
      </c>
      <c r="AF18" s="100">
        <v>1</v>
      </c>
      <c r="AG18" s="100">
        <v>1</v>
      </c>
      <c r="AH18" s="100">
        <v>1</v>
      </c>
      <c r="AI18" s="100">
        <v>1</v>
      </c>
      <c r="AJ18" s="100">
        <v>1</v>
      </c>
      <c r="AK18" s="100">
        <v>1</v>
      </c>
      <c r="AL18" s="100">
        <v>1</v>
      </c>
      <c r="AM18" s="100">
        <v>1</v>
      </c>
      <c r="AN18" s="99" t="s">
        <v>41</v>
      </c>
      <c r="AO18" s="99" t="s">
        <v>41</v>
      </c>
      <c r="AP18" s="99" t="s">
        <v>41</v>
      </c>
      <c r="AQ18" s="100">
        <v>1</v>
      </c>
      <c r="AR18" s="100">
        <v>1</v>
      </c>
      <c r="AS18" s="100">
        <v>1</v>
      </c>
      <c r="AT18" s="100">
        <v>1</v>
      </c>
      <c r="AU18" s="100">
        <v>1</v>
      </c>
      <c r="AV18" s="100">
        <v>1</v>
      </c>
      <c r="AW18" s="100">
        <v>1</v>
      </c>
      <c r="AX18" s="100">
        <v>1</v>
      </c>
      <c r="AY18" s="100">
        <v>1</v>
      </c>
      <c r="AZ18" s="100">
        <v>1</v>
      </c>
      <c r="BA18" s="100">
        <v>1</v>
      </c>
      <c r="BB18" s="100">
        <v>1</v>
      </c>
      <c r="BC18" s="100">
        <v>1</v>
      </c>
      <c r="BD18" s="100">
        <v>1</v>
      </c>
      <c r="BE18" s="100">
        <v>1</v>
      </c>
      <c r="BF18" s="100">
        <v>1</v>
      </c>
      <c r="BG18" s="104">
        <v>2</v>
      </c>
      <c r="BH18" s="104">
        <v>2</v>
      </c>
      <c r="BI18" s="97">
        <v>0</v>
      </c>
      <c r="BJ18" s="104">
        <v>2</v>
      </c>
      <c r="BK18" s="99" t="s">
        <v>41</v>
      </c>
      <c r="BL18" s="99" t="s">
        <v>41</v>
      </c>
      <c r="BM18" s="99" t="s">
        <v>41</v>
      </c>
      <c r="BN18" s="100">
        <v>1</v>
      </c>
      <c r="BO18" s="100">
        <v>1</v>
      </c>
      <c r="BP18" s="100">
        <v>1</v>
      </c>
      <c r="BQ18" s="100">
        <v>1</v>
      </c>
      <c r="BR18" s="100">
        <v>1</v>
      </c>
      <c r="BS18" s="100">
        <v>1</v>
      </c>
      <c r="BT18" s="100">
        <v>1</v>
      </c>
      <c r="BU18" s="100">
        <v>1</v>
      </c>
      <c r="BV18" s="100">
        <v>1</v>
      </c>
      <c r="BW18" s="100">
        <v>1</v>
      </c>
      <c r="BX18" s="100">
        <v>1</v>
      </c>
      <c r="BY18" s="102">
        <v>1</v>
      </c>
      <c r="BZ18" s="24">
        <v>1</v>
      </c>
    </row>
    <row r="19" spans="1:78" ht="21" customHeight="1" x14ac:dyDescent="0.25">
      <c r="A19" s="120">
        <v>82</v>
      </c>
      <c r="B19" s="120">
        <v>11</v>
      </c>
      <c r="C19" s="121" t="s">
        <v>58</v>
      </c>
      <c r="D19" s="17" t="s">
        <v>37</v>
      </c>
      <c r="E19" s="120" t="s">
        <v>49</v>
      </c>
      <c r="F19" s="120" t="s">
        <v>49</v>
      </c>
      <c r="G19" s="41" t="s">
        <v>35</v>
      </c>
      <c r="H19" s="97" t="s">
        <v>40</v>
      </c>
      <c r="I19" s="97" t="s">
        <v>40</v>
      </c>
      <c r="J19" s="98" t="s">
        <v>40</v>
      </c>
      <c r="K19" s="98" t="s">
        <v>40</v>
      </c>
      <c r="L19" s="98" t="s">
        <v>40</v>
      </c>
      <c r="M19" s="99" t="s">
        <v>41</v>
      </c>
      <c r="N19" s="99" t="s">
        <v>41</v>
      </c>
      <c r="O19" s="99" t="s">
        <v>41</v>
      </c>
      <c r="P19" s="100">
        <v>1</v>
      </c>
      <c r="Q19" s="100">
        <v>1</v>
      </c>
      <c r="R19" s="100">
        <v>1</v>
      </c>
      <c r="S19" s="100">
        <v>1</v>
      </c>
      <c r="T19" s="100">
        <v>1</v>
      </c>
      <c r="U19" s="104">
        <v>2</v>
      </c>
      <c r="V19" s="100">
        <v>1</v>
      </c>
      <c r="W19" s="100">
        <v>1</v>
      </c>
      <c r="X19" s="100">
        <v>1</v>
      </c>
      <c r="Y19" s="100">
        <v>1</v>
      </c>
      <c r="Z19" s="104">
        <v>2</v>
      </c>
      <c r="AA19" s="100">
        <v>1</v>
      </c>
      <c r="AB19" s="100">
        <v>1</v>
      </c>
      <c r="AC19" s="100">
        <v>1</v>
      </c>
      <c r="AD19" s="100">
        <v>1</v>
      </c>
      <c r="AE19" s="100">
        <v>1</v>
      </c>
      <c r="AF19" s="100">
        <v>1</v>
      </c>
      <c r="AG19" s="100">
        <v>1</v>
      </c>
      <c r="AH19" s="100">
        <v>1</v>
      </c>
      <c r="AI19" s="100">
        <v>1</v>
      </c>
      <c r="AJ19" s="100">
        <v>1</v>
      </c>
      <c r="AK19" s="97">
        <v>0</v>
      </c>
      <c r="AL19" s="97">
        <v>0</v>
      </c>
      <c r="AM19" s="100">
        <v>1</v>
      </c>
      <c r="AN19" s="99" t="s">
        <v>41</v>
      </c>
      <c r="AO19" s="101" t="s">
        <v>42</v>
      </c>
      <c r="AP19" s="99" t="s">
        <v>41</v>
      </c>
      <c r="AQ19" s="100">
        <v>1</v>
      </c>
      <c r="AR19" s="100">
        <v>1</v>
      </c>
      <c r="AS19" s="100">
        <v>1</v>
      </c>
      <c r="AT19" s="100">
        <v>1</v>
      </c>
      <c r="AU19" s="100">
        <v>1</v>
      </c>
      <c r="AV19" s="100">
        <v>1</v>
      </c>
      <c r="AW19" s="100">
        <v>1</v>
      </c>
      <c r="AX19" s="100">
        <v>1</v>
      </c>
      <c r="AY19" s="100">
        <v>1</v>
      </c>
      <c r="AZ19" s="104">
        <v>2</v>
      </c>
      <c r="BA19" s="100">
        <v>1</v>
      </c>
      <c r="BB19" s="100">
        <v>1</v>
      </c>
      <c r="BC19" s="100">
        <v>1</v>
      </c>
      <c r="BD19" s="100">
        <v>1</v>
      </c>
      <c r="BE19" s="100">
        <v>1</v>
      </c>
      <c r="BF19" s="100">
        <v>1</v>
      </c>
      <c r="BG19" s="100">
        <v>1</v>
      </c>
      <c r="BH19" s="97">
        <v>0</v>
      </c>
      <c r="BI19" s="97">
        <v>0</v>
      </c>
      <c r="BJ19" s="100">
        <v>1</v>
      </c>
      <c r="BK19" s="99" t="s">
        <v>41</v>
      </c>
      <c r="BL19" s="99" t="s">
        <v>41</v>
      </c>
      <c r="BM19" s="99" t="s">
        <v>41</v>
      </c>
      <c r="BN19" s="100">
        <v>1</v>
      </c>
      <c r="BO19" s="100">
        <v>1</v>
      </c>
      <c r="BP19" s="100">
        <v>1</v>
      </c>
      <c r="BQ19" s="100">
        <v>1</v>
      </c>
      <c r="BR19" s="100">
        <v>1</v>
      </c>
      <c r="BS19" s="100">
        <v>1</v>
      </c>
      <c r="BT19" s="100">
        <v>1</v>
      </c>
      <c r="BU19" s="100">
        <v>1</v>
      </c>
      <c r="BV19" s="100">
        <v>1</v>
      </c>
      <c r="BW19" s="100">
        <v>1</v>
      </c>
      <c r="BX19" s="100">
        <v>1</v>
      </c>
      <c r="BY19" s="102">
        <v>1</v>
      </c>
      <c r="BZ19" s="24">
        <v>1</v>
      </c>
    </row>
    <row r="20" spans="1:78" ht="29.25" customHeight="1" x14ac:dyDescent="0.25">
      <c r="A20" s="120">
        <v>6</v>
      </c>
      <c r="B20" s="120">
        <v>12</v>
      </c>
      <c r="C20" s="121" t="s">
        <v>59</v>
      </c>
      <c r="D20" s="17" t="s">
        <v>37</v>
      </c>
      <c r="E20" s="121" t="s">
        <v>38</v>
      </c>
      <c r="F20" s="120" t="s">
        <v>56</v>
      </c>
      <c r="G20" s="41" t="s">
        <v>35</v>
      </c>
      <c r="H20" s="97" t="s">
        <v>40</v>
      </c>
      <c r="I20" s="97" t="s">
        <v>40</v>
      </c>
      <c r="J20" s="98" t="s">
        <v>40</v>
      </c>
      <c r="K20" s="98" t="s">
        <v>40</v>
      </c>
      <c r="L20" s="98" t="s">
        <v>40</v>
      </c>
      <c r="M20" s="99" t="s">
        <v>41</v>
      </c>
      <c r="N20" s="99" t="s">
        <v>41</v>
      </c>
      <c r="O20" s="99" t="s">
        <v>41</v>
      </c>
      <c r="P20" s="100">
        <v>1</v>
      </c>
      <c r="Q20" s="100">
        <v>1</v>
      </c>
      <c r="R20" s="100">
        <v>1</v>
      </c>
      <c r="S20" s="100">
        <v>1</v>
      </c>
      <c r="T20" s="100">
        <v>1</v>
      </c>
      <c r="U20" s="100">
        <v>1</v>
      </c>
      <c r="V20" s="100">
        <v>1</v>
      </c>
      <c r="W20" s="100">
        <v>1</v>
      </c>
      <c r="X20" s="100">
        <v>1</v>
      </c>
      <c r="Y20" s="100">
        <v>1</v>
      </c>
      <c r="Z20" s="100">
        <v>1</v>
      </c>
      <c r="AA20" s="100">
        <v>1</v>
      </c>
      <c r="AB20" s="100">
        <v>1</v>
      </c>
      <c r="AC20" s="100">
        <v>1</v>
      </c>
      <c r="AD20" s="100">
        <v>1</v>
      </c>
      <c r="AE20" s="100">
        <v>1</v>
      </c>
      <c r="AF20" s="100">
        <v>1</v>
      </c>
      <c r="AG20" s="100">
        <v>1</v>
      </c>
      <c r="AH20" s="100">
        <v>1</v>
      </c>
      <c r="AI20" s="100">
        <v>1</v>
      </c>
      <c r="AJ20" s="100">
        <v>1</v>
      </c>
      <c r="AK20" s="100">
        <v>1</v>
      </c>
      <c r="AL20" s="100">
        <v>1</v>
      </c>
      <c r="AM20" s="100">
        <v>1</v>
      </c>
      <c r="AN20" s="103" t="s">
        <v>45</v>
      </c>
      <c r="AO20" s="103" t="s">
        <v>45</v>
      </c>
      <c r="AP20" s="99" t="s">
        <v>41</v>
      </c>
      <c r="AQ20" s="100">
        <v>1</v>
      </c>
      <c r="AR20" s="100">
        <v>1</v>
      </c>
      <c r="AS20" s="100">
        <v>1</v>
      </c>
      <c r="AT20" s="100">
        <v>1</v>
      </c>
      <c r="AU20" s="100">
        <v>1</v>
      </c>
      <c r="AV20" s="100">
        <v>1</v>
      </c>
      <c r="AW20" s="100">
        <v>1</v>
      </c>
      <c r="AX20" s="100">
        <v>1</v>
      </c>
      <c r="AY20" s="100">
        <v>1</v>
      </c>
      <c r="AZ20" s="100">
        <v>1</v>
      </c>
      <c r="BA20" s="100">
        <v>1</v>
      </c>
      <c r="BB20" s="100">
        <v>1</v>
      </c>
      <c r="BC20" s="100">
        <v>1</v>
      </c>
      <c r="BD20" s="100">
        <v>1</v>
      </c>
      <c r="BE20" s="100">
        <v>1</v>
      </c>
      <c r="BF20" s="100">
        <v>1</v>
      </c>
      <c r="BG20" s="104">
        <v>2</v>
      </c>
      <c r="BH20" s="104">
        <v>2</v>
      </c>
      <c r="BI20" s="97">
        <v>0</v>
      </c>
      <c r="BJ20" s="100">
        <v>1</v>
      </c>
      <c r="BK20" s="99" t="s">
        <v>41</v>
      </c>
      <c r="BL20" s="99" t="s">
        <v>41</v>
      </c>
      <c r="BM20" s="99" t="s">
        <v>41</v>
      </c>
      <c r="BN20" s="100">
        <v>1</v>
      </c>
      <c r="BO20" s="100">
        <v>1</v>
      </c>
      <c r="BP20" s="100">
        <v>1</v>
      </c>
      <c r="BQ20" s="100">
        <v>1</v>
      </c>
      <c r="BR20" s="100">
        <v>1</v>
      </c>
      <c r="BS20" s="100">
        <v>1</v>
      </c>
      <c r="BT20" s="100">
        <v>1</v>
      </c>
      <c r="BU20" s="100">
        <v>1</v>
      </c>
      <c r="BV20" s="100">
        <v>1</v>
      </c>
      <c r="BW20" s="100">
        <v>1</v>
      </c>
      <c r="BX20" s="100">
        <v>1</v>
      </c>
      <c r="BY20" s="102">
        <v>1</v>
      </c>
      <c r="BZ20" s="24">
        <v>1</v>
      </c>
    </row>
    <row r="21" spans="1:78" ht="21" customHeight="1" x14ac:dyDescent="0.25">
      <c r="A21" s="120">
        <v>85</v>
      </c>
      <c r="B21" s="120">
        <v>13</v>
      </c>
      <c r="C21" s="121" t="s">
        <v>60</v>
      </c>
      <c r="D21" s="17" t="s">
        <v>37</v>
      </c>
      <c r="E21" s="120" t="s">
        <v>49</v>
      </c>
      <c r="F21" s="120" t="s">
        <v>49</v>
      </c>
      <c r="G21" s="41" t="s">
        <v>35</v>
      </c>
      <c r="H21" s="97" t="s">
        <v>40</v>
      </c>
      <c r="I21" s="97" t="s">
        <v>40</v>
      </c>
      <c r="J21" s="98" t="s">
        <v>40</v>
      </c>
      <c r="K21" s="98" t="s">
        <v>40</v>
      </c>
      <c r="L21" s="98" t="s">
        <v>40</v>
      </c>
      <c r="M21" s="99" t="s">
        <v>41</v>
      </c>
      <c r="N21" s="99" t="s">
        <v>41</v>
      </c>
      <c r="O21" s="99" t="s">
        <v>41</v>
      </c>
      <c r="P21" s="100">
        <v>1</v>
      </c>
      <c r="Q21" s="100">
        <v>1</v>
      </c>
      <c r="R21" s="100">
        <v>1</v>
      </c>
      <c r="S21" s="100">
        <v>1</v>
      </c>
      <c r="T21" s="100">
        <v>1</v>
      </c>
      <c r="U21" s="100">
        <v>1</v>
      </c>
      <c r="V21" s="100">
        <v>1</v>
      </c>
      <c r="W21" s="100">
        <v>1</v>
      </c>
      <c r="X21" s="100">
        <v>1</v>
      </c>
      <c r="Y21" s="100">
        <v>1</v>
      </c>
      <c r="Z21" s="100">
        <v>1</v>
      </c>
      <c r="AA21" s="100">
        <v>1</v>
      </c>
      <c r="AB21" s="100">
        <v>1</v>
      </c>
      <c r="AC21" s="100">
        <v>1</v>
      </c>
      <c r="AD21" s="100">
        <v>1</v>
      </c>
      <c r="AE21" s="100">
        <v>1</v>
      </c>
      <c r="AF21" s="100">
        <v>1</v>
      </c>
      <c r="AG21" s="100">
        <v>1</v>
      </c>
      <c r="AH21" s="100">
        <v>1</v>
      </c>
      <c r="AI21" s="100">
        <v>1</v>
      </c>
      <c r="AJ21" s="100">
        <v>1</v>
      </c>
      <c r="AK21" s="100">
        <v>1</v>
      </c>
      <c r="AL21" s="100">
        <v>1</v>
      </c>
      <c r="AM21" s="100">
        <v>1</v>
      </c>
      <c r="AN21" s="99" t="s">
        <v>41</v>
      </c>
      <c r="AO21" s="99" t="s">
        <v>41</v>
      </c>
      <c r="AP21" s="99" t="s">
        <v>41</v>
      </c>
      <c r="AQ21" s="100">
        <v>1</v>
      </c>
      <c r="AR21" s="100">
        <v>1</v>
      </c>
      <c r="AS21" s="100">
        <v>1</v>
      </c>
      <c r="AT21" s="100">
        <v>1</v>
      </c>
      <c r="AU21" s="100">
        <v>1</v>
      </c>
      <c r="AV21" s="100">
        <v>1</v>
      </c>
      <c r="AW21" s="100">
        <v>1</v>
      </c>
      <c r="AX21" s="100">
        <v>1</v>
      </c>
      <c r="AY21" s="100">
        <v>1</v>
      </c>
      <c r="AZ21" s="100">
        <v>1</v>
      </c>
      <c r="BA21" s="100">
        <v>1</v>
      </c>
      <c r="BB21" s="100">
        <v>1</v>
      </c>
      <c r="BC21" s="100">
        <v>1</v>
      </c>
      <c r="BD21" s="100">
        <v>1</v>
      </c>
      <c r="BE21" s="100">
        <v>1</v>
      </c>
      <c r="BF21" s="100">
        <v>1</v>
      </c>
      <c r="BG21" s="104">
        <v>2</v>
      </c>
      <c r="BH21" s="100">
        <v>1</v>
      </c>
      <c r="BI21" s="97">
        <v>0</v>
      </c>
      <c r="BJ21" s="104">
        <v>2</v>
      </c>
      <c r="BK21" s="99" t="s">
        <v>41</v>
      </c>
      <c r="BL21" s="99" t="s">
        <v>41</v>
      </c>
      <c r="BM21" s="99" t="s">
        <v>41</v>
      </c>
      <c r="BN21" s="100">
        <v>1</v>
      </c>
      <c r="BO21" s="100">
        <v>1</v>
      </c>
      <c r="BP21" s="100">
        <v>1</v>
      </c>
      <c r="BQ21" s="100">
        <v>1</v>
      </c>
      <c r="BR21" s="100">
        <v>1</v>
      </c>
      <c r="BS21" s="100">
        <v>1</v>
      </c>
      <c r="BT21" s="100">
        <v>1</v>
      </c>
      <c r="BU21" s="100">
        <v>1</v>
      </c>
      <c r="BV21" s="100">
        <v>1</v>
      </c>
      <c r="BW21" s="100">
        <v>1</v>
      </c>
      <c r="BX21" s="100">
        <v>1</v>
      </c>
      <c r="BY21" s="102">
        <v>1</v>
      </c>
      <c r="BZ21" s="24">
        <v>1</v>
      </c>
    </row>
    <row r="22" spans="1:78" ht="21" customHeight="1" x14ac:dyDescent="0.25">
      <c r="A22" s="120">
        <v>1418</v>
      </c>
      <c r="B22" s="120">
        <v>14</v>
      </c>
      <c r="C22" s="121" t="s">
        <v>61</v>
      </c>
      <c r="D22" s="17" t="s">
        <v>37</v>
      </c>
      <c r="E22" s="120" t="s">
        <v>49</v>
      </c>
      <c r="F22" s="120" t="s">
        <v>49</v>
      </c>
      <c r="G22" s="41" t="s">
        <v>35</v>
      </c>
      <c r="H22" s="97" t="s">
        <v>40</v>
      </c>
      <c r="I22" s="97" t="s">
        <v>40</v>
      </c>
      <c r="J22" s="98" t="s">
        <v>40</v>
      </c>
      <c r="K22" s="98" t="s">
        <v>40</v>
      </c>
      <c r="L22" s="98" t="s">
        <v>40</v>
      </c>
      <c r="M22" s="99" t="s">
        <v>41</v>
      </c>
      <c r="N22" s="99" t="s">
        <v>41</v>
      </c>
      <c r="O22" s="103" t="s">
        <v>45</v>
      </c>
      <c r="P22" s="100">
        <v>1</v>
      </c>
      <c r="Q22" s="100">
        <v>1</v>
      </c>
      <c r="R22" s="100">
        <v>1</v>
      </c>
      <c r="S22" s="100">
        <v>1</v>
      </c>
      <c r="T22" s="100">
        <v>1</v>
      </c>
      <c r="U22" s="100">
        <v>1</v>
      </c>
      <c r="V22" s="100">
        <v>1</v>
      </c>
      <c r="W22" s="100">
        <v>1</v>
      </c>
      <c r="X22" s="100">
        <v>1</v>
      </c>
      <c r="Y22" s="100">
        <v>1</v>
      </c>
      <c r="Z22" s="104">
        <v>2</v>
      </c>
      <c r="AA22" s="100">
        <v>1</v>
      </c>
      <c r="AB22" s="100">
        <v>1</v>
      </c>
      <c r="AC22" s="100">
        <v>1</v>
      </c>
      <c r="AD22" s="104">
        <v>2</v>
      </c>
      <c r="AE22" s="100">
        <v>1</v>
      </c>
      <c r="AF22" s="100">
        <v>1</v>
      </c>
      <c r="AG22" s="100">
        <v>1</v>
      </c>
      <c r="AH22" s="100">
        <v>1</v>
      </c>
      <c r="AI22" s="100">
        <v>1</v>
      </c>
      <c r="AJ22" s="100">
        <v>1</v>
      </c>
      <c r="AK22" s="100">
        <v>1</v>
      </c>
      <c r="AL22" s="100">
        <v>1</v>
      </c>
      <c r="AM22" s="100">
        <v>1</v>
      </c>
      <c r="AN22" s="103" t="s">
        <v>45</v>
      </c>
      <c r="AO22" s="103" t="s">
        <v>45</v>
      </c>
      <c r="AP22" s="99" t="s">
        <v>41</v>
      </c>
      <c r="AQ22" s="100">
        <v>1</v>
      </c>
      <c r="AR22" s="100">
        <v>1</v>
      </c>
      <c r="AS22" s="104">
        <v>2</v>
      </c>
      <c r="AT22" s="100">
        <v>1</v>
      </c>
      <c r="AU22" s="100">
        <v>1</v>
      </c>
      <c r="AV22" s="100">
        <v>1</v>
      </c>
      <c r="AW22" s="100">
        <v>1</v>
      </c>
      <c r="AX22" s="100">
        <v>1</v>
      </c>
      <c r="AY22" s="104">
        <v>2</v>
      </c>
      <c r="AZ22" s="104">
        <v>2</v>
      </c>
      <c r="BA22" s="100">
        <v>1</v>
      </c>
      <c r="BB22" s="104">
        <v>2</v>
      </c>
      <c r="BC22" s="100">
        <v>1</v>
      </c>
      <c r="BD22" s="100">
        <v>1</v>
      </c>
      <c r="BE22" s="104">
        <v>2</v>
      </c>
      <c r="BF22" s="100">
        <v>1</v>
      </c>
      <c r="BG22" s="100">
        <v>1</v>
      </c>
      <c r="BH22" s="100">
        <v>1</v>
      </c>
      <c r="BI22" s="100">
        <v>1</v>
      </c>
      <c r="BJ22" s="100">
        <v>1</v>
      </c>
      <c r="BK22" s="99" t="s">
        <v>41</v>
      </c>
      <c r="BL22" s="103" t="s">
        <v>45</v>
      </c>
      <c r="BM22" s="99" t="s">
        <v>41</v>
      </c>
      <c r="BN22" s="100">
        <v>1</v>
      </c>
      <c r="BO22" s="100">
        <v>1</v>
      </c>
      <c r="BP22" s="100">
        <v>1</v>
      </c>
      <c r="BQ22" s="100">
        <v>1</v>
      </c>
      <c r="BR22" s="100">
        <v>1</v>
      </c>
      <c r="BS22" s="100">
        <v>1</v>
      </c>
      <c r="BT22" s="100">
        <v>1</v>
      </c>
      <c r="BU22" s="100">
        <v>1</v>
      </c>
      <c r="BV22" s="100">
        <v>1</v>
      </c>
      <c r="BW22" s="104">
        <v>2</v>
      </c>
      <c r="BX22" s="100">
        <v>1</v>
      </c>
      <c r="BY22" s="102">
        <v>1</v>
      </c>
      <c r="BZ22" s="24">
        <v>1</v>
      </c>
    </row>
    <row r="23" spans="1:78" ht="21" customHeight="1" x14ac:dyDescent="0.25">
      <c r="A23" s="120">
        <v>482</v>
      </c>
      <c r="B23" s="120">
        <v>15</v>
      </c>
      <c r="C23" s="121" t="s">
        <v>62</v>
      </c>
      <c r="D23" s="17" t="s">
        <v>37</v>
      </c>
      <c r="E23" s="121" t="s">
        <v>38</v>
      </c>
      <c r="F23" s="120" t="s">
        <v>56</v>
      </c>
      <c r="G23" s="41" t="s">
        <v>35</v>
      </c>
      <c r="H23" s="97" t="s">
        <v>40</v>
      </c>
      <c r="I23" s="97" t="s">
        <v>40</v>
      </c>
      <c r="J23" s="98" t="s">
        <v>40</v>
      </c>
      <c r="K23" s="98" t="s">
        <v>40</v>
      </c>
      <c r="L23" s="98" t="s">
        <v>40</v>
      </c>
      <c r="M23" s="103" t="s">
        <v>45</v>
      </c>
      <c r="N23" s="103" t="s">
        <v>45</v>
      </c>
      <c r="O23" s="99" t="s">
        <v>41</v>
      </c>
      <c r="P23" s="100">
        <v>1</v>
      </c>
      <c r="Q23" s="100">
        <v>1</v>
      </c>
      <c r="R23" s="100">
        <v>1</v>
      </c>
      <c r="S23" s="100">
        <v>1</v>
      </c>
      <c r="T23" s="104">
        <v>2</v>
      </c>
      <c r="U23" s="100">
        <v>1</v>
      </c>
      <c r="V23" s="104">
        <v>2</v>
      </c>
      <c r="W23" s="104">
        <v>2</v>
      </c>
      <c r="X23" s="100">
        <v>1</v>
      </c>
      <c r="Y23" s="100">
        <v>1</v>
      </c>
      <c r="Z23" s="100">
        <v>1</v>
      </c>
      <c r="AA23" s="100">
        <v>1</v>
      </c>
      <c r="AB23" s="100">
        <v>1</v>
      </c>
      <c r="AC23" s="100">
        <v>1</v>
      </c>
      <c r="AD23" s="104">
        <v>2</v>
      </c>
      <c r="AE23" s="100">
        <v>1</v>
      </c>
      <c r="AF23" s="104">
        <v>2</v>
      </c>
      <c r="AG23" s="100">
        <v>1</v>
      </c>
      <c r="AH23" s="104">
        <v>2</v>
      </c>
      <c r="AI23" s="104">
        <v>2</v>
      </c>
      <c r="AJ23" s="100">
        <v>1</v>
      </c>
      <c r="AK23" s="100">
        <v>1</v>
      </c>
      <c r="AL23" s="100">
        <v>1</v>
      </c>
      <c r="AM23" s="100">
        <v>1</v>
      </c>
      <c r="AN23" s="101" t="s">
        <v>42</v>
      </c>
      <c r="AO23" s="99" t="s">
        <v>41</v>
      </c>
      <c r="AP23" s="101" t="s">
        <v>42</v>
      </c>
      <c r="AQ23" s="100">
        <v>1</v>
      </c>
      <c r="AR23" s="100">
        <v>1</v>
      </c>
      <c r="AS23" s="100">
        <v>1</v>
      </c>
      <c r="AT23" s="100">
        <v>1</v>
      </c>
      <c r="AU23" s="100">
        <v>1</v>
      </c>
      <c r="AV23" s="100">
        <v>1</v>
      </c>
      <c r="AW23" s="100">
        <v>1</v>
      </c>
      <c r="AX23" s="100">
        <v>1</v>
      </c>
      <c r="AY23" s="100">
        <v>1</v>
      </c>
      <c r="AZ23" s="100">
        <v>1</v>
      </c>
      <c r="BA23" s="100">
        <v>1</v>
      </c>
      <c r="BB23" s="100">
        <v>1</v>
      </c>
      <c r="BC23" s="100">
        <v>1</v>
      </c>
      <c r="BD23" s="100">
        <v>1</v>
      </c>
      <c r="BE23" s="104">
        <v>2</v>
      </c>
      <c r="BF23" s="100">
        <v>1</v>
      </c>
      <c r="BG23" s="100">
        <v>1</v>
      </c>
      <c r="BH23" s="100">
        <v>1</v>
      </c>
      <c r="BI23" s="100">
        <v>1</v>
      </c>
      <c r="BJ23" s="100">
        <v>1</v>
      </c>
      <c r="BK23" s="103" t="s">
        <v>45</v>
      </c>
      <c r="BL23" s="103" t="s">
        <v>45</v>
      </c>
      <c r="BM23" s="103" t="s">
        <v>45</v>
      </c>
      <c r="BN23" s="104">
        <v>2</v>
      </c>
      <c r="BO23" s="100">
        <v>1</v>
      </c>
      <c r="BP23" s="100">
        <v>1</v>
      </c>
      <c r="BQ23" s="100">
        <v>1</v>
      </c>
      <c r="BR23" s="104">
        <v>2</v>
      </c>
      <c r="BS23" s="104">
        <v>2</v>
      </c>
      <c r="BT23" s="104">
        <v>2</v>
      </c>
      <c r="BU23" s="104">
        <v>2</v>
      </c>
      <c r="BV23" s="100">
        <v>1</v>
      </c>
      <c r="BW23" s="100">
        <v>1</v>
      </c>
      <c r="BX23" s="100">
        <v>1</v>
      </c>
      <c r="BY23" s="102">
        <v>1</v>
      </c>
      <c r="BZ23" s="24">
        <v>1</v>
      </c>
    </row>
    <row r="24" spans="1:78" ht="21" customHeight="1" x14ac:dyDescent="0.25">
      <c r="A24" s="120">
        <v>317</v>
      </c>
      <c r="B24" s="120">
        <v>16</v>
      </c>
      <c r="C24" s="121" t="s">
        <v>63</v>
      </c>
      <c r="D24" s="17" t="s">
        <v>37</v>
      </c>
      <c r="E24" s="121" t="s">
        <v>38</v>
      </c>
      <c r="F24" s="120" t="s">
        <v>39</v>
      </c>
      <c r="G24" s="41" t="s">
        <v>35</v>
      </c>
      <c r="H24" s="97" t="s">
        <v>40</v>
      </c>
      <c r="I24" s="97" t="s">
        <v>40</v>
      </c>
      <c r="J24" s="98" t="s">
        <v>40</v>
      </c>
      <c r="K24" s="98" t="s">
        <v>40</v>
      </c>
      <c r="L24" s="98" t="s">
        <v>40</v>
      </c>
      <c r="M24" s="99" t="s">
        <v>41</v>
      </c>
      <c r="N24" s="99" t="s">
        <v>41</v>
      </c>
      <c r="O24" s="103" t="s">
        <v>45</v>
      </c>
      <c r="P24" s="100">
        <v>1</v>
      </c>
      <c r="Q24" s="100">
        <v>1</v>
      </c>
      <c r="R24" s="100">
        <v>1</v>
      </c>
      <c r="S24" s="100">
        <v>1</v>
      </c>
      <c r="T24" s="100">
        <v>1</v>
      </c>
      <c r="U24" s="100">
        <v>1</v>
      </c>
      <c r="V24" s="100">
        <v>1</v>
      </c>
      <c r="W24" s="100">
        <v>1</v>
      </c>
      <c r="X24" s="100">
        <v>1</v>
      </c>
      <c r="Y24" s="100">
        <v>1</v>
      </c>
      <c r="Z24" s="100">
        <v>1</v>
      </c>
      <c r="AA24" s="100">
        <v>1</v>
      </c>
      <c r="AB24" s="100">
        <v>1</v>
      </c>
      <c r="AC24" s="100">
        <v>1</v>
      </c>
      <c r="AD24" s="104">
        <v>2</v>
      </c>
      <c r="AE24" s="100">
        <v>1</v>
      </c>
      <c r="AF24" s="100">
        <v>1</v>
      </c>
      <c r="AG24" s="100">
        <v>1</v>
      </c>
      <c r="AH24" s="100">
        <v>1</v>
      </c>
      <c r="AI24" s="100">
        <v>1</v>
      </c>
      <c r="AJ24" s="100">
        <v>1</v>
      </c>
      <c r="AK24" s="100">
        <v>1</v>
      </c>
      <c r="AL24" s="100">
        <v>1</v>
      </c>
      <c r="AM24" s="100">
        <v>1</v>
      </c>
      <c r="AN24" s="99" t="s">
        <v>41</v>
      </c>
      <c r="AO24" s="103" t="s">
        <v>45</v>
      </c>
      <c r="AP24" s="103" t="s">
        <v>45</v>
      </c>
      <c r="AQ24" s="100">
        <v>1</v>
      </c>
      <c r="AR24" s="100">
        <v>1</v>
      </c>
      <c r="AS24" s="100">
        <v>1</v>
      </c>
      <c r="AT24" s="100">
        <v>1</v>
      </c>
      <c r="AU24" s="100">
        <v>1</v>
      </c>
      <c r="AV24" s="100">
        <v>1</v>
      </c>
      <c r="AW24" s="100">
        <v>1</v>
      </c>
      <c r="AX24" s="100">
        <v>1</v>
      </c>
      <c r="AY24" s="100">
        <v>1</v>
      </c>
      <c r="AZ24" s="104">
        <v>2</v>
      </c>
      <c r="BA24" s="100">
        <v>1</v>
      </c>
      <c r="BB24" s="100">
        <v>1</v>
      </c>
      <c r="BC24" s="100">
        <v>1</v>
      </c>
      <c r="BD24" s="100">
        <v>1</v>
      </c>
      <c r="BE24" s="104">
        <v>2</v>
      </c>
      <c r="BF24" s="100">
        <v>1</v>
      </c>
      <c r="BG24" s="100">
        <v>1</v>
      </c>
      <c r="BH24" s="97">
        <v>0</v>
      </c>
      <c r="BI24" s="97">
        <v>0</v>
      </c>
      <c r="BJ24" s="100">
        <v>1</v>
      </c>
      <c r="BK24" s="99" t="s">
        <v>41</v>
      </c>
      <c r="BL24" s="99" t="s">
        <v>41</v>
      </c>
      <c r="BM24" s="99" t="s">
        <v>41</v>
      </c>
      <c r="BN24" s="100">
        <v>1</v>
      </c>
      <c r="BO24" s="100">
        <v>1</v>
      </c>
      <c r="BP24" s="100">
        <v>1</v>
      </c>
      <c r="BQ24" s="100">
        <v>1</v>
      </c>
      <c r="BR24" s="100">
        <v>1</v>
      </c>
      <c r="BS24" s="100">
        <v>1</v>
      </c>
      <c r="BT24" s="100">
        <v>1</v>
      </c>
      <c r="BU24" s="100">
        <v>1</v>
      </c>
      <c r="BV24" s="100">
        <v>1</v>
      </c>
      <c r="BW24" s="100">
        <v>1</v>
      </c>
      <c r="BX24" s="100">
        <v>1</v>
      </c>
      <c r="BY24" s="102">
        <v>1</v>
      </c>
      <c r="BZ24" s="24">
        <v>1</v>
      </c>
    </row>
    <row r="25" spans="1:78" ht="30" customHeight="1" x14ac:dyDescent="0.25">
      <c r="A25" s="120">
        <v>1226</v>
      </c>
      <c r="B25" s="120">
        <v>17</v>
      </c>
      <c r="C25" s="121" t="s">
        <v>64</v>
      </c>
      <c r="D25" s="17" t="s">
        <v>37</v>
      </c>
      <c r="E25" s="120" t="s">
        <v>49</v>
      </c>
      <c r="F25" s="120" t="s">
        <v>49</v>
      </c>
      <c r="G25" s="41" t="s">
        <v>35</v>
      </c>
      <c r="H25" s="97" t="s">
        <v>40</v>
      </c>
      <c r="I25" s="97" t="s">
        <v>40</v>
      </c>
      <c r="J25" s="98" t="s">
        <v>40</v>
      </c>
      <c r="K25" s="98" t="s">
        <v>40</v>
      </c>
      <c r="L25" s="98" t="s">
        <v>40</v>
      </c>
      <c r="M25" s="99" t="s">
        <v>41</v>
      </c>
      <c r="N25" s="99" t="s">
        <v>41</v>
      </c>
      <c r="O25" s="99" t="s">
        <v>41</v>
      </c>
      <c r="P25" s="100">
        <v>1</v>
      </c>
      <c r="Q25" s="100">
        <v>1</v>
      </c>
      <c r="R25" s="100">
        <v>1</v>
      </c>
      <c r="S25" s="100">
        <v>1</v>
      </c>
      <c r="T25" s="100">
        <v>1</v>
      </c>
      <c r="U25" s="100">
        <v>1</v>
      </c>
      <c r="V25" s="100">
        <v>1</v>
      </c>
      <c r="W25" s="100">
        <v>1</v>
      </c>
      <c r="X25" s="100">
        <v>1</v>
      </c>
      <c r="Y25" s="100">
        <v>1</v>
      </c>
      <c r="Z25" s="100">
        <v>1</v>
      </c>
      <c r="AA25" s="100">
        <v>1</v>
      </c>
      <c r="AB25" s="100">
        <v>1</v>
      </c>
      <c r="AC25" s="100">
        <v>1</v>
      </c>
      <c r="AD25" s="100">
        <v>1</v>
      </c>
      <c r="AE25" s="100">
        <v>1</v>
      </c>
      <c r="AF25" s="100">
        <v>1</v>
      </c>
      <c r="AG25" s="100">
        <v>1</v>
      </c>
      <c r="AH25" s="100">
        <v>1</v>
      </c>
      <c r="AI25" s="100">
        <v>1</v>
      </c>
      <c r="AJ25" s="104">
        <v>2</v>
      </c>
      <c r="AK25" s="97">
        <v>0</v>
      </c>
      <c r="AL25" s="97">
        <v>0</v>
      </c>
      <c r="AM25" s="104">
        <v>2</v>
      </c>
      <c r="AN25" s="99" t="s">
        <v>41</v>
      </c>
      <c r="AO25" s="99" t="s">
        <v>41</v>
      </c>
      <c r="AP25" s="99" t="s">
        <v>41</v>
      </c>
      <c r="AQ25" s="100">
        <v>1</v>
      </c>
      <c r="AR25" s="100">
        <v>1</v>
      </c>
      <c r="AS25" s="100">
        <v>1</v>
      </c>
      <c r="AT25" s="100">
        <v>1</v>
      </c>
      <c r="AU25" s="100">
        <v>1</v>
      </c>
      <c r="AV25" s="100">
        <v>1</v>
      </c>
      <c r="AW25" s="97">
        <v>0</v>
      </c>
      <c r="AX25" s="100">
        <v>1</v>
      </c>
      <c r="AY25" s="100">
        <v>1</v>
      </c>
      <c r="AZ25" s="100">
        <v>1</v>
      </c>
      <c r="BA25" s="97">
        <v>0</v>
      </c>
      <c r="BB25" s="100">
        <v>1</v>
      </c>
      <c r="BC25" s="100">
        <v>1</v>
      </c>
      <c r="BD25" s="100">
        <v>1</v>
      </c>
      <c r="BE25" s="97">
        <v>0</v>
      </c>
      <c r="BF25" s="100">
        <v>1</v>
      </c>
      <c r="BG25" s="104">
        <v>2</v>
      </c>
      <c r="BH25" s="97">
        <v>0</v>
      </c>
      <c r="BI25" s="97">
        <v>0</v>
      </c>
      <c r="BJ25" s="104">
        <v>2</v>
      </c>
      <c r="BK25" s="99" t="s">
        <v>41</v>
      </c>
      <c r="BL25" s="99" t="s">
        <v>41</v>
      </c>
      <c r="BM25" s="99" t="s">
        <v>41</v>
      </c>
      <c r="BN25" s="100">
        <v>1</v>
      </c>
      <c r="BO25" s="100">
        <v>1</v>
      </c>
      <c r="BP25" s="100">
        <v>1</v>
      </c>
      <c r="BQ25" s="100">
        <v>1</v>
      </c>
      <c r="BR25" s="100">
        <v>1</v>
      </c>
      <c r="BS25" s="100">
        <v>1</v>
      </c>
      <c r="BT25" s="100">
        <v>1</v>
      </c>
      <c r="BU25" s="100">
        <v>1</v>
      </c>
      <c r="BV25" s="100">
        <v>1</v>
      </c>
      <c r="BW25" s="100">
        <v>1</v>
      </c>
      <c r="BX25" s="100">
        <v>1</v>
      </c>
      <c r="BY25" s="102">
        <v>1</v>
      </c>
      <c r="BZ25" s="24">
        <v>1</v>
      </c>
    </row>
    <row r="26" spans="1:78" ht="30" customHeight="1" x14ac:dyDescent="0.25">
      <c r="A26" s="120">
        <v>1554</v>
      </c>
      <c r="B26" s="120">
        <v>18</v>
      </c>
      <c r="C26" s="121" t="s">
        <v>65</v>
      </c>
      <c r="D26" s="17" t="s">
        <v>37</v>
      </c>
      <c r="E26" s="120" t="s">
        <v>49</v>
      </c>
      <c r="F26" s="120" t="s">
        <v>49</v>
      </c>
      <c r="G26" s="41" t="s">
        <v>35</v>
      </c>
      <c r="H26" s="97" t="s">
        <v>40</v>
      </c>
      <c r="I26" s="97" t="s">
        <v>40</v>
      </c>
      <c r="J26" s="98" t="s">
        <v>40</v>
      </c>
      <c r="K26" s="98" t="s">
        <v>40</v>
      </c>
      <c r="L26" s="98" t="s">
        <v>40</v>
      </c>
      <c r="M26" s="99" t="s">
        <v>41</v>
      </c>
      <c r="N26" s="99" t="s">
        <v>41</v>
      </c>
      <c r="O26" s="99" t="s">
        <v>41</v>
      </c>
      <c r="P26" s="105">
        <v>3</v>
      </c>
      <c r="Q26" s="100">
        <v>1</v>
      </c>
      <c r="R26" s="100">
        <v>1</v>
      </c>
      <c r="S26" s="104">
        <v>2</v>
      </c>
      <c r="T26" s="100">
        <v>1</v>
      </c>
      <c r="U26" s="104">
        <v>2</v>
      </c>
      <c r="V26" s="100">
        <v>1</v>
      </c>
      <c r="W26" s="100">
        <v>1</v>
      </c>
      <c r="X26" s="100">
        <v>1</v>
      </c>
      <c r="Y26" s="100">
        <v>1</v>
      </c>
      <c r="Z26" s="100">
        <v>1</v>
      </c>
      <c r="AA26" s="100">
        <v>1</v>
      </c>
      <c r="AB26" s="100">
        <v>1</v>
      </c>
      <c r="AC26" s="100">
        <v>1</v>
      </c>
      <c r="AD26" s="100">
        <v>1</v>
      </c>
      <c r="AE26" s="100">
        <v>1</v>
      </c>
      <c r="AF26" s="100">
        <v>1</v>
      </c>
      <c r="AG26" s="100">
        <v>1</v>
      </c>
      <c r="AH26" s="100">
        <v>1</v>
      </c>
      <c r="AI26" s="100">
        <v>1</v>
      </c>
      <c r="AJ26" s="100">
        <v>1</v>
      </c>
      <c r="AK26" s="100">
        <v>1</v>
      </c>
      <c r="AL26" s="100">
        <v>1</v>
      </c>
      <c r="AM26" s="100">
        <v>1</v>
      </c>
      <c r="AN26" s="99" t="s">
        <v>41</v>
      </c>
      <c r="AO26" s="101" t="s">
        <v>42</v>
      </c>
      <c r="AP26" s="101" t="s">
        <v>42</v>
      </c>
      <c r="AQ26" s="104">
        <v>2</v>
      </c>
      <c r="AR26" s="100">
        <v>1</v>
      </c>
      <c r="AS26" s="100">
        <v>1</v>
      </c>
      <c r="AT26" s="100">
        <v>1</v>
      </c>
      <c r="AU26" s="100">
        <v>1</v>
      </c>
      <c r="AV26" s="100">
        <v>1</v>
      </c>
      <c r="AW26" s="100">
        <v>1</v>
      </c>
      <c r="AX26" s="100">
        <v>1</v>
      </c>
      <c r="AY26" s="100">
        <v>1</v>
      </c>
      <c r="AZ26" s="104">
        <v>2</v>
      </c>
      <c r="BA26" s="100">
        <v>1</v>
      </c>
      <c r="BB26" s="100">
        <v>1</v>
      </c>
      <c r="BC26" s="100">
        <v>1</v>
      </c>
      <c r="BD26" s="100">
        <v>1</v>
      </c>
      <c r="BE26" s="100">
        <v>1</v>
      </c>
      <c r="BF26" s="100">
        <v>1</v>
      </c>
      <c r="BG26" s="100">
        <v>1</v>
      </c>
      <c r="BH26" s="100">
        <v>1</v>
      </c>
      <c r="BI26" s="100">
        <v>1</v>
      </c>
      <c r="BJ26" s="100">
        <v>1</v>
      </c>
      <c r="BK26" s="99" t="s">
        <v>41</v>
      </c>
      <c r="BL26" s="99" t="s">
        <v>41</v>
      </c>
      <c r="BM26" s="99" t="s">
        <v>41</v>
      </c>
      <c r="BN26" s="100">
        <v>1</v>
      </c>
      <c r="BO26" s="100">
        <v>1</v>
      </c>
      <c r="BP26" s="100">
        <v>1</v>
      </c>
      <c r="BQ26" s="100">
        <v>1</v>
      </c>
      <c r="BR26" s="100">
        <v>1</v>
      </c>
      <c r="BS26" s="100">
        <v>1</v>
      </c>
      <c r="BT26" s="100">
        <v>1</v>
      </c>
      <c r="BU26" s="100">
        <v>1</v>
      </c>
      <c r="BV26" s="100">
        <v>1</v>
      </c>
      <c r="BW26" s="100">
        <v>1</v>
      </c>
      <c r="BX26" s="100">
        <v>1</v>
      </c>
      <c r="BY26" s="102">
        <v>1</v>
      </c>
      <c r="BZ26" s="24">
        <v>1</v>
      </c>
    </row>
    <row r="27" spans="1:78" ht="20.25" customHeight="1" x14ac:dyDescent="0.25">
      <c r="A27" s="120">
        <v>1413</v>
      </c>
      <c r="B27" s="120">
        <v>19</v>
      </c>
      <c r="C27" s="121" t="s">
        <v>66</v>
      </c>
      <c r="D27" s="17" t="s">
        <v>37</v>
      </c>
      <c r="E27" s="120" t="s">
        <v>49</v>
      </c>
      <c r="F27" s="120" t="s">
        <v>49</v>
      </c>
      <c r="G27" s="41" t="s">
        <v>35</v>
      </c>
      <c r="H27" s="97" t="s">
        <v>40</v>
      </c>
      <c r="I27" s="97" t="s">
        <v>40</v>
      </c>
      <c r="J27" s="98" t="s">
        <v>40</v>
      </c>
      <c r="K27" s="98" t="s">
        <v>40</v>
      </c>
      <c r="L27" s="98" t="s">
        <v>40</v>
      </c>
      <c r="M27" s="101" t="s">
        <v>42</v>
      </c>
      <c r="N27" s="101" t="s">
        <v>42</v>
      </c>
      <c r="O27" s="101" t="s">
        <v>42</v>
      </c>
      <c r="P27" s="100">
        <v>1</v>
      </c>
      <c r="Q27" s="100">
        <v>1</v>
      </c>
      <c r="R27" s="100">
        <v>1</v>
      </c>
      <c r="S27" s="100">
        <v>1</v>
      </c>
      <c r="T27" s="104">
        <v>2</v>
      </c>
      <c r="U27" s="100">
        <v>1</v>
      </c>
      <c r="V27" s="100">
        <v>1</v>
      </c>
      <c r="W27" s="100">
        <v>1</v>
      </c>
      <c r="X27" s="100">
        <v>1</v>
      </c>
      <c r="Y27" s="100">
        <v>1</v>
      </c>
      <c r="Z27" s="100">
        <v>1</v>
      </c>
      <c r="AA27" s="100">
        <v>1</v>
      </c>
      <c r="AB27" s="100">
        <v>1</v>
      </c>
      <c r="AC27" s="100">
        <v>1</v>
      </c>
      <c r="AD27" s="100">
        <v>1</v>
      </c>
      <c r="AE27" s="100">
        <v>1</v>
      </c>
      <c r="AF27" s="100">
        <v>1</v>
      </c>
      <c r="AG27" s="100">
        <v>1</v>
      </c>
      <c r="AH27" s="100">
        <v>1</v>
      </c>
      <c r="AI27" s="100">
        <v>1</v>
      </c>
      <c r="AJ27" s="100">
        <v>1</v>
      </c>
      <c r="AK27" s="100">
        <v>1</v>
      </c>
      <c r="AL27" s="100">
        <v>1</v>
      </c>
      <c r="AM27" s="100">
        <v>1</v>
      </c>
      <c r="AN27" s="101" t="s">
        <v>42</v>
      </c>
      <c r="AO27" s="101" t="s">
        <v>42</v>
      </c>
      <c r="AP27" s="101" t="s">
        <v>42</v>
      </c>
      <c r="AQ27" s="100">
        <v>1</v>
      </c>
      <c r="AR27" s="100">
        <v>1</v>
      </c>
      <c r="AS27" s="100">
        <v>1</v>
      </c>
      <c r="AT27" s="100">
        <v>1</v>
      </c>
      <c r="AU27" s="100">
        <v>1</v>
      </c>
      <c r="AV27" s="100">
        <v>1</v>
      </c>
      <c r="AW27" s="100">
        <v>1</v>
      </c>
      <c r="AX27" s="100">
        <v>1</v>
      </c>
      <c r="AY27" s="104">
        <v>2</v>
      </c>
      <c r="AZ27" s="104">
        <v>2</v>
      </c>
      <c r="BA27" s="100">
        <v>1</v>
      </c>
      <c r="BB27" s="100">
        <v>1</v>
      </c>
      <c r="BC27" s="100">
        <v>1</v>
      </c>
      <c r="BD27" s="100">
        <v>1</v>
      </c>
      <c r="BE27" s="100">
        <v>1</v>
      </c>
      <c r="BF27" s="100">
        <v>1</v>
      </c>
      <c r="BG27" s="100">
        <v>1</v>
      </c>
      <c r="BH27" s="100">
        <v>1</v>
      </c>
      <c r="BI27" s="100">
        <v>1</v>
      </c>
      <c r="BJ27" s="100">
        <v>1</v>
      </c>
      <c r="BK27" s="99" t="s">
        <v>41</v>
      </c>
      <c r="BL27" s="99" t="s">
        <v>41</v>
      </c>
      <c r="BM27" s="99" t="s">
        <v>41</v>
      </c>
      <c r="BN27" s="100">
        <v>1</v>
      </c>
      <c r="BO27" s="100">
        <v>1</v>
      </c>
      <c r="BP27" s="100">
        <v>1</v>
      </c>
      <c r="BQ27" s="100">
        <v>1</v>
      </c>
      <c r="BR27" s="100">
        <v>1</v>
      </c>
      <c r="BS27" s="100">
        <v>1</v>
      </c>
      <c r="BT27" s="100">
        <v>1</v>
      </c>
      <c r="BU27" s="100">
        <v>1</v>
      </c>
      <c r="BV27" s="100">
        <v>1</v>
      </c>
      <c r="BW27" s="100">
        <v>1</v>
      </c>
      <c r="BX27" s="100">
        <v>1</v>
      </c>
      <c r="BY27" s="102">
        <v>1</v>
      </c>
      <c r="BZ27" s="24">
        <v>1</v>
      </c>
    </row>
    <row r="28" spans="1:78" ht="21" customHeight="1" x14ac:dyDescent="0.25">
      <c r="A28" s="120">
        <v>89</v>
      </c>
      <c r="B28" s="120">
        <v>20</v>
      </c>
      <c r="C28" s="121" t="s">
        <v>67</v>
      </c>
      <c r="D28" s="17" t="s">
        <v>37</v>
      </c>
      <c r="E28" s="120" t="s">
        <v>49</v>
      </c>
      <c r="F28" s="120" t="s">
        <v>49</v>
      </c>
      <c r="G28" s="41" t="s">
        <v>35</v>
      </c>
      <c r="H28" s="97" t="s">
        <v>40</v>
      </c>
      <c r="I28" s="97" t="s">
        <v>40</v>
      </c>
      <c r="J28" s="98" t="s">
        <v>40</v>
      </c>
      <c r="K28" s="98" t="s">
        <v>40</v>
      </c>
      <c r="L28" s="98" t="s">
        <v>40</v>
      </c>
      <c r="M28" s="99" t="s">
        <v>41</v>
      </c>
      <c r="N28" s="103" t="s">
        <v>45</v>
      </c>
      <c r="O28" s="103" t="s">
        <v>45</v>
      </c>
      <c r="P28" s="100">
        <v>1</v>
      </c>
      <c r="Q28" s="100">
        <v>1</v>
      </c>
      <c r="R28" s="100">
        <v>1</v>
      </c>
      <c r="S28" s="100">
        <v>1</v>
      </c>
      <c r="T28" s="100">
        <v>1</v>
      </c>
      <c r="U28" s="100">
        <v>1</v>
      </c>
      <c r="V28" s="100">
        <v>1</v>
      </c>
      <c r="W28" s="100">
        <v>1</v>
      </c>
      <c r="X28" s="100">
        <v>1</v>
      </c>
      <c r="Y28" s="104">
        <v>2</v>
      </c>
      <c r="Z28" s="104">
        <v>2</v>
      </c>
      <c r="AA28" s="104">
        <v>2</v>
      </c>
      <c r="AB28" s="100">
        <v>1</v>
      </c>
      <c r="AC28" s="104">
        <v>2</v>
      </c>
      <c r="AD28" s="104">
        <v>2</v>
      </c>
      <c r="AE28" s="104">
        <v>2</v>
      </c>
      <c r="AF28" s="100">
        <v>1</v>
      </c>
      <c r="AG28" s="100">
        <v>1</v>
      </c>
      <c r="AH28" s="100">
        <v>1</v>
      </c>
      <c r="AI28" s="100">
        <v>1</v>
      </c>
      <c r="AJ28" s="100">
        <v>1</v>
      </c>
      <c r="AK28" s="97">
        <v>0</v>
      </c>
      <c r="AL28" s="97">
        <v>0</v>
      </c>
      <c r="AM28" s="100">
        <v>1</v>
      </c>
      <c r="AN28" s="101" t="s">
        <v>42</v>
      </c>
      <c r="AO28" s="101" t="s">
        <v>42</v>
      </c>
      <c r="AP28" s="99" t="s">
        <v>41</v>
      </c>
      <c r="AQ28" s="100">
        <v>1</v>
      </c>
      <c r="AR28" s="100">
        <v>1</v>
      </c>
      <c r="AS28" s="100">
        <v>1</v>
      </c>
      <c r="AT28" s="100">
        <v>1</v>
      </c>
      <c r="AU28" s="100">
        <v>1</v>
      </c>
      <c r="AV28" s="100">
        <v>1</v>
      </c>
      <c r="AW28" s="100">
        <v>1</v>
      </c>
      <c r="AX28" s="100">
        <v>1</v>
      </c>
      <c r="AY28" s="100">
        <v>1</v>
      </c>
      <c r="AZ28" s="104">
        <v>2</v>
      </c>
      <c r="BA28" s="104">
        <v>2</v>
      </c>
      <c r="BB28" s="104">
        <v>2</v>
      </c>
      <c r="BC28" s="104">
        <v>2</v>
      </c>
      <c r="BD28" s="100">
        <v>1</v>
      </c>
      <c r="BE28" s="104">
        <v>2</v>
      </c>
      <c r="BF28" s="104">
        <v>2</v>
      </c>
      <c r="BG28" s="100">
        <v>1</v>
      </c>
      <c r="BH28" s="97">
        <v>0</v>
      </c>
      <c r="BI28" s="97">
        <v>0</v>
      </c>
      <c r="BJ28" s="100">
        <v>1</v>
      </c>
      <c r="BK28" s="99" t="s">
        <v>41</v>
      </c>
      <c r="BL28" s="99" t="s">
        <v>41</v>
      </c>
      <c r="BM28" s="99" t="s">
        <v>41</v>
      </c>
      <c r="BN28" s="100">
        <v>1</v>
      </c>
      <c r="BO28" s="100">
        <v>1</v>
      </c>
      <c r="BP28" s="100">
        <v>1</v>
      </c>
      <c r="BQ28" s="100">
        <v>1</v>
      </c>
      <c r="BR28" s="100">
        <v>1</v>
      </c>
      <c r="BS28" s="100">
        <v>1</v>
      </c>
      <c r="BT28" s="100">
        <v>1</v>
      </c>
      <c r="BU28" s="100">
        <v>1</v>
      </c>
      <c r="BV28" s="100">
        <v>1</v>
      </c>
      <c r="BW28" s="100">
        <v>1</v>
      </c>
      <c r="BX28" s="100">
        <v>1</v>
      </c>
      <c r="BY28" s="102">
        <v>1</v>
      </c>
      <c r="BZ28" s="24">
        <v>1</v>
      </c>
    </row>
    <row r="29" spans="1:78" ht="39.75" customHeight="1" x14ac:dyDescent="0.25">
      <c r="A29" s="120">
        <v>90</v>
      </c>
      <c r="B29" s="120">
        <v>21</v>
      </c>
      <c r="C29" s="121" t="s">
        <v>68</v>
      </c>
      <c r="D29" s="17" t="s">
        <v>37</v>
      </c>
      <c r="E29" s="120" t="s">
        <v>49</v>
      </c>
      <c r="F29" s="120" t="s">
        <v>49</v>
      </c>
      <c r="G29" s="41" t="s">
        <v>35</v>
      </c>
      <c r="H29" s="97" t="s">
        <v>40</v>
      </c>
      <c r="I29" s="97" t="s">
        <v>40</v>
      </c>
      <c r="J29" s="98" t="s">
        <v>40</v>
      </c>
      <c r="K29" s="98" t="s">
        <v>40</v>
      </c>
      <c r="L29" s="98" t="s">
        <v>40</v>
      </c>
      <c r="M29" s="101" t="s">
        <v>42</v>
      </c>
      <c r="N29" s="101" t="s">
        <v>42</v>
      </c>
      <c r="O29" s="101" t="s">
        <v>42</v>
      </c>
      <c r="P29" s="100">
        <v>1</v>
      </c>
      <c r="Q29" s="100">
        <v>1</v>
      </c>
      <c r="R29" s="100">
        <v>1</v>
      </c>
      <c r="S29" s="100">
        <v>1</v>
      </c>
      <c r="T29" s="100">
        <v>1</v>
      </c>
      <c r="U29" s="104">
        <v>2</v>
      </c>
      <c r="V29" s="100">
        <v>1</v>
      </c>
      <c r="W29" s="100">
        <v>1</v>
      </c>
      <c r="X29" s="100">
        <v>1</v>
      </c>
      <c r="Y29" s="100">
        <v>1</v>
      </c>
      <c r="Z29" s="100">
        <v>1</v>
      </c>
      <c r="AA29" s="100">
        <v>1</v>
      </c>
      <c r="AB29" s="100">
        <v>1</v>
      </c>
      <c r="AC29" s="100">
        <v>1</v>
      </c>
      <c r="AD29" s="100">
        <v>1</v>
      </c>
      <c r="AE29" s="100">
        <v>1</v>
      </c>
      <c r="AF29" s="100">
        <v>1</v>
      </c>
      <c r="AG29" s="100">
        <v>1</v>
      </c>
      <c r="AH29" s="100">
        <v>1</v>
      </c>
      <c r="AI29" s="100">
        <v>1</v>
      </c>
      <c r="AJ29" s="104">
        <v>2</v>
      </c>
      <c r="AK29" s="104">
        <v>2</v>
      </c>
      <c r="AL29" s="104">
        <v>2</v>
      </c>
      <c r="AM29" s="104">
        <v>2</v>
      </c>
      <c r="AN29" s="101" t="s">
        <v>42</v>
      </c>
      <c r="AO29" s="101" t="s">
        <v>42</v>
      </c>
      <c r="AP29" s="101" t="s">
        <v>42</v>
      </c>
      <c r="AQ29" s="100">
        <v>1</v>
      </c>
      <c r="AR29" s="100">
        <v>1</v>
      </c>
      <c r="AS29" s="100">
        <v>1</v>
      </c>
      <c r="AT29" s="100">
        <v>1</v>
      </c>
      <c r="AU29" s="100">
        <v>1</v>
      </c>
      <c r="AV29" s="104">
        <v>2</v>
      </c>
      <c r="AW29" s="100">
        <v>1</v>
      </c>
      <c r="AX29" s="100">
        <v>1</v>
      </c>
      <c r="AY29" s="100">
        <v>1</v>
      </c>
      <c r="AZ29" s="100">
        <v>1</v>
      </c>
      <c r="BA29" s="100">
        <v>1</v>
      </c>
      <c r="BB29" s="100">
        <v>1</v>
      </c>
      <c r="BC29" s="100">
        <v>1</v>
      </c>
      <c r="BD29" s="100">
        <v>1</v>
      </c>
      <c r="BE29" s="100">
        <v>1</v>
      </c>
      <c r="BF29" s="100">
        <v>1</v>
      </c>
      <c r="BG29" s="104">
        <v>2</v>
      </c>
      <c r="BH29" s="100">
        <v>1</v>
      </c>
      <c r="BI29" s="100">
        <v>1</v>
      </c>
      <c r="BJ29" s="100">
        <v>1</v>
      </c>
      <c r="BK29" s="99" t="s">
        <v>41</v>
      </c>
      <c r="BL29" s="99" t="s">
        <v>41</v>
      </c>
      <c r="BM29" s="99" t="s">
        <v>41</v>
      </c>
      <c r="BN29" s="100">
        <v>1</v>
      </c>
      <c r="BO29" s="100">
        <v>1</v>
      </c>
      <c r="BP29" s="100">
        <v>1</v>
      </c>
      <c r="BQ29" s="100">
        <v>1</v>
      </c>
      <c r="BR29" s="100">
        <v>1</v>
      </c>
      <c r="BS29" s="100">
        <v>1</v>
      </c>
      <c r="BT29" s="100">
        <v>1</v>
      </c>
      <c r="BU29" s="100">
        <v>1</v>
      </c>
      <c r="BV29" s="100">
        <v>1</v>
      </c>
      <c r="BW29" s="100">
        <v>1</v>
      </c>
      <c r="BX29" s="100">
        <v>1</v>
      </c>
      <c r="BY29" s="102">
        <v>1</v>
      </c>
      <c r="BZ29" s="24">
        <v>1</v>
      </c>
    </row>
    <row r="30" spans="1:78" ht="48" customHeight="1" x14ac:dyDescent="0.25">
      <c r="A30" s="120">
        <v>1205</v>
      </c>
      <c r="B30" s="120">
        <v>22</v>
      </c>
      <c r="C30" s="121" t="s">
        <v>69</v>
      </c>
      <c r="D30" s="17" t="s">
        <v>37</v>
      </c>
      <c r="E30" s="120" t="s">
        <v>49</v>
      </c>
      <c r="F30" s="120" t="s">
        <v>49</v>
      </c>
      <c r="G30" s="41" t="s">
        <v>35</v>
      </c>
      <c r="H30" s="97" t="s">
        <v>40</v>
      </c>
      <c r="I30" s="97" t="s">
        <v>40</v>
      </c>
      <c r="J30" s="98" t="s">
        <v>40</v>
      </c>
      <c r="K30" s="98" t="s">
        <v>40</v>
      </c>
      <c r="L30" s="98" t="s">
        <v>40</v>
      </c>
      <c r="M30" s="103" t="s">
        <v>45</v>
      </c>
      <c r="N30" s="103" t="s">
        <v>45</v>
      </c>
      <c r="O30" s="103" t="s">
        <v>45</v>
      </c>
      <c r="P30" s="100">
        <v>1</v>
      </c>
      <c r="Q30" s="100">
        <v>1</v>
      </c>
      <c r="R30" s="100">
        <v>1</v>
      </c>
      <c r="S30" s="100">
        <v>1</v>
      </c>
      <c r="T30" s="104">
        <v>2</v>
      </c>
      <c r="U30" s="104">
        <v>2</v>
      </c>
      <c r="V30" s="104">
        <v>2</v>
      </c>
      <c r="W30" s="104">
        <v>2</v>
      </c>
      <c r="X30" s="100">
        <v>1</v>
      </c>
      <c r="Y30" s="100">
        <v>1</v>
      </c>
      <c r="Z30" s="100">
        <v>1</v>
      </c>
      <c r="AA30" s="100">
        <v>1</v>
      </c>
      <c r="AB30" s="100">
        <v>1</v>
      </c>
      <c r="AC30" s="100">
        <v>1</v>
      </c>
      <c r="AD30" s="100">
        <v>1</v>
      </c>
      <c r="AE30" s="100">
        <v>1</v>
      </c>
      <c r="AF30" s="100">
        <v>1</v>
      </c>
      <c r="AG30" s="100">
        <v>1</v>
      </c>
      <c r="AH30" s="100">
        <v>1</v>
      </c>
      <c r="AI30" s="100">
        <v>1</v>
      </c>
      <c r="AJ30" s="100">
        <v>1</v>
      </c>
      <c r="AK30" s="97">
        <v>0</v>
      </c>
      <c r="AL30" s="97">
        <v>0</v>
      </c>
      <c r="AM30" s="100">
        <v>1</v>
      </c>
      <c r="AN30" s="103" t="s">
        <v>45</v>
      </c>
      <c r="AO30" s="103" t="s">
        <v>45</v>
      </c>
      <c r="AP30" s="103" t="s">
        <v>45</v>
      </c>
      <c r="AQ30" s="100">
        <v>1</v>
      </c>
      <c r="AR30" s="100">
        <v>1</v>
      </c>
      <c r="AS30" s="100">
        <v>1</v>
      </c>
      <c r="AT30" s="100">
        <v>1</v>
      </c>
      <c r="AU30" s="104">
        <v>2</v>
      </c>
      <c r="AV30" s="100">
        <v>1</v>
      </c>
      <c r="AW30" s="100">
        <v>1</v>
      </c>
      <c r="AX30" s="104">
        <v>2</v>
      </c>
      <c r="AY30" s="100">
        <v>1</v>
      </c>
      <c r="AZ30" s="104">
        <v>2</v>
      </c>
      <c r="BA30" s="100">
        <v>1</v>
      </c>
      <c r="BB30" s="104">
        <v>2</v>
      </c>
      <c r="BC30" s="104">
        <v>2</v>
      </c>
      <c r="BD30" s="100">
        <v>1</v>
      </c>
      <c r="BE30" s="104">
        <v>2</v>
      </c>
      <c r="BF30" s="104">
        <v>2</v>
      </c>
      <c r="BG30" s="100">
        <v>1</v>
      </c>
      <c r="BH30" s="97">
        <v>0</v>
      </c>
      <c r="BI30" s="97">
        <v>0</v>
      </c>
      <c r="BJ30" s="100">
        <v>1</v>
      </c>
      <c r="BK30" s="99" t="s">
        <v>41</v>
      </c>
      <c r="BL30" s="99" t="s">
        <v>41</v>
      </c>
      <c r="BM30" s="99" t="s">
        <v>41</v>
      </c>
      <c r="BN30" s="100">
        <v>1</v>
      </c>
      <c r="BO30" s="100">
        <v>1</v>
      </c>
      <c r="BP30" s="100">
        <v>1</v>
      </c>
      <c r="BQ30" s="100">
        <v>1</v>
      </c>
      <c r="BR30" s="100">
        <v>1</v>
      </c>
      <c r="BS30" s="100">
        <v>1</v>
      </c>
      <c r="BT30" s="100">
        <v>1</v>
      </c>
      <c r="BU30" s="100">
        <v>1</v>
      </c>
      <c r="BV30" s="100">
        <v>1</v>
      </c>
      <c r="BW30" s="100">
        <v>1</v>
      </c>
      <c r="BX30" s="100">
        <v>1</v>
      </c>
      <c r="BY30" s="102">
        <v>1</v>
      </c>
      <c r="BZ30" s="24">
        <v>1</v>
      </c>
    </row>
    <row r="31" spans="1:78" ht="39.75" customHeight="1" x14ac:dyDescent="0.25">
      <c r="A31" s="120">
        <v>103</v>
      </c>
      <c r="B31" s="120">
        <v>23</v>
      </c>
      <c r="C31" s="121" t="s">
        <v>70</v>
      </c>
      <c r="D31" s="17" t="s">
        <v>37</v>
      </c>
      <c r="E31" s="121" t="s">
        <v>38</v>
      </c>
      <c r="F31" s="120" t="s">
        <v>71</v>
      </c>
      <c r="G31" s="41" t="s">
        <v>35</v>
      </c>
      <c r="H31" s="97" t="s">
        <v>40</v>
      </c>
      <c r="I31" s="97" t="s">
        <v>40</v>
      </c>
      <c r="J31" s="98" t="s">
        <v>40</v>
      </c>
      <c r="K31" s="98" t="s">
        <v>40</v>
      </c>
      <c r="L31" s="98" t="s">
        <v>40</v>
      </c>
      <c r="M31" s="99" t="s">
        <v>41</v>
      </c>
      <c r="N31" s="99" t="s">
        <v>41</v>
      </c>
      <c r="O31" s="99" t="s">
        <v>41</v>
      </c>
      <c r="P31" s="100">
        <v>1</v>
      </c>
      <c r="Q31" s="100">
        <v>1</v>
      </c>
      <c r="R31" s="100">
        <v>1</v>
      </c>
      <c r="S31" s="100">
        <v>1</v>
      </c>
      <c r="T31" s="104">
        <v>2</v>
      </c>
      <c r="U31" s="100">
        <v>1</v>
      </c>
      <c r="V31" s="100">
        <v>1</v>
      </c>
      <c r="W31" s="104">
        <v>2</v>
      </c>
      <c r="X31" s="100">
        <v>1</v>
      </c>
      <c r="Y31" s="100">
        <v>1</v>
      </c>
      <c r="Z31" s="100">
        <v>1</v>
      </c>
      <c r="AA31" s="100">
        <v>1</v>
      </c>
      <c r="AB31" s="100">
        <v>1</v>
      </c>
      <c r="AC31" s="100">
        <v>1</v>
      </c>
      <c r="AD31" s="100">
        <v>1</v>
      </c>
      <c r="AE31" s="100">
        <v>1</v>
      </c>
      <c r="AF31" s="100">
        <v>1</v>
      </c>
      <c r="AG31" s="100">
        <v>1</v>
      </c>
      <c r="AH31" s="100">
        <v>1</v>
      </c>
      <c r="AI31" s="100">
        <v>1</v>
      </c>
      <c r="AJ31" s="104">
        <v>2</v>
      </c>
      <c r="AK31" s="104">
        <v>2</v>
      </c>
      <c r="AL31" s="104">
        <v>2</v>
      </c>
      <c r="AM31" s="104">
        <v>2</v>
      </c>
      <c r="AN31" s="99" t="s">
        <v>41</v>
      </c>
      <c r="AO31" s="99" t="s">
        <v>41</v>
      </c>
      <c r="AP31" s="99" t="s">
        <v>41</v>
      </c>
      <c r="AQ31" s="100">
        <v>1</v>
      </c>
      <c r="AR31" s="100">
        <v>1</v>
      </c>
      <c r="AS31" s="100">
        <v>1</v>
      </c>
      <c r="AT31" s="100">
        <v>1</v>
      </c>
      <c r="AU31" s="100">
        <v>1</v>
      </c>
      <c r="AV31" s="100">
        <v>1</v>
      </c>
      <c r="AW31" s="100">
        <v>1</v>
      </c>
      <c r="AX31" s="100">
        <v>1</v>
      </c>
      <c r="AY31" s="100">
        <v>1</v>
      </c>
      <c r="AZ31" s="100">
        <v>1</v>
      </c>
      <c r="BA31" s="100">
        <v>1</v>
      </c>
      <c r="BB31" s="100">
        <v>1</v>
      </c>
      <c r="BC31" s="100">
        <v>1</v>
      </c>
      <c r="BD31" s="100">
        <v>1</v>
      </c>
      <c r="BE31" s="100">
        <v>1</v>
      </c>
      <c r="BF31" s="100">
        <v>1</v>
      </c>
      <c r="BG31" s="104">
        <v>2</v>
      </c>
      <c r="BH31" s="97">
        <v>0</v>
      </c>
      <c r="BI31" s="97">
        <v>0</v>
      </c>
      <c r="BJ31" s="104">
        <v>2</v>
      </c>
      <c r="BK31" s="99" t="s">
        <v>41</v>
      </c>
      <c r="BL31" s="99" t="s">
        <v>41</v>
      </c>
      <c r="BM31" s="99" t="s">
        <v>41</v>
      </c>
      <c r="BN31" s="100">
        <v>1</v>
      </c>
      <c r="BO31" s="100">
        <v>1</v>
      </c>
      <c r="BP31" s="100">
        <v>1</v>
      </c>
      <c r="BQ31" s="100">
        <v>1</v>
      </c>
      <c r="BR31" s="100">
        <v>1</v>
      </c>
      <c r="BS31" s="100">
        <v>1</v>
      </c>
      <c r="BT31" s="100">
        <v>1</v>
      </c>
      <c r="BU31" s="100">
        <v>1</v>
      </c>
      <c r="BV31" s="100">
        <v>1</v>
      </c>
      <c r="BW31" s="100">
        <v>1</v>
      </c>
      <c r="BX31" s="100">
        <v>1</v>
      </c>
      <c r="BY31" s="102">
        <v>1</v>
      </c>
      <c r="BZ31" s="24">
        <v>1</v>
      </c>
    </row>
    <row r="32" spans="1:78" ht="48" customHeight="1" x14ac:dyDescent="0.25">
      <c r="A32" s="120">
        <v>109</v>
      </c>
      <c r="B32" s="120">
        <v>24</v>
      </c>
      <c r="C32" s="121" t="s">
        <v>70</v>
      </c>
      <c r="D32" s="17" t="s">
        <v>37</v>
      </c>
      <c r="E32" s="121" t="s">
        <v>38</v>
      </c>
      <c r="F32" s="120" t="s">
        <v>39</v>
      </c>
      <c r="G32" s="41" t="s">
        <v>35</v>
      </c>
      <c r="H32" s="97" t="s">
        <v>40</v>
      </c>
      <c r="I32" s="97" t="s">
        <v>40</v>
      </c>
      <c r="J32" s="98" t="s">
        <v>40</v>
      </c>
      <c r="K32" s="98" t="s">
        <v>40</v>
      </c>
      <c r="L32" s="98" t="s">
        <v>40</v>
      </c>
      <c r="M32" s="103" t="s">
        <v>45</v>
      </c>
      <c r="N32" s="99" t="s">
        <v>41</v>
      </c>
      <c r="O32" s="103" t="s">
        <v>45</v>
      </c>
      <c r="P32" s="100">
        <v>1</v>
      </c>
      <c r="Q32" s="100">
        <v>1</v>
      </c>
      <c r="R32" s="100">
        <v>1</v>
      </c>
      <c r="S32" s="100">
        <v>1</v>
      </c>
      <c r="T32" s="100">
        <v>1</v>
      </c>
      <c r="U32" s="100">
        <v>1</v>
      </c>
      <c r="V32" s="100">
        <v>1</v>
      </c>
      <c r="W32" s="100">
        <v>1</v>
      </c>
      <c r="X32" s="104">
        <v>2</v>
      </c>
      <c r="Y32" s="100">
        <v>1</v>
      </c>
      <c r="Z32" s="104">
        <v>2</v>
      </c>
      <c r="AA32" s="104">
        <v>2</v>
      </c>
      <c r="AB32" s="100">
        <v>1</v>
      </c>
      <c r="AC32" s="100">
        <v>1</v>
      </c>
      <c r="AD32" s="100">
        <v>1</v>
      </c>
      <c r="AE32" s="100">
        <v>1</v>
      </c>
      <c r="AF32" s="100">
        <v>1</v>
      </c>
      <c r="AG32" s="100">
        <v>1</v>
      </c>
      <c r="AH32" s="100">
        <v>1</v>
      </c>
      <c r="AI32" s="100">
        <v>1</v>
      </c>
      <c r="AJ32" s="100">
        <v>1</v>
      </c>
      <c r="AK32" s="100">
        <v>1</v>
      </c>
      <c r="AL32" s="100">
        <v>1</v>
      </c>
      <c r="AM32" s="100">
        <v>1</v>
      </c>
      <c r="AN32" s="99" t="s">
        <v>41</v>
      </c>
      <c r="AO32" s="103" t="s">
        <v>45</v>
      </c>
      <c r="AP32" s="99" t="s">
        <v>41</v>
      </c>
      <c r="AQ32" s="100">
        <v>1</v>
      </c>
      <c r="AR32" s="100">
        <v>1</v>
      </c>
      <c r="AS32" s="100">
        <v>1</v>
      </c>
      <c r="AT32" s="100">
        <v>1</v>
      </c>
      <c r="AU32" s="100">
        <v>1</v>
      </c>
      <c r="AV32" s="100">
        <v>1</v>
      </c>
      <c r="AW32" s="100">
        <v>1</v>
      </c>
      <c r="AX32" s="100">
        <v>1</v>
      </c>
      <c r="AY32" s="104">
        <v>2</v>
      </c>
      <c r="AZ32" s="104">
        <v>2</v>
      </c>
      <c r="BA32" s="100">
        <v>1</v>
      </c>
      <c r="BB32" s="104">
        <v>2</v>
      </c>
      <c r="BC32" s="100">
        <v>1</v>
      </c>
      <c r="BD32" s="100">
        <v>1</v>
      </c>
      <c r="BE32" s="104">
        <v>2</v>
      </c>
      <c r="BF32" s="104">
        <v>2</v>
      </c>
      <c r="BG32" s="100">
        <v>1</v>
      </c>
      <c r="BH32" s="100">
        <v>1</v>
      </c>
      <c r="BI32" s="100">
        <v>1</v>
      </c>
      <c r="BJ32" s="100">
        <v>1</v>
      </c>
      <c r="BK32" s="99" t="s">
        <v>41</v>
      </c>
      <c r="BL32" s="99" t="s">
        <v>41</v>
      </c>
      <c r="BM32" s="99" t="s">
        <v>41</v>
      </c>
      <c r="BN32" s="100">
        <v>1</v>
      </c>
      <c r="BO32" s="100">
        <v>1</v>
      </c>
      <c r="BP32" s="100">
        <v>1</v>
      </c>
      <c r="BQ32" s="100">
        <v>1</v>
      </c>
      <c r="BR32" s="100">
        <v>1</v>
      </c>
      <c r="BS32" s="100">
        <v>1</v>
      </c>
      <c r="BT32" s="100">
        <v>1</v>
      </c>
      <c r="BU32" s="100">
        <v>1</v>
      </c>
      <c r="BV32" s="100">
        <v>1</v>
      </c>
      <c r="BW32" s="100">
        <v>1</v>
      </c>
      <c r="BX32" s="100">
        <v>1</v>
      </c>
      <c r="BY32" s="102">
        <v>1</v>
      </c>
      <c r="BZ32" s="24">
        <v>1</v>
      </c>
    </row>
    <row r="33" spans="1:78" ht="48.75" customHeight="1" x14ac:dyDescent="0.25">
      <c r="A33" s="120">
        <v>108</v>
      </c>
      <c r="B33" s="120">
        <v>25</v>
      </c>
      <c r="C33" s="121" t="s">
        <v>72</v>
      </c>
      <c r="D33" s="17" t="s">
        <v>37</v>
      </c>
      <c r="E33" s="121" t="s">
        <v>38</v>
      </c>
      <c r="F33" s="120" t="s">
        <v>73</v>
      </c>
      <c r="G33" s="41" t="s">
        <v>35</v>
      </c>
      <c r="H33" s="97" t="s">
        <v>40</v>
      </c>
      <c r="I33" s="97" t="s">
        <v>40</v>
      </c>
      <c r="J33" s="98" t="s">
        <v>40</v>
      </c>
      <c r="K33" s="98" t="s">
        <v>40</v>
      </c>
      <c r="L33" s="98" t="s">
        <v>40</v>
      </c>
      <c r="M33" s="99" t="s">
        <v>41</v>
      </c>
      <c r="N33" s="99" t="s">
        <v>41</v>
      </c>
      <c r="O33" s="99" t="s">
        <v>41</v>
      </c>
      <c r="P33" s="100">
        <v>1</v>
      </c>
      <c r="Q33" s="100">
        <v>1</v>
      </c>
      <c r="R33" s="100">
        <v>1</v>
      </c>
      <c r="S33" s="100">
        <v>1</v>
      </c>
      <c r="T33" s="100">
        <v>1</v>
      </c>
      <c r="U33" s="100">
        <v>1</v>
      </c>
      <c r="V33" s="100">
        <v>1</v>
      </c>
      <c r="W33" s="100">
        <v>1</v>
      </c>
      <c r="X33" s="100">
        <v>1</v>
      </c>
      <c r="Y33" s="100">
        <v>1</v>
      </c>
      <c r="Z33" s="100">
        <v>1</v>
      </c>
      <c r="AA33" s="100">
        <v>1</v>
      </c>
      <c r="AB33" s="100">
        <v>1</v>
      </c>
      <c r="AC33" s="100">
        <v>1</v>
      </c>
      <c r="AD33" s="100">
        <v>1</v>
      </c>
      <c r="AE33" s="100">
        <v>1</v>
      </c>
      <c r="AF33" s="100">
        <v>1</v>
      </c>
      <c r="AG33" s="100">
        <v>1</v>
      </c>
      <c r="AH33" s="100">
        <v>1</v>
      </c>
      <c r="AI33" s="100">
        <v>1</v>
      </c>
      <c r="AJ33" s="100">
        <v>1</v>
      </c>
      <c r="AK33" s="100">
        <v>1</v>
      </c>
      <c r="AL33" s="100">
        <v>1</v>
      </c>
      <c r="AM33" s="100">
        <v>1</v>
      </c>
      <c r="AN33" s="99" t="s">
        <v>41</v>
      </c>
      <c r="AO33" s="99" t="s">
        <v>41</v>
      </c>
      <c r="AP33" s="99" t="s">
        <v>41</v>
      </c>
      <c r="AQ33" s="100">
        <v>1</v>
      </c>
      <c r="AR33" s="100">
        <v>1</v>
      </c>
      <c r="AS33" s="100">
        <v>1</v>
      </c>
      <c r="AT33" s="100">
        <v>1</v>
      </c>
      <c r="AU33" s="100">
        <v>1</v>
      </c>
      <c r="AV33" s="100">
        <v>1</v>
      </c>
      <c r="AW33" s="100">
        <v>1</v>
      </c>
      <c r="AX33" s="100">
        <v>1</v>
      </c>
      <c r="AY33" s="100">
        <v>1</v>
      </c>
      <c r="AZ33" s="100">
        <v>1</v>
      </c>
      <c r="BA33" s="100">
        <v>1</v>
      </c>
      <c r="BB33" s="100">
        <v>1</v>
      </c>
      <c r="BC33" s="100">
        <v>1</v>
      </c>
      <c r="BD33" s="100">
        <v>1</v>
      </c>
      <c r="BE33" s="104">
        <v>2</v>
      </c>
      <c r="BF33" s="100">
        <v>1</v>
      </c>
      <c r="BG33" s="100">
        <v>1</v>
      </c>
      <c r="BH33" s="100">
        <v>1</v>
      </c>
      <c r="BI33" s="100">
        <v>1</v>
      </c>
      <c r="BJ33" s="100">
        <v>1</v>
      </c>
      <c r="BK33" s="99" t="s">
        <v>41</v>
      </c>
      <c r="BL33" s="99" t="s">
        <v>41</v>
      </c>
      <c r="BM33" s="99" t="s">
        <v>41</v>
      </c>
      <c r="BN33" s="100">
        <v>1</v>
      </c>
      <c r="BO33" s="100">
        <v>1</v>
      </c>
      <c r="BP33" s="100">
        <v>1</v>
      </c>
      <c r="BQ33" s="100">
        <v>1</v>
      </c>
      <c r="BR33" s="100">
        <v>1</v>
      </c>
      <c r="BS33" s="100">
        <v>1</v>
      </c>
      <c r="BT33" s="100">
        <v>1</v>
      </c>
      <c r="BU33" s="100">
        <v>1</v>
      </c>
      <c r="BV33" s="100">
        <v>1</v>
      </c>
      <c r="BW33" s="100">
        <v>1</v>
      </c>
      <c r="BX33" s="100">
        <v>1</v>
      </c>
      <c r="BY33" s="102">
        <v>1</v>
      </c>
      <c r="BZ33" s="24">
        <v>1</v>
      </c>
    </row>
    <row r="34" spans="1:78" ht="30" customHeight="1" x14ac:dyDescent="0.25">
      <c r="A34" s="120">
        <v>106</v>
      </c>
      <c r="B34" s="120">
        <v>26</v>
      </c>
      <c r="C34" s="121" t="s">
        <v>57</v>
      </c>
      <c r="D34" s="17" t="s">
        <v>37</v>
      </c>
      <c r="E34" s="121" t="s">
        <v>38</v>
      </c>
      <c r="F34" s="120" t="s">
        <v>44</v>
      </c>
      <c r="G34" s="41" t="s">
        <v>35</v>
      </c>
      <c r="H34" s="97" t="s">
        <v>40</v>
      </c>
      <c r="I34" s="97" t="s">
        <v>40</v>
      </c>
      <c r="J34" s="98" t="s">
        <v>40</v>
      </c>
      <c r="K34" s="98" t="s">
        <v>40</v>
      </c>
      <c r="L34" s="98" t="s">
        <v>40</v>
      </c>
      <c r="M34" s="99" t="s">
        <v>41</v>
      </c>
      <c r="N34" s="101" t="s">
        <v>42</v>
      </c>
      <c r="O34" s="99" t="s">
        <v>41</v>
      </c>
      <c r="P34" s="100">
        <v>1</v>
      </c>
      <c r="Q34" s="100">
        <v>1</v>
      </c>
      <c r="R34" s="100">
        <v>1</v>
      </c>
      <c r="S34" s="100">
        <v>1</v>
      </c>
      <c r="T34" s="100">
        <v>1</v>
      </c>
      <c r="U34" s="100">
        <v>1</v>
      </c>
      <c r="V34" s="104">
        <v>2</v>
      </c>
      <c r="W34" s="104">
        <v>2</v>
      </c>
      <c r="X34" s="100">
        <v>1</v>
      </c>
      <c r="Y34" s="100">
        <v>1</v>
      </c>
      <c r="Z34" s="104">
        <v>2</v>
      </c>
      <c r="AA34" s="104">
        <v>2</v>
      </c>
      <c r="AB34" s="100">
        <v>1</v>
      </c>
      <c r="AC34" s="100">
        <v>1</v>
      </c>
      <c r="AD34" s="100">
        <v>1</v>
      </c>
      <c r="AE34" s="100">
        <v>1</v>
      </c>
      <c r="AF34" s="100">
        <v>1</v>
      </c>
      <c r="AG34" s="100">
        <v>1</v>
      </c>
      <c r="AH34" s="100">
        <v>1</v>
      </c>
      <c r="AI34" s="100">
        <v>1</v>
      </c>
      <c r="AJ34" s="100">
        <v>1</v>
      </c>
      <c r="AK34" s="100">
        <v>1</v>
      </c>
      <c r="AL34" s="100">
        <v>1</v>
      </c>
      <c r="AM34" s="100">
        <v>1</v>
      </c>
      <c r="AN34" s="99" t="s">
        <v>41</v>
      </c>
      <c r="AO34" s="101" t="s">
        <v>42</v>
      </c>
      <c r="AP34" s="99" t="s">
        <v>41</v>
      </c>
      <c r="AQ34" s="100">
        <v>1</v>
      </c>
      <c r="AR34" s="100">
        <v>1</v>
      </c>
      <c r="AS34" s="100">
        <v>1</v>
      </c>
      <c r="AT34" s="100">
        <v>1</v>
      </c>
      <c r="AU34" s="100">
        <v>1</v>
      </c>
      <c r="AV34" s="100">
        <v>1</v>
      </c>
      <c r="AW34" s="100">
        <v>1</v>
      </c>
      <c r="AX34" s="100">
        <v>1</v>
      </c>
      <c r="AY34" s="100">
        <v>1</v>
      </c>
      <c r="AZ34" s="100">
        <v>1</v>
      </c>
      <c r="BA34" s="100">
        <v>1</v>
      </c>
      <c r="BB34" s="100">
        <v>1</v>
      </c>
      <c r="BC34" s="100">
        <v>1</v>
      </c>
      <c r="BD34" s="100">
        <v>1</v>
      </c>
      <c r="BE34" s="104">
        <v>2</v>
      </c>
      <c r="BF34" s="104">
        <v>2</v>
      </c>
      <c r="BG34" s="104">
        <v>2</v>
      </c>
      <c r="BH34" s="104">
        <v>2</v>
      </c>
      <c r="BI34" s="104">
        <v>2</v>
      </c>
      <c r="BJ34" s="104">
        <v>2</v>
      </c>
      <c r="BK34" s="99" t="s">
        <v>41</v>
      </c>
      <c r="BL34" s="99" t="s">
        <v>41</v>
      </c>
      <c r="BM34" s="99" t="s">
        <v>41</v>
      </c>
      <c r="BN34" s="100">
        <v>1</v>
      </c>
      <c r="BO34" s="100">
        <v>1</v>
      </c>
      <c r="BP34" s="100">
        <v>1</v>
      </c>
      <c r="BQ34" s="100">
        <v>1</v>
      </c>
      <c r="BR34" s="100">
        <v>1</v>
      </c>
      <c r="BS34" s="100">
        <v>1</v>
      </c>
      <c r="BT34" s="100">
        <v>1</v>
      </c>
      <c r="BU34" s="100">
        <v>1</v>
      </c>
      <c r="BV34" s="100">
        <v>1</v>
      </c>
      <c r="BW34" s="100">
        <v>1</v>
      </c>
      <c r="BX34" s="100">
        <v>1</v>
      </c>
      <c r="BY34" s="102">
        <v>1</v>
      </c>
      <c r="BZ34" s="24">
        <v>1</v>
      </c>
    </row>
    <row r="35" spans="1:78" ht="48" customHeight="1" x14ac:dyDescent="0.25">
      <c r="A35" s="120">
        <v>511</v>
      </c>
      <c r="B35" s="120">
        <v>27</v>
      </c>
      <c r="C35" s="121" t="s">
        <v>74</v>
      </c>
      <c r="D35" s="17" t="s">
        <v>37</v>
      </c>
      <c r="E35" s="121" t="s">
        <v>38</v>
      </c>
      <c r="F35" s="120" t="s">
        <v>75</v>
      </c>
      <c r="G35" s="41" t="s">
        <v>35</v>
      </c>
      <c r="H35" s="97" t="s">
        <v>40</v>
      </c>
      <c r="I35" s="97" t="s">
        <v>40</v>
      </c>
      <c r="J35" s="98" t="s">
        <v>40</v>
      </c>
      <c r="K35" s="98" t="s">
        <v>40</v>
      </c>
      <c r="L35" s="98" t="s">
        <v>40</v>
      </c>
      <c r="M35" s="101" t="s">
        <v>42</v>
      </c>
      <c r="N35" s="99" t="s">
        <v>41</v>
      </c>
      <c r="O35" s="99" t="s">
        <v>41</v>
      </c>
      <c r="P35" s="100">
        <v>1</v>
      </c>
      <c r="Q35" s="100">
        <v>1</v>
      </c>
      <c r="R35" s="100">
        <v>1</v>
      </c>
      <c r="S35" s="100">
        <v>1</v>
      </c>
      <c r="T35" s="104">
        <v>2</v>
      </c>
      <c r="U35" s="100">
        <v>1</v>
      </c>
      <c r="V35" s="104">
        <v>2</v>
      </c>
      <c r="W35" s="104">
        <v>2</v>
      </c>
      <c r="X35" s="100">
        <v>1</v>
      </c>
      <c r="Y35" s="100">
        <v>1</v>
      </c>
      <c r="Z35" s="100">
        <v>1</v>
      </c>
      <c r="AA35" s="100">
        <v>1</v>
      </c>
      <c r="AB35" s="100">
        <v>1</v>
      </c>
      <c r="AC35" s="100">
        <v>1</v>
      </c>
      <c r="AD35" s="100">
        <v>1</v>
      </c>
      <c r="AE35" s="100">
        <v>1</v>
      </c>
      <c r="AF35" s="100">
        <v>1</v>
      </c>
      <c r="AG35" s="100">
        <v>1</v>
      </c>
      <c r="AH35" s="100">
        <v>1</v>
      </c>
      <c r="AI35" s="100">
        <v>1</v>
      </c>
      <c r="AJ35" s="100">
        <v>1</v>
      </c>
      <c r="AK35" s="100">
        <v>1</v>
      </c>
      <c r="AL35" s="100">
        <v>1</v>
      </c>
      <c r="AM35" s="100">
        <v>1</v>
      </c>
      <c r="AN35" s="101" t="s">
        <v>42</v>
      </c>
      <c r="AO35" s="99" t="s">
        <v>41</v>
      </c>
      <c r="AP35" s="99" t="s">
        <v>41</v>
      </c>
      <c r="AQ35" s="100">
        <v>1</v>
      </c>
      <c r="AR35" s="100">
        <v>1</v>
      </c>
      <c r="AS35" s="100">
        <v>1</v>
      </c>
      <c r="AT35" s="100">
        <v>1</v>
      </c>
      <c r="AU35" s="100">
        <v>1</v>
      </c>
      <c r="AV35" s="105">
        <v>3</v>
      </c>
      <c r="AW35" s="104">
        <v>2</v>
      </c>
      <c r="AX35" s="104">
        <v>2</v>
      </c>
      <c r="AY35" s="104">
        <v>2</v>
      </c>
      <c r="AZ35" s="104">
        <v>2</v>
      </c>
      <c r="BA35" s="104">
        <v>2</v>
      </c>
      <c r="BB35" s="104">
        <v>2</v>
      </c>
      <c r="BC35" s="100">
        <v>1</v>
      </c>
      <c r="BD35" s="100">
        <v>1</v>
      </c>
      <c r="BE35" s="100">
        <v>1</v>
      </c>
      <c r="BF35" s="100">
        <v>1</v>
      </c>
      <c r="BG35" s="100">
        <v>1</v>
      </c>
      <c r="BH35" s="97">
        <v>0</v>
      </c>
      <c r="BI35" s="97">
        <v>0</v>
      </c>
      <c r="BJ35" s="100">
        <v>1</v>
      </c>
      <c r="BK35" s="99" t="s">
        <v>41</v>
      </c>
      <c r="BL35" s="99" t="s">
        <v>41</v>
      </c>
      <c r="BM35" s="99" t="s">
        <v>41</v>
      </c>
      <c r="BN35" s="100">
        <v>1</v>
      </c>
      <c r="BO35" s="100">
        <v>1</v>
      </c>
      <c r="BP35" s="100">
        <v>1</v>
      </c>
      <c r="BQ35" s="100">
        <v>1</v>
      </c>
      <c r="BR35" s="100">
        <v>1</v>
      </c>
      <c r="BS35" s="100">
        <v>1</v>
      </c>
      <c r="BT35" s="100">
        <v>1</v>
      </c>
      <c r="BU35" s="100">
        <v>1</v>
      </c>
      <c r="BV35" s="100">
        <v>1</v>
      </c>
      <c r="BW35" s="100">
        <v>1</v>
      </c>
      <c r="BX35" s="100">
        <v>1</v>
      </c>
      <c r="BY35" s="102">
        <v>1</v>
      </c>
      <c r="BZ35" s="24">
        <v>1</v>
      </c>
    </row>
    <row r="36" spans="1:78" ht="21" customHeight="1" x14ac:dyDescent="0.25">
      <c r="A36" s="120">
        <v>127</v>
      </c>
      <c r="B36" s="120">
        <v>28</v>
      </c>
      <c r="C36" s="121" t="s">
        <v>76</v>
      </c>
      <c r="D36" s="17" t="s">
        <v>37</v>
      </c>
      <c r="E36" s="121" t="s">
        <v>38</v>
      </c>
      <c r="F36" s="120" t="s">
        <v>39</v>
      </c>
      <c r="G36" s="41" t="s">
        <v>35</v>
      </c>
      <c r="H36" s="97" t="s">
        <v>40</v>
      </c>
      <c r="I36" s="97" t="s">
        <v>40</v>
      </c>
      <c r="J36" s="98" t="s">
        <v>40</v>
      </c>
      <c r="K36" s="98" t="s">
        <v>40</v>
      </c>
      <c r="L36" s="98" t="s">
        <v>40</v>
      </c>
      <c r="M36" s="99" t="s">
        <v>41</v>
      </c>
      <c r="N36" s="99" t="s">
        <v>41</v>
      </c>
      <c r="O36" s="99" t="s">
        <v>41</v>
      </c>
      <c r="P36" s="100">
        <v>1</v>
      </c>
      <c r="Q36" s="100">
        <v>1</v>
      </c>
      <c r="R36" s="100">
        <v>1</v>
      </c>
      <c r="S36" s="100">
        <v>1</v>
      </c>
      <c r="T36" s="100">
        <v>1</v>
      </c>
      <c r="U36" s="100">
        <v>1</v>
      </c>
      <c r="V36" s="100">
        <v>1</v>
      </c>
      <c r="W36" s="100">
        <v>1</v>
      </c>
      <c r="X36" s="100">
        <v>1</v>
      </c>
      <c r="Y36" s="100">
        <v>1</v>
      </c>
      <c r="Z36" s="100">
        <v>1</v>
      </c>
      <c r="AA36" s="100">
        <v>1</v>
      </c>
      <c r="AB36" s="100">
        <v>1</v>
      </c>
      <c r="AC36" s="100">
        <v>1</v>
      </c>
      <c r="AD36" s="100">
        <v>1</v>
      </c>
      <c r="AE36" s="100">
        <v>1</v>
      </c>
      <c r="AF36" s="100">
        <v>1</v>
      </c>
      <c r="AG36" s="100">
        <v>1</v>
      </c>
      <c r="AH36" s="100">
        <v>1</v>
      </c>
      <c r="AI36" s="100">
        <v>1</v>
      </c>
      <c r="AJ36" s="100">
        <v>1</v>
      </c>
      <c r="AK36" s="100">
        <v>1</v>
      </c>
      <c r="AL36" s="100">
        <v>1</v>
      </c>
      <c r="AM36" s="100">
        <v>1</v>
      </c>
      <c r="AN36" s="99" t="s">
        <v>41</v>
      </c>
      <c r="AO36" s="99" t="s">
        <v>41</v>
      </c>
      <c r="AP36" s="99" t="s">
        <v>41</v>
      </c>
      <c r="AQ36" s="100">
        <v>1</v>
      </c>
      <c r="AR36" s="100">
        <v>1</v>
      </c>
      <c r="AS36" s="100">
        <v>1</v>
      </c>
      <c r="AT36" s="100">
        <v>1</v>
      </c>
      <c r="AU36" s="100">
        <v>1</v>
      </c>
      <c r="AV36" s="100">
        <v>1</v>
      </c>
      <c r="AW36" s="100">
        <v>1</v>
      </c>
      <c r="AX36" s="100">
        <v>1</v>
      </c>
      <c r="AY36" s="100">
        <v>1</v>
      </c>
      <c r="AZ36" s="100">
        <v>1</v>
      </c>
      <c r="BA36" s="100">
        <v>1</v>
      </c>
      <c r="BB36" s="100">
        <v>1</v>
      </c>
      <c r="BC36" s="100">
        <v>1</v>
      </c>
      <c r="BD36" s="100">
        <v>1</v>
      </c>
      <c r="BE36" s="100">
        <v>1</v>
      </c>
      <c r="BF36" s="100">
        <v>1</v>
      </c>
      <c r="BG36" s="100">
        <v>1</v>
      </c>
      <c r="BH36" s="97">
        <v>0</v>
      </c>
      <c r="BI36" s="97">
        <v>0</v>
      </c>
      <c r="BJ36" s="100">
        <v>1</v>
      </c>
      <c r="BK36" s="99" t="s">
        <v>41</v>
      </c>
      <c r="BL36" s="99" t="s">
        <v>41</v>
      </c>
      <c r="BM36" s="99" t="s">
        <v>41</v>
      </c>
      <c r="BN36" s="100">
        <v>1</v>
      </c>
      <c r="BO36" s="100">
        <v>1</v>
      </c>
      <c r="BP36" s="100">
        <v>1</v>
      </c>
      <c r="BQ36" s="100">
        <v>1</v>
      </c>
      <c r="BR36" s="100">
        <v>1</v>
      </c>
      <c r="BS36" s="100">
        <v>1</v>
      </c>
      <c r="BT36" s="100">
        <v>1</v>
      </c>
      <c r="BU36" s="100">
        <v>1</v>
      </c>
      <c r="BV36" s="100">
        <v>1</v>
      </c>
      <c r="BW36" s="100">
        <v>1</v>
      </c>
      <c r="BX36" s="100">
        <v>1</v>
      </c>
      <c r="BY36" s="102">
        <v>1</v>
      </c>
      <c r="BZ36" s="24">
        <v>1</v>
      </c>
    </row>
    <row r="37" spans="1:78" ht="39" customHeight="1" x14ac:dyDescent="0.25">
      <c r="A37" s="120">
        <v>350</v>
      </c>
      <c r="B37" s="120">
        <v>29</v>
      </c>
      <c r="C37" s="121" t="s">
        <v>77</v>
      </c>
      <c r="D37" s="17" t="s">
        <v>37</v>
      </c>
      <c r="E37" s="121" t="s">
        <v>38</v>
      </c>
      <c r="F37" s="120" t="s">
        <v>75</v>
      </c>
      <c r="G37" s="41" t="s">
        <v>35</v>
      </c>
      <c r="H37" s="97" t="s">
        <v>40</v>
      </c>
      <c r="I37" s="97" t="s">
        <v>40</v>
      </c>
      <c r="J37" s="98" t="s">
        <v>40</v>
      </c>
      <c r="K37" s="98" t="s">
        <v>40</v>
      </c>
      <c r="L37" s="98" t="s">
        <v>40</v>
      </c>
      <c r="M37" s="99" t="s">
        <v>41</v>
      </c>
      <c r="N37" s="99" t="s">
        <v>41</v>
      </c>
      <c r="O37" s="99" t="s">
        <v>41</v>
      </c>
      <c r="P37" s="100">
        <v>1</v>
      </c>
      <c r="Q37" s="100">
        <v>1</v>
      </c>
      <c r="R37" s="100">
        <v>1</v>
      </c>
      <c r="S37" s="100">
        <v>1</v>
      </c>
      <c r="T37" s="100">
        <v>1</v>
      </c>
      <c r="U37" s="100">
        <v>1</v>
      </c>
      <c r="V37" s="100">
        <v>1</v>
      </c>
      <c r="W37" s="100">
        <v>1</v>
      </c>
      <c r="X37" s="100">
        <v>1</v>
      </c>
      <c r="Y37" s="104">
        <v>2</v>
      </c>
      <c r="Z37" s="100">
        <v>1</v>
      </c>
      <c r="AA37" s="100">
        <v>1</v>
      </c>
      <c r="AB37" s="100">
        <v>1</v>
      </c>
      <c r="AC37" s="100">
        <v>1</v>
      </c>
      <c r="AD37" s="100">
        <v>1</v>
      </c>
      <c r="AE37" s="100">
        <v>1</v>
      </c>
      <c r="AF37" s="100">
        <v>1</v>
      </c>
      <c r="AG37" s="100">
        <v>1</v>
      </c>
      <c r="AH37" s="100">
        <v>1</v>
      </c>
      <c r="AI37" s="100">
        <v>1</v>
      </c>
      <c r="AJ37" s="104">
        <v>2</v>
      </c>
      <c r="AK37" s="100">
        <v>1</v>
      </c>
      <c r="AL37" s="100">
        <v>1</v>
      </c>
      <c r="AM37" s="100">
        <v>1</v>
      </c>
      <c r="AN37" s="99" t="s">
        <v>41</v>
      </c>
      <c r="AO37" s="101" t="s">
        <v>42</v>
      </c>
      <c r="AP37" s="99" t="s">
        <v>41</v>
      </c>
      <c r="AQ37" s="100">
        <v>1</v>
      </c>
      <c r="AR37" s="100">
        <v>1</v>
      </c>
      <c r="AS37" s="100">
        <v>1</v>
      </c>
      <c r="AT37" s="100">
        <v>1</v>
      </c>
      <c r="AU37" s="100">
        <v>1</v>
      </c>
      <c r="AV37" s="100">
        <v>1</v>
      </c>
      <c r="AW37" s="100">
        <v>1</v>
      </c>
      <c r="AX37" s="100">
        <v>1</v>
      </c>
      <c r="AY37" s="104">
        <v>2</v>
      </c>
      <c r="AZ37" s="104">
        <v>2</v>
      </c>
      <c r="BA37" s="100">
        <v>1</v>
      </c>
      <c r="BB37" s="104">
        <v>2</v>
      </c>
      <c r="BC37" s="100">
        <v>1</v>
      </c>
      <c r="BD37" s="100">
        <v>1</v>
      </c>
      <c r="BE37" s="100">
        <v>1</v>
      </c>
      <c r="BF37" s="100">
        <v>1</v>
      </c>
      <c r="BG37" s="104">
        <v>2</v>
      </c>
      <c r="BH37" s="97">
        <v>0</v>
      </c>
      <c r="BI37" s="97">
        <v>0</v>
      </c>
      <c r="BJ37" s="104">
        <v>2</v>
      </c>
      <c r="BK37" s="99" t="s">
        <v>41</v>
      </c>
      <c r="BL37" s="99" t="s">
        <v>41</v>
      </c>
      <c r="BM37" s="99" t="s">
        <v>41</v>
      </c>
      <c r="BN37" s="100">
        <v>1</v>
      </c>
      <c r="BO37" s="100">
        <v>1</v>
      </c>
      <c r="BP37" s="100">
        <v>1</v>
      </c>
      <c r="BQ37" s="100">
        <v>1</v>
      </c>
      <c r="BR37" s="100">
        <v>1</v>
      </c>
      <c r="BS37" s="100">
        <v>1</v>
      </c>
      <c r="BT37" s="100">
        <v>1</v>
      </c>
      <c r="BU37" s="100">
        <v>1</v>
      </c>
      <c r="BV37" s="100">
        <v>1</v>
      </c>
      <c r="BW37" s="100">
        <v>1</v>
      </c>
      <c r="BX37" s="100">
        <v>1</v>
      </c>
      <c r="BY37" s="102">
        <v>1</v>
      </c>
      <c r="BZ37" s="24">
        <v>1</v>
      </c>
    </row>
    <row r="38" spans="1:78" ht="39.75" customHeight="1" x14ac:dyDescent="0.25">
      <c r="A38" s="120">
        <v>37</v>
      </c>
      <c r="B38" s="120">
        <v>30</v>
      </c>
      <c r="C38" s="121" t="s">
        <v>50</v>
      </c>
      <c r="D38" s="17" t="s">
        <v>37</v>
      </c>
      <c r="E38" s="121" t="s">
        <v>38</v>
      </c>
      <c r="F38" s="120" t="s">
        <v>78</v>
      </c>
      <c r="G38" s="41" t="s">
        <v>35</v>
      </c>
      <c r="H38" s="97" t="s">
        <v>40</v>
      </c>
      <c r="I38" s="97" t="s">
        <v>40</v>
      </c>
      <c r="J38" s="98" t="s">
        <v>40</v>
      </c>
      <c r="K38" s="98" t="s">
        <v>40</v>
      </c>
      <c r="L38" s="98" t="s">
        <v>40</v>
      </c>
      <c r="M38" s="103" t="s">
        <v>45</v>
      </c>
      <c r="N38" s="103" t="s">
        <v>45</v>
      </c>
      <c r="O38" s="103" t="s">
        <v>45</v>
      </c>
      <c r="P38" s="100">
        <v>1</v>
      </c>
      <c r="Q38" s="100">
        <v>1</v>
      </c>
      <c r="R38" s="100">
        <v>1</v>
      </c>
      <c r="S38" s="100">
        <v>1</v>
      </c>
      <c r="T38" s="104">
        <v>2</v>
      </c>
      <c r="U38" s="100">
        <v>1</v>
      </c>
      <c r="V38" s="104">
        <v>2</v>
      </c>
      <c r="W38" s="104">
        <v>2</v>
      </c>
      <c r="X38" s="100">
        <v>1</v>
      </c>
      <c r="Y38" s="100">
        <v>1</v>
      </c>
      <c r="Z38" s="104">
        <v>2</v>
      </c>
      <c r="AA38" s="104">
        <v>2</v>
      </c>
      <c r="AB38" s="104">
        <v>2</v>
      </c>
      <c r="AC38" s="100">
        <v>1</v>
      </c>
      <c r="AD38" s="100">
        <v>1</v>
      </c>
      <c r="AE38" s="104">
        <v>2</v>
      </c>
      <c r="AF38" s="100">
        <v>1</v>
      </c>
      <c r="AG38" s="100">
        <v>1</v>
      </c>
      <c r="AH38" s="100">
        <v>1</v>
      </c>
      <c r="AI38" s="100">
        <v>1</v>
      </c>
      <c r="AJ38" s="100">
        <v>1</v>
      </c>
      <c r="AK38" s="100">
        <v>1</v>
      </c>
      <c r="AL38" s="100">
        <v>1</v>
      </c>
      <c r="AM38" s="100">
        <v>1</v>
      </c>
      <c r="AN38" s="103" t="s">
        <v>45</v>
      </c>
      <c r="AO38" s="103" t="s">
        <v>45</v>
      </c>
      <c r="AP38" s="103" t="s">
        <v>45</v>
      </c>
      <c r="AQ38" s="100">
        <v>1</v>
      </c>
      <c r="AR38" s="100">
        <v>1</v>
      </c>
      <c r="AS38" s="100">
        <v>1</v>
      </c>
      <c r="AT38" s="100">
        <v>1</v>
      </c>
      <c r="AU38" s="100">
        <v>1</v>
      </c>
      <c r="AV38" s="100">
        <v>1</v>
      </c>
      <c r="AW38" s="100">
        <v>1</v>
      </c>
      <c r="AX38" s="100">
        <v>1</v>
      </c>
      <c r="AY38" s="100">
        <v>1</v>
      </c>
      <c r="AZ38" s="100">
        <v>1</v>
      </c>
      <c r="BA38" s="100">
        <v>1</v>
      </c>
      <c r="BB38" s="100">
        <v>1</v>
      </c>
      <c r="BC38" s="100">
        <v>1</v>
      </c>
      <c r="BD38" s="100">
        <v>1</v>
      </c>
      <c r="BE38" s="104">
        <v>2</v>
      </c>
      <c r="BF38" s="104">
        <v>2</v>
      </c>
      <c r="BG38" s="104">
        <v>2</v>
      </c>
      <c r="BH38" s="104">
        <v>2</v>
      </c>
      <c r="BI38" s="97">
        <v>0</v>
      </c>
      <c r="BJ38" s="104">
        <v>2</v>
      </c>
      <c r="BK38" s="99" t="s">
        <v>41</v>
      </c>
      <c r="BL38" s="99" t="s">
        <v>41</v>
      </c>
      <c r="BM38" s="99" t="s">
        <v>41</v>
      </c>
      <c r="BN38" s="100">
        <v>1</v>
      </c>
      <c r="BO38" s="100">
        <v>1</v>
      </c>
      <c r="BP38" s="100">
        <v>1</v>
      </c>
      <c r="BQ38" s="100">
        <v>1</v>
      </c>
      <c r="BR38" s="100">
        <v>1</v>
      </c>
      <c r="BS38" s="100">
        <v>1</v>
      </c>
      <c r="BT38" s="100">
        <v>1</v>
      </c>
      <c r="BU38" s="100">
        <v>1</v>
      </c>
      <c r="BV38" s="100">
        <v>1</v>
      </c>
      <c r="BW38" s="100">
        <v>1</v>
      </c>
      <c r="BX38" s="100">
        <v>1</v>
      </c>
      <c r="BY38" s="102">
        <v>1</v>
      </c>
      <c r="BZ38" s="24">
        <v>1</v>
      </c>
    </row>
    <row r="39" spans="1:78" ht="39" customHeight="1" x14ac:dyDescent="0.25">
      <c r="A39" s="120">
        <v>231</v>
      </c>
      <c r="B39" s="120">
        <v>31</v>
      </c>
      <c r="C39" s="121" t="s">
        <v>79</v>
      </c>
      <c r="D39" s="17" t="s">
        <v>37</v>
      </c>
      <c r="E39" s="121" t="s">
        <v>38</v>
      </c>
      <c r="F39" s="120" t="s">
        <v>78</v>
      </c>
      <c r="G39" s="41" t="s">
        <v>35</v>
      </c>
      <c r="H39" s="97" t="s">
        <v>40</v>
      </c>
      <c r="I39" s="97" t="s">
        <v>40</v>
      </c>
      <c r="J39" s="98" t="s">
        <v>40</v>
      </c>
      <c r="K39" s="98" t="s">
        <v>40</v>
      </c>
      <c r="L39" s="98" t="s">
        <v>40</v>
      </c>
      <c r="M39" s="99" t="s">
        <v>41</v>
      </c>
      <c r="N39" s="99" t="s">
        <v>41</v>
      </c>
      <c r="O39" s="99" t="s">
        <v>41</v>
      </c>
      <c r="P39" s="100">
        <v>1</v>
      </c>
      <c r="Q39" s="100">
        <v>1</v>
      </c>
      <c r="R39" s="100">
        <v>1</v>
      </c>
      <c r="S39" s="100">
        <v>1</v>
      </c>
      <c r="T39" s="100">
        <v>1</v>
      </c>
      <c r="U39" s="100">
        <v>1</v>
      </c>
      <c r="V39" s="100">
        <v>1</v>
      </c>
      <c r="W39" s="100">
        <v>1</v>
      </c>
      <c r="X39" s="104">
        <v>2</v>
      </c>
      <c r="Y39" s="104">
        <v>2</v>
      </c>
      <c r="Z39" s="104">
        <v>2</v>
      </c>
      <c r="AA39" s="104">
        <v>2</v>
      </c>
      <c r="AB39" s="100">
        <v>1</v>
      </c>
      <c r="AC39" s="100">
        <v>1</v>
      </c>
      <c r="AD39" s="104">
        <v>2</v>
      </c>
      <c r="AE39" s="100">
        <v>1</v>
      </c>
      <c r="AF39" s="104">
        <v>2</v>
      </c>
      <c r="AG39" s="100">
        <v>1</v>
      </c>
      <c r="AH39" s="104">
        <v>2</v>
      </c>
      <c r="AI39" s="104">
        <v>2</v>
      </c>
      <c r="AJ39" s="100">
        <v>1</v>
      </c>
      <c r="AK39" s="100">
        <v>1</v>
      </c>
      <c r="AL39" s="100">
        <v>1</v>
      </c>
      <c r="AM39" s="100">
        <v>1</v>
      </c>
      <c r="AN39" s="99" t="s">
        <v>41</v>
      </c>
      <c r="AO39" s="101" t="s">
        <v>42</v>
      </c>
      <c r="AP39" s="99" t="s">
        <v>41</v>
      </c>
      <c r="AQ39" s="100">
        <v>1</v>
      </c>
      <c r="AR39" s="100">
        <v>1</v>
      </c>
      <c r="AS39" s="100">
        <v>1</v>
      </c>
      <c r="AT39" s="100">
        <v>1</v>
      </c>
      <c r="AU39" s="104">
        <v>2</v>
      </c>
      <c r="AV39" s="104">
        <v>2</v>
      </c>
      <c r="AW39" s="100">
        <v>1</v>
      </c>
      <c r="AX39" s="104">
        <v>2</v>
      </c>
      <c r="AY39" s="104">
        <v>2</v>
      </c>
      <c r="AZ39" s="100">
        <v>1</v>
      </c>
      <c r="BA39" s="104">
        <v>2</v>
      </c>
      <c r="BB39" s="104">
        <v>2</v>
      </c>
      <c r="BC39" s="104">
        <v>2</v>
      </c>
      <c r="BD39" s="100">
        <v>1</v>
      </c>
      <c r="BE39" s="104">
        <v>2</v>
      </c>
      <c r="BF39" s="104">
        <v>2</v>
      </c>
      <c r="BG39" s="104">
        <v>2</v>
      </c>
      <c r="BH39" s="100">
        <v>1</v>
      </c>
      <c r="BI39" s="100">
        <v>1</v>
      </c>
      <c r="BJ39" s="100">
        <v>1</v>
      </c>
      <c r="BK39" s="99" t="s">
        <v>41</v>
      </c>
      <c r="BL39" s="99" t="s">
        <v>41</v>
      </c>
      <c r="BM39" s="99" t="s">
        <v>41</v>
      </c>
      <c r="BN39" s="100">
        <v>1</v>
      </c>
      <c r="BO39" s="100">
        <v>1</v>
      </c>
      <c r="BP39" s="100">
        <v>1</v>
      </c>
      <c r="BQ39" s="100">
        <v>1</v>
      </c>
      <c r="BR39" s="100">
        <v>1</v>
      </c>
      <c r="BS39" s="100">
        <v>1</v>
      </c>
      <c r="BT39" s="100">
        <v>1</v>
      </c>
      <c r="BU39" s="100">
        <v>1</v>
      </c>
      <c r="BV39" s="100">
        <v>1</v>
      </c>
      <c r="BW39" s="100">
        <v>1</v>
      </c>
      <c r="BX39" s="100">
        <v>1</v>
      </c>
      <c r="BY39" s="102">
        <v>1</v>
      </c>
      <c r="BZ39" s="24">
        <v>1</v>
      </c>
    </row>
    <row r="40" spans="1:78" ht="48.75" customHeight="1" x14ac:dyDescent="0.25">
      <c r="A40" s="120">
        <v>105</v>
      </c>
      <c r="B40" s="120">
        <v>32</v>
      </c>
      <c r="C40" s="121" t="s">
        <v>80</v>
      </c>
      <c r="D40" s="17" t="s">
        <v>37</v>
      </c>
      <c r="E40" s="121" t="s">
        <v>38</v>
      </c>
      <c r="F40" s="120" t="s">
        <v>78</v>
      </c>
      <c r="G40" s="41" t="s">
        <v>35</v>
      </c>
      <c r="H40" s="97" t="s">
        <v>40</v>
      </c>
      <c r="I40" s="97" t="s">
        <v>40</v>
      </c>
      <c r="J40" s="98" t="s">
        <v>40</v>
      </c>
      <c r="K40" s="98" t="s">
        <v>40</v>
      </c>
      <c r="L40" s="98" t="s">
        <v>40</v>
      </c>
      <c r="M40" s="99" t="s">
        <v>41</v>
      </c>
      <c r="N40" s="99" t="s">
        <v>41</v>
      </c>
      <c r="O40" s="99" t="s">
        <v>41</v>
      </c>
      <c r="P40" s="100">
        <v>1</v>
      </c>
      <c r="Q40" s="100">
        <v>1</v>
      </c>
      <c r="R40" s="100">
        <v>1</v>
      </c>
      <c r="S40" s="100">
        <v>1</v>
      </c>
      <c r="T40" s="100">
        <v>1</v>
      </c>
      <c r="U40" s="104">
        <v>2</v>
      </c>
      <c r="V40" s="100">
        <v>1</v>
      </c>
      <c r="W40" s="100">
        <v>1</v>
      </c>
      <c r="X40" s="100">
        <v>1</v>
      </c>
      <c r="Y40" s="100">
        <v>1</v>
      </c>
      <c r="Z40" s="100">
        <v>1</v>
      </c>
      <c r="AA40" s="100">
        <v>1</v>
      </c>
      <c r="AB40" s="100">
        <v>1</v>
      </c>
      <c r="AC40" s="100">
        <v>1</v>
      </c>
      <c r="AD40" s="100">
        <v>1</v>
      </c>
      <c r="AE40" s="100">
        <v>1</v>
      </c>
      <c r="AF40" s="100">
        <v>1</v>
      </c>
      <c r="AG40" s="100">
        <v>1</v>
      </c>
      <c r="AH40" s="100">
        <v>1</v>
      </c>
      <c r="AI40" s="100">
        <v>1</v>
      </c>
      <c r="AJ40" s="100">
        <v>1</v>
      </c>
      <c r="AK40" s="100">
        <v>1</v>
      </c>
      <c r="AL40" s="100">
        <v>1</v>
      </c>
      <c r="AM40" s="100">
        <v>1</v>
      </c>
      <c r="AN40" s="99" t="s">
        <v>41</v>
      </c>
      <c r="AO40" s="99" t="s">
        <v>41</v>
      </c>
      <c r="AP40" s="99" t="s">
        <v>41</v>
      </c>
      <c r="AQ40" s="100">
        <v>1</v>
      </c>
      <c r="AR40" s="104">
        <v>2</v>
      </c>
      <c r="AS40" s="100">
        <v>1</v>
      </c>
      <c r="AT40" s="100">
        <v>1</v>
      </c>
      <c r="AU40" s="100">
        <v>1</v>
      </c>
      <c r="AV40" s="100">
        <v>1</v>
      </c>
      <c r="AW40" s="100">
        <v>1</v>
      </c>
      <c r="AX40" s="100">
        <v>1</v>
      </c>
      <c r="AY40" s="100">
        <v>1</v>
      </c>
      <c r="AZ40" s="104">
        <v>2</v>
      </c>
      <c r="BA40" s="100">
        <v>1</v>
      </c>
      <c r="BB40" s="100">
        <v>1</v>
      </c>
      <c r="BC40" s="100">
        <v>1</v>
      </c>
      <c r="BD40" s="100">
        <v>1</v>
      </c>
      <c r="BE40" s="100">
        <v>1</v>
      </c>
      <c r="BF40" s="100">
        <v>1</v>
      </c>
      <c r="BG40" s="100">
        <v>1</v>
      </c>
      <c r="BH40" s="100">
        <v>1</v>
      </c>
      <c r="BI40" s="100">
        <v>1</v>
      </c>
      <c r="BJ40" s="100">
        <v>1</v>
      </c>
      <c r="BK40" s="99" t="s">
        <v>41</v>
      </c>
      <c r="BL40" s="99" t="s">
        <v>41</v>
      </c>
      <c r="BM40" s="99" t="s">
        <v>41</v>
      </c>
      <c r="BN40" s="100">
        <v>1</v>
      </c>
      <c r="BO40" s="100">
        <v>1</v>
      </c>
      <c r="BP40" s="100">
        <v>1</v>
      </c>
      <c r="BQ40" s="100">
        <v>1</v>
      </c>
      <c r="BR40" s="100">
        <v>1</v>
      </c>
      <c r="BS40" s="100">
        <v>1</v>
      </c>
      <c r="BT40" s="100">
        <v>1</v>
      </c>
      <c r="BU40" s="100">
        <v>1</v>
      </c>
      <c r="BV40" s="100">
        <v>1</v>
      </c>
      <c r="BW40" s="100">
        <v>1</v>
      </c>
      <c r="BX40" s="100">
        <v>1</v>
      </c>
      <c r="BY40" s="102">
        <v>1</v>
      </c>
      <c r="BZ40" s="24">
        <v>1</v>
      </c>
    </row>
    <row r="41" spans="1:78" ht="48" customHeight="1" x14ac:dyDescent="0.25">
      <c r="A41" s="120">
        <v>1204</v>
      </c>
      <c r="B41" s="120">
        <v>33</v>
      </c>
      <c r="C41" s="121" t="s">
        <v>81</v>
      </c>
      <c r="D41" s="17" t="s">
        <v>37</v>
      </c>
      <c r="E41" s="121" t="s">
        <v>38</v>
      </c>
      <c r="F41" s="120" t="s">
        <v>78</v>
      </c>
      <c r="G41" s="41" t="s">
        <v>35</v>
      </c>
      <c r="H41" s="97" t="s">
        <v>40</v>
      </c>
      <c r="I41" s="97" t="s">
        <v>40</v>
      </c>
      <c r="J41" s="98" t="s">
        <v>40</v>
      </c>
      <c r="K41" s="98" t="s">
        <v>40</v>
      </c>
      <c r="L41" s="98" t="s">
        <v>40</v>
      </c>
      <c r="M41" s="99" t="s">
        <v>41</v>
      </c>
      <c r="N41" s="99" t="s">
        <v>41</v>
      </c>
      <c r="O41" s="99" t="s">
        <v>41</v>
      </c>
      <c r="P41" s="100">
        <v>1</v>
      </c>
      <c r="Q41" s="100">
        <v>1</v>
      </c>
      <c r="R41" s="100">
        <v>1</v>
      </c>
      <c r="S41" s="100">
        <v>1</v>
      </c>
      <c r="T41" s="100">
        <v>1</v>
      </c>
      <c r="U41" s="100">
        <v>1</v>
      </c>
      <c r="V41" s="100">
        <v>1</v>
      </c>
      <c r="W41" s="100">
        <v>1</v>
      </c>
      <c r="X41" s="104">
        <v>2</v>
      </c>
      <c r="Y41" s="100">
        <v>1</v>
      </c>
      <c r="Z41" s="104">
        <v>2</v>
      </c>
      <c r="AA41" s="104">
        <v>2</v>
      </c>
      <c r="AB41" s="104">
        <v>2</v>
      </c>
      <c r="AC41" s="100">
        <v>1</v>
      </c>
      <c r="AD41" s="104">
        <v>2</v>
      </c>
      <c r="AE41" s="104">
        <v>2</v>
      </c>
      <c r="AF41" s="100">
        <v>1</v>
      </c>
      <c r="AG41" s="100">
        <v>1</v>
      </c>
      <c r="AH41" s="100">
        <v>1</v>
      </c>
      <c r="AI41" s="100">
        <v>1</v>
      </c>
      <c r="AJ41" s="100">
        <v>1</v>
      </c>
      <c r="AK41" s="100">
        <v>1</v>
      </c>
      <c r="AL41" s="100">
        <v>1</v>
      </c>
      <c r="AM41" s="100">
        <v>1</v>
      </c>
      <c r="AN41" s="99" t="s">
        <v>41</v>
      </c>
      <c r="AO41" s="99" t="s">
        <v>41</v>
      </c>
      <c r="AP41" s="99" t="s">
        <v>41</v>
      </c>
      <c r="AQ41" s="100">
        <v>1</v>
      </c>
      <c r="AR41" s="100">
        <v>1</v>
      </c>
      <c r="AS41" s="100">
        <v>1</v>
      </c>
      <c r="AT41" s="100">
        <v>1</v>
      </c>
      <c r="AU41" s="100">
        <v>1</v>
      </c>
      <c r="AV41" s="100">
        <v>1</v>
      </c>
      <c r="AW41" s="100">
        <v>1</v>
      </c>
      <c r="AX41" s="100">
        <v>1</v>
      </c>
      <c r="AY41" s="100">
        <v>1</v>
      </c>
      <c r="AZ41" s="100">
        <v>1</v>
      </c>
      <c r="BA41" s="100">
        <v>1</v>
      </c>
      <c r="BB41" s="100">
        <v>1</v>
      </c>
      <c r="BC41" s="104">
        <v>2</v>
      </c>
      <c r="BD41" s="104">
        <v>2</v>
      </c>
      <c r="BE41" s="104">
        <v>2</v>
      </c>
      <c r="BF41" s="104">
        <v>2</v>
      </c>
      <c r="BG41" s="104">
        <v>2</v>
      </c>
      <c r="BH41" s="104">
        <v>2</v>
      </c>
      <c r="BI41" s="97">
        <v>0</v>
      </c>
      <c r="BJ41" s="104">
        <v>2</v>
      </c>
      <c r="BK41" s="99" t="s">
        <v>41</v>
      </c>
      <c r="BL41" s="99" t="s">
        <v>41</v>
      </c>
      <c r="BM41" s="99" t="s">
        <v>41</v>
      </c>
      <c r="BN41" s="100">
        <v>1</v>
      </c>
      <c r="BO41" s="100">
        <v>1</v>
      </c>
      <c r="BP41" s="100">
        <v>1</v>
      </c>
      <c r="BQ41" s="100">
        <v>1</v>
      </c>
      <c r="BR41" s="100">
        <v>1</v>
      </c>
      <c r="BS41" s="100">
        <v>1</v>
      </c>
      <c r="BT41" s="100">
        <v>1</v>
      </c>
      <c r="BU41" s="100">
        <v>1</v>
      </c>
      <c r="BV41" s="100">
        <v>1</v>
      </c>
      <c r="BW41" s="100">
        <v>1</v>
      </c>
      <c r="BX41" s="100">
        <v>1</v>
      </c>
      <c r="BY41" s="102">
        <v>1</v>
      </c>
      <c r="BZ41" s="24">
        <v>1</v>
      </c>
    </row>
    <row r="42" spans="1:78" ht="21" customHeight="1" x14ac:dyDescent="0.25">
      <c r="A42" s="120">
        <v>990</v>
      </c>
      <c r="B42" s="120">
        <v>34</v>
      </c>
      <c r="C42" s="121" t="s">
        <v>82</v>
      </c>
      <c r="D42" s="17" t="s">
        <v>37</v>
      </c>
      <c r="E42" s="121" t="s">
        <v>38</v>
      </c>
      <c r="F42" s="120" t="s">
        <v>78</v>
      </c>
      <c r="G42" s="41" t="s">
        <v>35</v>
      </c>
      <c r="H42" s="97" t="s">
        <v>40</v>
      </c>
      <c r="I42" s="97" t="s">
        <v>40</v>
      </c>
      <c r="J42" s="98" t="s">
        <v>40</v>
      </c>
      <c r="K42" s="98" t="s">
        <v>40</v>
      </c>
      <c r="L42" s="98" t="s">
        <v>40</v>
      </c>
      <c r="M42" s="101" t="s">
        <v>42</v>
      </c>
      <c r="N42" s="101" t="s">
        <v>42</v>
      </c>
      <c r="O42" s="101" t="s">
        <v>42</v>
      </c>
      <c r="P42" s="100">
        <v>1</v>
      </c>
      <c r="Q42" s="100">
        <v>1</v>
      </c>
      <c r="R42" s="100">
        <v>1</v>
      </c>
      <c r="S42" s="100">
        <v>1</v>
      </c>
      <c r="T42" s="100">
        <v>1</v>
      </c>
      <c r="U42" s="100">
        <v>1</v>
      </c>
      <c r="V42" s="100">
        <v>1</v>
      </c>
      <c r="W42" s="100">
        <v>1</v>
      </c>
      <c r="X42" s="100">
        <v>1</v>
      </c>
      <c r="Y42" s="100">
        <v>1</v>
      </c>
      <c r="Z42" s="100">
        <v>1</v>
      </c>
      <c r="AA42" s="100">
        <v>1</v>
      </c>
      <c r="AB42" s="100">
        <v>1</v>
      </c>
      <c r="AC42" s="100">
        <v>1</v>
      </c>
      <c r="AD42" s="100">
        <v>1</v>
      </c>
      <c r="AE42" s="100">
        <v>1</v>
      </c>
      <c r="AF42" s="100">
        <v>1</v>
      </c>
      <c r="AG42" s="100">
        <v>1</v>
      </c>
      <c r="AH42" s="100">
        <v>1</v>
      </c>
      <c r="AI42" s="100">
        <v>1</v>
      </c>
      <c r="AJ42" s="100">
        <v>1</v>
      </c>
      <c r="AK42" s="100">
        <v>1</v>
      </c>
      <c r="AL42" s="100">
        <v>1</v>
      </c>
      <c r="AM42" s="100">
        <v>1</v>
      </c>
      <c r="AN42" s="101" t="s">
        <v>42</v>
      </c>
      <c r="AO42" s="99" t="s">
        <v>41</v>
      </c>
      <c r="AP42" s="101" t="s">
        <v>42</v>
      </c>
      <c r="AQ42" s="100">
        <v>1</v>
      </c>
      <c r="AR42" s="100">
        <v>1</v>
      </c>
      <c r="AS42" s="100">
        <v>1</v>
      </c>
      <c r="AT42" s="100">
        <v>1</v>
      </c>
      <c r="AU42" s="100">
        <v>1</v>
      </c>
      <c r="AV42" s="100">
        <v>1</v>
      </c>
      <c r="AW42" s="100">
        <v>1</v>
      </c>
      <c r="AX42" s="100">
        <v>1</v>
      </c>
      <c r="AY42" s="100">
        <v>1</v>
      </c>
      <c r="AZ42" s="100">
        <v>1</v>
      </c>
      <c r="BA42" s="100">
        <v>1</v>
      </c>
      <c r="BB42" s="100">
        <v>1</v>
      </c>
      <c r="BC42" s="100">
        <v>1</v>
      </c>
      <c r="BD42" s="100">
        <v>1</v>
      </c>
      <c r="BE42" s="100">
        <v>1</v>
      </c>
      <c r="BF42" s="100">
        <v>1</v>
      </c>
      <c r="BG42" s="104">
        <v>2</v>
      </c>
      <c r="BH42" s="104">
        <v>2</v>
      </c>
      <c r="BI42" s="100">
        <v>1</v>
      </c>
      <c r="BJ42" s="104">
        <v>2</v>
      </c>
      <c r="BK42" s="99" t="s">
        <v>41</v>
      </c>
      <c r="BL42" s="99" t="s">
        <v>41</v>
      </c>
      <c r="BM42" s="99" t="s">
        <v>41</v>
      </c>
      <c r="BN42" s="100">
        <v>1</v>
      </c>
      <c r="BO42" s="100">
        <v>1</v>
      </c>
      <c r="BP42" s="100">
        <v>1</v>
      </c>
      <c r="BQ42" s="100">
        <v>1</v>
      </c>
      <c r="BR42" s="100">
        <v>1</v>
      </c>
      <c r="BS42" s="100">
        <v>1</v>
      </c>
      <c r="BT42" s="100">
        <v>1</v>
      </c>
      <c r="BU42" s="100">
        <v>1</v>
      </c>
      <c r="BV42" s="100">
        <v>1</v>
      </c>
      <c r="BW42" s="100">
        <v>1</v>
      </c>
      <c r="BX42" s="100">
        <v>1</v>
      </c>
      <c r="BY42" s="102">
        <v>1</v>
      </c>
      <c r="BZ42" s="24">
        <v>1</v>
      </c>
    </row>
    <row r="43" spans="1:78" ht="48" customHeight="1" x14ac:dyDescent="0.25">
      <c r="A43" s="120">
        <v>311</v>
      </c>
      <c r="B43" s="120">
        <v>35</v>
      </c>
      <c r="C43" s="121" t="s">
        <v>63</v>
      </c>
      <c r="D43" s="17" t="s">
        <v>37</v>
      </c>
      <c r="E43" s="121" t="s">
        <v>38</v>
      </c>
      <c r="F43" s="120" t="s">
        <v>78</v>
      </c>
      <c r="G43" s="41" t="s">
        <v>35</v>
      </c>
      <c r="H43" s="97" t="s">
        <v>40</v>
      </c>
      <c r="I43" s="97" t="s">
        <v>40</v>
      </c>
      <c r="J43" s="98" t="s">
        <v>40</v>
      </c>
      <c r="K43" s="98" t="s">
        <v>40</v>
      </c>
      <c r="L43" s="98" t="s">
        <v>40</v>
      </c>
      <c r="M43" s="99" t="s">
        <v>41</v>
      </c>
      <c r="N43" s="99" t="s">
        <v>41</v>
      </c>
      <c r="O43" s="99" t="s">
        <v>41</v>
      </c>
      <c r="P43" s="100">
        <v>1</v>
      </c>
      <c r="Q43" s="100">
        <v>1</v>
      </c>
      <c r="R43" s="100">
        <v>1</v>
      </c>
      <c r="S43" s="100">
        <v>1</v>
      </c>
      <c r="T43" s="100">
        <v>1</v>
      </c>
      <c r="U43" s="100">
        <v>1</v>
      </c>
      <c r="V43" s="100">
        <v>1</v>
      </c>
      <c r="W43" s="100">
        <v>1</v>
      </c>
      <c r="X43" s="100">
        <v>1</v>
      </c>
      <c r="Y43" s="100">
        <v>1</v>
      </c>
      <c r="Z43" s="100">
        <v>1</v>
      </c>
      <c r="AA43" s="100">
        <v>1</v>
      </c>
      <c r="AB43" s="100">
        <v>1</v>
      </c>
      <c r="AC43" s="100">
        <v>1</v>
      </c>
      <c r="AD43" s="100">
        <v>1</v>
      </c>
      <c r="AE43" s="100">
        <v>1</v>
      </c>
      <c r="AF43" s="100">
        <v>1</v>
      </c>
      <c r="AG43" s="100">
        <v>1</v>
      </c>
      <c r="AH43" s="100">
        <v>1</v>
      </c>
      <c r="AI43" s="100">
        <v>1</v>
      </c>
      <c r="AJ43" s="100">
        <v>1</v>
      </c>
      <c r="AK43" s="100">
        <v>1</v>
      </c>
      <c r="AL43" s="97">
        <v>0</v>
      </c>
      <c r="AM43" s="100">
        <v>1</v>
      </c>
      <c r="AN43" s="99" t="s">
        <v>41</v>
      </c>
      <c r="AO43" s="99" t="s">
        <v>41</v>
      </c>
      <c r="AP43" s="99" t="s">
        <v>41</v>
      </c>
      <c r="AQ43" s="100">
        <v>1</v>
      </c>
      <c r="AR43" s="100">
        <v>1</v>
      </c>
      <c r="AS43" s="100">
        <v>1</v>
      </c>
      <c r="AT43" s="100">
        <v>1</v>
      </c>
      <c r="AU43" s="104">
        <v>2</v>
      </c>
      <c r="AV43" s="100">
        <v>1</v>
      </c>
      <c r="AW43" s="100">
        <v>1</v>
      </c>
      <c r="AX43" s="100">
        <v>1</v>
      </c>
      <c r="AY43" s="104">
        <v>2</v>
      </c>
      <c r="AZ43" s="100">
        <v>1</v>
      </c>
      <c r="BA43" s="100">
        <v>1</v>
      </c>
      <c r="BB43" s="100">
        <v>1</v>
      </c>
      <c r="BC43" s="100">
        <v>1</v>
      </c>
      <c r="BD43" s="100">
        <v>1</v>
      </c>
      <c r="BE43" s="100">
        <v>1</v>
      </c>
      <c r="BF43" s="100">
        <v>1</v>
      </c>
      <c r="BG43" s="100">
        <v>1</v>
      </c>
      <c r="BH43" s="100">
        <v>1</v>
      </c>
      <c r="BI43" s="97">
        <v>0</v>
      </c>
      <c r="BJ43" s="100">
        <v>1</v>
      </c>
      <c r="BK43" s="99" t="s">
        <v>41</v>
      </c>
      <c r="BL43" s="99" t="s">
        <v>41</v>
      </c>
      <c r="BM43" s="99" t="s">
        <v>41</v>
      </c>
      <c r="BN43" s="100">
        <v>1</v>
      </c>
      <c r="BO43" s="100">
        <v>1</v>
      </c>
      <c r="BP43" s="100">
        <v>1</v>
      </c>
      <c r="BQ43" s="100">
        <v>1</v>
      </c>
      <c r="BR43" s="100">
        <v>1</v>
      </c>
      <c r="BS43" s="100">
        <v>1</v>
      </c>
      <c r="BT43" s="100">
        <v>1</v>
      </c>
      <c r="BU43" s="100">
        <v>1</v>
      </c>
      <c r="BV43" s="100">
        <v>1</v>
      </c>
      <c r="BW43" s="100">
        <v>1</v>
      </c>
      <c r="BX43" s="100">
        <v>1</v>
      </c>
      <c r="BY43" s="102">
        <v>1</v>
      </c>
      <c r="BZ43" s="24">
        <v>1</v>
      </c>
    </row>
    <row r="44" spans="1:78" ht="39.75" customHeight="1" x14ac:dyDescent="0.25">
      <c r="A44" s="120">
        <v>351</v>
      </c>
      <c r="B44" s="120">
        <v>36</v>
      </c>
      <c r="C44" s="121" t="s">
        <v>77</v>
      </c>
      <c r="D44" s="17" t="s">
        <v>37</v>
      </c>
      <c r="E44" s="121" t="s">
        <v>38</v>
      </c>
      <c r="F44" s="120" t="s">
        <v>78</v>
      </c>
      <c r="G44" s="41" t="s">
        <v>35</v>
      </c>
      <c r="H44" s="97" t="s">
        <v>40</v>
      </c>
      <c r="I44" s="97" t="s">
        <v>40</v>
      </c>
      <c r="J44" s="98" t="s">
        <v>40</v>
      </c>
      <c r="K44" s="106" t="s">
        <v>40</v>
      </c>
      <c r="L44" s="98" t="s">
        <v>40</v>
      </c>
      <c r="M44" s="99" t="s">
        <v>41</v>
      </c>
      <c r="N44" s="99" t="s">
        <v>41</v>
      </c>
      <c r="O44" s="99" t="s">
        <v>41</v>
      </c>
      <c r="P44" s="100">
        <v>1</v>
      </c>
      <c r="Q44" s="100">
        <v>1</v>
      </c>
      <c r="R44" s="100">
        <v>1</v>
      </c>
      <c r="S44" s="100">
        <v>1</v>
      </c>
      <c r="T44" s="100">
        <v>1</v>
      </c>
      <c r="U44" s="100">
        <v>1</v>
      </c>
      <c r="V44" s="100">
        <v>1</v>
      </c>
      <c r="W44" s="100">
        <v>1</v>
      </c>
      <c r="X44" s="100">
        <v>1</v>
      </c>
      <c r="Y44" s="100">
        <v>1</v>
      </c>
      <c r="Z44" s="100">
        <v>1</v>
      </c>
      <c r="AA44" s="100">
        <v>1</v>
      </c>
      <c r="AB44" s="100">
        <v>1</v>
      </c>
      <c r="AC44" s="100">
        <v>1</v>
      </c>
      <c r="AD44" s="100">
        <v>1</v>
      </c>
      <c r="AE44" s="100">
        <v>1</v>
      </c>
      <c r="AF44" s="100">
        <v>1</v>
      </c>
      <c r="AG44" s="100">
        <v>1</v>
      </c>
      <c r="AH44" s="100">
        <v>1</v>
      </c>
      <c r="AI44" s="100">
        <v>1</v>
      </c>
      <c r="AJ44" s="100">
        <v>1</v>
      </c>
      <c r="AK44" s="100">
        <v>1</v>
      </c>
      <c r="AL44" s="97">
        <v>0</v>
      </c>
      <c r="AM44" s="100">
        <v>1</v>
      </c>
      <c r="AN44" s="103" t="s">
        <v>45</v>
      </c>
      <c r="AO44" s="99" t="s">
        <v>41</v>
      </c>
      <c r="AP44" s="103" t="s">
        <v>45</v>
      </c>
      <c r="AQ44" s="105">
        <v>3</v>
      </c>
      <c r="AR44" s="100">
        <v>1</v>
      </c>
      <c r="AS44" s="105">
        <v>3</v>
      </c>
      <c r="AT44" s="105">
        <v>3</v>
      </c>
      <c r="AU44" s="104">
        <v>2</v>
      </c>
      <c r="AV44" s="100">
        <v>1</v>
      </c>
      <c r="AW44" s="104">
        <v>2</v>
      </c>
      <c r="AX44" s="104">
        <v>2</v>
      </c>
      <c r="AY44" s="104">
        <v>2</v>
      </c>
      <c r="AZ44" s="100">
        <v>1</v>
      </c>
      <c r="BA44" s="104">
        <v>2</v>
      </c>
      <c r="BB44" s="104">
        <v>2</v>
      </c>
      <c r="BC44" s="104">
        <v>2</v>
      </c>
      <c r="BD44" s="100">
        <v>1</v>
      </c>
      <c r="BE44" s="104">
        <v>2</v>
      </c>
      <c r="BF44" s="104">
        <v>2</v>
      </c>
      <c r="BG44" s="100">
        <v>1</v>
      </c>
      <c r="BH44" s="100">
        <v>1</v>
      </c>
      <c r="BI44" s="97">
        <v>0</v>
      </c>
      <c r="BJ44" s="100">
        <v>1</v>
      </c>
      <c r="BK44" s="99" t="s">
        <v>41</v>
      </c>
      <c r="BL44" s="99" t="s">
        <v>41</v>
      </c>
      <c r="BM44" s="99" t="s">
        <v>41</v>
      </c>
      <c r="BN44" s="100">
        <v>1</v>
      </c>
      <c r="BO44" s="100">
        <v>1</v>
      </c>
      <c r="BP44" s="100">
        <v>1</v>
      </c>
      <c r="BQ44" s="100">
        <v>1</v>
      </c>
      <c r="BR44" s="100">
        <v>1</v>
      </c>
      <c r="BS44" s="100">
        <v>1</v>
      </c>
      <c r="BT44" s="100">
        <v>1</v>
      </c>
      <c r="BU44" s="100">
        <v>1</v>
      </c>
      <c r="BV44" s="100">
        <v>1</v>
      </c>
      <c r="BW44" s="100">
        <v>1</v>
      </c>
      <c r="BX44" s="100">
        <v>1</v>
      </c>
      <c r="BY44" s="102">
        <v>1</v>
      </c>
      <c r="BZ44" s="24">
        <v>1</v>
      </c>
    </row>
    <row r="45" spans="1:78" ht="48" customHeight="1" x14ac:dyDescent="0.25">
      <c r="A45" s="120">
        <v>374</v>
      </c>
      <c r="B45" s="120">
        <v>37</v>
      </c>
      <c r="C45" s="121" t="s">
        <v>83</v>
      </c>
      <c r="D45" s="17" t="s">
        <v>37</v>
      </c>
      <c r="E45" s="121" t="s">
        <v>38</v>
      </c>
      <c r="F45" s="120" t="s">
        <v>78</v>
      </c>
      <c r="G45" s="41" t="s">
        <v>35</v>
      </c>
      <c r="H45" s="97" t="s">
        <v>40</v>
      </c>
      <c r="I45" s="97" t="s">
        <v>40</v>
      </c>
      <c r="J45" s="98" t="s">
        <v>40</v>
      </c>
      <c r="K45" s="98" t="s">
        <v>40</v>
      </c>
      <c r="L45" s="98" t="s">
        <v>40</v>
      </c>
      <c r="M45" s="99" t="s">
        <v>41</v>
      </c>
      <c r="N45" s="99" t="s">
        <v>41</v>
      </c>
      <c r="O45" s="99" t="s">
        <v>41</v>
      </c>
      <c r="P45" s="100">
        <v>1</v>
      </c>
      <c r="Q45" s="100">
        <v>1</v>
      </c>
      <c r="R45" s="100">
        <v>1</v>
      </c>
      <c r="S45" s="100">
        <v>1</v>
      </c>
      <c r="T45" s="100">
        <v>1</v>
      </c>
      <c r="U45" s="100">
        <v>1</v>
      </c>
      <c r="V45" s="100">
        <v>1</v>
      </c>
      <c r="W45" s="100">
        <v>1</v>
      </c>
      <c r="X45" s="100">
        <v>1</v>
      </c>
      <c r="Y45" s="100">
        <v>1</v>
      </c>
      <c r="Z45" s="100">
        <v>1</v>
      </c>
      <c r="AA45" s="100">
        <v>1</v>
      </c>
      <c r="AB45" s="100">
        <v>1</v>
      </c>
      <c r="AC45" s="100">
        <v>1</v>
      </c>
      <c r="AD45" s="100">
        <v>1</v>
      </c>
      <c r="AE45" s="100">
        <v>1</v>
      </c>
      <c r="AF45" s="100">
        <v>1</v>
      </c>
      <c r="AG45" s="100">
        <v>1</v>
      </c>
      <c r="AH45" s="100">
        <v>1</v>
      </c>
      <c r="AI45" s="100">
        <v>1</v>
      </c>
      <c r="AJ45" s="100">
        <v>1</v>
      </c>
      <c r="AK45" s="100">
        <v>1</v>
      </c>
      <c r="AL45" s="100">
        <v>1</v>
      </c>
      <c r="AM45" s="100">
        <v>1</v>
      </c>
      <c r="AN45" s="101" t="s">
        <v>42</v>
      </c>
      <c r="AO45" s="103" t="s">
        <v>45</v>
      </c>
      <c r="AP45" s="99" t="s">
        <v>41</v>
      </c>
      <c r="AQ45" s="100">
        <v>1</v>
      </c>
      <c r="AR45" s="100">
        <v>1</v>
      </c>
      <c r="AS45" s="100">
        <v>1</v>
      </c>
      <c r="AT45" s="100">
        <v>1</v>
      </c>
      <c r="AU45" s="100">
        <v>1</v>
      </c>
      <c r="AV45" s="100">
        <v>1</v>
      </c>
      <c r="AW45" s="100">
        <v>1</v>
      </c>
      <c r="AX45" s="100">
        <v>1</v>
      </c>
      <c r="AY45" s="100">
        <v>1</v>
      </c>
      <c r="AZ45" s="104">
        <v>2</v>
      </c>
      <c r="BA45" s="100">
        <v>1</v>
      </c>
      <c r="BB45" s="100">
        <v>1</v>
      </c>
      <c r="BC45" s="100">
        <v>1</v>
      </c>
      <c r="BD45" s="100">
        <v>1</v>
      </c>
      <c r="BE45" s="100">
        <v>1</v>
      </c>
      <c r="BF45" s="100">
        <v>1</v>
      </c>
      <c r="BG45" s="100">
        <v>1</v>
      </c>
      <c r="BH45" s="97">
        <v>0</v>
      </c>
      <c r="BI45" s="97">
        <v>0</v>
      </c>
      <c r="BJ45" s="100">
        <v>1</v>
      </c>
      <c r="BK45" s="99" t="s">
        <v>41</v>
      </c>
      <c r="BL45" s="99" t="s">
        <v>41</v>
      </c>
      <c r="BM45" s="99" t="s">
        <v>41</v>
      </c>
      <c r="BN45" s="100">
        <v>1</v>
      </c>
      <c r="BO45" s="100">
        <v>1</v>
      </c>
      <c r="BP45" s="100">
        <v>1</v>
      </c>
      <c r="BQ45" s="100">
        <v>1</v>
      </c>
      <c r="BR45" s="100">
        <v>1</v>
      </c>
      <c r="BS45" s="100">
        <v>1</v>
      </c>
      <c r="BT45" s="100">
        <v>1</v>
      </c>
      <c r="BU45" s="100">
        <v>1</v>
      </c>
      <c r="BV45" s="100">
        <v>1</v>
      </c>
      <c r="BW45" s="100">
        <v>1</v>
      </c>
      <c r="BX45" s="100">
        <v>1</v>
      </c>
      <c r="BY45" s="102">
        <v>1</v>
      </c>
      <c r="BZ45" s="24">
        <v>1</v>
      </c>
    </row>
    <row r="46" spans="1:78" ht="21" customHeight="1" x14ac:dyDescent="0.25">
      <c r="A46" s="120">
        <v>169</v>
      </c>
      <c r="B46" s="120">
        <v>38</v>
      </c>
      <c r="C46" s="121" t="s">
        <v>84</v>
      </c>
      <c r="D46" s="17" t="s">
        <v>37</v>
      </c>
      <c r="E46" s="120" t="s">
        <v>49</v>
      </c>
      <c r="F46" s="120" t="s">
        <v>49</v>
      </c>
      <c r="G46" s="41" t="s">
        <v>35</v>
      </c>
      <c r="H46" s="97" t="s">
        <v>40</v>
      </c>
      <c r="I46" s="97" t="s">
        <v>40</v>
      </c>
      <c r="J46" s="98" t="s">
        <v>40</v>
      </c>
      <c r="K46" s="98" t="s">
        <v>40</v>
      </c>
      <c r="L46" s="98" t="s">
        <v>40</v>
      </c>
      <c r="M46" s="99" t="s">
        <v>41</v>
      </c>
      <c r="N46" s="99" t="s">
        <v>41</v>
      </c>
      <c r="O46" s="99" t="s">
        <v>41</v>
      </c>
      <c r="P46" s="100">
        <v>1</v>
      </c>
      <c r="Q46" s="100">
        <v>1</v>
      </c>
      <c r="R46" s="100">
        <v>1</v>
      </c>
      <c r="S46" s="100">
        <v>1</v>
      </c>
      <c r="T46" s="100">
        <v>1</v>
      </c>
      <c r="U46" s="100">
        <v>1</v>
      </c>
      <c r="V46" s="100">
        <v>1</v>
      </c>
      <c r="W46" s="100">
        <v>1</v>
      </c>
      <c r="X46" s="100">
        <v>1</v>
      </c>
      <c r="Y46" s="100">
        <v>1</v>
      </c>
      <c r="Z46" s="100">
        <v>1</v>
      </c>
      <c r="AA46" s="100">
        <v>1</v>
      </c>
      <c r="AB46" s="100">
        <v>1</v>
      </c>
      <c r="AC46" s="100">
        <v>1</v>
      </c>
      <c r="AD46" s="100">
        <v>1</v>
      </c>
      <c r="AE46" s="100">
        <v>1</v>
      </c>
      <c r="AF46" s="100">
        <v>1</v>
      </c>
      <c r="AG46" s="100">
        <v>1</v>
      </c>
      <c r="AH46" s="100">
        <v>1</v>
      </c>
      <c r="AI46" s="100">
        <v>1</v>
      </c>
      <c r="AJ46" s="100">
        <v>1</v>
      </c>
      <c r="AK46" s="100">
        <v>1</v>
      </c>
      <c r="AL46" s="100">
        <v>1</v>
      </c>
      <c r="AM46" s="100">
        <v>1</v>
      </c>
      <c r="AN46" s="99" t="s">
        <v>41</v>
      </c>
      <c r="AO46" s="99" t="s">
        <v>41</v>
      </c>
      <c r="AP46" s="99" t="s">
        <v>41</v>
      </c>
      <c r="AQ46" s="100">
        <v>1</v>
      </c>
      <c r="AR46" s="100">
        <v>1</v>
      </c>
      <c r="AS46" s="100">
        <v>1</v>
      </c>
      <c r="AT46" s="100">
        <v>1</v>
      </c>
      <c r="AU46" s="100">
        <v>1</v>
      </c>
      <c r="AV46" s="100">
        <v>1</v>
      </c>
      <c r="AW46" s="100">
        <v>1</v>
      </c>
      <c r="AX46" s="100">
        <v>1</v>
      </c>
      <c r="AY46" s="100">
        <v>1</v>
      </c>
      <c r="AZ46" s="100">
        <v>1</v>
      </c>
      <c r="BA46" s="100">
        <v>1</v>
      </c>
      <c r="BB46" s="100">
        <v>1</v>
      </c>
      <c r="BC46" s="100">
        <v>1</v>
      </c>
      <c r="BD46" s="100">
        <v>1</v>
      </c>
      <c r="BE46" s="100">
        <v>1</v>
      </c>
      <c r="BF46" s="100">
        <v>1</v>
      </c>
      <c r="BG46" s="100">
        <v>1</v>
      </c>
      <c r="BH46" s="100">
        <v>1</v>
      </c>
      <c r="BI46" s="100">
        <v>1</v>
      </c>
      <c r="BJ46" s="100">
        <v>1</v>
      </c>
      <c r="BK46" s="99" t="s">
        <v>41</v>
      </c>
      <c r="BL46" s="99" t="s">
        <v>41</v>
      </c>
      <c r="BM46" s="99" t="s">
        <v>41</v>
      </c>
      <c r="BN46" s="100">
        <v>1</v>
      </c>
      <c r="BO46" s="100">
        <v>1</v>
      </c>
      <c r="BP46" s="100">
        <v>1</v>
      </c>
      <c r="BQ46" s="100">
        <v>1</v>
      </c>
      <c r="BR46" s="100">
        <v>1</v>
      </c>
      <c r="BS46" s="100">
        <v>1</v>
      </c>
      <c r="BT46" s="100">
        <v>1</v>
      </c>
      <c r="BU46" s="100">
        <v>1</v>
      </c>
      <c r="BV46" s="100">
        <v>1</v>
      </c>
      <c r="BW46" s="100">
        <v>1</v>
      </c>
      <c r="BX46" s="100">
        <v>1</v>
      </c>
      <c r="BY46" s="102">
        <v>1</v>
      </c>
      <c r="BZ46" s="24">
        <v>1</v>
      </c>
    </row>
    <row r="47" spans="1:78" ht="39" customHeight="1" x14ac:dyDescent="0.25">
      <c r="A47" s="120">
        <v>183</v>
      </c>
      <c r="B47" s="120">
        <v>39</v>
      </c>
      <c r="C47" s="121" t="s">
        <v>85</v>
      </c>
      <c r="D47" s="17" t="s">
        <v>37</v>
      </c>
      <c r="E47" s="121" t="s">
        <v>38</v>
      </c>
      <c r="F47" s="120" t="s">
        <v>39</v>
      </c>
      <c r="G47" s="41" t="s">
        <v>35</v>
      </c>
      <c r="H47" s="97" t="s">
        <v>40</v>
      </c>
      <c r="I47" s="97" t="s">
        <v>40</v>
      </c>
      <c r="J47" s="98" t="s">
        <v>40</v>
      </c>
      <c r="K47" s="98" t="s">
        <v>40</v>
      </c>
      <c r="L47" s="98" t="s">
        <v>40</v>
      </c>
      <c r="M47" s="103" t="s">
        <v>45</v>
      </c>
      <c r="N47" s="103" t="s">
        <v>45</v>
      </c>
      <c r="O47" s="103" t="s">
        <v>45</v>
      </c>
      <c r="P47" s="100">
        <v>1</v>
      </c>
      <c r="Q47" s="100">
        <v>1</v>
      </c>
      <c r="R47" s="100">
        <v>1</v>
      </c>
      <c r="S47" s="100">
        <v>1</v>
      </c>
      <c r="T47" s="100">
        <v>1</v>
      </c>
      <c r="U47" s="100">
        <v>1</v>
      </c>
      <c r="V47" s="100">
        <v>1</v>
      </c>
      <c r="W47" s="100">
        <v>1</v>
      </c>
      <c r="X47" s="100">
        <v>1</v>
      </c>
      <c r="Y47" s="100">
        <v>1</v>
      </c>
      <c r="Z47" s="100">
        <v>1</v>
      </c>
      <c r="AA47" s="100">
        <v>1</v>
      </c>
      <c r="AB47" s="100">
        <v>1</v>
      </c>
      <c r="AC47" s="100">
        <v>1</v>
      </c>
      <c r="AD47" s="100">
        <v>1</v>
      </c>
      <c r="AE47" s="100">
        <v>1</v>
      </c>
      <c r="AF47" s="100">
        <v>1</v>
      </c>
      <c r="AG47" s="100">
        <v>1</v>
      </c>
      <c r="AH47" s="100">
        <v>1</v>
      </c>
      <c r="AI47" s="100">
        <v>1</v>
      </c>
      <c r="AJ47" s="104">
        <v>2</v>
      </c>
      <c r="AK47" s="104">
        <v>2</v>
      </c>
      <c r="AL47" s="104">
        <v>2</v>
      </c>
      <c r="AM47" s="104">
        <v>2</v>
      </c>
      <c r="AN47" s="99" t="s">
        <v>41</v>
      </c>
      <c r="AO47" s="103" t="s">
        <v>45</v>
      </c>
      <c r="AP47" s="103" t="s">
        <v>45</v>
      </c>
      <c r="AQ47" s="100">
        <v>1</v>
      </c>
      <c r="AR47" s="100">
        <v>1</v>
      </c>
      <c r="AS47" s="100">
        <v>1</v>
      </c>
      <c r="AT47" s="100">
        <v>1</v>
      </c>
      <c r="AU47" s="100">
        <v>1</v>
      </c>
      <c r="AV47" s="100">
        <v>1</v>
      </c>
      <c r="AW47" s="100">
        <v>1</v>
      </c>
      <c r="AX47" s="100">
        <v>1</v>
      </c>
      <c r="AY47" s="100">
        <v>1</v>
      </c>
      <c r="AZ47" s="104">
        <v>2</v>
      </c>
      <c r="BA47" s="100">
        <v>1</v>
      </c>
      <c r="BB47" s="104">
        <v>2</v>
      </c>
      <c r="BC47" s="100">
        <v>1</v>
      </c>
      <c r="BD47" s="100">
        <v>1</v>
      </c>
      <c r="BE47" s="104">
        <v>2</v>
      </c>
      <c r="BF47" s="104">
        <v>2</v>
      </c>
      <c r="BG47" s="104">
        <v>2</v>
      </c>
      <c r="BH47" s="100">
        <v>1</v>
      </c>
      <c r="BI47" s="97">
        <v>0</v>
      </c>
      <c r="BJ47" s="104">
        <v>2</v>
      </c>
      <c r="BK47" s="99" t="s">
        <v>41</v>
      </c>
      <c r="BL47" s="99" t="s">
        <v>41</v>
      </c>
      <c r="BM47" s="99" t="s">
        <v>41</v>
      </c>
      <c r="BN47" s="100">
        <v>1</v>
      </c>
      <c r="BO47" s="100">
        <v>1</v>
      </c>
      <c r="BP47" s="100">
        <v>1</v>
      </c>
      <c r="BQ47" s="100">
        <v>1</v>
      </c>
      <c r="BR47" s="100">
        <v>1</v>
      </c>
      <c r="BS47" s="100">
        <v>1</v>
      </c>
      <c r="BT47" s="100">
        <v>1</v>
      </c>
      <c r="BU47" s="100">
        <v>1</v>
      </c>
      <c r="BV47" s="100">
        <v>1</v>
      </c>
      <c r="BW47" s="100">
        <v>1</v>
      </c>
      <c r="BX47" s="100">
        <v>1</v>
      </c>
      <c r="BY47" s="102">
        <v>1</v>
      </c>
      <c r="BZ47" s="24">
        <v>1</v>
      </c>
    </row>
    <row r="48" spans="1:78" ht="48" customHeight="1" x14ac:dyDescent="0.25">
      <c r="A48" s="120">
        <v>197</v>
      </c>
      <c r="B48" s="120">
        <v>40</v>
      </c>
      <c r="C48" s="121" t="s">
        <v>86</v>
      </c>
      <c r="D48" s="17" t="s">
        <v>37</v>
      </c>
      <c r="E48" s="120" t="s">
        <v>49</v>
      </c>
      <c r="F48" s="120" t="s">
        <v>49</v>
      </c>
      <c r="G48" s="41" t="s">
        <v>35</v>
      </c>
      <c r="H48" s="97" t="s">
        <v>40</v>
      </c>
      <c r="I48" s="97" t="s">
        <v>40</v>
      </c>
      <c r="J48" s="98" t="s">
        <v>40</v>
      </c>
      <c r="K48" s="98" t="s">
        <v>40</v>
      </c>
      <c r="L48" s="98" t="s">
        <v>40</v>
      </c>
      <c r="M48" s="99" t="s">
        <v>41</v>
      </c>
      <c r="N48" s="99" t="s">
        <v>41</v>
      </c>
      <c r="O48" s="103" t="s">
        <v>45</v>
      </c>
      <c r="P48" s="100">
        <v>1</v>
      </c>
      <c r="Q48" s="100">
        <v>1</v>
      </c>
      <c r="R48" s="100">
        <v>1</v>
      </c>
      <c r="S48" s="100">
        <v>1</v>
      </c>
      <c r="T48" s="100">
        <v>1</v>
      </c>
      <c r="U48" s="100">
        <v>1</v>
      </c>
      <c r="V48" s="104">
        <v>2</v>
      </c>
      <c r="W48" s="104">
        <v>2</v>
      </c>
      <c r="X48" s="100">
        <v>1</v>
      </c>
      <c r="Y48" s="100">
        <v>1</v>
      </c>
      <c r="Z48" s="100">
        <v>1</v>
      </c>
      <c r="AA48" s="100">
        <v>1</v>
      </c>
      <c r="AB48" s="100">
        <v>1</v>
      </c>
      <c r="AC48" s="100">
        <v>1</v>
      </c>
      <c r="AD48" s="100">
        <v>1</v>
      </c>
      <c r="AE48" s="100">
        <v>1</v>
      </c>
      <c r="AF48" s="100">
        <v>1</v>
      </c>
      <c r="AG48" s="100">
        <v>1</v>
      </c>
      <c r="AH48" s="104">
        <v>2</v>
      </c>
      <c r="AI48" s="104">
        <v>2</v>
      </c>
      <c r="AJ48" s="100">
        <v>1</v>
      </c>
      <c r="AK48" s="100">
        <v>1</v>
      </c>
      <c r="AL48" s="100">
        <v>1</v>
      </c>
      <c r="AM48" s="100">
        <v>1</v>
      </c>
      <c r="AN48" s="99" t="s">
        <v>41</v>
      </c>
      <c r="AO48" s="99" t="s">
        <v>41</v>
      </c>
      <c r="AP48" s="103" t="s">
        <v>45</v>
      </c>
      <c r="AQ48" s="100">
        <v>1</v>
      </c>
      <c r="AR48" s="100">
        <v>1</v>
      </c>
      <c r="AS48" s="100">
        <v>1</v>
      </c>
      <c r="AT48" s="100">
        <v>1</v>
      </c>
      <c r="AU48" s="100">
        <v>1</v>
      </c>
      <c r="AV48" s="100">
        <v>1</v>
      </c>
      <c r="AW48" s="100">
        <v>1</v>
      </c>
      <c r="AX48" s="100">
        <v>1</v>
      </c>
      <c r="AY48" s="100">
        <v>1</v>
      </c>
      <c r="AZ48" s="100">
        <v>1</v>
      </c>
      <c r="BA48" s="100">
        <v>1</v>
      </c>
      <c r="BB48" s="100">
        <v>1</v>
      </c>
      <c r="BC48" s="100">
        <v>1</v>
      </c>
      <c r="BD48" s="100">
        <v>1</v>
      </c>
      <c r="BE48" s="100">
        <v>1</v>
      </c>
      <c r="BF48" s="100">
        <v>1</v>
      </c>
      <c r="BG48" s="104">
        <v>2</v>
      </c>
      <c r="BH48" s="97">
        <v>0</v>
      </c>
      <c r="BI48" s="97">
        <v>0</v>
      </c>
      <c r="BJ48" s="104">
        <v>2</v>
      </c>
      <c r="BK48" s="107" t="s">
        <v>40</v>
      </c>
      <c r="BL48" s="107" t="s">
        <v>40</v>
      </c>
      <c r="BM48" s="107" t="s">
        <v>40</v>
      </c>
      <c r="BN48" s="104">
        <v>2</v>
      </c>
      <c r="BO48" s="100">
        <v>1</v>
      </c>
      <c r="BP48" s="100">
        <v>1</v>
      </c>
      <c r="BQ48" s="104">
        <v>2</v>
      </c>
      <c r="BR48" s="100">
        <v>1</v>
      </c>
      <c r="BS48" s="100">
        <v>1</v>
      </c>
      <c r="BT48" s="100">
        <v>1</v>
      </c>
      <c r="BU48" s="100">
        <v>1</v>
      </c>
      <c r="BV48" s="100">
        <v>1</v>
      </c>
      <c r="BW48" s="100">
        <v>1</v>
      </c>
      <c r="BX48" s="100">
        <v>1</v>
      </c>
      <c r="BY48" s="102">
        <v>1</v>
      </c>
      <c r="BZ48" s="24">
        <v>1</v>
      </c>
    </row>
    <row r="49" spans="1:78" ht="39.75" customHeight="1" x14ac:dyDescent="0.25">
      <c r="A49" s="120">
        <v>375</v>
      </c>
      <c r="B49" s="120">
        <v>41</v>
      </c>
      <c r="C49" s="121" t="s">
        <v>83</v>
      </c>
      <c r="D49" s="17" t="s">
        <v>37</v>
      </c>
      <c r="E49" s="121" t="s">
        <v>38</v>
      </c>
      <c r="F49" s="120" t="s">
        <v>44</v>
      </c>
      <c r="G49" s="41" t="s">
        <v>35</v>
      </c>
      <c r="H49" s="97" t="s">
        <v>40</v>
      </c>
      <c r="I49" s="97" t="s">
        <v>40</v>
      </c>
      <c r="J49" s="98" t="s">
        <v>40</v>
      </c>
      <c r="K49" s="98" t="s">
        <v>40</v>
      </c>
      <c r="L49" s="98" t="s">
        <v>40</v>
      </c>
      <c r="M49" s="101" t="s">
        <v>42</v>
      </c>
      <c r="N49" s="101" t="s">
        <v>42</v>
      </c>
      <c r="O49" s="101" t="s">
        <v>42</v>
      </c>
      <c r="P49" s="100">
        <v>1</v>
      </c>
      <c r="Q49" s="100">
        <v>1</v>
      </c>
      <c r="R49" s="100">
        <v>1</v>
      </c>
      <c r="S49" s="100">
        <v>1</v>
      </c>
      <c r="T49" s="100">
        <v>1</v>
      </c>
      <c r="U49" s="100">
        <v>1</v>
      </c>
      <c r="V49" s="100">
        <v>1</v>
      </c>
      <c r="W49" s="100">
        <v>1</v>
      </c>
      <c r="X49" s="100">
        <v>1</v>
      </c>
      <c r="Y49" s="100">
        <v>1</v>
      </c>
      <c r="Z49" s="100">
        <v>1</v>
      </c>
      <c r="AA49" s="100">
        <v>1</v>
      </c>
      <c r="AB49" s="100">
        <v>1</v>
      </c>
      <c r="AC49" s="100">
        <v>1</v>
      </c>
      <c r="AD49" s="100">
        <v>1</v>
      </c>
      <c r="AE49" s="100">
        <v>1</v>
      </c>
      <c r="AF49" s="100">
        <v>1</v>
      </c>
      <c r="AG49" s="100">
        <v>1</v>
      </c>
      <c r="AH49" s="100">
        <v>1</v>
      </c>
      <c r="AI49" s="100">
        <v>1</v>
      </c>
      <c r="AJ49" s="100">
        <v>1</v>
      </c>
      <c r="AK49" s="100">
        <v>1</v>
      </c>
      <c r="AL49" s="100">
        <v>1</v>
      </c>
      <c r="AM49" s="100">
        <v>1</v>
      </c>
      <c r="AN49" s="99" t="s">
        <v>41</v>
      </c>
      <c r="AO49" s="99" t="s">
        <v>41</v>
      </c>
      <c r="AP49" s="99" t="s">
        <v>41</v>
      </c>
      <c r="AQ49" s="100">
        <v>1</v>
      </c>
      <c r="AR49" s="100">
        <v>1</v>
      </c>
      <c r="AS49" s="100">
        <v>1</v>
      </c>
      <c r="AT49" s="100">
        <v>1</v>
      </c>
      <c r="AU49" s="100">
        <v>1</v>
      </c>
      <c r="AV49" s="100">
        <v>1</v>
      </c>
      <c r="AW49" s="100">
        <v>1</v>
      </c>
      <c r="AX49" s="100">
        <v>1</v>
      </c>
      <c r="AY49" s="100">
        <v>1</v>
      </c>
      <c r="AZ49" s="100">
        <v>1</v>
      </c>
      <c r="BA49" s="100">
        <v>1</v>
      </c>
      <c r="BB49" s="100">
        <v>1</v>
      </c>
      <c r="BC49" s="100">
        <v>1</v>
      </c>
      <c r="BD49" s="100">
        <v>1</v>
      </c>
      <c r="BE49" s="100">
        <v>1</v>
      </c>
      <c r="BF49" s="100">
        <v>1</v>
      </c>
      <c r="BG49" s="104">
        <v>2</v>
      </c>
      <c r="BH49" s="97">
        <v>0</v>
      </c>
      <c r="BI49" s="97">
        <v>0</v>
      </c>
      <c r="BJ49" s="104">
        <v>2</v>
      </c>
      <c r="BK49" s="99" t="s">
        <v>41</v>
      </c>
      <c r="BL49" s="99" t="s">
        <v>41</v>
      </c>
      <c r="BM49" s="99" t="s">
        <v>41</v>
      </c>
      <c r="BN49" s="100">
        <v>1</v>
      </c>
      <c r="BO49" s="100">
        <v>1</v>
      </c>
      <c r="BP49" s="100">
        <v>1</v>
      </c>
      <c r="BQ49" s="100">
        <v>1</v>
      </c>
      <c r="BR49" s="100">
        <v>1</v>
      </c>
      <c r="BS49" s="100">
        <v>1</v>
      </c>
      <c r="BT49" s="100">
        <v>1</v>
      </c>
      <c r="BU49" s="100">
        <v>1</v>
      </c>
      <c r="BV49" s="100">
        <v>1</v>
      </c>
      <c r="BW49" s="100">
        <v>1</v>
      </c>
      <c r="BX49" s="100">
        <v>1</v>
      </c>
      <c r="BY49" s="102">
        <v>1</v>
      </c>
      <c r="BZ49" s="24">
        <v>1</v>
      </c>
    </row>
    <row r="50" spans="1:78" ht="48" customHeight="1" x14ac:dyDescent="0.25">
      <c r="A50" s="120">
        <v>1229</v>
      </c>
      <c r="B50" s="120">
        <v>42</v>
      </c>
      <c r="C50" s="121" t="s">
        <v>87</v>
      </c>
      <c r="D50" s="17" t="s">
        <v>37</v>
      </c>
      <c r="E50" s="121" t="s">
        <v>38</v>
      </c>
      <c r="F50" s="120" t="s">
        <v>39</v>
      </c>
      <c r="G50" s="41" t="s">
        <v>35</v>
      </c>
      <c r="H50" s="97" t="s">
        <v>40</v>
      </c>
      <c r="I50" s="97" t="s">
        <v>40</v>
      </c>
      <c r="J50" s="98" t="s">
        <v>40</v>
      </c>
      <c r="K50" s="98" t="s">
        <v>40</v>
      </c>
      <c r="L50" s="98" t="s">
        <v>40</v>
      </c>
      <c r="M50" s="103" t="s">
        <v>45</v>
      </c>
      <c r="N50" s="99" t="s">
        <v>41</v>
      </c>
      <c r="O50" s="99" t="s">
        <v>41</v>
      </c>
      <c r="P50" s="100">
        <v>1</v>
      </c>
      <c r="Q50" s="100">
        <v>1</v>
      </c>
      <c r="R50" s="100">
        <v>1</v>
      </c>
      <c r="S50" s="100">
        <v>1</v>
      </c>
      <c r="T50" s="100">
        <v>1</v>
      </c>
      <c r="U50" s="100">
        <v>1</v>
      </c>
      <c r="V50" s="100">
        <v>1</v>
      </c>
      <c r="W50" s="100">
        <v>1</v>
      </c>
      <c r="X50" s="100">
        <v>1</v>
      </c>
      <c r="Y50" s="100">
        <v>1</v>
      </c>
      <c r="Z50" s="100">
        <v>1</v>
      </c>
      <c r="AA50" s="100">
        <v>1</v>
      </c>
      <c r="AB50" s="104">
        <v>2</v>
      </c>
      <c r="AC50" s="100">
        <v>1</v>
      </c>
      <c r="AD50" s="100">
        <v>1</v>
      </c>
      <c r="AE50" s="104">
        <v>2</v>
      </c>
      <c r="AF50" s="100">
        <v>1</v>
      </c>
      <c r="AG50" s="100">
        <v>1</v>
      </c>
      <c r="AH50" s="100">
        <v>1</v>
      </c>
      <c r="AI50" s="100">
        <v>1</v>
      </c>
      <c r="AJ50" s="100">
        <v>1</v>
      </c>
      <c r="AK50" s="100">
        <v>1</v>
      </c>
      <c r="AL50" s="100">
        <v>1</v>
      </c>
      <c r="AM50" s="100">
        <v>1</v>
      </c>
      <c r="AN50" s="103" t="s">
        <v>45</v>
      </c>
      <c r="AO50" s="99" t="s">
        <v>41</v>
      </c>
      <c r="AP50" s="99" t="s">
        <v>41</v>
      </c>
      <c r="AQ50" s="100">
        <v>1</v>
      </c>
      <c r="AR50" s="100">
        <v>1</v>
      </c>
      <c r="AS50" s="100">
        <v>1</v>
      </c>
      <c r="AT50" s="100">
        <v>1</v>
      </c>
      <c r="AU50" s="104">
        <v>2</v>
      </c>
      <c r="AV50" s="100">
        <v>1</v>
      </c>
      <c r="AW50" s="100">
        <v>1</v>
      </c>
      <c r="AX50" s="100">
        <v>1</v>
      </c>
      <c r="AY50" s="100">
        <v>1</v>
      </c>
      <c r="AZ50" s="100">
        <v>1</v>
      </c>
      <c r="BA50" s="100">
        <v>1</v>
      </c>
      <c r="BB50" s="100">
        <v>1</v>
      </c>
      <c r="BC50" s="104">
        <v>2</v>
      </c>
      <c r="BD50" s="100">
        <v>1</v>
      </c>
      <c r="BE50" s="100">
        <v>1</v>
      </c>
      <c r="BF50" s="100">
        <v>1</v>
      </c>
      <c r="BG50" s="100">
        <v>1</v>
      </c>
      <c r="BH50" s="97">
        <v>0</v>
      </c>
      <c r="BI50" s="97">
        <v>0</v>
      </c>
      <c r="BJ50" s="100">
        <v>1</v>
      </c>
      <c r="BK50" s="99" t="s">
        <v>41</v>
      </c>
      <c r="BL50" s="99" t="s">
        <v>41</v>
      </c>
      <c r="BM50" s="99" t="s">
        <v>41</v>
      </c>
      <c r="BN50" s="100">
        <v>1</v>
      </c>
      <c r="BO50" s="100">
        <v>1</v>
      </c>
      <c r="BP50" s="100">
        <v>1</v>
      </c>
      <c r="BQ50" s="100">
        <v>1</v>
      </c>
      <c r="BR50" s="100">
        <v>1</v>
      </c>
      <c r="BS50" s="100">
        <v>1</v>
      </c>
      <c r="BT50" s="100">
        <v>1</v>
      </c>
      <c r="BU50" s="100">
        <v>1</v>
      </c>
      <c r="BV50" s="100">
        <v>1</v>
      </c>
      <c r="BW50" s="100">
        <v>1</v>
      </c>
      <c r="BX50" s="100">
        <v>1</v>
      </c>
      <c r="BY50" s="102">
        <v>1</v>
      </c>
      <c r="BZ50" s="24">
        <v>1</v>
      </c>
    </row>
    <row r="51" spans="1:78" ht="48.75" customHeight="1" x14ac:dyDescent="0.25">
      <c r="A51" s="120">
        <v>291</v>
      </c>
      <c r="B51" s="120">
        <v>43</v>
      </c>
      <c r="C51" s="121" t="s">
        <v>88</v>
      </c>
      <c r="D51" s="17" t="s">
        <v>37</v>
      </c>
      <c r="E51" s="120" t="s">
        <v>49</v>
      </c>
      <c r="F51" s="120" t="s">
        <v>49</v>
      </c>
      <c r="G51" s="41" t="s">
        <v>35</v>
      </c>
      <c r="H51" s="97" t="s">
        <v>40</v>
      </c>
      <c r="I51" s="97" t="s">
        <v>40</v>
      </c>
      <c r="J51" s="98" t="s">
        <v>40</v>
      </c>
      <c r="K51" s="98" t="s">
        <v>40</v>
      </c>
      <c r="L51" s="98" t="s">
        <v>40</v>
      </c>
      <c r="M51" s="103" t="s">
        <v>45</v>
      </c>
      <c r="N51" s="99" t="s">
        <v>41</v>
      </c>
      <c r="O51" s="99" t="s">
        <v>41</v>
      </c>
      <c r="P51" s="100">
        <v>1</v>
      </c>
      <c r="Q51" s="100">
        <v>1</v>
      </c>
      <c r="R51" s="100">
        <v>1</v>
      </c>
      <c r="S51" s="100">
        <v>1</v>
      </c>
      <c r="T51" s="100">
        <v>1</v>
      </c>
      <c r="U51" s="100">
        <v>1</v>
      </c>
      <c r="V51" s="100">
        <v>1</v>
      </c>
      <c r="W51" s="100">
        <v>1</v>
      </c>
      <c r="X51" s="100">
        <v>1</v>
      </c>
      <c r="Y51" s="100">
        <v>1</v>
      </c>
      <c r="Z51" s="100">
        <v>1</v>
      </c>
      <c r="AA51" s="100">
        <v>1</v>
      </c>
      <c r="AB51" s="100">
        <v>1</v>
      </c>
      <c r="AC51" s="100">
        <v>1</v>
      </c>
      <c r="AD51" s="100">
        <v>1</v>
      </c>
      <c r="AE51" s="100">
        <v>1</v>
      </c>
      <c r="AF51" s="100">
        <v>1</v>
      </c>
      <c r="AG51" s="100">
        <v>1</v>
      </c>
      <c r="AH51" s="100">
        <v>1</v>
      </c>
      <c r="AI51" s="100">
        <v>1</v>
      </c>
      <c r="AJ51" s="104">
        <v>2</v>
      </c>
      <c r="AK51" s="100">
        <v>1</v>
      </c>
      <c r="AL51" s="100">
        <v>1</v>
      </c>
      <c r="AM51" s="100">
        <v>1</v>
      </c>
      <c r="AN51" s="99" t="s">
        <v>41</v>
      </c>
      <c r="AO51" s="99" t="s">
        <v>41</v>
      </c>
      <c r="AP51" s="99" t="s">
        <v>41</v>
      </c>
      <c r="AQ51" s="100">
        <v>1</v>
      </c>
      <c r="AR51" s="100">
        <v>1</v>
      </c>
      <c r="AS51" s="100">
        <v>1</v>
      </c>
      <c r="AT51" s="100">
        <v>1</v>
      </c>
      <c r="AU51" s="100">
        <v>1</v>
      </c>
      <c r="AV51" s="100">
        <v>1</v>
      </c>
      <c r="AW51" s="100">
        <v>1</v>
      </c>
      <c r="AX51" s="100">
        <v>1</v>
      </c>
      <c r="AY51" s="100">
        <v>1</v>
      </c>
      <c r="AZ51" s="100">
        <v>1</v>
      </c>
      <c r="BA51" s="100">
        <v>1</v>
      </c>
      <c r="BB51" s="100">
        <v>1</v>
      </c>
      <c r="BC51" s="100">
        <v>1</v>
      </c>
      <c r="BD51" s="100">
        <v>1</v>
      </c>
      <c r="BE51" s="100">
        <v>1</v>
      </c>
      <c r="BF51" s="100">
        <v>1</v>
      </c>
      <c r="BG51" s="104">
        <v>2</v>
      </c>
      <c r="BH51" s="97">
        <v>0</v>
      </c>
      <c r="BI51" s="97">
        <v>0</v>
      </c>
      <c r="BJ51" s="104">
        <v>2</v>
      </c>
      <c r="BK51" s="99" t="s">
        <v>41</v>
      </c>
      <c r="BL51" s="99" t="s">
        <v>41</v>
      </c>
      <c r="BM51" s="99" t="s">
        <v>41</v>
      </c>
      <c r="BN51" s="100">
        <v>1</v>
      </c>
      <c r="BO51" s="100">
        <v>1</v>
      </c>
      <c r="BP51" s="100">
        <v>1</v>
      </c>
      <c r="BQ51" s="100">
        <v>1</v>
      </c>
      <c r="BR51" s="100">
        <v>1</v>
      </c>
      <c r="BS51" s="100">
        <v>1</v>
      </c>
      <c r="BT51" s="100">
        <v>1</v>
      </c>
      <c r="BU51" s="100">
        <v>1</v>
      </c>
      <c r="BV51" s="100">
        <v>1</v>
      </c>
      <c r="BW51" s="100">
        <v>1</v>
      </c>
      <c r="BX51" s="100">
        <v>1</v>
      </c>
      <c r="BY51" s="102">
        <v>1</v>
      </c>
      <c r="BZ51" s="24">
        <v>1</v>
      </c>
    </row>
    <row r="52" spans="1:78" ht="39" customHeight="1" x14ac:dyDescent="0.25">
      <c r="A52" s="120">
        <v>1449</v>
      </c>
      <c r="B52" s="120">
        <v>44</v>
      </c>
      <c r="C52" s="121" t="s">
        <v>89</v>
      </c>
      <c r="D52" s="17" t="s">
        <v>37</v>
      </c>
      <c r="E52" s="120" t="s">
        <v>49</v>
      </c>
      <c r="F52" s="120" t="s">
        <v>49</v>
      </c>
      <c r="G52" s="41" t="s">
        <v>35</v>
      </c>
      <c r="H52" s="97" t="s">
        <v>40</v>
      </c>
      <c r="I52" s="97" t="s">
        <v>40</v>
      </c>
      <c r="J52" s="98" t="s">
        <v>40</v>
      </c>
      <c r="K52" s="98" t="s">
        <v>40</v>
      </c>
      <c r="L52" s="98" t="s">
        <v>40</v>
      </c>
      <c r="M52" s="101" t="s">
        <v>42</v>
      </c>
      <c r="N52" s="99" t="s">
        <v>41</v>
      </c>
      <c r="O52" s="101" t="s">
        <v>42</v>
      </c>
      <c r="P52" s="100">
        <v>1</v>
      </c>
      <c r="Q52" s="100">
        <v>1</v>
      </c>
      <c r="R52" s="100">
        <v>1</v>
      </c>
      <c r="S52" s="100">
        <v>1</v>
      </c>
      <c r="T52" s="100">
        <v>1</v>
      </c>
      <c r="U52" s="100">
        <v>1</v>
      </c>
      <c r="V52" s="100">
        <v>1</v>
      </c>
      <c r="W52" s="100">
        <v>1</v>
      </c>
      <c r="X52" s="100">
        <v>1</v>
      </c>
      <c r="Y52" s="100">
        <v>1</v>
      </c>
      <c r="Z52" s="100">
        <v>1</v>
      </c>
      <c r="AA52" s="100">
        <v>1</v>
      </c>
      <c r="AB52" s="100">
        <v>1</v>
      </c>
      <c r="AC52" s="100">
        <v>1</v>
      </c>
      <c r="AD52" s="100">
        <v>1</v>
      </c>
      <c r="AE52" s="100">
        <v>1</v>
      </c>
      <c r="AF52" s="100">
        <v>1</v>
      </c>
      <c r="AG52" s="100">
        <v>1</v>
      </c>
      <c r="AH52" s="100">
        <v>1</v>
      </c>
      <c r="AI52" s="100">
        <v>1</v>
      </c>
      <c r="AJ52" s="104">
        <v>2</v>
      </c>
      <c r="AK52" s="97">
        <v>0</v>
      </c>
      <c r="AL52" s="97">
        <v>0</v>
      </c>
      <c r="AM52" s="104">
        <v>2</v>
      </c>
      <c r="AN52" s="99" t="s">
        <v>41</v>
      </c>
      <c r="AO52" s="99" t="s">
        <v>41</v>
      </c>
      <c r="AP52" s="99" t="s">
        <v>41</v>
      </c>
      <c r="AQ52" s="100">
        <v>1</v>
      </c>
      <c r="AR52" s="100">
        <v>1</v>
      </c>
      <c r="AS52" s="100">
        <v>1</v>
      </c>
      <c r="AT52" s="100">
        <v>1</v>
      </c>
      <c r="AU52" s="100">
        <v>1</v>
      </c>
      <c r="AV52" s="100">
        <v>1</v>
      </c>
      <c r="AW52" s="100">
        <v>1</v>
      </c>
      <c r="AX52" s="100">
        <v>1</v>
      </c>
      <c r="AY52" s="104">
        <v>2</v>
      </c>
      <c r="AZ52" s="100">
        <v>1</v>
      </c>
      <c r="BA52" s="100">
        <v>1</v>
      </c>
      <c r="BB52" s="104">
        <v>2</v>
      </c>
      <c r="BC52" s="100">
        <v>1</v>
      </c>
      <c r="BD52" s="100">
        <v>1</v>
      </c>
      <c r="BE52" s="104">
        <v>2</v>
      </c>
      <c r="BF52" s="104">
        <v>2</v>
      </c>
      <c r="BG52" s="100">
        <v>1</v>
      </c>
      <c r="BH52" s="97">
        <v>0</v>
      </c>
      <c r="BI52" s="97">
        <v>0</v>
      </c>
      <c r="BJ52" s="100">
        <v>1</v>
      </c>
      <c r="BK52" s="99" t="s">
        <v>41</v>
      </c>
      <c r="BL52" s="99" t="s">
        <v>41</v>
      </c>
      <c r="BM52" s="99" t="s">
        <v>41</v>
      </c>
      <c r="BN52" s="100">
        <v>1</v>
      </c>
      <c r="BO52" s="100">
        <v>1</v>
      </c>
      <c r="BP52" s="100">
        <v>1</v>
      </c>
      <c r="BQ52" s="100">
        <v>1</v>
      </c>
      <c r="BR52" s="100">
        <v>1</v>
      </c>
      <c r="BS52" s="100">
        <v>1</v>
      </c>
      <c r="BT52" s="100">
        <v>1</v>
      </c>
      <c r="BU52" s="100">
        <v>1</v>
      </c>
      <c r="BV52" s="100">
        <v>1</v>
      </c>
      <c r="BW52" s="100">
        <v>1</v>
      </c>
      <c r="BX52" s="100">
        <v>1</v>
      </c>
      <c r="BY52" s="102">
        <v>1</v>
      </c>
      <c r="BZ52" s="24">
        <v>1</v>
      </c>
    </row>
    <row r="53" spans="1:78" ht="48.75" customHeight="1" x14ac:dyDescent="0.25">
      <c r="A53" s="120">
        <v>309</v>
      </c>
      <c r="B53" s="120">
        <v>45</v>
      </c>
      <c r="C53" s="121" t="s">
        <v>63</v>
      </c>
      <c r="D53" s="17" t="s">
        <v>37</v>
      </c>
      <c r="E53" s="121" t="s">
        <v>38</v>
      </c>
      <c r="F53" s="120" t="s">
        <v>56</v>
      </c>
      <c r="G53" s="41" t="s">
        <v>35</v>
      </c>
      <c r="H53" s="97" t="s">
        <v>40</v>
      </c>
      <c r="I53" s="97" t="s">
        <v>40</v>
      </c>
      <c r="J53" s="98" t="s">
        <v>40</v>
      </c>
      <c r="K53" s="98" t="s">
        <v>40</v>
      </c>
      <c r="L53" s="98" t="s">
        <v>40</v>
      </c>
      <c r="M53" s="101" t="s">
        <v>42</v>
      </c>
      <c r="N53" s="101" t="s">
        <v>42</v>
      </c>
      <c r="O53" s="101" t="s">
        <v>42</v>
      </c>
      <c r="P53" s="100">
        <v>1</v>
      </c>
      <c r="Q53" s="100">
        <v>1</v>
      </c>
      <c r="R53" s="100">
        <v>1</v>
      </c>
      <c r="S53" s="100">
        <v>1</v>
      </c>
      <c r="T53" s="100">
        <v>1</v>
      </c>
      <c r="U53" s="100">
        <v>1</v>
      </c>
      <c r="V53" s="100">
        <v>1</v>
      </c>
      <c r="W53" s="100">
        <v>1</v>
      </c>
      <c r="X53" s="100">
        <v>1</v>
      </c>
      <c r="Y53" s="100">
        <v>1</v>
      </c>
      <c r="Z53" s="100">
        <v>1</v>
      </c>
      <c r="AA53" s="100">
        <v>1</v>
      </c>
      <c r="AB53" s="100">
        <v>1</v>
      </c>
      <c r="AC53" s="100">
        <v>1</v>
      </c>
      <c r="AD53" s="100">
        <v>1</v>
      </c>
      <c r="AE53" s="100">
        <v>1</v>
      </c>
      <c r="AF53" s="100">
        <v>1</v>
      </c>
      <c r="AG53" s="100">
        <v>1</v>
      </c>
      <c r="AH53" s="100">
        <v>1</v>
      </c>
      <c r="AI53" s="100">
        <v>1</v>
      </c>
      <c r="AJ53" s="100">
        <v>1</v>
      </c>
      <c r="AK53" s="97">
        <v>0</v>
      </c>
      <c r="AL53" s="97">
        <v>0</v>
      </c>
      <c r="AM53" s="100">
        <v>1</v>
      </c>
      <c r="AN53" s="101" t="s">
        <v>42</v>
      </c>
      <c r="AO53" s="101" t="s">
        <v>42</v>
      </c>
      <c r="AP53" s="99" t="s">
        <v>41</v>
      </c>
      <c r="AQ53" s="100">
        <v>1</v>
      </c>
      <c r="AR53" s="100">
        <v>1</v>
      </c>
      <c r="AS53" s="100">
        <v>1</v>
      </c>
      <c r="AT53" s="100">
        <v>1</v>
      </c>
      <c r="AU53" s="100">
        <v>1</v>
      </c>
      <c r="AV53" s="100">
        <v>1</v>
      </c>
      <c r="AW53" s="100">
        <v>1</v>
      </c>
      <c r="AX53" s="100">
        <v>1</v>
      </c>
      <c r="AY53" s="100">
        <v>1</v>
      </c>
      <c r="AZ53" s="100">
        <v>1</v>
      </c>
      <c r="BA53" s="100">
        <v>1</v>
      </c>
      <c r="BB53" s="100">
        <v>1</v>
      </c>
      <c r="BC53" s="100">
        <v>1</v>
      </c>
      <c r="BD53" s="100">
        <v>1</v>
      </c>
      <c r="BE53" s="100">
        <v>1</v>
      </c>
      <c r="BF53" s="100">
        <v>1</v>
      </c>
      <c r="BG53" s="104">
        <v>2</v>
      </c>
      <c r="BH53" s="97">
        <v>0</v>
      </c>
      <c r="BI53" s="97">
        <v>0</v>
      </c>
      <c r="BJ53" s="104">
        <v>2</v>
      </c>
      <c r="BK53" s="101" t="s">
        <v>42</v>
      </c>
      <c r="BL53" s="101" t="s">
        <v>42</v>
      </c>
      <c r="BM53" s="101" t="s">
        <v>42</v>
      </c>
      <c r="BN53" s="100">
        <v>1</v>
      </c>
      <c r="BO53" s="100">
        <v>1</v>
      </c>
      <c r="BP53" s="100">
        <v>1</v>
      </c>
      <c r="BQ53" s="100">
        <v>1</v>
      </c>
      <c r="BR53" s="100">
        <v>1</v>
      </c>
      <c r="BS53" s="100">
        <v>1</v>
      </c>
      <c r="BT53" s="100">
        <v>1</v>
      </c>
      <c r="BU53" s="100">
        <v>1</v>
      </c>
      <c r="BV53" s="100">
        <v>1</v>
      </c>
      <c r="BW53" s="100">
        <v>1</v>
      </c>
      <c r="BX53" s="100">
        <v>1</v>
      </c>
      <c r="BY53" s="102">
        <v>1</v>
      </c>
      <c r="BZ53" s="24">
        <v>1</v>
      </c>
    </row>
    <row r="54" spans="1:78" ht="48" customHeight="1" x14ac:dyDescent="0.25">
      <c r="A54" s="120">
        <v>312</v>
      </c>
      <c r="B54" s="120">
        <v>46</v>
      </c>
      <c r="C54" s="121" t="s">
        <v>63</v>
      </c>
      <c r="D54" s="17" t="s">
        <v>37</v>
      </c>
      <c r="E54" s="121" t="s">
        <v>38</v>
      </c>
      <c r="F54" s="120" t="s">
        <v>44</v>
      </c>
      <c r="G54" s="41" t="s">
        <v>35</v>
      </c>
      <c r="H54" s="97" t="s">
        <v>40</v>
      </c>
      <c r="I54" s="97" t="s">
        <v>40</v>
      </c>
      <c r="J54" s="98" t="s">
        <v>40</v>
      </c>
      <c r="K54" s="98" t="s">
        <v>40</v>
      </c>
      <c r="L54" s="98" t="s">
        <v>40</v>
      </c>
      <c r="M54" s="99" t="s">
        <v>41</v>
      </c>
      <c r="N54" s="99" t="s">
        <v>41</v>
      </c>
      <c r="O54" s="103" t="s">
        <v>45</v>
      </c>
      <c r="P54" s="100">
        <v>1</v>
      </c>
      <c r="Q54" s="100">
        <v>1</v>
      </c>
      <c r="R54" s="100">
        <v>1</v>
      </c>
      <c r="S54" s="100">
        <v>1</v>
      </c>
      <c r="T54" s="100">
        <v>1</v>
      </c>
      <c r="U54" s="100">
        <v>1</v>
      </c>
      <c r="V54" s="100">
        <v>1</v>
      </c>
      <c r="W54" s="100">
        <v>1</v>
      </c>
      <c r="X54" s="100">
        <v>1</v>
      </c>
      <c r="Y54" s="100">
        <v>1</v>
      </c>
      <c r="Z54" s="104">
        <v>2</v>
      </c>
      <c r="AA54" s="104">
        <v>2</v>
      </c>
      <c r="AB54" s="100">
        <v>1</v>
      </c>
      <c r="AC54" s="100">
        <v>1</v>
      </c>
      <c r="AD54" s="104">
        <v>2</v>
      </c>
      <c r="AE54" s="104">
        <v>2</v>
      </c>
      <c r="AF54" s="100">
        <v>1</v>
      </c>
      <c r="AG54" s="100">
        <v>1</v>
      </c>
      <c r="AH54" s="100">
        <v>1</v>
      </c>
      <c r="AI54" s="100">
        <v>1</v>
      </c>
      <c r="AJ54" s="100">
        <v>1</v>
      </c>
      <c r="AK54" s="100">
        <v>1</v>
      </c>
      <c r="AL54" s="100">
        <v>1</v>
      </c>
      <c r="AM54" s="100">
        <v>1</v>
      </c>
      <c r="AN54" s="99" t="s">
        <v>41</v>
      </c>
      <c r="AO54" s="103" t="s">
        <v>45</v>
      </c>
      <c r="AP54" s="99" t="s">
        <v>41</v>
      </c>
      <c r="AQ54" s="100">
        <v>1</v>
      </c>
      <c r="AR54" s="100">
        <v>1</v>
      </c>
      <c r="AS54" s="100">
        <v>1</v>
      </c>
      <c r="AT54" s="100">
        <v>1</v>
      </c>
      <c r="AU54" s="104">
        <v>2</v>
      </c>
      <c r="AV54" s="104">
        <v>2</v>
      </c>
      <c r="AW54" s="100">
        <v>1</v>
      </c>
      <c r="AX54" s="104">
        <v>2</v>
      </c>
      <c r="AY54" s="104">
        <v>2</v>
      </c>
      <c r="AZ54" s="100">
        <v>1</v>
      </c>
      <c r="BA54" s="100">
        <v>1</v>
      </c>
      <c r="BB54" s="104">
        <v>2</v>
      </c>
      <c r="BC54" s="100">
        <v>1</v>
      </c>
      <c r="BD54" s="104">
        <v>2</v>
      </c>
      <c r="BE54" s="100">
        <v>1</v>
      </c>
      <c r="BF54" s="104">
        <v>2</v>
      </c>
      <c r="BG54" s="100">
        <v>1</v>
      </c>
      <c r="BH54" s="100">
        <v>1</v>
      </c>
      <c r="BI54" s="100">
        <v>1</v>
      </c>
      <c r="BJ54" s="100">
        <v>1</v>
      </c>
      <c r="BK54" s="99" t="s">
        <v>41</v>
      </c>
      <c r="BL54" s="99" t="s">
        <v>41</v>
      </c>
      <c r="BM54" s="99" t="s">
        <v>41</v>
      </c>
      <c r="BN54" s="100">
        <v>1</v>
      </c>
      <c r="BO54" s="100">
        <v>1</v>
      </c>
      <c r="BP54" s="100">
        <v>1</v>
      </c>
      <c r="BQ54" s="100">
        <v>1</v>
      </c>
      <c r="BR54" s="100">
        <v>1</v>
      </c>
      <c r="BS54" s="100">
        <v>1</v>
      </c>
      <c r="BT54" s="100">
        <v>1</v>
      </c>
      <c r="BU54" s="100">
        <v>1</v>
      </c>
      <c r="BV54" s="100">
        <v>1</v>
      </c>
      <c r="BW54" s="100">
        <v>1</v>
      </c>
      <c r="BX54" s="100">
        <v>1</v>
      </c>
      <c r="BY54" s="102">
        <v>1</v>
      </c>
      <c r="BZ54" s="24">
        <v>1</v>
      </c>
    </row>
    <row r="55" spans="1:78" ht="48.75" customHeight="1" x14ac:dyDescent="0.25">
      <c r="A55" s="120">
        <v>313</v>
      </c>
      <c r="B55" s="120">
        <v>47</v>
      </c>
      <c r="C55" s="121" t="s">
        <v>63</v>
      </c>
      <c r="D55" s="17" t="s">
        <v>37</v>
      </c>
      <c r="E55" s="121" t="s">
        <v>38</v>
      </c>
      <c r="F55" s="120" t="s">
        <v>73</v>
      </c>
      <c r="G55" s="41" t="s">
        <v>35</v>
      </c>
      <c r="H55" s="97" t="s">
        <v>40</v>
      </c>
      <c r="I55" s="97" t="s">
        <v>40</v>
      </c>
      <c r="J55" s="98" t="s">
        <v>40</v>
      </c>
      <c r="K55" s="98" t="s">
        <v>40</v>
      </c>
      <c r="L55" s="98" t="s">
        <v>40</v>
      </c>
      <c r="M55" s="99" t="s">
        <v>41</v>
      </c>
      <c r="N55" s="99" t="s">
        <v>41</v>
      </c>
      <c r="O55" s="99" t="s">
        <v>41</v>
      </c>
      <c r="P55" s="100">
        <v>1</v>
      </c>
      <c r="Q55" s="100">
        <v>1</v>
      </c>
      <c r="R55" s="100">
        <v>1</v>
      </c>
      <c r="S55" s="100">
        <v>1</v>
      </c>
      <c r="T55" s="100">
        <v>1</v>
      </c>
      <c r="U55" s="100">
        <v>1</v>
      </c>
      <c r="V55" s="100">
        <v>1</v>
      </c>
      <c r="W55" s="100">
        <v>1</v>
      </c>
      <c r="X55" s="100">
        <v>1</v>
      </c>
      <c r="Y55" s="100">
        <v>1</v>
      </c>
      <c r="Z55" s="100">
        <v>1</v>
      </c>
      <c r="AA55" s="100">
        <v>1</v>
      </c>
      <c r="AB55" s="100">
        <v>1</v>
      </c>
      <c r="AC55" s="100">
        <v>1</v>
      </c>
      <c r="AD55" s="100">
        <v>1</v>
      </c>
      <c r="AE55" s="100">
        <v>1</v>
      </c>
      <c r="AF55" s="100">
        <v>1</v>
      </c>
      <c r="AG55" s="100">
        <v>1</v>
      </c>
      <c r="AH55" s="100">
        <v>1</v>
      </c>
      <c r="AI55" s="100">
        <v>1</v>
      </c>
      <c r="AJ55" s="104">
        <v>2</v>
      </c>
      <c r="AK55" s="104">
        <v>2</v>
      </c>
      <c r="AL55" s="104">
        <v>2</v>
      </c>
      <c r="AM55" s="104">
        <v>2</v>
      </c>
      <c r="AN55" s="101" t="s">
        <v>42</v>
      </c>
      <c r="AO55" s="101" t="s">
        <v>42</v>
      </c>
      <c r="AP55" s="101" t="s">
        <v>42</v>
      </c>
      <c r="AQ55" s="100">
        <v>1</v>
      </c>
      <c r="AR55" s="100">
        <v>1</v>
      </c>
      <c r="AS55" s="100">
        <v>1</v>
      </c>
      <c r="AT55" s="100">
        <v>1</v>
      </c>
      <c r="AU55" s="100">
        <v>1</v>
      </c>
      <c r="AV55" s="100">
        <v>1</v>
      </c>
      <c r="AW55" s="100">
        <v>1</v>
      </c>
      <c r="AX55" s="100">
        <v>1</v>
      </c>
      <c r="AY55" s="100">
        <v>1</v>
      </c>
      <c r="AZ55" s="100">
        <v>1</v>
      </c>
      <c r="BA55" s="100">
        <v>1</v>
      </c>
      <c r="BB55" s="100">
        <v>1</v>
      </c>
      <c r="BC55" s="100">
        <v>1</v>
      </c>
      <c r="BD55" s="100">
        <v>1</v>
      </c>
      <c r="BE55" s="100">
        <v>1</v>
      </c>
      <c r="BF55" s="100">
        <v>1</v>
      </c>
      <c r="BG55" s="104">
        <v>2</v>
      </c>
      <c r="BH55" s="104">
        <v>2</v>
      </c>
      <c r="BI55" s="97">
        <v>0</v>
      </c>
      <c r="BJ55" s="104">
        <v>2</v>
      </c>
      <c r="BK55" s="99" t="s">
        <v>41</v>
      </c>
      <c r="BL55" s="99" t="s">
        <v>41</v>
      </c>
      <c r="BM55" s="99" t="s">
        <v>41</v>
      </c>
      <c r="BN55" s="100">
        <v>1</v>
      </c>
      <c r="BO55" s="100">
        <v>1</v>
      </c>
      <c r="BP55" s="100">
        <v>1</v>
      </c>
      <c r="BQ55" s="100">
        <v>1</v>
      </c>
      <c r="BR55" s="100">
        <v>1</v>
      </c>
      <c r="BS55" s="100">
        <v>1</v>
      </c>
      <c r="BT55" s="100">
        <v>1</v>
      </c>
      <c r="BU55" s="100">
        <v>1</v>
      </c>
      <c r="BV55" s="100">
        <v>1</v>
      </c>
      <c r="BW55" s="100">
        <v>1</v>
      </c>
      <c r="BX55" s="100">
        <v>1</v>
      </c>
      <c r="BY55" s="102">
        <v>1</v>
      </c>
      <c r="BZ55" s="24">
        <v>1</v>
      </c>
    </row>
    <row r="56" spans="1:78" ht="21" customHeight="1" x14ac:dyDescent="0.25">
      <c r="A56" s="120">
        <v>314</v>
      </c>
      <c r="B56" s="120">
        <v>48</v>
      </c>
      <c r="C56" s="121" t="s">
        <v>63</v>
      </c>
      <c r="D56" s="17" t="s">
        <v>37</v>
      </c>
      <c r="E56" s="121" t="s">
        <v>38</v>
      </c>
      <c r="F56" s="120" t="s">
        <v>52</v>
      </c>
      <c r="G56" s="41" t="s">
        <v>35</v>
      </c>
      <c r="H56" s="97" t="s">
        <v>40</v>
      </c>
      <c r="I56" s="97" t="s">
        <v>40</v>
      </c>
      <c r="J56" s="98" t="s">
        <v>40</v>
      </c>
      <c r="K56" s="106" t="s">
        <v>40</v>
      </c>
      <c r="L56" s="98" t="s">
        <v>40</v>
      </c>
      <c r="M56" s="101" t="s">
        <v>42</v>
      </c>
      <c r="N56" s="101" t="s">
        <v>42</v>
      </c>
      <c r="O56" s="101" t="s">
        <v>42</v>
      </c>
      <c r="P56" s="100">
        <v>1</v>
      </c>
      <c r="Q56" s="100">
        <v>1</v>
      </c>
      <c r="R56" s="100">
        <v>1</v>
      </c>
      <c r="S56" s="100">
        <v>1</v>
      </c>
      <c r="T56" s="104">
        <v>2</v>
      </c>
      <c r="U56" s="100">
        <v>1</v>
      </c>
      <c r="V56" s="104">
        <v>2</v>
      </c>
      <c r="W56" s="104">
        <v>2</v>
      </c>
      <c r="X56" s="104">
        <v>2</v>
      </c>
      <c r="Y56" s="100">
        <v>1</v>
      </c>
      <c r="Z56" s="104">
        <v>2</v>
      </c>
      <c r="AA56" s="104">
        <v>2</v>
      </c>
      <c r="AB56" s="100">
        <v>1</v>
      </c>
      <c r="AC56" s="100">
        <v>1</v>
      </c>
      <c r="AD56" s="104">
        <v>2</v>
      </c>
      <c r="AE56" s="100">
        <v>1</v>
      </c>
      <c r="AF56" s="104">
        <v>2</v>
      </c>
      <c r="AG56" s="104">
        <v>2</v>
      </c>
      <c r="AH56" s="104">
        <v>2</v>
      </c>
      <c r="AI56" s="104">
        <v>2</v>
      </c>
      <c r="AJ56" s="100">
        <v>1</v>
      </c>
      <c r="AK56" s="100">
        <v>1</v>
      </c>
      <c r="AL56" s="100">
        <v>1</v>
      </c>
      <c r="AM56" s="100">
        <v>1</v>
      </c>
      <c r="AN56" s="101" t="s">
        <v>42</v>
      </c>
      <c r="AO56" s="101" t="s">
        <v>42</v>
      </c>
      <c r="AP56" s="99" t="s">
        <v>41</v>
      </c>
      <c r="AQ56" s="104">
        <v>2</v>
      </c>
      <c r="AR56" s="100">
        <v>1</v>
      </c>
      <c r="AS56" s="105">
        <v>3</v>
      </c>
      <c r="AT56" s="104">
        <v>2</v>
      </c>
      <c r="AU56" s="104">
        <v>2</v>
      </c>
      <c r="AV56" s="100">
        <v>1</v>
      </c>
      <c r="AW56" s="104">
        <v>2</v>
      </c>
      <c r="AX56" s="104">
        <v>2</v>
      </c>
      <c r="AY56" s="104">
        <v>2</v>
      </c>
      <c r="AZ56" s="100">
        <v>1</v>
      </c>
      <c r="BA56" s="104">
        <v>2</v>
      </c>
      <c r="BB56" s="104">
        <v>2</v>
      </c>
      <c r="BC56" s="104">
        <v>2</v>
      </c>
      <c r="BD56" s="100">
        <v>1</v>
      </c>
      <c r="BE56" s="104">
        <v>2</v>
      </c>
      <c r="BF56" s="104">
        <v>2</v>
      </c>
      <c r="BG56" s="104">
        <v>2</v>
      </c>
      <c r="BH56" s="104">
        <v>2</v>
      </c>
      <c r="BI56" s="104">
        <v>2</v>
      </c>
      <c r="BJ56" s="104">
        <v>2</v>
      </c>
      <c r="BK56" s="99" t="s">
        <v>41</v>
      </c>
      <c r="BL56" s="99" t="s">
        <v>41</v>
      </c>
      <c r="BM56" s="99" t="s">
        <v>41</v>
      </c>
      <c r="BN56" s="100">
        <v>1</v>
      </c>
      <c r="BO56" s="100">
        <v>1</v>
      </c>
      <c r="BP56" s="104">
        <v>2</v>
      </c>
      <c r="BQ56" s="104">
        <v>2</v>
      </c>
      <c r="BR56" s="100">
        <v>1</v>
      </c>
      <c r="BS56" s="100">
        <v>1</v>
      </c>
      <c r="BT56" s="100">
        <v>1</v>
      </c>
      <c r="BU56" s="100">
        <v>1</v>
      </c>
      <c r="BV56" s="100">
        <v>1</v>
      </c>
      <c r="BW56" s="100">
        <v>1</v>
      </c>
      <c r="BX56" s="100">
        <v>1</v>
      </c>
      <c r="BY56" s="102">
        <v>1</v>
      </c>
      <c r="BZ56" s="24">
        <v>1</v>
      </c>
    </row>
    <row r="57" spans="1:78" ht="48" customHeight="1" x14ac:dyDescent="0.25">
      <c r="A57" s="120">
        <v>315</v>
      </c>
      <c r="B57" s="120">
        <v>49</v>
      </c>
      <c r="C57" s="121" t="s">
        <v>63</v>
      </c>
      <c r="D57" s="17" t="s">
        <v>37</v>
      </c>
      <c r="E57" s="121" t="s">
        <v>38</v>
      </c>
      <c r="F57" s="120" t="s">
        <v>71</v>
      </c>
      <c r="G57" s="41" t="s">
        <v>35</v>
      </c>
      <c r="H57" s="97" t="s">
        <v>40</v>
      </c>
      <c r="I57" s="97" t="s">
        <v>40</v>
      </c>
      <c r="J57" s="98" t="s">
        <v>40</v>
      </c>
      <c r="K57" s="106" t="s">
        <v>40</v>
      </c>
      <c r="L57" s="98" t="s">
        <v>40</v>
      </c>
      <c r="M57" s="99" t="s">
        <v>41</v>
      </c>
      <c r="N57" s="99" t="s">
        <v>41</v>
      </c>
      <c r="O57" s="99" t="s">
        <v>41</v>
      </c>
      <c r="P57" s="100">
        <v>1</v>
      </c>
      <c r="Q57" s="100">
        <v>1</v>
      </c>
      <c r="R57" s="100">
        <v>1</v>
      </c>
      <c r="S57" s="100">
        <v>1</v>
      </c>
      <c r="T57" s="104">
        <v>2</v>
      </c>
      <c r="U57" s="104">
        <v>2</v>
      </c>
      <c r="V57" s="100">
        <v>1</v>
      </c>
      <c r="W57" s="104">
        <v>2</v>
      </c>
      <c r="X57" s="100">
        <v>1</v>
      </c>
      <c r="Y57" s="100">
        <v>1</v>
      </c>
      <c r="Z57" s="104">
        <v>2</v>
      </c>
      <c r="AA57" s="104">
        <v>2</v>
      </c>
      <c r="AB57" s="100">
        <v>1</v>
      </c>
      <c r="AC57" s="100">
        <v>1</v>
      </c>
      <c r="AD57" s="100">
        <v>1</v>
      </c>
      <c r="AE57" s="100">
        <v>1</v>
      </c>
      <c r="AF57" s="100">
        <v>1</v>
      </c>
      <c r="AG57" s="100">
        <v>1</v>
      </c>
      <c r="AH57" s="100">
        <v>1</v>
      </c>
      <c r="AI57" s="100">
        <v>1</v>
      </c>
      <c r="AJ57" s="104">
        <v>2</v>
      </c>
      <c r="AK57" s="104">
        <v>2</v>
      </c>
      <c r="AL57" s="104">
        <v>2</v>
      </c>
      <c r="AM57" s="104">
        <v>2</v>
      </c>
      <c r="AN57" s="99" t="s">
        <v>41</v>
      </c>
      <c r="AO57" s="103" t="s">
        <v>45</v>
      </c>
      <c r="AP57" s="103" t="s">
        <v>45</v>
      </c>
      <c r="AQ57" s="100">
        <v>1</v>
      </c>
      <c r="AR57" s="100">
        <v>1</v>
      </c>
      <c r="AS57" s="100">
        <v>1</v>
      </c>
      <c r="AT57" s="100">
        <v>1</v>
      </c>
      <c r="AU57" s="104">
        <v>2</v>
      </c>
      <c r="AV57" s="104">
        <v>2</v>
      </c>
      <c r="AW57" s="100">
        <v>1</v>
      </c>
      <c r="AX57" s="104">
        <v>2</v>
      </c>
      <c r="AY57" s="104">
        <v>2</v>
      </c>
      <c r="AZ57" s="100">
        <v>1</v>
      </c>
      <c r="BA57" s="104">
        <v>2</v>
      </c>
      <c r="BB57" s="104">
        <v>2</v>
      </c>
      <c r="BC57" s="100">
        <v>1</v>
      </c>
      <c r="BD57" s="100">
        <v>1</v>
      </c>
      <c r="BE57" s="104">
        <v>2</v>
      </c>
      <c r="BF57" s="104">
        <v>2</v>
      </c>
      <c r="BG57" s="104">
        <v>2</v>
      </c>
      <c r="BH57" s="97">
        <v>0</v>
      </c>
      <c r="BI57" s="97">
        <v>0</v>
      </c>
      <c r="BJ57" s="104">
        <v>2</v>
      </c>
      <c r="BK57" s="99" t="s">
        <v>41</v>
      </c>
      <c r="BL57" s="99" t="s">
        <v>41</v>
      </c>
      <c r="BM57" s="99" t="s">
        <v>41</v>
      </c>
      <c r="BN57" s="100">
        <v>1</v>
      </c>
      <c r="BO57" s="100">
        <v>1</v>
      </c>
      <c r="BP57" s="100">
        <v>1</v>
      </c>
      <c r="BQ57" s="100">
        <v>1</v>
      </c>
      <c r="BR57" s="100">
        <v>1</v>
      </c>
      <c r="BS57" s="100">
        <v>1</v>
      </c>
      <c r="BT57" s="100">
        <v>1</v>
      </c>
      <c r="BU57" s="100">
        <v>1</v>
      </c>
      <c r="BV57" s="100">
        <v>1</v>
      </c>
      <c r="BW57" s="100">
        <v>1</v>
      </c>
      <c r="BX57" s="100">
        <v>1</v>
      </c>
      <c r="BY57" s="102">
        <v>1</v>
      </c>
      <c r="BZ57" s="24">
        <v>1</v>
      </c>
    </row>
    <row r="58" spans="1:78" ht="48.75" customHeight="1" x14ac:dyDescent="0.25">
      <c r="A58" s="120">
        <v>497</v>
      </c>
      <c r="B58" s="120">
        <v>50</v>
      </c>
      <c r="C58" s="121" t="s">
        <v>90</v>
      </c>
      <c r="D58" s="17" t="s">
        <v>37</v>
      </c>
      <c r="E58" s="120" t="s">
        <v>49</v>
      </c>
      <c r="F58" s="120" t="s">
        <v>49</v>
      </c>
      <c r="G58" s="41" t="s">
        <v>35</v>
      </c>
      <c r="H58" s="97" t="s">
        <v>40</v>
      </c>
      <c r="I58" s="97" t="s">
        <v>40</v>
      </c>
      <c r="J58" s="98" t="s">
        <v>40</v>
      </c>
      <c r="K58" s="98" t="s">
        <v>40</v>
      </c>
      <c r="L58" s="98" t="s">
        <v>40</v>
      </c>
      <c r="M58" s="99" t="s">
        <v>41</v>
      </c>
      <c r="N58" s="99" t="s">
        <v>41</v>
      </c>
      <c r="O58" s="99" t="s">
        <v>41</v>
      </c>
      <c r="P58" s="100">
        <v>1</v>
      </c>
      <c r="Q58" s="100">
        <v>1</v>
      </c>
      <c r="R58" s="100">
        <v>1</v>
      </c>
      <c r="S58" s="100">
        <v>1</v>
      </c>
      <c r="T58" s="100">
        <v>1</v>
      </c>
      <c r="U58" s="100">
        <v>1</v>
      </c>
      <c r="V58" s="100">
        <v>1</v>
      </c>
      <c r="W58" s="100">
        <v>1</v>
      </c>
      <c r="X58" s="100">
        <v>1</v>
      </c>
      <c r="Y58" s="100">
        <v>1</v>
      </c>
      <c r="Z58" s="100">
        <v>1</v>
      </c>
      <c r="AA58" s="100">
        <v>1</v>
      </c>
      <c r="AB58" s="100">
        <v>1</v>
      </c>
      <c r="AC58" s="100">
        <v>1</v>
      </c>
      <c r="AD58" s="100">
        <v>1</v>
      </c>
      <c r="AE58" s="100">
        <v>1</v>
      </c>
      <c r="AF58" s="100">
        <v>1</v>
      </c>
      <c r="AG58" s="100">
        <v>1</v>
      </c>
      <c r="AH58" s="100">
        <v>1</v>
      </c>
      <c r="AI58" s="100">
        <v>1</v>
      </c>
      <c r="AJ58" s="100">
        <v>1</v>
      </c>
      <c r="AK58" s="100">
        <v>1</v>
      </c>
      <c r="AL58" s="100">
        <v>1</v>
      </c>
      <c r="AM58" s="100">
        <v>1</v>
      </c>
      <c r="AN58" s="99" t="s">
        <v>41</v>
      </c>
      <c r="AO58" s="99" t="s">
        <v>41</v>
      </c>
      <c r="AP58" s="101" t="s">
        <v>42</v>
      </c>
      <c r="AQ58" s="100">
        <v>1</v>
      </c>
      <c r="AR58" s="100">
        <v>1</v>
      </c>
      <c r="AS58" s="100">
        <v>1</v>
      </c>
      <c r="AT58" s="100">
        <v>1</v>
      </c>
      <c r="AU58" s="100">
        <v>1</v>
      </c>
      <c r="AV58" s="100">
        <v>1</v>
      </c>
      <c r="AW58" s="100">
        <v>1</v>
      </c>
      <c r="AX58" s="100">
        <v>1</v>
      </c>
      <c r="AY58" s="100">
        <v>1</v>
      </c>
      <c r="AZ58" s="100">
        <v>1</v>
      </c>
      <c r="BA58" s="100">
        <v>1</v>
      </c>
      <c r="BB58" s="100">
        <v>1</v>
      </c>
      <c r="BC58" s="100">
        <v>1</v>
      </c>
      <c r="BD58" s="100">
        <v>1</v>
      </c>
      <c r="BE58" s="100">
        <v>1</v>
      </c>
      <c r="BF58" s="100">
        <v>1</v>
      </c>
      <c r="BG58" s="104">
        <v>2</v>
      </c>
      <c r="BH58" s="97">
        <v>0</v>
      </c>
      <c r="BI58" s="97">
        <v>0</v>
      </c>
      <c r="BJ58" s="104">
        <v>2</v>
      </c>
      <c r="BK58" s="99" t="s">
        <v>41</v>
      </c>
      <c r="BL58" s="99" t="s">
        <v>41</v>
      </c>
      <c r="BM58" s="99" t="s">
        <v>41</v>
      </c>
      <c r="BN58" s="100">
        <v>1</v>
      </c>
      <c r="BO58" s="100">
        <v>1</v>
      </c>
      <c r="BP58" s="100">
        <v>1</v>
      </c>
      <c r="BQ58" s="100">
        <v>1</v>
      </c>
      <c r="BR58" s="100">
        <v>1</v>
      </c>
      <c r="BS58" s="100">
        <v>1</v>
      </c>
      <c r="BT58" s="100">
        <v>1</v>
      </c>
      <c r="BU58" s="100">
        <v>1</v>
      </c>
      <c r="BV58" s="100">
        <v>1</v>
      </c>
      <c r="BW58" s="100">
        <v>1</v>
      </c>
      <c r="BX58" s="100">
        <v>1</v>
      </c>
      <c r="BY58" s="102">
        <v>1</v>
      </c>
      <c r="BZ58" s="24">
        <v>1</v>
      </c>
    </row>
    <row r="59" spans="1:78" ht="48" customHeight="1" x14ac:dyDescent="0.25">
      <c r="A59" s="120">
        <v>352</v>
      </c>
      <c r="B59" s="120">
        <v>51</v>
      </c>
      <c r="C59" s="121" t="s">
        <v>77</v>
      </c>
      <c r="D59" s="17" t="s">
        <v>37</v>
      </c>
      <c r="E59" s="121" t="s">
        <v>38</v>
      </c>
      <c r="F59" s="120" t="s">
        <v>44</v>
      </c>
      <c r="G59" s="41" t="s">
        <v>35</v>
      </c>
      <c r="H59" s="97" t="s">
        <v>40</v>
      </c>
      <c r="I59" s="97" t="s">
        <v>40</v>
      </c>
      <c r="J59" s="98" t="s">
        <v>40</v>
      </c>
      <c r="K59" s="98" t="s">
        <v>40</v>
      </c>
      <c r="L59" s="98" t="s">
        <v>40</v>
      </c>
      <c r="M59" s="99" t="s">
        <v>41</v>
      </c>
      <c r="N59" s="101" t="s">
        <v>42</v>
      </c>
      <c r="O59" s="99" t="s">
        <v>41</v>
      </c>
      <c r="P59" s="100">
        <v>1</v>
      </c>
      <c r="Q59" s="100">
        <v>1</v>
      </c>
      <c r="R59" s="100">
        <v>1</v>
      </c>
      <c r="S59" s="100">
        <v>1</v>
      </c>
      <c r="T59" s="100">
        <v>1</v>
      </c>
      <c r="U59" s="100">
        <v>1</v>
      </c>
      <c r="V59" s="100">
        <v>1</v>
      </c>
      <c r="W59" s="100">
        <v>1</v>
      </c>
      <c r="X59" s="100">
        <v>1</v>
      </c>
      <c r="Y59" s="100">
        <v>1</v>
      </c>
      <c r="Z59" s="100">
        <v>1</v>
      </c>
      <c r="AA59" s="100">
        <v>1</v>
      </c>
      <c r="AB59" s="100">
        <v>1</v>
      </c>
      <c r="AC59" s="100">
        <v>1</v>
      </c>
      <c r="AD59" s="100">
        <v>1</v>
      </c>
      <c r="AE59" s="100">
        <v>1</v>
      </c>
      <c r="AF59" s="100">
        <v>1</v>
      </c>
      <c r="AG59" s="100">
        <v>1</v>
      </c>
      <c r="AH59" s="100">
        <v>1</v>
      </c>
      <c r="AI59" s="100">
        <v>1</v>
      </c>
      <c r="AJ59" s="100">
        <v>1</v>
      </c>
      <c r="AK59" s="100">
        <v>1</v>
      </c>
      <c r="AL59" s="100">
        <v>1</v>
      </c>
      <c r="AM59" s="100">
        <v>1</v>
      </c>
      <c r="AN59" s="103" t="s">
        <v>45</v>
      </c>
      <c r="AO59" s="99" t="s">
        <v>41</v>
      </c>
      <c r="AP59" s="99" t="s">
        <v>41</v>
      </c>
      <c r="AQ59" s="100">
        <v>1</v>
      </c>
      <c r="AR59" s="100">
        <v>1</v>
      </c>
      <c r="AS59" s="100">
        <v>1</v>
      </c>
      <c r="AT59" s="100">
        <v>1</v>
      </c>
      <c r="AU59" s="100">
        <v>1</v>
      </c>
      <c r="AV59" s="100">
        <v>1</v>
      </c>
      <c r="AW59" s="100">
        <v>1</v>
      </c>
      <c r="AX59" s="100">
        <v>1</v>
      </c>
      <c r="AY59" s="100">
        <v>1</v>
      </c>
      <c r="AZ59" s="100">
        <v>1</v>
      </c>
      <c r="BA59" s="100">
        <v>1</v>
      </c>
      <c r="BB59" s="100">
        <v>1</v>
      </c>
      <c r="BC59" s="100">
        <v>1</v>
      </c>
      <c r="BD59" s="100">
        <v>1</v>
      </c>
      <c r="BE59" s="100">
        <v>1</v>
      </c>
      <c r="BF59" s="100">
        <v>1</v>
      </c>
      <c r="BG59" s="104">
        <v>2</v>
      </c>
      <c r="BH59" s="97">
        <v>0</v>
      </c>
      <c r="BI59" s="97">
        <v>0</v>
      </c>
      <c r="BJ59" s="104">
        <v>2</v>
      </c>
      <c r="BK59" s="99" t="s">
        <v>41</v>
      </c>
      <c r="BL59" s="99" t="s">
        <v>41</v>
      </c>
      <c r="BM59" s="99" t="s">
        <v>41</v>
      </c>
      <c r="BN59" s="100">
        <v>1</v>
      </c>
      <c r="BO59" s="100">
        <v>1</v>
      </c>
      <c r="BP59" s="100">
        <v>1</v>
      </c>
      <c r="BQ59" s="100">
        <v>1</v>
      </c>
      <c r="BR59" s="100">
        <v>1</v>
      </c>
      <c r="BS59" s="100">
        <v>1</v>
      </c>
      <c r="BT59" s="100">
        <v>1</v>
      </c>
      <c r="BU59" s="100">
        <v>1</v>
      </c>
      <c r="BV59" s="100">
        <v>1</v>
      </c>
      <c r="BW59" s="100">
        <v>1</v>
      </c>
      <c r="BX59" s="100">
        <v>1</v>
      </c>
      <c r="BY59" s="102">
        <v>1</v>
      </c>
      <c r="BZ59" s="24">
        <v>1</v>
      </c>
    </row>
    <row r="60" spans="1:78" ht="21" customHeight="1" x14ac:dyDescent="0.25">
      <c r="A60" s="120">
        <v>354</v>
      </c>
      <c r="B60" s="120">
        <v>52</v>
      </c>
      <c r="C60" s="121" t="s">
        <v>77</v>
      </c>
      <c r="D60" s="17" t="s">
        <v>37</v>
      </c>
      <c r="E60" s="121" t="s">
        <v>38</v>
      </c>
      <c r="F60" s="120" t="s">
        <v>52</v>
      </c>
      <c r="G60" s="41" t="s">
        <v>35</v>
      </c>
      <c r="H60" s="97" t="s">
        <v>40</v>
      </c>
      <c r="I60" s="97" t="s">
        <v>40</v>
      </c>
      <c r="J60" s="98" t="s">
        <v>40</v>
      </c>
      <c r="K60" s="98" t="s">
        <v>40</v>
      </c>
      <c r="L60" s="98" t="s">
        <v>40</v>
      </c>
      <c r="M60" s="99" t="s">
        <v>41</v>
      </c>
      <c r="N60" s="101" t="s">
        <v>42</v>
      </c>
      <c r="O60" s="99" t="s">
        <v>41</v>
      </c>
      <c r="P60" s="100">
        <v>1</v>
      </c>
      <c r="Q60" s="100">
        <v>1</v>
      </c>
      <c r="R60" s="100">
        <v>1</v>
      </c>
      <c r="S60" s="100">
        <v>1</v>
      </c>
      <c r="T60" s="104">
        <v>2</v>
      </c>
      <c r="U60" s="100">
        <v>1</v>
      </c>
      <c r="V60" s="100">
        <v>1</v>
      </c>
      <c r="W60" s="100">
        <v>1</v>
      </c>
      <c r="X60" s="100">
        <v>1</v>
      </c>
      <c r="Y60" s="100">
        <v>1</v>
      </c>
      <c r="Z60" s="100">
        <v>1</v>
      </c>
      <c r="AA60" s="100">
        <v>1</v>
      </c>
      <c r="AB60" s="100">
        <v>1</v>
      </c>
      <c r="AC60" s="100">
        <v>1</v>
      </c>
      <c r="AD60" s="104">
        <v>2</v>
      </c>
      <c r="AE60" s="100">
        <v>1</v>
      </c>
      <c r="AF60" s="100">
        <v>1</v>
      </c>
      <c r="AG60" s="100">
        <v>1</v>
      </c>
      <c r="AH60" s="100">
        <v>1</v>
      </c>
      <c r="AI60" s="100">
        <v>1</v>
      </c>
      <c r="AJ60" s="100">
        <v>1</v>
      </c>
      <c r="AK60" s="100">
        <v>1</v>
      </c>
      <c r="AL60" s="100">
        <v>1</v>
      </c>
      <c r="AM60" s="100">
        <v>1</v>
      </c>
      <c r="AN60" s="99" t="s">
        <v>41</v>
      </c>
      <c r="AO60" s="101" t="s">
        <v>42</v>
      </c>
      <c r="AP60" s="99" t="s">
        <v>41</v>
      </c>
      <c r="AQ60" s="100">
        <v>1</v>
      </c>
      <c r="AR60" s="100">
        <v>1</v>
      </c>
      <c r="AS60" s="100">
        <v>1</v>
      </c>
      <c r="AT60" s="100">
        <v>1</v>
      </c>
      <c r="AU60" s="104">
        <v>2</v>
      </c>
      <c r="AV60" s="100">
        <v>1</v>
      </c>
      <c r="AW60" s="100">
        <v>1</v>
      </c>
      <c r="AX60" s="100">
        <v>1</v>
      </c>
      <c r="AY60" s="104">
        <v>2</v>
      </c>
      <c r="AZ60" s="100">
        <v>1</v>
      </c>
      <c r="BA60" s="100">
        <v>1</v>
      </c>
      <c r="BB60" s="100">
        <v>1</v>
      </c>
      <c r="BC60" s="100">
        <v>1</v>
      </c>
      <c r="BD60" s="100">
        <v>1</v>
      </c>
      <c r="BE60" s="100">
        <v>1</v>
      </c>
      <c r="BF60" s="100">
        <v>1</v>
      </c>
      <c r="BG60" s="104">
        <v>2</v>
      </c>
      <c r="BH60" s="104">
        <v>2</v>
      </c>
      <c r="BI60" s="104">
        <v>2</v>
      </c>
      <c r="BJ60" s="104">
        <v>2</v>
      </c>
      <c r="BK60" s="99" t="s">
        <v>41</v>
      </c>
      <c r="BL60" s="99" t="s">
        <v>41</v>
      </c>
      <c r="BM60" s="99" t="s">
        <v>41</v>
      </c>
      <c r="BN60" s="100">
        <v>1</v>
      </c>
      <c r="BO60" s="100">
        <v>1</v>
      </c>
      <c r="BP60" s="100">
        <v>1</v>
      </c>
      <c r="BQ60" s="100">
        <v>1</v>
      </c>
      <c r="BR60" s="100">
        <v>1</v>
      </c>
      <c r="BS60" s="100">
        <v>1</v>
      </c>
      <c r="BT60" s="100">
        <v>1</v>
      </c>
      <c r="BU60" s="100">
        <v>1</v>
      </c>
      <c r="BV60" s="100">
        <v>1</v>
      </c>
      <c r="BW60" s="100">
        <v>1</v>
      </c>
      <c r="BX60" s="100">
        <v>1</v>
      </c>
      <c r="BY60" s="102">
        <v>1</v>
      </c>
      <c r="BZ60" s="24">
        <v>1</v>
      </c>
    </row>
    <row r="61" spans="1:78" ht="21" customHeight="1" x14ac:dyDescent="0.25">
      <c r="A61" s="120">
        <v>355</v>
      </c>
      <c r="B61" s="120">
        <v>53</v>
      </c>
      <c r="C61" s="121" t="s">
        <v>77</v>
      </c>
      <c r="D61" s="17" t="s">
        <v>37</v>
      </c>
      <c r="E61" s="121" t="s">
        <v>38</v>
      </c>
      <c r="F61" s="120" t="s">
        <v>71</v>
      </c>
      <c r="G61" s="41" t="s">
        <v>35</v>
      </c>
      <c r="H61" s="97" t="s">
        <v>40</v>
      </c>
      <c r="I61" s="97" t="s">
        <v>40</v>
      </c>
      <c r="J61" s="98" t="s">
        <v>40</v>
      </c>
      <c r="K61" s="106" t="s">
        <v>40</v>
      </c>
      <c r="L61" s="106" t="s">
        <v>40</v>
      </c>
      <c r="M61" s="99" t="s">
        <v>41</v>
      </c>
      <c r="N61" s="99" t="s">
        <v>41</v>
      </c>
      <c r="O61" s="99" t="s">
        <v>41</v>
      </c>
      <c r="P61" s="100">
        <v>1</v>
      </c>
      <c r="Q61" s="100">
        <v>1</v>
      </c>
      <c r="R61" s="100">
        <v>1</v>
      </c>
      <c r="S61" s="100">
        <v>1</v>
      </c>
      <c r="T61" s="104">
        <v>2</v>
      </c>
      <c r="U61" s="100">
        <v>1</v>
      </c>
      <c r="V61" s="100">
        <v>1</v>
      </c>
      <c r="W61" s="104">
        <v>2</v>
      </c>
      <c r="X61" s="104">
        <v>2</v>
      </c>
      <c r="Y61" s="104">
        <v>2</v>
      </c>
      <c r="Z61" s="104">
        <v>2</v>
      </c>
      <c r="AA61" s="104">
        <v>2</v>
      </c>
      <c r="AB61" s="100">
        <v>1</v>
      </c>
      <c r="AC61" s="100">
        <v>1</v>
      </c>
      <c r="AD61" s="100">
        <v>1</v>
      </c>
      <c r="AE61" s="100">
        <v>1</v>
      </c>
      <c r="AF61" s="100">
        <v>1</v>
      </c>
      <c r="AG61" s="100">
        <v>1</v>
      </c>
      <c r="AH61" s="100">
        <v>1</v>
      </c>
      <c r="AI61" s="100">
        <v>1</v>
      </c>
      <c r="AJ61" s="104">
        <v>2</v>
      </c>
      <c r="AK61" s="104">
        <v>2</v>
      </c>
      <c r="AL61" s="104">
        <v>2</v>
      </c>
      <c r="AM61" s="104">
        <v>2</v>
      </c>
      <c r="AN61" s="103" t="s">
        <v>45</v>
      </c>
      <c r="AO61" s="99" t="s">
        <v>41</v>
      </c>
      <c r="AP61" s="99" t="s">
        <v>41</v>
      </c>
      <c r="AQ61" s="104">
        <v>2</v>
      </c>
      <c r="AR61" s="100">
        <v>1</v>
      </c>
      <c r="AS61" s="100">
        <v>1</v>
      </c>
      <c r="AT61" s="104">
        <v>2</v>
      </c>
      <c r="AU61" s="100">
        <v>1</v>
      </c>
      <c r="AV61" s="100">
        <v>1</v>
      </c>
      <c r="AW61" s="100">
        <v>1</v>
      </c>
      <c r="AX61" s="100">
        <v>1</v>
      </c>
      <c r="AY61" s="104">
        <v>2</v>
      </c>
      <c r="AZ61" s="100">
        <v>1</v>
      </c>
      <c r="BA61" s="100">
        <v>1</v>
      </c>
      <c r="BB61" s="104">
        <v>2</v>
      </c>
      <c r="BC61" s="100">
        <v>1</v>
      </c>
      <c r="BD61" s="100">
        <v>1</v>
      </c>
      <c r="BE61" s="100">
        <v>1</v>
      </c>
      <c r="BF61" s="100">
        <v>1</v>
      </c>
      <c r="BG61" s="105">
        <v>3</v>
      </c>
      <c r="BH61" s="97">
        <v>0</v>
      </c>
      <c r="BI61" s="97">
        <v>0</v>
      </c>
      <c r="BJ61" s="105">
        <v>3</v>
      </c>
      <c r="BK61" s="99" t="s">
        <v>41</v>
      </c>
      <c r="BL61" s="99" t="s">
        <v>41</v>
      </c>
      <c r="BM61" s="99" t="s">
        <v>41</v>
      </c>
      <c r="BN61" s="100">
        <v>1</v>
      </c>
      <c r="BO61" s="100">
        <v>1</v>
      </c>
      <c r="BP61" s="100">
        <v>1</v>
      </c>
      <c r="BQ61" s="100">
        <v>1</v>
      </c>
      <c r="BR61" s="104">
        <v>2</v>
      </c>
      <c r="BS61" s="104">
        <v>2</v>
      </c>
      <c r="BT61" s="104">
        <v>2</v>
      </c>
      <c r="BU61" s="104">
        <v>2</v>
      </c>
      <c r="BV61" s="104">
        <v>2</v>
      </c>
      <c r="BW61" s="104">
        <v>2</v>
      </c>
      <c r="BX61" s="104">
        <v>2</v>
      </c>
      <c r="BY61" s="108">
        <v>2</v>
      </c>
      <c r="BZ61" s="24">
        <v>1</v>
      </c>
    </row>
    <row r="62" spans="1:78" ht="21" customHeight="1" x14ac:dyDescent="0.25">
      <c r="A62" s="120">
        <v>356</v>
      </c>
      <c r="B62" s="120">
        <v>54</v>
      </c>
      <c r="C62" s="121" t="s">
        <v>77</v>
      </c>
      <c r="D62" s="17" t="s">
        <v>37</v>
      </c>
      <c r="E62" s="121" t="s">
        <v>38</v>
      </c>
      <c r="F62" s="120" t="s">
        <v>47</v>
      </c>
      <c r="G62" s="41" t="s">
        <v>35</v>
      </c>
      <c r="H62" s="97" t="s">
        <v>40</v>
      </c>
      <c r="I62" s="97" t="s">
        <v>40</v>
      </c>
      <c r="J62" s="98" t="s">
        <v>40</v>
      </c>
      <c r="K62" s="98" t="s">
        <v>40</v>
      </c>
      <c r="L62" s="98" t="s">
        <v>40</v>
      </c>
      <c r="M62" s="101" t="s">
        <v>42</v>
      </c>
      <c r="N62" s="99" t="s">
        <v>41</v>
      </c>
      <c r="O62" s="101" t="s">
        <v>42</v>
      </c>
      <c r="P62" s="100">
        <v>1</v>
      </c>
      <c r="Q62" s="100">
        <v>1</v>
      </c>
      <c r="R62" s="100">
        <v>1</v>
      </c>
      <c r="S62" s="100">
        <v>1</v>
      </c>
      <c r="T62" s="100">
        <v>1</v>
      </c>
      <c r="U62" s="104">
        <v>2</v>
      </c>
      <c r="V62" s="100">
        <v>1</v>
      </c>
      <c r="W62" s="100">
        <v>1</v>
      </c>
      <c r="X62" s="100">
        <v>1</v>
      </c>
      <c r="Y62" s="100">
        <v>1</v>
      </c>
      <c r="Z62" s="100">
        <v>1</v>
      </c>
      <c r="AA62" s="100">
        <v>1</v>
      </c>
      <c r="AB62" s="100">
        <v>1</v>
      </c>
      <c r="AC62" s="100">
        <v>1</v>
      </c>
      <c r="AD62" s="100">
        <v>1</v>
      </c>
      <c r="AE62" s="100">
        <v>1</v>
      </c>
      <c r="AF62" s="100">
        <v>1</v>
      </c>
      <c r="AG62" s="104">
        <v>2</v>
      </c>
      <c r="AH62" s="100">
        <v>1</v>
      </c>
      <c r="AI62" s="100">
        <v>1</v>
      </c>
      <c r="AJ62" s="105">
        <v>3</v>
      </c>
      <c r="AK62" s="105">
        <v>3</v>
      </c>
      <c r="AL62" s="105">
        <v>3</v>
      </c>
      <c r="AM62" s="105">
        <v>3</v>
      </c>
      <c r="AN62" s="99" t="s">
        <v>41</v>
      </c>
      <c r="AO62" s="103" t="s">
        <v>45</v>
      </c>
      <c r="AP62" s="99" t="s">
        <v>41</v>
      </c>
      <c r="AQ62" s="100">
        <v>1</v>
      </c>
      <c r="AR62" s="104">
        <v>2</v>
      </c>
      <c r="AS62" s="100">
        <v>1</v>
      </c>
      <c r="AT62" s="100">
        <v>1</v>
      </c>
      <c r="AU62" s="100">
        <v>1</v>
      </c>
      <c r="AV62" s="104">
        <v>2</v>
      </c>
      <c r="AW62" s="100">
        <v>1</v>
      </c>
      <c r="AX62" s="100">
        <v>1</v>
      </c>
      <c r="AY62" s="100">
        <v>1</v>
      </c>
      <c r="AZ62" s="104">
        <v>2</v>
      </c>
      <c r="BA62" s="100">
        <v>1</v>
      </c>
      <c r="BB62" s="100">
        <v>1</v>
      </c>
      <c r="BC62" s="100">
        <v>1</v>
      </c>
      <c r="BD62" s="100">
        <v>1</v>
      </c>
      <c r="BE62" s="100">
        <v>1</v>
      </c>
      <c r="BF62" s="100">
        <v>1</v>
      </c>
      <c r="BG62" s="104">
        <v>2</v>
      </c>
      <c r="BH62" s="104">
        <v>2</v>
      </c>
      <c r="BI62" s="104">
        <v>2</v>
      </c>
      <c r="BJ62" s="104">
        <v>2</v>
      </c>
      <c r="BK62" s="99" t="s">
        <v>41</v>
      </c>
      <c r="BL62" s="103" t="s">
        <v>45</v>
      </c>
      <c r="BM62" s="99" t="s">
        <v>41</v>
      </c>
      <c r="BN62" s="100">
        <v>1</v>
      </c>
      <c r="BO62" s="100">
        <v>1</v>
      </c>
      <c r="BP62" s="100">
        <v>1</v>
      </c>
      <c r="BQ62" s="100">
        <v>1</v>
      </c>
      <c r="BR62" s="100">
        <v>1</v>
      </c>
      <c r="BS62" s="104">
        <v>2</v>
      </c>
      <c r="BT62" s="100">
        <v>1</v>
      </c>
      <c r="BU62" s="100">
        <v>1</v>
      </c>
      <c r="BV62" s="100">
        <v>1</v>
      </c>
      <c r="BW62" s="100">
        <v>1</v>
      </c>
      <c r="BX62" s="100">
        <v>1</v>
      </c>
      <c r="BY62" s="102">
        <v>1</v>
      </c>
      <c r="BZ62" s="24">
        <v>1</v>
      </c>
    </row>
    <row r="63" spans="1:78" ht="48" customHeight="1" x14ac:dyDescent="0.25">
      <c r="A63" s="120">
        <v>372</v>
      </c>
      <c r="B63" s="120">
        <v>55</v>
      </c>
      <c r="C63" s="121" t="s">
        <v>83</v>
      </c>
      <c r="D63" s="17" t="s">
        <v>37</v>
      </c>
      <c r="E63" s="121" t="s">
        <v>38</v>
      </c>
      <c r="F63" s="120" t="s">
        <v>56</v>
      </c>
      <c r="G63" s="41" t="s">
        <v>35</v>
      </c>
      <c r="H63" s="97" t="s">
        <v>40</v>
      </c>
      <c r="I63" s="97" t="s">
        <v>40</v>
      </c>
      <c r="J63" s="98" t="s">
        <v>40</v>
      </c>
      <c r="K63" s="98" t="s">
        <v>40</v>
      </c>
      <c r="L63" s="98" t="s">
        <v>40</v>
      </c>
      <c r="M63" s="99" t="s">
        <v>41</v>
      </c>
      <c r="N63" s="99" t="s">
        <v>41</v>
      </c>
      <c r="O63" s="99" t="s">
        <v>41</v>
      </c>
      <c r="P63" s="100">
        <v>1</v>
      </c>
      <c r="Q63" s="100">
        <v>1</v>
      </c>
      <c r="R63" s="100">
        <v>1</v>
      </c>
      <c r="S63" s="100">
        <v>1</v>
      </c>
      <c r="T63" s="100">
        <v>1</v>
      </c>
      <c r="U63" s="100">
        <v>1</v>
      </c>
      <c r="V63" s="100">
        <v>1</v>
      </c>
      <c r="W63" s="100">
        <v>1</v>
      </c>
      <c r="X63" s="100">
        <v>1</v>
      </c>
      <c r="Y63" s="100">
        <v>1</v>
      </c>
      <c r="Z63" s="100">
        <v>1</v>
      </c>
      <c r="AA63" s="100">
        <v>1</v>
      </c>
      <c r="AB63" s="100">
        <v>1</v>
      </c>
      <c r="AC63" s="100">
        <v>1</v>
      </c>
      <c r="AD63" s="100">
        <v>1</v>
      </c>
      <c r="AE63" s="100">
        <v>1</v>
      </c>
      <c r="AF63" s="100">
        <v>1</v>
      </c>
      <c r="AG63" s="100">
        <v>1</v>
      </c>
      <c r="AH63" s="100">
        <v>1</v>
      </c>
      <c r="AI63" s="100">
        <v>1</v>
      </c>
      <c r="AJ63" s="100">
        <v>1</v>
      </c>
      <c r="AK63" s="100">
        <v>1</v>
      </c>
      <c r="AL63" s="100">
        <v>1</v>
      </c>
      <c r="AM63" s="100">
        <v>1</v>
      </c>
      <c r="AN63" s="101" t="s">
        <v>42</v>
      </c>
      <c r="AO63" s="99" t="s">
        <v>41</v>
      </c>
      <c r="AP63" s="99" t="s">
        <v>41</v>
      </c>
      <c r="AQ63" s="100">
        <v>1</v>
      </c>
      <c r="AR63" s="100">
        <v>1</v>
      </c>
      <c r="AS63" s="100">
        <v>1</v>
      </c>
      <c r="AT63" s="100">
        <v>1</v>
      </c>
      <c r="AU63" s="100">
        <v>1</v>
      </c>
      <c r="AV63" s="100">
        <v>1</v>
      </c>
      <c r="AW63" s="100">
        <v>1</v>
      </c>
      <c r="AX63" s="100">
        <v>1</v>
      </c>
      <c r="AY63" s="100">
        <v>1</v>
      </c>
      <c r="AZ63" s="100">
        <v>1</v>
      </c>
      <c r="BA63" s="100">
        <v>1</v>
      </c>
      <c r="BB63" s="100">
        <v>1</v>
      </c>
      <c r="BC63" s="100">
        <v>1</v>
      </c>
      <c r="BD63" s="100">
        <v>1</v>
      </c>
      <c r="BE63" s="100">
        <v>1</v>
      </c>
      <c r="BF63" s="100">
        <v>1</v>
      </c>
      <c r="BG63" s="100">
        <v>1</v>
      </c>
      <c r="BH63" s="100">
        <v>1</v>
      </c>
      <c r="BI63" s="100">
        <v>1</v>
      </c>
      <c r="BJ63" s="100">
        <v>1</v>
      </c>
      <c r="BK63" s="99" t="s">
        <v>41</v>
      </c>
      <c r="BL63" s="99" t="s">
        <v>41</v>
      </c>
      <c r="BM63" s="99" t="s">
        <v>41</v>
      </c>
      <c r="BN63" s="100">
        <v>1</v>
      </c>
      <c r="BO63" s="100">
        <v>1</v>
      </c>
      <c r="BP63" s="100">
        <v>1</v>
      </c>
      <c r="BQ63" s="100">
        <v>1</v>
      </c>
      <c r="BR63" s="100">
        <v>1</v>
      </c>
      <c r="BS63" s="100">
        <v>1</v>
      </c>
      <c r="BT63" s="100">
        <v>1</v>
      </c>
      <c r="BU63" s="100">
        <v>1</v>
      </c>
      <c r="BV63" s="100">
        <v>1</v>
      </c>
      <c r="BW63" s="100">
        <v>1</v>
      </c>
      <c r="BX63" s="100">
        <v>1</v>
      </c>
      <c r="BY63" s="102">
        <v>1</v>
      </c>
      <c r="BZ63" s="24">
        <v>1</v>
      </c>
    </row>
    <row r="64" spans="1:78" ht="21" customHeight="1" x14ac:dyDescent="0.25">
      <c r="A64" s="120">
        <v>373</v>
      </c>
      <c r="B64" s="120">
        <v>56</v>
      </c>
      <c r="C64" s="121" t="s">
        <v>83</v>
      </c>
      <c r="D64" s="17" t="s">
        <v>37</v>
      </c>
      <c r="E64" s="121" t="s">
        <v>38</v>
      </c>
      <c r="F64" s="120" t="s">
        <v>75</v>
      </c>
      <c r="G64" s="41" t="s">
        <v>35</v>
      </c>
      <c r="H64" s="97" t="s">
        <v>40</v>
      </c>
      <c r="I64" s="97" t="s">
        <v>40</v>
      </c>
      <c r="J64" s="98" t="s">
        <v>40</v>
      </c>
      <c r="K64" s="98" t="s">
        <v>40</v>
      </c>
      <c r="L64" s="98" t="s">
        <v>40</v>
      </c>
      <c r="M64" s="99" t="s">
        <v>41</v>
      </c>
      <c r="N64" s="99" t="s">
        <v>41</v>
      </c>
      <c r="O64" s="99" t="s">
        <v>41</v>
      </c>
      <c r="P64" s="100">
        <v>1</v>
      </c>
      <c r="Q64" s="100">
        <v>1</v>
      </c>
      <c r="R64" s="100">
        <v>1</v>
      </c>
      <c r="S64" s="100">
        <v>1</v>
      </c>
      <c r="T64" s="100">
        <v>1</v>
      </c>
      <c r="U64" s="100">
        <v>1</v>
      </c>
      <c r="V64" s="100">
        <v>1</v>
      </c>
      <c r="W64" s="100">
        <v>1</v>
      </c>
      <c r="X64" s="100">
        <v>1</v>
      </c>
      <c r="Y64" s="100">
        <v>1</v>
      </c>
      <c r="Z64" s="100">
        <v>1</v>
      </c>
      <c r="AA64" s="100">
        <v>1</v>
      </c>
      <c r="AB64" s="100">
        <v>1</v>
      </c>
      <c r="AC64" s="100">
        <v>1</v>
      </c>
      <c r="AD64" s="100">
        <v>1</v>
      </c>
      <c r="AE64" s="100">
        <v>1</v>
      </c>
      <c r="AF64" s="100">
        <v>1</v>
      </c>
      <c r="AG64" s="100">
        <v>1</v>
      </c>
      <c r="AH64" s="100">
        <v>1</v>
      </c>
      <c r="AI64" s="100">
        <v>1</v>
      </c>
      <c r="AJ64" s="100">
        <v>1</v>
      </c>
      <c r="AK64" s="100">
        <v>1</v>
      </c>
      <c r="AL64" s="100">
        <v>1</v>
      </c>
      <c r="AM64" s="100">
        <v>1</v>
      </c>
      <c r="AN64" s="99" t="s">
        <v>41</v>
      </c>
      <c r="AO64" s="99" t="s">
        <v>41</v>
      </c>
      <c r="AP64" s="99" t="s">
        <v>41</v>
      </c>
      <c r="AQ64" s="100">
        <v>1</v>
      </c>
      <c r="AR64" s="100">
        <v>1</v>
      </c>
      <c r="AS64" s="100">
        <v>1</v>
      </c>
      <c r="AT64" s="100">
        <v>1</v>
      </c>
      <c r="AU64" s="100">
        <v>1</v>
      </c>
      <c r="AV64" s="100">
        <v>1</v>
      </c>
      <c r="AW64" s="100">
        <v>1</v>
      </c>
      <c r="AX64" s="100">
        <v>1</v>
      </c>
      <c r="AY64" s="100">
        <v>1</v>
      </c>
      <c r="AZ64" s="100">
        <v>1</v>
      </c>
      <c r="BA64" s="100">
        <v>1</v>
      </c>
      <c r="BB64" s="100">
        <v>1</v>
      </c>
      <c r="BC64" s="100">
        <v>1</v>
      </c>
      <c r="BD64" s="100">
        <v>1</v>
      </c>
      <c r="BE64" s="100">
        <v>1</v>
      </c>
      <c r="BF64" s="100">
        <v>1</v>
      </c>
      <c r="BG64" s="100">
        <v>1</v>
      </c>
      <c r="BH64" s="97">
        <v>0</v>
      </c>
      <c r="BI64" s="97">
        <v>0</v>
      </c>
      <c r="BJ64" s="100">
        <v>1</v>
      </c>
      <c r="BK64" s="99" t="s">
        <v>41</v>
      </c>
      <c r="BL64" s="99" t="s">
        <v>41</v>
      </c>
      <c r="BM64" s="99" t="s">
        <v>41</v>
      </c>
      <c r="BN64" s="100">
        <v>1</v>
      </c>
      <c r="BO64" s="100">
        <v>1</v>
      </c>
      <c r="BP64" s="100">
        <v>1</v>
      </c>
      <c r="BQ64" s="100">
        <v>1</v>
      </c>
      <c r="BR64" s="100">
        <v>1</v>
      </c>
      <c r="BS64" s="100">
        <v>1</v>
      </c>
      <c r="BT64" s="100">
        <v>1</v>
      </c>
      <c r="BU64" s="100">
        <v>1</v>
      </c>
      <c r="BV64" s="100">
        <v>1</v>
      </c>
      <c r="BW64" s="100">
        <v>1</v>
      </c>
      <c r="BX64" s="100">
        <v>1</v>
      </c>
      <c r="BY64" s="102">
        <v>1</v>
      </c>
      <c r="BZ64" s="24">
        <v>1</v>
      </c>
    </row>
    <row r="65" spans="1:78" ht="21" customHeight="1" x14ac:dyDescent="0.25">
      <c r="A65" s="120">
        <v>376</v>
      </c>
      <c r="B65" s="120">
        <v>57</v>
      </c>
      <c r="C65" s="121" t="s">
        <v>83</v>
      </c>
      <c r="D65" s="17" t="s">
        <v>37</v>
      </c>
      <c r="E65" s="121" t="s">
        <v>38</v>
      </c>
      <c r="F65" s="120" t="s">
        <v>73</v>
      </c>
      <c r="G65" s="41" t="s">
        <v>35</v>
      </c>
      <c r="H65" s="97" t="s">
        <v>40</v>
      </c>
      <c r="I65" s="97" t="s">
        <v>40</v>
      </c>
      <c r="J65" s="98" t="s">
        <v>40</v>
      </c>
      <c r="K65" s="98" t="s">
        <v>40</v>
      </c>
      <c r="L65" s="98" t="s">
        <v>40</v>
      </c>
      <c r="M65" s="103" t="s">
        <v>45</v>
      </c>
      <c r="N65" s="99" t="s">
        <v>41</v>
      </c>
      <c r="O65" s="103" t="s">
        <v>45</v>
      </c>
      <c r="P65" s="100">
        <v>1</v>
      </c>
      <c r="Q65" s="100">
        <v>1</v>
      </c>
      <c r="R65" s="100">
        <v>1</v>
      </c>
      <c r="S65" s="100">
        <v>1</v>
      </c>
      <c r="T65" s="104">
        <v>2</v>
      </c>
      <c r="U65" s="100">
        <v>1</v>
      </c>
      <c r="V65" s="104">
        <v>2</v>
      </c>
      <c r="W65" s="104">
        <v>2</v>
      </c>
      <c r="X65" s="100">
        <v>1</v>
      </c>
      <c r="Y65" s="100">
        <v>1</v>
      </c>
      <c r="Z65" s="104">
        <v>2</v>
      </c>
      <c r="AA65" s="104">
        <v>2</v>
      </c>
      <c r="AB65" s="100">
        <v>1</v>
      </c>
      <c r="AC65" s="100">
        <v>1</v>
      </c>
      <c r="AD65" s="100">
        <v>1</v>
      </c>
      <c r="AE65" s="100">
        <v>1</v>
      </c>
      <c r="AF65" s="100">
        <v>1</v>
      </c>
      <c r="AG65" s="100">
        <v>1</v>
      </c>
      <c r="AH65" s="100">
        <v>1</v>
      </c>
      <c r="AI65" s="100">
        <v>1</v>
      </c>
      <c r="AJ65" s="100">
        <v>1</v>
      </c>
      <c r="AK65" s="100">
        <v>1</v>
      </c>
      <c r="AL65" s="100">
        <v>1</v>
      </c>
      <c r="AM65" s="100">
        <v>1</v>
      </c>
      <c r="AN65" s="103" t="s">
        <v>45</v>
      </c>
      <c r="AO65" s="99" t="s">
        <v>41</v>
      </c>
      <c r="AP65" s="103" t="s">
        <v>45</v>
      </c>
      <c r="AQ65" s="104">
        <v>2</v>
      </c>
      <c r="AR65" s="100">
        <v>1</v>
      </c>
      <c r="AS65" s="104">
        <v>2</v>
      </c>
      <c r="AT65" s="104">
        <v>2</v>
      </c>
      <c r="AU65" s="104">
        <v>2</v>
      </c>
      <c r="AV65" s="100">
        <v>1</v>
      </c>
      <c r="AW65" s="100">
        <v>1</v>
      </c>
      <c r="AX65" s="100">
        <v>1</v>
      </c>
      <c r="AY65" s="104">
        <v>2</v>
      </c>
      <c r="AZ65" s="100">
        <v>1</v>
      </c>
      <c r="BA65" s="104">
        <v>2</v>
      </c>
      <c r="BB65" s="104">
        <v>2</v>
      </c>
      <c r="BC65" s="100">
        <v>1</v>
      </c>
      <c r="BD65" s="100">
        <v>1</v>
      </c>
      <c r="BE65" s="104">
        <v>2</v>
      </c>
      <c r="BF65" s="100">
        <v>1</v>
      </c>
      <c r="BG65" s="104">
        <v>2</v>
      </c>
      <c r="BH65" s="97">
        <v>0</v>
      </c>
      <c r="BI65" s="97">
        <v>0</v>
      </c>
      <c r="BJ65" s="104">
        <v>2</v>
      </c>
      <c r="BK65" s="101" t="s">
        <v>42</v>
      </c>
      <c r="BL65" s="99" t="s">
        <v>41</v>
      </c>
      <c r="BM65" s="103" t="s">
        <v>45</v>
      </c>
      <c r="BN65" s="100">
        <v>1</v>
      </c>
      <c r="BO65" s="100">
        <v>1</v>
      </c>
      <c r="BP65" s="100">
        <v>1</v>
      </c>
      <c r="BQ65" s="100">
        <v>1</v>
      </c>
      <c r="BR65" s="100">
        <v>1</v>
      </c>
      <c r="BS65" s="100">
        <v>1</v>
      </c>
      <c r="BT65" s="104">
        <v>2</v>
      </c>
      <c r="BU65" s="100">
        <v>1</v>
      </c>
      <c r="BV65" s="100">
        <v>1</v>
      </c>
      <c r="BW65" s="100">
        <v>1</v>
      </c>
      <c r="BX65" s="100">
        <v>1</v>
      </c>
      <c r="BY65" s="102">
        <v>1</v>
      </c>
      <c r="BZ65" s="24">
        <v>1</v>
      </c>
    </row>
    <row r="66" spans="1:78" ht="48" customHeight="1" x14ac:dyDescent="0.25">
      <c r="A66" s="120">
        <v>134</v>
      </c>
      <c r="B66" s="120">
        <v>58</v>
      </c>
      <c r="C66" s="121" t="s">
        <v>83</v>
      </c>
      <c r="D66" s="17" t="s">
        <v>37</v>
      </c>
      <c r="E66" s="121" t="s">
        <v>38</v>
      </c>
      <c r="F66" s="120" t="s">
        <v>52</v>
      </c>
      <c r="G66" s="41" t="s">
        <v>35</v>
      </c>
      <c r="H66" s="97" t="s">
        <v>40</v>
      </c>
      <c r="I66" s="97" t="s">
        <v>40</v>
      </c>
      <c r="J66" s="98" t="s">
        <v>40</v>
      </c>
      <c r="K66" s="98" t="s">
        <v>40</v>
      </c>
      <c r="L66" s="98" t="s">
        <v>40</v>
      </c>
      <c r="M66" s="99" t="s">
        <v>41</v>
      </c>
      <c r="N66" s="99" t="s">
        <v>41</v>
      </c>
      <c r="O66" s="99" t="s">
        <v>41</v>
      </c>
      <c r="P66" s="100">
        <v>1</v>
      </c>
      <c r="Q66" s="100">
        <v>1</v>
      </c>
      <c r="R66" s="100">
        <v>1</v>
      </c>
      <c r="S66" s="100">
        <v>1</v>
      </c>
      <c r="T66" s="100">
        <v>1</v>
      </c>
      <c r="U66" s="100">
        <v>1</v>
      </c>
      <c r="V66" s="100">
        <v>1</v>
      </c>
      <c r="W66" s="100">
        <v>1</v>
      </c>
      <c r="X66" s="100">
        <v>1</v>
      </c>
      <c r="Y66" s="100">
        <v>1</v>
      </c>
      <c r="Z66" s="100">
        <v>1</v>
      </c>
      <c r="AA66" s="100">
        <v>1</v>
      </c>
      <c r="AB66" s="100">
        <v>1</v>
      </c>
      <c r="AC66" s="100">
        <v>1</v>
      </c>
      <c r="AD66" s="100">
        <v>1</v>
      </c>
      <c r="AE66" s="100">
        <v>1</v>
      </c>
      <c r="AF66" s="100">
        <v>1</v>
      </c>
      <c r="AG66" s="100">
        <v>1</v>
      </c>
      <c r="AH66" s="100">
        <v>1</v>
      </c>
      <c r="AI66" s="100">
        <v>1</v>
      </c>
      <c r="AJ66" s="104">
        <v>2</v>
      </c>
      <c r="AK66" s="104">
        <v>2</v>
      </c>
      <c r="AL66" s="104">
        <v>2</v>
      </c>
      <c r="AM66" s="104">
        <v>2</v>
      </c>
      <c r="AN66" s="99" t="s">
        <v>41</v>
      </c>
      <c r="AO66" s="99" t="s">
        <v>41</v>
      </c>
      <c r="AP66" s="99" t="s">
        <v>41</v>
      </c>
      <c r="AQ66" s="100">
        <v>1</v>
      </c>
      <c r="AR66" s="100">
        <v>1</v>
      </c>
      <c r="AS66" s="100">
        <v>1</v>
      </c>
      <c r="AT66" s="100">
        <v>1</v>
      </c>
      <c r="AU66" s="100">
        <v>1</v>
      </c>
      <c r="AV66" s="100">
        <v>1</v>
      </c>
      <c r="AW66" s="100">
        <v>1</v>
      </c>
      <c r="AX66" s="100">
        <v>1</v>
      </c>
      <c r="AY66" s="100">
        <v>1</v>
      </c>
      <c r="AZ66" s="100">
        <v>1</v>
      </c>
      <c r="BA66" s="100">
        <v>1</v>
      </c>
      <c r="BB66" s="100">
        <v>1</v>
      </c>
      <c r="BC66" s="100">
        <v>1</v>
      </c>
      <c r="BD66" s="100">
        <v>1</v>
      </c>
      <c r="BE66" s="100">
        <v>1</v>
      </c>
      <c r="BF66" s="100">
        <v>1</v>
      </c>
      <c r="BG66" s="104">
        <v>2</v>
      </c>
      <c r="BH66" s="97">
        <v>0</v>
      </c>
      <c r="BI66" s="97">
        <v>0</v>
      </c>
      <c r="BJ66" s="104">
        <v>2</v>
      </c>
      <c r="BK66" s="99" t="s">
        <v>41</v>
      </c>
      <c r="BL66" s="99" t="s">
        <v>41</v>
      </c>
      <c r="BM66" s="99" t="s">
        <v>41</v>
      </c>
      <c r="BN66" s="100">
        <v>1</v>
      </c>
      <c r="BO66" s="100">
        <v>1</v>
      </c>
      <c r="BP66" s="100">
        <v>1</v>
      </c>
      <c r="BQ66" s="100">
        <v>1</v>
      </c>
      <c r="BR66" s="100">
        <v>1</v>
      </c>
      <c r="BS66" s="100">
        <v>1</v>
      </c>
      <c r="BT66" s="100">
        <v>1</v>
      </c>
      <c r="BU66" s="100">
        <v>1</v>
      </c>
      <c r="BV66" s="100">
        <v>1</v>
      </c>
      <c r="BW66" s="100">
        <v>1</v>
      </c>
      <c r="BX66" s="100">
        <v>1</v>
      </c>
      <c r="BY66" s="102">
        <v>1</v>
      </c>
      <c r="BZ66" s="24">
        <v>1</v>
      </c>
    </row>
    <row r="67" spans="1:78" ht="48.75" customHeight="1" x14ac:dyDescent="0.25">
      <c r="A67" s="120">
        <v>377</v>
      </c>
      <c r="B67" s="120">
        <v>59</v>
      </c>
      <c r="C67" s="121" t="s">
        <v>83</v>
      </c>
      <c r="D67" s="17" t="s">
        <v>37</v>
      </c>
      <c r="E67" s="121" t="s">
        <v>38</v>
      </c>
      <c r="F67" s="120" t="s">
        <v>71</v>
      </c>
      <c r="G67" s="41" t="s">
        <v>35</v>
      </c>
      <c r="H67" s="97" t="s">
        <v>40</v>
      </c>
      <c r="I67" s="97" t="s">
        <v>40</v>
      </c>
      <c r="J67" s="98" t="s">
        <v>40</v>
      </c>
      <c r="K67" s="98" t="s">
        <v>40</v>
      </c>
      <c r="L67" s="98" t="s">
        <v>40</v>
      </c>
      <c r="M67" s="103" t="s">
        <v>45</v>
      </c>
      <c r="N67" s="103" t="s">
        <v>45</v>
      </c>
      <c r="O67" s="103" t="s">
        <v>45</v>
      </c>
      <c r="P67" s="100">
        <v>1</v>
      </c>
      <c r="Q67" s="100">
        <v>1</v>
      </c>
      <c r="R67" s="100">
        <v>1</v>
      </c>
      <c r="S67" s="100">
        <v>1</v>
      </c>
      <c r="T67" s="100">
        <v>1</v>
      </c>
      <c r="U67" s="100">
        <v>1</v>
      </c>
      <c r="V67" s="100">
        <v>1</v>
      </c>
      <c r="W67" s="100">
        <v>1</v>
      </c>
      <c r="X67" s="100">
        <v>1</v>
      </c>
      <c r="Y67" s="100">
        <v>1</v>
      </c>
      <c r="Z67" s="100">
        <v>1</v>
      </c>
      <c r="AA67" s="100">
        <v>1</v>
      </c>
      <c r="AB67" s="100">
        <v>1</v>
      </c>
      <c r="AC67" s="100">
        <v>1</v>
      </c>
      <c r="AD67" s="100">
        <v>1</v>
      </c>
      <c r="AE67" s="100">
        <v>1</v>
      </c>
      <c r="AF67" s="100">
        <v>1</v>
      </c>
      <c r="AG67" s="100">
        <v>1</v>
      </c>
      <c r="AH67" s="100">
        <v>1</v>
      </c>
      <c r="AI67" s="100">
        <v>1</v>
      </c>
      <c r="AJ67" s="104">
        <v>2</v>
      </c>
      <c r="AK67" s="104">
        <v>2</v>
      </c>
      <c r="AL67" s="104">
        <v>2</v>
      </c>
      <c r="AM67" s="104">
        <v>2</v>
      </c>
      <c r="AN67" s="99" t="s">
        <v>41</v>
      </c>
      <c r="AO67" s="99" t="s">
        <v>41</v>
      </c>
      <c r="AP67" s="99" t="s">
        <v>41</v>
      </c>
      <c r="AQ67" s="100">
        <v>1</v>
      </c>
      <c r="AR67" s="100">
        <v>1</v>
      </c>
      <c r="AS67" s="104">
        <v>2</v>
      </c>
      <c r="AT67" s="104">
        <v>2</v>
      </c>
      <c r="AU67" s="100">
        <v>1</v>
      </c>
      <c r="AV67" s="100">
        <v>1</v>
      </c>
      <c r="AW67" s="100">
        <v>1</v>
      </c>
      <c r="AX67" s="100">
        <v>1</v>
      </c>
      <c r="AY67" s="100">
        <v>1</v>
      </c>
      <c r="AZ67" s="100">
        <v>1</v>
      </c>
      <c r="BA67" s="100">
        <v>1</v>
      </c>
      <c r="BB67" s="100">
        <v>1</v>
      </c>
      <c r="BC67" s="100">
        <v>1</v>
      </c>
      <c r="BD67" s="100">
        <v>1</v>
      </c>
      <c r="BE67" s="104">
        <v>2</v>
      </c>
      <c r="BF67" s="104">
        <v>2</v>
      </c>
      <c r="BG67" s="104">
        <v>2</v>
      </c>
      <c r="BH67" s="97">
        <v>0</v>
      </c>
      <c r="BI67" s="97">
        <v>0</v>
      </c>
      <c r="BJ67" s="104">
        <v>2</v>
      </c>
      <c r="BK67" s="99" t="s">
        <v>41</v>
      </c>
      <c r="BL67" s="99" t="s">
        <v>41</v>
      </c>
      <c r="BM67" s="99" t="s">
        <v>41</v>
      </c>
      <c r="BN67" s="100">
        <v>1</v>
      </c>
      <c r="BO67" s="100">
        <v>1</v>
      </c>
      <c r="BP67" s="100">
        <v>1</v>
      </c>
      <c r="BQ67" s="100">
        <v>1</v>
      </c>
      <c r="BR67" s="100">
        <v>1</v>
      </c>
      <c r="BS67" s="100">
        <v>1</v>
      </c>
      <c r="BT67" s="100">
        <v>1</v>
      </c>
      <c r="BU67" s="100">
        <v>1</v>
      </c>
      <c r="BV67" s="100">
        <v>1</v>
      </c>
      <c r="BW67" s="100">
        <v>1</v>
      </c>
      <c r="BX67" s="100">
        <v>1</v>
      </c>
      <c r="BY67" s="102">
        <v>1</v>
      </c>
      <c r="BZ67" s="24">
        <v>1</v>
      </c>
    </row>
    <row r="68" spans="1:78" ht="48" customHeight="1" x14ac:dyDescent="0.25">
      <c r="A68" s="120">
        <v>135</v>
      </c>
      <c r="B68" s="120">
        <v>60</v>
      </c>
      <c r="C68" s="121" t="s">
        <v>83</v>
      </c>
      <c r="D68" s="17" t="s">
        <v>37</v>
      </c>
      <c r="E68" s="121" t="s">
        <v>38</v>
      </c>
      <c r="F68" s="120" t="s">
        <v>47</v>
      </c>
      <c r="G68" s="41" t="s">
        <v>35</v>
      </c>
      <c r="H68" s="97" t="s">
        <v>40</v>
      </c>
      <c r="I68" s="97" t="s">
        <v>40</v>
      </c>
      <c r="J68" s="98" t="s">
        <v>40</v>
      </c>
      <c r="K68" s="98" t="s">
        <v>40</v>
      </c>
      <c r="L68" s="98" t="s">
        <v>40</v>
      </c>
      <c r="M68" s="99" t="s">
        <v>41</v>
      </c>
      <c r="N68" s="99" t="s">
        <v>41</v>
      </c>
      <c r="O68" s="99" t="s">
        <v>41</v>
      </c>
      <c r="P68" s="100">
        <v>1</v>
      </c>
      <c r="Q68" s="100">
        <v>1</v>
      </c>
      <c r="R68" s="100">
        <v>1</v>
      </c>
      <c r="S68" s="100">
        <v>1</v>
      </c>
      <c r="T68" s="100">
        <v>1</v>
      </c>
      <c r="U68" s="100">
        <v>1</v>
      </c>
      <c r="V68" s="100">
        <v>1</v>
      </c>
      <c r="W68" s="100">
        <v>1</v>
      </c>
      <c r="X68" s="100">
        <v>1</v>
      </c>
      <c r="Y68" s="100">
        <v>1</v>
      </c>
      <c r="Z68" s="100">
        <v>1</v>
      </c>
      <c r="AA68" s="100">
        <v>1</v>
      </c>
      <c r="AB68" s="100">
        <v>1</v>
      </c>
      <c r="AC68" s="100">
        <v>1</v>
      </c>
      <c r="AD68" s="100">
        <v>1</v>
      </c>
      <c r="AE68" s="100">
        <v>1</v>
      </c>
      <c r="AF68" s="100">
        <v>1</v>
      </c>
      <c r="AG68" s="100">
        <v>1</v>
      </c>
      <c r="AH68" s="100">
        <v>1</v>
      </c>
      <c r="AI68" s="100">
        <v>1</v>
      </c>
      <c r="AJ68" s="100">
        <v>1</v>
      </c>
      <c r="AK68" s="100">
        <v>1</v>
      </c>
      <c r="AL68" s="100">
        <v>1</v>
      </c>
      <c r="AM68" s="100">
        <v>1</v>
      </c>
      <c r="AN68" s="101" t="s">
        <v>42</v>
      </c>
      <c r="AO68" s="99" t="s">
        <v>41</v>
      </c>
      <c r="AP68" s="99" t="s">
        <v>41</v>
      </c>
      <c r="AQ68" s="100">
        <v>1</v>
      </c>
      <c r="AR68" s="100">
        <v>1</v>
      </c>
      <c r="AS68" s="100">
        <v>1</v>
      </c>
      <c r="AT68" s="100">
        <v>1</v>
      </c>
      <c r="AU68" s="100">
        <v>1</v>
      </c>
      <c r="AV68" s="100">
        <v>1</v>
      </c>
      <c r="AW68" s="100">
        <v>1</v>
      </c>
      <c r="AX68" s="100">
        <v>1</v>
      </c>
      <c r="AY68" s="100">
        <v>1</v>
      </c>
      <c r="AZ68" s="100">
        <v>1</v>
      </c>
      <c r="BA68" s="100">
        <v>1</v>
      </c>
      <c r="BB68" s="100">
        <v>1</v>
      </c>
      <c r="BC68" s="100">
        <v>1</v>
      </c>
      <c r="BD68" s="100">
        <v>1</v>
      </c>
      <c r="BE68" s="100">
        <v>1</v>
      </c>
      <c r="BF68" s="100">
        <v>1</v>
      </c>
      <c r="BG68" s="100">
        <v>1</v>
      </c>
      <c r="BH68" s="100">
        <v>1</v>
      </c>
      <c r="BI68" s="100">
        <v>1</v>
      </c>
      <c r="BJ68" s="100">
        <v>1</v>
      </c>
      <c r="BK68" s="99" t="s">
        <v>41</v>
      </c>
      <c r="BL68" s="99" t="s">
        <v>41</v>
      </c>
      <c r="BM68" s="99" t="s">
        <v>41</v>
      </c>
      <c r="BN68" s="100">
        <v>1</v>
      </c>
      <c r="BO68" s="100">
        <v>1</v>
      </c>
      <c r="BP68" s="100">
        <v>1</v>
      </c>
      <c r="BQ68" s="100">
        <v>1</v>
      </c>
      <c r="BR68" s="100">
        <v>1</v>
      </c>
      <c r="BS68" s="100">
        <v>1</v>
      </c>
      <c r="BT68" s="100">
        <v>1</v>
      </c>
      <c r="BU68" s="100">
        <v>1</v>
      </c>
      <c r="BV68" s="100">
        <v>1</v>
      </c>
      <c r="BW68" s="100">
        <v>1</v>
      </c>
      <c r="BX68" s="100">
        <v>1</v>
      </c>
      <c r="BY68" s="102">
        <v>1</v>
      </c>
      <c r="BZ68" s="24">
        <v>1</v>
      </c>
    </row>
    <row r="69" spans="1:78" ht="48.75" customHeight="1" x14ac:dyDescent="0.25">
      <c r="A69" s="120">
        <v>378</v>
      </c>
      <c r="B69" s="120">
        <v>61</v>
      </c>
      <c r="C69" s="121" t="s">
        <v>83</v>
      </c>
      <c r="D69" s="17" t="s">
        <v>37</v>
      </c>
      <c r="E69" s="121" t="s">
        <v>38</v>
      </c>
      <c r="F69" s="120" t="s">
        <v>39</v>
      </c>
      <c r="G69" s="41" t="s">
        <v>35</v>
      </c>
      <c r="H69" s="97" t="s">
        <v>40</v>
      </c>
      <c r="I69" s="97" t="s">
        <v>40</v>
      </c>
      <c r="J69" s="98" t="s">
        <v>40</v>
      </c>
      <c r="K69" s="98" t="s">
        <v>40</v>
      </c>
      <c r="L69" s="98" t="s">
        <v>40</v>
      </c>
      <c r="M69" s="99" t="s">
        <v>41</v>
      </c>
      <c r="N69" s="99" t="s">
        <v>41</v>
      </c>
      <c r="O69" s="99" t="s">
        <v>41</v>
      </c>
      <c r="P69" s="100">
        <v>1</v>
      </c>
      <c r="Q69" s="100">
        <v>1</v>
      </c>
      <c r="R69" s="100">
        <v>1</v>
      </c>
      <c r="S69" s="100">
        <v>1</v>
      </c>
      <c r="T69" s="100">
        <v>1</v>
      </c>
      <c r="U69" s="100">
        <v>1</v>
      </c>
      <c r="V69" s="100">
        <v>1</v>
      </c>
      <c r="W69" s="100">
        <v>1</v>
      </c>
      <c r="X69" s="100">
        <v>1</v>
      </c>
      <c r="Y69" s="100">
        <v>1</v>
      </c>
      <c r="Z69" s="100">
        <v>1</v>
      </c>
      <c r="AA69" s="100">
        <v>1</v>
      </c>
      <c r="AB69" s="100">
        <v>1</v>
      </c>
      <c r="AC69" s="100">
        <v>1</v>
      </c>
      <c r="AD69" s="100">
        <v>1</v>
      </c>
      <c r="AE69" s="100">
        <v>1</v>
      </c>
      <c r="AF69" s="100">
        <v>1</v>
      </c>
      <c r="AG69" s="100">
        <v>1</v>
      </c>
      <c r="AH69" s="100">
        <v>1</v>
      </c>
      <c r="AI69" s="100">
        <v>1</v>
      </c>
      <c r="AJ69" s="100">
        <v>1</v>
      </c>
      <c r="AK69" s="100">
        <v>1</v>
      </c>
      <c r="AL69" s="100">
        <v>1</v>
      </c>
      <c r="AM69" s="100">
        <v>1</v>
      </c>
      <c r="AN69" s="101" t="s">
        <v>42</v>
      </c>
      <c r="AO69" s="101" t="s">
        <v>42</v>
      </c>
      <c r="AP69" s="99" t="s">
        <v>41</v>
      </c>
      <c r="AQ69" s="100">
        <v>1</v>
      </c>
      <c r="AR69" s="100">
        <v>1</v>
      </c>
      <c r="AS69" s="100">
        <v>1</v>
      </c>
      <c r="AT69" s="100">
        <v>1</v>
      </c>
      <c r="AU69" s="100">
        <v>1</v>
      </c>
      <c r="AV69" s="100">
        <v>1</v>
      </c>
      <c r="AW69" s="100">
        <v>1</v>
      </c>
      <c r="AX69" s="100">
        <v>1</v>
      </c>
      <c r="AY69" s="100">
        <v>1</v>
      </c>
      <c r="AZ69" s="100">
        <v>1</v>
      </c>
      <c r="BA69" s="100">
        <v>1</v>
      </c>
      <c r="BB69" s="100">
        <v>1</v>
      </c>
      <c r="BC69" s="100">
        <v>1</v>
      </c>
      <c r="BD69" s="100">
        <v>1</v>
      </c>
      <c r="BE69" s="100">
        <v>1</v>
      </c>
      <c r="BF69" s="100">
        <v>1</v>
      </c>
      <c r="BG69" s="104">
        <v>2</v>
      </c>
      <c r="BH69" s="97">
        <v>0</v>
      </c>
      <c r="BI69" s="97">
        <v>0</v>
      </c>
      <c r="BJ69" s="104">
        <v>2</v>
      </c>
      <c r="BK69" s="99" t="s">
        <v>41</v>
      </c>
      <c r="BL69" s="99" t="s">
        <v>41</v>
      </c>
      <c r="BM69" s="99" t="s">
        <v>41</v>
      </c>
      <c r="BN69" s="100">
        <v>1</v>
      </c>
      <c r="BO69" s="100">
        <v>1</v>
      </c>
      <c r="BP69" s="100">
        <v>1</v>
      </c>
      <c r="BQ69" s="100">
        <v>1</v>
      </c>
      <c r="BR69" s="100">
        <v>1</v>
      </c>
      <c r="BS69" s="100">
        <v>1</v>
      </c>
      <c r="BT69" s="100">
        <v>1</v>
      </c>
      <c r="BU69" s="100">
        <v>1</v>
      </c>
      <c r="BV69" s="100">
        <v>1</v>
      </c>
      <c r="BW69" s="100">
        <v>1</v>
      </c>
      <c r="BX69" s="100">
        <v>1</v>
      </c>
      <c r="BY69" s="102">
        <v>1</v>
      </c>
      <c r="BZ69" s="24">
        <v>1</v>
      </c>
    </row>
    <row r="70" spans="1:78" ht="21" customHeight="1" x14ac:dyDescent="0.25">
      <c r="A70" s="120">
        <v>407</v>
      </c>
      <c r="B70" s="120">
        <v>62</v>
      </c>
      <c r="C70" s="121" t="s">
        <v>91</v>
      </c>
      <c r="D70" s="17" t="s">
        <v>37</v>
      </c>
      <c r="E70" s="120" t="s">
        <v>49</v>
      </c>
      <c r="F70" s="120" t="s">
        <v>49</v>
      </c>
      <c r="G70" s="41" t="s">
        <v>35</v>
      </c>
      <c r="H70" s="97" t="s">
        <v>40</v>
      </c>
      <c r="I70" s="97" t="s">
        <v>40</v>
      </c>
      <c r="J70" s="98" t="s">
        <v>40</v>
      </c>
      <c r="K70" s="98" t="s">
        <v>40</v>
      </c>
      <c r="L70" s="98" t="s">
        <v>40</v>
      </c>
      <c r="M70" s="99" t="s">
        <v>41</v>
      </c>
      <c r="N70" s="99" t="s">
        <v>41</v>
      </c>
      <c r="O70" s="99" t="s">
        <v>41</v>
      </c>
      <c r="P70" s="100">
        <v>1</v>
      </c>
      <c r="Q70" s="100">
        <v>1</v>
      </c>
      <c r="R70" s="100">
        <v>1</v>
      </c>
      <c r="S70" s="100">
        <v>1</v>
      </c>
      <c r="T70" s="100">
        <v>1</v>
      </c>
      <c r="U70" s="100">
        <v>1</v>
      </c>
      <c r="V70" s="100">
        <v>1</v>
      </c>
      <c r="W70" s="100">
        <v>1</v>
      </c>
      <c r="X70" s="100">
        <v>1</v>
      </c>
      <c r="Y70" s="100">
        <v>1</v>
      </c>
      <c r="Z70" s="100">
        <v>1</v>
      </c>
      <c r="AA70" s="100">
        <v>1</v>
      </c>
      <c r="AB70" s="100">
        <v>1</v>
      </c>
      <c r="AC70" s="100">
        <v>1</v>
      </c>
      <c r="AD70" s="100">
        <v>1</v>
      </c>
      <c r="AE70" s="100">
        <v>1</v>
      </c>
      <c r="AF70" s="104">
        <v>2</v>
      </c>
      <c r="AG70" s="100">
        <v>1</v>
      </c>
      <c r="AH70" s="100">
        <v>1</v>
      </c>
      <c r="AI70" s="100">
        <v>1</v>
      </c>
      <c r="AJ70" s="100">
        <v>1</v>
      </c>
      <c r="AK70" s="100">
        <v>1</v>
      </c>
      <c r="AL70" s="100">
        <v>1</v>
      </c>
      <c r="AM70" s="100">
        <v>1</v>
      </c>
      <c r="AN70" s="99" t="s">
        <v>41</v>
      </c>
      <c r="AO70" s="99" t="s">
        <v>41</v>
      </c>
      <c r="AP70" s="99" t="s">
        <v>41</v>
      </c>
      <c r="AQ70" s="100">
        <v>1</v>
      </c>
      <c r="AR70" s="100">
        <v>1</v>
      </c>
      <c r="AS70" s="100">
        <v>1</v>
      </c>
      <c r="AT70" s="100">
        <v>1</v>
      </c>
      <c r="AU70" s="100">
        <v>1</v>
      </c>
      <c r="AV70" s="100">
        <v>1</v>
      </c>
      <c r="AW70" s="100">
        <v>1</v>
      </c>
      <c r="AX70" s="100">
        <v>1</v>
      </c>
      <c r="AY70" s="100">
        <v>1</v>
      </c>
      <c r="AZ70" s="100">
        <v>1</v>
      </c>
      <c r="BA70" s="100">
        <v>1</v>
      </c>
      <c r="BB70" s="100">
        <v>1</v>
      </c>
      <c r="BC70" s="104">
        <v>2</v>
      </c>
      <c r="BD70" s="100">
        <v>1</v>
      </c>
      <c r="BE70" s="100">
        <v>1</v>
      </c>
      <c r="BF70" s="100">
        <v>1</v>
      </c>
      <c r="BG70" s="104">
        <v>2</v>
      </c>
      <c r="BH70" s="100">
        <v>1</v>
      </c>
      <c r="BI70" s="100">
        <v>1</v>
      </c>
      <c r="BJ70" s="100">
        <v>1</v>
      </c>
      <c r="BK70" s="99" t="s">
        <v>41</v>
      </c>
      <c r="BL70" s="99" t="s">
        <v>41</v>
      </c>
      <c r="BM70" s="99" t="s">
        <v>41</v>
      </c>
      <c r="BN70" s="100">
        <v>1</v>
      </c>
      <c r="BO70" s="100">
        <v>1</v>
      </c>
      <c r="BP70" s="100">
        <v>1</v>
      </c>
      <c r="BQ70" s="100">
        <v>1</v>
      </c>
      <c r="BR70" s="100">
        <v>1</v>
      </c>
      <c r="BS70" s="100">
        <v>1</v>
      </c>
      <c r="BT70" s="100">
        <v>1</v>
      </c>
      <c r="BU70" s="100">
        <v>1</v>
      </c>
      <c r="BV70" s="100">
        <v>1</v>
      </c>
      <c r="BW70" s="100">
        <v>1</v>
      </c>
      <c r="BX70" s="100">
        <v>1</v>
      </c>
      <c r="BY70" s="102">
        <v>1</v>
      </c>
      <c r="BZ70" s="24">
        <v>1</v>
      </c>
    </row>
    <row r="71" spans="1:78" ht="48" customHeight="1" x14ac:dyDescent="0.25">
      <c r="A71" s="120">
        <v>466</v>
      </c>
      <c r="B71" s="120">
        <v>63</v>
      </c>
      <c r="C71" s="121" t="s">
        <v>92</v>
      </c>
      <c r="D71" s="17" t="s">
        <v>37</v>
      </c>
      <c r="E71" s="121" t="s">
        <v>38</v>
      </c>
      <c r="F71" s="120" t="s">
        <v>71</v>
      </c>
      <c r="G71" s="41" t="s">
        <v>35</v>
      </c>
      <c r="H71" s="97" t="s">
        <v>40</v>
      </c>
      <c r="I71" s="97" t="s">
        <v>40</v>
      </c>
      <c r="J71" s="98" t="s">
        <v>40</v>
      </c>
      <c r="K71" s="98" t="s">
        <v>40</v>
      </c>
      <c r="L71" s="98" t="s">
        <v>40</v>
      </c>
      <c r="M71" s="101" t="s">
        <v>42</v>
      </c>
      <c r="N71" s="101" t="s">
        <v>42</v>
      </c>
      <c r="O71" s="101" t="s">
        <v>42</v>
      </c>
      <c r="P71" s="100">
        <v>1</v>
      </c>
      <c r="Q71" s="100">
        <v>1</v>
      </c>
      <c r="R71" s="100">
        <v>1</v>
      </c>
      <c r="S71" s="100">
        <v>1</v>
      </c>
      <c r="T71" s="100">
        <v>1</v>
      </c>
      <c r="U71" s="100">
        <v>1</v>
      </c>
      <c r="V71" s="100">
        <v>1</v>
      </c>
      <c r="W71" s="100">
        <v>1</v>
      </c>
      <c r="X71" s="100">
        <v>1</v>
      </c>
      <c r="Y71" s="100">
        <v>1</v>
      </c>
      <c r="Z71" s="100">
        <v>1</v>
      </c>
      <c r="AA71" s="100">
        <v>1</v>
      </c>
      <c r="AB71" s="100">
        <v>1</v>
      </c>
      <c r="AC71" s="100">
        <v>1</v>
      </c>
      <c r="AD71" s="100">
        <v>1</v>
      </c>
      <c r="AE71" s="100">
        <v>1</v>
      </c>
      <c r="AF71" s="100">
        <v>1</v>
      </c>
      <c r="AG71" s="100">
        <v>1</v>
      </c>
      <c r="AH71" s="100">
        <v>1</v>
      </c>
      <c r="AI71" s="100">
        <v>1</v>
      </c>
      <c r="AJ71" s="100">
        <v>1</v>
      </c>
      <c r="AK71" s="100">
        <v>1</v>
      </c>
      <c r="AL71" s="100">
        <v>1</v>
      </c>
      <c r="AM71" s="100">
        <v>1</v>
      </c>
      <c r="AN71" s="101" t="s">
        <v>42</v>
      </c>
      <c r="AO71" s="99" t="s">
        <v>41</v>
      </c>
      <c r="AP71" s="99" t="s">
        <v>41</v>
      </c>
      <c r="AQ71" s="100">
        <v>1</v>
      </c>
      <c r="AR71" s="100">
        <v>1</v>
      </c>
      <c r="AS71" s="100">
        <v>1</v>
      </c>
      <c r="AT71" s="100">
        <v>1</v>
      </c>
      <c r="AU71" s="100">
        <v>1</v>
      </c>
      <c r="AV71" s="100">
        <v>1</v>
      </c>
      <c r="AW71" s="100">
        <v>1</v>
      </c>
      <c r="AX71" s="100">
        <v>1</v>
      </c>
      <c r="AY71" s="100">
        <v>1</v>
      </c>
      <c r="AZ71" s="100">
        <v>1</v>
      </c>
      <c r="BA71" s="100">
        <v>1</v>
      </c>
      <c r="BB71" s="100">
        <v>1</v>
      </c>
      <c r="BC71" s="100">
        <v>1</v>
      </c>
      <c r="BD71" s="100">
        <v>1</v>
      </c>
      <c r="BE71" s="100">
        <v>1</v>
      </c>
      <c r="BF71" s="100">
        <v>1</v>
      </c>
      <c r="BG71" s="104">
        <v>2</v>
      </c>
      <c r="BH71" s="97">
        <v>0</v>
      </c>
      <c r="BI71" s="97">
        <v>0</v>
      </c>
      <c r="BJ71" s="104">
        <v>2</v>
      </c>
      <c r="BK71" s="99" t="s">
        <v>41</v>
      </c>
      <c r="BL71" s="99" t="s">
        <v>41</v>
      </c>
      <c r="BM71" s="99" t="s">
        <v>41</v>
      </c>
      <c r="BN71" s="100">
        <v>1</v>
      </c>
      <c r="BO71" s="100">
        <v>1</v>
      </c>
      <c r="BP71" s="100">
        <v>1</v>
      </c>
      <c r="BQ71" s="100">
        <v>1</v>
      </c>
      <c r="BR71" s="100">
        <v>1</v>
      </c>
      <c r="BS71" s="100">
        <v>1</v>
      </c>
      <c r="BT71" s="100">
        <v>1</v>
      </c>
      <c r="BU71" s="100">
        <v>1</v>
      </c>
      <c r="BV71" s="100">
        <v>1</v>
      </c>
      <c r="BW71" s="100">
        <v>1</v>
      </c>
      <c r="BX71" s="100">
        <v>1</v>
      </c>
      <c r="BY71" s="102">
        <v>1</v>
      </c>
      <c r="BZ71" s="24">
        <v>1</v>
      </c>
    </row>
    <row r="72" spans="1:78" ht="48.75" customHeight="1" x14ac:dyDescent="0.25">
      <c r="A72" s="120">
        <v>463</v>
      </c>
      <c r="B72" s="120">
        <v>64</v>
      </c>
      <c r="C72" s="121" t="s">
        <v>92</v>
      </c>
      <c r="D72" s="17" t="s">
        <v>37</v>
      </c>
      <c r="E72" s="121" t="s">
        <v>38</v>
      </c>
      <c r="F72" s="120" t="s">
        <v>39</v>
      </c>
      <c r="G72" s="41" t="s">
        <v>35</v>
      </c>
      <c r="H72" s="97" t="s">
        <v>40</v>
      </c>
      <c r="I72" s="97" t="s">
        <v>40</v>
      </c>
      <c r="J72" s="98" t="s">
        <v>40</v>
      </c>
      <c r="K72" s="98" t="s">
        <v>40</v>
      </c>
      <c r="L72" s="98" t="s">
        <v>40</v>
      </c>
      <c r="M72" s="99" t="s">
        <v>41</v>
      </c>
      <c r="N72" s="99" t="s">
        <v>41</v>
      </c>
      <c r="O72" s="99" t="s">
        <v>41</v>
      </c>
      <c r="P72" s="100">
        <v>1</v>
      </c>
      <c r="Q72" s="100">
        <v>1</v>
      </c>
      <c r="R72" s="100">
        <v>1</v>
      </c>
      <c r="S72" s="100">
        <v>1</v>
      </c>
      <c r="T72" s="100">
        <v>1</v>
      </c>
      <c r="U72" s="100">
        <v>1</v>
      </c>
      <c r="V72" s="100">
        <v>1</v>
      </c>
      <c r="W72" s="100">
        <v>1</v>
      </c>
      <c r="X72" s="100">
        <v>1</v>
      </c>
      <c r="Y72" s="100">
        <v>1</v>
      </c>
      <c r="Z72" s="100">
        <v>1</v>
      </c>
      <c r="AA72" s="100">
        <v>1</v>
      </c>
      <c r="AB72" s="100">
        <v>1</v>
      </c>
      <c r="AC72" s="100">
        <v>1</v>
      </c>
      <c r="AD72" s="100">
        <v>1</v>
      </c>
      <c r="AE72" s="100">
        <v>1</v>
      </c>
      <c r="AF72" s="100">
        <v>1</v>
      </c>
      <c r="AG72" s="100">
        <v>1</v>
      </c>
      <c r="AH72" s="100">
        <v>1</v>
      </c>
      <c r="AI72" s="100">
        <v>1</v>
      </c>
      <c r="AJ72" s="100">
        <v>1</v>
      </c>
      <c r="AK72" s="100">
        <v>1</v>
      </c>
      <c r="AL72" s="100">
        <v>1</v>
      </c>
      <c r="AM72" s="100">
        <v>1</v>
      </c>
      <c r="AN72" s="99" t="s">
        <v>41</v>
      </c>
      <c r="AO72" s="101" t="s">
        <v>42</v>
      </c>
      <c r="AP72" s="99" t="s">
        <v>41</v>
      </c>
      <c r="AQ72" s="100">
        <v>1</v>
      </c>
      <c r="AR72" s="100">
        <v>1</v>
      </c>
      <c r="AS72" s="100">
        <v>1</v>
      </c>
      <c r="AT72" s="100">
        <v>1</v>
      </c>
      <c r="AU72" s="100">
        <v>1</v>
      </c>
      <c r="AV72" s="100">
        <v>1</v>
      </c>
      <c r="AW72" s="100">
        <v>1</v>
      </c>
      <c r="AX72" s="100">
        <v>1</v>
      </c>
      <c r="AY72" s="100">
        <v>1</v>
      </c>
      <c r="AZ72" s="100">
        <v>1</v>
      </c>
      <c r="BA72" s="100">
        <v>1</v>
      </c>
      <c r="BB72" s="100">
        <v>1</v>
      </c>
      <c r="BC72" s="100">
        <v>1</v>
      </c>
      <c r="BD72" s="100">
        <v>1</v>
      </c>
      <c r="BE72" s="104">
        <v>2</v>
      </c>
      <c r="BF72" s="104">
        <v>2</v>
      </c>
      <c r="BG72" s="100">
        <v>1</v>
      </c>
      <c r="BH72" s="100">
        <v>1</v>
      </c>
      <c r="BI72" s="100">
        <v>1</v>
      </c>
      <c r="BJ72" s="100">
        <v>1</v>
      </c>
      <c r="BK72" s="99" t="s">
        <v>41</v>
      </c>
      <c r="BL72" s="99" t="s">
        <v>41</v>
      </c>
      <c r="BM72" s="99" t="s">
        <v>41</v>
      </c>
      <c r="BN72" s="100">
        <v>1</v>
      </c>
      <c r="BO72" s="100">
        <v>1</v>
      </c>
      <c r="BP72" s="100">
        <v>1</v>
      </c>
      <c r="BQ72" s="100">
        <v>1</v>
      </c>
      <c r="BR72" s="100">
        <v>1</v>
      </c>
      <c r="BS72" s="100">
        <v>1</v>
      </c>
      <c r="BT72" s="100">
        <v>1</v>
      </c>
      <c r="BU72" s="100">
        <v>1</v>
      </c>
      <c r="BV72" s="100">
        <v>1</v>
      </c>
      <c r="BW72" s="100">
        <v>1</v>
      </c>
      <c r="BX72" s="100">
        <v>1</v>
      </c>
      <c r="BY72" s="102">
        <v>1</v>
      </c>
      <c r="BZ72" s="24">
        <v>1</v>
      </c>
    </row>
    <row r="73" spans="1:78" ht="39" customHeight="1" x14ac:dyDescent="0.25">
      <c r="A73" s="120">
        <v>479</v>
      </c>
      <c r="B73" s="120">
        <v>65</v>
      </c>
      <c r="C73" s="121" t="s">
        <v>93</v>
      </c>
      <c r="D73" s="17" t="s">
        <v>37</v>
      </c>
      <c r="E73" s="121" t="s">
        <v>38</v>
      </c>
      <c r="F73" s="120" t="s">
        <v>73</v>
      </c>
      <c r="G73" s="41" t="s">
        <v>35</v>
      </c>
      <c r="H73" s="97" t="s">
        <v>40</v>
      </c>
      <c r="I73" s="97" t="s">
        <v>40</v>
      </c>
      <c r="J73" s="98" t="s">
        <v>40</v>
      </c>
      <c r="K73" s="98" t="s">
        <v>40</v>
      </c>
      <c r="L73" s="98" t="s">
        <v>40</v>
      </c>
      <c r="M73" s="99" t="s">
        <v>41</v>
      </c>
      <c r="N73" s="99" t="s">
        <v>41</v>
      </c>
      <c r="O73" s="99" t="s">
        <v>41</v>
      </c>
      <c r="P73" s="100">
        <v>1</v>
      </c>
      <c r="Q73" s="100">
        <v>1</v>
      </c>
      <c r="R73" s="100">
        <v>1</v>
      </c>
      <c r="S73" s="100">
        <v>1</v>
      </c>
      <c r="T73" s="100">
        <v>1</v>
      </c>
      <c r="U73" s="100">
        <v>1</v>
      </c>
      <c r="V73" s="104">
        <v>2</v>
      </c>
      <c r="W73" s="100">
        <v>1</v>
      </c>
      <c r="X73" s="100">
        <v>1</v>
      </c>
      <c r="Y73" s="100">
        <v>1</v>
      </c>
      <c r="Z73" s="100">
        <v>1</v>
      </c>
      <c r="AA73" s="100">
        <v>1</v>
      </c>
      <c r="AB73" s="100">
        <v>1</v>
      </c>
      <c r="AC73" s="100">
        <v>1</v>
      </c>
      <c r="AD73" s="100">
        <v>1</v>
      </c>
      <c r="AE73" s="100">
        <v>1</v>
      </c>
      <c r="AF73" s="100">
        <v>1</v>
      </c>
      <c r="AG73" s="100">
        <v>1</v>
      </c>
      <c r="AH73" s="100">
        <v>1</v>
      </c>
      <c r="AI73" s="100">
        <v>1</v>
      </c>
      <c r="AJ73" s="100">
        <v>1</v>
      </c>
      <c r="AK73" s="100">
        <v>1</v>
      </c>
      <c r="AL73" s="100">
        <v>1</v>
      </c>
      <c r="AM73" s="100">
        <v>1</v>
      </c>
      <c r="AN73" s="99" t="s">
        <v>41</v>
      </c>
      <c r="AO73" s="101" t="s">
        <v>42</v>
      </c>
      <c r="AP73" s="99" t="s">
        <v>41</v>
      </c>
      <c r="AQ73" s="100">
        <v>1</v>
      </c>
      <c r="AR73" s="100">
        <v>1</v>
      </c>
      <c r="AS73" s="100">
        <v>1</v>
      </c>
      <c r="AT73" s="100">
        <v>1</v>
      </c>
      <c r="AU73" s="104">
        <v>2</v>
      </c>
      <c r="AV73" s="100">
        <v>1</v>
      </c>
      <c r="AW73" s="104">
        <v>2</v>
      </c>
      <c r="AX73" s="104">
        <v>2</v>
      </c>
      <c r="AY73" s="100">
        <v>1</v>
      </c>
      <c r="AZ73" s="100">
        <v>1</v>
      </c>
      <c r="BA73" s="100">
        <v>1</v>
      </c>
      <c r="BB73" s="100">
        <v>1</v>
      </c>
      <c r="BC73" s="104">
        <v>2</v>
      </c>
      <c r="BD73" s="100">
        <v>1</v>
      </c>
      <c r="BE73" s="104">
        <v>2</v>
      </c>
      <c r="BF73" s="104">
        <v>2</v>
      </c>
      <c r="BG73" s="100">
        <v>1</v>
      </c>
      <c r="BH73" s="100">
        <v>1</v>
      </c>
      <c r="BI73" s="97">
        <v>0</v>
      </c>
      <c r="BJ73" s="100">
        <v>1</v>
      </c>
      <c r="BK73" s="101" t="s">
        <v>42</v>
      </c>
      <c r="BL73" s="99" t="s">
        <v>41</v>
      </c>
      <c r="BM73" s="101" t="s">
        <v>42</v>
      </c>
      <c r="BN73" s="100">
        <v>1</v>
      </c>
      <c r="BO73" s="100">
        <v>1</v>
      </c>
      <c r="BP73" s="100">
        <v>1</v>
      </c>
      <c r="BQ73" s="100">
        <v>1</v>
      </c>
      <c r="BR73" s="100">
        <v>1</v>
      </c>
      <c r="BS73" s="100">
        <v>1</v>
      </c>
      <c r="BT73" s="100">
        <v>1</v>
      </c>
      <c r="BU73" s="100">
        <v>1</v>
      </c>
      <c r="BV73" s="100">
        <v>1</v>
      </c>
      <c r="BW73" s="100">
        <v>1</v>
      </c>
      <c r="BX73" s="100">
        <v>1</v>
      </c>
      <c r="BY73" s="102">
        <v>1</v>
      </c>
      <c r="BZ73" s="24">
        <v>1</v>
      </c>
    </row>
    <row r="74" spans="1:78" ht="39" customHeight="1" x14ac:dyDescent="0.25">
      <c r="A74" s="120">
        <v>485</v>
      </c>
      <c r="B74" s="120">
        <v>66</v>
      </c>
      <c r="C74" s="121" t="s">
        <v>93</v>
      </c>
      <c r="D74" s="17" t="s">
        <v>37</v>
      </c>
      <c r="E74" s="121" t="s">
        <v>38</v>
      </c>
      <c r="F74" s="120" t="s">
        <v>71</v>
      </c>
      <c r="G74" s="41" t="s">
        <v>35</v>
      </c>
      <c r="H74" s="97" t="s">
        <v>40</v>
      </c>
      <c r="I74" s="97" t="s">
        <v>40</v>
      </c>
      <c r="J74" s="106" t="s">
        <v>40</v>
      </c>
      <c r="K74" s="98" t="s">
        <v>40</v>
      </c>
      <c r="L74" s="98" t="s">
        <v>40</v>
      </c>
      <c r="M74" s="99" t="s">
        <v>41</v>
      </c>
      <c r="N74" s="99" t="s">
        <v>41</v>
      </c>
      <c r="O74" s="99" t="s">
        <v>41</v>
      </c>
      <c r="P74" s="100">
        <v>1</v>
      </c>
      <c r="Q74" s="100">
        <v>1</v>
      </c>
      <c r="R74" s="100">
        <v>1</v>
      </c>
      <c r="S74" s="100">
        <v>1</v>
      </c>
      <c r="T74" s="100">
        <v>1</v>
      </c>
      <c r="U74" s="104">
        <v>2</v>
      </c>
      <c r="V74" s="100">
        <v>1</v>
      </c>
      <c r="W74" s="104">
        <v>2</v>
      </c>
      <c r="X74" s="100">
        <v>1</v>
      </c>
      <c r="Y74" s="100">
        <v>1</v>
      </c>
      <c r="Z74" s="104">
        <v>2</v>
      </c>
      <c r="AA74" s="104">
        <v>2</v>
      </c>
      <c r="AB74" s="104">
        <v>2</v>
      </c>
      <c r="AC74" s="100">
        <v>1</v>
      </c>
      <c r="AD74" s="100">
        <v>1</v>
      </c>
      <c r="AE74" s="104">
        <v>2</v>
      </c>
      <c r="AF74" s="100">
        <v>1</v>
      </c>
      <c r="AG74" s="100">
        <v>1</v>
      </c>
      <c r="AH74" s="100">
        <v>1</v>
      </c>
      <c r="AI74" s="100">
        <v>1</v>
      </c>
      <c r="AJ74" s="104">
        <v>2</v>
      </c>
      <c r="AK74" s="104">
        <v>2</v>
      </c>
      <c r="AL74" s="104">
        <v>2</v>
      </c>
      <c r="AM74" s="104">
        <v>2</v>
      </c>
      <c r="AN74" s="99" t="s">
        <v>41</v>
      </c>
      <c r="AO74" s="99" t="s">
        <v>41</v>
      </c>
      <c r="AP74" s="99" t="s">
        <v>41</v>
      </c>
      <c r="AQ74" s="100">
        <v>1</v>
      </c>
      <c r="AR74" s="100">
        <v>1</v>
      </c>
      <c r="AS74" s="100">
        <v>1</v>
      </c>
      <c r="AT74" s="100">
        <v>1</v>
      </c>
      <c r="AU74" s="100">
        <v>1</v>
      </c>
      <c r="AV74" s="100">
        <v>1</v>
      </c>
      <c r="AW74" s="100">
        <v>1</v>
      </c>
      <c r="AX74" s="100">
        <v>1</v>
      </c>
      <c r="AY74" s="100">
        <v>1</v>
      </c>
      <c r="AZ74" s="100">
        <v>1</v>
      </c>
      <c r="BA74" s="100">
        <v>1</v>
      </c>
      <c r="BB74" s="100">
        <v>1</v>
      </c>
      <c r="BC74" s="100">
        <v>1</v>
      </c>
      <c r="BD74" s="100">
        <v>1</v>
      </c>
      <c r="BE74" s="100">
        <v>1</v>
      </c>
      <c r="BF74" s="100">
        <v>1</v>
      </c>
      <c r="BG74" s="104">
        <v>2</v>
      </c>
      <c r="BH74" s="97">
        <v>0</v>
      </c>
      <c r="BI74" s="97">
        <v>0</v>
      </c>
      <c r="BJ74" s="104">
        <v>2</v>
      </c>
      <c r="BK74" s="99" t="s">
        <v>41</v>
      </c>
      <c r="BL74" s="99" t="s">
        <v>41</v>
      </c>
      <c r="BM74" s="99" t="s">
        <v>41</v>
      </c>
      <c r="BN74" s="100">
        <v>1</v>
      </c>
      <c r="BO74" s="100">
        <v>1</v>
      </c>
      <c r="BP74" s="100">
        <v>1</v>
      </c>
      <c r="BQ74" s="100">
        <v>1</v>
      </c>
      <c r="BR74" s="100">
        <v>1</v>
      </c>
      <c r="BS74" s="100">
        <v>1</v>
      </c>
      <c r="BT74" s="100">
        <v>1</v>
      </c>
      <c r="BU74" s="100">
        <v>1</v>
      </c>
      <c r="BV74" s="100">
        <v>1</v>
      </c>
      <c r="BW74" s="100">
        <v>1</v>
      </c>
      <c r="BX74" s="100">
        <v>1</v>
      </c>
      <c r="BY74" s="102">
        <v>1</v>
      </c>
      <c r="BZ74" s="24">
        <v>1</v>
      </c>
    </row>
    <row r="75" spans="1:78" ht="30" customHeight="1" x14ac:dyDescent="0.25">
      <c r="A75" s="120">
        <v>501</v>
      </c>
      <c r="B75" s="120">
        <v>67</v>
      </c>
      <c r="C75" s="121" t="s">
        <v>94</v>
      </c>
      <c r="D75" s="17" t="s">
        <v>37</v>
      </c>
      <c r="E75" s="120" t="s">
        <v>49</v>
      </c>
      <c r="F75" s="120" t="s">
        <v>49</v>
      </c>
      <c r="G75" s="41" t="s">
        <v>35</v>
      </c>
      <c r="H75" s="97" t="s">
        <v>40</v>
      </c>
      <c r="I75" s="97" t="s">
        <v>40</v>
      </c>
      <c r="J75" s="98" t="s">
        <v>40</v>
      </c>
      <c r="K75" s="98" t="s">
        <v>40</v>
      </c>
      <c r="L75" s="98" t="s">
        <v>40</v>
      </c>
      <c r="M75" s="101" t="s">
        <v>42</v>
      </c>
      <c r="N75" s="99" t="s">
        <v>41</v>
      </c>
      <c r="O75" s="99" t="s">
        <v>41</v>
      </c>
      <c r="P75" s="100">
        <v>1</v>
      </c>
      <c r="Q75" s="100">
        <v>1</v>
      </c>
      <c r="R75" s="100">
        <v>1</v>
      </c>
      <c r="S75" s="100">
        <v>1</v>
      </c>
      <c r="T75" s="104">
        <v>2</v>
      </c>
      <c r="U75" s="100">
        <v>1</v>
      </c>
      <c r="V75" s="100">
        <v>1</v>
      </c>
      <c r="W75" s="104">
        <v>2</v>
      </c>
      <c r="X75" s="100">
        <v>1</v>
      </c>
      <c r="Y75" s="100">
        <v>1</v>
      </c>
      <c r="Z75" s="100">
        <v>1</v>
      </c>
      <c r="AA75" s="100">
        <v>1</v>
      </c>
      <c r="AB75" s="100">
        <v>1</v>
      </c>
      <c r="AC75" s="100">
        <v>1</v>
      </c>
      <c r="AD75" s="104">
        <v>2</v>
      </c>
      <c r="AE75" s="104">
        <v>2</v>
      </c>
      <c r="AF75" s="100">
        <v>1</v>
      </c>
      <c r="AG75" s="100">
        <v>1</v>
      </c>
      <c r="AH75" s="100">
        <v>1</v>
      </c>
      <c r="AI75" s="100">
        <v>1</v>
      </c>
      <c r="AJ75" s="100">
        <v>1</v>
      </c>
      <c r="AK75" s="100">
        <v>1</v>
      </c>
      <c r="AL75" s="100">
        <v>1</v>
      </c>
      <c r="AM75" s="100">
        <v>1</v>
      </c>
      <c r="AN75" s="101" t="s">
        <v>42</v>
      </c>
      <c r="AO75" s="101" t="s">
        <v>42</v>
      </c>
      <c r="AP75" s="99" t="s">
        <v>41</v>
      </c>
      <c r="AQ75" s="100">
        <v>1</v>
      </c>
      <c r="AR75" s="100">
        <v>1</v>
      </c>
      <c r="AS75" s="100">
        <v>1</v>
      </c>
      <c r="AT75" s="100">
        <v>1</v>
      </c>
      <c r="AU75" s="100">
        <v>1</v>
      </c>
      <c r="AV75" s="100">
        <v>1</v>
      </c>
      <c r="AW75" s="100">
        <v>1</v>
      </c>
      <c r="AX75" s="100">
        <v>1</v>
      </c>
      <c r="AY75" s="104">
        <v>2</v>
      </c>
      <c r="AZ75" s="100">
        <v>1</v>
      </c>
      <c r="BA75" s="104">
        <v>2</v>
      </c>
      <c r="BB75" s="104">
        <v>2</v>
      </c>
      <c r="BC75" s="100">
        <v>1</v>
      </c>
      <c r="BD75" s="100">
        <v>1</v>
      </c>
      <c r="BE75" s="100">
        <v>1</v>
      </c>
      <c r="BF75" s="100">
        <v>1</v>
      </c>
      <c r="BG75" s="100">
        <v>1</v>
      </c>
      <c r="BH75" s="97">
        <v>0</v>
      </c>
      <c r="BI75" s="97">
        <v>0</v>
      </c>
      <c r="BJ75" s="100">
        <v>1</v>
      </c>
      <c r="BK75" s="99" t="s">
        <v>41</v>
      </c>
      <c r="BL75" s="99" t="s">
        <v>41</v>
      </c>
      <c r="BM75" s="99" t="s">
        <v>41</v>
      </c>
      <c r="BN75" s="100">
        <v>1</v>
      </c>
      <c r="BO75" s="100">
        <v>1</v>
      </c>
      <c r="BP75" s="100">
        <v>1</v>
      </c>
      <c r="BQ75" s="100">
        <v>1</v>
      </c>
      <c r="BR75" s="100">
        <v>1</v>
      </c>
      <c r="BS75" s="100">
        <v>1</v>
      </c>
      <c r="BT75" s="100">
        <v>1</v>
      </c>
      <c r="BU75" s="100">
        <v>1</v>
      </c>
      <c r="BV75" s="100">
        <v>1</v>
      </c>
      <c r="BW75" s="100">
        <v>1</v>
      </c>
      <c r="BX75" s="100">
        <v>1</v>
      </c>
      <c r="BY75" s="102">
        <v>1</v>
      </c>
      <c r="BZ75" s="24">
        <v>1</v>
      </c>
    </row>
    <row r="76" spans="1:78" ht="39.75" customHeight="1" x14ac:dyDescent="0.25">
      <c r="A76" s="120">
        <v>424</v>
      </c>
      <c r="B76" s="120">
        <v>68</v>
      </c>
      <c r="C76" s="121" t="s">
        <v>95</v>
      </c>
      <c r="D76" s="17" t="s">
        <v>37</v>
      </c>
      <c r="E76" s="121" t="s">
        <v>38</v>
      </c>
      <c r="F76" s="120" t="s">
        <v>73</v>
      </c>
      <c r="G76" s="41" t="s">
        <v>35</v>
      </c>
      <c r="H76" s="97" t="s">
        <v>40</v>
      </c>
      <c r="I76" s="97" t="s">
        <v>40</v>
      </c>
      <c r="J76" s="98" t="s">
        <v>40</v>
      </c>
      <c r="K76" s="98" t="s">
        <v>40</v>
      </c>
      <c r="L76" s="98" t="s">
        <v>40</v>
      </c>
      <c r="M76" s="101" t="s">
        <v>42</v>
      </c>
      <c r="N76" s="101" t="s">
        <v>42</v>
      </c>
      <c r="O76" s="99" t="s">
        <v>41</v>
      </c>
      <c r="P76" s="100">
        <v>1</v>
      </c>
      <c r="Q76" s="100">
        <v>1</v>
      </c>
      <c r="R76" s="100">
        <v>1</v>
      </c>
      <c r="S76" s="100">
        <v>1</v>
      </c>
      <c r="T76" s="104">
        <v>2</v>
      </c>
      <c r="U76" s="104">
        <v>2</v>
      </c>
      <c r="V76" s="104">
        <v>2</v>
      </c>
      <c r="W76" s="104">
        <v>2</v>
      </c>
      <c r="X76" s="100">
        <v>1</v>
      </c>
      <c r="Y76" s="100">
        <v>1</v>
      </c>
      <c r="Z76" s="104">
        <v>2</v>
      </c>
      <c r="AA76" s="100">
        <v>1</v>
      </c>
      <c r="AB76" s="100">
        <v>1</v>
      </c>
      <c r="AC76" s="100">
        <v>1</v>
      </c>
      <c r="AD76" s="100">
        <v>1</v>
      </c>
      <c r="AE76" s="100">
        <v>1</v>
      </c>
      <c r="AF76" s="100">
        <v>1</v>
      </c>
      <c r="AG76" s="100">
        <v>1</v>
      </c>
      <c r="AH76" s="104">
        <v>2</v>
      </c>
      <c r="AI76" s="100">
        <v>1</v>
      </c>
      <c r="AJ76" s="100">
        <v>1</v>
      </c>
      <c r="AK76" s="100">
        <v>1</v>
      </c>
      <c r="AL76" s="100">
        <v>1</v>
      </c>
      <c r="AM76" s="100">
        <v>1</v>
      </c>
      <c r="AN76" s="99" t="s">
        <v>41</v>
      </c>
      <c r="AO76" s="101" t="s">
        <v>42</v>
      </c>
      <c r="AP76" s="101" t="s">
        <v>42</v>
      </c>
      <c r="AQ76" s="100">
        <v>1</v>
      </c>
      <c r="AR76" s="100">
        <v>1</v>
      </c>
      <c r="AS76" s="100">
        <v>1</v>
      </c>
      <c r="AT76" s="100">
        <v>1</v>
      </c>
      <c r="AU76" s="100">
        <v>1</v>
      </c>
      <c r="AV76" s="100">
        <v>1</v>
      </c>
      <c r="AW76" s="100">
        <v>1</v>
      </c>
      <c r="AX76" s="100">
        <v>1</v>
      </c>
      <c r="AY76" s="104">
        <v>2</v>
      </c>
      <c r="AZ76" s="104">
        <v>2</v>
      </c>
      <c r="BA76" s="100">
        <v>1</v>
      </c>
      <c r="BB76" s="104">
        <v>2</v>
      </c>
      <c r="BC76" s="100">
        <v>1</v>
      </c>
      <c r="BD76" s="100">
        <v>1</v>
      </c>
      <c r="BE76" s="104">
        <v>2</v>
      </c>
      <c r="BF76" s="100">
        <v>1</v>
      </c>
      <c r="BG76" s="104">
        <v>2</v>
      </c>
      <c r="BH76" s="104">
        <v>2</v>
      </c>
      <c r="BI76" s="100">
        <v>1</v>
      </c>
      <c r="BJ76" s="104">
        <v>2</v>
      </c>
      <c r="BK76" s="99" t="s">
        <v>41</v>
      </c>
      <c r="BL76" s="99" t="s">
        <v>41</v>
      </c>
      <c r="BM76" s="101" t="s">
        <v>42</v>
      </c>
      <c r="BN76" s="100">
        <v>1</v>
      </c>
      <c r="BO76" s="100">
        <v>1</v>
      </c>
      <c r="BP76" s="100">
        <v>1</v>
      </c>
      <c r="BQ76" s="100">
        <v>1</v>
      </c>
      <c r="BR76" s="100">
        <v>1</v>
      </c>
      <c r="BS76" s="100">
        <v>1</v>
      </c>
      <c r="BT76" s="100">
        <v>1</v>
      </c>
      <c r="BU76" s="100">
        <v>1</v>
      </c>
      <c r="BV76" s="100">
        <v>1</v>
      </c>
      <c r="BW76" s="100">
        <v>1</v>
      </c>
      <c r="BX76" s="100">
        <v>1</v>
      </c>
      <c r="BY76" s="102">
        <v>1</v>
      </c>
      <c r="BZ76" s="24">
        <v>1</v>
      </c>
    </row>
    <row r="77" spans="1:78" ht="30" customHeight="1" x14ac:dyDescent="0.25">
      <c r="A77" s="120">
        <v>517</v>
      </c>
      <c r="B77" s="120">
        <v>69</v>
      </c>
      <c r="C77" s="121" t="s">
        <v>96</v>
      </c>
      <c r="D77" s="17" t="s">
        <v>37</v>
      </c>
      <c r="E77" s="121" t="s">
        <v>38</v>
      </c>
      <c r="F77" s="120" t="s">
        <v>39</v>
      </c>
      <c r="G77" s="41" t="s">
        <v>35</v>
      </c>
      <c r="H77" s="97" t="s">
        <v>40</v>
      </c>
      <c r="I77" s="97" t="s">
        <v>40</v>
      </c>
      <c r="J77" s="98" t="s">
        <v>40</v>
      </c>
      <c r="K77" s="98" t="s">
        <v>40</v>
      </c>
      <c r="L77" s="98" t="s">
        <v>40</v>
      </c>
      <c r="M77" s="99" t="s">
        <v>41</v>
      </c>
      <c r="N77" s="103" t="s">
        <v>45</v>
      </c>
      <c r="O77" s="99" t="s">
        <v>41</v>
      </c>
      <c r="P77" s="100">
        <v>1</v>
      </c>
      <c r="Q77" s="100">
        <v>1</v>
      </c>
      <c r="R77" s="100">
        <v>1</v>
      </c>
      <c r="S77" s="100">
        <v>1</v>
      </c>
      <c r="T77" s="100">
        <v>1</v>
      </c>
      <c r="U77" s="100">
        <v>1</v>
      </c>
      <c r="V77" s="100">
        <v>1</v>
      </c>
      <c r="W77" s="100">
        <v>1</v>
      </c>
      <c r="X77" s="100">
        <v>1</v>
      </c>
      <c r="Y77" s="100">
        <v>1</v>
      </c>
      <c r="Z77" s="100">
        <v>1</v>
      </c>
      <c r="AA77" s="100">
        <v>1</v>
      </c>
      <c r="AB77" s="100">
        <v>1</v>
      </c>
      <c r="AC77" s="100">
        <v>1</v>
      </c>
      <c r="AD77" s="100">
        <v>1</v>
      </c>
      <c r="AE77" s="100">
        <v>1</v>
      </c>
      <c r="AF77" s="100">
        <v>1</v>
      </c>
      <c r="AG77" s="104">
        <v>2</v>
      </c>
      <c r="AH77" s="100">
        <v>1</v>
      </c>
      <c r="AI77" s="100">
        <v>1</v>
      </c>
      <c r="AJ77" s="100">
        <v>1</v>
      </c>
      <c r="AK77" s="100">
        <v>1</v>
      </c>
      <c r="AL77" s="100">
        <v>1</v>
      </c>
      <c r="AM77" s="100">
        <v>1</v>
      </c>
      <c r="AN77" s="103" t="s">
        <v>45</v>
      </c>
      <c r="AO77" s="103" t="s">
        <v>45</v>
      </c>
      <c r="AP77" s="99" t="s">
        <v>41</v>
      </c>
      <c r="AQ77" s="100">
        <v>1</v>
      </c>
      <c r="AR77" s="100">
        <v>1</v>
      </c>
      <c r="AS77" s="100">
        <v>1</v>
      </c>
      <c r="AT77" s="100">
        <v>1</v>
      </c>
      <c r="AU77" s="100">
        <v>1</v>
      </c>
      <c r="AV77" s="100">
        <v>1</v>
      </c>
      <c r="AW77" s="100">
        <v>1</v>
      </c>
      <c r="AX77" s="100">
        <v>1</v>
      </c>
      <c r="AY77" s="104">
        <v>2</v>
      </c>
      <c r="AZ77" s="105">
        <v>3</v>
      </c>
      <c r="BA77" s="100">
        <v>1</v>
      </c>
      <c r="BB77" s="104">
        <v>2</v>
      </c>
      <c r="BC77" s="100">
        <v>1</v>
      </c>
      <c r="BD77" s="100">
        <v>1</v>
      </c>
      <c r="BE77" s="100">
        <v>1</v>
      </c>
      <c r="BF77" s="100">
        <v>1</v>
      </c>
      <c r="BG77" s="100">
        <v>1</v>
      </c>
      <c r="BH77" s="100">
        <v>1</v>
      </c>
      <c r="BI77" s="97">
        <v>0</v>
      </c>
      <c r="BJ77" s="100">
        <v>1</v>
      </c>
      <c r="BK77" s="99" t="s">
        <v>41</v>
      </c>
      <c r="BL77" s="99" t="s">
        <v>41</v>
      </c>
      <c r="BM77" s="99" t="s">
        <v>41</v>
      </c>
      <c r="BN77" s="100">
        <v>1</v>
      </c>
      <c r="BO77" s="100">
        <v>1</v>
      </c>
      <c r="BP77" s="100">
        <v>1</v>
      </c>
      <c r="BQ77" s="100">
        <v>1</v>
      </c>
      <c r="BR77" s="100">
        <v>1</v>
      </c>
      <c r="BS77" s="100">
        <v>1</v>
      </c>
      <c r="BT77" s="100">
        <v>1</v>
      </c>
      <c r="BU77" s="100">
        <v>1</v>
      </c>
      <c r="BV77" s="100">
        <v>1</v>
      </c>
      <c r="BW77" s="100">
        <v>1</v>
      </c>
      <c r="BX77" s="100">
        <v>1</v>
      </c>
      <c r="BY77" s="102">
        <v>1</v>
      </c>
      <c r="BZ77" s="24">
        <v>1</v>
      </c>
    </row>
    <row r="78" spans="1:78" ht="39" customHeight="1" x14ac:dyDescent="0.25">
      <c r="A78" s="120">
        <v>1570</v>
      </c>
      <c r="B78" s="120">
        <v>70</v>
      </c>
      <c r="C78" s="121" t="s">
        <v>97</v>
      </c>
      <c r="D78" s="17" t="s">
        <v>37</v>
      </c>
      <c r="E78" s="121" t="s">
        <v>38</v>
      </c>
      <c r="F78" s="120" t="s">
        <v>39</v>
      </c>
      <c r="G78" s="41" t="s">
        <v>35</v>
      </c>
      <c r="H78" s="97" t="s">
        <v>40</v>
      </c>
      <c r="I78" s="97" t="s">
        <v>40</v>
      </c>
      <c r="J78" s="98" t="s">
        <v>40</v>
      </c>
      <c r="K78" s="106" t="s">
        <v>40</v>
      </c>
      <c r="L78" s="98" t="s">
        <v>40</v>
      </c>
      <c r="M78" s="103" t="s">
        <v>45</v>
      </c>
      <c r="N78" s="103" t="s">
        <v>45</v>
      </c>
      <c r="O78" s="99" t="s">
        <v>41</v>
      </c>
      <c r="P78" s="100">
        <v>1</v>
      </c>
      <c r="Q78" s="100">
        <v>1</v>
      </c>
      <c r="R78" s="100">
        <v>1</v>
      </c>
      <c r="S78" s="100">
        <v>1</v>
      </c>
      <c r="T78" s="100">
        <v>1</v>
      </c>
      <c r="U78" s="100">
        <v>1</v>
      </c>
      <c r="V78" s="100">
        <v>1</v>
      </c>
      <c r="W78" s="100">
        <v>1</v>
      </c>
      <c r="X78" s="100">
        <v>1</v>
      </c>
      <c r="Y78" s="100">
        <v>1</v>
      </c>
      <c r="Z78" s="100">
        <v>1</v>
      </c>
      <c r="AA78" s="100">
        <v>1</v>
      </c>
      <c r="AB78" s="100">
        <v>1</v>
      </c>
      <c r="AC78" s="100">
        <v>1</v>
      </c>
      <c r="AD78" s="100">
        <v>1</v>
      </c>
      <c r="AE78" s="100">
        <v>1</v>
      </c>
      <c r="AF78" s="104">
        <v>2</v>
      </c>
      <c r="AG78" s="104">
        <v>2</v>
      </c>
      <c r="AH78" s="100">
        <v>1</v>
      </c>
      <c r="AI78" s="104">
        <v>2</v>
      </c>
      <c r="AJ78" s="100">
        <v>1</v>
      </c>
      <c r="AK78" s="100">
        <v>1</v>
      </c>
      <c r="AL78" s="100">
        <v>1</v>
      </c>
      <c r="AM78" s="100">
        <v>1</v>
      </c>
      <c r="AN78" s="99" t="s">
        <v>41</v>
      </c>
      <c r="AO78" s="103" t="s">
        <v>45</v>
      </c>
      <c r="AP78" s="101" t="s">
        <v>42</v>
      </c>
      <c r="AQ78" s="100">
        <v>1</v>
      </c>
      <c r="AR78" s="104">
        <v>2</v>
      </c>
      <c r="AS78" s="104">
        <v>2</v>
      </c>
      <c r="AT78" s="104">
        <v>2</v>
      </c>
      <c r="AU78" s="100">
        <v>1</v>
      </c>
      <c r="AV78" s="104">
        <v>2</v>
      </c>
      <c r="AW78" s="100">
        <v>1</v>
      </c>
      <c r="AX78" s="104">
        <v>2</v>
      </c>
      <c r="AY78" s="104">
        <v>2</v>
      </c>
      <c r="AZ78" s="104">
        <v>2</v>
      </c>
      <c r="BA78" s="100">
        <v>1</v>
      </c>
      <c r="BB78" s="104">
        <v>2</v>
      </c>
      <c r="BC78" s="100">
        <v>1</v>
      </c>
      <c r="BD78" s="100">
        <v>1</v>
      </c>
      <c r="BE78" s="104">
        <v>2</v>
      </c>
      <c r="BF78" s="104">
        <v>2</v>
      </c>
      <c r="BG78" s="100">
        <v>1</v>
      </c>
      <c r="BH78" s="104">
        <v>2</v>
      </c>
      <c r="BI78" s="97">
        <v>0</v>
      </c>
      <c r="BJ78" s="104">
        <v>2</v>
      </c>
      <c r="BK78" s="99" t="s">
        <v>41</v>
      </c>
      <c r="BL78" s="99" t="s">
        <v>41</v>
      </c>
      <c r="BM78" s="99" t="s">
        <v>41</v>
      </c>
      <c r="BN78" s="100">
        <v>1</v>
      </c>
      <c r="BO78" s="100">
        <v>1</v>
      </c>
      <c r="BP78" s="100">
        <v>1</v>
      </c>
      <c r="BQ78" s="100">
        <v>1</v>
      </c>
      <c r="BR78" s="100">
        <v>1</v>
      </c>
      <c r="BS78" s="100">
        <v>1</v>
      </c>
      <c r="BT78" s="100">
        <v>1</v>
      </c>
      <c r="BU78" s="100">
        <v>1</v>
      </c>
      <c r="BV78" s="100">
        <v>1</v>
      </c>
      <c r="BW78" s="100">
        <v>1</v>
      </c>
      <c r="BX78" s="100">
        <v>1</v>
      </c>
      <c r="BY78" s="102">
        <v>1</v>
      </c>
      <c r="BZ78" s="24">
        <v>1</v>
      </c>
    </row>
    <row r="79" spans="1:78" ht="39" customHeight="1" x14ac:dyDescent="0.25">
      <c r="A79" s="120">
        <v>357</v>
      </c>
      <c r="B79" s="120">
        <v>71</v>
      </c>
      <c r="C79" s="121" t="s">
        <v>98</v>
      </c>
      <c r="D79" s="17" t="s">
        <v>37</v>
      </c>
      <c r="E79" s="121" t="s">
        <v>38</v>
      </c>
      <c r="F79" s="120" t="s">
        <v>39</v>
      </c>
      <c r="G79" s="41" t="s">
        <v>35</v>
      </c>
      <c r="H79" s="97" t="s">
        <v>40</v>
      </c>
      <c r="I79" s="97" t="s">
        <v>40</v>
      </c>
      <c r="J79" s="98" t="s">
        <v>40</v>
      </c>
      <c r="K79" s="98" t="s">
        <v>40</v>
      </c>
      <c r="L79" s="98" t="s">
        <v>40</v>
      </c>
      <c r="M79" s="99" t="s">
        <v>41</v>
      </c>
      <c r="N79" s="99" t="s">
        <v>41</v>
      </c>
      <c r="O79" s="99" t="s">
        <v>41</v>
      </c>
      <c r="P79" s="100">
        <v>1</v>
      </c>
      <c r="Q79" s="100">
        <v>1</v>
      </c>
      <c r="R79" s="100">
        <v>1</v>
      </c>
      <c r="S79" s="100">
        <v>1</v>
      </c>
      <c r="T79" s="100">
        <v>1</v>
      </c>
      <c r="U79" s="100">
        <v>1</v>
      </c>
      <c r="V79" s="100">
        <v>1</v>
      </c>
      <c r="W79" s="100">
        <v>1</v>
      </c>
      <c r="X79" s="100">
        <v>1</v>
      </c>
      <c r="Y79" s="100">
        <v>1</v>
      </c>
      <c r="Z79" s="100">
        <v>1</v>
      </c>
      <c r="AA79" s="100">
        <v>1</v>
      </c>
      <c r="AB79" s="100">
        <v>1</v>
      </c>
      <c r="AC79" s="100">
        <v>1</v>
      </c>
      <c r="AD79" s="100">
        <v>1</v>
      </c>
      <c r="AE79" s="100">
        <v>1</v>
      </c>
      <c r="AF79" s="100">
        <v>1</v>
      </c>
      <c r="AG79" s="100">
        <v>1</v>
      </c>
      <c r="AH79" s="100">
        <v>1</v>
      </c>
      <c r="AI79" s="100">
        <v>1</v>
      </c>
      <c r="AJ79" s="100">
        <v>1</v>
      </c>
      <c r="AK79" s="100">
        <v>1</v>
      </c>
      <c r="AL79" s="100">
        <v>1</v>
      </c>
      <c r="AM79" s="100">
        <v>1</v>
      </c>
      <c r="AN79" s="99" t="s">
        <v>41</v>
      </c>
      <c r="AO79" s="99" t="s">
        <v>41</v>
      </c>
      <c r="AP79" s="99" t="s">
        <v>41</v>
      </c>
      <c r="AQ79" s="100">
        <v>1</v>
      </c>
      <c r="AR79" s="100">
        <v>1</v>
      </c>
      <c r="AS79" s="100">
        <v>1</v>
      </c>
      <c r="AT79" s="100">
        <v>1</v>
      </c>
      <c r="AU79" s="100">
        <v>1</v>
      </c>
      <c r="AV79" s="100">
        <v>1</v>
      </c>
      <c r="AW79" s="100">
        <v>1</v>
      </c>
      <c r="AX79" s="100">
        <v>1</v>
      </c>
      <c r="AY79" s="100">
        <v>1</v>
      </c>
      <c r="AZ79" s="100">
        <v>1</v>
      </c>
      <c r="BA79" s="100">
        <v>1</v>
      </c>
      <c r="BB79" s="100">
        <v>1</v>
      </c>
      <c r="BC79" s="100">
        <v>1</v>
      </c>
      <c r="BD79" s="100">
        <v>1</v>
      </c>
      <c r="BE79" s="104">
        <v>2</v>
      </c>
      <c r="BF79" s="100">
        <v>1</v>
      </c>
      <c r="BG79" s="100">
        <v>1</v>
      </c>
      <c r="BH79" s="97">
        <v>0</v>
      </c>
      <c r="BI79" s="97">
        <v>0</v>
      </c>
      <c r="BJ79" s="100">
        <v>1</v>
      </c>
      <c r="BK79" s="99" t="s">
        <v>41</v>
      </c>
      <c r="BL79" s="99" t="s">
        <v>41</v>
      </c>
      <c r="BM79" s="99" t="s">
        <v>41</v>
      </c>
      <c r="BN79" s="100">
        <v>1</v>
      </c>
      <c r="BO79" s="100">
        <v>1</v>
      </c>
      <c r="BP79" s="100">
        <v>1</v>
      </c>
      <c r="BQ79" s="100">
        <v>1</v>
      </c>
      <c r="BR79" s="100">
        <v>1</v>
      </c>
      <c r="BS79" s="100">
        <v>1</v>
      </c>
      <c r="BT79" s="100">
        <v>1</v>
      </c>
      <c r="BU79" s="100">
        <v>1</v>
      </c>
      <c r="BV79" s="100">
        <v>1</v>
      </c>
      <c r="BW79" s="100">
        <v>1</v>
      </c>
      <c r="BX79" s="100">
        <v>1</v>
      </c>
      <c r="BY79" s="102">
        <v>1</v>
      </c>
      <c r="BZ79" s="24">
        <v>1</v>
      </c>
    </row>
    <row r="80" spans="1:78" ht="21" customHeight="1" x14ac:dyDescent="0.25">
      <c r="A80" s="120">
        <v>5</v>
      </c>
      <c r="B80" s="120">
        <v>72</v>
      </c>
      <c r="C80" s="121" t="s">
        <v>99</v>
      </c>
      <c r="D80" s="17" t="s">
        <v>100</v>
      </c>
      <c r="E80" s="120" t="s">
        <v>49</v>
      </c>
      <c r="F80" s="120" t="s">
        <v>49</v>
      </c>
      <c r="G80" s="41" t="s">
        <v>35</v>
      </c>
      <c r="H80" s="97" t="s">
        <v>40</v>
      </c>
      <c r="I80" s="97" t="s">
        <v>40</v>
      </c>
      <c r="J80" s="98" t="s">
        <v>40</v>
      </c>
      <c r="K80" s="98" t="s">
        <v>40</v>
      </c>
      <c r="L80" s="98" t="s">
        <v>40</v>
      </c>
      <c r="M80" s="99" t="s">
        <v>41</v>
      </c>
      <c r="N80" s="99" t="s">
        <v>41</v>
      </c>
      <c r="O80" s="99" t="s">
        <v>41</v>
      </c>
      <c r="P80" s="100">
        <v>1</v>
      </c>
      <c r="Q80" s="100">
        <v>1</v>
      </c>
      <c r="R80" s="100">
        <v>1</v>
      </c>
      <c r="S80" s="100">
        <v>1</v>
      </c>
      <c r="T80" s="100">
        <v>1</v>
      </c>
      <c r="U80" s="100">
        <v>1</v>
      </c>
      <c r="V80" s="100">
        <v>1</v>
      </c>
      <c r="W80" s="100">
        <v>1</v>
      </c>
      <c r="X80" s="100">
        <v>1</v>
      </c>
      <c r="Y80" s="100">
        <v>1</v>
      </c>
      <c r="Z80" s="100">
        <v>1</v>
      </c>
      <c r="AA80" s="100">
        <v>1</v>
      </c>
      <c r="AB80" s="100">
        <v>1</v>
      </c>
      <c r="AC80" s="100">
        <v>1</v>
      </c>
      <c r="AD80" s="100">
        <v>1</v>
      </c>
      <c r="AE80" s="100">
        <v>1</v>
      </c>
      <c r="AF80" s="100">
        <v>1</v>
      </c>
      <c r="AG80" s="100">
        <v>1</v>
      </c>
      <c r="AH80" s="100">
        <v>1</v>
      </c>
      <c r="AI80" s="100">
        <v>1</v>
      </c>
      <c r="AJ80" s="100">
        <v>1</v>
      </c>
      <c r="AK80" s="100">
        <v>1</v>
      </c>
      <c r="AL80" s="100">
        <v>1</v>
      </c>
      <c r="AM80" s="100">
        <v>1</v>
      </c>
      <c r="AN80" s="99" t="s">
        <v>41</v>
      </c>
      <c r="AO80" s="99" t="s">
        <v>41</v>
      </c>
      <c r="AP80" s="99" t="s">
        <v>41</v>
      </c>
      <c r="AQ80" s="100">
        <v>1</v>
      </c>
      <c r="AR80" s="100">
        <v>1</v>
      </c>
      <c r="AS80" s="100">
        <v>1</v>
      </c>
      <c r="AT80" s="100">
        <v>1</v>
      </c>
      <c r="AU80" s="100">
        <v>1</v>
      </c>
      <c r="AV80" s="100">
        <v>1</v>
      </c>
      <c r="AW80" s="100">
        <v>1</v>
      </c>
      <c r="AX80" s="100">
        <v>1</v>
      </c>
      <c r="AY80" s="100">
        <v>1</v>
      </c>
      <c r="AZ80" s="100">
        <v>1</v>
      </c>
      <c r="BA80" s="100">
        <v>1</v>
      </c>
      <c r="BB80" s="100">
        <v>1</v>
      </c>
      <c r="BC80" s="100">
        <v>1</v>
      </c>
      <c r="BD80" s="100">
        <v>1</v>
      </c>
      <c r="BE80" s="100">
        <v>1</v>
      </c>
      <c r="BF80" s="100">
        <v>1</v>
      </c>
      <c r="BG80" s="100">
        <v>1</v>
      </c>
      <c r="BH80" s="100">
        <v>1</v>
      </c>
      <c r="BI80" s="100">
        <v>1</v>
      </c>
      <c r="BJ80" s="100">
        <v>1</v>
      </c>
      <c r="BK80" s="99" t="s">
        <v>41</v>
      </c>
      <c r="BL80" s="99" t="s">
        <v>41</v>
      </c>
      <c r="BM80" s="99" t="s">
        <v>41</v>
      </c>
      <c r="BN80" s="100">
        <v>1</v>
      </c>
      <c r="BO80" s="100">
        <v>1</v>
      </c>
      <c r="BP80" s="100">
        <v>1</v>
      </c>
      <c r="BQ80" s="100">
        <v>1</v>
      </c>
      <c r="BR80" s="100">
        <v>1</v>
      </c>
      <c r="BS80" s="100">
        <v>1</v>
      </c>
      <c r="BT80" s="100">
        <v>1</v>
      </c>
      <c r="BU80" s="100">
        <v>1</v>
      </c>
      <c r="BV80" s="100">
        <v>1</v>
      </c>
      <c r="BW80" s="100">
        <v>1</v>
      </c>
      <c r="BX80" s="100">
        <v>1</v>
      </c>
      <c r="BY80" s="102">
        <v>1</v>
      </c>
      <c r="BZ80" s="24">
        <v>1</v>
      </c>
    </row>
    <row r="81" spans="1:78" ht="21" customHeight="1" x14ac:dyDescent="0.25">
      <c r="A81" s="120">
        <v>1552</v>
      </c>
      <c r="B81" s="120">
        <v>73</v>
      </c>
      <c r="C81" s="121" t="s">
        <v>101</v>
      </c>
      <c r="D81" s="17" t="s">
        <v>100</v>
      </c>
      <c r="E81" s="121" t="s">
        <v>38</v>
      </c>
      <c r="F81" s="120" t="s">
        <v>39</v>
      </c>
      <c r="G81" s="41" t="s">
        <v>35</v>
      </c>
      <c r="H81" s="97" t="s">
        <v>40</v>
      </c>
      <c r="I81" s="97" t="s">
        <v>40</v>
      </c>
      <c r="J81" s="98" t="s">
        <v>40</v>
      </c>
      <c r="K81" s="98" t="s">
        <v>40</v>
      </c>
      <c r="L81" s="98" t="s">
        <v>40</v>
      </c>
      <c r="M81" s="99" t="s">
        <v>41</v>
      </c>
      <c r="N81" s="99" t="s">
        <v>41</v>
      </c>
      <c r="O81" s="101" t="s">
        <v>42</v>
      </c>
      <c r="P81" s="100">
        <v>1</v>
      </c>
      <c r="Q81" s="100">
        <v>1</v>
      </c>
      <c r="R81" s="100">
        <v>1</v>
      </c>
      <c r="S81" s="100">
        <v>1</v>
      </c>
      <c r="T81" s="100">
        <v>1</v>
      </c>
      <c r="U81" s="100">
        <v>1</v>
      </c>
      <c r="V81" s="100">
        <v>1</v>
      </c>
      <c r="W81" s="100">
        <v>1</v>
      </c>
      <c r="X81" s="100">
        <v>1</v>
      </c>
      <c r="Y81" s="100">
        <v>1</v>
      </c>
      <c r="Z81" s="100">
        <v>1</v>
      </c>
      <c r="AA81" s="100">
        <v>1</v>
      </c>
      <c r="AB81" s="100">
        <v>1</v>
      </c>
      <c r="AC81" s="100">
        <v>1</v>
      </c>
      <c r="AD81" s="100">
        <v>1</v>
      </c>
      <c r="AE81" s="100">
        <v>1</v>
      </c>
      <c r="AF81" s="100">
        <v>1</v>
      </c>
      <c r="AG81" s="100">
        <v>1</v>
      </c>
      <c r="AH81" s="100">
        <v>1</v>
      </c>
      <c r="AI81" s="100">
        <v>1</v>
      </c>
      <c r="AJ81" s="100">
        <v>1</v>
      </c>
      <c r="AK81" s="100">
        <v>1</v>
      </c>
      <c r="AL81" s="100">
        <v>1</v>
      </c>
      <c r="AM81" s="100">
        <v>1</v>
      </c>
      <c r="AN81" s="103" t="s">
        <v>45</v>
      </c>
      <c r="AO81" s="99" t="s">
        <v>41</v>
      </c>
      <c r="AP81" s="99" t="s">
        <v>41</v>
      </c>
      <c r="AQ81" s="104">
        <v>2</v>
      </c>
      <c r="AR81" s="100">
        <v>1</v>
      </c>
      <c r="AS81" s="100">
        <v>1</v>
      </c>
      <c r="AT81" s="100">
        <v>1</v>
      </c>
      <c r="AU81" s="100">
        <v>1</v>
      </c>
      <c r="AV81" s="100">
        <v>1</v>
      </c>
      <c r="AW81" s="100">
        <v>1</v>
      </c>
      <c r="AX81" s="100">
        <v>1</v>
      </c>
      <c r="AY81" s="104">
        <v>2</v>
      </c>
      <c r="AZ81" s="100">
        <v>1</v>
      </c>
      <c r="BA81" s="100">
        <v>1</v>
      </c>
      <c r="BB81" s="100">
        <v>1</v>
      </c>
      <c r="BC81" s="104">
        <v>2</v>
      </c>
      <c r="BD81" s="100">
        <v>1</v>
      </c>
      <c r="BE81" s="100">
        <v>1</v>
      </c>
      <c r="BF81" s="100">
        <v>1</v>
      </c>
      <c r="BG81" s="100">
        <v>1</v>
      </c>
      <c r="BH81" s="100">
        <v>1</v>
      </c>
      <c r="BI81" s="100">
        <v>1</v>
      </c>
      <c r="BJ81" s="100">
        <v>1</v>
      </c>
      <c r="BK81" s="99" t="s">
        <v>41</v>
      </c>
      <c r="BL81" s="99" t="s">
        <v>41</v>
      </c>
      <c r="BM81" s="99" t="s">
        <v>41</v>
      </c>
      <c r="BN81" s="100">
        <v>1</v>
      </c>
      <c r="BO81" s="100">
        <v>1</v>
      </c>
      <c r="BP81" s="100">
        <v>1</v>
      </c>
      <c r="BQ81" s="100">
        <v>1</v>
      </c>
      <c r="BR81" s="100">
        <v>1</v>
      </c>
      <c r="BS81" s="100">
        <v>1</v>
      </c>
      <c r="BT81" s="100">
        <v>1</v>
      </c>
      <c r="BU81" s="100">
        <v>1</v>
      </c>
      <c r="BV81" s="100">
        <v>1</v>
      </c>
      <c r="BW81" s="100">
        <v>1</v>
      </c>
      <c r="BX81" s="100">
        <v>1</v>
      </c>
      <c r="BY81" s="102">
        <v>1</v>
      </c>
      <c r="BZ81" s="24">
        <v>1</v>
      </c>
    </row>
    <row r="82" spans="1:78" ht="21" customHeight="1" x14ac:dyDescent="0.25">
      <c r="A82" s="120">
        <v>1336</v>
      </c>
      <c r="B82" s="120">
        <v>74</v>
      </c>
      <c r="C82" s="121" t="s">
        <v>102</v>
      </c>
      <c r="D82" s="17" t="s">
        <v>100</v>
      </c>
      <c r="E82" s="120" t="s">
        <v>49</v>
      </c>
      <c r="F82" s="120" t="s">
        <v>49</v>
      </c>
      <c r="G82" s="41" t="s">
        <v>35</v>
      </c>
      <c r="H82" s="97" t="s">
        <v>40</v>
      </c>
      <c r="I82" s="97" t="s">
        <v>40</v>
      </c>
      <c r="J82" s="98" t="s">
        <v>40</v>
      </c>
      <c r="K82" s="98" t="s">
        <v>40</v>
      </c>
      <c r="L82" s="98" t="s">
        <v>40</v>
      </c>
      <c r="M82" s="99" t="s">
        <v>41</v>
      </c>
      <c r="N82" s="107" t="s">
        <v>40</v>
      </c>
      <c r="O82" s="99" t="s">
        <v>41</v>
      </c>
      <c r="P82" s="100">
        <v>1</v>
      </c>
      <c r="Q82" s="97">
        <v>0</v>
      </c>
      <c r="R82" s="100">
        <v>1</v>
      </c>
      <c r="S82" s="100">
        <v>1</v>
      </c>
      <c r="T82" s="100">
        <v>1</v>
      </c>
      <c r="U82" s="97">
        <v>0</v>
      </c>
      <c r="V82" s="100">
        <v>1</v>
      </c>
      <c r="W82" s="100">
        <v>1</v>
      </c>
      <c r="X82" s="100">
        <v>1</v>
      </c>
      <c r="Y82" s="97">
        <v>0</v>
      </c>
      <c r="Z82" s="100">
        <v>1</v>
      </c>
      <c r="AA82" s="100">
        <v>1</v>
      </c>
      <c r="AB82" s="100">
        <v>1</v>
      </c>
      <c r="AC82" s="97">
        <v>0</v>
      </c>
      <c r="AD82" s="100">
        <v>1</v>
      </c>
      <c r="AE82" s="100">
        <v>1</v>
      </c>
      <c r="AF82" s="100">
        <v>1</v>
      </c>
      <c r="AG82" s="97">
        <v>0</v>
      </c>
      <c r="AH82" s="100">
        <v>1</v>
      </c>
      <c r="AI82" s="100">
        <v>1</v>
      </c>
      <c r="AJ82" s="100">
        <v>1</v>
      </c>
      <c r="AK82" s="97">
        <v>0</v>
      </c>
      <c r="AL82" s="100">
        <v>1</v>
      </c>
      <c r="AM82" s="100">
        <v>1</v>
      </c>
      <c r="AN82" s="99" t="s">
        <v>41</v>
      </c>
      <c r="AO82" s="109" t="s">
        <v>40</v>
      </c>
      <c r="AP82" s="99" t="s">
        <v>41</v>
      </c>
      <c r="AQ82" s="100">
        <v>1</v>
      </c>
      <c r="AR82" s="97">
        <v>0</v>
      </c>
      <c r="AS82" s="100">
        <v>1</v>
      </c>
      <c r="AT82" s="100">
        <v>1</v>
      </c>
      <c r="AU82" s="100">
        <v>1</v>
      </c>
      <c r="AV82" s="97">
        <v>0</v>
      </c>
      <c r="AW82" s="100">
        <v>1</v>
      </c>
      <c r="AX82" s="100">
        <v>1</v>
      </c>
      <c r="AY82" s="104">
        <v>2</v>
      </c>
      <c r="AZ82" s="97">
        <v>0</v>
      </c>
      <c r="BA82" s="100">
        <v>1</v>
      </c>
      <c r="BB82" s="104">
        <v>2</v>
      </c>
      <c r="BC82" s="100">
        <v>1</v>
      </c>
      <c r="BD82" s="97">
        <v>0</v>
      </c>
      <c r="BE82" s="100">
        <v>1</v>
      </c>
      <c r="BF82" s="100">
        <v>1</v>
      </c>
      <c r="BG82" s="100">
        <v>1</v>
      </c>
      <c r="BH82" s="97">
        <v>0</v>
      </c>
      <c r="BI82" s="100">
        <v>1</v>
      </c>
      <c r="BJ82" s="100">
        <v>1</v>
      </c>
      <c r="BK82" s="99" t="s">
        <v>41</v>
      </c>
      <c r="BL82" s="107" t="s">
        <v>40</v>
      </c>
      <c r="BM82" s="99" t="s">
        <v>41</v>
      </c>
      <c r="BN82" s="100">
        <v>1</v>
      </c>
      <c r="BO82" s="97">
        <v>0</v>
      </c>
      <c r="BP82" s="100">
        <v>1</v>
      </c>
      <c r="BQ82" s="100">
        <v>1</v>
      </c>
      <c r="BR82" s="100">
        <v>1</v>
      </c>
      <c r="BS82" s="97">
        <v>0</v>
      </c>
      <c r="BT82" s="100">
        <v>1</v>
      </c>
      <c r="BU82" s="100">
        <v>1</v>
      </c>
      <c r="BV82" s="100">
        <v>1</v>
      </c>
      <c r="BW82" s="97">
        <v>0</v>
      </c>
      <c r="BX82" s="100">
        <v>1</v>
      </c>
      <c r="BY82" s="102">
        <v>1</v>
      </c>
      <c r="BZ82" s="24">
        <v>1</v>
      </c>
    </row>
    <row r="83" spans="1:78" ht="21" customHeight="1" x14ac:dyDescent="0.25">
      <c r="A83" s="120">
        <v>205</v>
      </c>
      <c r="B83" s="120">
        <v>75</v>
      </c>
      <c r="C83" s="121" t="s">
        <v>103</v>
      </c>
      <c r="D83" s="17" t="s">
        <v>100</v>
      </c>
      <c r="E83" s="120" t="s">
        <v>49</v>
      </c>
      <c r="F83" s="120" t="s">
        <v>49</v>
      </c>
      <c r="G83" s="41" t="s">
        <v>35</v>
      </c>
      <c r="H83" s="97" t="s">
        <v>40</v>
      </c>
      <c r="I83" s="97" t="s">
        <v>40</v>
      </c>
      <c r="J83" s="98" t="s">
        <v>40</v>
      </c>
      <c r="K83" s="98" t="s">
        <v>40</v>
      </c>
      <c r="L83" s="106" t="s">
        <v>40</v>
      </c>
      <c r="M83" s="103" t="s">
        <v>45</v>
      </c>
      <c r="N83" s="99" t="s">
        <v>41</v>
      </c>
      <c r="O83" s="103" t="s">
        <v>45</v>
      </c>
      <c r="P83" s="100">
        <v>1</v>
      </c>
      <c r="Q83" s="100">
        <v>1</v>
      </c>
      <c r="R83" s="100">
        <v>1</v>
      </c>
      <c r="S83" s="100">
        <v>1</v>
      </c>
      <c r="T83" s="104">
        <v>2</v>
      </c>
      <c r="U83" s="100">
        <v>1</v>
      </c>
      <c r="V83" s="104">
        <v>2</v>
      </c>
      <c r="W83" s="104">
        <v>2</v>
      </c>
      <c r="X83" s="104">
        <v>2</v>
      </c>
      <c r="Y83" s="100">
        <v>1</v>
      </c>
      <c r="Z83" s="104">
        <v>2</v>
      </c>
      <c r="AA83" s="104">
        <v>2</v>
      </c>
      <c r="AB83" s="104">
        <v>2</v>
      </c>
      <c r="AC83" s="104">
        <v>2</v>
      </c>
      <c r="AD83" s="104">
        <v>2</v>
      </c>
      <c r="AE83" s="104">
        <v>2</v>
      </c>
      <c r="AF83" s="100">
        <v>1</v>
      </c>
      <c r="AG83" s="100">
        <v>1</v>
      </c>
      <c r="AH83" s="100">
        <v>1</v>
      </c>
      <c r="AI83" s="100">
        <v>1</v>
      </c>
      <c r="AJ83" s="100">
        <v>1</v>
      </c>
      <c r="AK83" s="100">
        <v>1</v>
      </c>
      <c r="AL83" s="100">
        <v>1</v>
      </c>
      <c r="AM83" s="100">
        <v>1</v>
      </c>
      <c r="AN83" s="103" t="s">
        <v>45</v>
      </c>
      <c r="AO83" s="99" t="s">
        <v>41</v>
      </c>
      <c r="AP83" s="99" t="s">
        <v>41</v>
      </c>
      <c r="AQ83" s="100">
        <v>1</v>
      </c>
      <c r="AR83" s="100">
        <v>1</v>
      </c>
      <c r="AS83" s="100">
        <v>1</v>
      </c>
      <c r="AT83" s="100">
        <v>1</v>
      </c>
      <c r="AU83" s="100">
        <v>1</v>
      </c>
      <c r="AV83" s="100">
        <v>1</v>
      </c>
      <c r="AW83" s="100">
        <v>1</v>
      </c>
      <c r="AX83" s="100">
        <v>1</v>
      </c>
      <c r="AY83" s="104">
        <v>2</v>
      </c>
      <c r="AZ83" s="100">
        <v>1</v>
      </c>
      <c r="BA83" s="100">
        <v>1</v>
      </c>
      <c r="BB83" s="100">
        <v>1</v>
      </c>
      <c r="BC83" s="100">
        <v>1</v>
      </c>
      <c r="BD83" s="100">
        <v>1</v>
      </c>
      <c r="BE83" s="104">
        <v>2</v>
      </c>
      <c r="BF83" s="100">
        <v>1</v>
      </c>
      <c r="BG83" s="100">
        <v>1</v>
      </c>
      <c r="BH83" s="100">
        <v>1</v>
      </c>
      <c r="BI83" s="100">
        <v>1</v>
      </c>
      <c r="BJ83" s="100">
        <v>1</v>
      </c>
      <c r="BK83" s="103" t="s">
        <v>45</v>
      </c>
      <c r="BL83" s="103" t="s">
        <v>45</v>
      </c>
      <c r="BM83" s="103" t="s">
        <v>45</v>
      </c>
      <c r="BN83" s="100">
        <v>1</v>
      </c>
      <c r="BO83" s="100">
        <v>1</v>
      </c>
      <c r="BP83" s="100">
        <v>1</v>
      </c>
      <c r="BQ83" s="100">
        <v>1</v>
      </c>
      <c r="BR83" s="104">
        <v>2</v>
      </c>
      <c r="BS83" s="104">
        <v>2</v>
      </c>
      <c r="BT83" s="104">
        <v>2</v>
      </c>
      <c r="BU83" s="104">
        <v>2</v>
      </c>
      <c r="BV83" s="104">
        <v>2</v>
      </c>
      <c r="BW83" s="104">
        <v>2</v>
      </c>
      <c r="BX83" s="104">
        <v>2</v>
      </c>
      <c r="BY83" s="108">
        <v>2</v>
      </c>
      <c r="BZ83" s="24">
        <v>1</v>
      </c>
    </row>
    <row r="84" spans="1:78" ht="21" customHeight="1" x14ac:dyDescent="0.25">
      <c r="A84" s="120">
        <v>33</v>
      </c>
      <c r="B84" s="120">
        <v>76</v>
      </c>
      <c r="C84" s="121" t="s">
        <v>104</v>
      </c>
      <c r="D84" s="17" t="s">
        <v>100</v>
      </c>
      <c r="E84" s="120" t="s">
        <v>49</v>
      </c>
      <c r="F84" s="120" t="s">
        <v>49</v>
      </c>
      <c r="G84" s="41" t="s">
        <v>35</v>
      </c>
      <c r="H84" s="97" t="s">
        <v>40</v>
      </c>
      <c r="I84" s="97" t="s">
        <v>40</v>
      </c>
      <c r="J84" s="98" t="s">
        <v>40</v>
      </c>
      <c r="K84" s="98" t="s">
        <v>40</v>
      </c>
      <c r="L84" s="98" t="s">
        <v>40</v>
      </c>
      <c r="M84" s="99" t="s">
        <v>41</v>
      </c>
      <c r="N84" s="103" t="s">
        <v>45</v>
      </c>
      <c r="O84" s="99" t="s">
        <v>41</v>
      </c>
      <c r="P84" s="100">
        <v>1</v>
      </c>
      <c r="Q84" s="100">
        <v>1</v>
      </c>
      <c r="R84" s="100">
        <v>1</v>
      </c>
      <c r="S84" s="100">
        <v>1</v>
      </c>
      <c r="T84" s="100">
        <v>1</v>
      </c>
      <c r="U84" s="104">
        <v>2</v>
      </c>
      <c r="V84" s="100">
        <v>1</v>
      </c>
      <c r="W84" s="100">
        <v>1</v>
      </c>
      <c r="X84" s="100">
        <v>1</v>
      </c>
      <c r="Y84" s="100">
        <v>1</v>
      </c>
      <c r="Z84" s="100">
        <v>1</v>
      </c>
      <c r="AA84" s="100">
        <v>1</v>
      </c>
      <c r="AB84" s="100">
        <v>1</v>
      </c>
      <c r="AC84" s="100">
        <v>1</v>
      </c>
      <c r="AD84" s="100">
        <v>1</v>
      </c>
      <c r="AE84" s="100">
        <v>1</v>
      </c>
      <c r="AF84" s="100">
        <v>1</v>
      </c>
      <c r="AG84" s="100">
        <v>1</v>
      </c>
      <c r="AH84" s="100">
        <v>1</v>
      </c>
      <c r="AI84" s="100">
        <v>1</v>
      </c>
      <c r="AJ84" s="100">
        <v>1</v>
      </c>
      <c r="AK84" s="100">
        <v>1</v>
      </c>
      <c r="AL84" s="100">
        <v>1</v>
      </c>
      <c r="AM84" s="100">
        <v>1</v>
      </c>
      <c r="AN84" s="99" t="s">
        <v>41</v>
      </c>
      <c r="AO84" s="99" t="s">
        <v>41</v>
      </c>
      <c r="AP84" s="99" t="s">
        <v>41</v>
      </c>
      <c r="AQ84" s="100">
        <v>1</v>
      </c>
      <c r="AR84" s="104">
        <v>2</v>
      </c>
      <c r="AS84" s="100">
        <v>1</v>
      </c>
      <c r="AT84" s="100">
        <v>1</v>
      </c>
      <c r="AU84" s="100">
        <v>1</v>
      </c>
      <c r="AV84" s="104">
        <v>2</v>
      </c>
      <c r="AW84" s="100">
        <v>1</v>
      </c>
      <c r="AX84" s="100">
        <v>1</v>
      </c>
      <c r="AY84" s="100">
        <v>1</v>
      </c>
      <c r="AZ84" s="100">
        <v>1</v>
      </c>
      <c r="BA84" s="100">
        <v>1</v>
      </c>
      <c r="BB84" s="100">
        <v>1</v>
      </c>
      <c r="BC84" s="100">
        <v>1</v>
      </c>
      <c r="BD84" s="100">
        <v>1</v>
      </c>
      <c r="BE84" s="100">
        <v>1</v>
      </c>
      <c r="BF84" s="100">
        <v>1</v>
      </c>
      <c r="BG84" s="100">
        <v>1</v>
      </c>
      <c r="BH84" s="100">
        <v>1</v>
      </c>
      <c r="BI84" s="100">
        <v>1</v>
      </c>
      <c r="BJ84" s="100">
        <v>1</v>
      </c>
      <c r="BK84" s="99" t="s">
        <v>41</v>
      </c>
      <c r="BL84" s="99" t="s">
        <v>41</v>
      </c>
      <c r="BM84" s="99" t="s">
        <v>41</v>
      </c>
      <c r="BN84" s="100">
        <v>1</v>
      </c>
      <c r="BO84" s="100">
        <v>1</v>
      </c>
      <c r="BP84" s="100">
        <v>1</v>
      </c>
      <c r="BQ84" s="100">
        <v>1</v>
      </c>
      <c r="BR84" s="100">
        <v>1</v>
      </c>
      <c r="BS84" s="100">
        <v>1</v>
      </c>
      <c r="BT84" s="100">
        <v>1</v>
      </c>
      <c r="BU84" s="100">
        <v>1</v>
      </c>
      <c r="BV84" s="100">
        <v>1</v>
      </c>
      <c r="BW84" s="100">
        <v>1</v>
      </c>
      <c r="BX84" s="100">
        <v>1</v>
      </c>
      <c r="BY84" s="102">
        <v>1</v>
      </c>
      <c r="BZ84" s="24">
        <v>1</v>
      </c>
    </row>
    <row r="85" spans="1:78" ht="20.25" customHeight="1" x14ac:dyDescent="0.25">
      <c r="A85" s="120">
        <v>1219</v>
      </c>
      <c r="B85" s="120">
        <v>77</v>
      </c>
      <c r="C85" s="121" t="s">
        <v>105</v>
      </c>
      <c r="D85" s="17" t="s">
        <v>100</v>
      </c>
      <c r="E85" s="121" t="s">
        <v>38</v>
      </c>
      <c r="F85" s="120" t="s">
        <v>56</v>
      </c>
      <c r="G85" s="41" t="s">
        <v>35</v>
      </c>
      <c r="H85" s="97" t="s">
        <v>40</v>
      </c>
      <c r="I85" s="97" t="s">
        <v>40</v>
      </c>
      <c r="J85" s="98" t="s">
        <v>40</v>
      </c>
      <c r="K85" s="98" t="s">
        <v>40</v>
      </c>
      <c r="L85" s="98" t="s">
        <v>40</v>
      </c>
      <c r="M85" s="99" t="s">
        <v>41</v>
      </c>
      <c r="N85" s="99" t="s">
        <v>41</v>
      </c>
      <c r="O85" s="99" t="s">
        <v>41</v>
      </c>
      <c r="P85" s="100">
        <v>1</v>
      </c>
      <c r="Q85" s="100">
        <v>1</v>
      </c>
      <c r="R85" s="100">
        <v>1</v>
      </c>
      <c r="S85" s="100">
        <v>1</v>
      </c>
      <c r="T85" s="100">
        <v>1</v>
      </c>
      <c r="U85" s="100">
        <v>1</v>
      </c>
      <c r="V85" s="100">
        <v>1</v>
      </c>
      <c r="W85" s="100">
        <v>1</v>
      </c>
      <c r="X85" s="100">
        <v>1</v>
      </c>
      <c r="Y85" s="100">
        <v>1</v>
      </c>
      <c r="Z85" s="100">
        <v>1</v>
      </c>
      <c r="AA85" s="100">
        <v>1</v>
      </c>
      <c r="AB85" s="100">
        <v>1</v>
      </c>
      <c r="AC85" s="100">
        <v>1</v>
      </c>
      <c r="AD85" s="100">
        <v>1</v>
      </c>
      <c r="AE85" s="100">
        <v>1</v>
      </c>
      <c r="AF85" s="100">
        <v>1</v>
      </c>
      <c r="AG85" s="100">
        <v>1</v>
      </c>
      <c r="AH85" s="100">
        <v>1</v>
      </c>
      <c r="AI85" s="100">
        <v>1</v>
      </c>
      <c r="AJ85" s="100">
        <v>1</v>
      </c>
      <c r="AK85" s="100">
        <v>1</v>
      </c>
      <c r="AL85" s="100">
        <v>1</v>
      </c>
      <c r="AM85" s="100">
        <v>1</v>
      </c>
      <c r="AN85" s="99" t="s">
        <v>41</v>
      </c>
      <c r="AO85" s="99" t="s">
        <v>41</v>
      </c>
      <c r="AP85" s="103" t="s">
        <v>45</v>
      </c>
      <c r="AQ85" s="100">
        <v>1</v>
      </c>
      <c r="AR85" s="100">
        <v>1</v>
      </c>
      <c r="AS85" s="100">
        <v>1</v>
      </c>
      <c r="AT85" s="100">
        <v>1</v>
      </c>
      <c r="AU85" s="100">
        <v>1</v>
      </c>
      <c r="AV85" s="100">
        <v>1</v>
      </c>
      <c r="AW85" s="100">
        <v>1</v>
      </c>
      <c r="AX85" s="100">
        <v>1</v>
      </c>
      <c r="AY85" s="100">
        <v>1</v>
      </c>
      <c r="AZ85" s="100">
        <v>1</v>
      </c>
      <c r="BA85" s="100">
        <v>1</v>
      </c>
      <c r="BB85" s="100">
        <v>1</v>
      </c>
      <c r="BC85" s="100">
        <v>1</v>
      </c>
      <c r="BD85" s="100">
        <v>1</v>
      </c>
      <c r="BE85" s="104">
        <v>2</v>
      </c>
      <c r="BF85" s="104">
        <v>2</v>
      </c>
      <c r="BG85" s="100">
        <v>1</v>
      </c>
      <c r="BH85" s="100">
        <v>1</v>
      </c>
      <c r="BI85" s="100">
        <v>1</v>
      </c>
      <c r="BJ85" s="100">
        <v>1</v>
      </c>
      <c r="BK85" s="99" t="s">
        <v>41</v>
      </c>
      <c r="BL85" s="99" t="s">
        <v>41</v>
      </c>
      <c r="BM85" s="99" t="s">
        <v>41</v>
      </c>
      <c r="BN85" s="100">
        <v>1</v>
      </c>
      <c r="BO85" s="100">
        <v>1</v>
      </c>
      <c r="BP85" s="100">
        <v>1</v>
      </c>
      <c r="BQ85" s="100">
        <v>1</v>
      </c>
      <c r="BR85" s="100">
        <v>1</v>
      </c>
      <c r="BS85" s="100">
        <v>1</v>
      </c>
      <c r="BT85" s="100">
        <v>1</v>
      </c>
      <c r="BU85" s="100">
        <v>1</v>
      </c>
      <c r="BV85" s="100">
        <v>1</v>
      </c>
      <c r="BW85" s="100">
        <v>1</v>
      </c>
      <c r="BX85" s="100">
        <v>1</v>
      </c>
      <c r="BY85" s="102">
        <v>1</v>
      </c>
      <c r="BZ85" s="24">
        <v>1</v>
      </c>
    </row>
    <row r="86" spans="1:78" ht="21" customHeight="1" x14ac:dyDescent="0.25">
      <c r="A86" s="120">
        <v>36</v>
      </c>
      <c r="B86" s="120">
        <v>78</v>
      </c>
      <c r="C86" s="121" t="s">
        <v>106</v>
      </c>
      <c r="D86" s="17" t="s">
        <v>100</v>
      </c>
      <c r="E86" s="120" t="s">
        <v>49</v>
      </c>
      <c r="F86" s="120" t="s">
        <v>49</v>
      </c>
      <c r="G86" s="41" t="s">
        <v>35</v>
      </c>
      <c r="H86" s="97" t="s">
        <v>40</v>
      </c>
      <c r="I86" s="97" t="s">
        <v>40</v>
      </c>
      <c r="J86" s="98" t="s">
        <v>40</v>
      </c>
      <c r="K86" s="98" t="s">
        <v>40</v>
      </c>
      <c r="L86" s="98" t="s">
        <v>40</v>
      </c>
      <c r="M86" s="99" t="s">
        <v>41</v>
      </c>
      <c r="N86" s="99" t="s">
        <v>41</v>
      </c>
      <c r="O86" s="99" t="s">
        <v>41</v>
      </c>
      <c r="P86" s="100">
        <v>1</v>
      </c>
      <c r="Q86" s="100">
        <v>1</v>
      </c>
      <c r="R86" s="100">
        <v>1</v>
      </c>
      <c r="S86" s="100">
        <v>1</v>
      </c>
      <c r="T86" s="100">
        <v>1</v>
      </c>
      <c r="U86" s="100">
        <v>1</v>
      </c>
      <c r="V86" s="100">
        <v>1</v>
      </c>
      <c r="W86" s="100">
        <v>1</v>
      </c>
      <c r="X86" s="100">
        <v>1</v>
      </c>
      <c r="Y86" s="100">
        <v>1</v>
      </c>
      <c r="Z86" s="100">
        <v>1</v>
      </c>
      <c r="AA86" s="100">
        <v>1</v>
      </c>
      <c r="AB86" s="100">
        <v>1</v>
      </c>
      <c r="AC86" s="100">
        <v>1</v>
      </c>
      <c r="AD86" s="100">
        <v>1</v>
      </c>
      <c r="AE86" s="100">
        <v>1</v>
      </c>
      <c r="AF86" s="100">
        <v>1</v>
      </c>
      <c r="AG86" s="100">
        <v>1</v>
      </c>
      <c r="AH86" s="100">
        <v>1</v>
      </c>
      <c r="AI86" s="100">
        <v>1</v>
      </c>
      <c r="AJ86" s="100">
        <v>1</v>
      </c>
      <c r="AK86" s="100">
        <v>1</v>
      </c>
      <c r="AL86" s="100">
        <v>1</v>
      </c>
      <c r="AM86" s="100">
        <v>1</v>
      </c>
      <c r="AN86" s="99" t="s">
        <v>41</v>
      </c>
      <c r="AO86" s="99" t="s">
        <v>41</v>
      </c>
      <c r="AP86" s="99" t="s">
        <v>41</v>
      </c>
      <c r="AQ86" s="100">
        <v>1</v>
      </c>
      <c r="AR86" s="100">
        <v>1</v>
      </c>
      <c r="AS86" s="100">
        <v>1</v>
      </c>
      <c r="AT86" s="100">
        <v>1</v>
      </c>
      <c r="AU86" s="100">
        <v>1</v>
      </c>
      <c r="AV86" s="100">
        <v>1</v>
      </c>
      <c r="AW86" s="100">
        <v>1</v>
      </c>
      <c r="AX86" s="100">
        <v>1</v>
      </c>
      <c r="AY86" s="100">
        <v>1</v>
      </c>
      <c r="AZ86" s="100">
        <v>1</v>
      </c>
      <c r="BA86" s="100">
        <v>1</v>
      </c>
      <c r="BB86" s="100">
        <v>1</v>
      </c>
      <c r="BC86" s="100">
        <v>1</v>
      </c>
      <c r="BD86" s="100">
        <v>1</v>
      </c>
      <c r="BE86" s="100">
        <v>1</v>
      </c>
      <c r="BF86" s="100">
        <v>1</v>
      </c>
      <c r="BG86" s="100">
        <v>1</v>
      </c>
      <c r="BH86" s="100">
        <v>1</v>
      </c>
      <c r="BI86" s="100">
        <v>1</v>
      </c>
      <c r="BJ86" s="100">
        <v>1</v>
      </c>
      <c r="BK86" s="99" t="s">
        <v>41</v>
      </c>
      <c r="BL86" s="99" t="s">
        <v>41</v>
      </c>
      <c r="BM86" s="99" t="s">
        <v>41</v>
      </c>
      <c r="BN86" s="100">
        <v>1</v>
      </c>
      <c r="BO86" s="100">
        <v>1</v>
      </c>
      <c r="BP86" s="100">
        <v>1</v>
      </c>
      <c r="BQ86" s="100">
        <v>1</v>
      </c>
      <c r="BR86" s="100">
        <v>1</v>
      </c>
      <c r="BS86" s="100">
        <v>1</v>
      </c>
      <c r="BT86" s="100">
        <v>1</v>
      </c>
      <c r="BU86" s="100">
        <v>1</v>
      </c>
      <c r="BV86" s="100">
        <v>1</v>
      </c>
      <c r="BW86" s="100">
        <v>1</v>
      </c>
      <c r="BX86" s="100">
        <v>1</v>
      </c>
      <c r="BY86" s="102">
        <v>1</v>
      </c>
      <c r="BZ86" s="24">
        <v>1</v>
      </c>
    </row>
    <row r="87" spans="1:78" ht="21" customHeight="1" x14ac:dyDescent="0.25">
      <c r="A87" s="120">
        <v>1532</v>
      </c>
      <c r="B87" s="120">
        <v>79</v>
      </c>
      <c r="C87" s="121" t="s">
        <v>107</v>
      </c>
      <c r="D87" s="17" t="s">
        <v>100</v>
      </c>
      <c r="E87" s="120" t="s">
        <v>49</v>
      </c>
      <c r="F87" s="120" t="s">
        <v>49</v>
      </c>
      <c r="G87" s="41" t="s">
        <v>35</v>
      </c>
      <c r="H87" s="97" t="s">
        <v>40</v>
      </c>
      <c r="I87" s="97" t="s">
        <v>40</v>
      </c>
      <c r="J87" s="98" t="s">
        <v>40</v>
      </c>
      <c r="K87" s="98" t="s">
        <v>40</v>
      </c>
      <c r="L87" s="98" t="s">
        <v>40</v>
      </c>
      <c r="M87" s="99" t="s">
        <v>41</v>
      </c>
      <c r="N87" s="107" t="s">
        <v>40</v>
      </c>
      <c r="O87" s="107" t="s">
        <v>40</v>
      </c>
      <c r="P87" s="100">
        <v>1</v>
      </c>
      <c r="Q87" s="97">
        <v>0</v>
      </c>
      <c r="R87" s="97">
        <v>0</v>
      </c>
      <c r="S87" s="100">
        <v>1</v>
      </c>
      <c r="T87" s="100">
        <v>1</v>
      </c>
      <c r="U87" s="97">
        <v>0</v>
      </c>
      <c r="V87" s="97">
        <v>0</v>
      </c>
      <c r="W87" s="100">
        <v>1</v>
      </c>
      <c r="X87" s="100">
        <v>1</v>
      </c>
      <c r="Y87" s="97">
        <v>0</v>
      </c>
      <c r="Z87" s="97">
        <v>0</v>
      </c>
      <c r="AA87" s="100">
        <v>1</v>
      </c>
      <c r="AB87" s="100">
        <v>1</v>
      </c>
      <c r="AC87" s="97">
        <v>0</v>
      </c>
      <c r="AD87" s="97">
        <v>0</v>
      </c>
      <c r="AE87" s="100">
        <v>1</v>
      </c>
      <c r="AF87" s="100">
        <v>1</v>
      </c>
      <c r="AG87" s="97">
        <v>0</v>
      </c>
      <c r="AH87" s="97">
        <v>0</v>
      </c>
      <c r="AI87" s="100">
        <v>1</v>
      </c>
      <c r="AJ87" s="100">
        <v>1</v>
      </c>
      <c r="AK87" s="97">
        <v>0</v>
      </c>
      <c r="AL87" s="97">
        <v>0</v>
      </c>
      <c r="AM87" s="100">
        <v>1</v>
      </c>
      <c r="AN87" s="103" t="s">
        <v>45</v>
      </c>
      <c r="AO87" s="109" t="s">
        <v>40</v>
      </c>
      <c r="AP87" s="109" t="s">
        <v>40</v>
      </c>
      <c r="AQ87" s="100">
        <v>1</v>
      </c>
      <c r="AR87" s="97">
        <v>0</v>
      </c>
      <c r="AS87" s="97">
        <v>0</v>
      </c>
      <c r="AT87" s="100">
        <v>1</v>
      </c>
      <c r="AU87" s="104">
        <v>2</v>
      </c>
      <c r="AV87" s="97">
        <v>0</v>
      </c>
      <c r="AW87" s="97">
        <v>0</v>
      </c>
      <c r="AX87" s="104">
        <v>2</v>
      </c>
      <c r="AY87" s="105">
        <v>3</v>
      </c>
      <c r="AZ87" s="97">
        <v>0</v>
      </c>
      <c r="BA87" s="97">
        <v>0</v>
      </c>
      <c r="BB87" s="105">
        <v>3</v>
      </c>
      <c r="BC87" s="100">
        <v>1</v>
      </c>
      <c r="BD87" s="97">
        <v>0</v>
      </c>
      <c r="BE87" s="97">
        <v>0</v>
      </c>
      <c r="BF87" s="100">
        <v>1</v>
      </c>
      <c r="BG87" s="100">
        <v>1</v>
      </c>
      <c r="BH87" s="97">
        <v>0</v>
      </c>
      <c r="BI87" s="97">
        <v>0</v>
      </c>
      <c r="BJ87" s="100">
        <v>1</v>
      </c>
      <c r="BK87" s="99" t="s">
        <v>41</v>
      </c>
      <c r="BL87" s="107" t="s">
        <v>40</v>
      </c>
      <c r="BM87" s="107" t="s">
        <v>40</v>
      </c>
      <c r="BN87" s="100">
        <v>1</v>
      </c>
      <c r="BO87" s="97">
        <v>0</v>
      </c>
      <c r="BP87" s="97">
        <v>0</v>
      </c>
      <c r="BQ87" s="100">
        <v>1</v>
      </c>
      <c r="BR87" s="100">
        <v>1</v>
      </c>
      <c r="BS87" s="97">
        <v>0</v>
      </c>
      <c r="BT87" s="97">
        <v>0</v>
      </c>
      <c r="BU87" s="100">
        <v>1</v>
      </c>
      <c r="BV87" s="100">
        <v>1</v>
      </c>
      <c r="BW87" s="97">
        <v>0</v>
      </c>
      <c r="BX87" s="97">
        <v>0</v>
      </c>
      <c r="BY87" s="102">
        <v>1</v>
      </c>
      <c r="BZ87" s="24">
        <v>1</v>
      </c>
    </row>
    <row r="88" spans="1:78" ht="21" customHeight="1" x14ac:dyDescent="0.25">
      <c r="A88" s="120">
        <v>34</v>
      </c>
      <c r="B88" s="120">
        <v>80</v>
      </c>
      <c r="C88" s="121" t="s">
        <v>108</v>
      </c>
      <c r="D88" s="17" t="s">
        <v>100</v>
      </c>
      <c r="E88" s="120" t="s">
        <v>49</v>
      </c>
      <c r="F88" s="120" t="s">
        <v>49</v>
      </c>
      <c r="G88" s="41" t="s">
        <v>35</v>
      </c>
      <c r="H88" s="97" t="s">
        <v>40</v>
      </c>
      <c r="I88" s="97" t="s">
        <v>40</v>
      </c>
      <c r="J88" s="98" t="s">
        <v>40</v>
      </c>
      <c r="K88" s="106" t="s">
        <v>40</v>
      </c>
      <c r="L88" s="98" t="s">
        <v>40</v>
      </c>
      <c r="M88" s="99" t="s">
        <v>41</v>
      </c>
      <c r="N88" s="103" t="s">
        <v>45</v>
      </c>
      <c r="O88" s="99" t="s">
        <v>41</v>
      </c>
      <c r="P88" s="100">
        <v>1</v>
      </c>
      <c r="Q88" s="100">
        <v>1</v>
      </c>
      <c r="R88" s="100">
        <v>1</v>
      </c>
      <c r="S88" s="100">
        <v>1</v>
      </c>
      <c r="T88" s="100">
        <v>1</v>
      </c>
      <c r="U88" s="104">
        <v>2</v>
      </c>
      <c r="V88" s="100">
        <v>1</v>
      </c>
      <c r="W88" s="104">
        <v>2</v>
      </c>
      <c r="X88" s="100">
        <v>1</v>
      </c>
      <c r="Y88" s="100">
        <v>1</v>
      </c>
      <c r="Z88" s="100">
        <v>1</v>
      </c>
      <c r="AA88" s="100">
        <v>1</v>
      </c>
      <c r="AB88" s="100">
        <v>1</v>
      </c>
      <c r="AC88" s="100">
        <v>1</v>
      </c>
      <c r="AD88" s="100">
        <v>1</v>
      </c>
      <c r="AE88" s="100">
        <v>1</v>
      </c>
      <c r="AF88" s="104">
        <v>2</v>
      </c>
      <c r="AG88" s="104">
        <v>2</v>
      </c>
      <c r="AH88" s="100">
        <v>1</v>
      </c>
      <c r="AI88" s="104">
        <v>2</v>
      </c>
      <c r="AJ88" s="104">
        <v>2</v>
      </c>
      <c r="AK88" s="104">
        <v>2</v>
      </c>
      <c r="AL88" s="97">
        <v>0</v>
      </c>
      <c r="AM88" s="104">
        <v>2</v>
      </c>
      <c r="AN88" s="99" t="s">
        <v>41</v>
      </c>
      <c r="AO88" s="99" t="s">
        <v>41</v>
      </c>
      <c r="AP88" s="99" t="s">
        <v>41</v>
      </c>
      <c r="AQ88" s="104">
        <v>2</v>
      </c>
      <c r="AR88" s="100">
        <v>1</v>
      </c>
      <c r="AS88" s="104">
        <v>2</v>
      </c>
      <c r="AT88" s="104">
        <v>2</v>
      </c>
      <c r="AU88" s="100">
        <v>1</v>
      </c>
      <c r="AV88" s="100">
        <v>1</v>
      </c>
      <c r="AW88" s="100">
        <v>1</v>
      </c>
      <c r="AX88" s="100">
        <v>1</v>
      </c>
      <c r="AY88" s="104">
        <v>2</v>
      </c>
      <c r="AZ88" s="100">
        <v>1</v>
      </c>
      <c r="BA88" s="100">
        <v>1</v>
      </c>
      <c r="BB88" s="104">
        <v>2</v>
      </c>
      <c r="BC88" s="104">
        <v>2</v>
      </c>
      <c r="BD88" s="104">
        <v>2</v>
      </c>
      <c r="BE88" s="100">
        <v>1</v>
      </c>
      <c r="BF88" s="104">
        <v>2</v>
      </c>
      <c r="BG88" s="104">
        <v>2</v>
      </c>
      <c r="BH88" s="104">
        <v>2</v>
      </c>
      <c r="BI88" s="97">
        <v>0</v>
      </c>
      <c r="BJ88" s="104">
        <v>2</v>
      </c>
      <c r="BK88" s="103" t="s">
        <v>45</v>
      </c>
      <c r="BL88" s="99" t="s">
        <v>41</v>
      </c>
      <c r="BM88" s="99" t="s">
        <v>41</v>
      </c>
      <c r="BN88" s="100">
        <v>1</v>
      </c>
      <c r="BO88" s="100">
        <v>1</v>
      </c>
      <c r="BP88" s="100">
        <v>1</v>
      </c>
      <c r="BQ88" s="100">
        <v>1</v>
      </c>
      <c r="BR88" s="104">
        <v>2</v>
      </c>
      <c r="BS88" s="104">
        <v>2</v>
      </c>
      <c r="BT88" s="100">
        <v>1</v>
      </c>
      <c r="BU88" s="100">
        <v>1</v>
      </c>
      <c r="BV88" s="104">
        <v>2</v>
      </c>
      <c r="BW88" s="100">
        <v>1</v>
      </c>
      <c r="BX88" s="100">
        <v>1</v>
      </c>
      <c r="BY88" s="108">
        <v>2</v>
      </c>
      <c r="BZ88" s="24">
        <v>1</v>
      </c>
    </row>
    <row r="89" spans="1:78" ht="30" customHeight="1" x14ac:dyDescent="0.25">
      <c r="A89" s="120">
        <v>41</v>
      </c>
      <c r="B89" s="120">
        <v>81</v>
      </c>
      <c r="C89" s="121" t="s">
        <v>109</v>
      </c>
      <c r="D89" s="17" t="s">
        <v>100</v>
      </c>
      <c r="E89" s="120" t="s">
        <v>49</v>
      </c>
      <c r="F89" s="120" t="s">
        <v>49</v>
      </c>
      <c r="G89" s="41" t="s">
        <v>35</v>
      </c>
      <c r="H89" s="97" t="s">
        <v>40</v>
      </c>
      <c r="I89" s="97" t="s">
        <v>40</v>
      </c>
      <c r="J89" s="98" t="s">
        <v>40</v>
      </c>
      <c r="K89" s="106" t="s">
        <v>40</v>
      </c>
      <c r="L89" s="98" t="s">
        <v>40</v>
      </c>
      <c r="M89" s="99" t="s">
        <v>41</v>
      </c>
      <c r="N89" s="99" t="s">
        <v>41</v>
      </c>
      <c r="O89" s="99" t="s">
        <v>41</v>
      </c>
      <c r="P89" s="100">
        <v>1</v>
      </c>
      <c r="Q89" s="100">
        <v>1</v>
      </c>
      <c r="R89" s="100">
        <v>1</v>
      </c>
      <c r="S89" s="100">
        <v>1</v>
      </c>
      <c r="T89" s="104">
        <v>2</v>
      </c>
      <c r="U89" s="100">
        <v>1</v>
      </c>
      <c r="V89" s="100">
        <v>1</v>
      </c>
      <c r="W89" s="100">
        <v>1</v>
      </c>
      <c r="X89" s="100">
        <v>1</v>
      </c>
      <c r="Y89" s="100">
        <v>1</v>
      </c>
      <c r="Z89" s="100">
        <v>1</v>
      </c>
      <c r="AA89" s="100">
        <v>1</v>
      </c>
      <c r="AB89" s="100">
        <v>1</v>
      </c>
      <c r="AC89" s="100">
        <v>1</v>
      </c>
      <c r="AD89" s="100">
        <v>1</v>
      </c>
      <c r="AE89" s="100">
        <v>1</v>
      </c>
      <c r="AF89" s="104">
        <v>2</v>
      </c>
      <c r="AG89" s="100">
        <v>1</v>
      </c>
      <c r="AH89" s="100">
        <v>1</v>
      </c>
      <c r="AI89" s="100">
        <v>1</v>
      </c>
      <c r="AJ89" s="100">
        <v>1</v>
      </c>
      <c r="AK89" s="100">
        <v>1</v>
      </c>
      <c r="AL89" s="100">
        <v>1</v>
      </c>
      <c r="AM89" s="100">
        <v>1</v>
      </c>
      <c r="AN89" s="99" t="s">
        <v>41</v>
      </c>
      <c r="AO89" s="99" t="s">
        <v>41</v>
      </c>
      <c r="AP89" s="99" t="s">
        <v>41</v>
      </c>
      <c r="AQ89" s="104">
        <v>2</v>
      </c>
      <c r="AR89" s="100">
        <v>1</v>
      </c>
      <c r="AS89" s="100">
        <v>1</v>
      </c>
      <c r="AT89" s="104">
        <v>2</v>
      </c>
      <c r="AU89" s="104">
        <v>2</v>
      </c>
      <c r="AV89" s="104">
        <v>2</v>
      </c>
      <c r="AW89" s="104">
        <v>2</v>
      </c>
      <c r="AX89" s="104">
        <v>2</v>
      </c>
      <c r="AY89" s="104">
        <v>2</v>
      </c>
      <c r="AZ89" s="104">
        <v>2</v>
      </c>
      <c r="BA89" s="104">
        <v>2</v>
      </c>
      <c r="BB89" s="104">
        <v>2</v>
      </c>
      <c r="BC89" s="100">
        <v>1</v>
      </c>
      <c r="BD89" s="104">
        <v>2</v>
      </c>
      <c r="BE89" s="104">
        <v>2</v>
      </c>
      <c r="BF89" s="104">
        <v>2</v>
      </c>
      <c r="BG89" s="100">
        <v>1</v>
      </c>
      <c r="BH89" s="100">
        <v>1</v>
      </c>
      <c r="BI89" s="100">
        <v>1</v>
      </c>
      <c r="BJ89" s="100">
        <v>1</v>
      </c>
      <c r="BK89" s="101" t="s">
        <v>42</v>
      </c>
      <c r="BL89" s="99" t="s">
        <v>41</v>
      </c>
      <c r="BM89" s="99" t="s">
        <v>41</v>
      </c>
      <c r="BN89" s="100">
        <v>1</v>
      </c>
      <c r="BO89" s="100">
        <v>1</v>
      </c>
      <c r="BP89" s="100">
        <v>1</v>
      </c>
      <c r="BQ89" s="100">
        <v>1</v>
      </c>
      <c r="BR89" s="100">
        <v>1</v>
      </c>
      <c r="BS89" s="100">
        <v>1</v>
      </c>
      <c r="BT89" s="100">
        <v>1</v>
      </c>
      <c r="BU89" s="100">
        <v>1</v>
      </c>
      <c r="BV89" s="100">
        <v>1</v>
      </c>
      <c r="BW89" s="100">
        <v>1</v>
      </c>
      <c r="BX89" s="100">
        <v>1</v>
      </c>
      <c r="BY89" s="102">
        <v>1</v>
      </c>
      <c r="BZ89" s="24">
        <v>1</v>
      </c>
    </row>
    <row r="90" spans="1:78" ht="48" customHeight="1" x14ac:dyDescent="0.25">
      <c r="A90" s="120">
        <v>51</v>
      </c>
      <c r="B90" s="120">
        <v>82</v>
      </c>
      <c r="C90" s="121" t="s">
        <v>110</v>
      </c>
      <c r="D90" s="17" t="s">
        <v>100</v>
      </c>
      <c r="E90" s="120" t="s">
        <v>49</v>
      </c>
      <c r="F90" s="120" t="s">
        <v>49</v>
      </c>
      <c r="G90" s="41" t="s">
        <v>35</v>
      </c>
      <c r="H90" s="97" t="s">
        <v>40</v>
      </c>
      <c r="I90" s="97" t="s">
        <v>40</v>
      </c>
      <c r="J90" s="98" t="s">
        <v>40</v>
      </c>
      <c r="K90" s="98" t="s">
        <v>40</v>
      </c>
      <c r="L90" s="98" t="s">
        <v>40</v>
      </c>
      <c r="M90" s="99" t="s">
        <v>41</v>
      </c>
      <c r="N90" s="99" t="s">
        <v>41</v>
      </c>
      <c r="O90" s="99" t="s">
        <v>41</v>
      </c>
      <c r="P90" s="100">
        <v>1</v>
      </c>
      <c r="Q90" s="100">
        <v>1</v>
      </c>
      <c r="R90" s="100">
        <v>1</v>
      </c>
      <c r="S90" s="100">
        <v>1</v>
      </c>
      <c r="T90" s="100">
        <v>1</v>
      </c>
      <c r="U90" s="100">
        <v>1</v>
      </c>
      <c r="V90" s="100">
        <v>1</v>
      </c>
      <c r="W90" s="100">
        <v>1</v>
      </c>
      <c r="X90" s="100">
        <v>1</v>
      </c>
      <c r="Y90" s="100">
        <v>1</v>
      </c>
      <c r="Z90" s="100">
        <v>1</v>
      </c>
      <c r="AA90" s="100">
        <v>1</v>
      </c>
      <c r="AB90" s="100">
        <v>1</v>
      </c>
      <c r="AC90" s="100">
        <v>1</v>
      </c>
      <c r="AD90" s="100">
        <v>1</v>
      </c>
      <c r="AE90" s="100">
        <v>1</v>
      </c>
      <c r="AF90" s="100">
        <v>1</v>
      </c>
      <c r="AG90" s="100">
        <v>1</v>
      </c>
      <c r="AH90" s="100">
        <v>1</v>
      </c>
      <c r="AI90" s="100">
        <v>1</v>
      </c>
      <c r="AJ90" s="100">
        <v>1</v>
      </c>
      <c r="AK90" s="100">
        <v>1</v>
      </c>
      <c r="AL90" s="100">
        <v>1</v>
      </c>
      <c r="AM90" s="100">
        <v>1</v>
      </c>
      <c r="AN90" s="101" t="s">
        <v>42</v>
      </c>
      <c r="AO90" s="103" t="s">
        <v>45</v>
      </c>
      <c r="AP90" s="99" t="s">
        <v>41</v>
      </c>
      <c r="AQ90" s="100">
        <v>1</v>
      </c>
      <c r="AR90" s="100">
        <v>1</v>
      </c>
      <c r="AS90" s="100">
        <v>1</v>
      </c>
      <c r="AT90" s="100">
        <v>1</v>
      </c>
      <c r="AU90" s="100">
        <v>1</v>
      </c>
      <c r="AV90" s="104">
        <v>2</v>
      </c>
      <c r="AW90" s="100">
        <v>1</v>
      </c>
      <c r="AX90" s="100">
        <v>1</v>
      </c>
      <c r="AY90" s="100">
        <v>1</v>
      </c>
      <c r="AZ90" s="100">
        <v>1</v>
      </c>
      <c r="BA90" s="100">
        <v>1</v>
      </c>
      <c r="BB90" s="100">
        <v>1</v>
      </c>
      <c r="BC90" s="100">
        <v>1</v>
      </c>
      <c r="BD90" s="100">
        <v>1</v>
      </c>
      <c r="BE90" s="100">
        <v>1</v>
      </c>
      <c r="BF90" s="100">
        <v>1</v>
      </c>
      <c r="BG90" s="100">
        <v>1</v>
      </c>
      <c r="BH90" s="100">
        <v>1</v>
      </c>
      <c r="BI90" s="100">
        <v>1</v>
      </c>
      <c r="BJ90" s="100">
        <v>1</v>
      </c>
      <c r="BK90" s="99" t="s">
        <v>41</v>
      </c>
      <c r="BL90" s="99" t="s">
        <v>41</v>
      </c>
      <c r="BM90" s="99" t="s">
        <v>41</v>
      </c>
      <c r="BN90" s="100">
        <v>1</v>
      </c>
      <c r="BO90" s="100">
        <v>1</v>
      </c>
      <c r="BP90" s="100">
        <v>1</v>
      </c>
      <c r="BQ90" s="100">
        <v>1</v>
      </c>
      <c r="BR90" s="100">
        <v>1</v>
      </c>
      <c r="BS90" s="100">
        <v>1</v>
      </c>
      <c r="BT90" s="100">
        <v>1</v>
      </c>
      <c r="BU90" s="100">
        <v>1</v>
      </c>
      <c r="BV90" s="100">
        <v>1</v>
      </c>
      <c r="BW90" s="100">
        <v>1</v>
      </c>
      <c r="BX90" s="100">
        <v>1</v>
      </c>
      <c r="BY90" s="102">
        <v>1</v>
      </c>
      <c r="BZ90" s="24">
        <v>1</v>
      </c>
    </row>
    <row r="91" spans="1:78" ht="30" customHeight="1" x14ac:dyDescent="0.25">
      <c r="A91" s="120">
        <v>53</v>
      </c>
      <c r="B91" s="120">
        <v>83</v>
      </c>
      <c r="C91" s="121" t="s">
        <v>111</v>
      </c>
      <c r="D91" s="17" t="s">
        <v>100</v>
      </c>
      <c r="E91" s="120" t="s">
        <v>49</v>
      </c>
      <c r="F91" s="120" t="s">
        <v>49</v>
      </c>
      <c r="G91" s="41" t="s">
        <v>35</v>
      </c>
      <c r="H91" s="97" t="s">
        <v>40</v>
      </c>
      <c r="I91" s="97" t="s">
        <v>40</v>
      </c>
      <c r="J91" s="98" t="s">
        <v>40</v>
      </c>
      <c r="K91" s="98" t="s">
        <v>40</v>
      </c>
      <c r="L91" s="98" t="s">
        <v>40</v>
      </c>
      <c r="M91" s="101" t="s">
        <v>42</v>
      </c>
      <c r="N91" s="101" t="s">
        <v>42</v>
      </c>
      <c r="O91" s="101" t="s">
        <v>42</v>
      </c>
      <c r="P91" s="100">
        <v>1</v>
      </c>
      <c r="Q91" s="100">
        <v>1</v>
      </c>
      <c r="R91" s="100">
        <v>1</v>
      </c>
      <c r="S91" s="100">
        <v>1</v>
      </c>
      <c r="T91" s="100">
        <v>1</v>
      </c>
      <c r="U91" s="100">
        <v>1</v>
      </c>
      <c r="V91" s="100">
        <v>1</v>
      </c>
      <c r="W91" s="100">
        <v>1</v>
      </c>
      <c r="X91" s="100">
        <v>1</v>
      </c>
      <c r="Y91" s="100">
        <v>1</v>
      </c>
      <c r="Z91" s="100">
        <v>1</v>
      </c>
      <c r="AA91" s="100">
        <v>1</v>
      </c>
      <c r="AB91" s="100">
        <v>1</v>
      </c>
      <c r="AC91" s="100">
        <v>1</v>
      </c>
      <c r="AD91" s="100">
        <v>1</v>
      </c>
      <c r="AE91" s="100">
        <v>1</v>
      </c>
      <c r="AF91" s="100">
        <v>1</v>
      </c>
      <c r="AG91" s="100">
        <v>1</v>
      </c>
      <c r="AH91" s="100">
        <v>1</v>
      </c>
      <c r="AI91" s="100">
        <v>1</v>
      </c>
      <c r="AJ91" s="100">
        <v>1</v>
      </c>
      <c r="AK91" s="100">
        <v>1</v>
      </c>
      <c r="AL91" s="100">
        <v>1</v>
      </c>
      <c r="AM91" s="100">
        <v>1</v>
      </c>
      <c r="AN91" s="99" t="s">
        <v>41</v>
      </c>
      <c r="AO91" s="99" t="s">
        <v>41</v>
      </c>
      <c r="AP91" s="99" t="s">
        <v>41</v>
      </c>
      <c r="AQ91" s="100">
        <v>1</v>
      </c>
      <c r="AR91" s="100">
        <v>1</v>
      </c>
      <c r="AS91" s="100">
        <v>1</v>
      </c>
      <c r="AT91" s="100">
        <v>1</v>
      </c>
      <c r="AU91" s="100">
        <v>1</v>
      </c>
      <c r="AV91" s="100">
        <v>1</v>
      </c>
      <c r="AW91" s="100">
        <v>1</v>
      </c>
      <c r="AX91" s="100">
        <v>1</v>
      </c>
      <c r="AY91" s="100">
        <v>1</v>
      </c>
      <c r="AZ91" s="100">
        <v>1</v>
      </c>
      <c r="BA91" s="100">
        <v>1</v>
      </c>
      <c r="BB91" s="100">
        <v>1</v>
      </c>
      <c r="BC91" s="100">
        <v>1</v>
      </c>
      <c r="BD91" s="100">
        <v>1</v>
      </c>
      <c r="BE91" s="100">
        <v>1</v>
      </c>
      <c r="BF91" s="100">
        <v>1</v>
      </c>
      <c r="BG91" s="104">
        <v>2</v>
      </c>
      <c r="BH91" s="97">
        <v>0</v>
      </c>
      <c r="BI91" s="97">
        <v>0</v>
      </c>
      <c r="BJ91" s="104">
        <v>2</v>
      </c>
      <c r="BK91" s="99" t="s">
        <v>41</v>
      </c>
      <c r="BL91" s="99" t="s">
        <v>41</v>
      </c>
      <c r="BM91" s="99" t="s">
        <v>41</v>
      </c>
      <c r="BN91" s="100">
        <v>1</v>
      </c>
      <c r="BO91" s="100">
        <v>1</v>
      </c>
      <c r="BP91" s="100">
        <v>1</v>
      </c>
      <c r="BQ91" s="100">
        <v>1</v>
      </c>
      <c r="BR91" s="100">
        <v>1</v>
      </c>
      <c r="BS91" s="100">
        <v>1</v>
      </c>
      <c r="BT91" s="100">
        <v>1</v>
      </c>
      <c r="BU91" s="100">
        <v>1</v>
      </c>
      <c r="BV91" s="100">
        <v>1</v>
      </c>
      <c r="BW91" s="100">
        <v>1</v>
      </c>
      <c r="BX91" s="100">
        <v>1</v>
      </c>
      <c r="BY91" s="102">
        <v>1</v>
      </c>
      <c r="BZ91" s="24">
        <v>1</v>
      </c>
    </row>
    <row r="92" spans="1:78" ht="21" customHeight="1" x14ac:dyDescent="0.25">
      <c r="A92" s="120">
        <v>61</v>
      </c>
      <c r="B92" s="120">
        <v>84</v>
      </c>
      <c r="C92" s="121" t="s">
        <v>112</v>
      </c>
      <c r="D92" s="17" t="s">
        <v>100</v>
      </c>
      <c r="E92" s="120" t="s">
        <v>49</v>
      </c>
      <c r="F92" s="120" t="s">
        <v>49</v>
      </c>
      <c r="G92" s="41" t="s">
        <v>35</v>
      </c>
      <c r="H92" s="97" t="s">
        <v>40</v>
      </c>
      <c r="I92" s="97" t="s">
        <v>40</v>
      </c>
      <c r="J92" s="98" t="s">
        <v>40</v>
      </c>
      <c r="K92" s="98" t="s">
        <v>40</v>
      </c>
      <c r="L92" s="98" t="s">
        <v>40</v>
      </c>
      <c r="M92" s="99" t="s">
        <v>41</v>
      </c>
      <c r="N92" s="99" t="s">
        <v>41</v>
      </c>
      <c r="O92" s="99" t="s">
        <v>41</v>
      </c>
      <c r="P92" s="100">
        <v>1</v>
      </c>
      <c r="Q92" s="100">
        <v>1</v>
      </c>
      <c r="R92" s="100">
        <v>1</v>
      </c>
      <c r="S92" s="100">
        <v>1</v>
      </c>
      <c r="T92" s="100">
        <v>1</v>
      </c>
      <c r="U92" s="100">
        <v>1</v>
      </c>
      <c r="V92" s="100">
        <v>1</v>
      </c>
      <c r="W92" s="100">
        <v>1</v>
      </c>
      <c r="X92" s="100">
        <v>1</v>
      </c>
      <c r="Y92" s="100">
        <v>1</v>
      </c>
      <c r="Z92" s="100">
        <v>1</v>
      </c>
      <c r="AA92" s="100">
        <v>1</v>
      </c>
      <c r="AB92" s="100">
        <v>1</v>
      </c>
      <c r="AC92" s="100">
        <v>1</v>
      </c>
      <c r="AD92" s="100">
        <v>1</v>
      </c>
      <c r="AE92" s="100">
        <v>1</v>
      </c>
      <c r="AF92" s="100">
        <v>1</v>
      </c>
      <c r="AG92" s="100">
        <v>1</v>
      </c>
      <c r="AH92" s="100">
        <v>1</v>
      </c>
      <c r="AI92" s="100">
        <v>1</v>
      </c>
      <c r="AJ92" s="100">
        <v>1</v>
      </c>
      <c r="AK92" s="100">
        <v>1</v>
      </c>
      <c r="AL92" s="100">
        <v>1</v>
      </c>
      <c r="AM92" s="100">
        <v>1</v>
      </c>
      <c r="AN92" s="99" t="s">
        <v>41</v>
      </c>
      <c r="AO92" s="101" t="s">
        <v>42</v>
      </c>
      <c r="AP92" s="99" t="s">
        <v>41</v>
      </c>
      <c r="AQ92" s="100">
        <v>1</v>
      </c>
      <c r="AR92" s="100">
        <v>1</v>
      </c>
      <c r="AS92" s="100">
        <v>1</v>
      </c>
      <c r="AT92" s="100">
        <v>1</v>
      </c>
      <c r="AU92" s="100">
        <v>1</v>
      </c>
      <c r="AV92" s="100">
        <v>1</v>
      </c>
      <c r="AW92" s="100">
        <v>1</v>
      </c>
      <c r="AX92" s="100">
        <v>1</v>
      </c>
      <c r="AY92" s="100">
        <v>1</v>
      </c>
      <c r="AZ92" s="100">
        <v>1</v>
      </c>
      <c r="BA92" s="100">
        <v>1</v>
      </c>
      <c r="BB92" s="100">
        <v>1</v>
      </c>
      <c r="BC92" s="104">
        <v>2</v>
      </c>
      <c r="BD92" s="100">
        <v>1</v>
      </c>
      <c r="BE92" s="104">
        <v>2</v>
      </c>
      <c r="BF92" s="104">
        <v>2</v>
      </c>
      <c r="BG92" s="104">
        <v>2</v>
      </c>
      <c r="BH92" s="104">
        <v>2</v>
      </c>
      <c r="BI92" s="97">
        <v>0</v>
      </c>
      <c r="BJ92" s="104">
        <v>2</v>
      </c>
      <c r="BK92" s="99" t="s">
        <v>41</v>
      </c>
      <c r="BL92" s="99" t="s">
        <v>41</v>
      </c>
      <c r="BM92" s="99" t="s">
        <v>41</v>
      </c>
      <c r="BN92" s="100">
        <v>1</v>
      </c>
      <c r="BO92" s="100">
        <v>1</v>
      </c>
      <c r="BP92" s="100">
        <v>1</v>
      </c>
      <c r="BQ92" s="100">
        <v>1</v>
      </c>
      <c r="BR92" s="100">
        <v>1</v>
      </c>
      <c r="BS92" s="100">
        <v>1</v>
      </c>
      <c r="BT92" s="100">
        <v>1</v>
      </c>
      <c r="BU92" s="100">
        <v>1</v>
      </c>
      <c r="BV92" s="100">
        <v>1</v>
      </c>
      <c r="BW92" s="100">
        <v>1</v>
      </c>
      <c r="BX92" s="100">
        <v>1</v>
      </c>
      <c r="BY92" s="102">
        <v>1</v>
      </c>
      <c r="BZ92" s="24">
        <v>1</v>
      </c>
    </row>
    <row r="93" spans="1:78" ht="21" customHeight="1" x14ac:dyDescent="0.25">
      <c r="A93" s="120">
        <v>1169</v>
      </c>
      <c r="B93" s="120">
        <v>85</v>
      </c>
      <c r="C93" s="121" t="s">
        <v>113</v>
      </c>
      <c r="D93" s="17" t="s">
        <v>100</v>
      </c>
      <c r="E93" s="120" t="s">
        <v>49</v>
      </c>
      <c r="F93" s="120" t="s">
        <v>49</v>
      </c>
      <c r="G93" s="41" t="s">
        <v>35</v>
      </c>
      <c r="H93" s="97" t="s">
        <v>40</v>
      </c>
      <c r="I93" s="97" t="s">
        <v>40</v>
      </c>
      <c r="J93" s="98" t="s">
        <v>40</v>
      </c>
      <c r="K93" s="106" t="s">
        <v>40</v>
      </c>
      <c r="L93" s="98" t="s">
        <v>40</v>
      </c>
      <c r="M93" s="99" t="s">
        <v>41</v>
      </c>
      <c r="N93" s="99" t="s">
        <v>41</v>
      </c>
      <c r="O93" s="99" t="s">
        <v>41</v>
      </c>
      <c r="P93" s="100">
        <v>1</v>
      </c>
      <c r="Q93" s="100">
        <v>1</v>
      </c>
      <c r="R93" s="100">
        <v>1</v>
      </c>
      <c r="S93" s="100">
        <v>1</v>
      </c>
      <c r="T93" s="100">
        <v>1</v>
      </c>
      <c r="U93" s="100">
        <v>1</v>
      </c>
      <c r="V93" s="104">
        <v>2</v>
      </c>
      <c r="W93" s="104">
        <v>2</v>
      </c>
      <c r="X93" s="100">
        <v>1</v>
      </c>
      <c r="Y93" s="100">
        <v>1</v>
      </c>
      <c r="Z93" s="100">
        <v>1</v>
      </c>
      <c r="AA93" s="100">
        <v>1</v>
      </c>
      <c r="AB93" s="100">
        <v>1</v>
      </c>
      <c r="AC93" s="100">
        <v>1</v>
      </c>
      <c r="AD93" s="100">
        <v>1</v>
      </c>
      <c r="AE93" s="100">
        <v>1</v>
      </c>
      <c r="AF93" s="100">
        <v>1</v>
      </c>
      <c r="AG93" s="100">
        <v>1</v>
      </c>
      <c r="AH93" s="100">
        <v>1</v>
      </c>
      <c r="AI93" s="100">
        <v>1</v>
      </c>
      <c r="AJ93" s="100">
        <v>1</v>
      </c>
      <c r="AK93" s="100">
        <v>1</v>
      </c>
      <c r="AL93" s="100">
        <v>1</v>
      </c>
      <c r="AM93" s="100">
        <v>1</v>
      </c>
      <c r="AN93" s="101" t="s">
        <v>42</v>
      </c>
      <c r="AO93" s="101" t="s">
        <v>42</v>
      </c>
      <c r="AP93" s="99" t="s">
        <v>41</v>
      </c>
      <c r="AQ93" s="100">
        <v>1</v>
      </c>
      <c r="AR93" s="100">
        <v>1</v>
      </c>
      <c r="AS93" s="104">
        <v>2</v>
      </c>
      <c r="AT93" s="104">
        <v>2</v>
      </c>
      <c r="AU93" s="100">
        <v>1</v>
      </c>
      <c r="AV93" s="100">
        <v>1</v>
      </c>
      <c r="AW93" s="104">
        <v>2</v>
      </c>
      <c r="AX93" s="104">
        <v>2</v>
      </c>
      <c r="AY93" s="100">
        <v>1</v>
      </c>
      <c r="AZ93" s="100">
        <v>1</v>
      </c>
      <c r="BA93" s="104">
        <v>2</v>
      </c>
      <c r="BB93" s="104">
        <v>2</v>
      </c>
      <c r="BC93" s="100">
        <v>1</v>
      </c>
      <c r="BD93" s="100">
        <v>1</v>
      </c>
      <c r="BE93" s="100">
        <v>1</v>
      </c>
      <c r="BF93" s="100">
        <v>1</v>
      </c>
      <c r="BG93" s="104">
        <v>2</v>
      </c>
      <c r="BH93" s="104">
        <v>2</v>
      </c>
      <c r="BI93" s="97">
        <v>0</v>
      </c>
      <c r="BJ93" s="104">
        <v>2</v>
      </c>
      <c r="BK93" s="99" t="s">
        <v>41</v>
      </c>
      <c r="BL93" s="99" t="s">
        <v>41</v>
      </c>
      <c r="BM93" s="99" t="s">
        <v>41</v>
      </c>
      <c r="BN93" s="100">
        <v>1</v>
      </c>
      <c r="BO93" s="100">
        <v>1</v>
      </c>
      <c r="BP93" s="100">
        <v>1</v>
      </c>
      <c r="BQ93" s="100">
        <v>1</v>
      </c>
      <c r="BR93" s="100">
        <v>1</v>
      </c>
      <c r="BS93" s="100">
        <v>1</v>
      </c>
      <c r="BT93" s="100">
        <v>1</v>
      </c>
      <c r="BU93" s="100">
        <v>1</v>
      </c>
      <c r="BV93" s="100">
        <v>1</v>
      </c>
      <c r="BW93" s="100">
        <v>1</v>
      </c>
      <c r="BX93" s="100">
        <v>1</v>
      </c>
      <c r="BY93" s="102">
        <v>1</v>
      </c>
      <c r="BZ93" s="24">
        <v>1</v>
      </c>
    </row>
    <row r="94" spans="1:78" ht="21" customHeight="1" x14ac:dyDescent="0.25">
      <c r="A94" s="120">
        <v>99</v>
      </c>
      <c r="B94" s="120">
        <v>86</v>
      </c>
      <c r="C94" s="121" t="s">
        <v>114</v>
      </c>
      <c r="D94" s="17" t="s">
        <v>100</v>
      </c>
      <c r="E94" s="121" t="s">
        <v>38</v>
      </c>
      <c r="F94" s="120" t="s">
        <v>44</v>
      </c>
      <c r="G94" s="41" t="s">
        <v>35</v>
      </c>
      <c r="H94" s="97" t="s">
        <v>40</v>
      </c>
      <c r="I94" s="97" t="s">
        <v>40</v>
      </c>
      <c r="J94" s="98" t="s">
        <v>40</v>
      </c>
      <c r="K94" s="98" t="s">
        <v>40</v>
      </c>
      <c r="L94" s="98" t="s">
        <v>40</v>
      </c>
      <c r="M94" s="99" t="s">
        <v>41</v>
      </c>
      <c r="N94" s="99" t="s">
        <v>41</v>
      </c>
      <c r="O94" s="99" t="s">
        <v>41</v>
      </c>
      <c r="P94" s="100">
        <v>1</v>
      </c>
      <c r="Q94" s="100">
        <v>1</v>
      </c>
      <c r="R94" s="100">
        <v>1</v>
      </c>
      <c r="S94" s="100">
        <v>1</v>
      </c>
      <c r="T94" s="100">
        <v>1</v>
      </c>
      <c r="U94" s="100">
        <v>1</v>
      </c>
      <c r="V94" s="100">
        <v>1</v>
      </c>
      <c r="W94" s="100">
        <v>1</v>
      </c>
      <c r="X94" s="100">
        <v>1</v>
      </c>
      <c r="Y94" s="100">
        <v>1</v>
      </c>
      <c r="Z94" s="100">
        <v>1</v>
      </c>
      <c r="AA94" s="100">
        <v>1</v>
      </c>
      <c r="AB94" s="100">
        <v>1</v>
      </c>
      <c r="AC94" s="100">
        <v>1</v>
      </c>
      <c r="AD94" s="100">
        <v>1</v>
      </c>
      <c r="AE94" s="100">
        <v>1</v>
      </c>
      <c r="AF94" s="100">
        <v>1</v>
      </c>
      <c r="AG94" s="100">
        <v>1</v>
      </c>
      <c r="AH94" s="100">
        <v>1</v>
      </c>
      <c r="AI94" s="100">
        <v>1</v>
      </c>
      <c r="AJ94" s="100">
        <v>1</v>
      </c>
      <c r="AK94" s="100">
        <v>1</v>
      </c>
      <c r="AL94" s="100">
        <v>1</v>
      </c>
      <c r="AM94" s="100">
        <v>1</v>
      </c>
      <c r="AN94" s="99" t="s">
        <v>41</v>
      </c>
      <c r="AO94" s="99" t="s">
        <v>41</v>
      </c>
      <c r="AP94" s="99" t="s">
        <v>41</v>
      </c>
      <c r="AQ94" s="100">
        <v>1</v>
      </c>
      <c r="AR94" s="100">
        <v>1</v>
      </c>
      <c r="AS94" s="100">
        <v>1</v>
      </c>
      <c r="AT94" s="100">
        <v>1</v>
      </c>
      <c r="AU94" s="100">
        <v>1</v>
      </c>
      <c r="AV94" s="100">
        <v>1</v>
      </c>
      <c r="AW94" s="100">
        <v>1</v>
      </c>
      <c r="AX94" s="100">
        <v>1</v>
      </c>
      <c r="AY94" s="100">
        <v>1</v>
      </c>
      <c r="AZ94" s="100">
        <v>1</v>
      </c>
      <c r="BA94" s="100">
        <v>1</v>
      </c>
      <c r="BB94" s="100">
        <v>1</v>
      </c>
      <c r="BC94" s="100">
        <v>1</v>
      </c>
      <c r="BD94" s="100">
        <v>1</v>
      </c>
      <c r="BE94" s="100">
        <v>1</v>
      </c>
      <c r="BF94" s="100">
        <v>1</v>
      </c>
      <c r="BG94" s="100">
        <v>1</v>
      </c>
      <c r="BH94" s="97">
        <v>0</v>
      </c>
      <c r="BI94" s="97">
        <v>0</v>
      </c>
      <c r="BJ94" s="100">
        <v>1</v>
      </c>
      <c r="BK94" s="99" t="s">
        <v>41</v>
      </c>
      <c r="BL94" s="99" t="s">
        <v>41</v>
      </c>
      <c r="BM94" s="99" t="s">
        <v>41</v>
      </c>
      <c r="BN94" s="100">
        <v>1</v>
      </c>
      <c r="BO94" s="100">
        <v>1</v>
      </c>
      <c r="BP94" s="100">
        <v>1</v>
      </c>
      <c r="BQ94" s="100">
        <v>1</v>
      </c>
      <c r="BR94" s="100">
        <v>1</v>
      </c>
      <c r="BS94" s="100">
        <v>1</v>
      </c>
      <c r="BT94" s="100">
        <v>1</v>
      </c>
      <c r="BU94" s="100">
        <v>1</v>
      </c>
      <c r="BV94" s="100">
        <v>1</v>
      </c>
      <c r="BW94" s="100">
        <v>1</v>
      </c>
      <c r="BX94" s="100">
        <v>1</v>
      </c>
      <c r="BY94" s="102">
        <v>1</v>
      </c>
      <c r="BZ94" s="24">
        <v>1</v>
      </c>
    </row>
    <row r="95" spans="1:78" ht="21" customHeight="1" x14ac:dyDescent="0.25">
      <c r="A95" s="120">
        <v>1138</v>
      </c>
      <c r="B95" s="120">
        <v>87</v>
      </c>
      <c r="C95" s="121" t="s">
        <v>115</v>
      </c>
      <c r="D95" s="17" t="s">
        <v>100</v>
      </c>
      <c r="E95" s="121" t="s">
        <v>38</v>
      </c>
      <c r="F95" s="120" t="s">
        <v>56</v>
      </c>
      <c r="G95" s="41" t="s">
        <v>35</v>
      </c>
      <c r="H95" s="97" t="s">
        <v>40</v>
      </c>
      <c r="I95" s="97" t="s">
        <v>40</v>
      </c>
      <c r="J95" s="98" t="s">
        <v>40</v>
      </c>
      <c r="K95" s="98" t="s">
        <v>40</v>
      </c>
      <c r="L95" s="98" t="s">
        <v>40</v>
      </c>
      <c r="M95" s="99" t="s">
        <v>41</v>
      </c>
      <c r="N95" s="99" t="s">
        <v>41</v>
      </c>
      <c r="O95" s="99" t="s">
        <v>41</v>
      </c>
      <c r="P95" s="100">
        <v>1</v>
      </c>
      <c r="Q95" s="100">
        <v>1</v>
      </c>
      <c r="R95" s="100">
        <v>1</v>
      </c>
      <c r="S95" s="100">
        <v>1</v>
      </c>
      <c r="T95" s="104">
        <v>2</v>
      </c>
      <c r="U95" s="100">
        <v>1</v>
      </c>
      <c r="V95" s="100">
        <v>1</v>
      </c>
      <c r="W95" s="100">
        <v>1</v>
      </c>
      <c r="X95" s="100">
        <v>1</v>
      </c>
      <c r="Y95" s="100">
        <v>1</v>
      </c>
      <c r="Z95" s="100">
        <v>1</v>
      </c>
      <c r="AA95" s="100">
        <v>1</v>
      </c>
      <c r="AB95" s="100">
        <v>1</v>
      </c>
      <c r="AC95" s="100">
        <v>1</v>
      </c>
      <c r="AD95" s="100">
        <v>1</v>
      </c>
      <c r="AE95" s="100">
        <v>1</v>
      </c>
      <c r="AF95" s="100">
        <v>1</v>
      </c>
      <c r="AG95" s="100">
        <v>1</v>
      </c>
      <c r="AH95" s="100">
        <v>1</v>
      </c>
      <c r="AI95" s="100">
        <v>1</v>
      </c>
      <c r="AJ95" s="100">
        <v>1</v>
      </c>
      <c r="AK95" s="100">
        <v>1</v>
      </c>
      <c r="AL95" s="100">
        <v>1</v>
      </c>
      <c r="AM95" s="100">
        <v>1</v>
      </c>
      <c r="AN95" s="99" t="s">
        <v>41</v>
      </c>
      <c r="AO95" s="99" t="s">
        <v>41</v>
      </c>
      <c r="AP95" s="99" t="s">
        <v>41</v>
      </c>
      <c r="AQ95" s="100">
        <v>1</v>
      </c>
      <c r="AR95" s="100">
        <v>1</v>
      </c>
      <c r="AS95" s="100">
        <v>1</v>
      </c>
      <c r="AT95" s="100">
        <v>1</v>
      </c>
      <c r="AU95" s="100">
        <v>1</v>
      </c>
      <c r="AV95" s="100">
        <v>1</v>
      </c>
      <c r="AW95" s="100">
        <v>1</v>
      </c>
      <c r="AX95" s="100">
        <v>1</v>
      </c>
      <c r="AY95" s="104">
        <v>2</v>
      </c>
      <c r="AZ95" s="100">
        <v>1</v>
      </c>
      <c r="BA95" s="100">
        <v>1</v>
      </c>
      <c r="BB95" s="100">
        <v>1</v>
      </c>
      <c r="BC95" s="100">
        <v>1</v>
      </c>
      <c r="BD95" s="100">
        <v>1</v>
      </c>
      <c r="BE95" s="104">
        <v>2</v>
      </c>
      <c r="BF95" s="100">
        <v>1</v>
      </c>
      <c r="BG95" s="100">
        <v>1</v>
      </c>
      <c r="BH95" s="100">
        <v>1</v>
      </c>
      <c r="BI95" s="100">
        <v>1</v>
      </c>
      <c r="BJ95" s="100">
        <v>1</v>
      </c>
      <c r="BK95" s="99" t="s">
        <v>41</v>
      </c>
      <c r="BL95" s="99" t="s">
        <v>41</v>
      </c>
      <c r="BM95" s="99" t="s">
        <v>41</v>
      </c>
      <c r="BN95" s="100">
        <v>1</v>
      </c>
      <c r="BO95" s="100">
        <v>1</v>
      </c>
      <c r="BP95" s="100">
        <v>1</v>
      </c>
      <c r="BQ95" s="100">
        <v>1</v>
      </c>
      <c r="BR95" s="100">
        <v>1</v>
      </c>
      <c r="BS95" s="100">
        <v>1</v>
      </c>
      <c r="BT95" s="100">
        <v>1</v>
      </c>
      <c r="BU95" s="100">
        <v>1</v>
      </c>
      <c r="BV95" s="100">
        <v>1</v>
      </c>
      <c r="BW95" s="100">
        <v>1</v>
      </c>
      <c r="BX95" s="100">
        <v>1</v>
      </c>
      <c r="BY95" s="102">
        <v>1</v>
      </c>
      <c r="BZ95" s="24">
        <v>1</v>
      </c>
    </row>
    <row r="96" spans="1:78" ht="20.25" customHeight="1" x14ac:dyDescent="0.25">
      <c r="A96" s="120">
        <v>1305</v>
      </c>
      <c r="B96" s="120">
        <v>88</v>
      </c>
      <c r="C96" s="121" t="s">
        <v>116</v>
      </c>
      <c r="D96" s="17" t="s">
        <v>100</v>
      </c>
      <c r="E96" s="120" t="s">
        <v>49</v>
      </c>
      <c r="F96" s="120" t="s">
        <v>49</v>
      </c>
      <c r="G96" s="41" t="s">
        <v>35</v>
      </c>
      <c r="H96" s="97" t="s">
        <v>40</v>
      </c>
      <c r="I96" s="97" t="s">
        <v>40</v>
      </c>
      <c r="J96" s="98" t="s">
        <v>40</v>
      </c>
      <c r="K96" s="98" t="s">
        <v>40</v>
      </c>
      <c r="L96" s="98" t="s">
        <v>40</v>
      </c>
      <c r="M96" s="99" t="s">
        <v>41</v>
      </c>
      <c r="N96" s="107" t="s">
        <v>40</v>
      </c>
      <c r="O96" s="99" t="s">
        <v>41</v>
      </c>
      <c r="P96" s="100">
        <v>1</v>
      </c>
      <c r="Q96" s="97">
        <v>0</v>
      </c>
      <c r="R96" s="100">
        <v>1</v>
      </c>
      <c r="S96" s="100">
        <v>1</v>
      </c>
      <c r="T96" s="100">
        <v>1</v>
      </c>
      <c r="U96" s="97">
        <v>0</v>
      </c>
      <c r="V96" s="100">
        <v>1</v>
      </c>
      <c r="W96" s="100">
        <v>1</v>
      </c>
      <c r="X96" s="100">
        <v>1</v>
      </c>
      <c r="Y96" s="97">
        <v>0</v>
      </c>
      <c r="Z96" s="100">
        <v>1</v>
      </c>
      <c r="AA96" s="100">
        <v>1</v>
      </c>
      <c r="AB96" s="104">
        <v>2</v>
      </c>
      <c r="AC96" s="97">
        <v>0</v>
      </c>
      <c r="AD96" s="104">
        <v>2</v>
      </c>
      <c r="AE96" s="104">
        <v>2</v>
      </c>
      <c r="AF96" s="104">
        <v>2</v>
      </c>
      <c r="AG96" s="97">
        <v>0</v>
      </c>
      <c r="AH96" s="100">
        <v>1</v>
      </c>
      <c r="AI96" s="104">
        <v>2</v>
      </c>
      <c r="AJ96" s="104">
        <v>2</v>
      </c>
      <c r="AK96" s="97">
        <v>0</v>
      </c>
      <c r="AL96" s="104">
        <v>2</v>
      </c>
      <c r="AM96" s="104">
        <v>2</v>
      </c>
      <c r="AN96" s="101" t="s">
        <v>42</v>
      </c>
      <c r="AO96" s="109" t="s">
        <v>40</v>
      </c>
      <c r="AP96" s="101" t="s">
        <v>42</v>
      </c>
      <c r="AQ96" s="100">
        <v>1</v>
      </c>
      <c r="AR96" s="97">
        <v>0</v>
      </c>
      <c r="AS96" s="100">
        <v>1</v>
      </c>
      <c r="AT96" s="100">
        <v>1</v>
      </c>
      <c r="AU96" s="100">
        <v>1</v>
      </c>
      <c r="AV96" s="97">
        <v>0</v>
      </c>
      <c r="AW96" s="100">
        <v>1</v>
      </c>
      <c r="AX96" s="100">
        <v>1</v>
      </c>
      <c r="AY96" s="100">
        <v>1</v>
      </c>
      <c r="AZ96" s="97">
        <v>0</v>
      </c>
      <c r="BA96" s="100">
        <v>1</v>
      </c>
      <c r="BB96" s="100">
        <v>1</v>
      </c>
      <c r="BC96" s="100">
        <v>1</v>
      </c>
      <c r="BD96" s="97">
        <v>0</v>
      </c>
      <c r="BE96" s="100">
        <v>1</v>
      </c>
      <c r="BF96" s="100">
        <v>1</v>
      </c>
      <c r="BG96" s="104">
        <v>2</v>
      </c>
      <c r="BH96" s="97">
        <v>0</v>
      </c>
      <c r="BI96" s="104">
        <v>2</v>
      </c>
      <c r="BJ96" s="104">
        <v>2</v>
      </c>
      <c r="BK96" s="103" t="s">
        <v>45</v>
      </c>
      <c r="BL96" s="107" t="s">
        <v>40</v>
      </c>
      <c r="BM96" s="99" t="s">
        <v>41</v>
      </c>
      <c r="BN96" s="104">
        <v>2</v>
      </c>
      <c r="BO96" s="97">
        <v>0</v>
      </c>
      <c r="BP96" s="100">
        <v>1</v>
      </c>
      <c r="BQ96" s="104">
        <v>2</v>
      </c>
      <c r="BR96" s="100">
        <v>1</v>
      </c>
      <c r="BS96" s="97">
        <v>0</v>
      </c>
      <c r="BT96" s="100">
        <v>1</v>
      </c>
      <c r="BU96" s="100">
        <v>1</v>
      </c>
      <c r="BV96" s="100">
        <v>1</v>
      </c>
      <c r="BW96" s="97">
        <v>0</v>
      </c>
      <c r="BX96" s="100">
        <v>1</v>
      </c>
      <c r="BY96" s="102">
        <v>1</v>
      </c>
      <c r="BZ96" s="24">
        <v>1</v>
      </c>
    </row>
    <row r="97" spans="1:78" ht="21" customHeight="1" x14ac:dyDescent="0.25">
      <c r="A97" s="120">
        <v>1338</v>
      </c>
      <c r="B97" s="120">
        <v>89</v>
      </c>
      <c r="C97" s="121" t="s">
        <v>117</v>
      </c>
      <c r="D97" s="17" t="s">
        <v>100</v>
      </c>
      <c r="E97" s="120" t="s">
        <v>49</v>
      </c>
      <c r="F97" s="120" t="s">
        <v>49</v>
      </c>
      <c r="G97" s="41" t="s">
        <v>35</v>
      </c>
      <c r="H97" s="97" t="s">
        <v>40</v>
      </c>
      <c r="I97" s="97" t="s">
        <v>40</v>
      </c>
      <c r="J97" s="98" t="s">
        <v>40</v>
      </c>
      <c r="K97" s="98" t="s">
        <v>40</v>
      </c>
      <c r="L97" s="98" t="s">
        <v>40</v>
      </c>
      <c r="M97" s="101" t="s">
        <v>42</v>
      </c>
      <c r="N97" s="107" t="s">
        <v>40</v>
      </c>
      <c r="O97" s="103" t="s">
        <v>45</v>
      </c>
      <c r="P97" s="100">
        <v>1</v>
      </c>
      <c r="Q97" s="97">
        <v>0</v>
      </c>
      <c r="R97" s="100">
        <v>1</v>
      </c>
      <c r="S97" s="100">
        <v>1</v>
      </c>
      <c r="T97" s="104">
        <v>2</v>
      </c>
      <c r="U97" s="97">
        <v>0</v>
      </c>
      <c r="V97" s="104">
        <v>2</v>
      </c>
      <c r="W97" s="104">
        <v>2</v>
      </c>
      <c r="X97" s="100">
        <v>1</v>
      </c>
      <c r="Y97" s="97">
        <v>0</v>
      </c>
      <c r="Z97" s="100">
        <v>1</v>
      </c>
      <c r="AA97" s="100">
        <v>1</v>
      </c>
      <c r="AB97" s="100">
        <v>1</v>
      </c>
      <c r="AC97" s="97">
        <v>0</v>
      </c>
      <c r="AD97" s="100">
        <v>1</v>
      </c>
      <c r="AE97" s="100">
        <v>1</v>
      </c>
      <c r="AF97" s="104">
        <v>2</v>
      </c>
      <c r="AG97" s="97">
        <v>0</v>
      </c>
      <c r="AH97" s="100">
        <v>1</v>
      </c>
      <c r="AI97" s="104">
        <v>2</v>
      </c>
      <c r="AJ97" s="100">
        <v>1</v>
      </c>
      <c r="AK97" s="97">
        <v>0</v>
      </c>
      <c r="AL97" s="100">
        <v>1</v>
      </c>
      <c r="AM97" s="100">
        <v>1</v>
      </c>
      <c r="AN97" s="101" t="s">
        <v>42</v>
      </c>
      <c r="AO97" s="109" t="s">
        <v>40</v>
      </c>
      <c r="AP97" s="101" t="s">
        <v>42</v>
      </c>
      <c r="AQ97" s="100">
        <v>1</v>
      </c>
      <c r="AR97" s="97">
        <v>0</v>
      </c>
      <c r="AS97" s="100">
        <v>1</v>
      </c>
      <c r="AT97" s="100">
        <v>1</v>
      </c>
      <c r="AU97" s="100">
        <v>1</v>
      </c>
      <c r="AV97" s="97">
        <v>0</v>
      </c>
      <c r="AW97" s="100">
        <v>1</v>
      </c>
      <c r="AX97" s="100">
        <v>1</v>
      </c>
      <c r="AY97" s="104">
        <v>2</v>
      </c>
      <c r="AZ97" s="97">
        <v>0</v>
      </c>
      <c r="BA97" s="104">
        <v>2</v>
      </c>
      <c r="BB97" s="104">
        <v>2</v>
      </c>
      <c r="BC97" s="100">
        <v>1</v>
      </c>
      <c r="BD97" s="97">
        <v>0</v>
      </c>
      <c r="BE97" s="100">
        <v>1</v>
      </c>
      <c r="BF97" s="100">
        <v>1</v>
      </c>
      <c r="BG97" s="100">
        <v>1</v>
      </c>
      <c r="BH97" s="97">
        <v>0</v>
      </c>
      <c r="BI97" s="100">
        <v>1</v>
      </c>
      <c r="BJ97" s="100">
        <v>1</v>
      </c>
      <c r="BK97" s="101" t="s">
        <v>42</v>
      </c>
      <c r="BL97" s="107" t="s">
        <v>40</v>
      </c>
      <c r="BM97" s="103" t="s">
        <v>45</v>
      </c>
      <c r="BN97" s="100">
        <v>1</v>
      </c>
      <c r="BO97" s="97">
        <v>0</v>
      </c>
      <c r="BP97" s="100">
        <v>1</v>
      </c>
      <c r="BQ97" s="100">
        <v>1</v>
      </c>
      <c r="BR97" s="100">
        <v>1</v>
      </c>
      <c r="BS97" s="97">
        <v>0</v>
      </c>
      <c r="BT97" s="100">
        <v>1</v>
      </c>
      <c r="BU97" s="100">
        <v>1</v>
      </c>
      <c r="BV97" s="104">
        <v>2</v>
      </c>
      <c r="BW97" s="97">
        <v>0</v>
      </c>
      <c r="BX97" s="104">
        <v>2</v>
      </c>
      <c r="BY97" s="108">
        <v>2</v>
      </c>
      <c r="BZ97" s="24">
        <v>1</v>
      </c>
    </row>
    <row r="98" spans="1:78" ht="21" customHeight="1" x14ac:dyDescent="0.25">
      <c r="A98" s="120">
        <v>1344</v>
      </c>
      <c r="B98" s="120">
        <v>90</v>
      </c>
      <c r="C98" s="121" t="s">
        <v>118</v>
      </c>
      <c r="D98" s="17" t="s">
        <v>100</v>
      </c>
      <c r="E98" s="120" t="s">
        <v>49</v>
      </c>
      <c r="F98" s="120" t="s">
        <v>49</v>
      </c>
      <c r="G98" s="41" t="s">
        <v>35</v>
      </c>
      <c r="H98" s="97" t="s">
        <v>40</v>
      </c>
      <c r="I98" s="97" t="s">
        <v>40</v>
      </c>
      <c r="J98" s="98" t="s">
        <v>40</v>
      </c>
      <c r="K98" s="98" t="s">
        <v>40</v>
      </c>
      <c r="L98" s="98" t="s">
        <v>40</v>
      </c>
      <c r="M98" s="99" t="s">
        <v>41</v>
      </c>
      <c r="N98" s="99" t="s">
        <v>41</v>
      </c>
      <c r="O98" s="99" t="s">
        <v>41</v>
      </c>
      <c r="P98" s="100">
        <v>1</v>
      </c>
      <c r="Q98" s="100">
        <v>1</v>
      </c>
      <c r="R98" s="100">
        <v>1</v>
      </c>
      <c r="S98" s="100">
        <v>1</v>
      </c>
      <c r="T98" s="100">
        <v>1</v>
      </c>
      <c r="U98" s="100">
        <v>1</v>
      </c>
      <c r="V98" s="100">
        <v>1</v>
      </c>
      <c r="W98" s="100">
        <v>1</v>
      </c>
      <c r="X98" s="100">
        <v>1</v>
      </c>
      <c r="Y98" s="100">
        <v>1</v>
      </c>
      <c r="Z98" s="100">
        <v>1</v>
      </c>
      <c r="AA98" s="100">
        <v>1</v>
      </c>
      <c r="AB98" s="100">
        <v>1</v>
      </c>
      <c r="AC98" s="100">
        <v>1</v>
      </c>
      <c r="AD98" s="100">
        <v>1</v>
      </c>
      <c r="AE98" s="100">
        <v>1</v>
      </c>
      <c r="AF98" s="100">
        <v>1</v>
      </c>
      <c r="AG98" s="100">
        <v>1</v>
      </c>
      <c r="AH98" s="100">
        <v>1</v>
      </c>
      <c r="AI98" s="100">
        <v>1</v>
      </c>
      <c r="AJ98" s="100">
        <v>1</v>
      </c>
      <c r="AK98" s="100">
        <v>1</v>
      </c>
      <c r="AL98" s="100">
        <v>1</v>
      </c>
      <c r="AM98" s="100">
        <v>1</v>
      </c>
      <c r="AN98" s="103" t="s">
        <v>45</v>
      </c>
      <c r="AO98" s="99" t="s">
        <v>41</v>
      </c>
      <c r="AP98" s="99" t="s">
        <v>41</v>
      </c>
      <c r="AQ98" s="104">
        <v>2</v>
      </c>
      <c r="AR98" s="100">
        <v>1</v>
      </c>
      <c r="AS98" s="100">
        <v>1</v>
      </c>
      <c r="AT98" s="100">
        <v>1</v>
      </c>
      <c r="AU98" s="104">
        <v>2</v>
      </c>
      <c r="AV98" s="100">
        <v>1</v>
      </c>
      <c r="AW98" s="100">
        <v>1</v>
      </c>
      <c r="AX98" s="100">
        <v>1</v>
      </c>
      <c r="AY98" s="104">
        <v>2</v>
      </c>
      <c r="AZ98" s="104">
        <v>2</v>
      </c>
      <c r="BA98" s="100">
        <v>1</v>
      </c>
      <c r="BB98" s="104">
        <v>2</v>
      </c>
      <c r="BC98" s="100">
        <v>1</v>
      </c>
      <c r="BD98" s="100">
        <v>1</v>
      </c>
      <c r="BE98" s="100">
        <v>1</v>
      </c>
      <c r="BF98" s="100">
        <v>1</v>
      </c>
      <c r="BG98" s="100">
        <v>1</v>
      </c>
      <c r="BH98" s="100">
        <v>1</v>
      </c>
      <c r="BI98" s="97">
        <v>0</v>
      </c>
      <c r="BJ98" s="100">
        <v>1</v>
      </c>
      <c r="BK98" s="99" t="s">
        <v>41</v>
      </c>
      <c r="BL98" s="99" t="s">
        <v>41</v>
      </c>
      <c r="BM98" s="99" t="s">
        <v>41</v>
      </c>
      <c r="BN98" s="100">
        <v>1</v>
      </c>
      <c r="BO98" s="100">
        <v>1</v>
      </c>
      <c r="BP98" s="100">
        <v>1</v>
      </c>
      <c r="BQ98" s="100">
        <v>1</v>
      </c>
      <c r="BR98" s="100">
        <v>1</v>
      </c>
      <c r="BS98" s="100">
        <v>1</v>
      </c>
      <c r="BT98" s="100">
        <v>1</v>
      </c>
      <c r="BU98" s="100">
        <v>1</v>
      </c>
      <c r="BV98" s="100">
        <v>1</v>
      </c>
      <c r="BW98" s="100">
        <v>1</v>
      </c>
      <c r="BX98" s="100">
        <v>1</v>
      </c>
      <c r="BY98" s="102">
        <v>1</v>
      </c>
      <c r="BZ98" s="24">
        <v>1</v>
      </c>
    </row>
    <row r="99" spans="1:78" ht="21" customHeight="1" x14ac:dyDescent="0.25">
      <c r="A99" s="120">
        <v>138</v>
      </c>
      <c r="B99" s="120">
        <v>91</v>
      </c>
      <c r="C99" s="121" t="s">
        <v>119</v>
      </c>
      <c r="D99" s="17" t="s">
        <v>100</v>
      </c>
      <c r="E99" s="120" t="s">
        <v>49</v>
      </c>
      <c r="F99" s="120" t="s">
        <v>49</v>
      </c>
      <c r="G99" s="41" t="s">
        <v>35</v>
      </c>
      <c r="H99" s="97" t="s">
        <v>40</v>
      </c>
      <c r="I99" s="97" t="s">
        <v>40</v>
      </c>
      <c r="J99" s="98" t="s">
        <v>40</v>
      </c>
      <c r="K99" s="98" t="s">
        <v>40</v>
      </c>
      <c r="L99" s="98" t="s">
        <v>40</v>
      </c>
      <c r="M99" s="99" t="s">
        <v>41</v>
      </c>
      <c r="N99" s="99" t="s">
        <v>41</v>
      </c>
      <c r="O99" s="99" t="s">
        <v>41</v>
      </c>
      <c r="P99" s="100">
        <v>1</v>
      </c>
      <c r="Q99" s="100">
        <v>1</v>
      </c>
      <c r="R99" s="100">
        <v>1</v>
      </c>
      <c r="S99" s="100">
        <v>1</v>
      </c>
      <c r="T99" s="100">
        <v>1</v>
      </c>
      <c r="U99" s="100">
        <v>1</v>
      </c>
      <c r="V99" s="100">
        <v>1</v>
      </c>
      <c r="W99" s="100">
        <v>1</v>
      </c>
      <c r="X99" s="100">
        <v>1</v>
      </c>
      <c r="Y99" s="100">
        <v>1</v>
      </c>
      <c r="Z99" s="100">
        <v>1</v>
      </c>
      <c r="AA99" s="100">
        <v>1</v>
      </c>
      <c r="AB99" s="100">
        <v>1</v>
      </c>
      <c r="AC99" s="100">
        <v>1</v>
      </c>
      <c r="AD99" s="100">
        <v>1</v>
      </c>
      <c r="AE99" s="100">
        <v>1</v>
      </c>
      <c r="AF99" s="100">
        <v>1</v>
      </c>
      <c r="AG99" s="100">
        <v>1</v>
      </c>
      <c r="AH99" s="100">
        <v>1</v>
      </c>
      <c r="AI99" s="100">
        <v>1</v>
      </c>
      <c r="AJ99" s="100">
        <v>1</v>
      </c>
      <c r="AK99" s="100">
        <v>1</v>
      </c>
      <c r="AL99" s="100">
        <v>1</v>
      </c>
      <c r="AM99" s="100">
        <v>1</v>
      </c>
      <c r="AN99" s="99" t="s">
        <v>41</v>
      </c>
      <c r="AO99" s="99" t="s">
        <v>41</v>
      </c>
      <c r="AP99" s="99" t="s">
        <v>41</v>
      </c>
      <c r="AQ99" s="100">
        <v>1</v>
      </c>
      <c r="AR99" s="100">
        <v>1</v>
      </c>
      <c r="AS99" s="100">
        <v>1</v>
      </c>
      <c r="AT99" s="100">
        <v>1</v>
      </c>
      <c r="AU99" s="100">
        <v>1</v>
      </c>
      <c r="AV99" s="100">
        <v>1</v>
      </c>
      <c r="AW99" s="100">
        <v>1</v>
      </c>
      <c r="AX99" s="100">
        <v>1</v>
      </c>
      <c r="AY99" s="100">
        <v>1</v>
      </c>
      <c r="AZ99" s="100">
        <v>1</v>
      </c>
      <c r="BA99" s="100">
        <v>1</v>
      </c>
      <c r="BB99" s="100">
        <v>1</v>
      </c>
      <c r="BC99" s="100">
        <v>1</v>
      </c>
      <c r="BD99" s="100">
        <v>1</v>
      </c>
      <c r="BE99" s="100">
        <v>1</v>
      </c>
      <c r="BF99" s="100">
        <v>1</v>
      </c>
      <c r="BG99" s="100">
        <v>1</v>
      </c>
      <c r="BH99" s="100">
        <v>1</v>
      </c>
      <c r="BI99" s="97">
        <v>0</v>
      </c>
      <c r="BJ99" s="100">
        <v>1</v>
      </c>
      <c r="BK99" s="99" t="s">
        <v>41</v>
      </c>
      <c r="BL99" s="99" t="s">
        <v>41</v>
      </c>
      <c r="BM99" s="99" t="s">
        <v>41</v>
      </c>
      <c r="BN99" s="100">
        <v>1</v>
      </c>
      <c r="BO99" s="100">
        <v>1</v>
      </c>
      <c r="BP99" s="100">
        <v>1</v>
      </c>
      <c r="BQ99" s="100">
        <v>1</v>
      </c>
      <c r="BR99" s="100">
        <v>1</v>
      </c>
      <c r="BS99" s="100">
        <v>1</v>
      </c>
      <c r="BT99" s="100">
        <v>1</v>
      </c>
      <c r="BU99" s="100">
        <v>1</v>
      </c>
      <c r="BV99" s="100">
        <v>1</v>
      </c>
      <c r="BW99" s="100">
        <v>1</v>
      </c>
      <c r="BX99" s="100">
        <v>1</v>
      </c>
      <c r="BY99" s="102">
        <v>1</v>
      </c>
      <c r="BZ99" s="24">
        <v>1</v>
      </c>
    </row>
    <row r="100" spans="1:78" ht="21" customHeight="1" x14ac:dyDescent="0.25">
      <c r="A100" s="120">
        <v>136</v>
      </c>
      <c r="B100" s="120">
        <v>92</v>
      </c>
      <c r="C100" s="121" t="s">
        <v>120</v>
      </c>
      <c r="D100" s="17" t="s">
        <v>100</v>
      </c>
      <c r="E100" s="120" t="s">
        <v>49</v>
      </c>
      <c r="F100" s="120" t="s">
        <v>49</v>
      </c>
      <c r="G100" s="41" t="s">
        <v>35</v>
      </c>
      <c r="H100" s="97" t="s">
        <v>40</v>
      </c>
      <c r="I100" s="97" t="s">
        <v>40</v>
      </c>
      <c r="J100" s="98" t="s">
        <v>40</v>
      </c>
      <c r="K100" s="98" t="s">
        <v>40</v>
      </c>
      <c r="L100" s="98" t="s">
        <v>40</v>
      </c>
      <c r="M100" s="99" t="s">
        <v>41</v>
      </c>
      <c r="N100" s="99" t="s">
        <v>41</v>
      </c>
      <c r="O100" s="99" t="s">
        <v>41</v>
      </c>
      <c r="P100" s="100">
        <v>1</v>
      </c>
      <c r="Q100" s="100">
        <v>1</v>
      </c>
      <c r="R100" s="100">
        <v>1</v>
      </c>
      <c r="S100" s="100">
        <v>1</v>
      </c>
      <c r="T100" s="100">
        <v>1</v>
      </c>
      <c r="U100" s="100">
        <v>1</v>
      </c>
      <c r="V100" s="100">
        <v>1</v>
      </c>
      <c r="W100" s="100">
        <v>1</v>
      </c>
      <c r="X100" s="100">
        <v>1</v>
      </c>
      <c r="Y100" s="100">
        <v>1</v>
      </c>
      <c r="Z100" s="100">
        <v>1</v>
      </c>
      <c r="AA100" s="100">
        <v>1</v>
      </c>
      <c r="AB100" s="100">
        <v>1</v>
      </c>
      <c r="AC100" s="100">
        <v>1</v>
      </c>
      <c r="AD100" s="100">
        <v>1</v>
      </c>
      <c r="AE100" s="100">
        <v>1</v>
      </c>
      <c r="AF100" s="100">
        <v>1</v>
      </c>
      <c r="AG100" s="100">
        <v>1</v>
      </c>
      <c r="AH100" s="100">
        <v>1</v>
      </c>
      <c r="AI100" s="100">
        <v>1</v>
      </c>
      <c r="AJ100" s="100">
        <v>1</v>
      </c>
      <c r="AK100" s="100">
        <v>1</v>
      </c>
      <c r="AL100" s="100">
        <v>1</v>
      </c>
      <c r="AM100" s="100">
        <v>1</v>
      </c>
      <c r="AN100" s="99" t="s">
        <v>41</v>
      </c>
      <c r="AO100" s="99" t="s">
        <v>41</v>
      </c>
      <c r="AP100" s="99" t="s">
        <v>41</v>
      </c>
      <c r="AQ100" s="100">
        <v>1</v>
      </c>
      <c r="AR100" s="100">
        <v>1</v>
      </c>
      <c r="AS100" s="100">
        <v>1</v>
      </c>
      <c r="AT100" s="100">
        <v>1</v>
      </c>
      <c r="AU100" s="100">
        <v>1</v>
      </c>
      <c r="AV100" s="100">
        <v>1</v>
      </c>
      <c r="AW100" s="100">
        <v>1</v>
      </c>
      <c r="AX100" s="100">
        <v>1</v>
      </c>
      <c r="AY100" s="100">
        <v>1</v>
      </c>
      <c r="AZ100" s="100">
        <v>1</v>
      </c>
      <c r="BA100" s="100">
        <v>1</v>
      </c>
      <c r="BB100" s="100">
        <v>1</v>
      </c>
      <c r="BC100" s="100">
        <v>1</v>
      </c>
      <c r="BD100" s="100">
        <v>1</v>
      </c>
      <c r="BE100" s="100">
        <v>1</v>
      </c>
      <c r="BF100" s="100">
        <v>1</v>
      </c>
      <c r="BG100" s="104">
        <v>2</v>
      </c>
      <c r="BH100" s="100">
        <v>1</v>
      </c>
      <c r="BI100" s="100">
        <v>1</v>
      </c>
      <c r="BJ100" s="100">
        <v>1</v>
      </c>
      <c r="BK100" s="99" t="s">
        <v>41</v>
      </c>
      <c r="BL100" s="99" t="s">
        <v>41</v>
      </c>
      <c r="BM100" s="99" t="s">
        <v>41</v>
      </c>
      <c r="BN100" s="100">
        <v>1</v>
      </c>
      <c r="BO100" s="100">
        <v>1</v>
      </c>
      <c r="BP100" s="100">
        <v>1</v>
      </c>
      <c r="BQ100" s="100">
        <v>1</v>
      </c>
      <c r="BR100" s="100">
        <v>1</v>
      </c>
      <c r="BS100" s="100">
        <v>1</v>
      </c>
      <c r="BT100" s="100">
        <v>1</v>
      </c>
      <c r="BU100" s="100">
        <v>1</v>
      </c>
      <c r="BV100" s="100">
        <v>1</v>
      </c>
      <c r="BW100" s="100">
        <v>1</v>
      </c>
      <c r="BX100" s="100">
        <v>1</v>
      </c>
      <c r="BY100" s="102">
        <v>1</v>
      </c>
      <c r="BZ100" s="24">
        <v>1</v>
      </c>
    </row>
    <row r="101" spans="1:78" ht="21" customHeight="1" x14ac:dyDescent="0.25">
      <c r="A101" s="120">
        <v>137</v>
      </c>
      <c r="B101" s="120">
        <v>93</v>
      </c>
      <c r="C101" s="121" t="s">
        <v>121</v>
      </c>
      <c r="D101" s="17" t="s">
        <v>100</v>
      </c>
      <c r="E101" s="120" t="s">
        <v>49</v>
      </c>
      <c r="F101" s="120" t="s">
        <v>49</v>
      </c>
      <c r="G101" s="41" t="s">
        <v>35</v>
      </c>
      <c r="H101" s="97" t="s">
        <v>40</v>
      </c>
      <c r="I101" s="97" t="s">
        <v>40</v>
      </c>
      <c r="J101" s="98" t="s">
        <v>40</v>
      </c>
      <c r="K101" s="98" t="s">
        <v>40</v>
      </c>
      <c r="L101" s="98" t="s">
        <v>40</v>
      </c>
      <c r="M101" s="99" t="s">
        <v>41</v>
      </c>
      <c r="N101" s="103" t="s">
        <v>45</v>
      </c>
      <c r="O101" s="103" t="s">
        <v>45</v>
      </c>
      <c r="P101" s="100">
        <v>1</v>
      </c>
      <c r="Q101" s="100">
        <v>1</v>
      </c>
      <c r="R101" s="104">
        <v>2</v>
      </c>
      <c r="S101" s="100">
        <v>1</v>
      </c>
      <c r="T101" s="104">
        <v>2</v>
      </c>
      <c r="U101" s="104">
        <v>2</v>
      </c>
      <c r="V101" s="100">
        <v>1</v>
      </c>
      <c r="W101" s="104">
        <v>2</v>
      </c>
      <c r="X101" s="100">
        <v>1</v>
      </c>
      <c r="Y101" s="100">
        <v>1</v>
      </c>
      <c r="Z101" s="100">
        <v>1</v>
      </c>
      <c r="AA101" s="100">
        <v>1</v>
      </c>
      <c r="AB101" s="100">
        <v>1</v>
      </c>
      <c r="AC101" s="100">
        <v>1</v>
      </c>
      <c r="AD101" s="100">
        <v>1</v>
      </c>
      <c r="AE101" s="100">
        <v>1</v>
      </c>
      <c r="AF101" s="100">
        <v>1</v>
      </c>
      <c r="AG101" s="100">
        <v>1</v>
      </c>
      <c r="AH101" s="100">
        <v>1</v>
      </c>
      <c r="AI101" s="100">
        <v>1</v>
      </c>
      <c r="AJ101" s="100">
        <v>1</v>
      </c>
      <c r="AK101" s="100">
        <v>1</v>
      </c>
      <c r="AL101" s="100">
        <v>1</v>
      </c>
      <c r="AM101" s="100">
        <v>1</v>
      </c>
      <c r="AN101" s="99" t="s">
        <v>41</v>
      </c>
      <c r="AO101" s="103" t="s">
        <v>45</v>
      </c>
      <c r="AP101" s="99" t="s">
        <v>41</v>
      </c>
      <c r="AQ101" s="100">
        <v>1</v>
      </c>
      <c r="AR101" s="100">
        <v>1</v>
      </c>
      <c r="AS101" s="100">
        <v>1</v>
      </c>
      <c r="AT101" s="100">
        <v>1</v>
      </c>
      <c r="AU101" s="104">
        <v>2</v>
      </c>
      <c r="AV101" s="100">
        <v>1</v>
      </c>
      <c r="AW101" s="100">
        <v>1</v>
      </c>
      <c r="AX101" s="100">
        <v>1</v>
      </c>
      <c r="AY101" s="104">
        <v>2</v>
      </c>
      <c r="AZ101" s="104">
        <v>2</v>
      </c>
      <c r="BA101" s="100">
        <v>1</v>
      </c>
      <c r="BB101" s="104">
        <v>2</v>
      </c>
      <c r="BC101" s="100">
        <v>1</v>
      </c>
      <c r="BD101" s="100">
        <v>1</v>
      </c>
      <c r="BE101" s="104">
        <v>2</v>
      </c>
      <c r="BF101" s="100">
        <v>1</v>
      </c>
      <c r="BG101" s="104">
        <v>2</v>
      </c>
      <c r="BH101" s="104">
        <v>2</v>
      </c>
      <c r="BI101" s="97">
        <v>0</v>
      </c>
      <c r="BJ101" s="104">
        <v>2</v>
      </c>
      <c r="BK101" s="99" t="s">
        <v>41</v>
      </c>
      <c r="BL101" s="99" t="s">
        <v>41</v>
      </c>
      <c r="BM101" s="99" t="s">
        <v>41</v>
      </c>
      <c r="BN101" s="100">
        <v>1</v>
      </c>
      <c r="BO101" s="100">
        <v>1</v>
      </c>
      <c r="BP101" s="100">
        <v>1</v>
      </c>
      <c r="BQ101" s="100">
        <v>1</v>
      </c>
      <c r="BR101" s="100">
        <v>1</v>
      </c>
      <c r="BS101" s="100">
        <v>1</v>
      </c>
      <c r="BT101" s="100">
        <v>1</v>
      </c>
      <c r="BU101" s="100">
        <v>1</v>
      </c>
      <c r="BV101" s="100">
        <v>1</v>
      </c>
      <c r="BW101" s="100">
        <v>1</v>
      </c>
      <c r="BX101" s="100">
        <v>1</v>
      </c>
      <c r="BY101" s="102">
        <v>1</v>
      </c>
      <c r="BZ101" s="24">
        <v>1</v>
      </c>
    </row>
    <row r="102" spans="1:78" ht="20.25" customHeight="1" x14ac:dyDescent="0.25">
      <c r="A102" s="120">
        <v>157</v>
      </c>
      <c r="B102" s="120">
        <v>94</v>
      </c>
      <c r="C102" s="121" t="s">
        <v>122</v>
      </c>
      <c r="D102" s="17" t="s">
        <v>100</v>
      </c>
      <c r="E102" s="121" t="s">
        <v>38</v>
      </c>
      <c r="F102" s="120" t="s">
        <v>78</v>
      </c>
      <c r="G102" s="41" t="s">
        <v>35</v>
      </c>
      <c r="H102" s="97" t="s">
        <v>40</v>
      </c>
      <c r="I102" s="97" t="s">
        <v>40</v>
      </c>
      <c r="J102" s="98" t="s">
        <v>40</v>
      </c>
      <c r="K102" s="98" t="s">
        <v>40</v>
      </c>
      <c r="L102" s="98" t="s">
        <v>40</v>
      </c>
      <c r="M102" s="101" t="s">
        <v>42</v>
      </c>
      <c r="N102" s="99" t="s">
        <v>41</v>
      </c>
      <c r="O102" s="101" t="s">
        <v>42</v>
      </c>
      <c r="P102" s="100">
        <v>1</v>
      </c>
      <c r="Q102" s="100">
        <v>1</v>
      </c>
      <c r="R102" s="100">
        <v>1</v>
      </c>
      <c r="S102" s="100">
        <v>1</v>
      </c>
      <c r="T102" s="100">
        <v>1</v>
      </c>
      <c r="U102" s="100">
        <v>1</v>
      </c>
      <c r="V102" s="100">
        <v>1</v>
      </c>
      <c r="W102" s="100">
        <v>1</v>
      </c>
      <c r="X102" s="100">
        <v>1</v>
      </c>
      <c r="Y102" s="100">
        <v>1</v>
      </c>
      <c r="Z102" s="100">
        <v>1</v>
      </c>
      <c r="AA102" s="100">
        <v>1</v>
      </c>
      <c r="AB102" s="100">
        <v>1</v>
      </c>
      <c r="AC102" s="100">
        <v>1</v>
      </c>
      <c r="AD102" s="100">
        <v>1</v>
      </c>
      <c r="AE102" s="100">
        <v>1</v>
      </c>
      <c r="AF102" s="100">
        <v>1</v>
      </c>
      <c r="AG102" s="100">
        <v>1</v>
      </c>
      <c r="AH102" s="100">
        <v>1</v>
      </c>
      <c r="AI102" s="100">
        <v>1</v>
      </c>
      <c r="AJ102" s="104">
        <v>2</v>
      </c>
      <c r="AK102" s="104">
        <v>2</v>
      </c>
      <c r="AL102" s="104">
        <v>2</v>
      </c>
      <c r="AM102" s="104">
        <v>2</v>
      </c>
      <c r="AN102" s="101" t="s">
        <v>42</v>
      </c>
      <c r="AO102" s="99" t="s">
        <v>41</v>
      </c>
      <c r="AP102" s="99" t="s">
        <v>41</v>
      </c>
      <c r="AQ102" s="100">
        <v>1</v>
      </c>
      <c r="AR102" s="100">
        <v>1</v>
      </c>
      <c r="AS102" s="100">
        <v>1</v>
      </c>
      <c r="AT102" s="100">
        <v>1</v>
      </c>
      <c r="AU102" s="100">
        <v>1</v>
      </c>
      <c r="AV102" s="100">
        <v>1</v>
      </c>
      <c r="AW102" s="100">
        <v>1</v>
      </c>
      <c r="AX102" s="100">
        <v>1</v>
      </c>
      <c r="AY102" s="100">
        <v>1</v>
      </c>
      <c r="AZ102" s="100">
        <v>1</v>
      </c>
      <c r="BA102" s="100">
        <v>1</v>
      </c>
      <c r="BB102" s="100">
        <v>1</v>
      </c>
      <c r="BC102" s="100">
        <v>1</v>
      </c>
      <c r="BD102" s="100">
        <v>1</v>
      </c>
      <c r="BE102" s="104">
        <v>2</v>
      </c>
      <c r="BF102" s="104">
        <v>2</v>
      </c>
      <c r="BG102" s="104">
        <v>2</v>
      </c>
      <c r="BH102" s="104">
        <v>2</v>
      </c>
      <c r="BI102" s="104">
        <v>2</v>
      </c>
      <c r="BJ102" s="104">
        <v>2</v>
      </c>
      <c r="BK102" s="99" t="s">
        <v>41</v>
      </c>
      <c r="BL102" s="99" t="s">
        <v>41</v>
      </c>
      <c r="BM102" s="99" t="s">
        <v>41</v>
      </c>
      <c r="BN102" s="100">
        <v>1</v>
      </c>
      <c r="BO102" s="100">
        <v>1</v>
      </c>
      <c r="BP102" s="100">
        <v>1</v>
      </c>
      <c r="BQ102" s="100">
        <v>1</v>
      </c>
      <c r="BR102" s="100">
        <v>1</v>
      </c>
      <c r="BS102" s="100">
        <v>1</v>
      </c>
      <c r="BT102" s="100">
        <v>1</v>
      </c>
      <c r="BU102" s="100">
        <v>1</v>
      </c>
      <c r="BV102" s="100">
        <v>1</v>
      </c>
      <c r="BW102" s="100">
        <v>1</v>
      </c>
      <c r="BX102" s="100">
        <v>1</v>
      </c>
      <c r="BY102" s="102">
        <v>1</v>
      </c>
      <c r="BZ102" s="24">
        <v>1</v>
      </c>
    </row>
    <row r="103" spans="1:78" ht="30" customHeight="1" x14ac:dyDescent="0.25">
      <c r="A103" s="120">
        <v>1385</v>
      </c>
      <c r="B103" s="120">
        <v>95</v>
      </c>
      <c r="C103" s="121" t="s">
        <v>123</v>
      </c>
      <c r="D103" s="17" t="s">
        <v>100</v>
      </c>
      <c r="E103" s="121" t="s">
        <v>38</v>
      </c>
      <c r="F103" s="120" t="s">
        <v>78</v>
      </c>
      <c r="G103" s="41" t="s">
        <v>35</v>
      </c>
      <c r="H103" s="97" t="s">
        <v>40</v>
      </c>
      <c r="I103" s="97" t="s">
        <v>40</v>
      </c>
      <c r="J103" s="98" t="s">
        <v>40</v>
      </c>
      <c r="K103" s="98" t="s">
        <v>40</v>
      </c>
      <c r="L103" s="98" t="s">
        <v>40</v>
      </c>
      <c r="M103" s="103" t="s">
        <v>45</v>
      </c>
      <c r="N103" s="103" t="s">
        <v>45</v>
      </c>
      <c r="O103" s="99" t="s">
        <v>41</v>
      </c>
      <c r="P103" s="100">
        <v>1</v>
      </c>
      <c r="Q103" s="100">
        <v>1</v>
      </c>
      <c r="R103" s="100">
        <v>1</v>
      </c>
      <c r="S103" s="100">
        <v>1</v>
      </c>
      <c r="T103" s="104">
        <v>2</v>
      </c>
      <c r="U103" s="104">
        <v>2</v>
      </c>
      <c r="V103" s="100">
        <v>1</v>
      </c>
      <c r="W103" s="100">
        <v>1</v>
      </c>
      <c r="X103" s="100">
        <v>1</v>
      </c>
      <c r="Y103" s="100">
        <v>1</v>
      </c>
      <c r="Z103" s="100">
        <v>1</v>
      </c>
      <c r="AA103" s="100">
        <v>1</v>
      </c>
      <c r="AB103" s="100">
        <v>1</v>
      </c>
      <c r="AC103" s="100">
        <v>1</v>
      </c>
      <c r="AD103" s="100">
        <v>1</v>
      </c>
      <c r="AE103" s="100">
        <v>1</v>
      </c>
      <c r="AF103" s="100">
        <v>1</v>
      </c>
      <c r="AG103" s="100">
        <v>1</v>
      </c>
      <c r="AH103" s="100">
        <v>1</v>
      </c>
      <c r="AI103" s="100">
        <v>1</v>
      </c>
      <c r="AJ103" s="100">
        <v>1</v>
      </c>
      <c r="AK103" s="100">
        <v>1</v>
      </c>
      <c r="AL103" s="100">
        <v>1</v>
      </c>
      <c r="AM103" s="100">
        <v>1</v>
      </c>
      <c r="AN103" s="99" t="s">
        <v>41</v>
      </c>
      <c r="AO103" s="99" t="s">
        <v>41</v>
      </c>
      <c r="AP103" s="99" t="s">
        <v>41</v>
      </c>
      <c r="AQ103" s="100">
        <v>1</v>
      </c>
      <c r="AR103" s="100">
        <v>1</v>
      </c>
      <c r="AS103" s="100">
        <v>1</v>
      </c>
      <c r="AT103" s="100">
        <v>1</v>
      </c>
      <c r="AU103" s="100">
        <v>1</v>
      </c>
      <c r="AV103" s="100">
        <v>1</v>
      </c>
      <c r="AW103" s="100">
        <v>1</v>
      </c>
      <c r="AX103" s="100">
        <v>1</v>
      </c>
      <c r="AY103" s="100">
        <v>1</v>
      </c>
      <c r="AZ103" s="100">
        <v>1</v>
      </c>
      <c r="BA103" s="100">
        <v>1</v>
      </c>
      <c r="BB103" s="100">
        <v>1</v>
      </c>
      <c r="BC103" s="100">
        <v>1</v>
      </c>
      <c r="BD103" s="100">
        <v>1</v>
      </c>
      <c r="BE103" s="100">
        <v>1</v>
      </c>
      <c r="BF103" s="100">
        <v>1</v>
      </c>
      <c r="BG103" s="100">
        <v>1</v>
      </c>
      <c r="BH103" s="100">
        <v>1</v>
      </c>
      <c r="BI103" s="100">
        <v>1</v>
      </c>
      <c r="BJ103" s="100">
        <v>1</v>
      </c>
      <c r="BK103" s="99" t="s">
        <v>41</v>
      </c>
      <c r="BL103" s="99" t="s">
        <v>41</v>
      </c>
      <c r="BM103" s="99" t="s">
        <v>41</v>
      </c>
      <c r="BN103" s="100">
        <v>1</v>
      </c>
      <c r="BO103" s="100">
        <v>1</v>
      </c>
      <c r="BP103" s="100">
        <v>1</v>
      </c>
      <c r="BQ103" s="100">
        <v>1</v>
      </c>
      <c r="BR103" s="100">
        <v>1</v>
      </c>
      <c r="BS103" s="100">
        <v>1</v>
      </c>
      <c r="BT103" s="100">
        <v>1</v>
      </c>
      <c r="BU103" s="100">
        <v>1</v>
      </c>
      <c r="BV103" s="100">
        <v>1</v>
      </c>
      <c r="BW103" s="100">
        <v>1</v>
      </c>
      <c r="BX103" s="100">
        <v>1</v>
      </c>
      <c r="BY103" s="102">
        <v>1</v>
      </c>
      <c r="BZ103" s="24">
        <v>1</v>
      </c>
    </row>
    <row r="104" spans="1:78" ht="21" customHeight="1" x14ac:dyDescent="0.25">
      <c r="A104" s="120">
        <v>165</v>
      </c>
      <c r="B104" s="120">
        <v>96</v>
      </c>
      <c r="C104" s="121" t="s">
        <v>124</v>
      </c>
      <c r="D104" s="17" t="s">
        <v>100</v>
      </c>
      <c r="E104" s="121" t="s">
        <v>38</v>
      </c>
      <c r="F104" s="120" t="s">
        <v>78</v>
      </c>
      <c r="G104" s="41" t="s">
        <v>35</v>
      </c>
      <c r="H104" s="97" t="s">
        <v>40</v>
      </c>
      <c r="I104" s="97" t="s">
        <v>40</v>
      </c>
      <c r="J104" s="98" t="s">
        <v>40</v>
      </c>
      <c r="K104" s="98" t="s">
        <v>40</v>
      </c>
      <c r="L104" s="98" t="s">
        <v>40</v>
      </c>
      <c r="M104" s="99" t="s">
        <v>41</v>
      </c>
      <c r="N104" s="103" t="s">
        <v>45</v>
      </c>
      <c r="O104" s="101" t="s">
        <v>42</v>
      </c>
      <c r="P104" s="100">
        <v>1</v>
      </c>
      <c r="Q104" s="100">
        <v>1</v>
      </c>
      <c r="R104" s="100">
        <v>1</v>
      </c>
      <c r="S104" s="100">
        <v>1</v>
      </c>
      <c r="T104" s="104">
        <v>2</v>
      </c>
      <c r="U104" s="104">
        <v>2</v>
      </c>
      <c r="V104" s="100">
        <v>1</v>
      </c>
      <c r="W104" s="104">
        <v>2</v>
      </c>
      <c r="X104" s="100">
        <v>1</v>
      </c>
      <c r="Y104" s="100">
        <v>1</v>
      </c>
      <c r="Z104" s="100">
        <v>1</v>
      </c>
      <c r="AA104" s="100">
        <v>1</v>
      </c>
      <c r="AB104" s="100">
        <v>1</v>
      </c>
      <c r="AC104" s="100">
        <v>1</v>
      </c>
      <c r="AD104" s="100">
        <v>1</v>
      </c>
      <c r="AE104" s="100">
        <v>1</v>
      </c>
      <c r="AF104" s="100">
        <v>1</v>
      </c>
      <c r="AG104" s="100">
        <v>1</v>
      </c>
      <c r="AH104" s="100">
        <v>1</v>
      </c>
      <c r="AI104" s="100">
        <v>1</v>
      </c>
      <c r="AJ104" s="100">
        <v>1</v>
      </c>
      <c r="AK104" s="100">
        <v>1</v>
      </c>
      <c r="AL104" s="100">
        <v>1</v>
      </c>
      <c r="AM104" s="100">
        <v>1</v>
      </c>
      <c r="AN104" s="99" t="s">
        <v>41</v>
      </c>
      <c r="AO104" s="103" t="s">
        <v>45</v>
      </c>
      <c r="AP104" s="101" t="s">
        <v>42</v>
      </c>
      <c r="AQ104" s="100">
        <v>1</v>
      </c>
      <c r="AR104" s="100">
        <v>1</v>
      </c>
      <c r="AS104" s="100">
        <v>1</v>
      </c>
      <c r="AT104" s="100">
        <v>1</v>
      </c>
      <c r="AU104" s="104">
        <v>2</v>
      </c>
      <c r="AV104" s="104">
        <v>2</v>
      </c>
      <c r="AW104" s="100">
        <v>1</v>
      </c>
      <c r="AX104" s="104">
        <v>2</v>
      </c>
      <c r="AY104" s="104">
        <v>2</v>
      </c>
      <c r="AZ104" s="104">
        <v>2</v>
      </c>
      <c r="BA104" s="100">
        <v>1</v>
      </c>
      <c r="BB104" s="100">
        <v>1</v>
      </c>
      <c r="BC104" s="100">
        <v>1</v>
      </c>
      <c r="BD104" s="100">
        <v>1</v>
      </c>
      <c r="BE104" s="100">
        <v>1</v>
      </c>
      <c r="BF104" s="100">
        <v>1</v>
      </c>
      <c r="BG104" s="100">
        <v>1</v>
      </c>
      <c r="BH104" s="100">
        <v>1</v>
      </c>
      <c r="BI104" s="100">
        <v>1</v>
      </c>
      <c r="BJ104" s="100">
        <v>1</v>
      </c>
      <c r="BK104" s="101" t="s">
        <v>42</v>
      </c>
      <c r="BL104" s="99" t="s">
        <v>41</v>
      </c>
      <c r="BM104" s="99" t="s">
        <v>41</v>
      </c>
      <c r="BN104" s="100">
        <v>1</v>
      </c>
      <c r="BO104" s="100">
        <v>1</v>
      </c>
      <c r="BP104" s="100">
        <v>1</v>
      </c>
      <c r="BQ104" s="100">
        <v>1</v>
      </c>
      <c r="BR104" s="100">
        <v>1</v>
      </c>
      <c r="BS104" s="100">
        <v>1</v>
      </c>
      <c r="BT104" s="100">
        <v>1</v>
      </c>
      <c r="BU104" s="100">
        <v>1</v>
      </c>
      <c r="BV104" s="100">
        <v>1</v>
      </c>
      <c r="BW104" s="100">
        <v>1</v>
      </c>
      <c r="BX104" s="100">
        <v>1</v>
      </c>
      <c r="BY104" s="102">
        <v>1</v>
      </c>
      <c r="BZ104" s="24">
        <v>1</v>
      </c>
    </row>
    <row r="105" spans="1:78" ht="39" customHeight="1" x14ac:dyDescent="0.25">
      <c r="A105" s="120">
        <v>992</v>
      </c>
      <c r="B105" s="120">
        <v>97</v>
      </c>
      <c r="C105" s="121" t="s">
        <v>125</v>
      </c>
      <c r="D105" s="17" t="s">
        <v>100</v>
      </c>
      <c r="E105" s="121" t="s">
        <v>38</v>
      </c>
      <c r="F105" s="120" t="s">
        <v>78</v>
      </c>
      <c r="G105" s="41" t="s">
        <v>35</v>
      </c>
      <c r="H105" s="97" t="s">
        <v>40</v>
      </c>
      <c r="I105" s="97" t="s">
        <v>40</v>
      </c>
      <c r="J105" s="98" t="s">
        <v>40</v>
      </c>
      <c r="K105" s="98" t="s">
        <v>40</v>
      </c>
      <c r="L105" s="98" t="s">
        <v>40</v>
      </c>
      <c r="M105" s="99" t="s">
        <v>41</v>
      </c>
      <c r="N105" s="99" t="s">
        <v>41</v>
      </c>
      <c r="O105" s="99" t="s">
        <v>41</v>
      </c>
      <c r="P105" s="100">
        <v>1</v>
      </c>
      <c r="Q105" s="100">
        <v>1</v>
      </c>
      <c r="R105" s="100">
        <v>1</v>
      </c>
      <c r="S105" s="100">
        <v>1</v>
      </c>
      <c r="T105" s="100">
        <v>1</v>
      </c>
      <c r="U105" s="100">
        <v>1</v>
      </c>
      <c r="V105" s="100">
        <v>1</v>
      </c>
      <c r="W105" s="100">
        <v>1</v>
      </c>
      <c r="X105" s="100">
        <v>1</v>
      </c>
      <c r="Y105" s="100">
        <v>1</v>
      </c>
      <c r="Z105" s="100">
        <v>1</v>
      </c>
      <c r="AA105" s="100">
        <v>1</v>
      </c>
      <c r="AB105" s="100">
        <v>1</v>
      </c>
      <c r="AC105" s="100">
        <v>1</v>
      </c>
      <c r="AD105" s="100">
        <v>1</v>
      </c>
      <c r="AE105" s="100">
        <v>1</v>
      </c>
      <c r="AF105" s="100">
        <v>1</v>
      </c>
      <c r="AG105" s="100">
        <v>1</v>
      </c>
      <c r="AH105" s="100">
        <v>1</v>
      </c>
      <c r="AI105" s="100">
        <v>1</v>
      </c>
      <c r="AJ105" s="100">
        <v>1</v>
      </c>
      <c r="AK105" s="100">
        <v>1</v>
      </c>
      <c r="AL105" s="100">
        <v>1</v>
      </c>
      <c r="AM105" s="100">
        <v>1</v>
      </c>
      <c r="AN105" s="99" t="s">
        <v>41</v>
      </c>
      <c r="AO105" s="99" t="s">
        <v>41</v>
      </c>
      <c r="AP105" s="99" t="s">
        <v>41</v>
      </c>
      <c r="AQ105" s="100">
        <v>1</v>
      </c>
      <c r="AR105" s="100">
        <v>1</v>
      </c>
      <c r="AS105" s="100">
        <v>1</v>
      </c>
      <c r="AT105" s="100">
        <v>1</v>
      </c>
      <c r="AU105" s="100">
        <v>1</v>
      </c>
      <c r="AV105" s="100">
        <v>1</v>
      </c>
      <c r="AW105" s="100">
        <v>1</v>
      </c>
      <c r="AX105" s="100">
        <v>1</v>
      </c>
      <c r="AY105" s="100">
        <v>1</v>
      </c>
      <c r="AZ105" s="100">
        <v>1</v>
      </c>
      <c r="BA105" s="100">
        <v>1</v>
      </c>
      <c r="BB105" s="100">
        <v>1</v>
      </c>
      <c r="BC105" s="100">
        <v>1</v>
      </c>
      <c r="BD105" s="100">
        <v>1</v>
      </c>
      <c r="BE105" s="100">
        <v>1</v>
      </c>
      <c r="BF105" s="100">
        <v>1</v>
      </c>
      <c r="BG105" s="100">
        <v>1</v>
      </c>
      <c r="BH105" s="100">
        <v>1</v>
      </c>
      <c r="BI105" s="100">
        <v>1</v>
      </c>
      <c r="BJ105" s="100">
        <v>1</v>
      </c>
      <c r="BK105" s="99" t="s">
        <v>41</v>
      </c>
      <c r="BL105" s="99" t="s">
        <v>41</v>
      </c>
      <c r="BM105" s="99" t="s">
        <v>41</v>
      </c>
      <c r="BN105" s="100">
        <v>1</v>
      </c>
      <c r="BO105" s="100">
        <v>1</v>
      </c>
      <c r="BP105" s="100">
        <v>1</v>
      </c>
      <c r="BQ105" s="100">
        <v>1</v>
      </c>
      <c r="BR105" s="100">
        <v>1</v>
      </c>
      <c r="BS105" s="100">
        <v>1</v>
      </c>
      <c r="BT105" s="100">
        <v>1</v>
      </c>
      <c r="BU105" s="100">
        <v>1</v>
      </c>
      <c r="BV105" s="100">
        <v>1</v>
      </c>
      <c r="BW105" s="100">
        <v>1</v>
      </c>
      <c r="BX105" s="100">
        <v>1</v>
      </c>
      <c r="BY105" s="102">
        <v>1</v>
      </c>
      <c r="BZ105" s="24">
        <v>1</v>
      </c>
    </row>
    <row r="106" spans="1:78" ht="21" customHeight="1" x14ac:dyDescent="0.25">
      <c r="A106" s="120">
        <v>170</v>
      </c>
      <c r="B106" s="120">
        <v>98</v>
      </c>
      <c r="C106" s="121" t="s">
        <v>126</v>
      </c>
      <c r="D106" s="17" t="s">
        <v>100</v>
      </c>
      <c r="E106" s="121" t="s">
        <v>38</v>
      </c>
      <c r="F106" s="120" t="s">
        <v>39</v>
      </c>
      <c r="G106" s="41" t="s">
        <v>35</v>
      </c>
      <c r="H106" s="97" t="s">
        <v>40</v>
      </c>
      <c r="I106" s="97" t="s">
        <v>40</v>
      </c>
      <c r="J106" s="98" t="s">
        <v>40</v>
      </c>
      <c r="K106" s="98" t="s">
        <v>40</v>
      </c>
      <c r="L106" s="98" t="s">
        <v>40</v>
      </c>
      <c r="M106" s="99" t="s">
        <v>41</v>
      </c>
      <c r="N106" s="99" t="s">
        <v>41</v>
      </c>
      <c r="O106" s="99" t="s">
        <v>41</v>
      </c>
      <c r="P106" s="100">
        <v>1</v>
      </c>
      <c r="Q106" s="100">
        <v>1</v>
      </c>
      <c r="R106" s="100">
        <v>1</v>
      </c>
      <c r="S106" s="100">
        <v>1</v>
      </c>
      <c r="T106" s="100">
        <v>1</v>
      </c>
      <c r="U106" s="100">
        <v>1</v>
      </c>
      <c r="V106" s="100">
        <v>1</v>
      </c>
      <c r="W106" s="100">
        <v>1</v>
      </c>
      <c r="X106" s="100">
        <v>1</v>
      </c>
      <c r="Y106" s="100">
        <v>1</v>
      </c>
      <c r="Z106" s="100">
        <v>1</v>
      </c>
      <c r="AA106" s="100">
        <v>1</v>
      </c>
      <c r="AB106" s="100">
        <v>1</v>
      </c>
      <c r="AC106" s="100">
        <v>1</v>
      </c>
      <c r="AD106" s="100">
        <v>1</v>
      </c>
      <c r="AE106" s="100">
        <v>1</v>
      </c>
      <c r="AF106" s="100">
        <v>1</v>
      </c>
      <c r="AG106" s="100">
        <v>1</v>
      </c>
      <c r="AH106" s="100">
        <v>1</v>
      </c>
      <c r="AI106" s="100">
        <v>1</v>
      </c>
      <c r="AJ106" s="100">
        <v>1</v>
      </c>
      <c r="AK106" s="100">
        <v>1</v>
      </c>
      <c r="AL106" s="100">
        <v>1</v>
      </c>
      <c r="AM106" s="100">
        <v>1</v>
      </c>
      <c r="AN106" s="99" t="s">
        <v>41</v>
      </c>
      <c r="AO106" s="103" t="s">
        <v>45</v>
      </c>
      <c r="AP106" s="101" t="s">
        <v>42</v>
      </c>
      <c r="AQ106" s="100">
        <v>1</v>
      </c>
      <c r="AR106" s="100">
        <v>1</v>
      </c>
      <c r="AS106" s="100">
        <v>1</v>
      </c>
      <c r="AT106" s="100">
        <v>1</v>
      </c>
      <c r="AU106" s="100">
        <v>1</v>
      </c>
      <c r="AV106" s="100">
        <v>1</v>
      </c>
      <c r="AW106" s="100">
        <v>1</v>
      </c>
      <c r="AX106" s="100">
        <v>1</v>
      </c>
      <c r="AY106" s="100">
        <v>1</v>
      </c>
      <c r="AZ106" s="104">
        <v>2</v>
      </c>
      <c r="BA106" s="100">
        <v>1</v>
      </c>
      <c r="BB106" s="104">
        <v>2</v>
      </c>
      <c r="BC106" s="100">
        <v>1</v>
      </c>
      <c r="BD106" s="100">
        <v>1</v>
      </c>
      <c r="BE106" s="100">
        <v>1</v>
      </c>
      <c r="BF106" s="100">
        <v>1</v>
      </c>
      <c r="BG106" s="100">
        <v>1</v>
      </c>
      <c r="BH106" s="97">
        <v>0</v>
      </c>
      <c r="BI106" s="97">
        <v>0</v>
      </c>
      <c r="BJ106" s="100">
        <v>1</v>
      </c>
      <c r="BK106" s="99" t="s">
        <v>41</v>
      </c>
      <c r="BL106" s="99" t="s">
        <v>41</v>
      </c>
      <c r="BM106" s="99" t="s">
        <v>41</v>
      </c>
      <c r="BN106" s="100">
        <v>1</v>
      </c>
      <c r="BO106" s="100">
        <v>1</v>
      </c>
      <c r="BP106" s="100">
        <v>1</v>
      </c>
      <c r="BQ106" s="100">
        <v>1</v>
      </c>
      <c r="BR106" s="100">
        <v>1</v>
      </c>
      <c r="BS106" s="100">
        <v>1</v>
      </c>
      <c r="BT106" s="100">
        <v>1</v>
      </c>
      <c r="BU106" s="100">
        <v>1</v>
      </c>
      <c r="BV106" s="100">
        <v>1</v>
      </c>
      <c r="BW106" s="100">
        <v>1</v>
      </c>
      <c r="BX106" s="100">
        <v>1</v>
      </c>
      <c r="BY106" s="102">
        <v>1</v>
      </c>
      <c r="BZ106" s="24">
        <v>1</v>
      </c>
    </row>
    <row r="107" spans="1:78" ht="21" customHeight="1" x14ac:dyDescent="0.25">
      <c r="A107" s="120">
        <v>1415</v>
      </c>
      <c r="B107" s="120">
        <v>99</v>
      </c>
      <c r="C107" s="121" t="s">
        <v>127</v>
      </c>
      <c r="D107" s="17" t="s">
        <v>100</v>
      </c>
      <c r="E107" s="120" t="s">
        <v>49</v>
      </c>
      <c r="F107" s="120" t="s">
        <v>49</v>
      </c>
      <c r="G107" s="41" t="s">
        <v>35</v>
      </c>
      <c r="H107" s="97" t="s">
        <v>40</v>
      </c>
      <c r="I107" s="97" t="s">
        <v>40</v>
      </c>
      <c r="J107" s="98" t="s">
        <v>40</v>
      </c>
      <c r="K107" s="98" t="s">
        <v>40</v>
      </c>
      <c r="L107" s="98" t="s">
        <v>40</v>
      </c>
      <c r="M107" s="99" t="s">
        <v>41</v>
      </c>
      <c r="N107" s="99" t="s">
        <v>41</v>
      </c>
      <c r="O107" s="99" t="s">
        <v>41</v>
      </c>
      <c r="P107" s="100">
        <v>1</v>
      </c>
      <c r="Q107" s="100">
        <v>1</v>
      </c>
      <c r="R107" s="100">
        <v>1</v>
      </c>
      <c r="S107" s="100">
        <v>1</v>
      </c>
      <c r="T107" s="100">
        <v>1</v>
      </c>
      <c r="U107" s="100">
        <v>1</v>
      </c>
      <c r="V107" s="100">
        <v>1</v>
      </c>
      <c r="W107" s="100">
        <v>1</v>
      </c>
      <c r="X107" s="100">
        <v>1</v>
      </c>
      <c r="Y107" s="100">
        <v>1</v>
      </c>
      <c r="Z107" s="100">
        <v>1</v>
      </c>
      <c r="AA107" s="100">
        <v>1</v>
      </c>
      <c r="AB107" s="100">
        <v>1</v>
      </c>
      <c r="AC107" s="100">
        <v>1</v>
      </c>
      <c r="AD107" s="100">
        <v>1</v>
      </c>
      <c r="AE107" s="100">
        <v>1</v>
      </c>
      <c r="AF107" s="100">
        <v>1</v>
      </c>
      <c r="AG107" s="100">
        <v>1</v>
      </c>
      <c r="AH107" s="100">
        <v>1</v>
      </c>
      <c r="AI107" s="100">
        <v>1</v>
      </c>
      <c r="AJ107" s="100">
        <v>1</v>
      </c>
      <c r="AK107" s="100">
        <v>1</v>
      </c>
      <c r="AL107" s="100">
        <v>1</v>
      </c>
      <c r="AM107" s="100">
        <v>1</v>
      </c>
      <c r="AN107" s="101" t="s">
        <v>42</v>
      </c>
      <c r="AO107" s="99" t="s">
        <v>41</v>
      </c>
      <c r="AP107" s="101" t="s">
        <v>42</v>
      </c>
      <c r="AQ107" s="100">
        <v>1</v>
      </c>
      <c r="AR107" s="100">
        <v>1</v>
      </c>
      <c r="AS107" s="100">
        <v>1</v>
      </c>
      <c r="AT107" s="100">
        <v>1</v>
      </c>
      <c r="AU107" s="100">
        <v>1</v>
      </c>
      <c r="AV107" s="100">
        <v>1</v>
      </c>
      <c r="AW107" s="100">
        <v>1</v>
      </c>
      <c r="AX107" s="100">
        <v>1</v>
      </c>
      <c r="AY107" s="100">
        <v>1</v>
      </c>
      <c r="AZ107" s="100">
        <v>1</v>
      </c>
      <c r="BA107" s="100">
        <v>1</v>
      </c>
      <c r="BB107" s="100">
        <v>1</v>
      </c>
      <c r="BC107" s="100">
        <v>1</v>
      </c>
      <c r="BD107" s="100">
        <v>1</v>
      </c>
      <c r="BE107" s="100">
        <v>1</v>
      </c>
      <c r="BF107" s="100">
        <v>1</v>
      </c>
      <c r="BG107" s="100">
        <v>1</v>
      </c>
      <c r="BH107" s="100">
        <v>1</v>
      </c>
      <c r="BI107" s="100">
        <v>1</v>
      </c>
      <c r="BJ107" s="100">
        <v>1</v>
      </c>
      <c r="BK107" s="99" t="s">
        <v>41</v>
      </c>
      <c r="BL107" s="99" t="s">
        <v>41</v>
      </c>
      <c r="BM107" s="99" t="s">
        <v>41</v>
      </c>
      <c r="BN107" s="100">
        <v>1</v>
      </c>
      <c r="BO107" s="100">
        <v>1</v>
      </c>
      <c r="BP107" s="100">
        <v>1</v>
      </c>
      <c r="BQ107" s="100">
        <v>1</v>
      </c>
      <c r="BR107" s="100">
        <v>1</v>
      </c>
      <c r="BS107" s="100">
        <v>1</v>
      </c>
      <c r="BT107" s="100">
        <v>1</v>
      </c>
      <c r="BU107" s="100">
        <v>1</v>
      </c>
      <c r="BV107" s="100">
        <v>1</v>
      </c>
      <c r="BW107" s="100">
        <v>1</v>
      </c>
      <c r="BX107" s="100">
        <v>1</v>
      </c>
      <c r="BY107" s="102">
        <v>1</v>
      </c>
      <c r="BZ107" s="24">
        <v>1</v>
      </c>
    </row>
    <row r="108" spans="1:78" ht="21" customHeight="1" x14ac:dyDescent="0.25">
      <c r="A108" s="120">
        <v>174</v>
      </c>
      <c r="B108" s="120">
        <v>100</v>
      </c>
      <c r="C108" s="121" t="s">
        <v>128</v>
      </c>
      <c r="D108" s="17" t="s">
        <v>100</v>
      </c>
      <c r="E108" s="120" t="s">
        <v>49</v>
      </c>
      <c r="F108" s="120" t="s">
        <v>49</v>
      </c>
      <c r="G108" s="41" t="s">
        <v>35</v>
      </c>
      <c r="H108" s="97" t="s">
        <v>40</v>
      </c>
      <c r="I108" s="97" t="s">
        <v>40</v>
      </c>
      <c r="J108" s="98" t="s">
        <v>40</v>
      </c>
      <c r="K108" s="106" t="s">
        <v>40</v>
      </c>
      <c r="L108" s="98" t="s">
        <v>40</v>
      </c>
      <c r="M108" s="99" t="s">
        <v>41</v>
      </c>
      <c r="N108" s="107" t="s">
        <v>40</v>
      </c>
      <c r="O108" s="107" t="s">
        <v>40</v>
      </c>
      <c r="P108" s="100">
        <v>1</v>
      </c>
      <c r="Q108" s="97">
        <v>0</v>
      </c>
      <c r="R108" s="97">
        <v>0</v>
      </c>
      <c r="S108" s="100">
        <v>1</v>
      </c>
      <c r="T108" s="104">
        <v>2</v>
      </c>
      <c r="U108" s="97">
        <v>0</v>
      </c>
      <c r="V108" s="97">
        <v>0</v>
      </c>
      <c r="W108" s="104">
        <v>2</v>
      </c>
      <c r="X108" s="100">
        <v>1</v>
      </c>
      <c r="Y108" s="97">
        <v>0</v>
      </c>
      <c r="Z108" s="97">
        <v>0</v>
      </c>
      <c r="AA108" s="100">
        <v>1</v>
      </c>
      <c r="AB108" s="100">
        <v>1</v>
      </c>
      <c r="AC108" s="97">
        <v>0</v>
      </c>
      <c r="AD108" s="97">
        <v>0</v>
      </c>
      <c r="AE108" s="100">
        <v>1</v>
      </c>
      <c r="AF108" s="104">
        <v>2</v>
      </c>
      <c r="AG108" s="97">
        <v>0</v>
      </c>
      <c r="AH108" s="97">
        <v>0</v>
      </c>
      <c r="AI108" s="104">
        <v>2</v>
      </c>
      <c r="AJ108" s="100">
        <v>1</v>
      </c>
      <c r="AK108" s="97">
        <v>0</v>
      </c>
      <c r="AL108" s="97">
        <v>0</v>
      </c>
      <c r="AM108" s="100">
        <v>1</v>
      </c>
      <c r="AN108" s="103" t="s">
        <v>45</v>
      </c>
      <c r="AO108" s="109" t="s">
        <v>40</v>
      </c>
      <c r="AP108" s="109" t="s">
        <v>40</v>
      </c>
      <c r="AQ108" s="104">
        <v>2</v>
      </c>
      <c r="AR108" s="97">
        <v>0</v>
      </c>
      <c r="AS108" s="97">
        <v>0</v>
      </c>
      <c r="AT108" s="104">
        <v>2</v>
      </c>
      <c r="AU108" s="104">
        <v>2</v>
      </c>
      <c r="AV108" s="97">
        <v>0</v>
      </c>
      <c r="AW108" s="97">
        <v>0</v>
      </c>
      <c r="AX108" s="104">
        <v>2</v>
      </c>
      <c r="AY108" s="105">
        <v>3</v>
      </c>
      <c r="AZ108" s="97">
        <v>0</v>
      </c>
      <c r="BA108" s="97">
        <v>0</v>
      </c>
      <c r="BB108" s="105">
        <v>3</v>
      </c>
      <c r="BC108" s="104">
        <v>2</v>
      </c>
      <c r="BD108" s="97">
        <v>0</v>
      </c>
      <c r="BE108" s="97">
        <v>0</v>
      </c>
      <c r="BF108" s="104">
        <v>2</v>
      </c>
      <c r="BG108" s="100">
        <v>1</v>
      </c>
      <c r="BH108" s="97">
        <v>0</v>
      </c>
      <c r="BI108" s="97">
        <v>0</v>
      </c>
      <c r="BJ108" s="100">
        <v>1</v>
      </c>
      <c r="BK108" s="99" t="s">
        <v>41</v>
      </c>
      <c r="BL108" s="107" t="s">
        <v>40</v>
      </c>
      <c r="BM108" s="107" t="s">
        <v>40</v>
      </c>
      <c r="BN108" s="100">
        <v>1</v>
      </c>
      <c r="BO108" s="97">
        <v>0</v>
      </c>
      <c r="BP108" s="97">
        <v>0</v>
      </c>
      <c r="BQ108" s="100">
        <v>1</v>
      </c>
      <c r="BR108" s="100">
        <v>1</v>
      </c>
      <c r="BS108" s="97">
        <v>0</v>
      </c>
      <c r="BT108" s="97">
        <v>0</v>
      </c>
      <c r="BU108" s="100">
        <v>1</v>
      </c>
      <c r="BV108" s="100">
        <v>1</v>
      </c>
      <c r="BW108" s="97">
        <v>0</v>
      </c>
      <c r="BX108" s="97">
        <v>0</v>
      </c>
      <c r="BY108" s="102">
        <v>1</v>
      </c>
      <c r="BZ108" s="24">
        <v>1</v>
      </c>
    </row>
    <row r="109" spans="1:78" ht="21" customHeight="1" x14ac:dyDescent="0.25">
      <c r="A109" s="120">
        <v>184</v>
      </c>
      <c r="B109" s="120">
        <v>101</v>
      </c>
      <c r="C109" s="121" t="s">
        <v>129</v>
      </c>
      <c r="D109" s="17" t="s">
        <v>100</v>
      </c>
      <c r="E109" s="120" t="s">
        <v>49</v>
      </c>
      <c r="F109" s="120" t="s">
        <v>49</v>
      </c>
      <c r="G109" s="41" t="s">
        <v>35</v>
      </c>
      <c r="H109" s="97" t="s">
        <v>40</v>
      </c>
      <c r="I109" s="97" t="s">
        <v>40</v>
      </c>
      <c r="J109" s="98" t="s">
        <v>40</v>
      </c>
      <c r="K109" s="98" t="s">
        <v>40</v>
      </c>
      <c r="L109" s="98" t="s">
        <v>40</v>
      </c>
      <c r="M109" s="99" t="s">
        <v>41</v>
      </c>
      <c r="N109" s="99" t="s">
        <v>41</v>
      </c>
      <c r="O109" s="101" t="s">
        <v>42</v>
      </c>
      <c r="P109" s="100">
        <v>1</v>
      </c>
      <c r="Q109" s="100">
        <v>1</v>
      </c>
      <c r="R109" s="100">
        <v>1</v>
      </c>
      <c r="S109" s="100">
        <v>1</v>
      </c>
      <c r="T109" s="100">
        <v>1</v>
      </c>
      <c r="U109" s="100">
        <v>1</v>
      </c>
      <c r="V109" s="100">
        <v>1</v>
      </c>
      <c r="W109" s="100">
        <v>1</v>
      </c>
      <c r="X109" s="100">
        <v>1</v>
      </c>
      <c r="Y109" s="100">
        <v>1</v>
      </c>
      <c r="Z109" s="100">
        <v>1</v>
      </c>
      <c r="AA109" s="100">
        <v>1</v>
      </c>
      <c r="AB109" s="100">
        <v>1</v>
      </c>
      <c r="AC109" s="100">
        <v>1</v>
      </c>
      <c r="AD109" s="100">
        <v>1</v>
      </c>
      <c r="AE109" s="100">
        <v>1</v>
      </c>
      <c r="AF109" s="100">
        <v>1</v>
      </c>
      <c r="AG109" s="100">
        <v>1</v>
      </c>
      <c r="AH109" s="104">
        <v>2</v>
      </c>
      <c r="AI109" s="104">
        <v>2</v>
      </c>
      <c r="AJ109" s="100">
        <v>1</v>
      </c>
      <c r="AK109" s="100">
        <v>1</v>
      </c>
      <c r="AL109" s="100">
        <v>1</v>
      </c>
      <c r="AM109" s="100">
        <v>1</v>
      </c>
      <c r="AN109" s="101" t="s">
        <v>42</v>
      </c>
      <c r="AO109" s="103" t="s">
        <v>45</v>
      </c>
      <c r="AP109" s="99" t="s">
        <v>41</v>
      </c>
      <c r="AQ109" s="100">
        <v>1</v>
      </c>
      <c r="AR109" s="100">
        <v>1</v>
      </c>
      <c r="AS109" s="100">
        <v>1</v>
      </c>
      <c r="AT109" s="100">
        <v>1</v>
      </c>
      <c r="AU109" s="100">
        <v>1</v>
      </c>
      <c r="AV109" s="100">
        <v>1</v>
      </c>
      <c r="AW109" s="100">
        <v>1</v>
      </c>
      <c r="AX109" s="100">
        <v>1</v>
      </c>
      <c r="AY109" s="100">
        <v>1</v>
      </c>
      <c r="AZ109" s="104">
        <v>2</v>
      </c>
      <c r="BA109" s="100">
        <v>1</v>
      </c>
      <c r="BB109" s="104">
        <v>2</v>
      </c>
      <c r="BC109" s="100">
        <v>1</v>
      </c>
      <c r="BD109" s="100">
        <v>1</v>
      </c>
      <c r="BE109" s="104">
        <v>2</v>
      </c>
      <c r="BF109" s="104">
        <v>2</v>
      </c>
      <c r="BG109" s="100">
        <v>1</v>
      </c>
      <c r="BH109" s="97">
        <v>0</v>
      </c>
      <c r="BI109" s="97">
        <v>0</v>
      </c>
      <c r="BJ109" s="100">
        <v>1</v>
      </c>
      <c r="BK109" s="99" t="s">
        <v>41</v>
      </c>
      <c r="BL109" s="99" t="s">
        <v>41</v>
      </c>
      <c r="BM109" s="99" t="s">
        <v>41</v>
      </c>
      <c r="BN109" s="100">
        <v>1</v>
      </c>
      <c r="BO109" s="100">
        <v>1</v>
      </c>
      <c r="BP109" s="100">
        <v>1</v>
      </c>
      <c r="BQ109" s="100">
        <v>1</v>
      </c>
      <c r="BR109" s="100">
        <v>1</v>
      </c>
      <c r="BS109" s="100">
        <v>1</v>
      </c>
      <c r="BT109" s="100">
        <v>1</v>
      </c>
      <c r="BU109" s="100">
        <v>1</v>
      </c>
      <c r="BV109" s="100">
        <v>1</v>
      </c>
      <c r="BW109" s="100">
        <v>1</v>
      </c>
      <c r="BX109" s="100">
        <v>1</v>
      </c>
      <c r="BY109" s="102">
        <v>1</v>
      </c>
      <c r="BZ109" s="24">
        <v>1</v>
      </c>
    </row>
    <row r="110" spans="1:78" ht="21" customHeight="1" x14ac:dyDescent="0.25">
      <c r="A110" s="120">
        <v>1034</v>
      </c>
      <c r="B110" s="120">
        <v>102</v>
      </c>
      <c r="C110" s="121" t="s">
        <v>130</v>
      </c>
      <c r="D110" s="17" t="s">
        <v>100</v>
      </c>
      <c r="E110" s="120" t="s">
        <v>49</v>
      </c>
      <c r="F110" s="120" t="s">
        <v>49</v>
      </c>
      <c r="G110" s="41" t="s">
        <v>35</v>
      </c>
      <c r="H110" s="97" t="s">
        <v>40</v>
      </c>
      <c r="I110" s="97" t="s">
        <v>40</v>
      </c>
      <c r="J110" s="98" t="s">
        <v>40</v>
      </c>
      <c r="K110" s="98" t="s">
        <v>40</v>
      </c>
      <c r="L110" s="98" t="s">
        <v>40</v>
      </c>
      <c r="M110" s="101" t="s">
        <v>42</v>
      </c>
      <c r="N110" s="99" t="s">
        <v>41</v>
      </c>
      <c r="O110" s="101" t="s">
        <v>42</v>
      </c>
      <c r="P110" s="100">
        <v>1</v>
      </c>
      <c r="Q110" s="100">
        <v>1</v>
      </c>
      <c r="R110" s="100">
        <v>1</v>
      </c>
      <c r="S110" s="100">
        <v>1</v>
      </c>
      <c r="T110" s="100">
        <v>1</v>
      </c>
      <c r="U110" s="100">
        <v>1</v>
      </c>
      <c r="V110" s="100">
        <v>1</v>
      </c>
      <c r="W110" s="100">
        <v>1</v>
      </c>
      <c r="X110" s="100">
        <v>1</v>
      </c>
      <c r="Y110" s="100">
        <v>1</v>
      </c>
      <c r="Z110" s="100">
        <v>1</v>
      </c>
      <c r="AA110" s="100">
        <v>1</v>
      </c>
      <c r="AB110" s="100">
        <v>1</v>
      </c>
      <c r="AC110" s="100">
        <v>1</v>
      </c>
      <c r="AD110" s="100">
        <v>1</v>
      </c>
      <c r="AE110" s="100">
        <v>1</v>
      </c>
      <c r="AF110" s="100">
        <v>1</v>
      </c>
      <c r="AG110" s="100">
        <v>1</v>
      </c>
      <c r="AH110" s="100">
        <v>1</v>
      </c>
      <c r="AI110" s="100">
        <v>1</v>
      </c>
      <c r="AJ110" s="100">
        <v>1</v>
      </c>
      <c r="AK110" s="100">
        <v>1</v>
      </c>
      <c r="AL110" s="100">
        <v>1</v>
      </c>
      <c r="AM110" s="100">
        <v>1</v>
      </c>
      <c r="AN110" s="99" t="s">
        <v>41</v>
      </c>
      <c r="AO110" s="101" t="s">
        <v>42</v>
      </c>
      <c r="AP110" s="101" t="s">
        <v>42</v>
      </c>
      <c r="AQ110" s="100">
        <v>1</v>
      </c>
      <c r="AR110" s="100">
        <v>1</v>
      </c>
      <c r="AS110" s="100">
        <v>1</v>
      </c>
      <c r="AT110" s="100">
        <v>1</v>
      </c>
      <c r="AU110" s="100">
        <v>1</v>
      </c>
      <c r="AV110" s="100">
        <v>1</v>
      </c>
      <c r="AW110" s="100">
        <v>1</v>
      </c>
      <c r="AX110" s="100">
        <v>1</v>
      </c>
      <c r="AY110" s="104">
        <v>2</v>
      </c>
      <c r="AZ110" s="100">
        <v>1</v>
      </c>
      <c r="BA110" s="104">
        <v>2</v>
      </c>
      <c r="BB110" s="104">
        <v>2</v>
      </c>
      <c r="BC110" s="104">
        <v>2</v>
      </c>
      <c r="BD110" s="100">
        <v>1</v>
      </c>
      <c r="BE110" s="104">
        <v>2</v>
      </c>
      <c r="BF110" s="104">
        <v>2</v>
      </c>
      <c r="BG110" s="100">
        <v>1</v>
      </c>
      <c r="BH110" s="100">
        <v>1</v>
      </c>
      <c r="BI110" s="100">
        <v>1</v>
      </c>
      <c r="BJ110" s="100">
        <v>1</v>
      </c>
      <c r="BK110" s="99" t="s">
        <v>41</v>
      </c>
      <c r="BL110" s="99" t="s">
        <v>41</v>
      </c>
      <c r="BM110" s="99" t="s">
        <v>41</v>
      </c>
      <c r="BN110" s="100">
        <v>1</v>
      </c>
      <c r="BO110" s="100">
        <v>1</v>
      </c>
      <c r="BP110" s="100">
        <v>1</v>
      </c>
      <c r="BQ110" s="100">
        <v>1</v>
      </c>
      <c r="BR110" s="100">
        <v>1</v>
      </c>
      <c r="BS110" s="100">
        <v>1</v>
      </c>
      <c r="BT110" s="100">
        <v>1</v>
      </c>
      <c r="BU110" s="100">
        <v>1</v>
      </c>
      <c r="BV110" s="100">
        <v>1</v>
      </c>
      <c r="BW110" s="100">
        <v>1</v>
      </c>
      <c r="BX110" s="100">
        <v>1</v>
      </c>
      <c r="BY110" s="102">
        <v>1</v>
      </c>
      <c r="BZ110" s="24">
        <v>1</v>
      </c>
    </row>
    <row r="111" spans="1:78" ht="20.25" customHeight="1" x14ac:dyDescent="0.25">
      <c r="A111" s="120">
        <v>189</v>
      </c>
      <c r="B111" s="120">
        <v>103</v>
      </c>
      <c r="C111" s="121" t="s">
        <v>131</v>
      </c>
      <c r="D111" s="17" t="s">
        <v>100</v>
      </c>
      <c r="E111" s="121" t="s">
        <v>38</v>
      </c>
      <c r="F111" s="120" t="s">
        <v>44</v>
      </c>
      <c r="G111" s="41" t="s">
        <v>35</v>
      </c>
      <c r="H111" s="97" t="s">
        <v>40</v>
      </c>
      <c r="I111" s="97" t="s">
        <v>40</v>
      </c>
      <c r="J111" s="98" t="s">
        <v>40</v>
      </c>
      <c r="K111" s="98" t="s">
        <v>40</v>
      </c>
      <c r="L111" s="98" t="s">
        <v>40</v>
      </c>
      <c r="M111" s="103" t="s">
        <v>45</v>
      </c>
      <c r="N111" s="107" t="s">
        <v>40</v>
      </c>
      <c r="O111" s="107" t="s">
        <v>40</v>
      </c>
      <c r="P111" s="100">
        <v>1</v>
      </c>
      <c r="Q111" s="97">
        <v>0</v>
      </c>
      <c r="R111" s="97">
        <v>0</v>
      </c>
      <c r="S111" s="100">
        <v>1</v>
      </c>
      <c r="T111" s="104">
        <v>2</v>
      </c>
      <c r="U111" s="97">
        <v>0</v>
      </c>
      <c r="V111" s="97">
        <v>0</v>
      </c>
      <c r="W111" s="104">
        <v>2</v>
      </c>
      <c r="X111" s="100">
        <v>1</v>
      </c>
      <c r="Y111" s="97">
        <v>0</v>
      </c>
      <c r="Z111" s="97">
        <v>0</v>
      </c>
      <c r="AA111" s="100">
        <v>1</v>
      </c>
      <c r="AB111" s="100">
        <v>1</v>
      </c>
      <c r="AC111" s="97">
        <v>0</v>
      </c>
      <c r="AD111" s="97">
        <v>0</v>
      </c>
      <c r="AE111" s="100">
        <v>1</v>
      </c>
      <c r="AF111" s="100">
        <v>1</v>
      </c>
      <c r="AG111" s="97">
        <v>0</v>
      </c>
      <c r="AH111" s="97">
        <v>0</v>
      </c>
      <c r="AI111" s="100">
        <v>1</v>
      </c>
      <c r="AJ111" s="100">
        <v>1</v>
      </c>
      <c r="AK111" s="97">
        <v>0</v>
      </c>
      <c r="AL111" s="97">
        <v>0</v>
      </c>
      <c r="AM111" s="100">
        <v>1</v>
      </c>
      <c r="AN111" s="103" t="s">
        <v>45</v>
      </c>
      <c r="AO111" s="109" t="s">
        <v>40</v>
      </c>
      <c r="AP111" s="109" t="s">
        <v>40</v>
      </c>
      <c r="AQ111" s="100">
        <v>1</v>
      </c>
      <c r="AR111" s="97">
        <v>0</v>
      </c>
      <c r="AS111" s="97">
        <v>0</v>
      </c>
      <c r="AT111" s="100">
        <v>1</v>
      </c>
      <c r="AU111" s="104">
        <v>2</v>
      </c>
      <c r="AV111" s="97">
        <v>0</v>
      </c>
      <c r="AW111" s="97">
        <v>0</v>
      </c>
      <c r="AX111" s="104">
        <v>2</v>
      </c>
      <c r="AY111" s="104">
        <v>2</v>
      </c>
      <c r="AZ111" s="97">
        <v>0</v>
      </c>
      <c r="BA111" s="97">
        <v>0</v>
      </c>
      <c r="BB111" s="104">
        <v>2</v>
      </c>
      <c r="BC111" s="100">
        <v>1</v>
      </c>
      <c r="BD111" s="97">
        <v>0</v>
      </c>
      <c r="BE111" s="97">
        <v>0</v>
      </c>
      <c r="BF111" s="100">
        <v>1</v>
      </c>
      <c r="BG111" s="100">
        <v>1</v>
      </c>
      <c r="BH111" s="97">
        <v>0</v>
      </c>
      <c r="BI111" s="97">
        <v>0</v>
      </c>
      <c r="BJ111" s="100">
        <v>1</v>
      </c>
      <c r="BK111" s="103" t="s">
        <v>45</v>
      </c>
      <c r="BL111" s="107" t="s">
        <v>40</v>
      </c>
      <c r="BM111" s="107" t="s">
        <v>40</v>
      </c>
      <c r="BN111" s="100">
        <v>1</v>
      </c>
      <c r="BO111" s="97">
        <v>0</v>
      </c>
      <c r="BP111" s="97">
        <v>0</v>
      </c>
      <c r="BQ111" s="100">
        <v>1</v>
      </c>
      <c r="BR111" s="104">
        <v>2</v>
      </c>
      <c r="BS111" s="97">
        <v>0</v>
      </c>
      <c r="BT111" s="97">
        <v>0</v>
      </c>
      <c r="BU111" s="104">
        <v>2</v>
      </c>
      <c r="BV111" s="100">
        <v>1</v>
      </c>
      <c r="BW111" s="97">
        <v>0</v>
      </c>
      <c r="BX111" s="97">
        <v>0</v>
      </c>
      <c r="BY111" s="102">
        <v>1</v>
      </c>
      <c r="BZ111" s="24">
        <v>1</v>
      </c>
    </row>
    <row r="112" spans="1:78" ht="21" customHeight="1" x14ac:dyDescent="0.25">
      <c r="A112" s="120">
        <v>194</v>
      </c>
      <c r="B112" s="120">
        <v>104</v>
      </c>
      <c r="C112" s="121" t="s">
        <v>132</v>
      </c>
      <c r="D112" s="17" t="s">
        <v>100</v>
      </c>
      <c r="E112" s="120" t="s">
        <v>49</v>
      </c>
      <c r="F112" s="120" t="s">
        <v>49</v>
      </c>
      <c r="G112" s="41" t="s">
        <v>35</v>
      </c>
      <c r="H112" s="97" t="s">
        <v>40</v>
      </c>
      <c r="I112" s="97" t="s">
        <v>40</v>
      </c>
      <c r="J112" s="98" t="s">
        <v>40</v>
      </c>
      <c r="K112" s="98" t="s">
        <v>40</v>
      </c>
      <c r="L112" s="98" t="s">
        <v>40</v>
      </c>
      <c r="M112" s="103" t="s">
        <v>45</v>
      </c>
      <c r="N112" s="103" t="s">
        <v>45</v>
      </c>
      <c r="O112" s="103" t="s">
        <v>45</v>
      </c>
      <c r="P112" s="100">
        <v>1</v>
      </c>
      <c r="Q112" s="100">
        <v>1</v>
      </c>
      <c r="R112" s="100">
        <v>1</v>
      </c>
      <c r="S112" s="100">
        <v>1</v>
      </c>
      <c r="T112" s="100">
        <v>1</v>
      </c>
      <c r="U112" s="100">
        <v>1</v>
      </c>
      <c r="V112" s="100">
        <v>1</v>
      </c>
      <c r="W112" s="100">
        <v>1</v>
      </c>
      <c r="X112" s="100">
        <v>1</v>
      </c>
      <c r="Y112" s="100">
        <v>1</v>
      </c>
      <c r="Z112" s="100">
        <v>1</v>
      </c>
      <c r="AA112" s="100">
        <v>1</v>
      </c>
      <c r="AB112" s="100">
        <v>1</v>
      </c>
      <c r="AC112" s="100">
        <v>1</v>
      </c>
      <c r="AD112" s="104">
        <v>2</v>
      </c>
      <c r="AE112" s="104">
        <v>2</v>
      </c>
      <c r="AF112" s="100">
        <v>1</v>
      </c>
      <c r="AG112" s="100">
        <v>1</v>
      </c>
      <c r="AH112" s="100">
        <v>1</v>
      </c>
      <c r="AI112" s="100">
        <v>1</v>
      </c>
      <c r="AJ112" s="104">
        <v>2</v>
      </c>
      <c r="AK112" s="104">
        <v>2</v>
      </c>
      <c r="AL112" s="104">
        <v>2</v>
      </c>
      <c r="AM112" s="104">
        <v>2</v>
      </c>
      <c r="AN112" s="103" t="s">
        <v>45</v>
      </c>
      <c r="AO112" s="103" t="s">
        <v>45</v>
      </c>
      <c r="AP112" s="103" t="s">
        <v>45</v>
      </c>
      <c r="AQ112" s="100">
        <v>1</v>
      </c>
      <c r="AR112" s="100">
        <v>1</v>
      </c>
      <c r="AS112" s="100">
        <v>1</v>
      </c>
      <c r="AT112" s="100">
        <v>1</v>
      </c>
      <c r="AU112" s="100">
        <v>1</v>
      </c>
      <c r="AV112" s="100">
        <v>1</v>
      </c>
      <c r="AW112" s="100">
        <v>1</v>
      </c>
      <c r="AX112" s="100">
        <v>1</v>
      </c>
      <c r="AY112" s="100">
        <v>1</v>
      </c>
      <c r="AZ112" s="100">
        <v>1</v>
      </c>
      <c r="BA112" s="100">
        <v>1</v>
      </c>
      <c r="BB112" s="100">
        <v>1</v>
      </c>
      <c r="BC112" s="100">
        <v>1</v>
      </c>
      <c r="BD112" s="100">
        <v>1</v>
      </c>
      <c r="BE112" s="100">
        <v>1</v>
      </c>
      <c r="BF112" s="100">
        <v>1</v>
      </c>
      <c r="BG112" s="104">
        <v>2</v>
      </c>
      <c r="BH112" s="104">
        <v>2</v>
      </c>
      <c r="BI112" s="97">
        <v>0</v>
      </c>
      <c r="BJ112" s="104">
        <v>2</v>
      </c>
      <c r="BK112" s="101" t="s">
        <v>42</v>
      </c>
      <c r="BL112" s="101" t="s">
        <v>42</v>
      </c>
      <c r="BM112" s="101" t="s">
        <v>42</v>
      </c>
      <c r="BN112" s="100">
        <v>1</v>
      </c>
      <c r="BO112" s="100">
        <v>1</v>
      </c>
      <c r="BP112" s="100">
        <v>1</v>
      </c>
      <c r="BQ112" s="100">
        <v>1</v>
      </c>
      <c r="BR112" s="100">
        <v>1</v>
      </c>
      <c r="BS112" s="100">
        <v>1</v>
      </c>
      <c r="BT112" s="100">
        <v>1</v>
      </c>
      <c r="BU112" s="100">
        <v>1</v>
      </c>
      <c r="BV112" s="100">
        <v>1</v>
      </c>
      <c r="BW112" s="100">
        <v>1</v>
      </c>
      <c r="BX112" s="100">
        <v>1</v>
      </c>
      <c r="BY112" s="102">
        <v>1</v>
      </c>
      <c r="BZ112" s="24">
        <v>1</v>
      </c>
    </row>
    <row r="113" spans="1:78" ht="21" customHeight="1" x14ac:dyDescent="0.25">
      <c r="A113" s="120">
        <v>199</v>
      </c>
      <c r="B113" s="120">
        <v>105</v>
      </c>
      <c r="C113" s="121" t="s">
        <v>133</v>
      </c>
      <c r="D113" s="17" t="s">
        <v>100</v>
      </c>
      <c r="E113" s="120" t="s">
        <v>49</v>
      </c>
      <c r="F113" s="120" t="s">
        <v>49</v>
      </c>
      <c r="G113" s="41" t="s">
        <v>35</v>
      </c>
      <c r="H113" s="97" t="s">
        <v>40</v>
      </c>
      <c r="I113" s="97" t="s">
        <v>40</v>
      </c>
      <c r="J113" s="98" t="s">
        <v>40</v>
      </c>
      <c r="K113" s="98" t="s">
        <v>40</v>
      </c>
      <c r="L113" s="98" t="s">
        <v>40</v>
      </c>
      <c r="M113" s="99" t="s">
        <v>41</v>
      </c>
      <c r="N113" s="99" t="s">
        <v>41</v>
      </c>
      <c r="O113" s="99" t="s">
        <v>41</v>
      </c>
      <c r="P113" s="100">
        <v>1</v>
      </c>
      <c r="Q113" s="100">
        <v>1</v>
      </c>
      <c r="R113" s="100">
        <v>1</v>
      </c>
      <c r="S113" s="100">
        <v>1</v>
      </c>
      <c r="T113" s="100">
        <v>1</v>
      </c>
      <c r="U113" s="100">
        <v>1</v>
      </c>
      <c r="V113" s="100">
        <v>1</v>
      </c>
      <c r="W113" s="100">
        <v>1</v>
      </c>
      <c r="X113" s="100">
        <v>1</v>
      </c>
      <c r="Y113" s="100">
        <v>1</v>
      </c>
      <c r="Z113" s="100">
        <v>1</v>
      </c>
      <c r="AA113" s="100">
        <v>1</v>
      </c>
      <c r="AB113" s="104">
        <v>2</v>
      </c>
      <c r="AC113" s="104">
        <v>2</v>
      </c>
      <c r="AD113" s="104">
        <v>2</v>
      </c>
      <c r="AE113" s="104">
        <v>2</v>
      </c>
      <c r="AF113" s="100">
        <v>1</v>
      </c>
      <c r="AG113" s="100">
        <v>1</v>
      </c>
      <c r="AH113" s="100">
        <v>1</v>
      </c>
      <c r="AI113" s="100">
        <v>1</v>
      </c>
      <c r="AJ113" s="104">
        <v>2</v>
      </c>
      <c r="AK113" s="104">
        <v>2</v>
      </c>
      <c r="AL113" s="104">
        <v>2</v>
      </c>
      <c r="AM113" s="104">
        <v>2</v>
      </c>
      <c r="AN113" s="101" t="s">
        <v>42</v>
      </c>
      <c r="AO113" s="101" t="s">
        <v>42</v>
      </c>
      <c r="AP113" s="99" t="s">
        <v>41</v>
      </c>
      <c r="AQ113" s="100">
        <v>1</v>
      </c>
      <c r="AR113" s="100">
        <v>1</v>
      </c>
      <c r="AS113" s="104">
        <v>2</v>
      </c>
      <c r="AT113" s="100">
        <v>1</v>
      </c>
      <c r="AU113" s="100">
        <v>1</v>
      </c>
      <c r="AV113" s="100">
        <v>1</v>
      </c>
      <c r="AW113" s="100">
        <v>1</v>
      </c>
      <c r="AX113" s="100">
        <v>1</v>
      </c>
      <c r="AY113" s="100">
        <v>1</v>
      </c>
      <c r="AZ113" s="100">
        <v>1</v>
      </c>
      <c r="BA113" s="100">
        <v>1</v>
      </c>
      <c r="BB113" s="100">
        <v>1</v>
      </c>
      <c r="BC113" s="100">
        <v>1</v>
      </c>
      <c r="BD113" s="100">
        <v>1</v>
      </c>
      <c r="BE113" s="104">
        <v>2</v>
      </c>
      <c r="BF113" s="100">
        <v>1</v>
      </c>
      <c r="BG113" s="100">
        <v>1</v>
      </c>
      <c r="BH113" s="100">
        <v>1</v>
      </c>
      <c r="BI113" s="97">
        <v>0</v>
      </c>
      <c r="BJ113" s="100">
        <v>1</v>
      </c>
      <c r="BK113" s="101" t="s">
        <v>42</v>
      </c>
      <c r="BL113" s="101" t="s">
        <v>42</v>
      </c>
      <c r="BM113" s="101" t="s">
        <v>42</v>
      </c>
      <c r="BN113" s="100">
        <v>1</v>
      </c>
      <c r="BO113" s="100">
        <v>1</v>
      </c>
      <c r="BP113" s="100">
        <v>1</v>
      </c>
      <c r="BQ113" s="100">
        <v>1</v>
      </c>
      <c r="BR113" s="100">
        <v>1</v>
      </c>
      <c r="BS113" s="100">
        <v>1</v>
      </c>
      <c r="BT113" s="100">
        <v>1</v>
      </c>
      <c r="BU113" s="100">
        <v>1</v>
      </c>
      <c r="BV113" s="100">
        <v>1</v>
      </c>
      <c r="BW113" s="100">
        <v>1</v>
      </c>
      <c r="BX113" s="100">
        <v>1</v>
      </c>
      <c r="BY113" s="102">
        <v>1</v>
      </c>
      <c r="BZ113" s="24">
        <v>1</v>
      </c>
    </row>
    <row r="114" spans="1:78" ht="21" customHeight="1" x14ac:dyDescent="0.25">
      <c r="A114" s="120">
        <v>200</v>
      </c>
      <c r="B114" s="120">
        <v>106</v>
      </c>
      <c r="C114" s="121" t="s">
        <v>134</v>
      </c>
      <c r="D114" s="17" t="s">
        <v>100</v>
      </c>
      <c r="E114" s="120" t="s">
        <v>49</v>
      </c>
      <c r="F114" s="120" t="s">
        <v>49</v>
      </c>
      <c r="G114" s="41" t="s">
        <v>35</v>
      </c>
      <c r="H114" s="97" t="s">
        <v>40</v>
      </c>
      <c r="I114" s="97" t="s">
        <v>40</v>
      </c>
      <c r="J114" s="98" t="s">
        <v>40</v>
      </c>
      <c r="K114" s="98" t="s">
        <v>40</v>
      </c>
      <c r="L114" s="98" t="s">
        <v>40</v>
      </c>
      <c r="M114" s="99" t="s">
        <v>41</v>
      </c>
      <c r="N114" s="99" t="s">
        <v>41</v>
      </c>
      <c r="O114" s="99" t="s">
        <v>41</v>
      </c>
      <c r="P114" s="100">
        <v>1</v>
      </c>
      <c r="Q114" s="100">
        <v>1</v>
      </c>
      <c r="R114" s="100">
        <v>1</v>
      </c>
      <c r="S114" s="100">
        <v>1</v>
      </c>
      <c r="T114" s="100">
        <v>1</v>
      </c>
      <c r="U114" s="100">
        <v>1</v>
      </c>
      <c r="V114" s="100">
        <v>1</v>
      </c>
      <c r="W114" s="100">
        <v>1</v>
      </c>
      <c r="X114" s="100">
        <v>1</v>
      </c>
      <c r="Y114" s="100">
        <v>1</v>
      </c>
      <c r="Z114" s="100">
        <v>1</v>
      </c>
      <c r="AA114" s="100">
        <v>1</v>
      </c>
      <c r="AB114" s="100">
        <v>1</v>
      </c>
      <c r="AC114" s="100">
        <v>1</v>
      </c>
      <c r="AD114" s="100">
        <v>1</v>
      </c>
      <c r="AE114" s="100">
        <v>1</v>
      </c>
      <c r="AF114" s="100">
        <v>1</v>
      </c>
      <c r="AG114" s="100">
        <v>1</v>
      </c>
      <c r="AH114" s="100">
        <v>1</v>
      </c>
      <c r="AI114" s="100">
        <v>1</v>
      </c>
      <c r="AJ114" s="100">
        <v>1</v>
      </c>
      <c r="AK114" s="100">
        <v>1</v>
      </c>
      <c r="AL114" s="100">
        <v>1</v>
      </c>
      <c r="AM114" s="100">
        <v>1</v>
      </c>
      <c r="AN114" s="99" t="s">
        <v>41</v>
      </c>
      <c r="AO114" s="99" t="s">
        <v>41</v>
      </c>
      <c r="AP114" s="99" t="s">
        <v>41</v>
      </c>
      <c r="AQ114" s="100">
        <v>1</v>
      </c>
      <c r="AR114" s="100">
        <v>1</v>
      </c>
      <c r="AS114" s="100">
        <v>1</v>
      </c>
      <c r="AT114" s="100">
        <v>1</v>
      </c>
      <c r="AU114" s="100">
        <v>1</v>
      </c>
      <c r="AV114" s="100">
        <v>1</v>
      </c>
      <c r="AW114" s="100">
        <v>1</v>
      </c>
      <c r="AX114" s="100">
        <v>1</v>
      </c>
      <c r="AY114" s="100">
        <v>1</v>
      </c>
      <c r="AZ114" s="100">
        <v>1</v>
      </c>
      <c r="BA114" s="100">
        <v>1</v>
      </c>
      <c r="BB114" s="100">
        <v>1</v>
      </c>
      <c r="BC114" s="100">
        <v>1</v>
      </c>
      <c r="BD114" s="100">
        <v>1</v>
      </c>
      <c r="BE114" s="100">
        <v>1</v>
      </c>
      <c r="BF114" s="100">
        <v>1</v>
      </c>
      <c r="BG114" s="100">
        <v>1</v>
      </c>
      <c r="BH114" s="100">
        <v>1</v>
      </c>
      <c r="BI114" s="100">
        <v>1</v>
      </c>
      <c r="BJ114" s="100">
        <v>1</v>
      </c>
      <c r="BK114" s="99" t="s">
        <v>41</v>
      </c>
      <c r="BL114" s="99" t="s">
        <v>41</v>
      </c>
      <c r="BM114" s="99" t="s">
        <v>41</v>
      </c>
      <c r="BN114" s="100">
        <v>1</v>
      </c>
      <c r="BO114" s="100">
        <v>1</v>
      </c>
      <c r="BP114" s="100">
        <v>1</v>
      </c>
      <c r="BQ114" s="100">
        <v>1</v>
      </c>
      <c r="BR114" s="100">
        <v>1</v>
      </c>
      <c r="BS114" s="100">
        <v>1</v>
      </c>
      <c r="BT114" s="100">
        <v>1</v>
      </c>
      <c r="BU114" s="100">
        <v>1</v>
      </c>
      <c r="BV114" s="100">
        <v>1</v>
      </c>
      <c r="BW114" s="100">
        <v>1</v>
      </c>
      <c r="BX114" s="100">
        <v>1</v>
      </c>
      <c r="BY114" s="102">
        <v>1</v>
      </c>
      <c r="BZ114" s="24">
        <v>1</v>
      </c>
    </row>
    <row r="115" spans="1:78" ht="21" customHeight="1" x14ac:dyDescent="0.25">
      <c r="A115" s="120">
        <v>1295</v>
      </c>
      <c r="B115" s="120">
        <v>107</v>
      </c>
      <c r="C115" s="121" t="s">
        <v>135</v>
      </c>
      <c r="D115" s="17" t="s">
        <v>100</v>
      </c>
      <c r="E115" s="120" t="s">
        <v>49</v>
      </c>
      <c r="F115" s="120" t="s">
        <v>49</v>
      </c>
      <c r="G115" s="41" t="s">
        <v>35</v>
      </c>
      <c r="H115" s="97" t="s">
        <v>40</v>
      </c>
      <c r="I115" s="97" t="s">
        <v>40</v>
      </c>
      <c r="J115" s="98" t="s">
        <v>40</v>
      </c>
      <c r="K115" s="98" t="s">
        <v>40</v>
      </c>
      <c r="L115" s="106" t="s">
        <v>40</v>
      </c>
      <c r="M115" s="101" t="s">
        <v>42</v>
      </c>
      <c r="N115" s="107" t="s">
        <v>40</v>
      </c>
      <c r="O115" s="101" t="s">
        <v>42</v>
      </c>
      <c r="P115" s="100">
        <v>1</v>
      </c>
      <c r="Q115" s="97">
        <v>0</v>
      </c>
      <c r="R115" s="100">
        <v>1</v>
      </c>
      <c r="S115" s="100">
        <v>1</v>
      </c>
      <c r="T115" s="100">
        <v>1</v>
      </c>
      <c r="U115" s="97">
        <v>0</v>
      </c>
      <c r="V115" s="100">
        <v>1</v>
      </c>
      <c r="W115" s="100">
        <v>1</v>
      </c>
      <c r="X115" s="100">
        <v>1</v>
      </c>
      <c r="Y115" s="97">
        <v>0</v>
      </c>
      <c r="Z115" s="100">
        <v>1</v>
      </c>
      <c r="AA115" s="100">
        <v>1</v>
      </c>
      <c r="AB115" s="104">
        <v>2</v>
      </c>
      <c r="AC115" s="97">
        <v>0</v>
      </c>
      <c r="AD115" s="100">
        <v>1</v>
      </c>
      <c r="AE115" s="104">
        <v>2</v>
      </c>
      <c r="AF115" s="100">
        <v>1</v>
      </c>
      <c r="AG115" s="97">
        <v>0</v>
      </c>
      <c r="AH115" s="100">
        <v>1</v>
      </c>
      <c r="AI115" s="100">
        <v>1</v>
      </c>
      <c r="AJ115" s="104">
        <v>2</v>
      </c>
      <c r="AK115" s="97">
        <v>0</v>
      </c>
      <c r="AL115" s="104">
        <v>2</v>
      </c>
      <c r="AM115" s="104">
        <v>2</v>
      </c>
      <c r="AN115" s="101" t="s">
        <v>42</v>
      </c>
      <c r="AO115" s="109" t="s">
        <v>40</v>
      </c>
      <c r="AP115" s="101" t="s">
        <v>42</v>
      </c>
      <c r="AQ115" s="100">
        <v>1</v>
      </c>
      <c r="AR115" s="97">
        <v>0</v>
      </c>
      <c r="AS115" s="100">
        <v>1</v>
      </c>
      <c r="AT115" s="100">
        <v>1</v>
      </c>
      <c r="AU115" s="104">
        <v>2</v>
      </c>
      <c r="AV115" s="97">
        <v>0</v>
      </c>
      <c r="AW115" s="100">
        <v>1</v>
      </c>
      <c r="AX115" s="104">
        <v>2</v>
      </c>
      <c r="AY115" s="100">
        <v>1</v>
      </c>
      <c r="AZ115" s="97">
        <v>0</v>
      </c>
      <c r="BA115" s="100">
        <v>1</v>
      </c>
      <c r="BB115" s="100">
        <v>1</v>
      </c>
      <c r="BC115" s="100">
        <v>1</v>
      </c>
      <c r="BD115" s="97">
        <v>0</v>
      </c>
      <c r="BE115" s="100">
        <v>1</v>
      </c>
      <c r="BF115" s="100">
        <v>1</v>
      </c>
      <c r="BG115" s="104">
        <v>2</v>
      </c>
      <c r="BH115" s="97">
        <v>0</v>
      </c>
      <c r="BI115" s="104">
        <v>2</v>
      </c>
      <c r="BJ115" s="104">
        <v>2</v>
      </c>
      <c r="BK115" s="99" t="s">
        <v>41</v>
      </c>
      <c r="BL115" s="107" t="s">
        <v>40</v>
      </c>
      <c r="BM115" s="99" t="s">
        <v>41</v>
      </c>
      <c r="BN115" s="104">
        <v>2</v>
      </c>
      <c r="BO115" s="97">
        <v>0</v>
      </c>
      <c r="BP115" s="104">
        <v>2</v>
      </c>
      <c r="BQ115" s="104">
        <v>2</v>
      </c>
      <c r="BR115" s="104">
        <v>2</v>
      </c>
      <c r="BS115" s="97">
        <v>0</v>
      </c>
      <c r="BT115" s="104">
        <v>2</v>
      </c>
      <c r="BU115" s="104">
        <v>2</v>
      </c>
      <c r="BV115" s="104">
        <v>2</v>
      </c>
      <c r="BW115" s="97">
        <v>0</v>
      </c>
      <c r="BX115" s="104">
        <v>2</v>
      </c>
      <c r="BY115" s="108">
        <v>2</v>
      </c>
      <c r="BZ115" s="24">
        <v>1</v>
      </c>
    </row>
    <row r="116" spans="1:78" ht="21" customHeight="1" x14ac:dyDescent="0.25">
      <c r="A116" s="120">
        <v>504</v>
      </c>
      <c r="B116" s="120">
        <v>108</v>
      </c>
      <c r="C116" s="121" t="s">
        <v>136</v>
      </c>
      <c r="D116" s="17" t="s">
        <v>100</v>
      </c>
      <c r="E116" s="120" t="s">
        <v>49</v>
      </c>
      <c r="F116" s="120" t="s">
        <v>49</v>
      </c>
      <c r="G116" s="41" t="s">
        <v>35</v>
      </c>
      <c r="H116" s="97" t="s">
        <v>40</v>
      </c>
      <c r="I116" s="97" t="s">
        <v>40</v>
      </c>
      <c r="J116" s="98" t="s">
        <v>40</v>
      </c>
      <c r="K116" s="98" t="s">
        <v>40</v>
      </c>
      <c r="L116" s="98" t="s">
        <v>40</v>
      </c>
      <c r="M116" s="103" t="s">
        <v>45</v>
      </c>
      <c r="N116" s="107" t="s">
        <v>40</v>
      </c>
      <c r="O116" s="107" t="s">
        <v>40</v>
      </c>
      <c r="P116" s="100">
        <v>1</v>
      </c>
      <c r="Q116" s="97">
        <v>0</v>
      </c>
      <c r="R116" s="97">
        <v>0</v>
      </c>
      <c r="S116" s="100">
        <v>1</v>
      </c>
      <c r="T116" s="105">
        <v>3</v>
      </c>
      <c r="U116" s="97">
        <v>0</v>
      </c>
      <c r="V116" s="97">
        <v>0</v>
      </c>
      <c r="W116" s="105">
        <v>3</v>
      </c>
      <c r="X116" s="100">
        <v>1</v>
      </c>
      <c r="Y116" s="97">
        <v>0</v>
      </c>
      <c r="Z116" s="97">
        <v>0</v>
      </c>
      <c r="AA116" s="100">
        <v>1</v>
      </c>
      <c r="AB116" s="100">
        <v>1</v>
      </c>
      <c r="AC116" s="97">
        <v>0</v>
      </c>
      <c r="AD116" s="97">
        <v>0</v>
      </c>
      <c r="AE116" s="100">
        <v>1</v>
      </c>
      <c r="AF116" s="100">
        <v>1</v>
      </c>
      <c r="AG116" s="97">
        <v>0</v>
      </c>
      <c r="AH116" s="97">
        <v>0</v>
      </c>
      <c r="AI116" s="100">
        <v>1</v>
      </c>
      <c r="AJ116" s="104">
        <v>2</v>
      </c>
      <c r="AK116" s="97">
        <v>0</v>
      </c>
      <c r="AL116" s="97">
        <v>0</v>
      </c>
      <c r="AM116" s="104">
        <v>2</v>
      </c>
      <c r="AN116" s="103" t="s">
        <v>45</v>
      </c>
      <c r="AO116" s="109" t="s">
        <v>40</v>
      </c>
      <c r="AP116" s="109" t="s">
        <v>40</v>
      </c>
      <c r="AQ116" s="100">
        <v>1</v>
      </c>
      <c r="AR116" s="97">
        <v>0</v>
      </c>
      <c r="AS116" s="97">
        <v>0</v>
      </c>
      <c r="AT116" s="100">
        <v>1</v>
      </c>
      <c r="AU116" s="105">
        <v>3</v>
      </c>
      <c r="AV116" s="97">
        <v>0</v>
      </c>
      <c r="AW116" s="97">
        <v>0</v>
      </c>
      <c r="AX116" s="105">
        <v>3</v>
      </c>
      <c r="AY116" s="100">
        <v>1</v>
      </c>
      <c r="AZ116" s="97">
        <v>0</v>
      </c>
      <c r="BA116" s="97">
        <v>0</v>
      </c>
      <c r="BB116" s="100">
        <v>1</v>
      </c>
      <c r="BC116" s="100">
        <v>1</v>
      </c>
      <c r="BD116" s="97">
        <v>0</v>
      </c>
      <c r="BE116" s="97">
        <v>0</v>
      </c>
      <c r="BF116" s="100">
        <v>1</v>
      </c>
      <c r="BG116" s="104">
        <v>2</v>
      </c>
      <c r="BH116" s="97">
        <v>0</v>
      </c>
      <c r="BI116" s="97">
        <v>0</v>
      </c>
      <c r="BJ116" s="104">
        <v>2</v>
      </c>
      <c r="BK116" s="99" t="s">
        <v>41</v>
      </c>
      <c r="BL116" s="107" t="s">
        <v>40</v>
      </c>
      <c r="BM116" s="107" t="s">
        <v>40</v>
      </c>
      <c r="BN116" s="100">
        <v>1</v>
      </c>
      <c r="BO116" s="97">
        <v>0</v>
      </c>
      <c r="BP116" s="97">
        <v>0</v>
      </c>
      <c r="BQ116" s="100">
        <v>1</v>
      </c>
      <c r="BR116" s="100">
        <v>1</v>
      </c>
      <c r="BS116" s="97">
        <v>0</v>
      </c>
      <c r="BT116" s="97">
        <v>0</v>
      </c>
      <c r="BU116" s="100">
        <v>1</v>
      </c>
      <c r="BV116" s="100">
        <v>1</v>
      </c>
      <c r="BW116" s="97">
        <v>0</v>
      </c>
      <c r="BX116" s="97">
        <v>0</v>
      </c>
      <c r="BY116" s="102">
        <v>1</v>
      </c>
      <c r="BZ116" s="24">
        <v>1</v>
      </c>
    </row>
    <row r="117" spans="1:78" ht="39" customHeight="1" x14ac:dyDescent="0.25">
      <c r="A117" s="120">
        <v>222</v>
      </c>
      <c r="B117" s="120">
        <v>109</v>
      </c>
      <c r="C117" s="121" t="s">
        <v>137</v>
      </c>
      <c r="D117" s="17" t="s">
        <v>100</v>
      </c>
      <c r="E117" s="120" t="s">
        <v>49</v>
      </c>
      <c r="F117" s="120" t="s">
        <v>49</v>
      </c>
      <c r="G117" s="41" t="s">
        <v>35</v>
      </c>
      <c r="H117" s="97" t="s">
        <v>40</v>
      </c>
      <c r="I117" s="97" t="s">
        <v>40</v>
      </c>
      <c r="J117" s="98" t="s">
        <v>40</v>
      </c>
      <c r="K117" s="98" t="s">
        <v>40</v>
      </c>
      <c r="L117" s="98" t="s">
        <v>40</v>
      </c>
      <c r="M117" s="99" t="s">
        <v>41</v>
      </c>
      <c r="N117" s="99" t="s">
        <v>41</v>
      </c>
      <c r="O117" s="99" t="s">
        <v>41</v>
      </c>
      <c r="P117" s="100">
        <v>1</v>
      </c>
      <c r="Q117" s="100">
        <v>1</v>
      </c>
      <c r="R117" s="100">
        <v>1</v>
      </c>
      <c r="S117" s="100">
        <v>1</v>
      </c>
      <c r="T117" s="100">
        <v>1</v>
      </c>
      <c r="U117" s="100">
        <v>1</v>
      </c>
      <c r="V117" s="100">
        <v>1</v>
      </c>
      <c r="W117" s="100">
        <v>1</v>
      </c>
      <c r="X117" s="100">
        <v>1</v>
      </c>
      <c r="Y117" s="100">
        <v>1</v>
      </c>
      <c r="Z117" s="100">
        <v>1</v>
      </c>
      <c r="AA117" s="100">
        <v>1</v>
      </c>
      <c r="AB117" s="100">
        <v>1</v>
      </c>
      <c r="AC117" s="100">
        <v>1</v>
      </c>
      <c r="AD117" s="100">
        <v>1</v>
      </c>
      <c r="AE117" s="100">
        <v>1</v>
      </c>
      <c r="AF117" s="100">
        <v>1</v>
      </c>
      <c r="AG117" s="100">
        <v>1</v>
      </c>
      <c r="AH117" s="100">
        <v>1</v>
      </c>
      <c r="AI117" s="100">
        <v>1</v>
      </c>
      <c r="AJ117" s="100">
        <v>1</v>
      </c>
      <c r="AK117" s="100">
        <v>1</v>
      </c>
      <c r="AL117" s="100">
        <v>1</v>
      </c>
      <c r="AM117" s="100">
        <v>1</v>
      </c>
      <c r="AN117" s="101" t="s">
        <v>42</v>
      </c>
      <c r="AO117" s="99" t="s">
        <v>41</v>
      </c>
      <c r="AP117" s="99" t="s">
        <v>41</v>
      </c>
      <c r="AQ117" s="100">
        <v>1</v>
      </c>
      <c r="AR117" s="100">
        <v>1</v>
      </c>
      <c r="AS117" s="100">
        <v>1</v>
      </c>
      <c r="AT117" s="100">
        <v>1</v>
      </c>
      <c r="AU117" s="100">
        <v>1</v>
      </c>
      <c r="AV117" s="100">
        <v>1</v>
      </c>
      <c r="AW117" s="100">
        <v>1</v>
      </c>
      <c r="AX117" s="100">
        <v>1</v>
      </c>
      <c r="AY117" s="100">
        <v>1</v>
      </c>
      <c r="AZ117" s="100">
        <v>1</v>
      </c>
      <c r="BA117" s="100">
        <v>1</v>
      </c>
      <c r="BB117" s="100">
        <v>1</v>
      </c>
      <c r="BC117" s="100">
        <v>1</v>
      </c>
      <c r="BD117" s="100">
        <v>1</v>
      </c>
      <c r="BE117" s="104">
        <v>2</v>
      </c>
      <c r="BF117" s="100">
        <v>1</v>
      </c>
      <c r="BG117" s="100">
        <v>1</v>
      </c>
      <c r="BH117" s="100">
        <v>1</v>
      </c>
      <c r="BI117" s="100">
        <v>1</v>
      </c>
      <c r="BJ117" s="100">
        <v>1</v>
      </c>
      <c r="BK117" s="99" t="s">
        <v>41</v>
      </c>
      <c r="BL117" s="99" t="s">
        <v>41</v>
      </c>
      <c r="BM117" s="99" t="s">
        <v>41</v>
      </c>
      <c r="BN117" s="100">
        <v>1</v>
      </c>
      <c r="BO117" s="100">
        <v>1</v>
      </c>
      <c r="BP117" s="100">
        <v>1</v>
      </c>
      <c r="BQ117" s="100">
        <v>1</v>
      </c>
      <c r="BR117" s="100">
        <v>1</v>
      </c>
      <c r="BS117" s="100">
        <v>1</v>
      </c>
      <c r="BT117" s="100">
        <v>1</v>
      </c>
      <c r="BU117" s="100">
        <v>1</v>
      </c>
      <c r="BV117" s="100">
        <v>1</v>
      </c>
      <c r="BW117" s="100">
        <v>1</v>
      </c>
      <c r="BX117" s="100">
        <v>1</v>
      </c>
      <c r="BY117" s="102">
        <v>1</v>
      </c>
      <c r="BZ117" s="24">
        <v>1</v>
      </c>
    </row>
    <row r="118" spans="1:78" ht="21" customHeight="1" x14ac:dyDescent="0.25">
      <c r="A118" s="120">
        <v>226</v>
      </c>
      <c r="B118" s="120">
        <v>110</v>
      </c>
      <c r="C118" s="121" t="s">
        <v>138</v>
      </c>
      <c r="D118" s="17" t="s">
        <v>100</v>
      </c>
      <c r="E118" s="121" t="s">
        <v>38</v>
      </c>
      <c r="F118" s="120" t="s">
        <v>73</v>
      </c>
      <c r="G118" s="41" t="s">
        <v>35</v>
      </c>
      <c r="H118" s="97" t="s">
        <v>40</v>
      </c>
      <c r="I118" s="97" t="s">
        <v>40</v>
      </c>
      <c r="J118" s="98" t="s">
        <v>40</v>
      </c>
      <c r="K118" s="98" t="s">
        <v>40</v>
      </c>
      <c r="L118" s="98" t="s">
        <v>40</v>
      </c>
      <c r="M118" s="99" t="s">
        <v>41</v>
      </c>
      <c r="N118" s="99" t="s">
        <v>41</v>
      </c>
      <c r="O118" s="99" t="s">
        <v>41</v>
      </c>
      <c r="P118" s="100">
        <v>1</v>
      </c>
      <c r="Q118" s="100">
        <v>1</v>
      </c>
      <c r="R118" s="100">
        <v>1</v>
      </c>
      <c r="S118" s="100">
        <v>1</v>
      </c>
      <c r="T118" s="100">
        <v>1</v>
      </c>
      <c r="U118" s="100">
        <v>1</v>
      </c>
      <c r="V118" s="100">
        <v>1</v>
      </c>
      <c r="W118" s="100">
        <v>1</v>
      </c>
      <c r="X118" s="100">
        <v>1</v>
      </c>
      <c r="Y118" s="100">
        <v>1</v>
      </c>
      <c r="Z118" s="100">
        <v>1</v>
      </c>
      <c r="AA118" s="100">
        <v>1</v>
      </c>
      <c r="AB118" s="100">
        <v>1</v>
      </c>
      <c r="AC118" s="100">
        <v>1</v>
      </c>
      <c r="AD118" s="100">
        <v>1</v>
      </c>
      <c r="AE118" s="100">
        <v>1</v>
      </c>
      <c r="AF118" s="100">
        <v>1</v>
      </c>
      <c r="AG118" s="100">
        <v>1</v>
      </c>
      <c r="AH118" s="100">
        <v>1</v>
      </c>
      <c r="AI118" s="100">
        <v>1</v>
      </c>
      <c r="AJ118" s="100">
        <v>1</v>
      </c>
      <c r="AK118" s="100">
        <v>1</v>
      </c>
      <c r="AL118" s="100">
        <v>1</v>
      </c>
      <c r="AM118" s="100">
        <v>1</v>
      </c>
      <c r="AN118" s="99" t="s">
        <v>41</v>
      </c>
      <c r="AO118" s="99" t="s">
        <v>41</v>
      </c>
      <c r="AP118" s="99" t="s">
        <v>41</v>
      </c>
      <c r="AQ118" s="100">
        <v>1</v>
      </c>
      <c r="AR118" s="100">
        <v>1</v>
      </c>
      <c r="AS118" s="100">
        <v>1</v>
      </c>
      <c r="AT118" s="100">
        <v>1</v>
      </c>
      <c r="AU118" s="100">
        <v>1</v>
      </c>
      <c r="AV118" s="100">
        <v>1</v>
      </c>
      <c r="AW118" s="100">
        <v>1</v>
      </c>
      <c r="AX118" s="100">
        <v>1</v>
      </c>
      <c r="AY118" s="100">
        <v>1</v>
      </c>
      <c r="AZ118" s="100">
        <v>1</v>
      </c>
      <c r="BA118" s="100">
        <v>1</v>
      </c>
      <c r="BB118" s="100">
        <v>1</v>
      </c>
      <c r="BC118" s="100">
        <v>1</v>
      </c>
      <c r="BD118" s="100">
        <v>1</v>
      </c>
      <c r="BE118" s="100">
        <v>1</v>
      </c>
      <c r="BF118" s="100">
        <v>1</v>
      </c>
      <c r="BG118" s="100">
        <v>1</v>
      </c>
      <c r="BH118" s="100">
        <v>1</v>
      </c>
      <c r="BI118" s="100">
        <v>1</v>
      </c>
      <c r="BJ118" s="100">
        <v>1</v>
      </c>
      <c r="BK118" s="101" t="s">
        <v>42</v>
      </c>
      <c r="BL118" s="99" t="s">
        <v>41</v>
      </c>
      <c r="BM118" s="99" t="s">
        <v>41</v>
      </c>
      <c r="BN118" s="100">
        <v>1</v>
      </c>
      <c r="BO118" s="100">
        <v>1</v>
      </c>
      <c r="BP118" s="100">
        <v>1</v>
      </c>
      <c r="BQ118" s="100">
        <v>1</v>
      </c>
      <c r="BR118" s="100">
        <v>1</v>
      </c>
      <c r="BS118" s="100">
        <v>1</v>
      </c>
      <c r="BT118" s="100">
        <v>1</v>
      </c>
      <c r="BU118" s="100">
        <v>1</v>
      </c>
      <c r="BV118" s="100">
        <v>1</v>
      </c>
      <c r="BW118" s="100">
        <v>1</v>
      </c>
      <c r="BX118" s="100">
        <v>1</v>
      </c>
      <c r="BY118" s="102">
        <v>1</v>
      </c>
      <c r="BZ118" s="24">
        <v>1</v>
      </c>
    </row>
    <row r="119" spans="1:78" ht="21" customHeight="1" x14ac:dyDescent="0.25">
      <c r="A119" s="120">
        <v>1298</v>
      </c>
      <c r="B119" s="120">
        <v>111</v>
      </c>
      <c r="C119" s="121" t="s">
        <v>139</v>
      </c>
      <c r="D119" s="17" t="s">
        <v>100</v>
      </c>
      <c r="E119" s="120" t="s">
        <v>49</v>
      </c>
      <c r="F119" s="120" t="s">
        <v>49</v>
      </c>
      <c r="G119" s="41" t="s">
        <v>35</v>
      </c>
      <c r="H119" s="97" t="s">
        <v>40</v>
      </c>
      <c r="I119" s="97" t="s">
        <v>40</v>
      </c>
      <c r="J119" s="106" t="s">
        <v>40</v>
      </c>
      <c r="K119" s="106" t="s">
        <v>40</v>
      </c>
      <c r="L119" s="106" t="s">
        <v>40</v>
      </c>
      <c r="M119" s="101" t="s">
        <v>42</v>
      </c>
      <c r="N119" s="107" t="s">
        <v>40</v>
      </c>
      <c r="O119" s="99" t="s">
        <v>41</v>
      </c>
      <c r="P119" s="104">
        <v>2</v>
      </c>
      <c r="Q119" s="97">
        <v>0</v>
      </c>
      <c r="R119" s="104">
        <v>2</v>
      </c>
      <c r="S119" s="104">
        <v>2</v>
      </c>
      <c r="T119" s="104">
        <v>2</v>
      </c>
      <c r="U119" s="97">
        <v>0</v>
      </c>
      <c r="V119" s="104">
        <v>2</v>
      </c>
      <c r="W119" s="104">
        <v>2</v>
      </c>
      <c r="X119" s="104">
        <v>2</v>
      </c>
      <c r="Y119" s="97">
        <v>0</v>
      </c>
      <c r="Z119" s="104">
        <v>2</v>
      </c>
      <c r="AA119" s="104">
        <v>2</v>
      </c>
      <c r="AB119" s="105">
        <v>3</v>
      </c>
      <c r="AC119" s="97">
        <v>0</v>
      </c>
      <c r="AD119" s="104">
        <v>2</v>
      </c>
      <c r="AE119" s="104">
        <v>2</v>
      </c>
      <c r="AF119" s="104">
        <v>2</v>
      </c>
      <c r="AG119" s="97">
        <v>0</v>
      </c>
      <c r="AH119" s="104">
        <v>2</v>
      </c>
      <c r="AI119" s="104">
        <v>2</v>
      </c>
      <c r="AJ119" s="104">
        <v>2</v>
      </c>
      <c r="AK119" s="97">
        <v>0</v>
      </c>
      <c r="AL119" s="104">
        <v>2</v>
      </c>
      <c r="AM119" s="104">
        <v>2</v>
      </c>
      <c r="AN119" s="101" t="s">
        <v>42</v>
      </c>
      <c r="AO119" s="109" t="s">
        <v>40</v>
      </c>
      <c r="AP119" s="101" t="s">
        <v>42</v>
      </c>
      <c r="AQ119" s="104">
        <v>2</v>
      </c>
      <c r="AR119" s="97">
        <v>0</v>
      </c>
      <c r="AS119" s="104">
        <v>2</v>
      </c>
      <c r="AT119" s="104">
        <v>2</v>
      </c>
      <c r="AU119" s="104">
        <v>2</v>
      </c>
      <c r="AV119" s="97">
        <v>0</v>
      </c>
      <c r="AW119" s="104">
        <v>2</v>
      </c>
      <c r="AX119" s="104">
        <v>2</v>
      </c>
      <c r="AY119" s="104">
        <v>2</v>
      </c>
      <c r="AZ119" s="97">
        <v>0</v>
      </c>
      <c r="BA119" s="104">
        <v>2</v>
      </c>
      <c r="BB119" s="104">
        <v>2</v>
      </c>
      <c r="BC119" s="100">
        <v>1</v>
      </c>
      <c r="BD119" s="97">
        <v>0</v>
      </c>
      <c r="BE119" s="100">
        <v>1</v>
      </c>
      <c r="BF119" s="100">
        <v>1</v>
      </c>
      <c r="BG119" s="104">
        <v>2</v>
      </c>
      <c r="BH119" s="97">
        <v>0</v>
      </c>
      <c r="BI119" s="100">
        <v>1</v>
      </c>
      <c r="BJ119" s="104">
        <v>2</v>
      </c>
      <c r="BK119" s="101" t="s">
        <v>42</v>
      </c>
      <c r="BL119" s="107" t="s">
        <v>40</v>
      </c>
      <c r="BM119" s="99" t="s">
        <v>41</v>
      </c>
      <c r="BN119" s="104">
        <v>2</v>
      </c>
      <c r="BO119" s="97">
        <v>0</v>
      </c>
      <c r="BP119" s="104">
        <v>2</v>
      </c>
      <c r="BQ119" s="104">
        <v>2</v>
      </c>
      <c r="BR119" s="104">
        <v>2</v>
      </c>
      <c r="BS119" s="97">
        <v>0</v>
      </c>
      <c r="BT119" s="104">
        <v>2</v>
      </c>
      <c r="BU119" s="104">
        <v>2</v>
      </c>
      <c r="BV119" s="105">
        <v>3</v>
      </c>
      <c r="BW119" s="97">
        <v>0</v>
      </c>
      <c r="BX119" s="104">
        <v>2</v>
      </c>
      <c r="BY119" s="108">
        <v>2</v>
      </c>
      <c r="BZ119" s="24">
        <v>1</v>
      </c>
    </row>
    <row r="120" spans="1:78" ht="48" customHeight="1" x14ac:dyDescent="0.25">
      <c r="A120" s="120">
        <v>1315</v>
      </c>
      <c r="B120" s="120">
        <v>112</v>
      </c>
      <c r="C120" s="121" t="s">
        <v>140</v>
      </c>
      <c r="D120" s="17" t="s">
        <v>100</v>
      </c>
      <c r="E120" s="120" t="s">
        <v>49</v>
      </c>
      <c r="F120" s="120" t="s">
        <v>49</v>
      </c>
      <c r="G120" s="41" t="s">
        <v>35</v>
      </c>
      <c r="H120" s="97" t="s">
        <v>40</v>
      </c>
      <c r="I120" s="97" t="s">
        <v>40</v>
      </c>
      <c r="J120" s="106" t="s">
        <v>40</v>
      </c>
      <c r="K120" s="106" t="s">
        <v>40</v>
      </c>
      <c r="L120" s="106" t="s">
        <v>40</v>
      </c>
      <c r="M120" s="99" t="s">
        <v>41</v>
      </c>
      <c r="N120" s="107" t="s">
        <v>40</v>
      </c>
      <c r="O120" s="99" t="s">
        <v>41</v>
      </c>
      <c r="P120" s="104">
        <v>2</v>
      </c>
      <c r="Q120" s="97">
        <v>0</v>
      </c>
      <c r="R120" s="104">
        <v>2</v>
      </c>
      <c r="S120" s="104">
        <v>2</v>
      </c>
      <c r="T120" s="104">
        <v>2</v>
      </c>
      <c r="U120" s="97">
        <v>0</v>
      </c>
      <c r="V120" s="104">
        <v>2</v>
      </c>
      <c r="W120" s="104">
        <v>2</v>
      </c>
      <c r="X120" s="104">
        <v>2</v>
      </c>
      <c r="Y120" s="97">
        <v>0</v>
      </c>
      <c r="Z120" s="104">
        <v>2</v>
      </c>
      <c r="AA120" s="104">
        <v>2</v>
      </c>
      <c r="AB120" s="104">
        <v>2</v>
      </c>
      <c r="AC120" s="97">
        <v>0</v>
      </c>
      <c r="AD120" s="104">
        <v>2</v>
      </c>
      <c r="AE120" s="104">
        <v>2</v>
      </c>
      <c r="AF120" s="104">
        <v>2</v>
      </c>
      <c r="AG120" s="97">
        <v>0</v>
      </c>
      <c r="AH120" s="104">
        <v>2</v>
      </c>
      <c r="AI120" s="104">
        <v>2</v>
      </c>
      <c r="AJ120" s="100">
        <v>1</v>
      </c>
      <c r="AK120" s="97">
        <v>0</v>
      </c>
      <c r="AL120" s="100">
        <v>1</v>
      </c>
      <c r="AM120" s="104">
        <v>2</v>
      </c>
      <c r="AN120" s="101" t="s">
        <v>42</v>
      </c>
      <c r="AO120" s="109" t="s">
        <v>40</v>
      </c>
      <c r="AP120" s="101" t="s">
        <v>42</v>
      </c>
      <c r="AQ120" s="104">
        <v>2</v>
      </c>
      <c r="AR120" s="97">
        <v>0</v>
      </c>
      <c r="AS120" s="104">
        <v>2</v>
      </c>
      <c r="AT120" s="104">
        <v>2</v>
      </c>
      <c r="AU120" s="104">
        <v>2</v>
      </c>
      <c r="AV120" s="97">
        <v>0</v>
      </c>
      <c r="AW120" s="104">
        <v>2</v>
      </c>
      <c r="AX120" s="104">
        <v>2</v>
      </c>
      <c r="AY120" s="104">
        <v>2</v>
      </c>
      <c r="AZ120" s="97">
        <v>0</v>
      </c>
      <c r="BA120" s="104">
        <v>2</v>
      </c>
      <c r="BB120" s="104">
        <v>2</v>
      </c>
      <c r="BC120" s="104">
        <v>2</v>
      </c>
      <c r="BD120" s="97">
        <v>0</v>
      </c>
      <c r="BE120" s="104">
        <v>2</v>
      </c>
      <c r="BF120" s="104">
        <v>2</v>
      </c>
      <c r="BG120" s="100">
        <v>1</v>
      </c>
      <c r="BH120" s="97">
        <v>0</v>
      </c>
      <c r="BI120" s="100">
        <v>1</v>
      </c>
      <c r="BJ120" s="100">
        <v>1</v>
      </c>
      <c r="BK120" s="99" t="s">
        <v>41</v>
      </c>
      <c r="BL120" s="107" t="s">
        <v>40</v>
      </c>
      <c r="BM120" s="99" t="s">
        <v>41</v>
      </c>
      <c r="BN120" s="104">
        <v>2</v>
      </c>
      <c r="BO120" s="97">
        <v>0</v>
      </c>
      <c r="BP120" s="104">
        <v>2</v>
      </c>
      <c r="BQ120" s="104">
        <v>2</v>
      </c>
      <c r="BR120" s="104">
        <v>2</v>
      </c>
      <c r="BS120" s="97">
        <v>0</v>
      </c>
      <c r="BT120" s="104">
        <v>2</v>
      </c>
      <c r="BU120" s="104">
        <v>2</v>
      </c>
      <c r="BV120" s="104">
        <v>2</v>
      </c>
      <c r="BW120" s="97">
        <v>0</v>
      </c>
      <c r="BX120" s="104">
        <v>2</v>
      </c>
      <c r="BY120" s="108">
        <v>2</v>
      </c>
      <c r="BZ120" s="24">
        <v>1</v>
      </c>
    </row>
    <row r="121" spans="1:78" ht="48.75" customHeight="1" x14ac:dyDescent="0.25">
      <c r="A121" s="120">
        <v>241</v>
      </c>
      <c r="B121" s="120">
        <v>113</v>
      </c>
      <c r="C121" s="121" t="s">
        <v>141</v>
      </c>
      <c r="D121" s="17" t="s">
        <v>100</v>
      </c>
      <c r="E121" s="120" t="s">
        <v>49</v>
      </c>
      <c r="F121" s="120" t="s">
        <v>49</v>
      </c>
      <c r="G121" s="41" t="s">
        <v>35</v>
      </c>
      <c r="H121" s="97" t="s">
        <v>40</v>
      </c>
      <c r="I121" s="97" t="s">
        <v>40</v>
      </c>
      <c r="J121" s="98" t="s">
        <v>40</v>
      </c>
      <c r="K121" s="106" t="s">
        <v>40</v>
      </c>
      <c r="L121" s="98" t="s">
        <v>40</v>
      </c>
      <c r="M121" s="101" t="s">
        <v>42</v>
      </c>
      <c r="N121" s="101" t="s">
        <v>42</v>
      </c>
      <c r="O121" s="101" t="s">
        <v>42</v>
      </c>
      <c r="P121" s="100">
        <v>1</v>
      </c>
      <c r="Q121" s="100">
        <v>1</v>
      </c>
      <c r="R121" s="100">
        <v>1</v>
      </c>
      <c r="S121" s="100">
        <v>1</v>
      </c>
      <c r="T121" s="100">
        <v>1</v>
      </c>
      <c r="U121" s="100">
        <v>1</v>
      </c>
      <c r="V121" s="100">
        <v>1</v>
      </c>
      <c r="W121" s="100">
        <v>1</v>
      </c>
      <c r="X121" s="100">
        <v>1</v>
      </c>
      <c r="Y121" s="100">
        <v>1</v>
      </c>
      <c r="Z121" s="100">
        <v>1</v>
      </c>
      <c r="AA121" s="100">
        <v>1</v>
      </c>
      <c r="AB121" s="100">
        <v>1</v>
      </c>
      <c r="AC121" s="100">
        <v>1</v>
      </c>
      <c r="AD121" s="104">
        <v>2</v>
      </c>
      <c r="AE121" s="104">
        <v>2</v>
      </c>
      <c r="AF121" s="100">
        <v>1</v>
      </c>
      <c r="AG121" s="100">
        <v>1</v>
      </c>
      <c r="AH121" s="100">
        <v>1</v>
      </c>
      <c r="AI121" s="100">
        <v>1</v>
      </c>
      <c r="AJ121" s="100">
        <v>1</v>
      </c>
      <c r="AK121" s="100">
        <v>1</v>
      </c>
      <c r="AL121" s="100">
        <v>1</v>
      </c>
      <c r="AM121" s="100">
        <v>1</v>
      </c>
      <c r="AN121" s="101" t="s">
        <v>42</v>
      </c>
      <c r="AO121" s="101" t="s">
        <v>42</v>
      </c>
      <c r="AP121" s="101" t="s">
        <v>42</v>
      </c>
      <c r="AQ121" s="100">
        <v>1</v>
      </c>
      <c r="AR121" s="100">
        <v>1</v>
      </c>
      <c r="AS121" s="100">
        <v>1</v>
      </c>
      <c r="AT121" s="100">
        <v>1</v>
      </c>
      <c r="AU121" s="104">
        <v>2</v>
      </c>
      <c r="AV121" s="100">
        <v>1</v>
      </c>
      <c r="AW121" s="100">
        <v>1</v>
      </c>
      <c r="AX121" s="104">
        <v>2</v>
      </c>
      <c r="AY121" s="104">
        <v>2</v>
      </c>
      <c r="AZ121" s="104">
        <v>2</v>
      </c>
      <c r="BA121" s="100">
        <v>1</v>
      </c>
      <c r="BB121" s="104">
        <v>2</v>
      </c>
      <c r="BC121" s="100">
        <v>1</v>
      </c>
      <c r="BD121" s="100">
        <v>1</v>
      </c>
      <c r="BE121" s="104">
        <v>2</v>
      </c>
      <c r="BF121" s="104">
        <v>2</v>
      </c>
      <c r="BG121" s="104">
        <v>2</v>
      </c>
      <c r="BH121" s="97">
        <v>0</v>
      </c>
      <c r="BI121" s="97">
        <v>0</v>
      </c>
      <c r="BJ121" s="104">
        <v>2</v>
      </c>
      <c r="BK121" s="99" t="s">
        <v>41</v>
      </c>
      <c r="BL121" s="99" t="s">
        <v>41</v>
      </c>
      <c r="BM121" s="99" t="s">
        <v>41</v>
      </c>
      <c r="BN121" s="100">
        <v>1</v>
      </c>
      <c r="BO121" s="100">
        <v>1</v>
      </c>
      <c r="BP121" s="100">
        <v>1</v>
      </c>
      <c r="BQ121" s="100">
        <v>1</v>
      </c>
      <c r="BR121" s="100">
        <v>1</v>
      </c>
      <c r="BS121" s="100">
        <v>1</v>
      </c>
      <c r="BT121" s="100">
        <v>1</v>
      </c>
      <c r="BU121" s="100">
        <v>1</v>
      </c>
      <c r="BV121" s="100">
        <v>1</v>
      </c>
      <c r="BW121" s="100">
        <v>1</v>
      </c>
      <c r="BX121" s="100">
        <v>1</v>
      </c>
      <c r="BY121" s="102">
        <v>1</v>
      </c>
      <c r="BZ121" s="24">
        <v>1</v>
      </c>
    </row>
    <row r="122" spans="1:78" ht="30" customHeight="1" x14ac:dyDescent="0.25">
      <c r="A122" s="120">
        <v>246</v>
      </c>
      <c r="B122" s="120">
        <v>114</v>
      </c>
      <c r="C122" s="121" t="s">
        <v>142</v>
      </c>
      <c r="D122" s="17" t="s">
        <v>100</v>
      </c>
      <c r="E122" s="120" t="s">
        <v>49</v>
      </c>
      <c r="F122" s="120" t="s">
        <v>49</v>
      </c>
      <c r="G122" s="41" t="s">
        <v>35</v>
      </c>
      <c r="H122" s="97" t="s">
        <v>40</v>
      </c>
      <c r="I122" s="97" t="s">
        <v>40</v>
      </c>
      <c r="J122" s="98" t="s">
        <v>40</v>
      </c>
      <c r="K122" s="98" t="s">
        <v>40</v>
      </c>
      <c r="L122" s="98" t="s">
        <v>40</v>
      </c>
      <c r="M122" s="101" t="s">
        <v>42</v>
      </c>
      <c r="N122" s="99" t="s">
        <v>41</v>
      </c>
      <c r="O122" s="101" t="s">
        <v>42</v>
      </c>
      <c r="P122" s="100">
        <v>1</v>
      </c>
      <c r="Q122" s="100">
        <v>1</v>
      </c>
      <c r="R122" s="100">
        <v>1</v>
      </c>
      <c r="S122" s="100">
        <v>1</v>
      </c>
      <c r="T122" s="100">
        <v>1</v>
      </c>
      <c r="U122" s="100">
        <v>1</v>
      </c>
      <c r="V122" s="100">
        <v>1</v>
      </c>
      <c r="W122" s="100">
        <v>1</v>
      </c>
      <c r="X122" s="100">
        <v>1</v>
      </c>
      <c r="Y122" s="100">
        <v>1</v>
      </c>
      <c r="Z122" s="100">
        <v>1</v>
      </c>
      <c r="AA122" s="100">
        <v>1</v>
      </c>
      <c r="AB122" s="100">
        <v>1</v>
      </c>
      <c r="AC122" s="100">
        <v>1</v>
      </c>
      <c r="AD122" s="100">
        <v>1</v>
      </c>
      <c r="AE122" s="100">
        <v>1</v>
      </c>
      <c r="AF122" s="100">
        <v>1</v>
      </c>
      <c r="AG122" s="100">
        <v>1</v>
      </c>
      <c r="AH122" s="100">
        <v>1</v>
      </c>
      <c r="AI122" s="100">
        <v>1</v>
      </c>
      <c r="AJ122" s="100">
        <v>1</v>
      </c>
      <c r="AK122" s="100">
        <v>1</v>
      </c>
      <c r="AL122" s="100">
        <v>1</v>
      </c>
      <c r="AM122" s="100">
        <v>1</v>
      </c>
      <c r="AN122" s="101" t="s">
        <v>42</v>
      </c>
      <c r="AO122" s="99" t="s">
        <v>41</v>
      </c>
      <c r="AP122" s="101" t="s">
        <v>42</v>
      </c>
      <c r="AQ122" s="100">
        <v>1</v>
      </c>
      <c r="AR122" s="100">
        <v>1</v>
      </c>
      <c r="AS122" s="100">
        <v>1</v>
      </c>
      <c r="AT122" s="100">
        <v>1</v>
      </c>
      <c r="AU122" s="100">
        <v>1</v>
      </c>
      <c r="AV122" s="100">
        <v>1</v>
      </c>
      <c r="AW122" s="100">
        <v>1</v>
      </c>
      <c r="AX122" s="100">
        <v>1</v>
      </c>
      <c r="AY122" s="100">
        <v>1</v>
      </c>
      <c r="AZ122" s="100">
        <v>1</v>
      </c>
      <c r="BA122" s="100">
        <v>1</v>
      </c>
      <c r="BB122" s="100">
        <v>1</v>
      </c>
      <c r="BC122" s="100">
        <v>1</v>
      </c>
      <c r="BD122" s="100">
        <v>1</v>
      </c>
      <c r="BE122" s="100">
        <v>1</v>
      </c>
      <c r="BF122" s="100">
        <v>1</v>
      </c>
      <c r="BG122" s="100">
        <v>1</v>
      </c>
      <c r="BH122" s="100">
        <v>1</v>
      </c>
      <c r="BI122" s="100">
        <v>1</v>
      </c>
      <c r="BJ122" s="100">
        <v>1</v>
      </c>
      <c r="BK122" s="101" t="s">
        <v>42</v>
      </c>
      <c r="BL122" s="99" t="s">
        <v>41</v>
      </c>
      <c r="BM122" s="101" t="s">
        <v>42</v>
      </c>
      <c r="BN122" s="100">
        <v>1</v>
      </c>
      <c r="BO122" s="100">
        <v>1</v>
      </c>
      <c r="BP122" s="100">
        <v>1</v>
      </c>
      <c r="BQ122" s="100">
        <v>1</v>
      </c>
      <c r="BR122" s="100">
        <v>1</v>
      </c>
      <c r="BS122" s="100">
        <v>1</v>
      </c>
      <c r="BT122" s="100">
        <v>1</v>
      </c>
      <c r="BU122" s="100">
        <v>1</v>
      </c>
      <c r="BV122" s="100">
        <v>1</v>
      </c>
      <c r="BW122" s="100">
        <v>1</v>
      </c>
      <c r="BX122" s="100">
        <v>1</v>
      </c>
      <c r="BY122" s="102">
        <v>1</v>
      </c>
      <c r="BZ122" s="24">
        <v>1</v>
      </c>
    </row>
    <row r="123" spans="1:78" ht="20.25" customHeight="1" x14ac:dyDescent="0.25">
      <c r="A123" s="120">
        <v>250</v>
      </c>
      <c r="B123" s="120">
        <v>115</v>
      </c>
      <c r="C123" s="121" t="s">
        <v>143</v>
      </c>
      <c r="D123" s="17" t="s">
        <v>100</v>
      </c>
      <c r="E123" s="120" t="s">
        <v>49</v>
      </c>
      <c r="F123" s="120" t="s">
        <v>49</v>
      </c>
      <c r="G123" s="41" t="s">
        <v>35</v>
      </c>
      <c r="H123" s="97" t="s">
        <v>40</v>
      </c>
      <c r="I123" s="97" t="s">
        <v>40</v>
      </c>
      <c r="J123" s="98" t="s">
        <v>40</v>
      </c>
      <c r="K123" s="98" t="s">
        <v>40</v>
      </c>
      <c r="L123" s="98" t="s">
        <v>40</v>
      </c>
      <c r="M123" s="103" t="s">
        <v>45</v>
      </c>
      <c r="N123" s="103" t="s">
        <v>45</v>
      </c>
      <c r="O123" s="103" t="s">
        <v>45</v>
      </c>
      <c r="P123" s="100">
        <v>1</v>
      </c>
      <c r="Q123" s="100">
        <v>1</v>
      </c>
      <c r="R123" s="100">
        <v>1</v>
      </c>
      <c r="S123" s="100">
        <v>1</v>
      </c>
      <c r="T123" s="100">
        <v>1</v>
      </c>
      <c r="U123" s="100">
        <v>1</v>
      </c>
      <c r="V123" s="100">
        <v>1</v>
      </c>
      <c r="W123" s="100">
        <v>1</v>
      </c>
      <c r="X123" s="100">
        <v>1</v>
      </c>
      <c r="Y123" s="100">
        <v>1</v>
      </c>
      <c r="Z123" s="100">
        <v>1</v>
      </c>
      <c r="AA123" s="100">
        <v>1</v>
      </c>
      <c r="AB123" s="100">
        <v>1</v>
      </c>
      <c r="AC123" s="100">
        <v>1</v>
      </c>
      <c r="AD123" s="100">
        <v>1</v>
      </c>
      <c r="AE123" s="100">
        <v>1</v>
      </c>
      <c r="AF123" s="100">
        <v>1</v>
      </c>
      <c r="AG123" s="100">
        <v>1</v>
      </c>
      <c r="AH123" s="100">
        <v>1</v>
      </c>
      <c r="AI123" s="100">
        <v>1</v>
      </c>
      <c r="AJ123" s="104">
        <v>2</v>
      </c>
      <c r="AK123" s="104">
        <v>2</v>
      </c>
      <c r="AL123" s="104">
        <v>2</v>
      </c>
      <c r="AM123" s="104">
        <v>2</v>
      </c>
      <c r="AN123" s="103" t="s">
        <v>45</v>
      </c>
      <c r="AO123" s="99" t="s">
        <v>41</v>
      </c>
      <c r="AP123" s="99" t="s">
        <v>41</v>
      </c>
      <c r="AQ123" s="100">
        <v>1</v>
      </c>
      <c r="AR123" s="100">
        <v>1</v>
      </c>
      <c r="AS123" s="100">
        <v>1</v>
      </c>
      <c r="AT123" s="100">
        <v>1</v>
      </c>
      <c r="AU123" s="100">
        <v>1</v>
      </c>
      <c r="AV123" s="100">
        <v>1</v>
      </c>
      <c r="AW123" s="100">
        <v>1</v>
      </c>
      <c r="AX123" s="100">
        <v>1</v>
      </c>
      <c r="AY123" s="100">
        <v>1</v>
      </c>
      <c r="AZ123" s="100">
        <v>1</v>
      </c>
      <c r="BA123" s="100">
        <v>1</v>
      </c>
      <c r="BB123" s="100">
        <v>1</v>
      </c>
      <c r="BC123" s="100">
        <v>1</v>
      </c>
      <c r="BD123" s="100">
        <v>1</v>
      </c>
      <c r="BE123" s="100">
        <v>1</v>
      </c>
      <c r="BF123" s="100">
        <v>1</v>
      </c>
      <c r="BG123" s="104">
        <v>2</v>
      </c>
      <c r="BH123" s="100">
        <v>1</v>
      </c>
      <c r="BI123" s="97">
        <v>0</v>
      </c>
      <c r="BJ123" s="100">
        <v>1</v>
      </c>
      <c r="BK123" s="99" t="s">
        <v>41</v>
      </c>
      <c r="BL123" s="99" t="s">
        <v>41</v>
      </c>
      <c r="BM123" s="99" t="s">
        <v>41</v>
      </c>
      <c r="BN123" s="100">
        <v>1</v>
      </c>
      <c r="BO123" s="100">
        <v>1</v>
      </c>
      <c r="BP123" s="100">
        <v>1</v>
      </c>
      <c r="BQ123" s="100">
        <v>1</v>
      </c>
      <c r="BR123" s="100">
        <v>1</v>
      </c>
      <c r="BS123" s="100">
        <v>1</v>
      </c>
      <c r="BT123" s="100">
        <v>1</v>
      </c>
      <c r="BU123" s="100">
        <v>1</v>
      </c>
      <c r="BV123" s="100">
        <v>1</v>
      </c>
      <c r="BW123" s="100">
        <v>1</v>
      </c>
      <c r="BX123" s="100">
        <v>1</v>
      </c>
      <c r="BY123" s="102">
        <v>1</v>
      </c>
      <c r="BZ123" s="24">
        <v>1</v>
      </c>
    </row>
    <row r="124" spans="1:78" ht="21" customHeight="1" x14ac:dyDescent="0.25">
      <c r="A124" s="120">
        <v>55</v>
      </c>
      <c r="B124" s="120">
        <v>116</v>
      </c>
      <c r="C124" s="121" t="s">
        <v>144</v>
      </c>
      <c r="D124" s="17" t="s">
        <v>100</v>
      </c>
      <c r="E124" s="120" t="s">
        <v>49</v>
      </c>
      <c r="F124" s="120" t="s">
        <v>49</v>
      </c>
      <c r="G124" s="41" t="s">
        <v>35</v>
      </c>
      <c r="H124" s="97" t="s">
        <v>40</v>
      </c>
      <c r="I124" s="97" t="s">
        <v>40</v>
      </c>
      <c r="J124" s="98" t="s">
        <v>40</v>
      </c>
      <c r="K124" s="98" t="s">
        <v>40</v>
      </c>
      <c r="L124" s="98" t="s">
        <v>40</v>
      </c>
      <c r="M124" s="103" t="s">
        <v>45</v>
      </c>
      <c r="N124" s="103" t="s">
        <v>45</v>
      </c>
      <c r="O124" s="101" t="s">
        <v>42</v>
      </c>
      <c r="P124" s="100">
        <v>1</v>
      </c>
      <c r="Q124" s="100">
        <v>1</v>
      </c>
      <c r="R124" s="100">
        <v>1</v>
      </c>
      <c r="S124" s="100">
        <v>1</v>
      </c>
      <c r="T124" s="100">
        <v>1</v>
      </c>
      <c r="U124" s="104">
        <v>2</v>
      </c>
      <c r="V124" s="100">
        <v>1</v>
      </c>
      <c r="W124" s="104">
        <v>2</v>
      </c>
      <c r="X124" s="100">
        <v>1</v>
      </c>
      <c r="Y124" s="100">
        <v>1</v>
      </c>
      <c r="Z124" s="100">
        <v>1</v>
      </c>
      <c r="AA124" s="100">
        <v>1</v>
      </c>
      <c r="AB124" s="100">
        <v>1</v>
      </c>
      <c r="AC124" s="100">
        <v>1</v>
      </c>
      <c r="AD124" s="100">
        <v>1</v>
      </c>
      <c r="AE124" s="100">
        <v>1</v>
      </c>
      <c r="AF124" s="104">
        <v>2</v>
      </c>
      <c r="AG124" s="104">
        <v>2</v>
      </c>
      <c r="AH124" s="100">
        <v>1</v>
      </c>
      <c r="AI124" s="104">
        <v>2</v>
      </c>
      <c r="AJ124" s="100">
        <v>1</v>
      </c>
      <c r="AK124" s="100">
        <v>1</v>
      </c>
      <c r="AL124" s="100">
        <v>1</v>
      </c>
      <c r="AM124" s="100">
        <v>1</v>
      </c>
      <c r="AN124" s="99" t="s">
        <v>41</v>
      </c>
      <c r="AO124" s="103" t="s">
        <v>45</v>
      </c>
      <c r="AP124" s="99" t="s">
        <v>41</v>
      </c>
      <c r="AQ124" s="100">
        <v>1</v>
      </c>
      <c r="AR124" s="100">
        <v>1</v>
      </c>
      <c r="AS124" s="100">
        <v>1</v>
      </c>
      <c r="AT124" s="100">
        <v>1</v>
      </c>
      <c r="AU124" s="100">
        <v>1</v>
      </c>
      <c r="AV124" s="100">
        <v>1</v>
      </c>
      <c r="AW124" s="100">
        <v>1</v>
      </c>
      <c r="AX124" s="100">
        <v>1</v>
      </c>
      <c r="AY124" s="104">
        <v>2</v>
      </c>
      <c r="AZ124" s="104">
        <v>2</v>
      </c>
      <c r="BA124" s="100">
        <v>1</v>
      </c>
      <c r="BB124" s="104">
        <v>2</v>
      </c>
      <c r="BC124" s="104">
        <v>2</v>
      </c>
      <c r="BD124" s="104">
        <v>2</v>
      </c>
      <c r="BE124" s="104">
        <v>2</v>
      </c>
      <c r="BF124" s="104">
        <v>2</v>
      </c>
      <c r="BG124" s="104">
        <v>2</v>
      </c>
      <c r="BH124" s="104">
        <v>2</v>
      </c>
      <c r="BI124" s="97">
        <v>0</v>
      </c>
      <c r="BJ124" s="104">
        <v>2</v>
      </c>
      <c r="BK124" s="99" t="s">
        <v>41</v>
      </c>
      <c r="BL124" s="99" t="s">
        <v>41</v>
      </c>
      <c r="BM124" s="99" t="s">
        <v>41</v>
      </c>
      <c r="BN124" s="100">
        <v>1</v>
      </c>
      <c r="BO124" s="100">
        <v>1</v>
      </c>
      <c r="BP124" s="100">
        <v>1</v>
      </c>
      <c r="BQ124" s="100">
        <v>1</v>
      </c>
      <c r="BR124" s="100">
        <v>1</v>
      </c>
      <c r="BS124" s="100">
        <v>1</v>
      </c>
      <c r="BT124" s="100">
        <v>1</v>
      </c>
      <c r="BU124" s="100">
        <v>1</v>
      </c>
      <c r="BV124" s="100">
        <v>1</v>
      </c>
      <c r="BW124" s="100">
        <v>1</v>
      </c>
      <c r="BX124" s="100">
        <v>1</v>
      </c>
      <c r="BY124" s="102">
        <v>1</v>
      </c>
      <c r="BZ124" s="24">
        <v>1</v>
      </c>
    </row>
    <row r="125" spans="1:78" ht="21" customHeight="1" x14ac:dyDescent="0.25">
      <c r="A125" s="120">
        <v>1316</v>
      </c>
      <c r="B125" s="120">
        <v>117</v>
      </c>
      <c r="C125" s="121" t="s">
        <v>145</v>
      </c>
      <c r="D125" s="17" t="s">
        <v>100</v>
      </c>
      <c r="E125" s="120" t="s">
        <v>49</v>
      </c>
      <c r="F125" s="120" t="s">
        <v>49</v>
      </c>
      <c r="G125" s="41" t="s">
        <v>35</v>
      </c>
      <c r="H125" s="97" t="s">
        <v>40</v>
      </c>
      <c r="I125" s="97" t="s">
        <v>40</v>
      </c>
      <c r="J125" s="98" t="s">
        <v>40</v>
      </c>
      <c r="K125" s="106" t="s">
        <v>40</v>
      </c>
      <c r="L125" s="98" t="s">
        <v>40</v>
      </c>
      <c r="M125" s="101" t="s">
        <v>42</v>
      </c>
      <c r="N125" s="107" t="s">
        <v>40</v>
      </c>
      <c r="O125" s="101" t="s">
        <v>42</v>
      </c>
      <c r="P125" s="100">
        <v>1</v>
      </c>
      <c r="Q125" s="97">
        <v>0</v>
      </c>
      <c r="R125" s="100">
        <v>1</v>
      </c>
      <c r="S125" s="100">
        <v>1</v>
      </c>
      <c r="T125" s="100">
        <v>1</v>
      </c>
      <c r="U125" s="97">
        <v>0</v>
      </c>
      <c r="V125" s="100">
        <v>1</v>
      </c>
      <c r="W125" s="100">
        <v>1</v>
      </c>
      <c r="X125" s="100">
        <v>1</v>
      </c>
      <c r="Y125" s="97">
        <v>0</v>
      </c>
      <c r="Z125" s="100">
        <v>1</v>
      </c>
      <c r="AA125" s="100">
        <v>1</v>
      </c>
      <c r="AB125" s="104">
        <v>2</v>
      </c>
      <c r="AC125" s="97">
        <v>0</v>
      </c>
      <c r="AD125" s="104">
        <v>2</v>
      </c>
      <c r="AE125" s="104">
        <v>2</v>
      </c>
      <c r="AF125" s="104">
        <v>2</v>
      </c>
      <c r="AG125" s="97">
        <v>0</v>
      </c>
      <c r="AH125" s="104">
        <v>2</v>
      </c>
      <c r="AI125" s="104">
        <v>2</v>
      </c>
      <c r="AJ125" s="104">
        <v>2</v>
      </c>
      <c r="AK125" s="97">
        <v>0</v>
      </c>
      <c r="AL125" s="104">
        <v>2</v>
      </c>
      <c r="AM125" s="104">
        <v>2</v>
      </c>
      <c r="AN125" s="101" t="s">
        <v>42</v>
      </c>
      <c r="AO125" s="109" t="s">
        <v>40</v>
      </c>
      <c r="AP125" s="101" t="s">
        <v>42</v>
      </c>
      <c r="AQ125" s="104">
        <v>2</v>
      </c>
      <c r="AR125" s="97">
        <v>0</v>
      </c>
      <c r="AS125" s="104">
        <v>2</v>
      </c>
      <c r="AT125" s="104">
        <v>2</v>
      </c>
      <c r="AU125" s="104">
        <v>2</v>
      </c>
      <c r="AV125" s="97">
        <v>0</v>
      </c>
      <c r="AW125" s="104">
        <v>2</v>
      </c>
      <c r="AX125" s="104">
        <v>2</v>
      </c>
      <c r="AY125" s="104">
        <v>2</v>
      </c>
      <c r="AZ125" s="97">
        <v>0</v>
      </c>
      <c r="BA125" s="104">
        <v>2</v>
      </c>
      <c r="BB125" s="104">
        <v>2</v>
      </c>
      <c r="BC125" s="104">
        <v>2</v>
      </c>
      <c r="BD125" s="97">
        <v>0</v>
      </c>
      <c r="BE125" s="104">
        <v>2</v>
      </c>
      <c r="BF125" s="104">
        <v>2</v>
      </c>
      <c r="BG125" s="104">
        <v>2</v>
      </c>
      <c r="BH125" s="97">
        <v>0</v>
      </c>
      <c r="BI125" s="97">
        <v>0</v>
      </c>
      <c r="BJ125" s="104">
        <v>2</v>
      </c>
      <c r="BK125" s="99" t="s">
        <v>41</v>
      </c>
      <c r="BL125" s="107" t="s">
        <v>40</v>
      </c>
      <c r="BM125" s="99" t="s">
        <v>41</v>
      </c>
      <c r="BN125" s="104">
        <v>2</v>
      </c>
      <c r="BO125" s="97">
        <v>0</v>
      </c>
      <c r="BP125" s="104">
        <v>2</v>
      </c>
      <c r="BQ125" s="104">
        <v>2</v>
      </c>
      <c r="BR125" s="100">
        <v>1</v>
      </c>
      <c r="BS125" s="97">
        <v>0</v>
      </c>
      <c r="BT125" s="100">
        <v>1</v>
      </c>
      <c r="BU125" s="100">
        <v>1</v>
      </c>
      <c r="BV125" s="100">
        <v>1</v>
      </c>
      <c r="BW125" s="97">
        <v>0</v>
      </c>
      <c r="BX125" s="100">
        <v>1</v>
      </c>
      <c r="BY125" s="102">
        <v>1</v>
      </c>
      <c r="BZ125" s="24">
        <v>1</v>
      </c>
    </row>
    <row r="126" spans="1:78" ht="21" customHeight="1" x14ac:dyDescent="0.25">
      <c r="A126" s="120">
        <v>260</v>
      </c>
      <c r="B126" s="120">
        <v>118</v>
      </c>
      <c r="C126" s="121" t="s">
        <v>146</v>
      </c>
      <c r="D126" s="17" t="s">
        <v>100</v>
      </c>
      <c r="E126" s="120" t="s">
        <v>49</v>
      </c>
      <c r="F126" s="120" t="s">
        <v>49</v>
      </c>
      <c r="G126" s="41" t="s">
        <v>35</v>
      </c>
      <c r="H126" s="97" t="s">
        <v>40</v>
      </c>
      <c r="I126" s="97" t="s">
        <v>40</v>
      </c>
      <c r="J126" s="98" t="s">
        <v>40</v>
      </c>
      <c r="K126" s="98" t="s">
        <v>40</v>
      </c>
      <c r="L126" s="98" t="s">
        <v>40</v>
      </c>
      <c r="M126" s="99" t="s">
        <v>41</v>
      </c>
      <c r="N126" s="99" t="s">
        <v>41</v>
      </c>
      <c r="O126" s="99" t="s">
        <v>41</v>
      </c>
      <c r="P126" s="100">
        <v>1</v>
      </c>
      <c r="Q126" s="100">
        <v>1</v>
      </c>
      <c r="R126" s="100">
        <v>1</v>
      </c>
      <c r="S126" s="100">
        <v>1</v>
      </c>
      <c r="T126" s="100">
        <v>1</v>
      </c>
      <c r="U126" s="100">
        <v>1</v>
      </c>
      <c r="V126" s="100">
        <v>1</v>
      </c>
      <c r="W126" s="100">
        <v>1</v>
      </c>
      <c r="X126" s="100">
        <v>1</v>
      </c>
      <c r="Y126" s="100">
        <v>1</v>
      </c>
      <c r="Z126" s="100">
        <v>1</v>
      </c>
      <c r="AA126" s="100">
        <v>1</v>
      </c>
      <c r="AB126" s="100">
        <v>1</v>
      </c>
      <c r="AC126" s="100">
        <v>1</v>
      </c>
      <c r="AD126" s="100">
        <v>1</v>
      </c>
      <c r="AE126" s="100">
        <v>1</v>
      </c>
      <c r="AF126" s="100">
        <v>1</v>
      </c>
      <c r="AG126" s="100">
        <v>1</v>
      </c>
      <c r="AH126" s="100">
        <v>1</v>
      </c>
      <c r="AI126" s="100">
        <v>1</v>
      </c>
      <c r="AJ126" s="100">
        <v>1</v>
      </c>
      <c r="AK126" s="100">
        <v>1</v>
      </c>
      <c r="AL126" s="100">
        <v>1</v>
      </c>
      <c r="AM126" s="100">
        <v>1</v>
      </c>
      <c r="AN126" s="101" t="s">
        <v>42</v>
      </c>
      <c r="AO126" s="99" t="s">
        <v>41</v>
      </c>
      <c r="AP126" s="101" t="s">
        <v>42</v>
      </c>
      <c r="AQ126" s="100">
        <v>1</v>
      </c>
      <c r="AR126" s="100">
        <v>1</v>
      </c>
      <c r="AS126" s="100">
        <v>1</v>
      </c>
      <c r="AT126" s="100">
        <v>1</v>
      </c>
      <c r="AU126" s="100">
        <v>1</v>
      </c>
      <c r="AV126" s="100">
        <v>1</v>
      </c>
      <c r="AW126" s="100">
        <v>1</v>
      </c>
      <c r="AX126" s="100">
        <v>1</v>
      </c>
      <c r="AY126" s="100">
        <v>1</v>
      </c>
      <c r="AZ126" s="100">
        <v>1</v>
      </c>
      <c r="BA126" s="100">
        <v>1</v>
      </c>
      <c r="BB126" s="100">
        <v>1</v>
      </c>
      <c r="BC126" s="100">
        <v>1</v>
      </c>
      <c r="BD126" s="100">
        <v>1</v>
      </c>
      <c r="BE126" s="100">
        <v>1</v>
      </c>
      <c r="BF126" s="100">
        <v>1</v>
      </c>
      <c r="BG126" s="100">
        <v>1</v>
      </c>
      <c r="BH126" s="100">
        <v>1</v>
      </c>
      <c r="BI126" s="100">
        <v>1</v>
      </c>
      <c r="BJ126" s="100">
        <v>1</v>
      </c>
      <c r="BK126" s="99" t="s">
        <v>41</v>
      </c>
      <c r="BL126" s="99" t="s">
        <v>41</v>
      </c>
      <c r="BM126" s="99" t="s">
        <v>41</v>
      </c>
      <c r="BN126" s="100">
        <v>1</v>
      </c>
      <c r="BO126" s="100">
        <v>1</v>
      </c>
      <c r="BP126" s="100">
        <v>1</v>
      </c>
      <c r="BQ126" s="100">
        <v>1</v>
      </c>
      <c r="BR126" s="100">
        <v>1</v>
      </c>
      <c r="BS126" s="100">
        <v>1</v>
      </c>
      <c r="BT126" s="100">
        <v>1</v>
      </c>
      <c r="BU126" s="100">
        <v>1</v>
      </c>
      <c r="BV126" s="100">
        <v>1</v>
      </c>
      <c r="BW126" s="100">
        <v>1</v>
      </c>
      <c r="BX126" s="100">
        <v>1</v>
      </c>
      <c r="BY126" s="102">
        <v>1</v>
      </c>
      <c r="BZ126" s="24">
        <v>1</v>
      </c>
    </row>
    <row r="127" spans="1:78" ht="21" customHeight="1" x14ac:dyDescent="0.25">
      <c r="A127" s="120">
        <v>1067</v>
      </c>
      <c r="B127" s="120">
        <v>119</v>
      </c>
      <c r="C127" s="121" t="s">
        <v>147</v>
      </c>
      <c r="D127" s="17" t="s">
        <v>100</v>
      </c>
      <c r="E127" s="120" t="s">
        <v>49</v>
      </c>
      <c r="F127" s="120" t="s">
        <v>49</v>
      </c>
      <c r="G127" s="41" t="s">
        <v>35</v>
      </c>
      <c r="H127" s="97" t="s">
        <v>40</v>
      </c>
      <c r="I127" s="97" t="s">
        <v>40</v>
      </c>
      <c r="J127" s="98" t="s">
        <v>40</v>
      </c>
      <c r="K127" s="98" t="s">
        <v>40</v>
      </c>
      <c r="L127" s="98" t="s">
        <v>40</v>
      </c>
      <c r="M127" s="99" t="s">
        <v>41</v>
      </c>
      <c r="N127" s="99" t="s">
        <v>41</v>
      </c>
      <c r="O127" s="99" t="s">
        <v>41</v>
      </c>
      <c r="P127" s="100">
        <v>1</v>
      </c>
      <c r="Q127" s="100">
        <v>1</v>
      </c>
      <c r="R127" s="100">
        <v>1</v>
      </c>
      <c r="S127" s="100">
        <v>1</v>
      </c>
      <c r="T127" s="104">
        <v>2</v>
      </c>
      <c r="U127" s="104">
        <v>2</v>
      </c>
      <c r="V127" s="100">
        <v>1</v>
      </c>
      <c r="W127" s="104">
        <v>2</v>
      </c>
      <c r="X127" s="100">
        <v>1</v>
      </c>
      <c r="Y127" s="100">
        <v>1</v>
      </c>
      <c r="Z127" s="100">
        <v>1</v>
      </c>
      <c r="AA127" s="100">
        <v>1</v>
      </c>
      <c r="AB127" s="100">
        <v>1</v>
      </c>
      <c r="AC127" s="100">
        <v>1</v>
      </c>
      <c r="AD127" s="100">
        <v>1</v>
      </c>
      <c r="AE127" s="100">
        <v>1</v>
      </c>
      <c r="AF127" s="100">
        <v>1</v>
      </c>
      <c r="AG127" s="100">
        <v>1</v>
      </c>
      <c r="AH127" s="100">
        <v>1</v>
      </c>
      <c r="AI127" s="100">
        <v>1</v>
      </c>
      <c r="AJ127" s="100">
        <v>1</v>
      </c>
      <c r="AK127" s="100">
        <v>1</v>
      </c>
      <c r="AL127" s="100">
        <v>1</v>
      </c>
      <c r="AM127" s="100">
        <v>1</v>
      </c>
      <c r="AN127" s="99" t="s">
        <v>41</v>
      </c>
      <c r="AO127" s="99" t="s">
        <v>41</v>
      </c>
      <c r="AP127" s="99" t="s">
        <v>41</v>
      </c>
      <c r="AQ127" s="100">
        <v>1</v>
      </c>
      <c r="AR127" s="100">
        <v>1</v>
      </c>
      <c r="AS127" s="100">
        <v>1</v>
      </c>
      <c r="AT127" s="100">
        <v>1</v>
      </c>
      <c r="AU127" s="100">
        <v>1</v>
      </c>
      <c r="AV127" s="100">
        <v>1</v>
      </c>
      <c r="AW127" s="100">
        <v>1</v>
      </c>
      <c r="AX127" s="100">
        <v>1</v>
      </c>
      <c r="AY127" s="104">
        <v>2</v>
      </c>
      <c r="AZ127" s="104">
        <v>2</v>
      </c>
      <c r="BA127" s="100">
        <v>1</v>
      </c>
      <c r="BB127" s="104">
        <v>2</v>
      </c>
      <c r="BC127" s="100">
        <v>1</v>
      </c>
      <c r="BD127" s="100">
        <v>1</v>
      </c>
      <c r="BE127" s="100">
        <v>1</v>
      </c>
      <c r="BF127" s="100">
        <v>1</v>
      </c>
      <c r="BG127" s="100">
        <v>1</v>
      </c>
      <c r="BH127" s="100">
        <v>1</v>
      </c>
      <c r="BI127" s="100">
        <v>1</v>
      </c>
      <c r="BJ127" s="100">
        <v>1</v>
      </c>
      <c r="BK127" s="99" t="s">
        <v>41</v>
      </c>
      <c r="BL127" s="99" t="s">
        <v>41</v>
      </c>
      <c r="BM127" s="99" t="s">
        <v>41</v>
      </c>
      <c r="BN127" s="100">
        <v>1</v>
      </c>
      <c r="BO127" s="100">
        <v>1</v>
      </c>
      <c r="BP127" s="100">
        <v>1</v>
      </c>
      <c r="BQ127" s="100">
        <v>1</v>
      </c>
      <c r="BR127" s="100">
        <v>1</v>
      </c>
      <c r="BS127" s="100">
        <v>1</v>
      </c>
      <c r="BT127" s="100">
        <v>1</v>
      </c>
      <c r="BU127" s="100">
        <v>1</v>
      </c>
      <c r="BV127" s="100">
        <v>1</v>
      </c>
      <c r="BW127" s="100">
        <v>1</v>
      </c>
      <c r="BX127" s="100">
        <v>1</v>
      </c>
      <c r="BY127" s="102">
        <v>1</v>
      </c>
      <c r="BZ127" s="24">
        <v>1</v>
      </c>
    </row>
    <row r="128" spans="1:78" ht="21" customHeight="1" x14ac:dyDescent="0.25">
      <c r="A128" s="120">
        <v>284</v>
      </c>
      <c r="B128" s="120">
        <v>120</v>
      </c>
      <c r="C128" s="121" t="s">
        <v>148</v>
      </c>
      <c r="D128" s="17" t="s">
        <v>100</v>
      </c>
      <c r="E128" s="120" t="s">
        <v>49</v>
      </c>
      <c r="F128" s="120" t="s">
        <v>49</v>
      </c>
      <c r="G128" s="41" t="s">
        <v>35</v>
      </c>
      <c r="H128" s="97" t="s">
        <v>40</v>
      </c>
      <c r="I128" s="97" t="s">
        <v>40</v>
      </c>
      <c r="J128" s="98" t="s">
        <v>40</v>
      </c>
      <c r="K128" s="98" t="s">
        <v>40</v>
      </c>
      <c r="L128" s="98" t="s">
        <v>40</v>
      </c>
      <c r="M128" s="99" t="s">
        <v>41</v>
      </c>
      <c r="N128" s="99" t="s">
        <v>41</v>
      </c>
      <c r="O128" s="99" t="s">
        <v>41</v>
      </c>
      <c r="P128" s="100">
        <v>1</v>
      </c>
      <c r="Q128" s="100">
        <v>1</v>
      </c>
      <c r="R128" s="100">
        <v>1</v>
      </c>
      <c r="S128" s="100">
        <v>1</v>
      </c>
      <c r="T128" s="100">
        <v>1</v>
      </c>
      <c r="U128" s="100">
        <v>1</v>
      </c>
      <c r="V128" s="100">
        <v>1</v>
      </c>
      <c r="W128" s="100">
        <v>1</v>
      </c>
      <c r="X128" s="100">
        <v>1</v>
      </c>
      <c r="Y128" s="100">
        <v>1</v>
      </c>
      <c r="Z128" s="100">
        <v>1</v>
      </c>
      <c r="AA128" s="100">
        <v>1</v>
      </c>
      <c r="AB128" s="100">
        <v>1</v>
      </c>
      <c r="AC128" s="100">
        <v>1</v>
      </c>
      <c r="AD128" s="100">
        <v>1</v>
      </c>
      <c r="AE128" s="100">
        <v>1</v>
      </c>
      <c r="AF128" s="100">
        <v>1</v>
      </c>
      <c r="AG128" s="100">
        <v>1</v>
      </c>
      <c r="AH128" s="100">
        <v>1</v>
      </c>
      <c r="AI128" s="100">
        <v>1</v>
      </c>
      <c r="AJ128" s="100">
        <v>1</v>
      </c>
      <c r="AK128" s="100">
        <v>1</v>
      </c>
      <c r="AL128" s="100">
        <v>1</v>
      </c>
      <c r="AM128" s="100">
        <v>1</v>
      </c>
      <c r="AN128" s="99" t="s">
        <v>41</v>
      </c>
      <c r="AO128" s="99" t="s">
        <v>41</v>
      </c>
      <c r="AP128" s="99" t="s">
        <v>41</v>
      </c>
      <c r="AQ128" s="100">
        <v>1</v>
      </c>
      <c r="AR128" s="100">
        <v>1</v>
      </c>
      <c r="AS128" s="100">
        <v>1</v>
      </c>
      <c r="AT128" s="100">
        <v>1</v>
      </c>
      <c r="AU128" s="100">
        <v>1</v>
      </c>
      <c r="AV128" s="100">
        <v>1</v>
      </c>
      <c r="AW128" s="100">
        <v>1</v>
      </c>
      <c r="AX128" s="100">
        <v>1</v>
      </c>
      <c r="AY128" s="100">
        <v>1</v>
      </c>
      <c r="AZ128" s="100">
        <v>1</v>
      </c>
      <c r="BA128" s="100">
        <v>1</v>
      </c>
      <c r="BB128" s="100">
        <v>1</v>
      </c>
      <c r="BC128" s="100">
        <v>1</v>
      </c>
      <c r="BD128" s="100">
        <v>1</v>
      </c>
      <c r="BE128" s="100">
        <v>1</v>
      </c>
      <c r="BF128" s="100">
        <v>1</v>
      </c>
      <c r="BG128" s="100">
        <v>1</v>
      </c>
      <c r="BH128" s="97">
        <v>0</v>
      </c>
      <c r="BI128" s="97">
        <v>0</v>
      </c>
      <c r="BJ128" s="100">
        <v>1</v>
      </c>
      <c r="BK128" s="99" t="s">
        <v>41</v>
      </c>
      <c r="BL128" s="99" t="s">
        <v>41</v>
      </c>
      <c r="BM128" s="99" t="s">
        <v>41</v>
      </c>
      <c r="BN128" s="100">
        <v>1</v>
      </c>
      <c r="BO128" s="100">
        <v>1</v>
      </c>
      <c r="BP128" s="100">
        <v>1</v>
      </c>
      <c r="BQ128" s="100">
        <v>1</v>
      </c>
      <c r="BR128" s="100">
        <v>1</v>
      </c>
      <c r="BS128" s="100">
        <v>1</v>
      </c>
      <c r="BT128" s="100">
        <v>1</v>
      </c>
      <c r="BU128" s="100">
        <v>1</v>
      </c>
      <c r="BV128" s="100">
        <v>1</v>
      </c>
      <c r="BW128" s="100">
        <v>1</v>
      </c>
      <c r="BX128" s="100">
        <v>1</v>
      </c>
      <c r="BY128" s="102">
        <v>1</v>
      </c>
      <c r="BZ128" s="24">
        <v>1</v>
      </c>
    </row>
    <row r="129" spans="1:78" ht="30" customHeight="1" x14ac:dyDescent="0.25">
      <c r="A129" s="120">
        <v>286</v>
      </c>
      <c r="B129" s="120">
        <v>121</v>
      </c>
      <c r="C129" s="121" t="s">
        <v>149</v>
      </c>
      <c r="D129" s="17" t="s">
        <v>100</v>
      </c>
      <c r="E129" s="120" t="s">
        <v>49</v>
      </c>
      <c r="F129" s="120" t="s">
        <v>49</v>
      </c>
      <c r="G129" s="41" t="s">
        <v>35</v>
      </c>
      <c r="H129" s="97" t="s">
        <v>40</v>
      </c>
      <c r="I129" s="97" t="s">
        <v>40</v>
      </c>
      <c r="J129" s="98" t="s">
        <v>40</v>
      </c>
      <c r="K129" s="106" t="s">
        <v>40</v>
      </c>
      <c r="L129" s="98" t="s">
        <v>40</v>
      </c>
      <c r="M129" s="101" t="s">
        <v>42</v>
      </c>
      <c r="N129" s="101" t="s">
        <v>42</v>
      </c>
      <c r="O129" s="101" t="s">
        <v>42</v>
      </c>
      <c r="P129" s="100">
        <v>1</v>
      </c>
      <c r="Q129" s="100">
        <v>1</v>
      </c>
      <c r="R129" s="100">
        <v>1</v>
      </c>
      <c r="S129" s="100">
        <v>1</v>
      </c>
      <c r="T129" s="100">
        <v>1</v>
      </c>
      <c r="U129" s="100">
        <v>1</v>
      </c>
      <c r="V129" s="100">
        <v>1</v>
      </c>
      <c r="W129" s="100">
        <v>1</v>
      </c>
      <c r="X129" s="100">
        <v>1</v>
      </c>
      <c r="Y129" s="100">
        <v>1</v>
      </c>
      <c r="Z129" s="100">
        <v>1</v>
      </c>
      <c r="AA129" s="100">
        <v>1</v>
      </c>
      <c r="AB129" s="100">
        <v>1</v>
      </c>
      <c r="AC129" s="100">
        <v>1</v>
      </c>
      <c r="AD129" s="100">
        <v>1</v>
      </c>
      <c r="AE129" s="100">
        <v>1</v>
      </c>
      <c r="AF129" s="100">
        <v>1</v>
      </c>
      <c r="AG129" s="100">
        <v>1</v>
      </c>
      <c r="AH129" s="100">
        <v>1</v>
      </c>
      <c r="AI129" s="100">
        <v>1</v>
      </c>
      <c r="AJ129" s="104">
        <v>2</v>
      </c>
      <c r="AK129" s="104">
        <v>2</v>
      </c>
      <c r="AL129" s="104">
        <v>2</v>
      </c>
      <c r="AM129" s="104">
        <v>2</v>
      </c>
      <c r="AN129" s="101" t="s">
        <v>42</v>
      </c>
      <c r="AO129" s="101" t="s">
        <v>42</v>
      </c>
      <c r="AP129" s="99" t="s">
        <v>41</v>
      </c>
      <c r="AQ129" s="100">
        <v>1</v>
      </c>
      <c r="AR129" s="104">
        <v>2</v>
      </c>
      <c r="AS129" s="100">
        <v>1</v>
      </c>
      <c r="AT129" s="104">
        <v>2</v>
      </c>
      <c r="AU129" s="100">
        <v>1</v>
      </c>
      <c r="AV129" s="104">
        <v>2</v>
      </c>
      <c r="AW129" s="100">
        <v>1</v>
      </c>
      <c r="AX129" s="104">
        <v>2</v>
      </c>
      <c r="AY129" s="104">
        <v>2</v>
      </c>
      <c r="AZ129" s="104">
        <v>2</v>
      </c>
      <c r="BA129" s="100">
        <v>1</v>
      </c>
      <c r="BB129" s="104">
        <v>2</v>
      </c>
      <c r="BC129" s="100">
        <v>1</v>
      </c>
      <c r="BD129" s="100">
        <v>1</v>
      </c>
      <c r="BE129" s="100">
        <v>1</v>
      </c>
      <c r="BF129" s="100">
        <v>1</v>
      </c>
      <c r="BG129" s="104">
        <v>2</v>
      </c>
      <c r="BH129" s="104">
        <v>2</v>
      </c>
      <c r="BI129" s="97">
        <v>0</v>
      </c>
      <c r="BJ129" s="104">
        <v>2</v>
      </c>
      <c r="BK129" s="99" t="s">
        <v>41</v>
      </c>
      <c r="BL129" s="99" t="s">
        <v>41</v>
      </c>
      <c r="BM129" s="99" t="s">
        <v>41</v>
      </c>
      <c r="BN129" s="100">
        <v>1</v>
      </c>
      <c r="BO129" s="100">
        <v>1</v>
      </c>
      <c r="BP129" s="100">
        <v>1</v>
      </c>
      <c r="BQ129" s="100">
        <v>1</v>
      </c>
      <c r="BR129" s="100">
        <v>1</v>
      </c>
      <c r="BS129" s="100">
        <v>1</v>
      </c>
      <c r="BT129" s="100">
        <v>1</v>
      </c>
      <c r="BU129" s="100">
        <v>1</v>
      </c>
      <c r="BV129" s="100">
        <v>1</v>
      </c>
      <c r="BW129" s="100">
        <v>1</v>
      </c>
      <c r="BX129" s="100">
        <v>1</v>
      </c>
      <c r="BY129" s="102">
        <v>1</v>
      </c>
      <c r="BZ129" s="24">
        <v>1</v>
      </c>
    </row>
    <row r="130" spans="1:78" ht="29.25" customHeight="1" x14ac:dyDescent="0.25">
      <c r="A130" s="120">
        <v>287</v>
      </c>
      <c r="B130" s="120">
        <v>122</v>
      </c>
      <c r="C130" s="121" t="s">
        <v>150</v>
      </c>
      <c r="D130" s="17" t="s">
        <v>100</v>
      </c>
      <c r="E130" s="120" t="s">
        <v>49</v>
      </c>
      <c r="F130" s="120" t="s">
        <v>49</v>
      </c>
      <c r="G130" s="41" t="s">
        <v>35</v>
      </c>
      <c r="H130" s="97" t="s">
        <v>40</v>
      </c>
      <c r="I130" s="97" t="s">
        <v>40</v>
      </c>
      <c r="J130" s="98" t="s">
        <v>40</v>
      </c>
      <c r="K130" s="98" t="s">
        <v>40</v>
      </c>
      <c r="L130" s="98" t="s">
        <v>40</v>
      </c>
      <c r="M130" s="99" t="s">
        <v>41</v>
      </c>
      <c r="N130" s="99" t="s">
        <v>41</v>
      </c>
      <c r="O130" s="99" t="s">
        <v>41</v>
      </c>
      <c r="P130" s="100">
        <v>1</v>
      </c>
      <c r="Q130" s="100">
        <v>1</v>
      </c>
      <c r="R130" s="100">
        <v>1</v>
      </c>
      <c r="S130" s="100">
        <v>1</v>
      </c>
      <c r="T130" s="100">
        <v>1</v>
      </c>
      <c r="U130" s="100">
        <v>1</v>
      </c>
      <c r="V130" s="100">
        <v>1</v>
      </c>
      <c r="W130" s="100">
        <v>1</v>
      </c>
      <c r="X130" s="100">
        <v>1</v>
      </c>
      <c r="Y130" s="100">
        <v>1</v>
      </c>
      <c r="Z130" s="100">
        <v>1</v>
      </c>
      <c r="AA130" s="100">
        <v>1</v>
      </c>
      <c r="AB130" s="100">
        <v>1</v>
      </c>
      <c r="AC130" s="100">
        <v>1</v>
      </c>
      <c r="AD130" s="100">
        <v>1</v>
      </c>
      <c r="AE130" s="100">
        <v>1</v>
      </c>
      <c r="AF130" s="100">
        <v>1</v>
      </c>
      <c r="AG130" s="100">
        <v>1</v>
      </c>
      <c r="AH130" s="100">
        <v>1</v>
      </c>
      <c r="AI130" s="100">
        <v>1</v>
      </c>
      <c r="AJ130" s="100">
        <v>1</v>
      </c>
      <c r="AK130" s="100">
        <v>1</v>
      </c>
      <c r="AL130" s="100">
        <v>1</v>
      </c>
      <c r="AM130" s="100">
        <v>1</v>
      </c>
      <c r="AN130" s="99" t="s">
        <v>41</v>
      </c>
      <c r="AO130" s="99" t="s">
        <v>41</v>
      </c>
      <c r="AP130" s="101" t="s">
        <v>42</v>
      </c>
      <c r="AQ130" s="100">
        <v>1</v>
      </c>
      <c r="AR130" s="100">
        <v>1</v>
      </c>
      <c r="AS130" s="100">
        <v>1</v>
      </c>
      <c r="AT130" s="100">
        <v>1</v>
      </c>
      <c r="AU130" s="100">
        <v>1</v>
      </c>
      <c r="AV130" s="100">
        <v>1</v>
      </c>
      <c r="AW130" s="100">
        <v>1</v>
      </c>
      <c r="AX130" s="100">
        <v>1</v>
      </c>
      <c r="AY130" s="100">
        <v>1</v>
      </c>
      <c r="AZ130" s="100">
        <v>1</v>
      </c>
      <c r="BA130" s="100">
        <v>1</v>
      </c>
      <c r="BB130" s="100">
        <v>1</v>
      </c>
      <c r="BC130" s="100">
        <v>1</v>
      </c>
      <c r="BD130" s="100">
        <v>1</v>
      </c>
      <c r="BE130" s="100">
        <v>1</v>
      </c>
      <c r="BF130" s="100">
        <v>1</v>
      </c>
      <c r="BG130" s="100">
        <v>1</v>
      </c>
      <c r="BH130" s="97">
        <v>0</v>
      </c>
      <c r="BI130" s="97">
        <v>0</v>
      </c>
      <c r="BJ130" s="100">
        <v>1</v>
      </c>
      <c r="BK130" s="99" t="s">
        <v>41</v>
      </c>
      <c r="BL130" s="99" t="s">
        <v>41</v>
      </c>
      <c r="BM130" s="99" t="s">
        <v>41</v>
      </c>
      <c r="BN130" s="100">
        <v>1</v>
      </c>
      <c r="BO130" s="100">
        <v>1</v>
      </c>
      <c r="BP130" s="100">
        <v>1</v>
      </c>
      <c r="BQ130" s="100">
        <v>1</v>
      </c>
      <c r="BR130" s="100">
        <v>1</v>
      </c>
      <c r="BS130" s="100">
        <v>1</v>
      </c>
      <c r="BT130" s="100">
        <v>1</v>
      </c>
      <c r="BU130" s="100">
        <v>1</v>
      </c>
      <c r="BV130" s="100">
        <v>1</v>
      </c>
      <c r="BW130" s="100">
        <v>1</v>
      </c>
      <c r="BX130" s="100">
        <v>1</v>
      </c>
      <c r="BY130" s="102">
        <v>1</v>
      </c>
      <c r="BZ130" s="24">
        <v>1</v>
      </c>
    </row>
    <row r="131" spans="1:78" ht="30" customHeight="1" x14ac:dyDescent="0.25">
      <c r="A131" s="120">
        <v>1339</v>
      </c>
      <c r="B131" s="120">
        <v>123</v>
      </c>
      <c r="C131" s="121" t="s">
        <v>151</v>
      </c>
      <c r="D131" s="17" t="s">
        <v>100</v>
      </c>
      <c r="E131" s="120" t="s">
        <v>49</v>
      </c>
      <c r="F131" s="120" t="s">
        <v>49</v>
      </c>
      <c r="G131" s="41" t="s">
        <v>35</v>
      </c>
      <c r="H131" s="97" t="s">
        <v>40</v>
      </c>
      <c r="I131" s="97" t="s">
        <v>40</v>
      </c>
      <c r="J131" s="98" t="s">
        <v>40</v>
      </c>
      <c r="K131" s="98" t="s">
        <v>40</v>
      </c>
      <c r="L131" s="98" t="s">
        <v>40</v>
      </c>
      <c r="M131" s="101" t="s">
        <v>42</v>
      </c>
      <c r="N131" s="107" t="s">
        <v>40</v>
      </c>
      <c r="O131" s="101" t="s">
        <v>42</v>
      </c>
      <c r="P131" s="100">
        <v>1</v>
      </c>
      <c r="Q131" s="97">
        <v>0</v>
      </c>
      <c r="R131" s="100">
        <v>1</v>
      </c>
      <c r="S131" s="100">
        <v>1</v>
      </c>
      <c r="T131" s="100">
        <v>1</v>
      </c>
      <c r="U131" s="97">
        <v>0</v>
      </c>
      <c r="V131" s="100">
        <v>1</v>
      </c>
      <c r="W131" s="100">
        <v>1</v>
      </c>
      <c r="X131" s="100">
        <v>1</v>
      </c>
      <c r="Y131" s="97">
        <v>0</v>
      </c>
      <c r="Z131" s="100">
        <v>1</v>
      </c>
      <c r="AA131" s="100">
        <v>1</v>
      </c>
      <c r="AB131" s="100">
        <v>1</v>
      </c>
      <c r="AC131" s="97">
        <v>0</v>
      </c>
      <c r="AD131" s="100">
        <v>1</v>
      </c>
      <c r="AE131" s="100">
        <v>1</v>
      </c>
      <c r="AF131" s="100">
        <v>1</v>
      </c>
      <c r="AG131" s="97">
        <v>0</v>
      </c>
      <c r="AH131" s="100">
        <v>1</v>
      </c>
      <c r="AI131" s="100">
        <v>1</v>
      </c>
      <c r="AJ131" s="100">
        <v>1</v>
      </c>
      <c r="AK131" s="97">
        <v>0</v>
      </c>
      <c r="AL131" s="100">
        <v>1</v>
      </c>
      <c r="AM131" s="100">
        <v>1</v>
      </c>
      <c r="AN131" s="101" t="s">
        <v>42</v>
      </c>
      <c r="AO131" s="109" t="s">
        <v>40</v>
      </c>
      <c r="AP131" s="99" t="s">
        <v>41</v>
      </c>
      <c r="AQ131" s="100">
        <v>1</v>
      </c>
      <c r="AR131" s="97">
        <v>0</v>
      </c>
      <c r="AS131" s="100">
        <v>1</v>
      </c>
      <c r="AT131" s="100">
        <v>1</v>
      </c>
      <c r="AU131" s="100">
        <v>1</v>
      </c>
      <c r="AV131" s="97">
        <v>0</v>
      </c>
      <c r="AW131" s="100">
        <v>1</v>
      </c>
      <c r="AX131" s="100">
        <v>1</v>
      </c>
      <c r="AY131" s="104">
        <v>2</v>
      </c>
      <c r="AZ131" s="97">
        <v>0</v>
      </c>
      <c r="BA131" s="100">
        <v>1</v>
      </c>
      <c r="BB131" s="104">
        <v>2</v>
      </c>
      <c r="BC131" s="100">
        <v>1</v>
      </c>
      <c r="BD131" s="97">
        <v>0</v>
      </c>
      <c r="BE131" s="100">
        <v>1</v>
      </c>
      <c r="BF131" s="100">
        <v>1</v>
      </c>
      <c r="BG131" s="100">
        <v>1</v>
      </c>
      <c r="BH131" s="97">
        <v>0</v>
      </c>
      <c r="BI131" s="100">
        <v>1</v>
      </c>
      <c r="BJ131" s="100">
        <v>1</v>
      </c>
      <c r="BK131" s="103" t="s">
        <v>45</v>
      </c>
      <c r="BL131" s="107" t="s">
        <v>40</v>
      </c>
      <c r="BM131" s="101" t="s">
        <v>42</v>
      </c>
      <c r="BN131" s="100">
        <v>1</v>
      </c>
      <c r="BO131" s="97">
        <v>0</v>
      </c>
      <c r="BP131" s="100">
        <v>1</v>
      </c>
      <c r="BQ131" s="100">
        <v>1</v>
      </c>
      <c r="BR131" s="100">
        <v>1</v>
      </c>
      <c r="BS131" s="97">
        <v>0</v>
      </c>
      <c r="BT131" s="100">
        <v>1</v>
      </c>
      <c r="BU131" s="100">
        <v>1</v>
      </c>
      <c r="BV131" s="104">
        <v>2</v>
      </c>
      <c r="BW131" s="97">
        <v>0</v>
      </c>
      <c r="BX131" s="100">
        <v>1</v>
      </c>
      <c r="BY131" s="108">
        <v>2</v>
      </c>
      <c r="BZ131" s="24">
        <v>1</v>
      </c>
    </row>
    <row r="132" spans="1:78" ht="30" customHeight="1" x14ac:dyDescent="0.25">
      <c r="A132" s="120">
        <v>308</v>
      </c>
      <c r="B132" s="120">
        <v>124</v>
      </c>
      <c r="C132" s="121" t="s">
        <v>152</v>
      </c>
      <c r="D132" s="17" t="s">
        <v>100</v>
      </c>
      <c r="E132" s="120" t="s">
        <v>49</v>
      </c>
      <c r="F132" s="120" t="s">
        <v>49</v>
      </c>
      <c r="G132" s="41" t="s">
        <v>35</v>
      </c>
      <c r="H132" s="97" t="s">
        <v>40</v>
      </c>
      <c r="I132" s="97" t="s">
        <v>40</v>
      </c>
      <c r="J132" s="98" t="s">
        <v>40</v>
      </c>
      <c r="K132" s="98" t="s">
        <v>40</v>
      </c>
      <c r="L132" s="98" t="s">
        <v>40</v>
      </c>
      <c r="M132" s="99" t="s">
        <v>41</v>
      </c>
      <c r="N132" s="99" t="s">
        <v>41</v>
      </c>
      <c r="O132" s="99" t="s">
        <v>41</v>
      </c>
      <c r="P132" s="100">
        <v>1</v>
      </c>
      <c r="Q132" s="100">
        <v>1</v>
      </c>
      <c r="R132" s="100">
        <v>1</v>
      </c>
      <c r="S132" s="100">
        <v>1</v>
      </c>
      <c r="T132" s="100">
        <v>1</v>
      </c>
      <c r="U132" s="100">
        <v>1</v>
      </c>
      <c r="V132" s="100">
        <v>1</v>
      </c>
      <c r="W132" s="100">
        <v>1</v>
      </c>
      <c r="X132" s="100">
        <v>1</v>
      </c>
      <c r="Y132" s="100">
        <v>1</v>
      </c>
      <c r="Z132" s="100">
        <v>1</v>
      </c>
      <c r="AA132" s="100">
        <v>1</v>
      </c>
      <c r="AB132" s="100">
        <v>1</v>
      </c>
      <c r="AC132" s="100">
        <v>1</v>
      </c>
      <c r="AD132" s="100">
        <v>1</v>
      </c>
      <c r="AE132" s="100">
        <v>1</v>
      </c>
      <c r="AF132" s="100">
        <v>1</v>
      </c>
      <c r="AG132" s="100">
        <v>1</v>
      </c>
      <c r="AH132" s="100">
        <v>1</v>
      </c>
      <c r="AI132" s="100">
        <v>1</v>
      </c>
      <c r="AJ132" s="100">
        <v>1</v>
      </c>
      <c r="AK132" s="100">
        <v>1</v>
      </c>
      <c r="AL132" s="100">
        <v>1</v>
      </c>
      <c r="AM132" s="100">
        <v>1</v>
      </c>
      <c r="AN132" s="99" t="s">
        <v>41</v>
      </c>
      <c r="AO132" s="99" t="s">
        <v>41</v>
      </c>
      <c r="AP132" s="99" t="s">
        <v>41</v>
      </c>
      <c r="AQ132" s="100">
        <v>1</v>
      </c>
      <c r="AR132" s="100">
        <v>1</v>
      </c>
      <c r="AS132" s="100">
        <v>1</v>
      </c>
      <c r="AT132" s="100">
        <v>1</v>
      </c>
      <c r="AU132" s="100">
        <v>1</v>
      </c>
      <c r="AV132" s="100">
        <v>1</v>
      </c>
      <c r="AW132" s="100">
        <v>1</v>
      </c>
      <c r="AX132" s="100">
        <v>1</v>
      </c>
      <c r="AY132" s="100">
        <v>1</v>
      </c>
      <c r="AZ132" s="100">
        <v>1</v>
      </c>
      <c r="BA132" s="100">
        <v>1</v>
      </c>
      <c r="BB132" s="100">
        <v>1</v>
      </c>
      <c r="BC132" s="100">
        <v>1</v>
      </c>
      <c r="BD132" s="100">
        <v>1</v>
      </c>
      <c r="BE132" s="100">
        <v>1</v>
      </c>
      <c r="BF132" s="100">
        <v>1</v>
      </c>
      <c r="BG132" s="100">
        <v>1</v>
      </c>
      <c r="BH132" s="100">
        <v>1</v>
      </c>
      <c r="BI132" s="100">
        <v>1</v>
      </c>
      <c r="BJ132" s="100">
        <v>1</v>
      </c>
      <c r="BK132" s="99" t="s">
        <v>41</v>
      </c>
      <c r="BL132" s="99" t="s">
        <v>41</v>
      </c>
      <c r="BM132" s="99" t="s">
        <v>41</v>
      </c>
      <c r="BN132" s="100">
        <v>1</v>
      </c>
      <c r="BO132" s="100">
        <v>1</v>
      </c>
      <c r="BP132" s="100">
        <v>1</v>
      </c>
      <c r="BQ132" s="100">
        <v>1</v>
      </c>
      <c r="BR132" s="100">
        <v>1</v>
      </c>
      <c r="BS132" s="100">
        <v>1</v>
      </c>
      <c r="BT132" s="100">
        <v>1</v>
      </c>
      <c r="BU132" s="100">
        <v>1</v>
      </c>
      <c r="BV132" s="100">
        <v>1</v>
      </c>
      <c r="BW132" s="100">
        <v>1</v>
      </c>
      <c r="BX132" s="100">
        <v>1</v>
      </c>
      <c r="BY132" s="102">
        <v>1</v>
      </c>
      <c r="BZ132" s="24">
        <v>1</v>
      </c>
    </row>
    <row r="133" spans="1:78" ht="30" customHeight="1" x14ac:dyDescent="0.25">
      <c r="A133" s="120">
        <v>319</v>
      </c>
      <c r="B133" s="120">
        <v>125</v>
      </c>
      <c r="C133" s="121" t="s">
        <v>153</v>
      </c>
      <c r="D133" s="17" t="s">
        <v>100</v>
      </c>
      <c r="E133" s="120" t="s">
        <v>49</v>
      </c>
      <c r="F133" s="120" t="s">
        <v>49</v>
      </c>
      <c r="G133" s="41" t="s">
        <v>35</v>
      </c>
      <c r="H133" s="97" t="s">
        <v>40</v>
      </c>
      <c r="I133" s="97" t="s">
        <v>40</v>
      </c>
      <c r="J133" s="98" t="s">
        <v>40</v>
      </c>
      <c r="K133" s="98" t="s">
        <v>40</v>
      </c>
      <c r="L133" s="98" t="s">
        <v>40</v>
      </c>
      <c r="M133" s="101" t="s">
        <v>42</v>
      </c>
      <c r="N133" s="99" t="s">
        <v>41</v>
      </c>
      <c r="O133" s="99" t="s">
        <v>41</v>
      </c>
      <c r="P133" s="100">
        <v>1</v>
      </c>
      <c r="Q133" s="100">
        <v>1</v>
      </c>
      <c r="R133" s="100">
        <v>1</v>
      </c>
      <c r="S133" s="100">
        <v>1</v>
      </c>
      <c r="T133" s="100">
        <v>1</v>
      </c>
      <c r="U133" s="100">
        <v>1</v>
      </c>
      <c r="V133" s="100">
        <v>1</v>
      </c>
      <c r="W133" s="100">
        <v>1</v>
      </c>
      <c r="X133" s="100">
        <v>1</v>
      </c>
      <c r="Y133" s="100">
        <v>1</v>
      </c>
      <c r="Z133" s="100">
        <v>1</v>
      </c>
      <c r="AA133" s="100">
        <v>1</v>
      </c>
      <c r="AB133" s="100">
        <v>1</v>
      </c>
      <c r="AC133" s="100">
        <v>1</v>
      </c>
      <c r="AD133" s="100">
        <v>1</v>
      </c>
      <c r="AE133" s="100">
        <v>1</v>
      </c>
      <c r="AF133" s="100">
        <v>1</v>
      </c>
      <c r="AG133" s="100">
        <v>1</v>
      </c>
      <c r="AH133" s="100">
        <v>1</v>
      </c>
      <c r="AI133" s="100">
        <v>1</v>
      </c>
      <c r="AJ133" s="100">
        <v>1</v>
      </c>
      <c r="AK133" s="97">
        <v>0</v>
      </c>
      <c r="AL133" s="97">
        <v>0</v>
      </c>
      <c r="AM133" s="100">
        <v>1</v>
      </c>
      <c r="AN133" s="99" t="s">
        <v>41</v>
      </c>
      <c r="AO133" s="99" t="s">
        <v>41</v>
      </c>
      <c r="AP133" s="99" t="s">
        <v>41</v>
      </c>
      <c r="AQ133" s="100">
        <v>1</v>
      </c>
      <c r="AR133" s="100">
        <v>1</v>
      </c>
      <c r="AS133" s="100">
        <v>1</v>
      </c>
      <c r="AT133" s="100">
        <v>1</v>
      </c>
      <c r="AU133" s="100">
        <v>1</v>
      </c>
      <c r="AV133" s="100">
        <v>1</v>
      </c>
      <c r="AW133" s="100">
        <v>1</v>
      </c>
      <c r="AX133" s="100">
        <v>1</v>
      </c>
      <c r="AY133" s="104">
        <v>2</v>
      </c>
      <c r="AZ133" s="100">
        <v>1</v>
      </c>
      <c r="BA133" s="100">
        <v>1</v>
      </c>
      <c r="BB133" s="100">
        <v>1</v>
      </c>
      <c r="BC133" s="104">
        <v>2</v>
      </c>
      <c r="BD133" s="100">
        <v>1</v>
      </c>
      <c r="BE133" s="100">
        <v>1</v>
      </c>
      <c r="BF133" s="100">
        <v>1</v>
      </c>
      <c r="BG133" s="100">
        <v>1</v>
      </c>
      <c r="BH133" s="97">
        <v>0</v>
      </c>
      <c r="BI133" s="97">
        <v>0</v>
      </c>
      <c r="BJ133" s="100">
        <v>1</v>
      </c>
      <c r="BK133" s="99" t="s">
        <v>41</v>
      </c>
      <c r="BL133" s="99" t="s">
        <v>41</v>
      </c>
      <c r="BM133" s="99" t="s">
        <v>41</v>
      </c>
      <c r="BN133" s="100">
        <v>1</v>
      </c>
      <c r="BO133" s="100">
        <v>1</v>
      </c>
      <c r="BP133" s="100">
        <v>1</v>
      </c>
      <c r="BQ133" s="100">
        <v>1</v>
      </c>
      <c r="BR133" s="100">
        <v>1</v>
      </c>
      <c r="BS133" s="100">
        <v>1</v>
      </c>
      <c r="BT133" s="100">
        <v>1</v>
      </c>
      <c r="BU133" s="100">
        <v>1</v>
      </c>
      <c r="BV133" s="100">
        <v>1</v>
      </c>
      <c r="BW133" s="100">
        <v>1</v>
      </c>
      <c r="BX133" s="100">
        <v>1</v>
      </c>
      <c r="BY133" s="102">
        <v>1</v>
      </c>
      <c r="BZ133" s="24">
        <v>1</v>
      </c>
    </row>
    <row r="134" spans="1:78" ht="30" customHeight="1" x14ac:dyDescent="0.25">
      <c r="A134" s="120">
        <v>327</v>
      </c>
      <c r="B134" s="120">
        <v>126</v>
      </c>
      <c r="C134" s="121" t="s">
        <v>154</v>
      </c>
      <c r="D134" s="17" t="s">
        <v>100</v>
      </c>
      <c r="E134" s="120" t="s">
        <v>49</v>
      </c>
      <c r="F134" s="120" t="s">
        <v>49</v>
      </c>
      <c r="G134" s="41" t="s">
        <v>35</v>
      </c>
      <c r="H134" s="97" t="s">
        <v>40</v>
      </c>
      <c r="I134" s="97" t="s">
        <v>40</v>
      </c>
      <c r="J134" s="98" t="s">
        <v>40</v>
      </c>
      <c r="K134" s="98" t="s">
        <v>40</v>
      </c>
      <c r="L134" s="98" t="s">
        <v>40</v>
      </c>
      <c r="M134" s="99" t="s">
        <v>41</v>
      </c>
      <c r="N134" s="99" t="s">
        <v>41</v>
      </c>
      <c r="O134" s="99" t="s">
        <v>41</v>
      </c>
      <c r="P134" s="100">
        <v>1</v>
      </c>
      <c r="Q134" s="100">
        <v>1</v>
      </c>
      <c r="R134" s="100">
        <v>1</v>
      </c>
      <c r="S134" s="100">
        <v>1</v>
      </c>
      <c r="T134" s="100">
        <v>1</v>
      </c>
      <c r="U134" s="100">
        <v>1</v>
      </c>
      <c r="V134" s="100">
        <v>1</v>
      </c>
      <c r="W134" s="100">
        <v>1</v>
      </c>
      <c r="X134" s="100">
        <v>1</v>
      </c>
      <c r="Y134" s="100">
        <v>1</v>
      </c>
      <c r="Z134" s="100">
        <v>1</v>
      </c>
      <c r="AA134" s="100">
        <v>1</v>
      </c>
      <c r="AB134" s="100">
        <v>1</v>
      </c>
      <c r="AC134" s="100">
        <v>1</v>
      </c>
      <c r="AD134" s="100">
        <v>1</v>
      </c>
      <c r="AE134" s="100">
        <v>1</v>
      </c>
      <c r="AF134" s="100">
        <v>1</v>
      </c>
      <c r="AG134" s="100">
        <v>1</v>
      </c>
      <c r="AH134" s="100">
        <v>1</v>
      </c>
      <c r="AI134" s="100">
        <v>1</v>
      </c>
      <c r="AJ134" s="100">
        <v>1</v>
      </c>
      <c r="AK134" s="100">
        <v>1</v>
      </c>
      <c r="AL134" s="100">
        <v>1</v>
      </c>
      <c r="AM134" s="100">
        <v>1</v>
      </c>
      <c r="AN134" s="99" t="s">
        <v>41</v>
      </c>
      <c r="AO134" s="99" t="s">
        <v>41</v>
      </c>
      <c r="AP134" s="99" t="s">
        <v>41</v>
      </c>
      <c r="AQ134" s="100">
        <v>1</v>
      </c>
      <c r="AR134" s="100">
        <v>1</v>
      </c>
      <c r="AS134" s="100">
        <v>1</v>
      </c>
      <c r="AT134" s="100">
        <v>1</v>
      </c>
      <c r="AU134" s="100">
        <v>1</v>
      </c>
      <c r="AV134" s="100">
        <v>1</v>
      </c>
      <c r="AW134" s="100">
        <v>1</v>
      </c>
      <c r="AX134" s="100">
        <v>1</v>
      </c>
      <c r="AY134" s="104">
        <v>2</v>
      </c>
      <c r="AZ134" s="100">
        <v>1</v>
      </c>
      <c r="BA134" s="100">
        <v>1</v>
      </c>
      <c r="BB134" s="100">
        <v>1</v>
      </c>
      <c r="BC134" s="100">
        <v>1</v>
      </c>
      <c r="BD134" s="100">
        <v>1</v>
      </c>
      <c r="BE134" s="100">
        <v>1</v>
      </c>
      <c r="BF134" s="100">
        <v>1</v>
      </c>
      <c r="BG134" s="100">
        <v>1</v>
      </c>
      <c r="BH134" s="100">
        <v>1</v>
      </c>
      <c r="BI134" s="100">
        <v>1</v>
      </c>
      <c r="BJ134" s="100">
        <v>1</v>
      </c>
      <c r="BK134" s="99" t="s">
        <v>41</v>
      </c>
      <c r="BL134" s="99" t="s">
        <v>41</v>
      </c>
      <c r="BM134" s="99" t="s">
        <v>41</v>
      </c>
      <c r="BN134" s="100">
        <v>1</v>
      </c>
      <c r="BO134" s="100">
        <v>1</v>
      </c>
      <c r="BP134" s="100">
        <v>1</v>
      </c>
      <c r="BQ134" s="100">
        <v>1</v>
      </c>
      <c r="BR134" s="100">
        <v>1</v>
      </c>
      <c r="BS134" s="100">
        <v>1</v>
      </c>
      <c r="BT134" s="100">
        <v>1</v>
      </c>
      <c r="BU134" s="100">
        <v>1</v>
      </c>
      <c r="BV134" s="100">
        <v>1</v>
      </c>
      <c r="BW134" s="100">
        <v>1</v>
      </c>
      <c r="BX134" s="100">
        <v>1</v>
      </c>
      <c r="BY134" s="102">
        <v>1</v>
      </c>
      <c r="BZ134" s="24">
        <v>1</v>
      </c>
    </row>
    <row r="135" spans="1:78" ht="30" customHeight="1" x14ac:dyDescent="0.25">
      <c r="A135" s="120">
        <v>406</v>
      </c>
      <c r="B135" s="120">
        <v>127</v>
      </c>
      <c r="C135" s="121" t="s">
        <v>155</v>
      </c>
      <c r="D135" s="17" t="s">
        <v>100</v>
      </c>
      <c r="E135" s="120" t="s">
        <v>49</v>
      </c>
      <c r="F135" s="120" t="s">
        <v>49</v>
      </c>
      <c r="G135" s="41" t="s">
        <v>35</v>
      </c>
      <c r="H135" s="97" t="s">
        <v>40</v>
      </c>
      <c r="I135" s="97" t="s">
        <v>40</v>
      </c>
      <c r="J135" s="98" t="s">
        <v>40</v>
      </c>
      <c r="K135" s="98" t="s">
        <v>40</v>
      </c>
      <c r="L135" s="98" t="s">
        <v>40</v>
      </c>
      <c r="M135" s="99" t="s">
        <v>41</v>
      </c>
      <c r="N135" s="99" t="s">
        <v>41</v>
      </c>
      <c r="O135" s="99" t="s">
        <v>41</v>
      </c>
      <c r="P135" s="100">
        <v>1</v>
      </c>
      <c r="Q135" s="100">
        <v>1</v>
      </c>
      <c r="R135" s="100">
        <v>1</v>
      </c>
      <c r="S135" s="100">
        <v>1</v>
      </c>
      <c r="T135" s="100">
        <v>1</v>
      </c>
      <c r="U135" s="100">
        <v>1</v>
      </c>
      <c r="V135" s="100">
        <v>1</v>
      </c>
      <c r="W135" s="100">
        <v>1</v>
      </c>
      <c r="X135" s="100">
        <v>1</v>
      </c>
      <c r="Y135" s="100">
        <v>1</v>
      </c>
      <c r="Z135" s="100">
        <v>1</v>
      </c>
      <c r="AA135" s="100">
        <v>1</v>
      </c>
      <c r="AB135" s="100">
        <v>1</v>
      </c>
      <c r="AC135" s="100">
        <v>1</v>
      </c>
      <c r="AD135" s="100">
        <v>1</v>
      </c>
      <c r="AE135" s="100">
        <v>1</v>
      </c>
      <c r="AF135" s="100">
        <v>1</v>
      </c>
      <c r="AG135" s="100">
        <v>1</v>
      </c>
      <c r="AH135" s="100">
        <v>1</v>
      </c>
      <c r="AI135" s="100">
        <v>1</v>
      </c>
      <c r="AJ135" s="100">
        <v>1</v>
      </c>
      <c r="AK135" s="100">
        <v>1</v>
      </c>
      <c r="AL135" s="100">
        <v>1</v>
      </c>
      <c r="AM135" s="100">
        <v>1</v>
      </c>
      <c r="AN135" s="99" t="s">
        <v>41</v>
      </c>
      <c r="AO135" s="99" t="s">
        <v>41</v>
      </c>
      <c r="AP135" s="99" t="s">
        <v>41</v>
      </c>
      <c r="AQ135" s="100">
        <v>1</v>
      </c>
      <c r="AR135" s="100">
        <v>1</v>
      </c>
      <c r="AS135" s="100">
        <v>1</v>
      </c>
      <c r="AT135" s="100">
        <v>1</v>
      </c>
      <c r="AU135" s="100">
        <v>1</v>
      </c>
      <c r="AV135" s="100">
        <v>1</v>
      </c>
      <c r="AW135" s="100">
        <v>1</v>
      </c>
      <c r="AX135" s="100">
        <v>1</v>
      </c>
      <c r="AY135" s="100">
        <v>1</v>
      </c>
      <c r="AZ135" s="100">
        <v>1</v>
      </c>
      <c r="BA135" s="100">
        <v>1</v>
      </c>
      <c r="BB135" s="100">
        <v>1</v>
      </c>
      <c r="BC135" s="100">
        <v>1</v>
      </c>
      <c r="BD135" s="100">
        <v>1</v>
      </c>
      <c r="BE135" s="100">
        <v>1</v>
      </c>
      <c r="BF135" s="100">
        <v>1</v>
      </c>
      <c r="BG135" s="100">
        <v>1</v>
      </c>
      <c r="BH135" s="100">
        <v>1</v>
      </c>
      <c r="BI135" s="97">
        <v>0</v>
      </c>
      <c r="BJ135" s="100">
        <v>1</v>
      </c>
      <c r="BK135" s="99" t="s">
        <v>41</v>
      </c>
      <c r="BL135" s="99" t="s">
        <v>41</v>
      </c>
      <c r="BM135" s="99" t="s">
        <v>41</v>
      </c>
      <c r="BN135" s="100">
        <v>1</v>
      </c>
      <c r="BO135" s="100">
        <v>1</v>
      </c>
      <c r="BP135" s="100">
        <v>1</v>
      </c>
      <c r="BQ135" s="100">
        <v>1</v>
      </c>
      <c r="BR135" s="100">
        <v>1</v>
      </c>
      <c r="BS135" s="100">
        <v>1</v>
      </c>
      <c r="BT135" s="100">
        <v>1</v>
      </c>
      <c r="BU135" s="100">
        <v>1</v>
      </c>
      <c r="BV135" s="100">
        <v>1</v>
      </c>
      <c r="BW135" s="100">
        <v>1</v>
      </c>
      <c r="BX135" s="100">
        <v>1</v>
      </c>
      <c r="BY135" s="102">
        <v>1</v>
      </c>
      <c r="BZ135" s="24">
        <v>1</v>
      </c>
    </row>
    <row r="136" spans="1:78" ht="21" customHeight="1" x14ac:dyDescent="0.25">
      <c r="A136" s="120">
        <v>1347</v>
      </c>
      <c r="B136" s="120">
        <v>128</v>
      </c>
      <c r="C136" s="121" t="s">
        <v>156</v>
      </c>
      <c r="D136" s="17" t="s">
        <v>100</v>
      </c>
      <c r="E136" s="120" t="s">
        <v>49</v>
      </c>
      <c r="F136" s="120" t="s">
        <v>49</v>
      </c>
      <c r="G136" s="41" t="s">
        <v>35</v>
      </c>
      <c r="H136" s="97" t="s">
        <v>40</v>
      </c>
      <c r="I136" s="97" t="s">
        <v>40</v>
      </c>
      <c r="J136" s="98" t="s">
        <v>40</v>
      </c>
      <c r="K136" s="98" t="s">
        <v>40</v>
      </c>
      <c r="L136" s="98" t="s">
        <v>40</v>
      </c>
      <c r="M136" s="99" t="s">
        <v>41</v>
      </c>
      <c r="N136" s="99" t="s">
        <v>41</v>
      </c>
      <c r="O136" s="99" t="s">
        <v>41</v>
      </c>
      <c r="P136" s="100">
        <v>1</v>
      </c>
      <c r="Q136" s="100">
        <v>1</v>
      </c>
      <c r="R136" s="100">
        <v>1</v>
      </c>
      <c r="S136" s="100">
        <v>1</v>
      </c>
      <c r="T136" s="104">
        <v>2</v>
      </c>
      <c r="U136" s="100">
        <v>1</v>
      </c>
      <c r="V136" s="104">
        <v>2</v>
      </c>
      <c r="W136" s="104">
        <v>2</v>
      </c>
      <c r="X136" s="100">
        <v>1</v>
      </c>
      <c r="Y136" s="100">
        <v>1</v>
      </c>
      <c r="Z136" s="100">
        <v>1</v>
      </c>
      <c r="AA136" s="100">
        <v>1</v>
      </c>
      <c r="AB136" s="104">
        <v>2</v>
      </c>
      <c r="AC136" s="100">
        <v>1</v>
      </c>
      <c r="AD136" s="104">
        <v>2</v>
      </c>
      <c r="AE136" s="104">
        <v>2</v>
      </c>
      <c r="AF136" s="100">
        <v>1</v>
      </c>
      <c r="AG136" s="100">
        <v>1</v>
      </c>
      <c r="AH136" s="104">
        <v>2</v>
      </c>
      <c r="AI136" s="100">
        <v>1</v>
      </c>
      <c r="AJ136" s="100">
        <v>1</v>
      </c>
      <c r="AK136" s="100">
        <v>1</v>
      </c>
      <c r="AL136" s="100">
        <v>1</v>
      </c>
      <c r="AM136" s="100">
        <v>1</v>
      </c>
      <c r="AN136" s="99" t="s">
        <v>41</v>
      </c>
      <c r="AO136" s="99" t="s">
        <v>41</v>
      </c>
      <c r="AP136" s="99" t="s">
        <v>41</v>
      </c>
      <c r="AQ136" s="104">
        <v>2</v>
      </c>
      <c r="AR136" s="100">
        <v>1</v>
      </c>
      <c r="AS136" s="104">
        <v>2</v>
      </c>
      <c r="AT136" s="104">
        <v>2</v>
      </c>
      <c r="AU136" s="100">
        <v>1</v>
      </c>
      <c r="AV136" s="100">
        <v>1</v>
      </c>
      <c r="AW136" s="100">
        <v>1</v>
      </c>
      <c r="AX136" s="100">
        <v>1</v>
      </c>
      <c r="AY136" s="104">
        <v>2</v>
      </c>
      <c r="AZ136" s="100">
        <v>1</v>
      </c>
      <c r="BA136" s="104">
        <v>2</v>
      </c>
      <c r="BB136" s="104">
        <v>2</v>
      </c>
      <c r="BC136" s="100">
        <v>1</v>
      </c>
      <c r="BD136" s="104">
        <v>2</v>
      </c>
      <c r="BE136" s="104">
        <v>2</v>
      </c>
      <c r="BF136" s="104">
        <v>2</v>
      </c>
      <c r="BG136" s="100">
        <v>1</v>
      </c>
      <c r="BH136" s="100">
        <v>1</v>
      </c>
      <c r="BI136" s="100">
        <v>1</v>
      </c>
      <c r="BJ136" s="100">
        <v>1</v>
      </c>
      <c r="BK136" s="99" t="s">
        <v>41</v>
      </c>
      <c r="BL136" s="99" t="s">
        <v>41</v>
      </c>
      <c r="BM136" s="99" t="s">
        <v>41</v>
      </c>
      <c r="BN136" s="100">
        <v>1</v>
      </c>
      <c r="BO136" s="100">
        <v>1</v>
      </c>
      <c r="BP136" s="100">
        <v>1</v>
      </c>
      <c r="BQ136" s="100">
        <v>1</v>
      </c>
      <c r="BR136" s="100">
        <v>1</v>
      </c>
      <c r="BS136" s="100">
        <v>1</v>
      </c>
      <c r="BT136" s="100">
        <v>1</v>
      </c>
      <c r="BU136" s="100">
        <v>1</v>
      </c>
      <c r="BV136" s="100">
        <v>1</v>
      </c>
      <c r="BW136" s="100">
        <v>1</v>
      </c>
      <c r="BX136" s="100">
        <v>1</v>
      </c>
      <c r="BY136" s="102">
        <v>1</v>
      </c>
      <c r="BZ136" s="24">
        <v>1</v>
      </c>
    </row>
    <row r="137" spans="1:78" ht="21" customHeight="1" x14ac:dyDescent="0.25">
      <c r="A137" s="120">
        <v>415</v>
      </c>
      <c r="B137" s="120">
        <v>129</v>
      </c>
      <c r="C137" s="121" t="s">
        <v>157</v>
      </c>
      <c r="D137" s="17" t="s">
        <v>100</v>
      </c>
      <c r="E137" s="120" t="s">
        <v>49</v>
      </c>
      <c r="F137" s="120" t="s">
        <v>49</v>
      </c>
      <c r="G137" s="41" t="s">
        <v>35</v>
      </c>
      <c r="H137" s="97" t="s">
        <v>40</v>
      </c>
      <c r="I137" s="97" t="s">
        <v>40</v>
      </c>
      <c r="J137" s="98" t="s">
        <v>40</v>
      </c>
      <c r="K137" s="98" t="s">
        <v>40</v>
      </c>
      <c r="L137" s="98" t="s">
        <v>40</v>
      </c>
      <c r="M137" s="99" t="s">
        <v>41</v>
      </c>
      <c r="N137" s="99" t="s">
        <v>41</v>
      </c>
      <c r="O137" s="99" t="s">
        <v>41</v>
      </c>
      <c r="P137" s="100">
        <v>1</v>
      </c>
      <c r="Q137" s="100">
        <v>1</v>
      </c>
      <c r="R137" s="100">
        <v>1</v>
      </c>
      <c r="S137" s="100">
        <v>1</v>
      </c>
      <c r="T137" s="100">
        <v>1</v>
      </c>
      <c r="U137" s="100">
        <v>1</v>
      </c>
      <c r="V137" s="100">
        <v>1</v>
      </c>
      <c r="W137" s="100">
        <v>1</v>
      </c>
      <c r="X137" s="100">
        <v>1</v>
      </c>
      <c r="Y137" s="100">
        <v>1</v>
      </c>
      <c r="Z137" s="100">
        <v>1</v>
      </c>
      <c r="AA137" s="100">
        <v>1</v>
      </c>
      <c r="AB137" s="100">
        <v>1</v>
      </c>
      <c r="AC137" s="100">
        <v>1</v>
      </c>
      <c r="AD137" s="100">
        <v>1</v>
      </c>
      <c r="AE137" s="100">
        <v>1</v>
      </c>
      <c r="AF137" s="100">
        <v>1</v>
      </c>
      <c r="AG137" s="100">
        <v>1</v>
      </c>
      <c r="AH137" s="100">
        <v>1</v>
      </c>
      <c r="AI137" s="100">
        <v>1</v>
      </c>
      <c r="AJ137" s="100">
        <v>1</v>
      </c>
      <c r="AK137" s="100">
        <v>1</v>
      </c>
      <c r="AL137" s="100">
        <v>1</v>
      </c>
      <c r="AM137" s="100">
        <v>1</v>
      </c>
      <c r="AN137" s="101" t="s">
        <v>42</v>
      </c>
      <c r="AO137" s="99" t="s">
        <v>41</v>
      </c>
      <c r="AP137" s="101" t="s">
        <v>42</v>
      </c>
      <c r="AQ137" s="100">
        <v>1</v>
      </c>
      <c r="AR137" s="100">
        <v>1</v>
      </c>
      <c r="AS137" s="100">
        <v>1</v>
      </c>
      <c r="AT137" s="100">
        <v>1</v>
      </c>
      <c r="AU137" s="100">
        <v>1</v>
      </c>
      <c r="AV137" s="100">
        <v>1</v>
      </c>
      <c r="AW137" s="100">
        <v>1</v>
      </c>
      <c r="AX137" s="100">
        <v>1</v>
      </c>
      <c r="AY137" s="104">
        <v>2</v>
      </c>
      <c r="AZ137" s="100">
        <v>1</v>
      </c>
      <c r="BA137" s="100">
        <v>1</v>
      </c>
      <c r="BB137" s="104">
        <v>2</v>
      </c>
      <c r="BC137" s="100">
        <v>1</v>
      </c>
      <c r="BD137" s="100">
        <v>1</v>
      </c>
      <c r="BE137" s="104">
        <v>2</v>
      </c>
      <c r="BF137" s="104">
        <v>2</v>
      </c>
      <c r="BG137" s="100">
        <v>1</v>
      </c>
      <c r="BH137" s="100">
        <v>1</v>
      </c>
      <c r="BI137" s="100">
        <v>1</v>
      </c>
      <c r="BJ137" s="100">
        <v>1</v>
      </c>
      <c r="BK137" s="99" t="s">
        <v>41</v>
      </c>
      <c r="BL137" s="99" t="s">
        <v>41</v>
      </c>
      <c r="BM137" s="99" t="s">
        <v>41</v>
      </c>
      <c r="BN137" s="100">
        <v>1</v>
      </c>
      <c r="BO137" s="100">
        <v>1</v>
      </c>
      <c r="BP137" s="100">
        <v>1</v>
      </c>
      <c r="BQ137" s="100">
        <v>1</v>
      </c>
      <c r="BR137" s="100">
        <v>1</v>
      </c>
      <c r="BS137" s="100">
        <v>1</v>
      </c>
      <c r="BT137" s="100">
        <v>1</v>
      </c>
      <c r="BU137" s="100">
        <v>1</v>
      </c>
      <c r="BV137" s="100">
        <v>1</v>
      </c>
      <c r="BW137" s="100">
        <v>1</v>
      </c>
      <c r="BX137" s="100">
        <v>1</v>
      </c>
      <c r="BY137" s="102">
        <v>1</v>
      </c>
      <c r="BZ137" s="24">
        <v>1</v>
      </c>
    </row>
    <row r="138" spans="1:78" ht="20.25" customHeight="1" x14ac:dyDescent="0.25">
      <c r="A138" s="120">
        <v>423</v>
      </c>
      <c r="B138" s="120">
        <v>130</v>
      </c>
      <c r="C138" s="121" t="s">
        <v>158</v>
      </c>
      <c r="D138" s="17" t="s">
        <v>100</v>
      </c>
      <c r="E138" s="120" t="s">
        <v>49</v>
      </c>
      <c r="F138" s="120" t="s">
        <v>49</v>
      </c>
      <c r="G138" s="41" t="s">
        <v>35</v>
      </c>
      <c r="H138" s="97" t="s">
        <v>40</v>
      </c>
      <c r="I138" s="97" t="s">
        <v>40</v>
      </c>
      <c r="J138" s="98" t="s">
        <v>40</v>
      </c>
      <c r="K138" s="98" t="s">
        <v>40</v>
      </c>
      <c r="L138" s="98" t="s">
        <v>40</v>
      </c>
      <c r="M138" s="99" t="s">
        <v>41</v>
      </c>
      <c r="N138" s="99" t="s">
        <v>41</v>
      </c>
      <c r="O138" s="99" t="s">
        <v>41</v>
      </c>
      <c r="P138" s="100">
        <v>1</v>
      </c>
      <c r="Q138" s="100">
        <v>1</v>
      </c>
      <c r="R138" s="100">
        <v>1</v>
      </c>
      <c r="S138" s="100">
        <v>1</v>
      </c>
      <c r="T138" s="100">
        <v>1</v>
      </c>
      <c r="U138" s="100">
        <v>1</v>
      </c>
      <c r="V138" s="100">
        <v>1</v>
      </c>
      <c r="W138" s="100">
        <v>1</v>
      </c>
      <c r="X138" s="100">
        <v>1</v>
      </c>
      <c r="Y138" s="100">
        <v>1</v>
      </c>
      <c r="Z138" s="100">
        <v>1</v>
      </c>
      <c r="AA138" s="100">
        <v>1</v>
      </c>
      <c r="AB138" s="100">
        <v>1</v>
      </c>
      <c r="AC138" s="100">
        <v>1</v>
      </c>
      <c r="AD138" s="100">
        <v>1</v>
      </c>
      <c r="AE138" s="100">
        <v>1</v>
      </c>
      <c r="AF138" s="100">
        <v>1</v>
      </c>
      <c r="AG138" s="100">
        <v>1</v>
      </c>
      <c r="AH138" s="100">
        <v>1</v>
      </c>
      <c r="AI138" s="100">
        <v>1</v>
      </c>
      <c r="AJ138" s="100">
        <v>1</v>
      </c>
      <c r="AK138" s="100">
        <v>1</v>
      </c>
      <c r="AL138" s="97">
        <v>0</v>
      </c>
      <c r="AM138" s="100">
        <v>1</v>
      </c>
      <c r="AN138" s="99" t="s">
        <v>41</v>
      </c>
      <c r="AO138" s="99" t="s">
        <v>41</v>
      </c>
      <c r="AP138" s="99" t="s">
        <v>41</v>
      </c>
      <c r="AQ138" s="100">
        <v>1</v>
      </c>
      <c r="AR138" s="100">
        <v>1</v>
      </c>
      <c r="AS138" s="100">
        <v>1</v>
      </c>
      <c r="AT138" s="100">
        <v>1</v>
      </c>
      <c r="AU138" s="100">
        <v>1</v>
      </c>
      <c r="AV138" s="100">
        <v>1</v>
      </c>
      <c r="AW138" s="100">
        <v>1</v>
      </c>
      <c r="AX138" s="100">
        <v>1</v>
      </c>
      <c r="AY138" s="104">
        <v>2</v>
      </c>
      <c r="AZ138" s="100">
        <v>1</v>
      </c>
      <c r="BA138" s="100">
        <v>1</v>
      </c>
      <c r="BB138" s="100">
        <v>1</v>
      </c>
      <c r="BC138" s="100">
        <v>1</v>
      </c>
      <c r="BD138" s="100">
        <v>1</v>
      </c>
      <c r="BE138" s="100">
        <v>1</v>
      </c>
      <c r="BF138" s="100">
        <v>1</v>
      </c>
      <c r="BG138" s="104">
        <v>2</v>
      </c>
      <c r="BH138" s="104">
        <v>2</v>
      </c>
      <c r="BI138" s="97">
        <v>0</v>
      </c>
      <c r="BJ138" s="104">
        <v>2</v>
      </c>
      <c r="BK138" s="99" t="s">
        <v>41</v>
      </c>
      <c r="BL138" s="99" t="s">
        <v>41</v>
      </c>
      <c r="BM138" s="99" t="s">
        <v>41</v>
      </c>
      <c r="BN138" s="100">
        <v>1</v>
      </c>
      <c r="BO138" s="100">
        <v>1</v>
      </c>
      <c r="BP138" s="100">
        <v>1</v>
      </c>
      <c r="BQ138" s="100">
        <v>1</v>
      </c>
      <c r="BR138" s="100">
        <v>1</v>
      </c>
      <c r="BS138" s="100">
        <v>1</v>
      </c>
      <c r="BT138" s="100">
        <v>1</v>
      </c>
      <c r="BU138" s="100">
        <v>1</v>
      </c>
      <c r="BV138" s="100">
        <v>1</v>
      </c>
      <c r="BW138" s="100">
        <v>1</v>
      </c>
      <c r="BX138" s="100">
        <v>1</v>
      </c>
      <c r="BY138" s="102">
        <v>1</v>
      </c>
      <c r="BZ138" s="24">
        <v>1</v>
      </c>
    </row>
    <row r="139" spans="1:78" ht="21" customHeight="1" x14ac:dyDescent="0.25">
      <c r="A139" s="120">
        <v>436</v>
      </c>
      <c r="B139" s="120">
        <v>131</v>
      </c>
      <c r="C139" s="121" t="s">
        <v>159</v>
      </c>
      <c r="D139" s="17" t="s">
        <v>100</v>
      </c>
      <c r="E139" s="120" t="s">
        <v>49</v>
      </c>
      <c r="F139" s="120" t="s">
        <v>49</v>
      </c>
      <c r="G139" s="41" t="s">
        <v>35</v>
      </c>
      <c r="H139" s="97" t="s">
        <v>40</v>
      </c>
      <c r="I139" s="97" t="s">
        <v>40</v>
      </c>
      <c r="J139" s="98" t="s">
        <v>40</v>
      </c>
      <c r="K139" s="98" t="s">
        <v>40</v>
      </c>
      <c r="L139" s="98" t="s">
        <v>40</v>
      </c>
      <c r="M139" s="99" t="s">
        <v>41</v>
      </c>
      <c r="N139" s="99" t="s">
        <v>41</v>
      </c>
      <c r="O139" s="99" t="s">
        <v>41</v>
      </c>
      <c r="P139" s="100">
        <v>1</v>
      </c>
      <c r="Q139" s="100">
        <v>1</v>
      </c>
      <c r="R139" s="100">
        <v>1</v>
      </c>
      <c r="S139" s="100">
        <v>1</v>
      </c>
      <c r="T139" s="100">
        <v>1</v>
      </c>
      <c r="U139" s="100">
        <v>1</v>
      </c>
      <c r="V139" s="100">
        <v>1</v>
      </c>
      <c r="W139" s="100">
        <v>1</v>
      </c>
      <c r="X139" s="100">
        <v>1</v>
      </c>
      <c r="Y139" s="100">
        <v>1</v>
      </c>
      <c r="Z139" s="100">
        <v>1</v>
      </c>
      <c r="AA139" s="100">
        <v>1</v>
      </c>
      <c r="AB139" s="100">
        <v>1</v>
      </c>
      <c r="AC139" s="100">
        <v>1</v>
      </c>
      <c r="AD139" s="100">
        <v>1</v>
      </c>
      <c r="AE139" s="100">
        <v>1</v>
      </c>
      <c r="AF139" s="100">
        <v>1</v>
      </c>
      <c r="AG139" s="100">
        <v>1</v>
      </c>
      <c r="AH139" s="100">
        <v>1</v>
      </c>
      <c r="AI139" s="100">
        <v>1</v>
      </c>
      <c r="AJ139" s="100">
        <v>1</v>
      </c>
      <c r="AK139" s="100">
        <v>1</v>
      </c>
      <c r="AL139" s="100">
        <v>1</v>
      </c>
      <c r="AM139" s="100">
        <v>1</v>
      </c>
      <c r="AN139" s="103" t="s">
        <v>45</v>
      </c>
      <c r="AO139" s="99" t="s">
        <v>41</v>
      </c>
      <c r="AP139" s="99" t="s">
        <v>41</v>
      </c>
      <c r="AQ139" s="104">
        <v>2</v>
      </c>
      <c r="AR139" s="100">
        <v>1</v>
      </c>
      <c r="AS139" s="100">
        <v>1</v>
      </c>
      <c r="AT139" s="100">
        <v>1</v>
      </c>
      <c r="AU139" s="104">
        <v>2</v>
      </c>
      <c r="AV139" s="100">
        <v>1</v>
      </c>
      <c r="AW139" s="100">
        <v>1</v>
      </c>
      <c r="AX139" s="100">
        <v>1</v>
      </c>
      <c r="AY139" s="100">
        <v>1</v>
      </c>
      <c r="AZ139" s="100">
        <v>1</v>
      </c>
      <c r="BA139" s="100">
        <v>1</v>
      </c>
      <c r="BB139" s="100">
        <v>1</v>
      </c>
      <c r="BC139" s="100">
        <v>1</v>
      </c>
      <c r="BD139" s="100">
        <v>1</v>
      </c>
      <c r="BE139" s="104">
        <v>2</v>
      </c>
      <c r="BF139" s="100">
        <v>1</v>
      </c>
      <c r="BG139" s="100">
        <v>1</v>
      </c>
      <c r="BH139" s="97">
        <v>0</v>
      </c>
      <c r="BI139" s="97">
        <v>0</v>
      </c>
      <c r="BJ139" s="100">
        <v>1</v>
      </c>
      <c r="BK139" s="99" t="s">
        <v>41</v>
      </c>
      <c r="BL139" s="99" t="s">
        <v>41</v>
      </c>
      <c r="BM139" s="99" t="s">
        <v>41</v>
      </c>
      <c r="BN139" s="100">
        <v>1</v>
      </c>
      <c r="BO139" s="100">
        <v>1</v>
      </c>
      <c r="BP139" s="100">
        <v>1</v>
      </c>
      <c r="BQ139" s="100">
        <v>1</v>
      </c>
      <c r="BR139" s="100">
        <v>1</v>
      </c>
      <c r="BS139" s="100">
        <v>1</v>
      </c>
      <c r="BT139" s="100">
        <v>1</v>
      </c>
      <c r="BU139" s="100">
        <v>1</v>
      </c>
      <c r="BV139" s="100">
        <v>1</v>
      </c>
      <c r="BW139" s="100">
        <v>1</v>
      </c>
      <c r="BX139" s="100">
        <v>1</v>
      </c>
      <c r="BY139" s="102">
        <v>1</v>
      </c>
      <c r="BZ139" s="24">
        <v>1</v>
      </c>
    </row>
    <row r="140" spans="1:78" ht="21" customHeight="1" x14ac:dyDescent="0.25">
      <c r="A140" s="120">
        <v>341</v>
      </c>
      <c r="B140" s="120">
        <v>132</v>
      </c>
      <c r="C140" s="121" t="s">
        <v>160</v>
      </c>
      <c r="D140" s="17" t="s">
        <v>100</v>
      </c>
      <c r="E140" s="120" t="s">
        <v>49</v>
      </c>
      <c r="F140" s="120" t="s">
        <v>49</v>
      </c>
      <c r="G140" s="41" t="s">
        <v>35</v>
      </c>
      <c r="H140" s="97" t="s">
        <v>40</v>
      </c>
      <c r="I140" s="97" t="s">
        <v>40</v>
      </c>
      <c r="J140" s="98" t="s">
        <v>40</v>
      </c>
      <c r="K140" s="98" t="s">
        <v>40</v>
      </c>
      <c r="L140" s="98" t="s">
        <v>40</v>
      </c>
      <c r="M140" s="99" t="s">
        <v>41</v>
      </c>
      <c r="N140" s="99" t="s">
        <v>41</v>
      </c>
      <c r="O140" s="99" t="s">
        <v>41</v>
      </c>
      <c r="P140" s="100">
        <v>1</v>
      </c>
      <c r="Q140" s="100">
        <v>1</v>
      </c>
      <c r="R140" s="100">
        <v>1</v>
      </c>
      <c r="S140" s="100">
        <v>1</v>
      </c>
      <c r="T140" s="100">
        <v>1</v>
      </c>
      <c r="U140" s="100">
        <v>1</v>
      </c>
      <c r="V140" s="100">
        <v>1</v>
      </c>
      <c r="W140" s="100">
        <v>1</v>
      </c>
      <c r="X140" s="100">
        <v>1</v>
      </c>
      <c r="Y140" s="100">
        <v>1</v>
      </c>
      <c r="Z140" s="100">
        <v>1</v>
      </c>
      <c r="AA140" s="100">
        <v>1</v>
      </c>
      <c r="AB140" s="100">
        <v>1</v>
      </c>
      <c r="AC140" s="100">
        <v>1</v>
      </c>
      <c r="AD140" s="100">
        <v>1</v>
      </c>
      <c r="AE140" s="100">
        <v>1</v>
      </c>
      <c r="AF140" s="100">
        <v>1</v>
      </c>
      <c r="AG140" s="100">
        <v>1</v>
      </c>
      <c r="AH140" s="100">
        <v>1</v>
      </c>
      <c r="AI140" s="100">
        <v>1</v>
      </c>
      <c r="AJ140" s="100">
        <v>1</v>
      </c>
      <c r="AK140" s="100">
        <v>1</v>
      </c>
      <c r="AL140" s="100">
        <v>1</v>
      </c>
      <c r="AM140" s="100">
        <v>1</v>
      </c>
      <c r="AN140" s="99" t="s">
        <v>41</v>
      </c>
      <c r="AO140" s="99" t="s">
        <v>41</v>
      </c>
      <c r="AP140" s="99" t="s">
        <v>41</v>
      </c>
      <c r="AQ140" s="100">
        <v>1</v>
      </c>
      <c r="AR140" s="100">
        <v>1</v>
      </c>
      <c r="AS140" s="100">
        <v>1</v>
      </c>
      <c r="AT140" s="100">
        <v>1</v>
      </c>
      <c r="AU140" s="100">
        <v>1</v>
      </c>
      <c r="AV140" s="100">
        <v>1</v>
      </c>
      <c r="AW140" s="100">
        <v>1</v>
      </c>
      <c r="AX140" s="100">
        <v>1</v>
      </c>
      <c r="AY140" s="100">
        <v>1</v>
      </c>
      <c r="AZ140" s="100">
        <v>1</v>
      </c>
      <c r="BA140" s="100">
        <v>1</v>
      </c>
      <c r="BB140" s="100">
        <v>1</v>
      </c>
      <c r="BC140" s="100">
        <v>1</v>
      </c>
      <c r="BD140" s="100">
        <v>1</v>
      </c>
      <c r="BE140" s="100">
        <v>1</v>
      </c>
      <c r="BF140" s="100">
        <v>1</v>
      </c>
      <c r="BG140" s="100">
        <v>1</v>
      </c>
      <c r="BH140" s="100">
        <v>1</v>
      </c>
      <c r="BI140" s="97">
        <v>0</v>
      </c>
      <c r="BJ140" s="100">
        <v>1</v>
      </c>
      <c r="BK140" s="99" t="s">
        <v>41</v>
      </c>
      <c r="BL140" s="99" t="s">
        <v>41</v>
      </c>
      <c r="BM140" s="99" t="s">
        <v>41</v>
      </c>
      <c r="BN140" s="100">
        <v>1</v>
      </c>
      <c r="BO140" s="100">
        <v>1</v>
      </c>
      <c r="BP140" s="100">
        <v>1</v>
      </c>
      <c r="BQ140" s="100">
        <v>1</v>
      </c>
      <c r="BR140" s="100">
        <v>1</v>
      </c>
      <c r="BS140" s="100">
        <v>1</v>
      </c>
      <c r="BT140" s="100">
        <v>1</v>
      </c>
      <c r="BU140" s="100">
        <v>1</v>
      </c>
      <c r="BV140" s="100">
        <v>1</v>
      </c>
      <c r="BW140" s="100">
        <v>1</v>
      </c>
      <c r="BX140" s="100">
        <v>1</v>
      </c>
      <c r="BY140" s="102">
        <v>1</v>
      </c>
      <c r="BZ140" s="24">
        <v>1</v>
      </c>
    </row>
    <row r="141" spans="1:78" ht="21" customHeight="1" x14ac:dyDescent="0.25">
      <c r="A141" s="120">
        <v>1419</v>
      </c>
      <c r="B141" s="120">
        <v>133</v>
      </c>
      <c r="C141" s="121" t="s">
        <v>161</v>
      </c>
      <c r="D141" s="17" t="s">
        <v>100</v>
      </c>
      <c r="E141" s="121" t="s">
        <v>38</v>
      </c>
      <c r="F141" s="120" t="s">
        <v>39</v>
      </c>
      <c r="G141" s="41" t="s">
        <v>35</v>
      </c>
      <c r="H141" s="97" t="s">
        <v>40</v>
      </c>
      <c r="I141" s="97" t="s">
        <v>40</v>
      </c>
      <c r="J141" s="98" t="s">
        <v>40</v>
      </c>
      <c r="K141" s="98" t="s">
        <v>40</v>
      </c>
      <c r="L141" s="98" t="s">
        <v>40</v>
      </c>
      <c r="M141" s="99" t="s">
        <v>41</v>
      </c>
      <c r="N141" s="99" t="s">
        <v>41</v>
      </c>
      <c r="O141" s="99" t="s">
        <v>41</v>
      </c>
      <c r="P141" s="100">
        <v>1</v>
      </c>
      <c r="Q141" s="100">
        <v>1</v>
      </c>
      <c r="R141" s="100">
        <v>1</v>
      </c>
      <c r="S141" s="100">
        <v>1</v>
      </c>
      <c r="T141" s="100">
        <v>1</v>
      </c>
      <c r="U141" s="100">
        <v>1</v>
      </c>
      <c r="V141" s="100">
        <v>1</v>
      </c>
      <c r="W141" s="100">
        <v>1</v>
      </c>
      <c r="X141" s="100">
        <v>1</v>
      </c>
      <c r="Y141" s="100">
        <v>1</v>
      </c>
      <c r="Z141" s="100">
        <v>1</v>
      </c>
      <c r="AA141" s="100">
        <v>1</v>
      </c>
      <c r="AB141" s="100">
        <v>1</v>
      </c>
      <c r="AC141" s="100">
        <v>1</v>
      </c>
      <c r="AD141" s="100">
        <v>1</v>
      </c>
      <c r="AE141" s="100">
        <v>1</v>
      </c>
      <c r="AF141" s="100">
        <v>1</v>
      </c>
      <c r="AG141" s="100">
        <v>1</v>
      </c>
      <c r="AH141" s="100">
        <v>1</v>
      </c>
      <c r="AI141" s="100">
        <v>1</v>
      </c>
      <c r="AJ141" s="100">
        <v>1</v>
      </c>
      <c r="AK141" s="100">
        <v>1</v>
      </c>
      <c r="AL141" s="100">
        <v>1</v>
      </c>
      <c r="AM141" s="100">
        <v>1</v>
      </c>
      <c r="AN141" s="101" t="s">
        <v>42</v>
      </c>
      <c r="AO141" s="99" t="s">
        <v>41</v>
      </c>
      <c r="AP141" s="101" t="s">
        <v>42</v>
      </c>
      <c r="AQ141" s="100">
        <v>1</v>
      </c>
      <c r="AR141" s="100">
        <v>1</v>
      </c>
      <c r="AS141" s="100">
        <v>1</v>
      </c>
      <c r="AT141" s="100">
        <v>1</v>
      </c>
      <c r="AU141" s="100">
        <v>1</v>
      </c>
      <c r="AV141" s="100">
        <v>1</v>
      </c>
      <c r="AW141" s="100">
        <v>1</v>
      </c>
      <c r="AX141" s="100">
        <v>1</v>
      </c>
      <c r="AY141" s="100">
        <v>1</v>
      </c>
      <c r="AZ141" s="100">
        <v>1</v>
      </c>
      <c r="BA141" s="100">
        <v>1</v>
      </c>
      <c r="BB141" s="100">
        <v>1</v>
      </c>
      <c r="BC141" s="100">
        <v>1</v>
      </c>
      <c r="BD141" s="100">
        <v>1</v>
      </c>
      <c r="BE141" s="100">
        <v>1</v>
      </c>
      <c r="BF141" s="100">
        <v>1</v>
      </c>
      <c r="BG141" s="100">
        <v>1</v>
      </c>
      <c r="BH141" s="100">
        <v>1</v>
      </c>
      <c r="BI141" s="100">
        <v>1</v>
      </c>
      <c r="BJ141" s="100">
        <v>1</v>
      </c>
      <c r="BK141" s="99" t="s">
        <v>41</v>
      </c>
      <c r="BL141" s="99" t="s">
        <v>41</v>
      </c>
      <c r="BM141" s="99" t="s">
        <v>41</v>
      </c>
      <c r="BN141" s="100">
        <v>1</v>
      </c>
      <c r="BO141" s="100">
        <v>1</v>
      </c>
      <c r="BP141" s="100">
        <v>1</v>
      </c>
      <c r="BQ141" s="100">
        <v>1</v>
      </c>
      <c r="BR141" s="100">
        <v>1</v>
      </c>
      <c r="BS141" s="100">
        <v>1</v>
      </c>
      <c r="BT141" s="100">
        <v>1</v>
      </c>
      <c r="BU141" s="100">
        <v>1</v>
      </c>
      <c r="BV141" s="100">
        <v>1</v>
      </c>
      <c r="BW141" s="100">
        <v>1</v>
      </c>
      <c r="BX141" s="100">
        <v>1</v>
      </c>
      <c r="BY141" s="102">
        <v>1</v>
      </c>
      <c r="BZ141" s="24">
        <v>1</v>
      </c>
    </row>
    <row r="142" spans="1:78" ht="21" customHeight="1" x14ac:dyDescent="0.25">
      <c r="A142" s="120">
        <v>451</v>
      </c>
      <c r="B142" s="120">
        <v>134</v>
      </c>
      <c r="C142" s="121" t="s">
        <v>162</v>
      </c>
      <c r="D142" s="17" t="s">
        <v>100</v>
      </c>
      <c r="E142" s="120" t="s">
        <v>49</v>
      </c>
      <c r="F142" s="120" t="s">
        <v>49</v>
      </c>
      <c r="G142" s="41" t="s">
        <v>35</v>
      </c>
      <c r="H142" s="97" t="s">
        <v>40</v>
      </c>
      <c r="I142" s="97" t="s">
        <v>40</v>
      </c>
      <c r="J142" s="98" t="s">
        <v>40</v>
      </c>
      <c r="K142" s="106" t="s">
        <v>40</v>
      </c>
      <c r="L142" s="98" t="s">
        <v>40</v>
      </c>
      <c r="M142" s="99" t="s">
        <v>41</v>
      </c>
      <c r="N142" s="99" t="s">
        <v>41</v>
      </c>
      <c r="O142" s="99" t="s">
        <v>41</v>
      </c>
      <c r="P142" s="100">
        <v>1</v>
      </c>
      <c r="Q142" s="100">
        <v>1</v>
      </c>
      <c r="R142" s="100">
        <v>1</v>
      </c>
      <c r="S142" s="100">
        <v>1</v>
      </c>
      <c r="T142" s="104">
        <v>2</v>
      </c>
      <c r="U142" s="100">
        <v>1</v>
      </c>
      <c r="V142" s="104">
        <v>2</v>
      </c>
      <c r="W142" s="104">
        <v>2</v>
      </c>
      <c r="X142" s="100">
        <v>1</v>
      </c>
      <c r="Y142" s="100">
        <v>1</v>
      </c>
      <c r="Z142" s="100">
        <v>1</v>
      </c>
      <c r="AA142" s="100">
        <v>1</v>
      </c>
      <c r="AB142" s="100">
        <v>1</v>
      </c>
      <c r="AC142" s="100">
        <v>1</v>
      </c>
      <c r="AD142" s="100">
        <v>1</v>
      </c>
      <c r="AE142" s="100">
        <v>1</v>
      </c>
      <c r="AF142" s="104">
        <v>2</v>
      </c>
      <c r="AG142" s="100">
        <v>1</v>
      </c>
      <c r="AH142" s="104">
        <v>2</v>
      </c>
      <c r="AI142" s="104">
        <v>2</v>
      </c>
      <c r="AJ142" s="100">
        <v>1</v>
      </c>
      <c r="AK142" s="100">
        <v>1</v>
      </c>
      <c r="AL142" s="100">
        <v>1</v>
      </c>
      <c r="AM142" s="100">
        <v>1</v>
      </c>
      <c r="AN142" s="99" t="s">
        <v>41</v>
      </c>
      <c r="AO142" s="99" t="s">
        <v>41</v>
      </c>
      <c r="AP142" s="99" t="s">
        <v>41</v>
      </c>
      <c r="AQ142" s="104">
        <v>2</v>
      </c>
      <c r="AR142" s="100">
        <v>1</v>
      </c>
      <c r="AS142" s="100">
        <v>1</v>
      </c>
      <c r="AT142" s="104">
        <v>2</v>
      </c>
      <c r="AU142" s="104">
        <v>2</v>
      </c>
      <c r="AV142" s="100">
        <v>1</v>
      </c>
      <c r="AW142" s="100">
        <v>1</v>
      </c>
      <c r="AX142" s="104">
        <v>2</v>
      </c>
      <c r="AY142" s="104">
        <v>2</v>
      </c>
      <c r="AZ142" s="100">
        <v>1</v>
      </c>
      <c r="BA142" s="100">
        <v>1</v>
      </c>
      <c r="BB142" s="104">
        <v>2</v>
      </c>
      <c r="BC142" s="104">
        <v>2</v>
      </c>
      <c r="BD142" s="100">
        <v>1</v>
      </c>
      <c r="BE142" s="104">
        <v>2</v>
      </c>
      <c r="BF142" s="104">
        <v>2</v>
      </c>
      <c r="BG142" s="100">
        <v>1</v>
      </c>
      <c r="BH142" s="100">
        <v>1</v>
      </c>
      <c r="BI142" s="100">
        <v>1</v>
      </c>
      <c r="BJ142" s="100">
        <v>1</v>
      </c>
      <c r="BK142" s="99" t="s">
        <v>41</v>
      </c>
      <c r="BL142" s="99" t="s">
        <v>41</v>
      </c>
      <c r="BM142" s="99" t="s">
        <v>41</v>
      </c>
      <c r="BN142" s="100">
        <v>1</v>
      </c>
      <c r="BO142" s="100">
        <v>1</v>
      </c>
      <c r="BP142" s="100">
        <v>1</v>
      </c>
      <c r="BQ142" s="100">
        <v>1</v>
      </c>
      <c r="BR142" s="100">
        <v>1</v>
      </c>
      <c r="BS142" s="100">
        <v>1</v>
      </c>
      <c r="BT142" s="100">
        <v>1</v>
      </c>
      <c r="BU142" s="100">
        <v>1</v>
      </c>
      <c r="BV142" s="100">
        <v>1</v>
      </c>
      <c r="BW142" s="100">
        <v>1</v>
      </c>
      <c r="BX142" s="100">
        <v>1</v>
      </c>
      <c r="BY142" s="102">
        <v>1</v>
      </c>
      <c r="BZ142" s="24">
        <v>1</v>
      </c>
    </row>
    <row r="143" spans="1:78" ht="48" customHeight="1" x14ac:dyDescent="0.25">
      <c r="A143" s="120">
        <v>1307</v>
      </c>
      <c r="B143" s="120">
        <v>135</v>
      </c>
      <c r="C143" s="121" t="s">
        <v>163</v>
      </c>
      <c r="D143" s="17" t="s">
        <v>100</v>
      </c>
      <c r="E143" s="120" t="s">
        <v>49</v>
      </c>
      <c r="F143" s="120" t="s">
        <v>49</v>
      </c>
      <c r="G143" s="41" t="s">
        <v>35</v>
      </c>
      <c r="H143" s="97" t="s">
        <v>40</v>
      </c>
      <c r="I143" s="97" t="s">
        <v>40</v>
      </c>
      <c r="J143" s="98" t="s">
        <v>40</v>
      </c>
      <c r="K143" s="98" t="s">
        <v>40</v>
      </c>
      <c r="L143" s="98" t="s">
        <v>40</v>
      </c>
      <c r="M143" s="101" t="s">
        <v>42</v>
      </c>
      <c r="N143" s="107" t="s">
        <v>40</v>
      </c>
      <c r="O143" s="103" t="s">
        <v>45</v>
      </c>
      <c r="P143" s="100">
        <v>1</v>
      </c>
      <c r="Q143" s="97">
        <v>0</v>
      </c>
      <c r="R143" s="100">
        <v>1</v>
      </c>
      <c r="S143" s="100">
        <v>1</v>
      </c>
      <c r="T143" s="100">
        <v>1</v>
      </c>
      <c r="U143" s="97">
        <v>0</v>
      </c>
      <c r="V143" s="104">
        <v>2</v>
      </c>
      <c r="W143" s="104">
        <v>2</v>
      </c>
      <c r="X143" s="100">
        <v>1</v>
      </c>
      <c r="Y143" s="97">
        <v>0</v>
      </c>
      <c r="Z143" s="100">
        <v>1</v>
      </c>
      <c r="AA143" s="100">
        <v>1</v>
      </c>
      <c r="AB143" s="100">
        <v>1</v>
      </c>
      <c r="AC143" s="97">
        <v>0</v>
      </c>
      <c r="AD143" s="100">
        <v>1</v>
      </c>
      <c r="AE143" s="100">
        <v>1</v>
      </c>
      <c r="AF143" s="100">
        <v>1</v>
      </c>
      <c r="AG143" s="97">
        <v>0</v>
      </c>
      <c r="AH143" s="100">
        <v>1</v>
      </c>
      <c r="AI143" s="100">
        <v>1</v>
      </c>
      <c r="AJ143" s="100">
        <v>1</v>
      </c>
      <c r="AK143" s="97">
        <v>0</v>
      </c>
      <c r="AL143" s="100">
        <v>1</v>
      </c>
      <c r="AM143" s="100">
        <v>1</v>
      </c>
      <c r="AN143" s="101" t="s">
        <v>42</v>
      </c>
      <c r="AO143" s="109" t="s">
        <v>40</v>
      </c>
      <c r="AP143" s="101" t="s">
        <v>42</v>
      </c>
      <c r="AQ143" s="100">
        <v>1</v>
      </c>
      <c r="AR143" s="97">
        <v>0</v>
      </c>
      <c r="AS143" s="100">
        <v>1</v>
      </c>
      <c r="AT143" s="100">
        <v>1</v>
      </c>
      <c r="AU143" s="100">
        <v>1</v>
      </c>
      <c r="AV143" s="97">
        <v>0</v>
      </c>
      <c r="AW143" s="100">
        <v>1</v>
      </c>
      <c r="AX143" s="100">
        <v>1</v>
      </c>
      <c r="AY143" s="100">
        <v>1</v>
      </c>
      <c r="AZ143" s="97">
        <v>0</v>
      </c>
      <c r="BA143" s="100">
        <v>1</v>
      </c>
      <c r="BB143" s="100">
        <v>1</v>
      </c>
      <c r="BC143" s="100">
        <v>1</v>
      </c>
      <c r="BD143" s="97">
        <v>0</v>
      </c>
      <c r="BE143" s="100">
        <v>1</v>
      </c>
      <c r="BF143" s="100">
        <v>1</v>
      </c>
      <c r="BG143" s="100">
        <v>1</v>
      </c>
      <c r="BH143" s="97">
        <v>0</v>
      </c>
      <c r="BI143" s="100">
        <v>1</v>
      </c>
      <c r="BJ143" s="100">
        <v>1</v>
      </c>
      <c r="BK143" s="99" t="s">
        <v>41</v>
      </c>
      <c r="BL143" s="107" t="s">
        <v>40</v>
      </c>
      <c r="BM143" s="99" t="s">
        <v>41</v>
      </c>
      <c r="BN143" s="100">
        <v>1</v>
      </c>
      <c r="BO143" s="97">
        <v>0</v>
      </c>
      <c r="BP143" s="100">
        <v>1</v>
      </c>
      <c r="BQ143" s="100">
        <v>1</v>
      </c>
      <c r="BR143" s="100">
        <v>1</v>
      </c>
      <c r="BS143" s="97">
        <v>0</v>
      </c>
      <c r="BT143" s="100">
        <v>1</v>
      </c>
      <c r="BU143" s="100">
        <v>1</v>
      </c>
      <c r="BV143" s="100">
        <v>1</v>
      </c>
      <c r="BW143" s="97">
        <v>0</v>
      </c>
      <c r="BX143" s="100">
        <v>1</v>
      </c>
      <c r="BY143" s="102">
        <v>1</v>
      </c>
      <c r="BZ143" s="24">
        <v>1</v>
      </c>
    </row>
    <row r="144" spans="1:78" ht="21" customHeight="1" x14ac:dyDescent="0.25">
      <c r="A144" s="120">
        <v>1527</v>
      </c>
      <c r="B144" s="120">
        <v>136</v>
      </c>
      <c r="C144" s="121" t="s">
        <v>164</v>
      </c>
      <c r="D144" s="17" t="s">
        <v>100</v>
      </c>
      <c r="E144" s="120" t="s">
        <v>49</v>
      </c>
      <c r="F144" s="120" t="s">
        <v>49</v>
      </c>
      <c r="G144" s="41" t="s">
        <v>35</v>
      </c>
      <c r="H144" s="97" t="s">
        <v>40</v>
      </c>
      <c r="I144" s="97" t="s">
        <v>40</v>
      </c>
      <c r="J144" s="98" t="s">
        <v>40</v>
      </c>
      <c r="K144" s="98" t="s">
        <v>40</v>
      </c>
      <c r="L144" s="98" t="s">
        <v>40</v>
      </c>
      <c r="M144" s="99" t="s">
        <v>41</v>
      </c>
      <c r="N144" s="99" t="s">
        <v>41</v>
      </c>
      <c r="O144" s="99" t="s">
        <v>41</v>
      </c>
      <c r="P144" s="100">
        <v>1</v>
      </c>
      <c r="Q144" s="100">
        <v>1</v>
      </c>
      <c r="R144" s="100">
        <v>1</v>
      </c>
      <c r="S144" s="100">
        <v>1</v>
      </c>
      <c r="T144" s="100">
        <v>1</v>
      </c>
      <c r="U144" s="100">
        <v>1</v>
      </c>
      <c r="V144" s="100">
        <v>1</v>
      </c>
      <c r="W144" s="100">
        <v>1</v>
      </c>
      <c r="X144" s="100">
        <v>1</v>
      </c>
      <c r="Y144" s="100">
        <v>1</v>
      </c>
      <c r="Z144" s="100">
        <v>1</v>
      </c>
      <c r="AA144" s="100">
        <v>1</v>
      </c>
      <c r="AB144" s="100">
        <v>1</v>
      </c>
      <c r="AC144" s="100">
        <v>1</v>
      </c>
      <c r="AD144" s="100">
        <v>1</v>
      </c>
      <c r="AE144" s="100">
        <v>1</v>
      </c>
      <c r="AF144" s="100">
        <v>1</v>
      </c>
      <c r="AG144" s="100">
        <v>1</v>
      </c>
      <c r="AH144" s="100">
        <v>1</v>
      </c>
      <c r="AI144" s="100">
        <v>1</v>
      </c>
      <c r="AJ144" s="100">
        <v>1</v>
      </c>
      <c r="AK144" s="100">
        <v>1</v>
      </c>
      <c r="AL144" s="100">
        <v>1</v>
      </c>
      <c r="AM144" s="100">
        <v>1</v>
      </c>
      <c r="AN144" s="99" t="s">
        <v>41</v>
      </c>
      <c r="AO144" s="99" t="s">
        <v>41</v>
      </c>
      <c r="AP144" s="99" t="s">
        <v>41</v>
      </c>
      <c r="AQ144" s="100">
        <v>1</v>
      </c>
      <c r="AR144" s="100">
        <v>1</v>
      </c>
      <c r="AS144" s="100">
        <v>1</v>
      </c>
      <c r="AT144" s="100">
        <v>1</v>
      </c>
      <c r="AU144" s="100">
        <v>1</v>
      </c>
      <c r="AV144" s="100">
        <v>1</v>
      </c>
      <c r="AW144" s="100">
        <v>1</v>
      </c>
      <c r="AX144" s="100">
        <v>1</v>
      </c>
      <c r="AY144" s="100">
        <v>1</v>
      </c>
      <c r="AZ144" s="100">
        <v>1</v>
      </c>
      <c r="BA144" s="100">
        <v>1</v>
      </c>
      <c r="BB144" s="100">
        <v>1</v>
      </c>
      <c r="BC144" s="100">
        <v>1</v>
      </c>
      <c r="BD144" s="100">
        <v>1</v>
      </c>
      <c r="BE144" s="100">
        <v>1</v>
      </c>
      <c r="BF144" s="100">
        <v>1</v>
      </c>
      <c r="BG144" s="100">
        <v>1</v>
      </c>
      <c r="BH144" s="100">
        <v>1</v>
      </c>
      <c r="BI144" s="100">
        <v>1</v>
      </c>
      <c r="BJ144" s="100">
        <v>1</v>
      </c>
      <c r="BK144" s="99" t="s">
        <v>41</v>
      </c>
      <c r="BL144" s="99" t="s">
        <v>41</v>
      </c>
      <c r="BM144" s="99" t="s">
        <v>41</v>
      </c>
      <c r="BN144" s="100">
        <v>1</v>
      </c>
      <c r="BO144" s="100">
        <v>1</v>
      </c>
      <c r="BP144" s="100">
        <v>1</v>
      </c>
      <c r="BQ144" s="100">
        <v>1</v>
      </c>
      <c r="BR144" s="100">
        <v>1</v>
      </c>
      <c r="BS144" s="100">
        <v>1</v>
      </c>
      <c r="BT144" s="100">
        <v>1</v>
      </c>
      <c r="BU144" s="100">
        <v>1</v>
      </c>
      <c r="BV144" s="100">
        <v>1</v>
      </c>
      <c r="BW144" s="100">
        <v>1</v>
      </c>
      <c r="BX144" s="100">
        <v>1</v>
      </c>
      <c r="BY144" s="102">
        <v>1</v>
      </c>
      <c r="BZ144" s="24">
        <v>1</v>
      </c>
    </row>
    <row r="145" spans="1:78" ht="21" customHeight="1" x14ac:dyDescent="0.25">
      <c r="A145" s="120">
        <v>470</v>
      </c>
      <c r="B145" s="120">
        <v>137</v>
      </c>
      <c r="C145" s="121" t="s">
        <v>165</v>
      </c>
      <c r="D145" s="17" t="s">
        <v>100</v>
      </c>
      <c r="E145" s="120" t="s">
        <v>49</v>
      </c>
      <c r="F145" s="120" t="s">
        <v>49</v>
      </c>
      <c r="G145" s="41" t="s">
        <v>35</v>
      </c>
      <c r="H145" s="97" t="s">
        <v>40</v>
      </c>
      <c r="I145" s="97" t="s">
        <v>40</v>
      </c>
      <c r="J145" s="98" t="s">
        <v>40</v>
      </c>
      <c r="K145" s="98" t="s">
        <v>40</v>
      </c>
      <c r="L145" s="98" t="s">
        <v>40</v>
      </c>
      <c r="M145" s="99" t="s">
        <v>41</v>
      </c>
      <c r="N145" s="99" t="s">
        <v>41</v>
      </c>
      <c r="O145" s="99" t="s">
        <v>41</v>
      </c>
      <c r="P145" s="100">
        <v>1</v>
      </c>
      <c r="Q145" s="100">
        <v>1</v>
      </c>
      <c r="R145" s="100">
        <v>1</v>
      </c>
      <c r="S145" s="100">
        <v>1</v>
      </c>
      <c r="T145" s="100">
        <v>1</v>
      </c>
      <c r="U145" s="100">
        <v>1</v>
      </c>
      <c r="V145" s="100">
        <v>1</v>
      </c>
      <c r="W145" s="100">
        <v>1</v>
      </c>
      <c r="X145" s="100">
        <v>1</v>
      </c>
      <c r="Y145" s="100">
        <v>1</v>
      </c>
      <c r="Z145" s="100">
        <v>1</v>
      </c>
      <c r="AA145" s="100">
        <v>1</v>
      </c>
      <c r="AB145" s="100">
        <v>1</v>
      </c>
      <c r="AC145" s="100">
        <v>1</v>
      </c>
      <c r="AD145" s="100">
        <v>1</v>
      </c>
      <c r="AE145" s="100">
        <v>1</v>
      </c>
      <c r="AF145" s="100">
        <v>1</v>
      </c>
      <c r="AG145" s="100">
        <v>1</v>
      </c>
      <c r="AH145" s="100">
        <v>1</v>
      </c>
      <c r="AI145" s="100">
        <v>1</v>
      </c>
      <c r="AJ145" s="100">
        <v>1</v>
      </c>
      <c r="AK145" s="100">
        <v>1</v>
      </c>
      <c r="AL145" s="100">
        <v>1</v>
      </c>
      <c r="AM145" s="100">
        <v>1</v>
      </c>
      <c r="AN145" s="99" t="s">
        <v>41</v>
      </c>
      <c r="AO145" s="99" t="s">
        <v>41</v>
      </c>
      <c r="AP145" s="99" t="s">
        <v>41</v>
      </c>
      <c r="AQ145" s="100">
        <v>1</v>
      </c>
      <c r="AR145" s="100">
        <v>1</v>
      </c>
      <c r="AS145" s="100">
        <v>1</v>
      </c>
      <c r="AT145" s="100">
        <v>1</v>
      </c>
      <c r="AU145" s="100">
        <v>1</v>
      </c>
      <c r="AV145" s="100">
        <v>1</v>
      </c>
      <c r="AW145" s="100">
        <v>1</v>
      </c>
      <c r="AX145" s="100">
        <v>1</v>
      </c>
      <c r="AY145" s="100">
        <v>1</v>
      </c>
      <c r="AZ145" s="100">
        <v>1</v>
      </c>
      <c r="BA145" s="100">
        <v>1</v>
      </c>
      <c r="BB145" s="100">
        <v>1</v>
      </c>
      <c r="BC145" s="100">
        <v>1</v>
      </c>
      <c r="BD145" s="100">
        <v>1</v>
      </c>
      <c r="BE145" s="100">
        <v>1</v>
      </c>
      <c r="BF145" s="100">
        <v>1</v>
      </c>
      <c r="BG145" s="100">
        <v>1</v>
      </c>
      <c r="BH145" s="100">
        <v>1</v>
      </c>
      <c r="BI145" s="100">
        <v>1</v>
      </c>
      <c r="BJ145" s="100">
        <v>1</v>
      </c>
      <c r="BK145" s="99" t="s">
        <v>41</v>
      </c>
      <c r="BL145" s="99" t="s">
        <v>41</v>
      </c>
      <c r="BM145" s="99" t="s">
        <v>41</v>
      </c>
      <c r="BN145" s="100">
        <v>1</v>
      </c>
      <c r="BO145" s="100">
        <v>1</v>
      </c>
      <c r="BP145" s="100">
        <v>1</v>
      </c>
      <c r="BQ145" s="100">
        <v>1</v>
      </c>
      <c r="BR145" s="100">
        <v>1</v>
      </c>
      <c r="BS145" s="100">
        <v>1</v>
      </c>
      <c r="BT145" s="100">
        <v>1</v>
      </c>
      <c r="BU145" s="100">
        <v>1</v>
      </c>
      <c r="BV145" s="100">
        <v>1</v>
      </c>
      <c r="BW145" s="100">
        <v>1</v>
      </c>
      <c r="BX145" s="100">
        <v>1</v>
      </c>
      <c r="BY145" s="102">
        <v>1</v>
      </c>
      <c r="BZ145" s="24">
        <v>1</v>
      </c>
    </row>
    <row r="146" spans="1:78" ht="21" customHeight="1" x14ac:dyDescent="0.25">
      <c r="A146" s="120">
        <v>439</v>
      </c>
      <c r="B146" s="120">
        <v>138</v>
      </c>
      <c r="C146" s="121" t="s">
        <v>166</v>
      </c>
      <c r="D146" s="17" t="s">
        <v>100</v>
      </c>
      <c r="E146" s="120" t="s">
        <v>49</v>
      </c>
      <c r="F146" s="120" t="s">
        <v>49</v>
      </c>
      <c r="G146" s="41" t="s">
        <v>35</v>
      </c>
      <c r="H146" s="97" t="s">
        <v>40</v>
      </c>
      <c r="I146" s="97" t="s">
        <v>40</v>
      </c>
      <c r="J146" s="98" t="s">
        <v>40</v>
      </c>
      <c r="K146" s="98" t="s">
        <v>40</v>
      </c>
      <c r="L146" s="98" t="s">
        <v>40</v>
      </c>
      <c r="M146" s="103" t="s">
        <v>45</v>
      </c>
      <c r="N146" s="103" t="s">
        <v>45</v>
      </c>
      <c r="O146" s="103" t="s">
        <v>45</v>
      </c>
      <c r="P146" s="100">
        <v>1</v>
      </c>
      <c r="Q146" s="100">
        <v>1</v>
      </c>
      <c r="R146" s="100">
        <v>1</v>
      </c>
      <c r="S146" s="100">
        <v>1</v>
      </c>
      <c r="T146" s="104">
        <v>2</v>
      </c>
      <c r="U146" s="104">
        <v>2</v>
      </c>
      <c r="V146" s="104">
        <v>2</v>
      </c>
      <c r="W146" s="104">
        <v>2</v>
      </c>
      <c r="X146" s="100">
        <v>1</v>
      </c>
      <c r="Y146" s="100">
        <v>1</v>
      </c>
      <c r="Z146" s="100">
        <v>1</v>
      </c>
      <c r="AA146" s="100">
        <v>1</v>
      </c>
      <c r="AB146" s="100">
        <v>1</v>
      </c>
      <c r="AC146" s="100">
        <v>1</v>
      </c>
      <c r="AD146" s="100">
        <v>1</v>
      </c>
      <c r="AE146" s="100">
        <v>1</v>
      </c>
      <c r="AF146" s="100">
        <v>1</v>
      </c>
      <c r="AG146" s="100">
        <v>1</v>
      </c>
      <c r="AH146" s="100">
        <v>1</v>
      </c>
      <c r="AI146" s="100">
        <v>1</v>
      </c>
      <c r="AJ146" s="104">
        <v>2</v>
      </c>
      <c r="AK146" s="104">
        <v>2</v>
      </c>
      <c r="AL146" s="104">
        <v>2</v>
      </c>
      <c r="AM146" s="104">
        <v>2</v>
      </c>
      <c r="AN146" s="103" t="s">
        <v>45</v>
      </c>
      <c r="AO146" s="103" t="s">
        <v>45</v>
      </c>
      <c r="AP146" s="101" t="s">
        <v>42</v>
      </c>
      <c r="AQ146" s="100">
        <v>1</v>
      </c>
      <c r="AR146" s="100">
        <v>1</v>
      </c>
      <c r="AS146" s="104">
        <v>2</v>
      </c>
      <c r="AT146" s="104">
        <v>2</v>
      </c>
      <c r="AU146" s="100">
        <v>1</v>
      </c>
      <c r="AV146" s="100">
        <v>1</v>
      </c>
      <c r="AW146" s="100">
        <v>1</v>
      </c>
      <c r="AX146" s="100">
        <v>1</v>
      </c>
      <c r="AY146" s="104">
        <v>2</v>
      </c>
      <c r="AZ146" s="104">
        <v>2</v>
      </c>
      <c r="BA146" s="104">
        <v>2</v>
      </c>
      <c r="BB146" s="104">
        <v>2</v>
      </c>
      <c r="BC146" s="100">
        <v>1</v>
      </c>
      <c r="BD146" s="100">
        <v>1</v>
      </c>
      <c r="BE146" s="100">
        <v>1</v>
      </c>
      <c r="BF146" s="100">
        <v>1</v>
      </c>
      <c r="BG146" s="104">
        <v>2</v>
      </c>
      <c r="BH146" s="104">
        <v>2</v>
      </c>
      <c r="BI146" s="105">
        <v>3</v>
      </c>
      <c r="BJ146" s="104">
        <v>2</v>
      </c>
      <c r="BK146" s="99" t="s">
        <v>41</v>
      </c>
      <c r="BL146" s="103" t="s">
        <v>45</v>
      </c>
      <c r="BM146" s="103" t="s">
        <v>45</v>
      </c>
      <c r="BN146" s="100">
        <v>1</v>
      </c>
      <c r="BO146" s="100">
        <v>1</v>
      </c>
      <c r="BP146" s="100">
        <v>1</v>
      </c>
      <c r="BQ146" s="100">
        <v>1</v>
      </c>
      <c r="BR146" s="100">
        <v>1</v>
      </c>
      <c r="BS146" s="100">
        <v>1</v>
      </c>
      <c r="BT146" s="100">
        <v>1</v>
      </c>
      <c r="BU146" s="100">
        <v>1</v>
      </c>
      <c r="BV146" s="100">
        <v>1</v>
      </c>
      <c r="BW146" s="104">
        <v>2</v>
      </c>
      <c r="BX146" s="104">
        <v>2</v>
      </c>
      <c r="BY146" s="108">
        <v>2</v>
      </c>
      <c r="BZ146" s="24">
        <v>1</v>
      </c>
    </row>
    <row r="147" spans="1:78" ht="21" customHeight="1" x14ac:dyDescent="0.25">
      <c r="A147" s="120">
        <v>1368</v>
      </c>
      <c r="B147" s="120">
        <v>139</v>
      </c>
      <c r="C147" s="121" t="s">
        <v>167</v>
      </c>
      <c r="D147" s="17" t="s">
        <v>100</v>
      </c>
      <c r="E147" s="120" t="s">
        <v>49</v>
      </c>
      <c r="F147" s="120" t="s">
        <v>49</v>
      </c>
      <c r="G147" s="41" t="s">
        <v>35</v>
      </c>
      <c r="H147" s="97" t="s">
        <v>40</v>
      </c>
      <c r="I147" s="97" t="s">
        <v>40</v>
      </c>
      <c r="J147" s="98" t="s">
        <v>40</v>
      </c>
      <c r="K147" s="98" t="s">
        <v>40</v>
      </c>
      <c r="L147" s="98" t="s">
        <v>40</v>
      </c>
      <c r="M147" s="99" t="s">
        <v>41</v>
      </c>
      <c r="N147" s="99" t="s">
        <v>41</v>
      </c>
      <c r="O147" s="99" t="s">
        <v>41</v>
      </c>
      <c r="P147" s="100">
        <v>1</v>
      </c>
      <c r="Q147" s="100">
        <v>1</v>
      </c>
      <c r="R147" s="100">
        <v>1</v>
      </c>
      <c r="S147" s="100">
        <v>1</v>
      </c>
      <c r="T147" s="100">
        <v>1</v>
      </c>
      <c r="U147" s="100">
        <v>1</v>
      </c>
      <c r="V147" s="100">
        <v>1</v>
      </c>
      <c r="W147" s="100">
        <v>1</v>
      </c>
      <c r="X147" s="100">
        <v>1</v>
      </c>
      <c r="Y147" s="100">
        <v>1</v>
      </c>
      <c r="Z147" s="100">
        <v>1</v>
      </c>
      <c r="AA147" s="100">
        <v>1</v>
      </c>
      <c r="AB147" s="100">
        <v>1</v>
      </c>
      <c r="AC147" s="100">
        <v>1</v>
      </c>
      <c r="AD147" s="100">
        <v>1</v>
      </c>
      <c r="AE147" s="100">
        <v>1</v>
      </c>
      <c r="AF147" s="100">
        <v>1</v>
      </c>
      <c r="AG147" s="100">
        <v>1</v>
      </c>
      <c r="AH147" s="100">
        <v>1</v>
      </c>
      <c r="AI147" s="100">
        <v>1</v>
      </c>
      <c r="AJ147" s="100">
        <v>1</v>
      </c>
      <c r="AK147" s="100">
        <v>1</v>
      </c>
      <c r="AL147" s="100">
        <v>1</v>
      </c>
      <c r="AM147" s="100">
        <v>1</v>
      </c>
      <c r="AN147" s="103" t="s">
        <v>45</v>
      </c>
      <c r="AO147" s="99" t="s">
        <v>41</v>
      </c>
      <c r="AP147" s="99" t="s">
        <v>41</v>
      </c>
      <c r="AQ147" s="100">
        <v>1</v>
      </c>
      <c r="AR147" s="100">
        <v>1</v>
      </c>
      <c r="AS147" s="100">
        <v>1</v>
      </c>
      <c r="AT147" s="100">
        <v>1</v>
      </c>
      <c r="AU147" s="100">
        <v>1</v>
      </c>
      <c r="AV147" s="100">
        <v>1</v>
      </c>
      <c r="AW147" s="100">
        <v>1</v>
      </c>
      <c r="AX147" s="100">
        <v>1</v>
      </c>
      <c r="AY147" s="104">
        <v>2</v>
      </c>
      <c r="AZ147" s="100">
        <v>1</v>
      </c>
      <c r="BA147" s="100">
        <v>1</v>
      </c>
      <c r="BB147" s="100">
        <v>1</v>
      </c>
      <c r="BC147" s="104">
        <v>2</v>
      </c>
      <c r="BD147" s="100">
        <v>1</v>
      </c>
      <c r="BE147" s="100">
        <v>1</v>
      </c>
      <c r="BF147" s="100">
        <v>1</v>
      </c>
      <c r="BG147" s="100">
        <v>1</v>
      </c>
      <c r="BH147" s="100">
        <v>1</v>
      </c>
      <c r="BI147" s="100">
        <v>1</v>
      </c>
      <c r="BJ147" s="100">
        <v>1</v>
      </c>
      <c r="BK147" s="99" t="s">
        <v>41</v>
      </c>
      <c r="BL147" s="99" t="s">
        <v>41</v>
      </c>
      <c r="BM147" s="99" t="s">
        <v>41</v>
      </c>
      <c r="BN147" s="100">
        <v>1</v>
      </c>
      <c r="BO147" s="100">
        <v>1</v>
      </c>
      <c r="BP147" s="100">
        <v>1</v>
      </c>
      <c r="BQ147" s="100">
        <v>1</v>
      </c>
      <c r="BR147" s="100">
        <v>1</v>
      </c>
      <c r="BS147" s="100">
        <v>1</v>
      </c>
      <c r="BT147" s="100">
        <v>1</v>
      </c>
      <c r="BU147" s="100">
        <v>1</v>
      </c>
      <c r="BV147" s="100">
        <v>1</v>
      </c>
      <c r="BW147" s="100">
        <v>1</v>
      </c>
      <c r="BX147" s="100">
        <v>1</v>
      </c>
      <c r="BY147" s="102">
        <v>1</v>
      </c>
      <c r="BZ147" s="24">
        <v>1</v>
      </c>
    </row>
    <row r="148" spans="1:78" ht="20.25" customHeight="1" x14ac:dyDescent="0.25">
      <c r="A148" s="120">
        <v>472</v>
      </c>
      <c r="B148" s="120">
        <v>140</v>
      </c>
      <c r="C148" s="121" t="s">
        <v>168</v>
      </c>
      <c r="D148" s="17" t="s">
        <v>100</v>
      </c>
      <c r="E148" s="120" t="s">
        <v>49</v>
      </c>
      <c r="F148" s="120" t="s">
        <v>49</v>
      </c>
      <c r="G148" s="41" t="s">
        <v>35</v>
      </c>
      <c r="H148" s="97" t="s">
        <v>40</v>
      </c>
      <c r="I148" s="97" t="s">
        <v>40</v>
      </c>
      <c r="J148" s="98" t="s">
        <v>40</v>
      </c>
      <c r="K148" s="98" t="s">
        <v>40</v>
      </c>
      <c r="L148" s="98" t="s">
        <v>40</v>
      </c>
      <c r="M148" s="99" t="s">
        <v>41</v>
      </c>
      <c r="N148" s="99" t="s">
        <v>41</v>
      </c>
      <c r="O148" s="99" t="s">
        <v>41</v>
      </c>
      <c r="P148" s="100">
        <v>1</v>
      </c>
      <c r="Q148" s="100">
        <v>1</v>
      </c>
      <c r="R148" s="100">
        <v>1</v>
      </c>
      <c r="S148" s="100">
        <v>1</v>
      </c>
      <c r="T148" s="100">
        <v>1</v>
      </c>
      <c r="U148" s="100">
        <v>1</v>
      </c>
      <c r="V148" s="100">
        <v>1</v>
      </c>
      <c r="W148" s="100">
        <v>1</v>
      </c>
      <c r="X148" s="100">
        <v>1</v>
      </c>
      <c r="Y148" s="100">
        <v>1</v>
      </c>
      <c r="Z148" s="100">
        <v>1</v>
      </c>
      <c r="AA148" s="100">
        <v>1</v>
      </c>
      <c r="AB148" s="100">
        <v>1</v>
      </c>
      <c r="AC148" s="100">
        <v>1</v>
      </c>
      <c r="AD148" s="100">
        <v>1</v>
      </c>
      <c r="AE148" s="100">
        <v>1</v>
      </c>
      <c r="AF148" s="100">
        <v>1</v>
      </c>
      <c r="AG148" s="100">
        <v>1</v>
      </c>
      <c r="AH148" s="100">
        <v>1</v>
      </c>
      <c r="AI148" s="100">
        <v>1</v>
      </c>
      <c r="AJ148" s="100">
        <v>1</v>
      </c>
      <c r="AK148" s="100">
        <v>1</v>
      </c>
      <c r="AL148" s="100">
        <v>1</v>
      </c>
      <c r="AM148" s="100">
        <v>1</v>
      </c>
      <c r="AN148" s="99" t="s">
        <v>41</v>
      </c>
      <c r="AO148" s="99" t="s">
        <v>41</v>
      </c>
      <c r="AP148" s="99" t="s">
        <v>41</v>
      </c>
      <c r="AQ148" s="100">
        <v>1</v>
      </c>
      <c r="AR148" s="100">
        <v>1</v>
      </c>
      <c r="AS148" s="100">
        <v>1</v>
      </c>
      <c r="AT148" s="100">
        <v>1</v>
      </c>
      <c r="AU148" s="100">
        <v>1</v>
      </c>
      <c r="AV148" s="100">
        <v>1</v>
      </c>
      <c r="AW148" s="100">
        <v>1</v>
      </c>
      <c r="AX148" s="100">
        <v>1</v>
      </c>
      <c r="AY148" s="100">
        <v>1</v>
      </c>
      <c r="AZ148" s="100">
        <v>1</v>
      </c>
      <c r="BA148" s="100">
        <v>1</v>
      </c>
      <c r="BB148" s="100">
        <v>1</v>
      </c>
      <c r="BC148" s="100">
        <v>1</v>
      </c>
      <c r="BD148" s="100">
        <v>1</v>
      </c>
      <c r="BE148" s="100">
        <v>1</v>
      </c>
      <c r="BF148" s="100">
        <v>1</v>
      </c>
      <c r="BG148" s="100">
        <v>1</v>
      </c>
      <c r="BH148" s="100">
        <v>1</v>
      </c>
      <c r="BI148" s="100">
        <v>1</v>
      </c>
      <c r="BJ148" s="100">
        <v>1</v>
      </c>
      <c r="BK148" s="99" t="s">
        <v>41</v>
      </c>
      <c r="BL148" s="99" t="s">
        <v>41</v>
      </c>
      <c r="BM148" s="99" t="s">
        <v>41</v>
      </c>
      <c r="BN148" s="100">
        <v>1</v>
      </c>
      <c r="BO148" s="100">
        <v>1</v>
      </c>
      <c r="BP148" s="100">
        <v>1</v>
      </c>
      <c r="BQ148" s="100">
        <v>1</v>
      </c>
      <c r="BR148" s="100">
        <v>1</v>
      </c>
      <c r="BS148" s="100">
        <v>1</v>
      </c>
      <c r="BT148" s="100">
        <v>1</v>
      </c>
      <c r="BU148" s="100">
        <v>1</v>
      </c>
      <c r="BV148" s="100">
        <v>1</v>
      </c>
      <c r="BW148" s="100">
        <v>1</v>
      </c>
      <c r="BX148" s="100">
        <v>1</v>
      </c>
      <c r="BY148" s="102">
        <v>1</v>
      </c>
      <c r="BZ148" s="24">
        <v>1</v>
      </c>
    </row>
    <row r="149" spans="1:78" ht="21" customHeight="1" x14ac:dyDescent="0.25">
      <c r="A149" s="120">
        <v>1340</v>
      </c>
      <c r="B149" s="120">
        <v>141</v>
      </c>
      <c r="C149" s="121" t="s">
        <v>169</v>
      </c>
      <c r="D149" s="17" t="s">
        <v>100</v>
      </c>
      <c r="E149" s="120" t="s">
        <v>49</v>
      </c>
      <c r="F149" s="120" t="s">
        <v>49</v>
      </c>
      <c r="G149" s="41" t="s">
        <v>35</v>
      </c>
      <c r="H149" s="97" t="s">
        <v>40</v>
      </c>
      <c r="I149" s="97" t="s">
        <v>40</v>
      </c>
      <c r="J149" s="98" t="s">
        <v>40</v>
      </c>
      <c r="K149" s="98" t="s">
        <v>40</v>
      </c>
      <c r="L149" s="98" t="s">
        <v>40</v>
      </c>
      <c r="M149" s="103" t="s">
        <v>45</v>
      </c>
      <c r="N149" s="107" t="s">
        <v>40</v>
      </c>
      <c r="O149" s="99" t="s">
        <v>41</v>
      </c>
      <c r="P149" s="100">
        <v>1</v>
      </c>
      <c r="Q149" s="97">
        <v>0</v>
      </c>
      <c r="R149" s="100">
        <v>1</v>
      </c>
      <c r="S149" s="100">
        <v>1</v>
      </c>
      <c r="T149" s="100">
        <v>1</v>
      </c>
      <c r="U149" s="97">
        <v>0</v>
      </c>
      <c r="V149" s="104">
        <v>2</v>
      </c>
      <c r="W149" s="104">
        <v>2</v>
      </c>
      <c r="X149" s="100">
        <v>1</v>
      </c>
      <c r="Y149" s="97">
        <v>0</v>
      </c>
      <c r="Z149" s="100">
        <v>1</v>
      </c>
      <c r="AA149" s="100">
        <v>1</v>
      </c>
      <c r="AB149" s="104">
        <v>2</v>
      </c>
      <c r="AC149" s="97">
        <v>0</v>
      </c>
      <c r="AD149" s="100">
        <v>1</v>
      </c>
      <c r="AE149" s="104">
        <v>2</v>
      </c>
      <c r="AF149" s="100">
        <v>1</v>
      </c>
      <c r="AG149" s="97">
        <v>0</v>
      </c>
      <c r="AH149" s="100">
        <v>1</v>
      </c>
      <c r="AI149" s="100">
        <v>1</v>
      </c>
      <c r="AJ149" s="104">
        <v>2</v>
      </c>
      <c r="AK149" s="97">
        <v>0</v>
      </c>
      <c r="AL149" s="100">
        <v>1</v>
      </c>
      <c r="AM149" s="104">
        <v>2</v>
      </c>
      <c r="AN149" s="101" t="s">
        <v>42</v>
      </c>
      <c r="AO149" s="109" t="s">
        <v>40</v>
      </c>
      <c r="AP149" s="101" t="s">
        <v>42</v>
      </c>
      <c r="AQ149" s="100">
        <v>1</v>
      </c>
      <c r="AR149" s="97">
        <v>0</v>
      </c>
      <c r="AS149" s="100">
        <v>1</v>
      </c>
      <c r="AT149" s="100">
        <v>1</v>
      </c>
      <c r="AU149" s="104">
        <v>2</v>
      </c>
      <c r="AV149" s="97">
        <v>0</v>
      </c>
      <c r="AW149" s="104">
        <v>2</v>
      </c>
      <c r="AX149" s="104">
        <v>2</v>
      </c>
      <c r="AY149" s="104">
        <v>2</v>
      </c>
      <c r="AZ149" s="97">
        <v>0</v>
      </c>
      <c r="BA149" s="104">
        <v>2</v>
      </c>
      <c r="BB149" s="104">
        <v>2</v>
      </c>
      <c r="BC149" s="100">
        <v>1</v>
      </c>
      <c r="BD149" s="97">
        <v>0</v>
      </c>
      <c r="BE149" s="100">
        <v>1</v>
      </c>
      <c r="BF149" s="100">
        <v>1</v>
      </c>
      <c r="BG149" s="100">
        <v>1</v>
      </c>
      <c r="BH149" s="97">
        <v>0</v>
      </c>
      <c r="BI149" s="100">
        <v>1</v>
      </c>
      <c r="BJ149" s="100">
        <v>1</v>
      </c>
      <c r="BK149" s="99" t="s">
        <v>41</v>
      </c>
      <c r="BL149" s="107" t="s">
        <v>40</v>
      </c>
      <c r="BM149" s="99" t="s">
        <v>41</v>
      </c>
      <c r="BN149" s="100">
        <v>1</v>
      </c>
      <c r="BO149" s="97">
        <v>0</v>
      </c>
      <c r="BP149" s="100">
        <v>1</v>
      </c>
      <c r="BQ149" s="100">
        <v>1</v>
      </c>
      <c r="BR149" s="100">
        <v>1</v>
      </c>
      <c r="BS149" s="97">
        <v>0</v>
      </c>
      <c r="BT149" s="100">
        <v>1</v>
      </c>
      <c r="BU149" s="100">
        <v>1</v>
      </c>
      <c r="BV149" s="100">
        <v>1</v>
      </c>
      <c r="BW149" s="97">
        <v>0</v>
      </c>
      <c r="BX149" s="100">
        <v>1</v>
      </c>
      <c r="BY149" s="102">
        <v>1</v>
      </c>
      <c r="BZ149" s="24">
        <v>1</v>
      </c>
    </row>
    <row r="150" spans="1:78" ht="21" customHeight="1" x14ac:dyDescent="0.25">
      <c r="A150" s="120">
        <v>1308</v>
      </c>
      <c r="B150" s="120">
        <v>142</v>
      </c>
      <c r="C150" s="121" t="s">
        <v>170</v>
      </c>
      <c r="D150" s="17" t="s">
        <v>100</v>
      </c>
      <c r="E150" s="120" t="s">
        <v>49</v>
      </c>
      <c r="F150" s="120" t="s">
        <v>49</v>
      </c>
      <c r="G150" s="41" t="s">
        <v>35</v>
      </c>
      <c r="H150" s="97" t="s">
        <v>40</v>
      </c>
      <c r="I150" s="97" t="s">
        <v>40</v>
      </c>
      <c r="J150" s="98" t="s">
        <v>40</v>
      </c>
      <c r="K150" s="98" t="s">
        <v>40</v>
      </c>
      <c r="L150" s="98" t="s">
        <v>40</v>
      </c>
      <c r="M150" s="99" t="s">
        <v>41</v>
      </c>
      <c r="N150" s="107" t="s">
        <v>40</v>
      </c>
      <c r="O150" s="99" t="s">
        <v>41</v>
      </c>
      <c r="P150" s="100">
        <v>1</v>
      </c>
      <c r="Q150" s="97">
        <v>0</v>
      </c>
      <c r="R150" s="100">
        <v>1</v>
      </c>
      <c r="S150" s="100">
        <v>1</v>
      </c>
      <c r="T150" s="104">
        <v>2</v>
      </c>
      <c r="U150" s="97">
        <v>0</v>
      </c>
      <c r="V150" s="104">
        <v>2</v>
      </c>
      <c r="W150" s="104">
        <v>2</v>
      </c>
      <c r="X150" s="100">
        <v>1</v>
      </c>
      <c r="Y150" s="97">
        <v>0</v>
      </c>
      <c r="Z150" s="100">
        <v>1</v>
      </c>
      <c r="AA150" s="100">
        <v>1</v>
      </c>
      <c r="AB150" s="100">
        <v>1</v>
      </c>
      <c r="AC150" s="97">
        <v>0</v>
      </c>
      <c r="AD150" s="100">
        <v>1</v>
      </c>
      <c r="AE150" s="100">
        <v>1</v>
      </c>
      <c r="AF150" s="100">
        <v>1</v>
      </c>
      <c r="AG150" s="97">
        <v>0</v>
      </c>
      <c r="AH150" s="100">
        <v>1</v>
      </c>
      <c r="AI150" s="100">
        <v>1</v>
      </c>
      <c r="AJ150" s="105">
        <v>3</v>
      </c>
      <c r="AK150" s="97">
        <v>0</v>
      </c>
      <c r="AL150" s="104">
        <v>2</v>
      </c>
      <c r="AM150" s="105">
        <v>3</v>
      </c>
      <c r="AN150" s="101" t="s">
        <v>42</v>
      </c>
      <c r="AO150" s="109" t="s">
        <v>40</v>
      </c>
      <c r="AP150" s="101" t="s">
        <v>42</v>
      </c>
      <c r="AQ150" s="100">
        <v>1</v>
      </c>
      <c r="AR150" s="97">
        <v>0</v>
      </c>
      <c r="AS150" s="100">
        <v>1</v>
      </c>
      <c r="AT150" s="100">
        <v>1</v>
      </c>
      <c r="AU150" s="100">
        <v>1</v>
      </c>
      <c r="AV150" s="97">
        <v>0</v>
      </c>
      <c r="AW150" s="100">
        <v>1</v>
      </c>
      <c r="AX150" s="100">
        <v>1</v>
      </c>
      <c r="AY150" s="100">
        <v>1</v>
      </c>
      <c r="AZ150" s="97">
        <v>0</v>
      </c>
      <c r="BA150" s="100">
        <v>1</v>
      </c>
      <c r="BB150" s="100">
        <v>1</v>
      </c>
      <c r="BC150" s="104">
        <v>2</v>
      </c>
      <c r="BD150" s="97">
        <v>0</v>
      </c>
      <c r="BE150" s="104">
        <v>2</v>
      </c>
      <c r="BF150" s="104">
        <v>2</v>
      </c>
      <c r="BG150" s="105">
        <v>3</v>
      </c>
      <c r="BH150" s="97">
        <v>0</v>
      </c>
      <c r="BI150" s="105">
        <v>3</v>
      </c>
      <c r="BJ150" s="105">
        <v>3</v>
      </c>
      <c r="BK150" s="107" t="s">
        <v>40</v>
      </c>
      <c r="BL150" s="107" t="s">
        <v>40</v>
      </c>
      <c r="BM150" s="107" t="s">
        <v>40</v>
      </c>
      <c r="BN150" s="100">
        <v>1</v>
      </c>
      <c r="BO150" s="97">
        <v>0</v>
      </c>
      <c r="BP150" s="100">
        <v>1</v>
      </c>
      <c r="BQ150" s="100">
        <v>1</v>
      </c>
      <c r="BR150" s="100">
        <v>1</v>
      </c>
      <c r="BS150" s="97">
        <v>0</v>
      </c>
      <c r="BT150" s="100">
        <v>1</v>
      </c>
      <c r="BU150" s="100">
        <v>1</v>
      </c>
      <c r="BV150" s="104">
        <v>2</v>
      </c>
      <c r="BW150" s="97">
        <v>0</v>
      </c>
      <c r="BX150" s="104">
        <v>2</v>
      </c>
      <c r="BY150" s="108">
        <v>2</v>
      </c>
      <c r="BZ150" s="24">
        <v>1</v>
      </c>
    </row>
    <row r="151" spans="1:78" ht="20.25" customHeight="1" x14ac:dyDescent="0.25">
      <c r="A151" s="120">
        <v>487</v>
      </c>
      <c r="B151" s="120">
        <v>143</v>
      </c>
      <c r="C151" s="121" t="s">
        <v>171</v>
      </c>
      <c r="D151" s="17" t="s">
        <v>100</v>
      </c>
      <c r="E151" s="120" t="s">
        <v>49</v>
      </c>
      <c r="F151" s="120" t="s">
        <v>49</v>
      </c>
      <c r="G151" s="41" t="s">
        <v>35</v>
      </c>
      <c r="H151" s="97" t="s">
        <v>40</v>
      </c>
      <c r="I151" s="97" t="s">
        <v>40</v>
      </c>
      <c r="J151" s="98" t="s">
        <v>40</v>
      </c>
      <c r="K151" s="98" t="s">
        <v>40</v>
      </c>
      <c r="L151" s="98" t="s">
        <v>40</v>
      </c>
      <c r="M151" s="99" t="s">
        <v>41</v>
      </c>
      <c r="N151" s="99" t="s">
        <v>41</v>
      </c>
      <c r="O151" s="99" t="s">
        <v>41</v>
      </c>
      <c r="P151" s="100">
        <v>1</v>
      </c>
      <c r="Q151" s="100">
        <v>1</v>
      </c>
      <c r="R151" s="100">
        <v>1</v>
      </c>
      <c r="S151" s="100">
        <v>1</v>
      </c>
      <c r="T151" s="100">
        <v>1</v>
      </c>
      <c r="U151" s="100">
        <v>1</v>
      </c>
      <c r="V151" s="100">
        <v>1</v>
      </c>
      <c r="W151" s="100">
        <v>1</v>
      </c>
      <c r="X151" s="100">
        <v>1</v>
      </c>
      <c r="Y151" s="100">
        <v>1</v>
      </c>
      <c r="Z151" s="100">
        <v>1</v>
      </c>
      <c r="AA151" s="100">
        <v>1</v>
      </c>
      <c r="AB151" s="100">
        <v>1</v>
      </c>
      <c r="AC151" s="100">
        <v>1</v>
      </c>
      <c r="AD151" s="100">
        <v>1</v>
      </c>
      <c r="AE151" s="100">
        <v>1</v>
      </c>
      <c r="AF151" s="100">
        <v>1</v>
      </c>
      <c r="AG151" s="100">
        <v>1</v>
      </c>
      <c r="AH151" s="100">
        <v>1</v>
      </c>
      <c r="AI151" s="100">
        <v>1</v>
      </c>
      <c r="AJ151" s="100">
        <v>1</v>
      </c>
      <c r="AK151" s="100">
        <v>1</v>
      </c>
      <c r="AL151" s="100">
        <v>1</v>
      </c>
      <c r="AM151" s="100">
        <v>1</v>
      </c>
      <c r="AN151" s="99" t="s">
        <v>41</v>
      </c>
      <c r="AO151" s="99" t="s">
        <v>41</v>
      </c>
      <c r="AP151" s="99" t="s">
        <v>41</v>
      </c>
      <c r="AQ151" s="100">
        <v>1</v>
      </c>
      <c r="AR151" s="100">
        <v>1</v>
      </c>
      <c r="AS151" s="100">
        <v>1</v>
      </c>
      <c r="AT151" s="100">
        <v>1</v>
      </c>
      <c r="AU151" s="100">
        <v>1</v>
      </c>
      <c r="AV151" s="100">
        <v>1</v>
      </c>
      <c r="AW151" s="100">
        <v>1</v>
      </c>
      <c r="AX151" s="100">
        <v>1</v>
      </c>
      <c r="AY151" s="100">
        <v>1</v>
      </c>
      <c r="AZ151" s="100">
        <v>1</v>
      </c>
      <c r="BA151" s="100">
        <v>1</v>
      </c>
      <c r="BB151" s="100">
        <v>1</v>
      </c>
      <c r="BC151" s="100">
        <v>1</v>
      </c>
      <c r="BD151" s="100">
        <v>1</v>
      </c>
      <c r="BE151" s="100">
        <v>1</v>
      </c>
      <c r="BF151" s="100">
        <v>1</v>
      </c>
      <c r="BG151" s="100">
        <v>1</v>
      </c>
      <c r="BH151" s="100">
        <v>1</v>
      </c>
      <c r="BI151" s="100">
        <v>1</v>
      </c>
      <c r="BJ151" s="100">
        <v>1</v>
      </c>
      <c r="BK151" s="99" t="s">
        <v>41</v>
      </c>
      <c r="BL151" s="99" t="s">
        <v>41</v>
      </c>
      <c r="BM151" s="99" t="s">
        <v>41</v>
      </c>
      <c r="BN151" s="100">
        <v>1</v>
      </c>
      <c r="BO151" s="100">
        <v>1</v>
      </c>
      <c r="BP151" s="100">
        <v>1</v>
      </c>
      <c r="BQ151" s="100">
        <v>1</v>
      </c>
      <c r="BR151" s="100">
        <v>1</v>
      </c>
      <c r="BS151" s="100">
        <v>1</v>
      </c>
      <c r="BT151" s="100">
        <v>1</v>
      </c>
      <c r="BU151" s="100">
        <v>1</v>
      </c>
      <c r="BV151" s="100">
        <v>1</v>
      </c>
      <c r="BW151" s="100">
        <v>1</v>
      </c>
      <c r="BX151" s="100">
        <v>1</v>
      </c>
      <c r="BY151" s="102">
        <v>1</v>
      </c>
      <c r="BZ151" s="24">
        <v>1</v>
      </c>
    </row>
    <row r="152" spans="1:78" ht="21" customHeight="1" x14ac:dyDescent="0.25">
      <c r="A152" s="120">
        <v>918</v>
      </c>
      <c r="B152" s="120">
        <v>144</v>
      </c>
      <c r="C152" s="121" t="s">
        <v>172</v>
      </c>
      <c r="D152" s="17" t="s">
        <v>100</v>
      </c>
      <c r="E152" s="121" t="s">
        <v>38</v>
      </c>
      <c r="F152" s="120" t="s">
        <v>78</v>
      </c>
      <c r="G152" s="41" t="s">
        <v>35</v>
      </c>
      <c r="H152" s="97" t="s">
        <v>40</v>
      </c>
      <c r="I152" s="97" t="s">
        <v>40</v>
      </c>
      <c r="J152" s="98" t="s">
        <v>40</v>
      </c>
      <c r="K152" s="98" t="s">
        <v>40</v>
      </c>
      <c r="L152" s="98" t="s">
        <v>40</v>
      </c>
      <c r="M152" s="99" t="s">
        <v>41</v>
      </c>
      <c r="N152" s="99" t="s">
        <v>41</v>
      </c>
      <c r="O152" s="99" t="s">
        <v>41</v>
      </c>
      <c r="P152" s="100">
        <v>1</v>
      </c>
      <c r="Q152" s="100">
        <v>1</v>
      </c>
      <c r="R152" s="100">
        <v>1</v>
      </c>
      <c r="S152" s="100">
        <v>1</v>
      </c>
      <c r="T152" s="104">
        <v>2</v>
      </c>
      <c r="U152" s="100">
        <v>1</v>
      </c>
      <c r="V152" s="100">
        <v>1</v>
      </c>
      <c r="W152" s="104">
        <v>2</v>
      </c>
      <c r="X152" s="100">
        <v>1</v>
      </c>
      <c r="Y152" s="100">
        <v>1</v>
      </c>
      <c r="Z152" s="100">
        <v>1</v>
      </c>
      <c r="AA152" s="100">
        <v>1</v>
      </c>
      <c r="AB152" s="100">
        <v>1</v>
      </c>
      <c r="AC152" s="100">
        <v>1</v>
      </c>
      <c r="AD152" s="100">
        <v>1</v>
      </c>
      <c r="AE152" s="100">
        <v>1</v>
      </c>
      <c r="AF152" s="100">
        <v>1</v>
      </c>
      <c r="AG152" s="100">
        <v>1</v>
      </c>
      <c r="AH152" s="100">
        <v>1</v>
      </c>
      <c r="AI152" s="100">
        <v>1</v>
      </c>
      <c r="AJ152" s="100">
        <v>1</v>
      </c>
      <c r="AK152" s="100">
        <v>1</v>
      </c>
      <c r="AL152" s="100">
        <v>1</v>
      </c>
      <c r="AM152" s="100">
        <v>1</v>
      </c>
      <c r="AN152" s="99" t="s">
        <v>41</v>
      </c>
      <c r="AO152" s="99" t="s">
        <v>41</v>
      </c>
      <c r="AP152" s="99" t="s">
        <v>41</v>
      </c>
      <c r="AQ152" s="100">
        <v>1</v>
      </c>
      <c r="AR152" s="100">
        <v>1</v>
      </c>
      <c r="AS152" s="100">
        <v>1</v>
      </c>
      <c r="AT152" s="100">
        <v>1</v>
      </c>
      <c r="AU152" s="104">
        <v>2</v>
      </c>
      <c r="AV152" s="100">
        <v>1</v>
      </c>
      <c r="AW152" s="104">
        <v>2</v>
      </c>
      <c r="AX152" s="104">
        <v>2</v>
      </c>
      <c r="AY152" s="104">
        <v>2</v>
      </c>
      <c r="AZ152" s="100">
        <v>1</v>
      </c>
      <c r="BA152" s="104">
        <v>2</v>
      </c>
      <c r="BB152" s="104">
        <v>2</v>
      </c>
      <c r="BC152" s="104">
        <v>2</v>
      </c>
      <c r="BD152" s="100">
        <v>1</v>
      </c>
      <c r="BE152" s="104">
        <v>2</v>
      </c>
      <c r="BF152" s="104">
        <v>2</v>
      </c>
      <c r="BG152" s="100">
        <v>1</v>
      </c>
      <c r="BH152" s="100">
        <v>1</v>
      </c>
      <c r="BI152" s="100">
        <v>1</v>
      </c>
      <c r="BJ152" s="100">
        <v>1</v>
      </c>
      <c r="BK152" s="99" t="s">
        <v>41</v>
      </c>
      <c r="BL152" s="99" t="s">
        <v>41</v>
      </c>
      <c r="BM152" s="99" t="s">
        <v>41</v>
      </c>
      <c r="BN152" s="100">
        <v>1</v>
      </c>
      <c r="BO152" s="100">
        <v>1</v>
      </c>
      <c r="BP152" s="100">
        <v>1</v>
      </c>
      <c r="BQ152" s="100">
        <v>1</v>
      </c>
      <c r="BR152" s="100">
        <v>1</v>
      </c>
      <c r="BS152" s="100">
        <v>1</v>
      </c>
      <c r="BT152" s="100">
        <v>1</v>
      </c>
      <c r="BU152" s="100">
        <v>1</v>
      </c>
      <c r="BV152" s="104">
        <v>2</v>
      </c>
      <c r="BW152" s="100">
        <v>1</v>
      </c>
      <c r="BX152" s="104">
        <v>2</v>
      </c>
      <c r="BY152" s="108">
        <v>2</v>
      </c>
      <c r="BZ152" s="24">
        <v>1</v>
      </c>
    </row>
    <row r="153" spans="1:78" ht="21" customHeight="1" x14ac:dyDescent="0.25">
      <c r="A153" s="120">
        <v>60</v>
      </c>
      <c r="B153" s="120">
        <v>145</v>
      </c>
      <c r="C153" s="121" t="s">
        <v>173</v>
      </c>
      <c r="D153" s="17" t="s">
        <v>100</v>
      </c>
      <c r="E153" s="120" t="s">
        <v>49</v>
      </c>
      <c r="F153" s="120" t="s">
        <v>49</v>
      </c>
      <c r="G153" s="41" t="s">
        <v>35</v>
      </c>
      <c r="H153" s="97" t="s">
        <v>40</v>
      </c>
      <c r="I153" s="97" t="s">
        <v>40</v>
      </c>
      <c r="J153" s="98" t="s">
        <v>40</v>
      </c>
      <c r="K153" s="98" t="s">
        <v>40</v>
      </c>
      <c r="L153" s="98" t="s">
        <v>40</v>
      </c>
      <c r="M153" s="99" t="s">
        <v>41</v>
      </c>
      <c r="N153" s="99" t="s">
        <v>41</v>
      </c>
      <c r="O153" s="99" t="s">
        <v>41</v>
      </c>
      <c r="P153" s="100">
        <v>1</v>
      </c>
      <c r="Q153" s="100">
        <v>1</v>
      </c>
      <c r="R153" s="100">
        <v>1</v>
      </c>
      <c r="S153" s="100">
        <v>1</v>
      </c>
      <c r="T153" s="100">
        <v>1</v>
      </c>
      <c r="U153" s="100">
        <v>1</v>
      </c>
      <c r="V153" s="100">
        <v>1</v>
      </c>
      <c r="W153" s="100">
        <v>1</v>
      </c>
      <c r="X153" s="100">
        <v>1</v>
      </c>
      <c r="Y153" s="100">
        <v>1</v>
      </c>
      <c r="Z153" s="100">
        <v>1</v>
      </c>
      <c r="AA153" s="100">
        <v>1</v>
      </c>
      <c r="AB153" s="100">
        <v>1</v>
      </c>
      <c r="AC153" s="100">
        <v>1</v>
      </c>
      <c r="AD153" s="100">
        <v>1</v>
      </c>
      <c r="AE153" s="100">
        <v>1</v>
      </c>
      <c r="AF153" s="100">
        <v>1</v>
      </c>
      <c r="AG153" s="100">
        <v>1</v>
      </c>
      <c r="AH153" s="100">
        <v>1</v>
      </c>
      <c r="AI153" s="100">
        <v>1</v>
      </c>
      <c r="AJ153" s="100">
        <v>1</v>
      </c>
      <c r="AK153" s="100">
        <v>1</v>
      </c>
      <c r="AL153" s="100">
        <v>1</v>
      </c>
      <c r="AM153" s="100">
        <v>1</v>
      </c>
      <c r="AN153" s="99" t="s">
        <v>41</v>
      </c>
      <c r="AO153" s="101" t="s">
        <v>42</v>
      </c>
      <c r="AP153" s="101" t="s">
        <v>42</v>
      </c>
      <c r="AQ153" s="100">
        <v>1</v>
      </c>
      <c r="AR153" s="100">
        <v>1</v>
      </c>
      <c r="AS153" s="100">
        <v>1</v>
      </c>
      <c r="AT153" s="100">
        <v>1</v>
      </c>
      <c r="AU153" s="100">
        <v>1</v>
      </c>
      <c r="AV153" s="100">
        <v>1</v>
      </c>
      <c r="AW153" s="100">
        <v>1</v>
      </c>
      <c r="AX153" s="100">
        <v>1</v>
      </c>
      <c r="AY153" s="100">
        <v>1</v>
      </c>
      <c r="AZ153" s="100">
        <v>1</v>
      </c>
      <c r="BA153" s="100">
        <v>1</v>
      </c>
      <c r="BB153" s="100">
        <v>1</v>
      </c>
      <c r="BC153" s="100">
        <v>1</v>
      </c>
      <c r="BD153" s="100">
        <v>1</v>
      </c>
      <c r="BE153" s="100">
        <v>1</v>
      </c>
      <c r="BF153" s="100">
        <v>1</v>
      </c>
      <c r="BG153" s="100">
        <v>1</v>
      </c>
      <c r="BH153" s="100">
        <v>1</v>
      </c>
      <c r="BI153" s="100">
        <v>1</v>
      </c>
      <c r="BJ153" s="100">
        <v>1</v>
      </c>
      <c r="BK153" s="99" t="s">
        <v>41</v>
      </c>
      <c r="BL153" s="99" t="s">
        <v>41</v>
      </c>
      <c r="BM153" s="99" t="s">
        <v>41</v>
      </c>
      <c r="BN153" s="100">
        <v>1</v>
      </c>
      <c r="BO153" s="100">
        <v>1</v>
      </c>
      <c r="BP153" s="100">
        <v>1</v>
      </c>
      <c r="BQ153" s="100">
        <v>1</v>
      </c>
      <c r="BR153" s="100">
        <v>1</v>
      </c>
      <c r="BS153" s="100">
        <v>1</v>
      </c>
      <c r="BT153" s="100">
        <v>1</v>
      </c>
      <c r="BU153" s="100">
        <v>1</v>
      </c>
      <c r="BV153" s="100">
        <v>1</v>
      </c>
      <c r="BW153" s="100">
        <v>1</v>
      </c>
      <c r="BX153" s="100">
        <v>1</v>
      </c>
      <c r="BY153" s="102">
        <v>1</v>
      </c>
      <c r="BZ153" s="24">
        <v>1</v>
      </c>
    </row>
    <row r="154" spans="1:78" ht="21" customHeight="1" x14ac:dyDescent="0.25">
      <c r="A154" s="120">
        <v>502</v>
      </c>
      <c r="B154" s="120">
        <v>146</v>
      </c>
      <c r="C154" s="121" t="s">
        <v>174</v>
      </c>
      <c r="D154" s="17" t="s">
        <v>100</v>
      </c>
      <c r="E154" s="120" t="s">
        <v>49</v>
      </c>
      <c r="F154" s="120" t="s">
        <v>49</v>
      </c>
      <c r="G154" s="41" t="s">
        <v>35</v>
      </c>
      <c r="H154" s="97" t="s">
        <v>40</v>
      </c>
      <c r="I154" s="97" t="s">
        <v>40</v>
      </c>
      <c r="J154" s="98" t="s">
        <v>40</v>
      </c>
      <c r="K154" s="98" t="s">
        <v>40</v>
      </c>
      <c r="L154" s="98" t="s">
        <v>40</v>
      </c>
      <c r="M154" s="101" t="s">
        <v>42</v>
      </c>
      <c r="N154" s="99" t="s">
        <v>41</v>
      </c>
      <c r="O154" s="101" t="s">
        <v>42</v>
      </c>
      <c r="P154" s="100">
        <v>1</v>
      </c>
      <c r="Q154" s="100">
        <v>1</v>
      </c>
      <c r="R154" s="100">
        <v>1</v>
      </c>
      <c r="S154" s="100">
        <v>1</v>
      </c>
      <c r="T154" s="100">
        <v>1</v>
      </c>
      <c r="U154" s="100">
        <v>1</v>
      </c>
      <c r="V154" s="100">
        <v>1</v>
      </c>
      <c r="W154" s="100">
        <v>1</v>
      </c>
      <c r="X154" s="100">
        <v>1</v>
      </c>
      <c r="Y154" s="100">
        <v>1</v>
      </c>
      <c r="Z154" s="100">
        <v>1</v>
      </c>
      <c r="AA154" s="100">
        <v>1</v>
      </c>
      <c r="AB154" s="100">
        <v>1</v>
      </c>
      <c r="AC154" s="100">
        <v>1</v>
      </c>
      <c r="AD154" s="100">
        <v>1</v>
      </c>
      <c r="AE154" s="100">
        <v>1</v>
      </c>
      <c r="AF154" s="100">
        <v>1</v>
      </c>
      <c r="AG154" s="100">
        <v>1</v>
      </c>
      <c r="AH154" s="100">
        <v>1</v>
      </c>
      <c r="AI154" s="100">
        <v>1</v>
      </c>
      <c r="AJ154" s="100">
        <v>1</v>
      </c>
      <c r="AK154" s="100">
        <v>1</v>
      </c>
      <c r="AL154" s="97">
        <v>0</v>
      </c>
      <c r="AM154" s="100">
        <v>1</v>
      </c>
      <c r="AN154" s="99" t="s">
        <v>41</v>
      </c>
      <c r="AO154" s="99" t="s">
        <v>41</v>
      </c>
      <c r="AP154" s="101" t="s">
        <v>42</v>
      </c>
      <c r="AQ154" s="100">
        <v>1</v>
      </c>
      <c r="AR154" s="100">
        <v>1</v>
      </c>
      <c r="AS154" s="100">
        <v>1</v>
      </c>
      <c r="AT154" s="100">
        <v>1</v>
      </c>
      <c r="AU154" s="100">
        <v>1</v>
      </c>
      <c r="AV154" s="100">
        <v>1</v>
      </c>
      <c r="AW154" s="100">
        <v>1</v>
      </c>
      <c r="AX154" s="100">
        <v>1</v>
      </c>
      <c r="AY154" s="104">
        <v>2</v>
      </c>
      <c r="AZ154" s="100">
        <v>1</v>
      </c>
      <c r="BA154" s="104">
        <v>2</v>
      </c>
      <c r="BB154" s="104">
        <v>2</v>
      </c>
      <c r="BC154" s="100">
        <v>1</v>
      </c>
      <c r="BD154" s="100">
        <v>1</v>
      </c>
      <c r="BE154" s="100">
        <v>1</v>
      </c>
      <c r="BF154" s="100">
        <v>1</v>
      </c>
      <c r="BG154" s="100">
        <v>1</v>
      </c>
      <c r="BH154" s="104">
        <v>2</v>
      </c>
      <c r="BI154" s="97">
        <v>0</v>
      </c>
      <c r="BJ154" s="104">
        <v>2</v>
      </c>
      <c r="BK154" s="99" t="s">
        <v>41</v>
      </c>
      <c r="BL154" s="99" t="s">
        <v>41</v>
      </c>
      <c r="BM154" s="99" t="s">
        <v>41</v>
      </c>
      <c r="BN154" s="100">
        <v>1</v>
      </c>
      <c r="BO154" s="100">
        <v>1</v>
      </c>
      <c r="BP154" s="100">
        <v>1</v>
      </c>
      <c r="BQ154" s="100">
        <v>1</v>
      </c>
      <c r="BR154" s="100">
        <v>1</v>
      </c>
      <c r="BS154" s="100">
        <v>1</v>
      </c>
      <c r="BT154" s="100">
        <v>1</v>
      </c>
      <c r="BU154" s="100">
        <v>1</v>
      </c>
      <c r="BV154" s="100">
        <v>1</v>
      </c>
      <c r="BW154" s="100">
        <v>1</v>
      </c>
      <c r="BX154" s="100">
        <v>1</v>
      </c>
      <c r="BY154" s="102">
        <v>1</v>
      </c>
      <c r="BZ154" s="24">
        <v>1</v>
      </c>
    </row>
    <row r="155" spans="1:78" ht="21" customHeight="1" x14ac:dyDescent="0.25">
      <c r="A155" s="120">
        <v>442</v>
      </c>
      <c r="B155" s="120">
        <v>147</v>
      </c>
      <c r="C155" s="121" t="s">
        <v>175</v>
      </c>
      <c r="D155" s="17" t="s">
        <v>100</v>
      </c>
      <c r="E155" s="120" t="s">
        <v>49</v>
      </c>
      <c r="F155" s="120" t="s">
        <v>49</v>
      </c>
      <c r="G155" s="41" t="s">
        <v>35</v>
      </c>
      <c r="H155" s="97" t="s">
        <v>40</v>
      </c>
      <c r="I155" s="97" t="s">
        <v>40</v>
      </c>
      <c r="J155" s="98" t="s">
        <v>40</v>
      </c>
      <c r="K155" s="98" t="s">
        <v>40</v>
      </c>
      <c r="L155" s="98" t="s">
        <v>40</v>
      </c>
      <c r="M155" s="101" t="s">
        <v>42</v>
      </c>
      <c r="N155" s="99" t="s">
        <v>41</v>
      </c>
      <c r="O155" s="101" t="s">
        <v>42</v>
      </c>
      <c r="P155" s="100">
        <v>1</v>
      </c>
      <c r="Q155" s="100">
        <v>1</v>
      </c>
      <c r="R155" s="100">
        <v>1</v>
      </c>
      <c r="S155" s="100">
        <v>1</v>
      </c>
      <c r="T155" s="100">
        <v>1</v>
      </c>
      <c r="U155" s="100">
        <v>1</v>
      </c>
      <c r="V155" s="100">
        <v>1</v>
      </c>
      <c r="W155" s="100">
        <v>1</v>
      </c>
      <c r="X155" s="100">
        <v>1</v>
      </c>
      <c r="Y155" s="100">
        <v>1</v>
      </c>
      <c r="Z155" s="100">
        <v>1</v>
      </c>
      <c r="AA155" s="100">
        <v>1</v>
      </c>
      <c r="AB155" s="100">
        <v>1</v>
      </c>
      <c r="AC155" s="100">
        <v>1</v>
      </c>
      <c r="AD155" s="100">
        <v>1</v>
      </c>
      <c r="AE155" s="100">
        <v>1</v>
      </c>
      <c r="AF155" s="100">
        <v>1</v>
      </c>
      <c r="AG155" s="100">
        <v>1</v>
      </c>
      <c r="AH155" s="100">
        <v>1</v>
      </c>
      <c r="AI155" s="100">
        <v>1</v>
      </c>
      <c r="AJ155" s="100">
        <v>1</v>
      </c>
      <c r="AK155" s="100">
        <v>1</v>
      </c>
      <c r="AL155" s="97">
        <v>0</v>
      </c>
      <c r="AM155" s="100">
        <v>1</v>
      </c>
      <c r="AN155" s="101" t="s">
        <v>42</v>
      </c>
      <c r="AO155" s="99" t="s">
        <v>41</v>
      </c>
      <c r="AP155" s="101" t="s">
        <v>42</v>
      </c>
      <c r="AQ155" s="100">
        <v>1</v>
      </c>
      <c r="AR155" s="100">
        <v>1</v>
      </c>
      <c r="AS155" s="100">
        <v>1</v>
      </c>
      <c r="AT155" s="100">
        <v>1</v>
      </c>
      <c r="AU155" s="100">
        <v>1</v>
      </c>
      <c r="AV155" s="100">
        <v>1</v>
      </c>
      <c r="AW155" s="100">
        <v>1</v>
      </c>
      <c r="AX155" s="100">
        <v>1</v>
      </c>
      <c r="AY155" s="100">
        <v>1</v>
      </c>
      <c r="AZ155" s="100">
        <v>1</v>
      </c>
      <c r="BA155" s="100">
        <v>1</v>
      </c>
      <c r="BB155" s="100">
        <v>1</v>
      </c>
      <c r="BC155" s="100">
        <v>1</v>
      </c>
      <c r="BD155" s="100">
        <v>1</v>
      </c>
      <c r="BE155" s="100">
        <v>1</v>
      </c>
      <c r="BF155" s="100">
        <v>1</v>
      </c>
      <c r="BG155" s="100">
        <v>1</v>
      </c>
      <c r="BH155" s="100">
        <v>1</v>
      </c>
      <c r="BI155" s="97">
        <v>0</v>
      </c>
      <c r="BJ155" s="100">
        <v>1</v>
      </c>
      <c r="BK155" s="99" t="s">
        <v>41</v>
      </c>
      <c r="BL155" s="99" t="s">
        <v>41</v>
      </c>
      <c r="BM155" s="99" t="s">
        <v>41</v>
      </c>
      <c r="BN155" s="100">
        <v>1</v>
      </c>
      <c r="BO155" s="100">
        <v>1</v>
      </c>
      <c r="BP155" s="100">
        <v>1</v>
      </c>
      <c r="BQ155" s="100">
        <v>1</v>
      </c>
      <c r="BR155" s="100">
        <v>1</v>
      </c>
      <c r="BS155" s="100">
        <v>1</v>
      </c>
      <c r="BT155" s="100">
        <v>1</v>
      </c>
      <c r="BU155" s="100">
        <v>1</v>
      </c>
      <c r="BV155" s="100">
        <v>1</v>
      </c>
      <c r="BW155" s="100">
        <v>1</v>
      </c>
      <c r="BX155" s="100">
        <v>1</v>
      </c>
      <c r="BY155" s="102">
        <v>1</v>
      </c>
      <c r="BZ155" s="24">
        <v>1</v>
      </c>
    </row>
    <row r="156" spans="1:78" ht="21" customHeight="1" x14ac:dyDescent="0.25">
      <c r="A156" s="120">
        <v>1553</v>
      </c>
      <c r="B156" s="120">
        <v>148</v>
      </c>
      <c r="C156" s="121" t="s">
        <v>176</v>
      </c>
      <c r="D156" s="17" t="s">
        <v>100</v>
      </c>
      <c r="E156" s="120" t="s">
        <v>49</v>
      </c>
      <c r="F156" s="120" t="s">
        <v>49</v>
      </c>
      <c r="G156" s="41" t="s">
        <v>35</v>
      </c>
      <c r="H156" s="97" t="s">
        <v>40</v>
      </c>
      <c r="I156" s="97" t="s">
        <v>40</v>
      </c>
      <c r="J156" s="98" t="s">
        <v>40</v>
      </c>
      <c r="K156" s="98" t="s">
        <v>40</v>
      </c>
      <c r="L156" s="98" t="s">
        <v>40</v>
      </c>
      <c r="M156" s="101" t="s">
        <v>42</v>
      </c>
      <c r="N156" s="101" t="s">
        <v>42</v>
      </c>
      <c r="O156" s="101" t="s">
        <v>42</v>
      </c>
      <c r="P156" s="100">
        <v>1</v>
      </c>
      <c r="Q156" s="100">
        <v>1</v>
      </c>
      <c r="R156" s="100">
        <v>1</v>
      </c>
      <c r="S156" s="100">
        <v>1</v>
      </c>
      <c r="T156" s="100">
        <v>1</v>
      </c>
      <c r="U156" s="100">
        <v>1</v>
      </c>
      <c r="V156" s="100">
        <v>1</v>
      </c>
      <c r="W156" s="100">
        <v>1</v>
      </c>
      <c r="X156" s="100">
        <v>1</v>
      </c>
      <c r="Y156" s="100">
        <v>1</v>
      </c>
      <c r="Z156" s="100">
        <v>1</v>
      </c>
      <c r="AA156" s="100">
        <v>1</v>
      </c>
      <c r="AB156" s="100">
        <v>1</v>
      </c>
      <c r="AC156" s="100">
        <v>1</v>
      </c>
      <c r="AD156" s="100">
        <v>1</v>
      </c>
      <c r="AE156" s="100">
        <v>1</v>
      </c>
      <c r="AF156" s="100">
        <v>1</v>
      </c>
      <c r="AG156" s="100">
        <v>1</v>
      </c>
      <c r="AH156" s="100">
        <v>1</v>
      </c>
      <c r="AI156" s="100">
        <v>1</v>
      </c>
      <c r="AJ156" s="100">
        <v>1</v>
      </c>
      <c r="AK156" s="100">
        <v>1</v>
      </c>
      <c r="AL156" s="100">
        <v>1</v>
      </c>
      <c r="AM156" s="100">
        <v>1</v>
      </c>
      <c r="AN156" s="101" t="s">
        <v>42</v>
      </c>
      <c r="AO156" s="101" t="s">
        <v>42</v>
      </c>
      <c r="AP156" s="99" t="s">
        <v>41</v>
      </c>
      <c r="AQ156" s="100">
        <v>1</v>
      </c>
      <c r="AR156" s="100">
        <v>1</v>
      </c>
      <c r="AS156" s="100">
        <v>1</v>
      </c>
      <c r="AT156" s="100">
        <v>1</v>
      </c>
      <c r="AU156" s="100">
        <v>1</v>
      </c>
      <c r="AV156" s="100">
        <v>1</v>
      </c>
      <c r="AW156" s="100">
        <v>1</v>
      </c>
      <c r="AX156" s="100">
        <v>1</v>
      </c>
      <c r="AY156" s="104">
        <v>2</v>
      </c>
      <c r="AZ156" s="100">
        <v>1</v>
      </c>
      <c r="BA156" s="100">
        <v>1</v>
      </c>
      <c r="BB156" s="100">
        <v>1</v>
      </c>
      <c r="BC156" s="100">
        <v>1</v>
      </c>
      <c r="BD156" s="100">
        <v>1</v>
      </c>
      <c r="BE156" s="100">
        <v>1</v>
      </c>
      <c r="BF156" s="100">
        <v>1</v>
      </c>
      <c r="BG156" s="100">
        <v>1</v>
      </c>
      <c r="BH156" s="100">
        <v>1</v>
      </c>
      <c r="BI156" s="100">
        <v>1</v>
      </c>
      <c r="BJ156" s="100">
        <v>1</v>
      </c>
      <c r="BK156" s="99" t="s">
        <v>41</v>
      </c>
      <c r="BL156" s="99" t="s">
        <v>41</v>
      </c>
      <c r="BM156" s="99" t="s">
        <v>41</v>
      </c>
      <c r="BN156" s="100">
        <v>1</v>
      </c>
      <c r="BO156" s="100">
        <v>1</v>
      </c>
      <c r="BP156" s="100">
        <v>1</v>
      </c>
      <c r="BQ156" s="100">
        <v>1</v>
      </c>
      <c r="BR156" s="100">
        <v>1</v>
      </c>
      <c r="BS156" s="100">
        <v>1</v>
      </c>
      <c r="BT156" s="100">
        <v>1</v>
      </c>
      <c r="BU156" s="100">
        <v>1</v>
      </c>
      <c r="BV156" s="100">
        <v>1</v>
      </c>
      <c r="BW156" s="100">
        <v>1</v>
      </c>
      <c r="BX156" s="100">
        <v>1</v>
      </c>
      <c r="BY156" s="102">
        <v>1</v>
      </c>
      <c r="BZ156" s="24">
        <v>1</v>
      </c>
    </row>
    <row r="157" spans="1:78" ht="20.25" customHeight="1" x14ac:dyDescent="0.25">
      <c r="A157" s="120">
        <v>1341</v>
      </c>
      <c r="B157" s="120">
        <v>149</v>
      </c>
      <c r="C157" s="121" t="s">
        <v>177</v>
      </c>
      <c r="D157" s="17" t="s">
        <v>100</v>
      </c>
      <c r="E157" s="120" t="s">
        <v>49</v>
      </c>
      <c r="F157" s="120" t="s">
        <v>49</v>
      </c>
      <c r="G157" s="41" t="s">
        <v>35</v>
      </c>
      <c r="H157" s="97" t="s">
        <v>40</v>
      </c>
      <c r="I157" s="97" t="s">
        <v>40</v>
      </c>
      <c r="J157" s="98" t="s">
        <v>40</v>
      </c>
      <c r="K157" s="98" t="s">
        <v>40</v>
      </c>
      <c r="L157" s="98" t="s">
        <v>40</v>
      </c>
      <c r="M157" s="101" t="s">
        <v>42</v>
      </c>
      <c r="N157" s="107" t="s">
        <v>40</v>
      </c>
      <c r="O157" s="99" t="s">
        <v>41</v>
      </c>
      <c r="P157" s="100">
        <v>1</v>
      </c>
      <c r="Q157" s="97">
        <v>0</v>
      </c>
      <c r="R157" s="100">
        <v>1</v>
      </c>
      <c r="S157" s="100">
        <v>1</v>
      </c>
      <c r="T157" s="100">
        <v>1</v>
      </c>
      <c r="U157" s="97">
        <v>0</v>
      </c>
      <c r="V157" s="100">
        <v>1</v>
      </c>
      <c r="W157" s="100">
        <v>1</v>
      </c>
      <c r="X157" s="100">
        <v>1</v>
      </c>
      <c r="Y157" s="97">
        <v>0</v>
      </c>
      <c r="Z157" s="100">
        <v>1</v>
      </c>
      <c r="AA157" s="100">
        <v>1</v>
      </c>
      <c r="AB157" s="100">
        <v>1</v>
      </c>
      <c r="AC157" s="97">
        <v>0</v>
      </c>
      <c r="AD157" s="100">
        <v>1</v>
      </c>
      <c r="AE157" s="100">
        <v>1</v>
      </c>
      <c r="AF157" s="100">
        <v>1</v>
      </c>
      <c r="AG157" s="97">
        <v>0</v>
      </c>
      <c r="AH157" s="100">
        <v>1</v>
      </c>
      <c r="AI157" s="100">
        <v>1</v>
      </c>
      <c r="AJ157" s="100">
        <v>1</v>
      </c>
      <c r="AK157" s="97">
        <v>0</v>
      </c>
      <c r="AL157" s="100">
        <v>1</v>
      </c>
      <c r="AM157" s="100">
        <v>1</v>
      </c>
      <c r="AN157" s="101" t="s">
        <v>42</v>
      </c>
      <c r="AO157" s="109" t="s">
        <v>40</v>
      </c>
      <c r="AP157" s="99" t="s">
        <v>41</v>
      </c>
      <c r="AQ157" s="100">
        <v>1</v>
      </c>
      <c r="AR157" s="97">
        <v>0</v>
      </c>
      <c r="AS157" s="100">
        <v>1</v>
      </c>
      <c r="AT157" s="100">
        <v>1</v>
      </c>
      <c r="AU157" s="104">
        <v>2</v>
      </c>
      <c r="AV157" s="97">
        <v>0</v>
      </c>
      <c r="AW157" s="100">
        <v>1</v>
      </c>
      <c r="AX157" s="104">
        <v>2</v>
      </c>
      <c r="AY157" s="104">
        <v>2</v>
      </c>
      <c r="AZ157" s="97">
        <v>0</v>
      </c>
      <c r="BA157" s="100">
        <v>1</v>
      </c>
      <c r="BB157" s="104">
        <v>2</v>
      </c>
      <c r="BC157" s="100">
        <v>1</v>
      </c>
      <c r="BD157" s="97">
        <v>0</v>
      </c>
      <c r="BE157" s="100">
        <v>1</v>
      </c>
      <c r="BF157" s="100">
        <v>1</v>
      </c>
      <c r="BG157" s="100">
        <v>1</v>
      </c>
      <c r="BH157" s="97">
        <v>0</v>
      </c>
      <c r="BI157" s="100">
        <v>1</v>
      </c>
      <c r="BJ157" s="100">
        <v>1</v>
      </c>
      <c r="BK157" s="99" t="s">
        <v>41</v>
      </c>
      <c r="BL157" s="107" t="s">
        <v>40</v>
      </c>
      <c r="BM157" s="99" t="s">
        <v>41</v>
      </c>
      <c r="BN157" s="100">
        <v>1</v>
      </c>
      <c r="BO157" s="97">
        <v>0</v>
      </c>
      <c r="BP157" s="100">
        <v>1</v>
      </c>
      <c r="BQ157" s="100">
        <v>1</v>
      </c>
      <c r="BR157" s="100">
        <v>1</v>
      </c>
      <c r="BS157" s="97">
        <v>0</v>
      </c>
      <c r="BT157" s="100">
        <v>1</v>
      </c>
      <c r="BU157" s="100">
        <v>1</v>
      </c>
      <c r="BV157" s="100">
        <v>1</v>
      </c>
      <c r="BW157" s="97">
        <v>0</v>
      </c>
      <c r="BX157" s="100">
        <v>1</v>
      </c>
      <c r="BY157" s="102">
        <v>1</v>
      </c>
      <c r="BZ157" s="24">
        <v>1</v>
      </c>
    </row>
    <row r="158" spans="1:78" ht="21" customHeight="1" x14ac:dyDescent="0.25">
      <c r="A158" s="120">
        <v>538</v>
      </c>
      <c r="B158" s="120">
        <v>150</v>
      </c>
      <c r="C158" s="121" t="s">
        <v>178</v>
      </c>
      <c r="D158" s="17" t="s">
        <v>100</v>
      </c>
      <c r="E158" s="121" t="s">
        <v>38</v>
      </c>
      <c r="F158" s="120" t="s">
        <v>39</v>
      </c>
      <c r="G158" s="41" t="s">
        <v>35</v>
      </c>
      <c r="H158" s="97" t="s">
        <v>40</v>
      </c>
      <c r="I158" s="97" t="s">
        <v>40</v>
      </c>
      <c r="J158" s="98" t="s">
        <v>40</v>
      </c>
      <c r="K158" s="98" t="s">
        <v>40</v>
      </c>
      <c r="L158" s="98" t="s">
        <v>40</v>
      </c>
      <c r="M158" s="101" t="s">
        <v>42</v>
      </c>
      <c r="N158" s="101" t="s">
        <v>42</v>
      </c>
      <c r="O158" s="101" t="s">
        <v>42</v>
      </c>
      <c r="P158" s="100">
        <v>1</v>
      </c>
      <c r="Q158" s="100">
        <v>1</v>
      </c>
      <c r="R158" s="100">
        <v>1</v>
      </c>
      <c r="S158" s="100">
        <v>1</v>
      </c>
      <c r="T158" s="100">
        <v>1</v>
      </c>
      <c r="U158" s="100">
        <v>1</v>
      </c>
      <c r="V158" s="100">
        <v>1</v>
      </c>
      <c r="W158" s="100">
        <v>1</v>
      </c>
      <c r="X158" s="100">
        <v>1</v>
      </c>
      <c r="Y158" s="100">
        <v>1</v>
      </c>
      <c r="Z158" s="100">
        <v>1</v>
      </c>
      <c r="AA158" s="100">
        <v>1</v>
      </c>
      <c r="AB158" s="100">
        <v>1</v>
      </c>
      <c r="AC158" s="100">
        <v>1</v>
      </c>
      <c r="AD158" s="100">
        <v>1</v>
      </c>
      <c r="AE158" s="100">
        <v>1</v>
      </c>
      <c r="AF158" s="100">
        <v>1</v>
      </c>
      <c r="AG158" s="100">
        <v>1</v>
      </c>
      <c r="AH158" s="100">
        <v>1</v>
      </c>
      <c r="AI158" s="100">
        <v>1</v>
      </c>
      <c r="AJ158" s="100">
        <v>1</v>
      </c>
      <c r="AK158" s="100">
        <v>1</v>
      </c>
      <c r="AL158" s="100">
        <v>1</v>
      </c>
      <c r="AM158" s="100">
        <v>1</v>
      </c>
      <c r="AN158" s="103" t="s">
        <v>45</v>
      </c>
      <c r="AO158" s="99" t="s">
        <v>41</v>
      </c>
      <c r="AP158" s="99" t="s">
        <v>41</v>
      </c>
      <c r="AQ158" s="100">
        <v>1</v>
      </c>
      <c r="AR158" s="100">
        <v>1</v>
      </c>
      <c r="AS158" s="100">
        <v>1</v>
      </c>
      <c r="AT158" s="100">
        <v>1</v>
      </c>
      <c r="AU158" s="100">
        <v>1</v>
      </c>
      <c r="AV158" s="100">
        <v>1</v>
      </c>
      <c r="AW158" s="100">
        <v>1</v>
      </c>
      <c r="AX158" s="100">
        <v>1</v>
      </c>
      <c r="AY158" s="100">
        <v>1</v>
      </c>
      <c r="AZ158" s="100">
        <v>1</v>
      </c>
      <c r="BA158" s="100">
        <v>1</v>
      </c>
      <c r="BB158" s="100">
        <v>1</v>
      </c>
      <c r="BC158" s="104">
        <v>2</v>
      </c>
      <c r="BD158" s="100">
        <v>1</v>
      </c>
      <c r="BE158" s="100">
        <v>1</v>
      </c>
      <c r="BF158" s="100">
        <v>1</v>
      </c>
      <c r="BG158" s="104">
        <v>2</v>
      </c>
      <c r="BH158" s="97">
        <v>0</v>
      </c>
      <c r="BI158" s="97">
        <v>0</v>
      </c>
      <c r="BJ158" s="104">
        <v>2</v>
      </c>
      <c r="BK158" s="99" t="s">
        <v>41</v>
      </c>
      <c r="BL158" s="99" t="s">
        <v>41</v>
      </c>
      <c r="BM158" s="99" t="s">
        <v>41</v>
      </c>
      <c r="BN158" s="100">
        <v>1</v>
      </c>
      <c r="BO158" s="100">
        <v>1</v>
      </c>
      <c r="BP158" s="100">
        <v>1</v>
      </c>
      <c r="BQ158" s="100">
        <v>1</v>
      </c>
      <c r="BR158" s="100">
        <v>1</v>
      </c>
      <c r="BS158" s="100">
        <v>1</v>
      </c>
      <c r="BT158" s="100">
        <v>1</v>
      </c>
      <c r="BU158" s="100">
        <v>1</v>
      </c>
      <c r="BV158" s="100">
        <v>1</v>
      </c>
      <c r="BW158" s="100">
        <v>1</v>
      </c>
      <c r="BX158" s="100">
        <v>1</v>
      </c>
      <c r="BY158" s="102">
        <v>1</v>
      </c>
      <c r="BZ158" s="24">
        <v>1</v>
      </c>
    </row>
    <row r="159" spans="1:78" ht="21" customHeight="1" x14ac:dyDescent="0.25">
      <c r="A159" s="120">
        <v>536</v>
      </c>
      <c r="B159" s="120">
        <v>151</v>
      </c>
      <c r="C159" s="121" t="s">
        <v>179</v>
      </c>
      <c r="D159" s="17" t="s">
        <v>100</v>
      </c>
      <c r="E159" s="121" t="s">
        <v>38</v>
      </c>
      <c r="F159" s="120" t="s">
        <v>39</v>
      </c>
      <c r="G159" s="41" t="s">
        <v>35</v>
      </c>
      <c r="H159" s="97" t="s">
        <v>40</v>
      </c>
      <c r="I159" s="97" t="s">
        <v>40</v>
      </c>
      <c r="J159" s="98" t="s">
        <v>40</v>
      </c>
      <c r="K159" s="98" t="s">
        <v>40</v>
      </c>
      <c r="L159" s="98" t="s">
        <v>40</v>
      </c>
      <c r="M159" s="99" t="s">
        <v>41</v>
      </c>
      <c r="N159" s="99" t="s">
        <v>41</v>
      </c>
      <c r="O159" s="99" t="s">
        <v>41</v>
      </c>
      <c r="P159" s="100">
        <v>1</v>
      </c>
      <c r="Q159" s="100">
        <v>1</v>
      </c>
      <c r="R159" s="100">
        <v>1</v>
      </c>
      <c r="S159" s="100">
        <v>1</v>
      </c>
      <c r="T159" s="100">
        <v>1</v>
      </c>
      <c r="U159" s="100">
        <v>1</v>
      </c>
      <c r="V159" s="100">
        <v>1</v>
      </c>
      <c r="W159" s="100">
        <v>1</v>
      </c>
      <c r="X159" s="100">
        <v>1</v>
      </c>
      <c r="Y159" s="100">
        <v>1</v>
      </c>
      <c r="Z159" s="100">
        <v>1</v>
      </c>
      <c r="AA159" s="100">
        <v>1</v>
      </c>
      <c r="AB159" s="100">
        <v>1</v>
      </c>
      <c r="AC159" s="100">
        <v>1</v>
      </c>
      <c r="AD159" s="100">
        <v>1</v>
      </c>
      <c r="AE159" s="100">
        <v>1</v>
      </c>
      <c r="AF159" s="100">
        <v>1</v>
      </c>
      <c r="AG159" s="100">
        <v>1</v>
      </c>
      <c r="AH159" s="100">
        <v>1</v>
      </c>
      <c r="AI159" s="100">
        <v>1</v>
      </c>
      <c r="AJ159" s="100">
        <v>1</v>
      </c>
      <c r="AK159" s="100">
        <v>1</v>
      </c>
      <c r="AL159" s="100">
        <v>1</v>
      </c>
      <c r="AM159" s="100">
        <v>1</v>
      </c>
      <c r="AN159" s="99" t="s">
        <v>41</v>
      </c>
      <c r="AO159" s="99" t="s">
        <v>41</v>
      </c>
      <c r="AP159" s="99" t="s">
        <v>41</v>
      </c>
      <c r="AQ159" s="100">
        <v>1</v>
      </c>
      <c r="AR159" s="100">
        <v>1</v>
      </c>
      <c r="AS159" s="100">
        <v>1</v>
      </c>
      <c r="AT159" s="100">
        <v>1</v>
      </c>
      <c r="AU159" s="100">
        <v>1</v>
      </c>
      <c r="AV159" s="100">
        <v>1</v>
      </c>
      <c r="AW159" s="100">
        <v>1</v>
      </c>
      <c r="AX159" s="100">
        <v>1</v>
      </c>
      <c r="AY159" s="100">
        <v>1</v>
      </c>
      <c r="AZ159" s="100">
        <v>1</v>
      </c>
      <c r="BA159" s="100">
        <v>1</v>
      </c>
      <c r="BB159" s="100">
        <v>1</v>
      </c>
      <c r="BC159" s="100">
        <v>1</v>
      </c>
      <c r="BD159" s="100">
        <v>1</v>
      </c>
      <c r="BE159" s="100">
        <v>1</v>
      </c>
      <c r="BF159" s="100">
        <v>1</v>
      </c>
      <c r="BG159" s="100">
        <v>1</v>
      </c>
      <c r="BH159" s="97">
        <v>0</v>
      </c>
      <c r="BI159" s="97">
        <v>0</v>
      </c>
      <c r="BJ159" s="100">
        <v>1</v>
      </c>
      <c r="BK159" s="99" t="s">
        <v>41</v>
      </c>
      <c r="BL159" s="99" t="s">
        <v>41</v>
      </c>
      <c r="BM159" s="99" t="s">
        <v>41</v>
      </c>
      <c r="BN159" s="100">
        <v>1</v>
      </c>
      <c r="BO159" s="100">
        <v>1</v>
      </c>
      <c r="BP159" s="100">
        <v>1</v>
      </c>
      <c r="BQ159" s="100">
        <v>1</v>
      </c>
      <c r="BR159" s="100">
        <v>1</v>
      </c>
      <c r="BS159" s="100">
        <v>1</v>
      </c>
      <c r="BT159" s="100">
        <v>1</v>
      </c>
      <c r="BU159" s="100">
        <v>1</v>
      </c>
      <c r="BV159" s="100">
        <v>1</v>
      </c>
      <c r="BW159" s="100">
        <v>1</v>
      </c>
      <c r="BX159" s="100">
        <v>1</v>
      </c>
      <c r="BY159" s="102">
        <v>1</v>
      </c>
      <c r="BZ159" s="24">
        <v>1</v>
      </c>
    </row>
    <row r="160" spans="1:78" ht="21" customHeight="1" x14ac:dyDescent="0.25">
      <c r="A160" s="120">
        <v>7</v>
      </c>
      <c r="B160" s="120">
        <v>152</v>
      </c>
      <c r="C160" s="121" t="s">
        <v>43</v>
      </c>
      <c r="D160" s="17" t="s">
        <v>37</v>
      </c>
      <c r="E160" s="121" t="s">
        <v>38</v>
      </c>
      <c r="F160" s="120" t="s">
        <v>75</v>
      </c>
      <c r="G160" s="42" t="s">
        <v>181</v>
      </c>
      <c r="H160" s="110" t="s">
        <v>40</v>
      </c>
      <c r="I160" s="110" t="s">
        <v>40</v>
      </c>
      <c r="J160" s="106" t="s">
        <v>40</v>
      </c>
      <c r="K160" s="106" t="s">
        <v>40</v>
      </c>
      <c r="L160" s="98" t="s">
        <v>40</v>
      </c>
      <c r="M160" s="101" t="s">
        <v>42</v>
      </c>
      <c r="N160" s="99" t="s">
        <v>41</v>
      </c>
      <c r="O160" s="99" t="s">
        <v>41</v>
      </c>
      <c r="P160" s="100">
        <v>1</v>
      </c>
      <c r="Q160" s="100">
        <v>1</v>
      </c>
      <c r="R160" s="100">
        <v>1</v>
      </c>
      <c r="S160" s="100">
        <v>1</v>
      </c>
      <c r="T160" s="100">
        <v>1</v>
      </c>
      <c r="U160" s="104">
        <v>2</v>
      </c>
      <c r="V160" s="104">
        <v>2</v>
      </c>
      <c r="W160" s="104">
        <v>2</v>
      </c>
      <c r="X160" s="100">
        <v>1</v>
      </c>
      <c r="Y160" s="104">
        <v>2</v>
      </c>
      <c r="Z160" s="104">
        <v>2</v>
      </c>
      <c r="AA160" s="104">
        <v>2</v>
      </c>
      <c r="AB160" s="100">
        <v>1</v>
      </c>
      <c r="AC160" s="104">
        <v>2</v>
      </c>
      <c r="AD160" s="104">
        <v>2</v>
      </c>
      <c r="AE160" s="104">
        <v>2</v>
      </c>
      <c r="AF160" s="100">
        <v>1</v>
      </c>
      <c r="AG160" s="104">
        <v>2</v>
      </c>
      <c r="AH160" s="104">
        <v>2</v>
      </c>
      <c r="AI160" s="104">
        <v>2</v>
      </c>
      <c r="AJ160" s="100">
        <v>1</v>
      </c>
      <c r="AK160" s="100">
        <v>1</v>
      </c>
      <c r="AL160" s="100">
        <v>1</v>
      </c>
      <c r="AM160" s="100">
        <v>1</v>
      </c>
      <c r="AN160" s="101" t="s">
        <v>42</v>
      </c>
      <c r="AO160" s="99" t="s">
        <v>41</v>
      </c>
      <c r="AP160" s="99" t="s">
        <v>41</v>
      </c>
      <c r="AQ160" s="100">
        <v>1</v>
      </c>
      <c r="AR160" s="104">
        <v>2</v>
      </c>
      <c r="AS160" s="104">
        <v>2</v>
      </c>
      <c r="AT160" s="104">
        <v>2</v>
      </c>
      <c r="AU160" s="100">
        <v>1</v>
      </c>
      <c r="AV160" s="104">
        <v>2</v>
      </c>
      <c r="AW160" s="104">
        <v>2</v>
      </c>
      <c r="AX160" s="104">
        <v>2</v>
      </c>
      <c r="AY160" s="100">
        <v>1</v>
      </c>
      <c r="AZ160" s="104">
        <v>2</v>
      </c>
      <c r="BA160" s="104">
        <v>2</v>
      </c>
      <c r="BB160" s="104">
        <v>2</v>
      </c>
      <c r="BC160" s="100">
        <v>1</v>
      </c>
      <c r="BD160" s="104">
        <v>2</v>
      </c>
      <c r="BE160" s="104">
        <v>2</v>
      </c>
      <c r="BF160" s="104">
        <v>2</v>
      </c>
      <c r="BG160" s="104">
        <v>2</v>
      </c>
      <c r="BH160" s="97">
        <v>0</v>
      </c>
      <c r="BI160" s="97">
        <v>0</v>
      </c>
      <c r="BJ160" s="104">
        <v>2</v>
      </c>
      <c r="BK160" s="101" t="s">
        <v>42</v>
      </c>
      <c r="BL160" s="101" t="s">
        <v>42</v>
      </c>
      <c r="BM160" s="101" t="s">
        <v>42</v>
      </c>
      <c r="BN160" s="100">
        <v>1</v>
      </c>
      <c r="BO160" s="100">
        <v>1</v>
      </c>
      <c r="BP160" s="100">
        <v>1</v>
      </c>
      <c r="BQ160" s="100">
        <v>1</v>
      </c>
      <c r="BR160" s="104">
        <v>2</v>
      </c>
      <c r="BS160" s="104">
        <v>2</v>
      </c>
      <c r="BT160" s="104">
        <v>2</v>
      </c>
      <c r="BU160" s="104">
        <v>2</v>
      </c>
      <c r="BV160" s="100">
        <v>1</v>
      </c>
      <c r="BW160" s="100">
        <v>1</v>
      </c>
      <c r="BX160" s="100">
        <v>1</v>
      </c>
      <c r="BY160" s="102">
        <v>1</v>
      </c>
      <c r="BZ160" s="24">
        <v>2</v>
      </c>
    </row>
    <row r="161" spans="1:78" ht="48.75" customHeight="1" x14ac:dyDescent="0.25">
      <c r="A161" s="120">
        <v>8</v>
      </c>
      <c r="B161" s="120">
        <v>153</v>
      </c>
      <c r="C161" s="121" t="s">
        <v>43</v>
      </c>
      <c r="D161" s="17" t="s">
        <v>37</v>
      </c>
      <c r="E161" s="121" t="s">
        <v>38</v>
      </c>
      <c r="F161" s="120" t="s">
        <v>73</v>
      </c>
      <c r="G161" s="42" t="s">
        <v>181</v>
      </c>
      <c r="H161" s="110" t="s">
        <v>40</v>
      </c>
      <c r="I161" s="110" t="s">
        <v>40</v>
      </c>
      <c r="J161" s="98" t="s">
        <v>40</v>
      </c>
      <c r="K161" s="106" t="s">
        <v>40</v>
      </c>
      <c r="L161" s="98" t="s">
        <v>40</v>
      </c>
      <c r="M161" s="101" t="s">
        <v>42</v>
      </c>
      <c r="N161" s="99" t="s">
        <v>41</v>
      </c>
      <c r="O161" s="99" t="s">
        <v>41</v>
      </c>
      <c r="P161" s="100">
        <v>1</v>
      </c>
      <c r="Q161" s="100">
        <v>1</v>
      </c>
      <c r="R161" s="100">
        <v>1</v>
      </c>
      <c r="S161" s="100">
        <v>1</v>
      </c>
      <c r="T161" s="100">
        <v>1</v>
      </c>
      <c r="U161" s="104">
        <v>2</v>
      </c>
      <c r="V161" s="104">
        <v>2</v>
      </c>
      <c r="W161" s="104">
        <v>2</v>
      </c>
      <c r="X161" s="100">
        <v>1</v>
      </c>
      <c r="Y161" s="100">
        <v>1</v>
      </c>
      <c r="Z161" s="100">
        <v>1</v>
      </c>
      <c r="AA161" s="100">
        <v>1</v>
      </c>
      <c r="AB161" s="100">
        <v>1</v>
      </c>
      <c r="AC161" s="100">
        <v>1</v>
      </c>
      <c r="AD161" s="100">
        <v>1</v>
      </c>
      <c r="AE161" s="100">
        <v>1</v>
      </c>
      <c r="AF161" s="100">
        <v>1</v>
      </c>
      <c r="AG161" s="104">
        <v>2</v>
      </c>
      <c r="AH161" s="104">
        <v>2</v>
      </c>
      <c r="AI161" s="104">
        <v>2</v>
      </c>
      <c r="AJ161" s="100">
        <v>1</v>
      </c>
      <c r="AK161" s="100">
        <v>1</v>
      </c>
      <c r="AL161" s="100">
        <v>1</v>
      </c>
      <c r="AM161" s="100">
        <v>1</v>
      </c>
      <c r="AN161" s="101" t="s">
        <v>42</v>
      </c>
      <c r="AO161" s="99" t="s">
        <v>41</v>
      </c>
      <c r="AP161" s="99" t="s">
        <v>41</v>
      </c>
      <c r="AQ161" s="100">
        <v>1</v>
      </c>
      <c r="AR161" s="104">
        <v>2</v>
      </c>
      <c r="AS161" s="104">
        <v>2</v>
      </c>
      <c r="AT161" s="104">
        <v>2</v>
      </c>
      <c r="AU161" s="100">
        <v>1</v>
      </c>
      <c r="AV161" s="104">
        <v>2</v>
      </c>
      <c r="AW161" s="100">
        <v>1</v>
      </c>
      <c r="AX161" s="104">
        <v>2</v>
      </c>
      <c r="AY161" s="100">
        <v>1</v>
      </c>
      <c r="AZ161" s="104">
        <v>2</v>
      </c>
      <c r="BA161" s="104">
        <v>2</v>
      </c>
      <c r="BB161" s="104">
        <v>2</v>
      </c>
      <c r="BC161" s="100">
        <v>1</v>
      </c>
      <c r="BD161" s="104">
        <v>2</v>
      </c>
      <c r="BE161" s="104">
        <v>2</v>
      </c>
      <c r="BF161" s="104">
        <v>2</v>
      </c>
      <c r="BG161" s="100">
        <v>1</v>
      </c>
      <c r="BH161" s="100">
        <v>1</v>
      </c>
      <c r="BI161" s="97">
        <v>0</v>
      </c>
      <c r="BJ161" s="100">
        <v>1</v>
      </c>
      <c r="BK161" s="99" t="s">
        <v>41</v>
      </c>
      <c r="BL161" s="99" t="s">
        <v>41</v>
      </c>
      <c r="BM161" s="99" t="s">
        <v>41</v>
      </c>
      <c r="BN161" s="100">
        <v>1</v>
      </c>
      <c r="BO161" s="100">
        <v>1</v>
      </c>
      <c r="BP161" s="100">
        <v>1</v>
      </c>
      <c r="BQ161" s="100">
        <v>1</v>
      </c>
      <c r="BR161" s="100">
        <v>1</v>
      </c>
      <c r="BS161" s="100">
        <v>1</v>
      </c>
      <c r="BT161" s="100">
        <v>1</v>
      </c>
      <c r="BU161" s="100">
        <v>1</v>
      </c>
      <c r="BV161" s="100">
        <v>1</v>
      </c>
      <c r="BW161" s="100">
        <v>1</v>
      </c>
      <c r="BX161" s="100">
        <v>1</v>
      </c>
      <c r="BY161" s="102">
        <v>1</v>
      </c>
      <c r="BZ161" s="24">
        <v>2</v>
      </c>
    </row>
    <row r="162" spans="1:78" ht="48" customHeight="1" x14ac:dyDescent="0.25">
      <c r="A162" s="120">
        <v>10</v>
      </c>
      <c r="B162" s="120">
        <v>154</v>
      </c>
      <c r="C162" s="121" t="s">
        <v>43</v>
      </c>
      <c r="D162" s="17" t="s">
        <v>37</v>
      </c>
      <c r="E162" s="121" t="s">
        <v>38</v>
      </c>
      <c r="F162" s="120" t="s">
        <v>47</v>
      </c>
      <c r="G162" s="42" t="s">
        <v>181</v>
      </c>
      <c r="H162" s="97" t="s">
        <v>40</v>
      </c>
      <c r="I162" s="97" t="s">
        <v>40</v>
      </c>
      <c r="J162" s="106" t="s">
        <v>40</v>
      </c>
      <c r="K162" s="106" t="s">
        <v>40</v>
      </c>
      <c r="L162" s="98" t="s">
        <v>40</v>
      </c>
      <c r="M162" s="99" t="s">
        <v>41</v>
      </c>
      <c r="N162" s="99" t="s">
        <v>41</v>
      </c>
      <c r="O162" s="99" t="s">
        <v>41</v>
      </c>
      <c r="P162" s="104">
        <v>2</v>
      </c>
      <c r="Q162" s="104">
        <v>2</v>
      </c>
      <c r="R162" s="104">
        <v>2</v>
      </c>
      <c r="S162" s="104">
        <v>2</v>
      </c>
      <c r="T162" s="104">
        <v>2</v>
      </c>
      <c r="U162" s="104">
        <v>2</v>
      </c>
      <c r="V162" s="104">
        <v>2</v>
      </c>
      <c r="W162" s="104">
        <v>2</v>
      </c>
      <c r="X162" s="104">
        <v>2</v>
      </c>
      <c r="Y162" s="104">
        <v>2</v>
      </c>
      <c r="Z162" s="104">
        <v>2</v>
      </c>
      <c r="AA162" s="104">
        <v>2</v>
      </c>
      <c r="AB162" s="104">
        <v>2</v>
      </c>
      <c r="AC162" s="104">
        <v>2</v>
      </c>
      <c r="AD162" s="104">
        <v>2</v>
      </c>
      <c r="AE162" s="104">
        <v>2</v>
      </c>
      <c r="AF162" s="104">
        <v>2</v>
      </c>
      <c r="AG162" s="104">
        <v>2</v>
      </c>
      <c r="AH162" s="104">
        <v>2</v>
      </c>
      <c r="AI162" s="104">
        <v>2</v>
      </c>
      <c r="AJ162" s="100">
        <v>1</v>
      </c>
      <c r="AK162" s="97">
        <v>0</v>
      </c>
      <c r="AL162" s="97">
        <v>0</v>
      </c>
      <c r="AM162" s="100">
        <v>1</v>
      </c>
      <c r="AN162" s="99" t="s">
        <v>41</v>
      </c>
      <c r="AO162" s="101" t="s">
        <v>42</v>
      </c>
      <c r="AP162" s="99" t="s">
        <v>41</v>
      </c>
      <c r="AQ162" s="104">
        <v>2</v>
      </c>
      <c r="AR162" s="105">
        <v>3</v>
      </c>
      <c r="AS162" s="104">
        <v>2</v>
      </c>
      <c r="AT162" s="104">
        <v>2</v>
      </c>
      <c r="AU162" s="104">
        <v>2</v>
      </c>
      <c r="AV162" s="104">
        <v>2</v>
      </c>
      <c r="AW162" s="104">
        <v>2</v>
      </c>
      <c r="AX162" s="104">
        <v>2</v>
      </c>
      <c r="AY162" s="105">
        <v>3</v>
      </c>
      <c r="AZ162" s="105">
        <v>3</v>
      </c>
      <c r="BA162" s="104">
        <v>2</v>
      </c>
      <c r="BB162" s="104">
        <v>2</v>
      </c>
      <c r="BC162" s="104">
        <v>2</v>
      </c>
      <c r="BD162" s="105">
        <v>3</v>
      </c>
      <c r="BE162" s="105">
        <v>3</v>
      </c>
      <c r="BF162" s="105">
        <v>3</v>
      </c>
      <c r="BG162" s="100">
        <v>1</v>
      </c>
      <c r="BH162" s="97">
        <v>0</v>
      </c>
      <c r="BI162" s="97">
        <v>0</v>
      </c>
      <c r="BJ162" s="100">
        <v>1</v>
      </c>
      <c r="BK162" s="99" t="s">
        <v>41</v>
      </c>
      <c r="BL162" s="99" t="s">
        <v>41</v>
      </c>
      <c r="BM162" s="99" t="s">
        <v>41</v>
      </c>
      <c r="BN162" s="104">
        <v>2</v>
      </c>
      <c r="BO162" s="104">
        <v>2</v>
      </c>
      <c r="BP162" s="104">
        <v>2</v>
      </c>
      <c r="BQ162" s="104">
        <v>2</v>
      </c>
      <c r="BR162" s="100">
        <v>1</v>
      </c>
      <c r="BS162" s="100">
        <v>1</v>
      </c>
      <c r="BT162" s="100">
        <v>1</v>
      </c>
      <c r="BU162" s="100">
        <v>1</v>
      </c>
      <c r="BV162" s="100">
        <v>1</v>
      </c>
      <c r="BW162" s="100">
        <v>1</v>
      </c>
      <c r="BX162" s="100">
        <v>1</v>
      </c>
      <c r="BY162" s="102">
        <v>1</v>
      </c>
      <c r="BZ162" s="24">
        <v>2</v>
      </c>
    </row>
    <row r="163" spans="1:78" ht="21" customHeight="1" x14ac:dyDescent="0.25">
      <c r="A163" s="120">
        <v>39</v>
      </c>
      <c r="B163" s="120">
        <v>155</v>
      </c>
      <c r="C163" s="121" t="s">
        <v>182</v>
      </c>
      <c r="D163" s="17" t="s">
        <v>37</v>
      </c>
      <c r="E163" s="121" t="s">
        <v>38</v>
      </c>
      <c r="F163" s="120" t="s">
        <v>44</v>
      </c>
      <c r="G163" s="42" t="s">
        <v>181</v>
      </c>
      <c r="H163" s="110" t="s">
        <v>40</v>
      </c>
      <c r="I163" s="110" t="s">
        <v>40</v>
      </c>
      <c r="J163" s="98" t="s">
        <v>40</v>
      </c>
      <c r="K163" s="98" t="s">
        <v>40</v>
      </c>
      <c r="L163" s="98" t="s">
        <v>40</v>
      </c>
      <c r="M163" s="99" t="s">
        <v>41</v>
      </c>
      <c r="N163" s="103" t="s">
        <v>45</v>
      </c>
      <c r="O163" s="99" t="s">
        <v>41</v>
      </c>
      <c r="P163" s="100">
        <v>1</v>
      </c>
      <c r="Q163" s="100">
        <v>1</v>
      </c>
      <c r="R163" s="100">
        <v>1</v>
      </c>
      <c r="S163" s="100">
        <v>1</v>
      </c>
      <c r="T163" s="100">
        <v>1</v>
      </c>
      <c r="U163" s="104">
        <v>2</v>
      </c>
      <c r="V163" s="104">
        <v>2</v>
      </c>
      <c r="W163" s="104">
        <v>2</v>
      </c>
      <c r="X163" s="100">
        <v>1</v>
      </c>
      <c r="Y163" s="100">
        <v>1</v>
      </c>
      <c r="Z163" s="100">
        <v>1</v>
      </c>
      <c r="AA163" s="100">
        <v>1</v>
      </c>
      <c r="AB163" s="100">
        <v>1</v>
      </c>
      <c r="AC163" s="104">
        <v>2</v>
      </c>
      <c r="AD163" s="100">
        <v>1</v>
      </c>
      <c r="AE163" s="104">
        <v>2</v>
      </c>
      <c r="AF163" s="100">
        <v>1</v>
      </c>
      <c r="AG163" s="100">
        <v>1</v>
      </c>
      <c r="AH163" s="104">
        <v>2</v>
      </c>
      <c r="AI163" s="104">
        <v>2</v>
      </c>
      <c r="AJ163" s="100">
        <v>1</v>
      </c>
      <c r="AK163" s="100">
        <v>1</v>
      </c>
      <c r="AL163" s="100">
        <v>1</v>
      </c>
      <c r="AM163" s="100">
        <v>1</v>
      </c>
      <c r="AN163" s="99" t="s">
        <v>41</v>
      </c>
      <c r="AO163" s="103" t="s">
        <v>45</v>
      </c>
      <c r="AP163" s="103" t="s">
        <v>45</v>
      </c>
      <c r="AQ163" s="100">
        <v>1</v>
      </c>
      <c r="AR163" s="100">
        <v>1</v>
      </c>
      <c r="AS163" s="100">
        <v>1</v>
      </c>
      <c r="AT163" s="100">
        <v>1</v>
      </c>
      <c r="AU163" s="104">
        <v>2</v>
      </c>
      <c r="AV163" s="100">
        <v>1</v>
      </c>
      <c r="AW163" s="100">
        <v>1</v>
      </c>
      <c r="AX163" s="104">
        <v>2</v>
      </c>
      <c r="AY163" s="100">
        <v>1</v>
      </c>
      <c r="AZ163" s="104">
        <v>2</v>
      </c>
      <c r="BA163" s="104">
        <v>2</v>
      </c>
      <c r="BB163" s="104">
        <v>2</v>
      </c>
      <c r="BC163" s="100">
        <v>1</v>
      </c>
      <c r="BD163" s="100">
        <v>1</v>
      </c>
      <c r="BE163" s="104">
        <v>2</v>
      </c>
      <c r="BF163" s="104">
        <v>2</v>
      </c>
      <c r="BG163" s="100">
        <v>1</v>
      </c>
      <c r="BH163" s="97">
        <v>0</v>
      </c>
      <c r="BI163" s="97">
        <v>0</v>
      </c>
      <c r="BJ163" s="100">
        <v>1</v>
      </c>
      <c r="BK163" s="101" t="s">
        <v>42</v>
      </c>
      <c r="BL163" s="99" t="s">
        <v>41</v>
      </c>
      <c r="BM163" s="99" t="s">
        <v>41</v>
      </c>
      <c r="BN163" s="100">
        <v>1</v>
      </c>
      <c r="BO163" s="100">
        <v>1</v>
      </c>
      <c r="BP163" s="100">
        <v>1</v>
      </c>
      <c r="BQ163" s="100">
        <v>1</v>
      </c>
      <c r="BR163" s="100">
        <v>1</v>
      </c>
      <c r="BS163" s="100">
        <v>1</v>
      </c>
      <c r="BT163" s="100">
        <v>1</v>
      </c>
      <c r="BU163" s="100">
        <v>1</v>
      </c>
      <c r="BV163" s="100">
        <v>1</v>
      </c>
      <c r="BW163" s="100">
        <v>1</v>
      </c>
      <c r="BX163" s="100">
        <v>1</v>
      </c>
      <c r="BY163" s="102">
        <v>1</v>
      </c>
      <c r="BZ163" s="24">
        <v>2</v>
      </c>
    </row>
    <row r="164" spans="1:78" ht="21" customHeight="1" x14ac:dyDescent="0.25">
      <c r="A164" s="120">
        <v>1012</v>
      </c>
      <c r="B164" s="120">
        <v>156</v>
      </c>
      <c r="C164" s="121" t="s">
        <v>183</v>
      </c>
      <c r="D164" s="17" t="s">
        <v>37</v>
      </c>
      <c r="E164" s="121" t="s">
        <v>38</v>
      </c>
      <c r="F164" s="120" t="s">
        <v>47</v>
      </c>
      <c r="G164" s="42" t="s">
        <v>181</v>
      </c>
      <c r="H164" s="97" t="s">
        <v>40</v>
      </c>
      <c r="I164" s="110" t="s">
        <v>40</v>
      </c>
      <c r="J164" s="106" t="s">
        <v>40</v>
      </c>
      <c r="K164" s="106" t="s">
        <v>40</v>
      </c>
      <c r="L164" s="98" t="s">
        <v>40</v>
      </c>
      <c r="M164" s="103" t="s">
        <v>45</v>
      </c>
      <c r="N164" s="103" t="s">
        <v>45</v>
      </c>
      <c r="O164" s="103" t="s">
        <v>45</v>
      </c>
      <c r="P164" s="104">
        <v>2</v>
      </c>
      <c r="Q164" s="104">
        <v>2</v>
      </c>
      <c r="R164" s="104">
        <v>2</v>
      </c>
      <c r="S164" s="104">
        <v>2</v>
      </c>
      <c r="T164" s="104">
        <v>2</v>
      </c>
      <c r="U164" s="104">
        <v>2</v>
      </c>
      <c r="V164" s="104">
        <v>2</v>
      </c>
      <c r="W164" s="104">
        <v>2</v>
      </c>
      <c r="X164" s="104">
        <v>2</v>
      </c>
      <c r="Y164" s="104">
        <v>2</v>
      </c>
      <c r="Z164" s="104">
        <v>2</v>
      </c>
      <c r="AA164" s="104">
        <v>2</v>
      </c>
      <c r="AB164" s="104">
        <v>2</v>
      </c>
      <c r="AC164" s="104">
        <v>2</v>
      </c>
      <c r="AD164" s="104">
        <v>2</v>
      </c>
      <c r="AE164" s="104">
        <v>2</v>
      </c>
      <c r="AF164" s="104">
        <v>2</v>
      </c>
      <c r="AG164" s="104">
        <v>2</v>
      </c>
      <c r="AH164" s="104">
        <v>2</v>
      </c>
      <c r="AI164" s="104">
        <v>2</v>
      </c>
      <c r="AJ164" s="100">
        <v>1</v>
      </c>
      <c r="AK164" s="97">
        <v>0</v>
      </c>
      <c r="AL164" s="97">
        <v>0</v>
      </c>
      <c r="AM164" s="100">
        <v>1</v>
      </c>
      <c r="AN164" s="101" t="s">
        <v>42</v>
      </c>
      <c r="AO164" s="99" t="s">
        <v>41</v>
      </c>
      <c r="AP164" s="103" t="s">
        <v>45</v>
      </c>
      <c r="AQ164" s="104">
        <v>2</v>
      </c>
      <c r="AR164" s="104">
        <v>2</v>
      </c>
      <c r="AS164" s="104">
        <v>2</v>
      </c>
      <c r="AT164" s="104">
        <v>2</v>
      </c>
      <c r="AU164" s="104">
        <v>2</v>
      </c>
      <c r="AV164" s="104">
        <v>2</v>
      </c>
      <c r="AW164" s="104">
        <v>2</v>
      </c>
      <c r="AX164" s="104">
        <v>2</v>
      </c>
      <c r="AY164" s="100">
        <v>1</v>
      </c>
      <c r="AZ164" s="104">
        <v>2</v>
      </c>
      <c r="BA164" s="104">
        <v>2</v>
      </c>
      <c r="BB164" s="104">
        <v>2</v>
      </c>
      <c r="BC164" s="104">
        <v>2</v>
      </c>
      <c r="BD164" s="104">
        <v>2</v>
      </c>
      <c r="BE164" s="105">
        <v>3</v>
      </c>
      <c r="BF164" s="105">
        <v>3</v>
      </c>
      <c r="BG164" s="104">
        <v>2</v>
      </c>
      <c r="BH164" s="104">
        <v>2</v>
      </c>
      <c r="BI164" s="104">
        <v>2</v>
      </c>
      <c r="BJ164" s="104">
        <v>2</v>
      </c>
      <c r="BK164" s="99" t="s">
        <v>41</v>
      </c>
      <c r="BL164" s="99" t="s">
        <v>41</v>
      </c>
      <c r="BM164" s="99" t="s">
        <v>41</v>
      </c>
      <c r="BN164" s="100">
        <v>1</v>
      </c>
      <c r="BO164" s="100">
        <v>1</v>
      </c>
      <c r="BP164" s="100">
        <v>1</v>
      </c>
      <c r="BQ164" s="100">
        <v>1</v>
      </c>
      <c r="BR164" s="100">
        <v>1</v>
      </c>
      <c r="BS164" s="100">
        <v>1</v>
      </c>
      <c r="BT164" s="100">
        <v>1</v>
      </c>
      <c r="BU164" s="100">
        <v>1</v>
      </c>
      <c r="BV164" s="100">
        <v>1</v>
      </c>
      <c r="BW164" s="100">
        <v>1</v>
      </c>
      <c r="BX164" s="100">
        <v>1</v>
      </c>
      <c r="BY164" s="102">
        <v>1</v>
      </c>
      <c r="BZ164" s="24">
        <v>2</v>
      </c>
    </row>
    <row r="165" spans="1:78" ht="21" customHeight="1" x14ac:dyDescent="0.25">
      <c r="A165" s="120">
        <v>235</v>
      </c>
      <c r="B165" s="120">
        <v>157</v>
      </c>
      <c r="C165" s="121" t="s">
        <v>51</v>
      </c>
      <c r="D165" s="17" t="s">
        <v>37</v>
      </c>
      <c r="E165" s="121" t="s">
        <v>38</v>
      </c>
      <c r="F165" s="120" t="s">
        <v>44</v>
      </c>
      <c r="G165" s="42" t="s">
        <v>181</v>
      </c>
      <c r="H165" s="97" t="s">
        <v>40</v>
      </c>
      <c r="I165" s="110" t="s">
        <v>40</v>
      </c>
      <c r="J165" s="98" t="s">
        <v>40</v>
      </c>
      <c r="K165" s="98" t="s">
        <v>40</v>
      </c>
      <c r="L165" s="98" t="s">
        <v>40</v>
      </c>
      <c r="M165" s="99" t="s">
        <v>41</v>
      </c>
      <c r="N165" s="99" t="s">
        <v>41</v>
      </c>
      <c r="O165" s="99" t="s">
        <v>41</v>
      </c>
      <c r="P165" s="100">
        <v>1</v>
      </c>
      <c r="Q165" s="100">
        <v>1</v>
      </c>
      <c r="R165" s="100">
        <v>1</v>
      </c>
      <c r="S165" s="100">
        <v>1</v>
      </c>
      <c r="T165" s="100">
        <v>1</v>
      </c>
      <c r="U165" s="100">
        <v>1</v>
      </c>
      <c r="V165" s="104">
        <v>2</v>
      </c>
      <c r="W165" s="104">
        <v>2</v>
      </c>
      <c r="X165" s="100">
        <v>1</v>
      </c>
      <c r="Y165" s="100">
        <v>1</v>
      </c>
      <c r="Z165" s="100">
        <v>1</v>
      </c>
      <c r="AA165" s="100">
        <v>1</v>
      </c>
      <c r="AB165" s="100">
        <v>1</v>
      </c>
      <c r="AC165" s="100">
        <v>1</v>
      </c>
      <c r="AD165" s="100">
        <v>1</v>
      </c>
      <c r="AE165" s="100">
        <v>1</v>
      </c>
      <c r="AF165" s="100">
        <v>1</v>
      </c>
      <c r="AG165" s="100">
        <v>1</v>
      </c>
      <c r="AH165" s="100">
        <v>1</v>
      </c>
      <c r="AI165" s="100">
        <v>1</v>
      </c>
      <c r="AJ165" s="100">
        <v>1</v>
      </c>
      <c r="AK165" s="100">
        <v>1</v>
      </c>
      <c r="AL165" s="100">
        <v>1</v>
      </c>
      <c r="AM165" s="100">
        <v>1</v>
      </c>
      <c r="AN165" s="99" t="s">
        <v>41</v>
      </c>
      <c r="AO165" s="99" t="s">
        <v>41</v>
      </c>
      <c r="AP165" s="103" t="s">
        <v>45</v>
      </c>
      <c r="AQ165" s="100">
        <v>1</v>
      </c>
      <c r="AR165" s="100">
        <v>1</v>
      </c>
      <c r="AS165" s="100">
        <v>1</v>
      </c>
      <c r="AT165" s="100">
        <v>1</v>
      </c>
      <c r="AU165" s="100">
        <v>1</v>
      </c>
      <c r="AV165" s="100">
        <v>1</v>
      </c>
      <c r="AW165" s="104">
        <v>2</v>
      </c>
      <c r="AX165" s="104">
        <v>2</v>
      </c>
      <c r="AY165" s="100">
        <v>1</v>
      </c>
      <c r="AZ165" s="100">
        <v>1</v>
      </c>
      <c r="BA165" s="100">
        <v>1</v>
      </c>
      <c r="BB165" s="100">
        <v>1</v>
      </c>
      <c r="BC165" s="100">
        <v>1</v>
      </c>
      <c r="BD165" s="100">
        <v>1</v>
      </c>
      <c r="BE165" s="104">
        <v>2</v>
      </c>
      <c r="BF165" s="104">
        <v>2</v>
      </c>
      <c r="BG165" s="100">
        <v>1</v>
      </c>
      <c r="BH165" s="100">
        <v>1</v>
      </c>
      <c r="BI165" s="100">
        <v>1</v>
      </c>
      <c r="BJ165" s="100">
        <v>1</v>
      </c>
      <c r="BK165" s="99" t="s">
        <v>41</v>
      </c>
      <c r="BL165" s="99" t="s">
        <v>41</v>
      </c>
      <c r="BM165" s="99" t="s">
        <v>41</v>
      </c>
      <c r="BN165" s="100">
        <v>1</v>
      </c>
      <c r="BO165" s="100">
        <v>1</v>
      </c>
      <c r="BP165" s="100">
        <v>1</v>
      </c>
      <c r="BQ165" s="100">
        <v>1</v>
      </c>
      <c r="BR165" s="100">
        <v>1</v>
      </c>
      <c r="BS165" s="100">
        <v>1</v>
      </c>
      <c r="BT165" s="100">
        <v>1</v>
      </c>
      <c r="BU165" s="100">
        <v>1</v>
      </c>
      <c r="BV165" s="100">
        <v>1</v>
      </c>
      <c r="BW165" s="100">
        <v>1</v>
      </c>
      <c r="BX165" s="100">
        <v>1</v>
      </c>
      <c r="BY165" s="102">
        <v>1</v>
      </c>
      <c r="BZ165" s="24">
        <v>2</v>
      </c>
    </row>
    <row r="166" spans="1:78" ht="20.25" customHeight="1" x14ac:dyDescent="0.25">
      <c r="A166" s="120">
        <v>1015</v>
      </c>
      <c r="B166" s="120">
        <v>158</v>
      </c>
      <c r="C166" s="121" t="s">
        <v>79</v>
      </c>
      <c r="D166" s="17" t="s">
        <v>37</v>
      </c>
      <c r="E166" s="121" t="s">
        <v>38</v>
      </c>
      <c r="F166" s="120" t="s">
        <v>75</v>
      </c>
      <c r="G166" s="42" t="s">
        <v>181</v>
      </c>
      <c r="H166" s="97" t="s">
        <v>40</v>
      </c>
      <c r="I166" s="110" t="s">
        <v>40</v>
      </c>
      <c r="J166" s="98" t="s">
        <v>40</v>
      </c>
      <c r="K166" s="106" t="s">
        <v>40</v>
      </c>
      <c r="L166" s="98" t="s">
        <v>40</v>
      </c>
      <c r="M166" s="103" t="s">
        <v>45</v>
      </c>
      <c r="N166" s="103" t="s">
        <v>45</v>
      </c>
      <c r="O166" s="99" t="s">
        <v>41</v>
      </c>
      <c r="P166" s="100">
        <v>1</v>
      </c>
      <c r="Q166" s="100">
        <v>1</v>
      </c>
      <c r="R166" s="100">
        <v>1</v>
      </c>
      <c r="S166" s="100">
        <v>1</v>
      </c>
      <c r="T166" s="104">
        <v>2</v>
      </c>
      <c r="U166" s="104">
        <v>2</v>
      </c>
      <c r="V166" s="104">
        <v>2</v>
      </c>
      <c r="W166" s="104">
        <v>2</v>
      </c>
      <c r="X166" s="100">
        <v>1</v>
      </c>
      <c r="Y166" s="100">
        <v>1</v>
      </c>
      <c r="Z166" s="100">
        <v>1</v>
      </c>
      <c r="AA166" s="100">
        <v>1</v>
      </c>
      <c r="AB166" s="100">
        <v>1</v>
      </c>
      <c r="AC166" s="100">
        <v>1</v>
      </c>
      <c r="AD166" s="104">
        <v>2</v>
      </c>
      <c r="AE166" s="100">
        <v>1</v>
      </c>
      <c r="AF166" s="100">
        <v>1</v>
      </c>
      <c r="AG166" s="100">
        <v>1</v>
      </c>
      <c r="AH166" s="104">
        <v>2</v>
      </c>
      <c r="AI166" s="100">
        <v>1</v>
      </c>
      <c r="AJ166" s="105">
        <v>3</v>
      </c>
      <c r="AK166" s="105">
        <v>3</v>
      </c>
      <c r="AL166" s="105">
        <v>3</v>
      </c>
      <c r="AM166" s="105">
        <v>3</v>
      </c>
      <c r="AN166" s="103" t="s">
        <v>45</v>
      </c>
      <c r="AO166" s="101" t="s">
        <v>42</v>
      </c>
      <c r="AP166" s="99" t="s">
        <v>41</v>
      </c>
      <c r="AQ166" s="104">
        <v>2</v>
      </c>
      <c r="AR166" s="104">
        <v>2</v>
      </c>
      <c r="AS166" s="104">
        <v>2</v>
      </c>
      <c r="AT166" s="104">
        <v>2</v>
      </c>
      <c r="AU166" s="100">
        <v>1</v>
      </c>
      <c r="AV166" s="100">
        <v>1</v>
      </c>
      <c r="AW166" s="100">
        <v>1</v>
      </c>
      <c r="AX166" s="100">
        <v>1</v>
      </c>
      <c r="AY166" s="104">
        <v>2</v>
      </c>
      <c r="AZ166" s="104">
        <v>2</v>
      </c>
      <c r="BA166" s="104">
        <v>2</v>
      </c>
      <c r="BB166" s="104">
        <v>2</v>
      </c>
      <c r="BC166" s="104">
        <v>2</v>
      </c>
      <c r="BD166" s="100">
        <v>1</v>
      </c>
      <c r="BE166" s="104">
        <v>2</v>
      </c>
      <c r="BF166" s="104">
        <v>2</v>
      </c>
      <c r="BG166" s="104">
        <v>2</v>
      </c>
      <c r="BH166" s="97">
        <v>0</v>
      </c>
      <c r="BI166" s="97">
        <v>0</v>
      </c>
      <c r="BJ166" s="104">
        <v>2</v>
      </c>
      <c r="BK166" s="99" t="s">
        <v>41</v>
      </c>
      <c r="BL166" s="99" t="s">
        <v>41</v>
      </c>
      <c r="BM166" s="99" t="s">
        <v>41</v>
      </c>
      <c r="BN166" s="100">
        <v>1</v>
      </c>
      <c r="BO166" s="100">
        <v>1</v>
      </c>
      <c r="BP166" s="100">
        <v>1</v>
      </c>
      <c r="BQ166" s="100">
        <v>1</v>
      </c>
      <c r="BR166" s="100">
        <v>1</v>
      </c>
      <c r="BS166" s="100">
        <v>1</v>
      </c>
      <c r="BT166" s="100">
        <v>1</v>
      </c>
      <c r="BU166" s="100">
        <v>1</v>
      </c>
      <c r="BV166" s="100">
        <v>1</v>
      </c>
      <c r="BW166" s="100">
        <v>1</v>
      </c>
      <c r="BX166" s="100">
        <v>1</v>
      </c>
      <c r="BY166" s="102">
        <v>1</v>
      </c>
      <c r="BZ166" s="24">
        <v>2</v>
      </c>
    </row>
    <row r="167" spans="1:78" ht="30" customHeight="1" x14ac:dyDescent="0.25">
      <c r="A167" s="120">
        <v>1543</v>
      </c>
      <c r="B167" s="120">
        <v>159</v>
      </c>
      <c r="C167" s="121" t="s">
        <v>79</v>
      </c>
      <c r="D167" s="17" t="s">
        <v>37</v>
      </c>
      <c r="E167" s="121" t="s">
        <v>38</v>
      </c>
      <c r="F167" s="120" t="s">
        <v>47</v>
      </c>
      <c r="G167" s="42" t="s">
        <v>181</v>
      </c>
      <c r="H167" s="97" t="s">
        <v>40</v>
      </c>
      <c r="I167" s="97" t="s">
        <v>40</v>
      </c>
      <c r="J167" s="98" t="s">
        <v>40</v>
      </c>
      <c r="K167" s="106" t="s">
        <v>40</v>
      </c>
      <c r="L167" s="98" t="s">
        <v>40</v>
      </c>
      <c r="M167" s="99" t="s">
        <v>41</v>
      </c>
      <c r="N167" s="101" t="s">
        <v>42</v>
      </c>
      <c r="O167" s="99" t="s">
        <v>41</v>
      </c>
      <c r="P167" s="100">
        <v>1</v>
      </c>
      <c r="Q167" s="100">
        <v>1</v>
      </c>
      <c r="R167" s="100">
        <v>1</v>
      </c>
      <c r="S167" s="100">
        <v>1</v>
      </c>
      <c r="T167" s="104">
        <v>2</v>
      </c>
      <c r="U167" s="100">
        <v>1</v>
      </c>
      <c r="V167" s="104">
        <v>2</v>
      </c>
      <c r="W167" s="104">
        <v>2</v>
      </c>
      <c r="X167" s="100">
        <v>1</v>
      </c>
      <c r="Y167" s="100">
        <v>1</v>
      </c>
      <c r="Z167" s="100">
        <v>1</v>
      </c>
      <c r="AA167" s="100">
        <v>1</v>
      </c>
      <c r="AB167" s="100">
        <v>1</v>
      </c>
      <c r="AC167" s="100">
        <v>1</v>
      </c>
      <c r="AD167" s="100">
        <v>1</v>
      </c>
      <c r="AE167" s="100">
        <v>1</v>
      </c>
      <c r="AF167" s="104">
        <v>2</v>
      </c>
      <c r="AG167" s="100">
        <v>1</v>
      </c>
      <c r="AH167" s="104">
        <v>2</v>
      </c>
      <c r="AI167" s="104">
        <v>2</v>
      </c>
      <c r="AJ167" s="104">
        <v>2</v>
      </c>
      <c r="AK167" s="104">
        <v>2</v>
      </c>
      <c r="AL167" s="104">
        <v>2</v>
      </c>
      <c r="AM167" s="104">
        <v>2</v>
      </c>
      <c r="AN167" s="99" t="s">
        <v>41</v>
      </c>
      <c r="AO167" s="101" t="s">
        <v>42</v>
      </c>
      <c r="AP167" s="99" t="s">
        <v>41</v>
      </c>
      <c r="AQ167" s="104">
        <v>2</v>
      </c>
      <c r="AR167" s="100">
        <v>1</v>
      </c>
      <c r="AS167" s="104">
        <v>2</v>
      </c>
      <c r="AT167" s="104">
        <v>2</v>
      </c>
      <c r="AU167" s="104">
        <v>2</v>
      </c>
      <c r="AV167" s="100">
        <v>1</v>
      </c>
      <c r="AW167" s="104">
        <v>2</v>
      </c>
      <c r="AX167" s="104">
        <v>2</v>
      </c>
      <c r="AY167" s="104">
        <v>2</v>
      </c>
      <c r="AZ167" s="100">
        <v>1</v>
      </c>
      <c r="BA167" s="104">
        <v>2</v>
      </c>
      <c r="BB167" s="104">
        <v>2</v>
      </c>
      <c r="BC167" s="104">
        <v>2</v>
      </c>
      <c r="BD167" s="100">
        <v>1</v>
      </c>
      <c r="BE167" s="104">
        <v>2</v>
      </c>
      <c r="BF167" s="104">
        <v>2</v>
      </c>
      <c r="BG167" s="104">
        <v>2</v>
      </c>
      <c r="BH167" s="104">
        <v>2</v>
      </c>
      <c r="BI167" s="104">
        <v>2</v>
      </c>
      <c r="BJ167" s="104">
        <v>2</v>
      </c>
      <c r="BK167" s="99" t="s">
        <v>41</v>
      </c>
      <c r="BL167" s="99" t="s">
        <v>41</v>
      </c>
      <c r="BM167" s="99" t="s">
        <v>41</v>
      </c>
      <c r="BN167" s="100">
        <v>1</v>
      </c>
      <c r="BO167" s="100">
        <v>1</v>
      </c>
      <c r="BP167" s="100">
        <v>1</v>
      </c>
      <c r="BQ167" s="100">
        <v>1</v>
      </c>
      <c r="BR167" s="100">
        <v>1</v>
      </c>
      <c r="BS167" s="100">
        <v>1</v>
      </c>
      <c r="BT167" s="100">
        <v>1</v>
      </c>
      <c r="BU167" s="100">
        <v>1</v>
      </c>
      <c r="BV167" s="100">
        <v>1</v>
      </c>
      <c r="BW167" s="100">
        <v>1</v>
      </c>
      <c r="BX167" s="100">
        <v>1</v>
      </c>
      <c r="BY167" s="102">
        <v>1</v>
      </c>
      <c r="BZ167" s="24">
        <v>2</v>
      </c>
    </row>
    <row r="168" spans="1:78" ht="48" customHeight="1" x14ac:dyDescent="0.25">
      <c r="A168" s="120">
        <v>233</v>
      </c>
      <c r="B168" s="120">
        <v>160</v>
      </c>
      <c r="C168" s="121" t="s">
        <v>184</v>
      </c>
      <c r="D168" s="17" t="s">
        <v>37</v>
      </c>
      <c r="E168" s="121" t="s">
        <v>38</v>
      </c>
      <c r="F168" s="120" t="s">
        <v>73</v>
      </c>
      <c r="G168" s="42" t="s">
        <v>181</v>
      </c>
      <c r="H168" s="110" t="s">
        <v>40</v>
      </c>
      <c r="I168" s="110" t="s">
        <v>40</v>
      </c>
      <c r="J168" s="106" t="s">
        <v>40</v>
      </c>
      <c r="K168" s="111" t="s">
        <v>40</v>
      </c>
      <c r="L168" s="106" t="s">
        <v>40</v>
      </c>
      <c r="M168" s="103" t="s">
        <v>45</v>
      </c>
      <c r="N168" s="99" t="s">
        <v>41</v>
      </c>
      <c r="O168" s="103" t="s">
        <v>45</v>
      </c>
      <c r="P168" s="100">
        <v>1</v>
      </c>
      <c r="Q168" s="100">
        <v>1</v>
      </c>
      <c r="R168" s="100">
        <v>1</v>
      </c>
      <c r="S168" s="100">
        <v>1</v>
      </c>
      <c r="T168" s="105">
        <v>3</v>
      </c>
      <c r="U168" s="104">
        <v>2</v>
      </c>
      <c r="V168" s="104">
        <v>2</v>
      </c>
      <c r="W168" s="105">
        <v>3</v>
      </c>
      <c r="X168" s="104">
        <v>2</v>
      </c>
      <c r="Y168" s="104">
        <v>2</v>
      </c>
      <c r="Z168" s="104">
        <v>2</v>
      </c>
      <c r="AA168" s="104">
        <v>2</v>
      </c>
      <c r="AB168" s="104">
        <v>2</v>
      </c>
      <c r="AC168" s="104">
        <v>2</v>
      </c>
      <c r="AD168" s="105">
        <v>3</v>
      </c>
      <c r="AE168" s="105">
        <v>3</v>
      </c>
      <c r="AF168" s="104">
        <v>2</v>
      </c>
      <c r="AG168" s="104">
        <v>2</v>
      </c>
      <c r="AH168" s="104">
        <v>2</v>
      </c>
      <c r="AI168" s="104">
        <v>2</v>
      </c>
      <c r="AJ168" s="104">
        <v>2</v>
      </c>
      <c r="AK168" s="104">
        <v>2</v>
      </c>
      <c r="AL168" s="104">
        <v>2</v>
      </c>
      <c r="AM168" s="104">
        <v>2</v>
      </c>
      <c r="AN168" s="103" t="s">
        <v>45</v>
      </c>
      <c r="AO168" s="99" t="s">
        <v>41</v>
      </c>
      <c r="AP168" s="103" t="s">
        <v>45</v>
      </c>
      <c r="AQ168" s="105">
        <v>3</v>
      </c>
      <c r="AR168" s="104">
        <v>2</v>
      </c>
      <c r="AS168" s="104">
        <v>2</v>
      </c>
      <c r="AT168" s="105">
        <v>3</v>
      </c>
      <c r="AU168" s="105">
        <v>3</v>
      </c>
      <c r="AV168" s="104">
        <v>2</v>
      </c>
      <c r="AW168" s="104">
        <v>2</v>
      </c>
      <c r="AX168" s="105">
        <v>3</v>
      </c>
      <c r="AY168" s="105">
        <v>3</v>
      </c>
      <c r="AZ168" s="104">
        <v>2</v>
      </c>
      <c r="BA168" s="104">
        <v>2</v>
      </c>
      <c r="BB168" s="105">
        <v>3</v>
      </c>
      <c r="BC168" s="105">
        <v>3</v>
      </c>
      <c r="BD168" s="104">
        <v>2</v>
      </c>
      <c r="BE168" s="105">
        <v>3</v>
      </c>
      <c r="BF168" s="105">
        <v>3</v>
      </c>
      <c r="BG168" s="100">
        <v>1</v>
      </c>
      <c r="BH168" s="100">
        <v>1</v>
      </c>
      <c r="BI168" s="97">
        <v>0</v>
      </c>
      <c r="BJ168" s="100">
        <v>1</v>
      </c>
      <c r="BK168" s="103" t="s">
        <v>45</v>
      </c>
      <c r="BL168" s="99" t="s">
        <v>41</v>
      </c>
      <c r="BM168" s="103" t="s">
        <v>45</v>
      </c>
      <c r="BN168" s="100">
        <v>1</v>
      </c>
      <c r="BO168" s="100">
        <v>1</v>
      </c>
      <c r="BP168" s="104">
        <v>2</v>
      </c>
      <c r="BQ168" s="104">
        <v>2</v>
      </c>
      <c r="BR168" s="105">
        <v>3</v>
      </c>
      <c r="BS168" s="104">
        <v>2</v>
      </c>
      <c r="BT168" s="105">
        <v>3</v>
      </c>
      <c r="BU168" s="105">
        <v>3</v>
      </c>
      <c r="BV168" s="100">
        <v>1</v>
      </c>
      <c r="BW168" s="100">
        <v>1</v>
      </c>
      <c r="BX168" s="100">
        <v>1</v>
      </c>
      <c r="BY168" s="102">
        <v>1</v>
      </c>
      <c r="BZ168" s="24">
        <v>2</v>
      </c>
    </row>
    <row r="169" spans="1:78" ht="39" customHeight="1" x14ac:dyDescent="0.25">
      <c r="A169" s="120">
        <v>1014</v>
      </c>
      <c r="B169" s="120">
        <v>161</v>
      </c>
      <c r="C169" s="121" t="s">
        <v>185</v>
      </c>
      <c r="D169" s="17" t="s">
        <v>37</v>
      </c>
      <c r="E169" s="121" t="s">
        <v>38</v>
      </c>
      <c r="F169" s="120" t="s">
        <v>71</v>
      </c>
      <c r="G169" s="42" t="s">
        <v>181</v>
      </c>
      <c r="H169" s="97" t="s">
        <v>40</v>
      </c>
      <c r="I169" s="110" t="s">
        <v>40</v>
      </c>
      <c r="J169" s="106" t="s">
        <v>40</v>
      </c>
      <c r="K169" s="106" t="s">
        <v>40</v>
      </c>
      <c r="L169" s="98" t="s">
        <v>40</v>
      </c>
      <c r="M169" s="99" t="s">
        <v>41</v>
      </c>
      <c r="N169" s="101" t="s">
        <v>42</v>
      </c>
      <c r="O169" s="99" t="s">
        <v>41</v>
      </c>
      <c r="P169" s="100">
        <v>1</v>
      </c>
      <c r="Q169" s="100">
        <v>1</v>
      </c>
      <c r="R169" s="104">
        <v>2</v>
      </c>
      <c r="S169" s="104">
        <v>2</v>
      </c>
      <c r="T169" s="100">
        <v>1</v>
      </c>
      <c r="U169" s="104">
        <v>2</v>
      </c>
      <c r="V169" s="105">
        <v>3</v>
      </c>
      <c r="W169" s="104">
        <v>2</v>
      </c>
      <c r="X169" s="100">
        <v>1</v>
      </c>
      <c r="Y169" s="100">
        <v>1</v>
      </c>
      <c r="Z169" s="100">
        <v>1</v>
      </c>
      <c r="AA169" s="100">
        <v>1</v>
      </c>
      <c r="AB169" s="100">
        <v>1</v>
      </c>
      <c r="AC169" s="100">
        <v>1</v>
      </c>
      <c r="AD169" s="104">
        <v>2</v>
      </c>
      <c r="AE169" s="104">
        <v>2</v>
      </c>
      <c r="AF169" s="100">
        <v>1</v>
      </c>
      <c r="AG169" s="100">
        <v>1</v>
      </c>
      <c r="AH169" s="104">
        <v>2</v>
      </c>
      <c r="AI169" s="104">
        <v>2</v>
      </c>
      <c r="AJ169" s="104">
        <v>2</v>
      </c>
      <c r="AK169" s="104">
        <v>2</v>
      </c>
      <c r="AL169" s="104">
        <v>2</v>
      </c>
      <c r="AM169" s="104">
        <v>2</v>
      </c>
      <c r="AN169" s="99" t="s">
        <v>41</v>
      </c>
      <c r="AO169" s="101" t="s">
        <v>42</v>
      </c>
      <c r="AP169" s="99" t="s">
        <v>41</v>
      </c>
      <c r="AQ169" s="100">
        <v>1</v>
      </c>
      <c r="AR169" s="100">
        <v>1</v>
      </c>
      <c r="AS169" s="100">
        <v>1</v>
      </c>
      <c r="AT169" s="100">
        <v>1</v>
      </c>
      <c r="AU169" s="100">
        <v>1</v>
      </c>
      <c r="AV169" s="104">
        <v>2</v>
      </c>
      <c r="AW169" s="104">
        <v>2</v>
      </c>
      <c r="AX169" s="104">
        <v>2</v>
      </c>
      <c r="AY169" s="100">
        <v>1</v>
      </c>
      <c r="AZ169" s="100">
        <v>1</v>
      </c>
      <c r="BA169" s="104">
        <v>2</v>
      </c>
      <c r="BB169" s="104">
        <v>2</v>
      </c>
      <c r="BC169" s="104">
        <v>2</v>
      </c>
      <c r="BD169" s="100">
        <v>1</v>
      </c>
      <c r="BE169" s="104">
        <v>2</v>
      </c>
      <c r="BF169" s="104">
        <v>2</v>
      </c>
      <c r="BG169" s="104">
        <v>2</v>
      </c>
      <c r="BH169" s="104">
        <v>2</v>
      </c>
      <c r="BI169" s="97">
        <v>0</v>
      </c>
      <c r="BJ169" s="104">
        <v>2</v>
      </c>
      <c r="BK169" s="101" t="s">
        <v>42</v>
      </c>
      <c r="BL169" s="101" t="s">
        <v>42</v>
      </c>
      <c r="BM169" s="99" t="s">
        <v>41</v>
      </c>
      <c r="BN169" s="100">
        <v>1</v>
      </c>
      <c r="BO169" s="100">
        <v>1</v>
      </c>
      <c r="BP169" s="104">
        <v>2</v>
      </c>
      <c r="BQ169" s="104">
        <v>2</v>
      </c>
      <c r="BR169" s="100">
        <v>1</v>
      </c>
      <c r="BS169" s="100">
        <v>1</v>
      </c>
      <c r="BT169" s="100">
        <v>1</v>
      </c>
      <c r="BU169" s="100">
        <v>1</v>
      </c>
      <c r="BV169" s="100">
        <v>1</v>
      </c>
      <c r="BW169" s="100">
        <v>1</v>
      </c>
      <c r="BX169" s="100">
        <v>1</v>
      </c>
      <c r="BY169" s="102">
        <v>1</v>
      </c>
      <c r="BZ169" s="24">
        <v>2</v>
      </c>
    </row>
    <row r="170" spans="1:78" ht="48.75" customHeight="1" x14ac:dyDescent="0.25">
      <c r="A170" s="120">
        <v>1206</v>
      </c>
      <c r="B170" s="120">
        <v>162</v>
      </c>
      <c r="C170" s="121" t="s">
        <v>186</v>
      </c>
      <c r="D170" s="17" t="s">
        <v>37</v>
      </c>
      <c r="E170" s="120" t="s">
        <v>49</v>
      </c>
      <c r="F170" s="120" t="s">
        <v>49</v>
      </c>
      <c r="G170" s="42" t="s">
        <v>181</v>
      </c>
      <c r="H170" s="97" t="s">
        <v>40</v>
      </c>
      <c r="I170" s="110" t="s">
        <v>40</v>
      </c>
      <c r="J170" s="106" t="s">
        <v>40</v>
      </c>
      <c r="K170" s="106" t="s">
        <v>40</v>
      </c>
      <c r="L170" s="98" t="s">
        <v>40</v>
      </c>
      <c r="M170" s="99" t="s">
        <v>41</v>
      </c>
      <c r="N170" s="101" t="s">
        <v>42</v>
      </c>
      <c r="O170" s="99" t="s">
        <v>41</v>
      </c>
      <c r="P170" s="100">
        <v>1</v>
      </c>
      <c r="Q170" s="100">
        <v>1</v>
      </c>
      <c r="R170" s="100">
        <v>1</v>
      </c>
      <c r="S170" s="100">
        <v>1</v>
      </c>
      <c r="T170" s="104">
        <v>2</v>
      </c>
      <c r="U170" s="100">
        <v>1</v>
      </c>
      <c r="V170" s="105">
        <v>3</v>
      </c>
      <c r="W170" s="104">
        <v>2</v>
      </c>
      <c r="X170" s="100">
        <v>1</v>
      </c>
      <c r="Y170" s="100">
        <v>1</v>
      </c>
      <c r="Z170" s="100">
        <v>1</v>
      </c>
      <c r="AA170" s="100">
        <v>1</v>
      </c>
      <c r="AB170" s="104">
        <v>2</v>
      </c>
      <c r="AC170" s="100">
        <v>1</v>
      </c>
      <c r="AD170" s="104">
        <v>2</v>
      </c>
      <c r="AE170" s="104">
        <v>2</v>
      </c>
      <c r="AF170" s="104">
        <v>2</v>
      </c>
      <c r="AG170" s="100">
        <v>1</v>
      </c>
      <c r="AH170" s="105">
        <v>3</v>
      </c>
      <c r="AI170" s="104">
        <v>2</v>
      </c>
      <c r="AJ170" s="104">
        <v>2</v>
      </c>
      <c r="AK170" s="104">
        <v>2</v>
      </c>
      <c r="AL170" s="104">
        <v>2</v>
      </c>
      <c r="AM170" s="104">
        <v>2</v>
      </c>
      <c r="AN170" s="103" t="s">
        <v>45</v>
      </c>
      <c r="AO170" s="101" t="s">
        <v>42</v>
      </c>
      <c r="AP170" s="99" t="s">
        <v>41</v>
      </c>
      <c r="AQ170" s="105">
        <v>3</v>
      </c>
      <c r="AR170" s="100">
        <v>1</v>
      </c>
      <c r="AS170" s="100">
        <v>1</v>
      </c>
      <c r="AT170" s="104">
        <v>2</v>
      </c>
      <c r="AU170" s="105">
        <v>3</v>
      </c>
      <c r="AV170" s="100">
        <v>1</v>
      </c>
      <c r="AW170" s="100">
        <v>1</v>
      </c>
      <c r="AX170" s="104">
        <v>2</v>
      </c>
      <c r="AY170" s="105">
        <v>3</v>
      </c>
      <c r="AZ170" s="100">
        <v>1</v>
      </c>
      <c r="BA170" s="104">
        <v>2</v>
      </c>
      <c r="BB170" s="104">
        <v>2</v>
      </c>
      <c r="BC170" s="100">
        <v>1</v>
      </c>
      <c r="BD170" s="100">
        <v>1</v>
      </c>
      <c r="BE170" s="105">
        <v>3</v>
      </c>
      <c r="BF170" s="104">
        <v>2</v>
      </c>
      <c r="BG170" s="104">
        <v>2</v>
      </c>
      <c r="BH170" s="104">
        <v>2</v>
      </c>
      <c r="BI170" s="97">
        <v>0</v>
      </c>
      <c r="BJ170" s="104">
        <v>2</v>
      </c>
      <c r="BK170" s="99" t="s">
        <v>41</v>
      </c>
      <c r="BL170" s="99" t="s">
        <v>41</v>
      </c>
      <c r="BM170" s="99" t="s">
        <v>41</v>
      </c>
      <c r="BN170" s="100">
        <v>1</v>
      </c>
      <c r="BO170" s="100">
        <v>1</v>
      </c>
      <c r="BP170" s="100">
        <v>1</v>
      </c>
      <c r="BQ170" s="100">
        <v>1</v>
      </c>
      <c r="BR170" s="100">
        <v>1</v>
      </c>
      <c r="BS170" s="100">
        <v>1</v>
      </c>
      <c r="BT170" s="100">
        <v>1</v>
      </c>
      <c r="BU170" s="100">
        <v>1</v>
      </c>
      <c r="BV170" s="100">
        <v>1</v>
      </c>
      <c r="BW170" s="100">
        <v>1</v>
      </c>
      <c r="BX170" s="100">
        <v>1</v>
      </c>
      <c r="BY170" s="102">
        <v>1</v>
      </c>
      <c r="BZ170" s="24">
        <v>2</v>
      </c>
    </row>
    <row r="171" spans="1:78" ht="48" customHeight="1" x14ac:dyDescent="0.25">
      <c r="A171" s="120">
        <v>444</v>
      </c>
      <c r="B171" s="120">
        <v>163</v>
      </c>
      <c r="C171" s="121" t="s">
        <v>187</v>
      </c>
      <c r="D171" s="17" t="s">
        <v>37</v>
      </c>
      <c r="E171" s="121" t="s">
        <v>38</v>
      </c>
      <c r="F171" s="120" t="s">
        <v>56</v>
      </c>
      <c r="G171" s="42" t="s">
        <v>181</v>
      </c>
      <c r="H171" s="97" t="s">
        <v>40</v>
      </c>
      <c r="I171" s="110" t="s">
        <v>40</v>
      </c>
      <c r="J171" s="98" t="s">
        <v>40</v>
      </c>
      <c r="K171" s="98" t="s">
        <v>40</v>
      </c>
      <c r="L171" s="98" t="s">
        <v>40</v>
      </c>
      <c r="M171" s="103" t="s">
        <v>45</v>
      </c>
      <c r="N171" s="99" t="s">
        <v>41</v>
      </c>
      <c r="O171" s="99" t="s">
        <v>41</v>
      </c>
      <c r="P171" s="100">
        <v>1</v>
      </c>
      <c r="Q171" s="100">
        <v>1</v>
      </c>
      <c r="R171" s="100">
        <v>1</v>
      </c>
      <c r="S171" s="100">
        <v>1</v>
      </c>
      <c r="T171" s="100">
        <v>1</v>
      </c>
      <c r="U171" s="100">
        <v>1</v>
      </c>
      <c r="V171" s="100">
        <v>1</v>
      </c>
      <c r="W171" s="100">
        <v>1</v>
      </c>
      <c r="X171" s="104">
        <v>2</v>
      </c>
      <c r="Y171" s="100">
        <v>1</v>
      </c>
      <c r="Z171" s="100">
        <v>1</v>
      </c>
      <c r="AA171" s="100">
        <v>1</v>
      </c>
      <c r="AB171" s="104">
        <v>2</v>
      </c>
      <c r="AC171" s="100">
        <v>1</v>
      </c>
      <c r="AD171" s="100">
        <v>1</v>
      </c>
      <c r="AE171" s="100">
        <v>1</v>
      </c>
      <c r="AF171" s="100">
        <v>1</v>
      </c>
      <c r="AG171" s="100">
        <v>1</v>
      </c>
      <c r="AH171" s="100">
        <v>1</v>
      </c>
      <c r="AI171" s="100">
        <v>1</v>
      </c>
      <c r="AJ171" s="104">
        <v>2</v>
      </c>
      <c r="AK171" s="104">
        <v>2</v>
      </c>
      <c r="AL171" s="104">
        <v>2</v>
      </c>
      <c r="AM171" s="104">
        <v>2</v>
      </c>
      <c r="AN171" s="99" t="s">
        <v>41</v>
      </c>
      <c r="AO171" s="99" t="s">
        <v>41</v>
      </c>
      <c r="AP171" s="103" t="s">
        <v>45</v>
      </c>
      <c r="AQ171" s="100">
        <v>1</v>
      </c>
      <c r="AR171" s="100">
        <v>1</v>
      </c>
      <c r="AS171" s="100">
        <v>1</v>
      </c>
      <c r="AT171" s="100">
        <v>1</v>
      </c>
      <c r="AU171" s="100">
        <v>1</v>
      </c>
      <c r="AV171" s="100">
        <v>1</v>
      </c>
      <c r="AW171" s="100">
        <v>1</v>
      </c>
      <c r="AX171" s="100">
        <v>1</v>
      </c>
      <c r="AY171" s="100">
        <v>1</v>
      </c>
      <c r="AZ171" s="100">
        <v>1</v>
      </c>
      <c r="BA171" s="100">
        <v>1</v>
      </c>
      <c r="BB171" s="100">
        <v>1</v>
      </c>
      <c r="BC171" s="100">
        <v>1</v>
      </c>
      <c r="BD171" s="100">
        <v>1</v>
      </c>
      <c r="BE171" s="104">
        <v>2</v>
      </c>
      <c r="BF171" s="100">
        <v>1</v>
      </c>
      <c r="BG171" s="104">
        <v>2</v>
      </c>
      <c r="BH171" s="100">
        <v>1</v>
      </c>
      <c r="BI171" s="100">
        <v>1</v>
      </c>
      <c r="BJ171" s="100">
        <v>1</v>
      </c>
      <c r="BK171" s="99" t="s">
        <v>41</v>
      </c>
      <c r="BL171" s="99" t="s">
        <v>41</v>
      </c>
      <c r="BM171" s="99" t="s">
        <v>41</v>
      </c>
      <c r="BN171" s="100">
        <v>1</v>
      </c>
      <c r="BO171" s="100">
        <v>1</v>
      </c>
      <c r="BP171" s="100">
        <v>1</v>
      </c>
      <c r="BQ171" s="100">
        <v>1</v>
      </c>
      <c r="BR171" s="100">
        <v>1</v>
      </c>
      <c r="BS171" s="100">
        <v>1</v>
      </c>
      <c r="BT171" s="100">
        <v>1</v>
      </c>
      <c r="BU171" s="100">
        <v>1</v>
      </c>
      <c r="BV171" s="100">
        <v>1</v>
      </c>
      <c r="BW171" s="100">
        <v>1</v>
      </c>
      <c r="BX171" s="100">
        <v>1</v>
      </c>
      <c r="BY171" s="102">
        <v>1</v>
      </c>
      <c r="BZ171" s="24">
        <v>2</v>
      </c>
    </row>
    <row r="172" spans="1:78" ht="48.75" customHeight="1" x14ac:dyDescent="0.25">
      <c r="A172" s="120">
        <v>1008</v>
      </c>
      <c r="B172" s="120">
        <v>164</v>
      </c>
      <c r="C172" s="121" t="s">
        <v>188</v>
      </c>
      <c r="D172" s="17" t="s">
        <v>37</v>
      </c>
      <c r="E172" s="120" t="s">
        <v>49</v>
      </c>
      <c r="F172" s="120" t="s">
        <v>49</v>
      </c>
      <c r="G172" s="42" t="s">
        <v>181</v>
      </c>
      <c r="H172" s="97" t="s">
        <v>40</v>
      </c>
      <c r="I172" s="97" t="s">
        <v>40</v>
      </c>
      <c r="J172" s="106" t="s">
        <v>40</v>
      </c>
      <c r="K172" s="106" t="s">
        <v>40</v>
      </c>
      <c r="L172" s="98" t="s">
        <v>40</v>
      </c>
      <c r="M172" s="99" t="s">
        <v>41</v>
      </c>
      <c r="N172" s="99" t="s">
        <v>41</v>
      </c>
      <c r="O172" s="99" t="s">
        <v>41</v>
      </c>
      <c r="P172" s="100">
        <v>1</v>
      </c>
      <c r="Q172" s="104">
        <v>2</v>
      </c>
      <c r="R172" s="104">
        <v>2</v>
      </c>
      <c r="S172" s="104">
        <v>2</v>
      </c>
      <c r="T172" s="104">
        <v>2</v>
      </c>
      <c r="U172" s="104">
        <v>2</v>
      </c>
      <c r="V172" s="104">
        <v>2</v>
      </c>
      <c r="W172" s="104">
        <v>2</v>
      </c>
      <c r="X172" s="100">
        <v>1</v>
      </c>
      <c r="Y172" s="100">
        <v>1</v>
      </c>
      <c r="Z172" s="100">
        <v>1</v>
      </c>
      <c r="AA172" s="100">
        <v>1</v>
      </c>
      <c r="AB172" s="100">
        <v>1</v>
      </c>
      <c r="AC172" s="104">
        <v>2</v>
      </c>
      <c r="AD172" s="104">
        <v>2</v>
      </c>
      <c r="AE172" s="104">
        <v>2</v>
      </c>
      <c r="AF172" s="104">
        <v>2</v>
      </c>
      <c r="AG172" s="104">
        <v>2</v>
      </c>
      <c r="AH172" s="104">
        <v>2</v>
      </c>
      <c r="AI172" s="104">
        <v>2</v>
      </c>
      <c r="AJ172" s="100">
        <v>1</v>
      </c>
      <c r="AK172" s="100">
        <v>1</v>
      </c>
      <c r="AL172" s="100">
        <v>1</v>
      </c>
      <c r="AM172" s="100">
        <v>1</v>
      </c>
      <c r="AN172" s="99" t="s">
        <v>41</v>
      </c>
      <c r="AO172" s="99" t="s">
        <v>41</v>
      </c>
      <c r="AP172" s="99" t="s">
        <v>41</v>
      </c>
      <c r="AQ172" s="104">
        <v>2</v>
      </c>
      <c r="AR172" s="104">
        <v>2</v>
      </c>
      <c r="AS172" s="104">
        <v>2</v>
      </c>
      <c r="AT172" s="104">
        <v>2</v>
      </c>
      <c r="AU172" s="104">
        <v>2</v>
      </c>
      <c r="AV172" s="104">
        <v>2</v>
      </c>
      <c r="AW172" s="104">
        <v>2</v>
      </c>
      <c r="AX172" s="104">
        <v>2</v>
      </c>
      <c r="AY172" s="100">
        <v>1</v>
      </c>
      <c r="AZ172" s="104">
        <v>2</v>
      </c>
      <c r="BA172" s="104">
        <v>2</v>
      </c>
      <c r="BB172" s="104">
        <v>2</v>
      </c>
      <c r="BC172" s="100">
        <v>1</v>
      </c>
      <c r="BD172" s="100">
        <v>1</v>
      </c>
      <c r="BE172" s="105">
        <v>3</v>
      </c>
      <c r="BF172" s="104">
        <v>2</v>
      </c>
      <c r="BG172" s="100">
        <v>1</v>
      </c>
      <c r="BH172" s="104">
        <v>2</v>
      </c>
      <c r="BI172" s="100">
        <v>1</v>
      </c>
      <c r="BJ172" s="100">
        <v>1</v>
      </c>
      <c r="BK172" s="99" t="s">
        <v>41</v>
      </c>
      <c r="BL172" s="99" t="s">
        <v>41</v>
      </c>
      <c r="BM172" s="99" t="s">
        <v>41</v>
      </c>
      <c r="BN172" s="100">
        <v>1</v>
      </c>
      <c r="BO172" s="100">
        <v>1</v>
      </c>
      <c r="BP172" s="100">
        <v>1</v>
      </c>
      <c r="BQ172" s="100">
        <v>1</v>
      </c>
      <c r="BR172" s="100">
        <v>1</v>
      </c>
      <c r="BS172" s="100">
        <v>1</v>
      </c>
      <c r="BT172" s="100">
        <v>1</v>
      </c>
      <c r="BU172" s="100">
        <v>1</v>
      </c>
      <c r="BV172" s="100">
        <v>1</v>
      </c>
      <c r="BW172" s="100">
        <v>1</v>
      </c>
      <c r="BX172" s="100">
        <v>1</v>
      </c>
      <c r="BY172" s="102">
        <v>1</v>
      </c>
      <c r="BZ172" s="24">
        <v>2</v>
      </c>
    </row>
    <row r="173" spans="1:78" ht="21" customHeight="1" x14ac:dyDescent="0.25">
      <c r="A173" s="120">
        <v>68</v>
      </c>
      <c r="B173" s="120">
        <v>165</v>
      </c>
      <c r="C173" s="121" t="s">
        <v>189</v>
      </c>
      <c r="D173" s="17" t="s">
        <v>37</v>
      </c>
      <c r="E173" s="120" t="s">
        <v>49</v>
      </c>
      <c r="F173" s="120" t="s">
        <v>49</v>
      </c>
      <c r="G173" s="42" t="s">
        <v>181</v>
      </c>
      <c r="H173" s="110" t="s">
        <v>40</v>
      </c>
      <c r="I173" s="110" t="s">
        <v>40</v>
      </c>
      <c r="J173" s="106" t="s">
        <v>40</v>
      </c>
      <c r="K173" s="106" t="s">
        <v>40</v>
      </c>
      <c r="L173" s="98" t="s">
        <v>40</v>
      </c>
      <c r="M173" s="99" t="s">
        <v>41</v>
      </c>
      <c r="N173" s="99" t="s">
        <v>41</v>
      </c>
      <c r="O173" s="99" t="s">
        <v>41</v>
      </c>
      <c r="P173" s="100">
        <v>1</v>
      </c>
      <c r="Q173" s="100">
        <v>1</v>
      </c>
      <c r="R173" s="100">
        <v>1</v>
      </c>
      <c r="S173" s="100">
        <v>1</v>
      </c>
      <c r="T173" s="100">
        <v>1</v>
      </c>
      <c r="U173" s="100">
        <v>1</v>
      </c>
      <c r="V173" s="104">
        <v>2</v>
      </c>
      <c r="W173" s="104">
        <v>2</v>
      </c>
      <c r="X173" s="100">
        <v>1</v>
      </c>
      <c r="Y173" s="100">
        <v>1</v>
      </c>
      <c r="Z173" s="100">
        <v>1</v>
      </c>
      <c r="AA173" s="100">
        <v>1</v>
      </c>
      <c r="AB173" s="100">
        <v>1</v>
      </c>
      <c r="AC173" s="100">
        <v>1</v>
      </c>
      <c r="AD173" s="104">
        <v>2</v>
      </c>
      <c r="AE173" s="104">
        <v>2</v>
      </c>
      <c r="AF173" s="100">
        <v>1</v>
      </c>
      <c r="AG173" s="100">
        <v>1</v>
      </c>
      <c r="AH173" s="104">
        <v>2</v>
      </c>
      <c r="AI173" s="104">
        <v>2</v>
      </c>
      <c r="AJ173" s="104">
        <v>2</v>
      </c>
      <c r="AK173" s="104">
        <v>2</v>
      </c>
      <c r="AL173" s="104">
        <v>2</v>
      </c>
      <c r="AM173" s="104">
        <v>2</v>
      </c>
      <c r="AN173" s="99" t="s">
        <v>41</v>
      </c>
      <c r="AO173" s="103" t="s">
        <v>45</v>
      </c>
      <c r="AP173" s="99" t="s">
        <v>41</v>
      </c>
      <c r="AQ173" s="100">
        <v>1</v>
      </c>
      <c r="AR173" s="104">
        <v>2</v>
      </c>
      <c r="AS173" s="100">
        <v>1</v>
      </c>
      <c r="AT173" s="104">
        <v>2</v>
      </c>
      <c r="AU173" s="100">
        <v>1</v>
      </c>
      <c r="AV173" s="100">
        <v>1</v>
      </c>
      <c r="AW173" s="97">
        <v>0</v>
      </c>
      <c r="AX173" s="100">
        <v>1</v>
      </c>
      <c r="AY173" s="100">
        <v>1</v>
      </c>
      <c r="AZ173" s="104">
        <v>2</v>
      </c>
      <c r="BA173" s="97">
        <v>0</v>
      </c>
      <c r="BB173" s="104">
        <v>2</v>
      </c>
      <c r="BC173" s="100">
        <v>1</v>
      </c>
      <c r="BD173" s="100">
        <v>1</v>
      </c>
      <c r="BE173" s="105">
        <v>3</v>
      </c>
      <c r="BF173" s="104">
        <v>2</v>
      </c>
      <c r="BG173" s="104">
        <v>2</v>
      </c>
      <c r="BH173" s="105">
        <v>3</v>
      </c>
      <c r="BI173" s="97">
        <v>0</v>
      </c>
      <c r="BJ173" s="105">
        <v>3</v>
      </c>
      <c r="BK173" s="101" t="s">
        <v>42</v>
      </c>
      <c r="BL173" s="101" t="s">
        <v>42</v>
      </c>
      <c r="BM173" s="99" t="s">
        <v>41</v>
      </c>
      <c r="BN173" s="100">
        <v>1</v>
      </c>
      <c r="BO173" s="100">
        <v>1</v>
      </c>
      <c r="BP173" s="100">
        <v>1</v>
      </c>
      <c r="BQ173" s="100">
        <v>1</v>
      </c>
      <c r="BR173" s="100">
        <v>1</v>
      </c>
      <c r="BS173" s="100">
        <v>1</v>
      </c>
      <c r="BT173" s="100">
        <v>1</v>
      </c>
      <c r="BU173" s="100">
        <v>1</v>
      </c>
      <c r="BV173" s="100">
        <v>1</v>
      </c>
      <c r="BW173" s="100">
        <v>1</v>
      </c>
      <c r="BX173" s="100">
        <v>1</v>
      </c>
      <c r="BY173" s="102">
        <v>1</v>
      </c>
      <c r="BZ173" s="24">
        <v>2</v>
      </c>
    </row>
    <row r="174" spans="1:78" ht="39.75" customHeight="1" x14ac:dyDescent="0.25">
      <c r="A174" s="120">
        <v>1225</v>
      </c>
      <c r="B174" s="120">
        <v>166</v>
      </c>
      <c r="C174" s="121" t="s">
        <v>190</v>
      </c>
      <c r="D174" s="17" t="s">
        <v>37</v>
      </c>
      <c r="E174" s="120" t="s">
        <v>49</v>
      </c>
      <c r="F174" s="120" t="s">
        <v>49</v>
      </c>
      <c r="G174" s="42" t="s">
        <v>181</v>
      </c>
      <c r="H174" s="97" t="s">
        <v>40</v>
      </c>
      <c r="I174" s="97" t="s">
        <v>40</v>
      </c>
      <c r="J174" s="106" t="s">
        <v>40</v>
      </c>
      <c r="K174" s="98" t="s">
        <v>40</v>
      </c>
      <c r="L174" s="98" t="s">
        <v>40</v>
      </c>
      <c r="M174" s="99" t="s">
        <v>41</v>
      </c>
      <c r="N174" s="99" t="s">
        <v>41</v>
      </c>
      <c r="O174" s="99" t="s">
        <v>41</v>
      </c>
      <c r="P174" s="100">
        <v>1</v>
      </c>
      <c r="Q174" s="105">
        <v>3</v>
      </c>
      <c r="R174" s="100">
        <v>1</v>
      </c>
      <c r="S174" s="100">
        <v>1</v>
      </c>
      <c r="T174" s="105">
        <v>3</v>
      </c>
      <c r="U174" s="105">
        <v>3</v>
      </c>
      <c r="V174" s="105">
        <v>3</v>
      </c>
      <c r="W174" s="105">
        <v>3</v>
      </c>
      <c r="X174" s="100">
        <v>1</v>
      </c>
      <c r="Y174" s="100">
        <v>1</v>
      </c>
      <c r="Z174" s="100">
        <v>1</v>
      </c>
      <c r="AA174" s="100">
        <v>1</v>
      </c>
      <c r="AB174" s="100">
        <v>1</v>
      </c>
      <c r="AC174" s="100">
        <v>1</v>
      </c>
      <c r="AD174" s="104">
        <v>2</v>
      </c>
      <c r="AE174" s="104">
        <v>2</v>
      </c>
      <c r="AF174" s="104">
        <v>2</v>
      </c>
      <c r="AG174" s="104">
        <v>2</v>
      </c>
      <c r="AH174" s="104">
        <v>2</v>
      </c>
      <c r="AI174" s="104">
        <v>2</v>
      </c>
      <c r="AJ174" s="100">
        <v>1</v>
      </c>
      <c r="AK174" s="104">
        <v>2</v>
      </c>
      <c r="AL174" s="100">
        <v>1</v>
      </c>
      <c r="AM174" s="104">
        <v>2</v>
      </c>
      <c r="AN174" s="99" t="s">
        <v>41</v>
      </c>
      <c r="AO174" s="99" t="s">
        <v>41</v>
      </c>
      <c r="AP174" s="99" t="s">
        <v>41</v>
      </c>
      <c r="AQ174" s="100">
        <v>1</v>
      </c>
      <c r="AR174" s="100">
        <v>1</v>
      </c>
      <c r="AS174" s="104">
        <v>2</v>
      </c>
      <c r="AT174" s="100">
        <v>1</v>
      </c>
      <c r="AU174" s="104">
        <v>2</v>
      </c>
      <c r="AV174" s="100">
        <v>1</v>
      </c>
      <c r="AW174" s="104">
        <v>2</v>
      </c>
      <c r="AX174" s="104">
        <v>2</v>
      </c>
      <c r="AY174" s="105">
        <v>3</v>
      </c>
      <c r="AZ174" s="100">
        <v>1</v>
      </c>
      <c r="BA174" s="104">
        <v>2</v>
      </c>
      <c r="BB174" s="104">
        <v>2</v>
      </c>
      <c r="BC174" s="104">
        <v>2</v>
      </c>
      <c r="BD174" s="100">
        <v>1</v>
      </c>
      <c r="BE174" s="105">
        <v>3</v>
      </c>
      <c r="BF174" s="104">
        <v>2</v>
      </c>
      <c r="BG174" s="100">
        <v>1</v>
      </c>
      <c r="BH174" s="97">
        <v>0</v>
      </c>
      <c r="BI174" s="97">
        <v>0</v>
      </c>
      <c r="BJ174" s="100">
        <v>1</v>
      </c>
      <c r="BK174" s="99" t="s">
        <v>41</v>
      </c>
      <c r="BL174" s="99" t="s">
        <v>41</v>
      </c>
      <c r="BM174" s="99" t="s">
        <v>41</v>
      </c>
      <c r="BN174" s="100">
        <v>1</v>
      </c>
      <c r="BO174" s="100">
        <v>1</v>
      </c>
      <c r="BP174" s="100">
        <v>1</v>
      </c>
      <c r="BQ174" s="100">
        <v>1</v>
      </c>
      <c r="BR174" s="100">
        <v>1</v>
      </c>
      <c r="BS174" s="100">
        <v>1</v>
      </c>
      <c r="BT174" s="100">
        <v>1</v>
      </c>
      <c r="BU174" s="100">
        <v>1</v>
      </c>
      <c r="BV174" s="100">
        <v>1</v>
      </c>
      <c r="BW174" s="100">
        <v>1</v>
      </c>
      <c r="BX174" s="100">
        <v>1</v>
      </c>
      <c r="BY174" s="102">
        <v>1</v>
      </c>
      <c r="BZ174" s="24">
        <v>2</v>
      </c>
    </row>
    <row r="175" spans="1:78" ht="21" customHeight="1" x14ac:dyDescent="0.25">
      <c r="A175" s="120">
        <v>73</v>
      </c>
      <c r="B175" s="120">
        <v>167</v>
      </c>
      <c r="C175" s="121" t="s">
        <v>191</v>
      </c>
      <c r="D175" s="17" t="s">
        <v>37</v>
      </c>
      <c r="E175" s="120" t="s">
        <v>49</v>
      </c>
      <c r="F175" s="120" t="s">
        <v>49</v>
      </c>
      <c r="G175" s="42" t="s">
        <v>181</v>
      </c>
      <c r="H175" s="110" t="s">
        <v>40</v>
      </c>
      <c r="I175" s="110" t="s">
        <v>40</v>
      </c>
      <c r="J175" s="106" t="s">
        <v>40</v>
      </c>
      <c r="K175" s="106" t="s">
        <v>40</v>
      </c>
      <c r="L175" s="98" t="s">
        <v>40</v>
      </c>
      <c r="M175" s="103" t="s">
        <v>45</v>
      </c>
      <c r="N175" s="99" t="s">
        <v>41</v>
      </c>
      <c r="O175" s="99" t="s">
        <v>41</v>
      </c>
      <c r="P175" s="100">
        <v>1</v>
      </c>
      <c r="Q175" s="100">
        <v>1</v>
      </c>
      <c r="R175" s="100">
        <v>1</v>
      </c>
      <c r="S175" s="100">
        <v>1</v>
      </c>
      <c r="T175" s="104">
        <v>2</v>
      </c>
      <c r="U175" s="104">
        <v>2</v>
      </c>
      <c r="V175" s="104">
        <v>2</v>
      </c>
      <c r="W175" s="104">
        <v>2</v>
      </c>
      <c r="X175" s="100">
        <v>1</v>
      </c>
      <c r="Y175" s="104">
        <v>2</v>
      </c>
      <c r="Z175" s="100">
        <v>1</v>
      </c>
      <c r="AA175" s="100">
        <v>1</v>
      </c>
      <c r="AB175" s="104">
        <v>2</v>
      </c>
      <c r="AC175" s="104">
        <v>2</v>
      </c>
      <c r="AD175" s="104">
        <v>2</v>
      </c>
      <c r="AE175" s="104">
        <v>2</v>
      </c>
      <c r="AF175" s="104">
        <v>2</v>
      </c>
      <c r="AG175" s="104">
        <v>2</v>
      </c>
      <c r="AH175" s="104">
        <v>2</v>
      </c>
      <c r="AI175" s="104">
        <v>2</v>
      </c>
      <c r="AJ175" s="105">
        <v>3</v>
      </c>
      <c r="AK175" s="105">
        <v>3</v>
      </c>
      <c r="AL175" s="105">
        <v>3</v>
      </c>
      <c r="AM175" s="105">
        <v>3</v>
      </c>
      <c r="AN175" s="99" t="s">
        <v>41</v>
      </c>
      <c r="AO175" s="99" t="s">
        <v>41</v>
      </c>
      <c r="AP175" s="99" t="s">
        <v>41</v>
      </c>
      <c r="AQ175" s="104">
        <v>2</v>
      </c>
      <c r="AR175" s="104">
        <v>2</v>
      </c>
      <c r="AS175" s="100">
        <v>1</v>
      </c>
      <c r="AT175" s="104">
        <v>2</v>
      </c>
      <c r="AU175" s="104">
        <v>2</v>
      </c>
      <c r="AV175" s="104">
        <v>2</v>
      </c>
      <c r="AW175" s="104">
        <v>2</v>
      </c>
      <c r="AX175" s="104">
        <v>2</v>
      </c>
      <c r="AY175" s="104">
        <v>2</v>
      </c>
      <c r="AZ175" s="104">
        <v>2</v>
      </c>
      <c r="BA175" s="100">
        <v>1</v>
      </c>
      <c r="BB175" s="104">
        <v>2</v>
      </c>
      <c r="BC175" s="104">
        <v>2</v>
      </c>
      <c r="BD175" s="104">
        <v>2</v>
      </c>
      <c r="BE175" s="104">
        <v>2</v>
      </c>
      <c r="BF175" s="104">
        <v>2</v>
      </c>
      <c r="BG175" s="105">
        <v>3</v>
      </c>
      <c r="BH175" s="105">
        <v>3</v>
      </c>
      <c r="BI175" s="105">
        <v>3</v>
      </c>
      <c r="BJ175" s="105">
        <v>3</v>
      </c>
      <c r="BK175" s="99" t="s">
        <v>41</v>
      </c>
      <c r="BL175" s="99" t="s">
        <v>41</v>
      </c>
      <c r="BM175" s="99" t="s">
        <v>41</v>
      </c>
      <c r="BN175" s="100">
        <v>1</v>
      </c>
      <c r="BO175" s="100">
        <v>1</v>
      </c>
      <c r="BP175" s="100">
        <v>1</v>
      </c>
      <c r="BQ175" s="100">
        <v>1</v>
      </c>
      <c r="BR175" s="104">
        <v>2</v>
      </c>
      <c r="BS175" s="104">
        <v>2</v>
      </c>
      <c r="BT175" s="104">
        <v>2</v>
      </c>
      <c r="BU175" s="104">
        <v>2</v>
      </c>
      <c r="BV175" s="100">
        <v>1</v>
      </c>
      <c r="BW175" s="100">
        <v>1</v>
      </c>
      <c r="BX175" s="100">
        <v>1</v>
      </c>
      <c r="BY175" s="102">
        <v>1</v>
      </c>
      <c r="BZ175" s="24">
        <v>2</v>
      </c>
    </row>
    <row r="176" spans="1:78" ht="48.75" customHeight="1" x14ac:dyDescent="0.25">
      <c r="A176" s="120">
        <v>175</v>
      </c>
      <c r="B176" s="120">
        <v>168</v>
      </c>
      <c r="C176" s="121" t="s">
        <v>192</v>
      </c>
      <c r="D176" s="17" t="s">
        <v>37</v>
      </c>
      <c r="E176" s="121" t="s">
        <v>38</v>
      </c>
      <c r="F176" s="120" t="s">
        <v>56</v>
      </c>
      <c r="G176" s="42" t="s">
        <v>181</v>
      </c>
      <c r="H176" s="110" t="s">
        <v>40</v>
      </c>
      <c r="I176" s="110" t="s">
        <v>40</v>
      </c>
      <c r="J176" s="111" t="s">
        <v>40</v>
      </c>
      <c r="K176" s="111" t="s">
        <v>40</v>
      </c>
      <c r="L176" s="106" t="s">
        <v>40</v>
      </c>
      <c r="M176" s="101" t="s">
        <v>42</v>
      </c>
      <c r="N176" s="101" t="s">
        <v>42</v>
      </c>
      <c r="O176" s="101" t="s">
        <v>42</v>
      </c>
      <c r="P176" s="104">
        <v>2</v>
      </c>
      <c r="Q176" s="104">
        <v>2</v>
      </c>
      <c r="R176" s="104">
        <v>2</v>
      </c>
      <c r="S176" s="104">
        <v>2</v>
      </c>
      <c r="T176" s="104">
        <v>2</v>
      </c>
      <c r="U176" s="104">
        <v>2</v>
      </c>
      <c r="V176" s="104">
        <v>2</v>
      </c>
      <c r="W176" s="104">
        <v>2</v>
      </c>
      <c r="X176" s="104">
        <v>2</v>
      </c>
      <c r="Y176" s="105">
        <v>3</v>
      </c>
      <c r="Z176" s="105">
        <v>3</v>
      </c>
      <c r="AA176" s="105">
        <v>3</v>
      </c>
      <c r="AB176" s="104">
        <v>2</v>
      </c>
      <c r="AC176" s="104">
        <v>2</v>
      </c>
      <c r="AD176" s="104">
        <v>2</v>
      </c>
      <c r="AE176" s="104">
        <v>2</v>
      </c>
      <c r="AF176" s="105">
        <v>3</v>
      </c>
      <c r="AG176" s="105">
        <v>3</v>
      </c>
      <c r="AH176" s="105">
        <v>3</v>
      </c>
      <c r="AI176" s="105">
        <v>3</v>
      </c>
      <c r="AJ176" s="105">
        <v>3</v>
      </c>
      <c r="AK176" s="105">
        <v>3</v>
      </c>
      <c r="AL176" s="105">
        <v>3</v>
      </c>
      <c r="AM176" s="105">
        <v>3</v>
      </c>
      <c r="AN176" s="101" t="s">
        <v>42</v>
      </c>
      <c r="AO176" s="101" t="s">
        <v>42</v>
      </c>
      <c r="AP176" s="101" t="s">
        <v>42</v>
      </c>
      <c r="AQ176" s="105">
        <v>3</v>
      </c>
      <c r="AR176" s="104">
        <v>2</v>
      </c>
      <c r="AS176" s="105">
        <v>3</v>
      </c>
      <c r="AT176" s="105">
        <v>3</v>
      </c>
      <c r="AU176" s="104">
        <v>2</v>
      </c>
      <c r="AV176" s="104">
        <v>2</v>
      </c>
      <c r="AW176" s="105">
        <v>3</v>
      </c>
      <c r="AX176" s="104">
        <v>2</v>
      </c>
      <c r="AY176" s="104">
        <v>2</v>
      </c>
      <c r="AZ176" s="104">
        <v>2</v>
      </c>
      <c r="BA176" s="105">
        <v>3</v>
      </c>
      <c r="BB176" s="104">
        <v>2</v>
      </c>
      <c r="BC176" s="105">
        <v>3</v>
      </c>
      <c r="BD176" s="105">
        <v>3</v>
      </c>
      <c r="BE176" s="105">
        <v>3</v>
      </c>
      <c r="BF176" s="105">
        <v>3</v>
      </c>
      <c r="BG176" s="105">
        <v>3</v>
      </c>
      <c r="BH176" s="105">
        <v>3</v>
      </c>
      <c r="BI176" s="104">
        <v>2</v>
      </c>
      <c r="BJ176" s="105">
        <v>3</v>
      </c>
      <c r="BK176" s="99" t="s">
        <v>41</v>
      </c>
      <c r="BL176" s="99" t="s">
        <v>41</v>
      </c>
      <c r="BM176" s="99" t="s">
        <v>41</v>
      </c>
      <c r="BN176" s="104">
        <v>2</v>
      </c>
      <c r="BO176" s="104">
        <v>2</v>
      </c>
      <c r="BP176" s="104">
        <v>2</v>
      </c>
      <c r="BQ176" s="104">
        <v>2</v>
      </c>
      <c r="BR176" s="104">
        <v>2</v>
      </c>
      <c r="BS176" s="104">
        <v>2</v>
      </c>
      <c r="BT176" s="104">
        <v>2</v>
      </c>
      <c r="BU176" s="104">
        <v>2</v>
      </c>
      <c r="BV176" s="104">
        <v>2</v>
      </c>
      <c r="BW176" s="104">
        <v>2</v>
      </c>
      <c r="BX176" s="104">
        <v>2</v>
      </c>
      <c r="BY176" s="108">
        <v>2</v>
      </c>
      <c r="BZ176" s="24">
        <v>2</v>
      </c>
    </row>
    <row r="177" spans="1:78" ht="48.75" customHeight="1" x14ac:dyDescent="0.25">
      <c r="A177" s="120">
        <v>1207</v>
      </c>
      <c r="B177" s="120">
        <v>169</v>
      </c>
      <c r="C177" s="121" t="s">
        <v>193</v>
      </c>
      <c r="D177" s="17" t="s">
        <v>37</v>
      </c>
      <c r="E177" s="120" t="s">
        <v>49</v>
      </c>
      <c r="F177" s="120" t="s">
        <v>49</v>
      </c>
      <c r="G177" s="42" t="s">
        <v>181</v>
      </c>
      <c r="H177" s="110" t="s">
        <v>40</v>
      </c>
      <c r="I177" s="97" t="s">
        <v>40</v>
      </c>
      <c r="J177" s="106" t="s">
        <v>40</v>
      </c>
      <c r="K177" s="106" t="s">
        <v>40</v>
      </c>
      <c r="L177" s="98" t="s">
        <v>40</v>
      </c>
      <c r="M177" s="99" t="s">
        <v>41</v>
      </c>
      <c r="N177" s="99" t="s">
        <v>41</v>
      </c>
      <c r="O177" s="99" t="s">
        <v>41</v>
      </c>
      <c r="P177" s="100">
        <v>1</v>
      </c>
      <c r="Q177" s="100">
        <v>1</v>
      </c>
      <c r="R177" s="100">
        <v>1</v>
      </c>
      <c r="S177" s="100">
        <v>1</v>
      </c>
      <c r="T177" s="104">
        <v>2</v>
      </c>
      <c r="U177" s="105">
        <v>3</v>
      </c>
      <c r="V177" s="100">
        <v>1</v>
      </c>
      <c r="W177" s="104">
        <v>2</v>
      </c>
      <c r="X177" s="100">
        <v>1</v>
      </c>
      <c r="Y177" s="104">
        <v>2</v>
      </c>
      <c r="Z177" s="100">
        <v>1</v>
      </c>
      <c r="AA177" s="104">
        <v>2</v>
      </c>
      <c r="AB177" s="100">
        <v>1</v>
      </c>
      <c r="AC177" s="104">
        <v>2</v>
      </c>
      <c r="AD177" s="104">
        <v>2</v>
      </c>
      <c r="AE177" s="104">
        <v>2</v>
      </c>
      <c r="AF177" s="104">
        <v>2</v>
      </c>
      <c r="AG177" s="105">
        <v>3</v>
      </c>
      <c r="AH177" s="104">
        <v>2</v>
      </c>
      <c r="AI177" s="104">
        <v>2</v>
      </c>
      <c r="AJ177" s="104">
        <v>2</v>
      </c>
      <c r="AK177" s="104">
        <v>2</v>
      </c>
      <c r="AL177" s="104">
        <v>2</v>
      </c>
      <c r="AM177" s="104">
        <v>2</v>
      </c>
      <c r="AN177" s="103" t="s">
        <v>45</v>
      </c>
      <c r="AO177" s="99" t="s">
        <v>41</v>
      </c>
      <c r="AP177" s="103" t="s">
        <v>45</v>
      </c>
      <c r="AQ177" s="100">
        <v>1</v>
      </c>
      <c r="AR177" s="105">
        <v>3</v>
      </c>
      <c r="AS177" s="100">
        <v>1</v>
      </c>
      <c r="AT177" s="104">
        <v>2</v>
      </c>
      <c r="AU177" s="104">
        <v>2</v>
      </c>
      <c r="AV177" s="105">
        <v>3</v>
      </c>
      <c r="AW177" s="100">
        <v>1</v>
      </c>
      <c r="AX177" s="104">
        <v>2</v>
      </c>
      <c r="AY177" s="104">
        <v>2</v>
      </c>
      <c r="AZ177" s="105">
        <v>3</v>
      </c>
      <c r="BA177" s="104">
        <v>2</v>
      </c>
      <c r="BB177" s="104">
        <v>2</v>
      </c>
      <c r="BC177" s="100">
        <v>1</v>
      </c>
      <c r="BD177" s="105">
        <v>3</v>
      </c>
      <c r="BE177" s="104">
        <v>2</v>
      </c>
      <c r="BF177" s="104">
        <v>2</v>
      </c>
      <c r="BG177" s="104">
        <v>2</v>
      </c>
      <c r="BH177" s="104">
        <v>2</v>
      </c>
      <c r="BI177" s="97">
        <v>0</v>
      </c>
      <c r="BJ177" s="104">
        <v>2</v>
      </c>
      <c r="BK177" s="99" t="s">
        <v>41</v>
      </c>
      <c r="BL177" s="99" t="s">
        <v>41</v>
      </c>
      <c r="BM177" s="99" t="s">
        <v>41</v>
      </c>
      <c r="BN177" s="100">
        <v>1</v>
      </c>
      <c r="BO177" s="100">
        <v>1</v>
      </c>
      <c r="BP177" s="100">
        <v>1</v>
      </c>
      <c r="BQ177" s="100">
        <v>1</v>
      </c>
      <c r="BR177" s="100">
        <v>1</v>
      </c>
      <c r="BS177" s="100">
        <v>1</v>
      </c>
      <c r="BT177" s="100">
        <v>1</v>
      </c>
      <c r="BU177" s="100">
        <v>1</v>
      </c>
      <c r="BV177" s="100">
        <v>1</v>
      </c>
      <c r="BW177" s="100">
        <v>1</v>
      </c>
      <c r="BX177" s="100">
        <v>1</v>
      </c>
      <c r="BY177" s="102">
        <v>1</v>
      </c>
      <c r="BZ177" s="24">
        <v>2</v>
      </c>
    </row>
    <row r="178" spans="1:78" ht="48" customHeight="1" x14ac:dyDescent="0.25">
      <c r="A178" s="120">
        <v>1007</v>
      </c>
      <c r="B178" s="120">
        <v>170</v>
      </c>
      <c r="C178" s="121" t="s">
        <v>194</v>
      </c>
      <c r="D178" s="17" t="s">
        <v>37</v>
      </c>
      <c r="E178" s="120" t="s">
        <v>49</v>
      </c>
      <c r="F178" s="120" t="s">
        <v>49</v>
      </c>
      <c r="G178" s="42" t="s">
        <v>181</v>
      </c>
      <c r="H178" s="97" t="s">
        <v>40</v>
      </c>
      <c r="I178" s="97" t="s">
        <v>40</v>
      </c>
      <c r="J178" s="98" t="s">
        <v>40</v>
      </c>
      <c r="K178" s="106" t="s">
        <v>40</v>
      </c>
      <c r="L178" s="98" t="s">
        <v>40</v>
      </c>
      <c r="M178" s="101" t="s">
        <v>42</v>
      </c>
      <c r="N178" s="99" t="s">
        <v>41</v>
      </c>
      <c r="O178" s="99" t="s">
        <v>41</v>
      </c>
      <c r="P178" s="100">
        <v>1</v>
      </c>
      <c r="Q178" s="100">
        <v>1</v>
      </c>
      <c r="R178" s="100">
        <v>1</v>
      </c>
      <c r="S178" s="100">
        <v>1</v>
      </c>
      <c r="T178" s="100">
        <v>1</v>
      </c>
      <c r="U178" s="104">
        <v>2</v>
      </c>
      <c r="V178" s="104">
        <v>2</v>
      </c>
      <c r="W178" s="104">
        <v>2</v>
      </c>
      <c r="X178" s="100">
        <v>1</v>
      </c>
      <c r="Y178" s="100">
        <v>1</v>
      </c>
      <c r="Z178" s="100">
        <v>1</v>
      </c>
      <c r="AA178" s="100">
        <v>1</v>
      </c>
      <c r="AB178" s="100">
        <v>1</v>
      </c>
      <c r="AC178" s="100">
        <v>1</v>
      </c>
      <c r="AD178" s="100">
        <v>1</v>
      </c>
      <c r="AE178" s="100">
        <v>1</v>
      </c>
      <c r="AF178" s="100">
        <v>1</v>
      </c>
      <c r="AG178" s="100">
        <v>1</v>
      </c>
      <c r="AH178" s="100">
        <v>1</v>
      </c>
      <c r="AI178" s="100">
        <v>1</v>
      </c>
      <c r="AJ178" s="100">
        <v>1</v>
      </c>
      <c r="AK178" s="97">
        <v>0</v>
      </c>
      <c r="AL178" s="97">
        <v>0</v>
      </c>
      <c r="AM178" s="100">
        <v>1</v>
      </c>
      <c r="AN178" s="101" t="s">
        <v>42</v>
      </c>
      <c r="AO178" s="103" t="s">
        <v>45</v>
      </c>
      <c r="AP178" s="99" t="s">
        <v>41</v>
      </c>
      <c r="AQ178" s="104">
        <v>2</v>
      </c>
      <c r="AR178" s="104">
        <v>2</v>
      </c>
      <c r="AS178" s="104">
        <v>2</v>
      </c>
      <c r="AT178" s="104">
        <v>2</v>
      </c>
      <c r="AU178" s="100">
        <v>1</v>
      </c>
      <c r="AV178" s="100">
        <v>1</v>
      </c>
      <c r="AW178" s="100">
        <v>1</v>
      </c>
      <c r="AX178" s="100">
        <v>1</v>
      </c>
      <c r="AY178" s="100">
        <v>1</v>
      </c>
      <c r="AZ178" s="104">
        <v>2</v>
      </c>
      <c r="BA178" s="104">
        <v>2</v>
      </c>
      <c r="BB178" s="104">
        <v>2</v>
      </c>
      <c r="BC178" s="100">
        <v>1</v>
      </c>
      <c r="BD178" s="100">
        <v>1</v>
      </c>
      <c r="BE178" s="105">
        <v>3</v>
      </c>
      <c r="BF178" s="104">
        <v>2</v>
      </c>
      <c r="BG178" s="104">
        <v>2</v>
      </c>
      <c r="BH178" s="97">
        <v>0</v>
      </c>
      <c r="BI178" s="97">
        <v>0</v>
      </c>
      <c r="BJ178" s="104">
        <v>2</v>
      </c>
      <c r="BK178" s="99" t="s">
        <v>41</v>
      </c>
      <c r="BL178" s="99" t="s">
        <v>41</v>
      </c>
      <c r="BM178" s="99" t="s">
        <v>41</v>
      </c>
      <c r="BN178" s="100">
        <v>1</v>
      </c>
      <c r="BO178" s="100">
        <v>1</v>
      </c>
      <c r="BP178" s="100">
        <v>1</v>
      </c>
      <c r="BQ178" s="100">
        <v>1</v>
      </c>
      <c r="BR178" s="100">
        <v>1</v>
      </c>
      <c r="BS178" s="100">
        <v>1</v>
      </c>
      <c r="BT178" s="100">
        <v>1</v>
      </c>
      <c r="BU178" s="100">
        <v>1</v>
      </c>
      <c r="BV178" s="100">
        <v>1</v>
      </c>
      <c r="BW178" s="100">
        <v>1</v>
      </c>
      <c r="BX178" s="100">
        <v>1</v>
      </c>
      <c r="BY178" s="102">
        <v>1</v>
      </c>
      <c r="BZ178" s="24">
        <v>2</v>
      </c>
    </row>
    <row r="179" spans="1:78" ht="48" customHeight="1" x14ac:dyDescent="0.25">
      <c r="A179" s="120">
        <v>187</v>
      </c>
      <c r="B179" s="120">
        <v>171</v>
      </c>
      <c r="C179" s="121" t="s">
        <v>195</v>
      </c>
      <c r="D179" s="17" t="s">
        <v>37</v>
      </c>
      <c r="E179" s="121" t="s">
        <v>38</v>
      </c>
      <c r="F179" s="120" t="s">
        <v>56</v>
      </c>
      <c r="G179" s="42" t="s">
        <v>181</v>
      </c>
      <c r="H179" s="97" t="s">
        <v>40</v>
      </c>
      <c r="I179" s="110" t="s">
        <v>40</v>
      </c>
      <c r="J179" s="106" t="s">
        <v>40</v>
      </c>
      <c r="K179" s="106" t="s">
        <v>40</v>
      </c>
      <c r="L179" s="106" t="s">
        <v>40</v>
      </c>
      <c r="M179" s="99" t="s">
        <v>41</v>
      </c>
      <c r="N179" s="99" t="s">
        <v>41</v>
      </c>
      <c r="O179" s="99" t="s">
        <v>41</v>
      </c>
      <c r="P179" s="104">
        <v>2</v>
      </c>
      <c r="Q179" s="104">
        <v>2</v>
      </c>
      <c r="R179" s="104">
        <v>2</v>
      </c>
      <c r="S179" s="104">
        <v>2</v>
      </c>
      <c r="T179" s="104">
        <v>2</v>
      </c>
      <c r="U179" s="104">
        <v>2</v>
      </c>
      <c r="V179" s="104">
        <v>2</v>
      </c>
      <c r="W179" s="104">
        <v>2</v>
      </c>
      <c r="X179" s="100">
        <v>1</v>
      </c>
      <c r="Y179" s="100">
        <v>1</v>
      </c>
      <c r="Z179" s="100">
        <v>1</v>
      </c>
      <c r="AA179" s="100">
        <v>1</v>
      </c>
      <c r="AB179" s="104">
        <v>2</v>
      </c>
      <c r="AC179" s="104">
        <v>2</v>
      </c>
      <c r="AD179" s="104">
        <v>2</v>
      </c>
      <c r="AE179" s="104">
        <v>2</v>
      </c>
      <c r="AF179" s="104">
        <v>2</v>
      </c>
      <c r="AG179" s="104">
        <v>2</v>
      </c>
      <c r="AH179" s="104">
        <v>2</v>
      </c>
      <c r="AI179" s="104">
        <v>2</v>
      </c>
      <c r="AJ179" s="100">
        <v>1</v>
      </c>
      <c r="AK179" s="100">
        <v>1</v>
      </c>
      <c r="AL179" s="100">
        <v>1</v>
      </c>
      <c r="AM179" s="100">
        <v>1</v>
      </c>
      <c r="AN179" s="99" t="s">
        <v>41</v>
      </c>
      <c r="AO179" s="99" t="s">
        <v>41</v>
      </c>
      <c r="AP179" s="99" t="s">
        <v>41</v>
      </c>
      <c r="AQ179" s="104">
        <v>2</v>
      </c>
      <c r="AR179" s="104">
        <v>2</v>
      </c>
      <c r="AS179" s="104">
        <v>2</v>
      </c>
      <c r="AT179" s="104">
        <v>2</v>
      </c>
      <c r="AU179" s="104">
        <v>2</v>
      </c>
      <c r="AV179" s="104">
        <v>2</v>
      </c>
      <c r="AW179" s="104">
        <v>2</v>
      </c>
      <c r="AX179" s="104">
        <v>2</v>
      </c>
      <c r="AY179" s="104">
        <v>2</v>
      </c>
      <c r="AZ179" s="104">
        <v>2</v>
      </c>
      <c r="BA179" s="104">
        <v>2</v>
      </c>
      <c r="BB179" s="104">
        <v>2</v>
      </c>
      <c r="BC179" s="104">
        <v>2</v>
      </c>
      <c r="BD179" s="104">
        <v>2</v>
      </c>
      <c r="BE179" s="104">
        <v>2</v>
      </c>
      <c r="BF179" s="104">
        <v>2</v>
      </c>
      <c r="BG179" s="104">
        <v>2</v>
      </c>
      <c r="BH179" s="104">
        <v>2</v>
      </c>
      <c r="BI179" s="97">
        <v>0</v>
      </c>
      <c r="BJ179" s="104">
        <v>2</v>
      </c>
      <c r="BK179" s="99" t="s">
        <v>41</v>
      </c>
      <c r="BL179" s="99" t="s">
        <v>41</v>
      </c>
      <c r="BM179" s="99" t="s">
        <v>41</v>
      </c>
      <c r="BN179" s="104">
        <v>2</v>
      </c>
      <c r="BO179" s="104">
        <v>2</v>
      </c>
      <c r="BP179" s="104">
        <v>2</v>
      </c>
      <c r="BQ179" s="104">
        <v>2</v>
      </c>
      <c r="BR179" s="104">
        <v>2</v>
      </c>
      <c r="BS179" s="104">
        <v>2</v>
      </c>
      <c r="BT179" s="104">
        <v>2</v>
      </c>
      <c r="BU179" s="104">
        <v>2</v>
      </c>
      <c r="BV179" s="100">
        <v>1</v>
      </c>
      <c r="BW179" s="100">
        <v>1</v>
      </c>
      <c r="BX179" s="100">
        <v>1</v>
      </c>
      <c r="BY179" s="102">
        <v>1</v>
      </c>
      <c r="BZ179" s="24">
        <v>2</v>
      </c>
    </row>
    <row r="180" spans="1:78" ht="39.75" customHeight="1" x14ac:dyDescent="0.25">
      <c r="A180" s="120">
        <v>76</v>
      </c>
      <c r="B180" s="120">
        <v>172</v>
      </c>
      <c r="C180" s="121" t="s">
        <v>196</v>
      </c>
      <c r="D180" s="17" t="s">
        <v>37</v>
      </c>
      <c r="E180" s="120" t="s">
        <v>49</v>
      </c>
      <c r="F180" s="120" t="s">
        <v>49</v>
      </c>
      <c r="G180" s="42" t="s">
        <v>181</v>
      </c>
      <c r="H180" s="97" t="s">
        <v>40</v>
      </c>
      <c r="I180" s="97" t="s">
        <v>40</v>
      </c>
      <c r="J180" s="106" t="s">
        <v>40</v>
      </c>
      <c r="K180" s="111" t="s">
        <v>40</v>
      </c>
      <c r="L180" s="98" t="s">
        <v>40</v>
      </c>
      <c r="M180" s="99" t="s">
        <v>41</v>
      </c>
      <c r="N180" s="103" t="s">
        <v>45</v>
      </c>
      <c r="O180" s="99" t="s">
        <v>41</v>
      </c>
      <c r="P180" s="100">
        <v>1</v>
      </c>
      <c r="Q180" s="100">
        <v>1</v>
      </c>
      <c r="R180" s="100">
        <v>1</v>
      </c>
      <c r="S180" s="100">
        <v>1</v>
      </c>
      <c r="T180" s="105">
        <v>3</v>
      </c>
      <c r="U180" s="105">
        <v>3</v>
      </c>
      <c r="V180" s="105">
        <v>3</v>
      </c>
      <c r="W180" s="105">
        <v>3</v>
      </c>
      <c r="X180" s="100">
        <v>1</v>
      </c>
      <c r="Y180" s="105">
        <v>3</v>
      </c>
      <c r="Z180" s="100">
        <v>1</v>
      </c>
      <c r="AA180" s="100">
        <v>1</v>
      </c>
      <c r="AB180" s="100">
        <v>1</v>
      </c>
      <c r="AC180" s="104">
        <v>2</v>
      </c>
      <c r="AD180" s="104">
        <v>2</v>
      </c>
      <c r="AE180" s="104">
        <v>2</v>
      </c>
      <c r="AF180" s="104">
        <v>2</v>
      </c>
      <c r="AG180" s="104">
        <v>2</v>
      </c>
      <c r="AH180" s="104">
        <v>2</v>
      </c>
      <c r="AI180" s="104">
        <v>2</v>
      </c>
      <c r="AJ180" s="105">
        <v>3</v>
      </c>
      <c r="AK180" s="97">
        <v>0</v>
      </c>
      <c r="AL180" s="97">
        <v>0</v>
      </c>
      <c r="AM180" s="105">
        <v>3</v>
      </c>
      <c r="AN180" s="103" t="s">
        <v>45</v>
      </c>
      <c r="AO180" s="103" t="s">
        <v>45</v>
      </c>
      <c r="AP180" s="99" t="s">
        <v>41</v>
      </c>
      <c r="AQ180" s="105">
        <v>3</v>
      </c>
      <c r="AR180" s="105">
        <v>3</v>
      </c>
      <c r="AS180" s="104">
        <v>2</v>
      </c>
      <c r="AT180" s="105">
        <v>3</v>
      </c>
      <c r="AU180" s="105">
        <v>3</v>
      </c>
      <c r="AV180" s="105">
        <v>3</v>
      </c>
      <c r="AW180" s="104">
        <v>2</v>
      </c>
      <c r="AX180" s="104">
        <v>2</v>
      </c>
      <c r="AY180" s="105">
        <v>3</v>
      </c>
      <c r="AZ180" s="105">
        <v>3</v>
      </c>
      <c r="BA180" s="105">
        <v>3</v>
      </c>
      <c r="BB180" s="105">
        <v>3</v>
      </c>
      <c r="BC180" s="105">
        <v>3</v>
      </c>
      <c r="BD180" s="105">
        <v>3</v>
      </c>
      <c r="BE180" s="105">
        <v>3</v>
      </c>
      <c r="BF180" s="105">
        <v>3</v>
      </c>
      <c r="BG180" s="104">
        <v>2</v>
      </c>
      <c r="BH180" s="97">
        <v>0</v>
      </c>
      <c r="BI180" s="97">
        <v>0</v>
      </c>
      <c r="BJ180" s="104">
        <v>2</v>
      </c>
      <c r="BK180" s="101" t="s">
        <v>42</v>
      </c>
      <c r="BL180" s="101" t="s">
        <v>42</v>
      </c>
      <c r="BM180" s="101" t="s">
        <v>42</v>
      </c>
      <c r="BN180" s="100">
        <v>1</v>
      </c>
      <c r="BO180" s="100">
        <v>1</v>
      </c>
      <c r="BP180" s="100">
        <v>1</v>
      </c>
      <c r="BQ180" s="100">
        <v>1</v>
      </c>
      <c r="BR180" s="100">
        <v>1</v>
      </c>
      <c r="BS180" s="100">
        <v>1</v>
      </c>
      <c r="BT180" s="100">
        <v>1</v>
      </c>
      <c r="BU180" s="100">
        <v>1</v>
      </c>
      <c r="BV180" s="100">
        <v>1</v>
      </c>
      <c r="BW180" s="100">
        <v>1</v>
      </c>
      <c r="BX180" s="100">
        <v>1</v>
      </c>
      <c r="BY180" s="102">
        <v>1</v>
      </c>
      <c r="BZ180" s="24">
        <v>2</v>
      </c>
    </row>
    <row r="181" spans="1:78" ht="39" customHeight="1" x14ac:dyDescent="0.25">
      <c r="A181" s="120">
        <v>1372</v>
      </c>
      <c r="B181" s="120">
        <v>173</v>
      </c>
      <c r="C181" s="121" t="s">
        <v>197</v>
      </c>
      <c r="D181" s="17" t="s">
        <v>37</v>
      </c>
      <c r="E181" s="120" t="s">
        <v>49</v>
      </c>
      <c r="F181" s="120" t="s">
        <v>49</v>
      </c>
      <c r="G181" s="42" t="s">
        <v>181</v>
      </c>
      <c r="H181" s="110" t="s">
        <v>40</v>
      </c>
      <c r="I181" s="110" t="s">
        <v>40</v>
      </c>
      <c r="J181" s="111" t="s">
        <v>40</v>
      </c>
      <c r="K181" s="106" t="s">
        <v>40</v>
      </c>
      <c r="L181" s="106" t="s">
        <v>40</v>
      </c>
      <c r="M181" s="101" t="s">
        <v>42</v>
      </c>
      <c r="N181" s="99" t="s">
        <v>41</v>
      </c>
      <c r="O181" s="99" t="s">
        <v>41</v>
      </c>
      <c r="P181" s="104">
        <v>2</v>
      </c>
      <c r="Q181" s="104">
        <v>2</v>
      </c>
      <c r="R181" s="104">
        <v>2</v>
      </c>
      <c r="S181" s="104">
        <v>2</v>
      </c>
      <c r="T181" s="100">
        <v>1</v>
      </c>
      <c r="U181" s="105">
        <v>3</v>
      </c>
      <c r="V181" s="105">
        <v>3</v>
      </c>
      <c r="W181" s="105">
        <v>3</v>
      </c>
      <c r="X181" s="104">
        <v>2</v>
      </c>
      <c r="Y181" s="104">
        <v>2</v>
      </c>
      <c r="Z181" s="104">
        <v>2</v>
      </c>
      <c r="AA181" s="104">
        <v>2</v>
      </c>
      <c r="AB181" s="100">
        <v>1</v>
      </c>
      <c r="AC181" s="104">
        <v>2</v>
      </c>
      <c r="AD181" s="104">
        <v>2</v>
      </c>
      <c r="AE181" s="104">
        <v>2</v>
      </c>
      <c r="AF181" s="105">
        <v>3</v>
      </c>
      <c r="AG181" s="105">
        <v>3</v>
      </c>
      <c r="AH181" s="105">
        <v>3</v>
      </c>
      <c r="AI181" s="105">
        <v>3</v>
      </c>
      <c r="AJ181" s="104">
        <v>2</v>
      </c>
      <c r="AK181" s="104">
        <v>2</v>
      </c>
      <c r="AL181" s="104">
        <v>2</v>
      </c>
      <c r="AM181" s="104">
        <v>2</v>
      </c>
      <c r="AN181" s="101" t="s">
        <v>42</v>
      </c>
      <c r="AO181" s="99" t="s">
        <v>41</v>
      </c>
      <c r="AP181" s="99" t="s">
        <v>41</v>
      </c>
      <c r="AQ181" s="104">
        <v>2</v>
      </c>
      <c r="AR181" s="104">
        <v>2</v>
      </c>
      <c r="AS181" s="100">
        <v>1</v>
      </c>
      <c r="AT181" s="104">
        <v>2</v>
      </c>
      <c r="AU181" s="104">
        <v>2</v>
      </c>
      <c r="AV181" s="104">
        <v>2</v>
      </c>
      <c r="AW181" s="104">
        <v>2</v>
      </c>
      <c r="AX181" s="104">
        <v>2</v>
      </c>
      <c r="AY181" s="104">
        <v>2</v>
      </c>
      <c r="AZ181" s="105">
        <v>3</v>
      </c>
      <c r="BA181" s="104">
        <v>2</v>
      </c>
      <c r="BB181" s="104">
        <v>2</v>
      </c>
      <c r="BC181" s="100">
        <v>1</v>
      </c>
      <c r="BD181" s="105">
        <v>3</v>
      </c>
      <c r="BE181" s="105">
        <v>3</v>
      </c>
      <c r="BF181" s="105">
        <v>3</v>
      </c>
      <c r="BG181" s="104">
        <v>2</v>
      </c>
      <c r="BH181" s="104">
        <v>2</v>
      </c>
      <c r="BI181" s="97">
        <v>0</v>
      </c>
      <c r="BJ181" s="104">
        <v>2</v>
      </c>
      <c r="BK181" s="101" t="s">
        <v>42</v>
      </c>
      <c r="BL181" s="101" t="s">
        <v>42</v>
      </c>
      <c r="BM181" s="101" t="s">
        <v>42</v>
      </c>
      <c r="BN181" s="104">
        <v>2</v>
      </c>
      <c r="BO181" s="104">
        <v>2</v>
      </c>
      <c r="BP181" s="104">
        <v>2</v>
      </c>
      <c r="BQ181" s="104">
        <v>2</v>
      </c>
      <c r="BR181" s="104">
        <v>2</v>
      </c>
      <c r="BS181" s="104">
        <v>2</v>
      </c>
      <c r="BT181" s="104">
        <v>2</v>
      </c>
      <c r="BU181" s="104">
        <v>2</v>
      </c>
      <c r="BV181" s="100">
        <v>1</v>
      </c>
      <c r="BW181" s="100">
        <v>1</v>
      </c>
      <c r="BX181" s="100">
        <v>1</v>
      </c>
      <c r="BY181" s="102">
        <v>1</v>
      </c>
      <c r="BZ181" s="24">
        <v>2</v>
      </c>
    </row>
    <row r="182" spans="1:78" ht="48" customHeight="1" x14ac:dyDescent="0.25">
      <c r="A182" s="120">
        <v>1550</v>
      </c>
      <c r="B182" s="120">
        <v>174</v>
      </c>
      <c r="C182" s="121" t="s">
        <v>198</v>
      </c>
      <c r="D182" s="17" t="s">
        <v>37</v>
      </c>
      <c r="E182" s="120" t="s">
        <v>49</v>
      </c>
      <c r="F182" s="120" t="s">
        <v>49</v>
      </c>
      <c r="G182" s="42" t="s">
        <v>181</v>
      </c>
      <c r="H182" s="110" t="s">
        <v>40</v>
      </c>
      <c r="I182" s="110" t="s">
        <v>40</v>
      </c>
      <c r="J182" s="98" t="s">
        <v>40</v>
      </c>
      <c r="K182" s="106" t="s">
        <v>40</v>
      </c>
      <c r="L182" s="98" t="s">
        <v>40</v>
      </c>
      <c r="M182" s="99" t="s">
        <v>41</v>
      </c>
      <c r="N182" s="101" t="s">
        <v>42</v>
      </c>
      <c r="O182" s="99" t="s">
        <v>41</v>
      </c>
      <c r="P182" s="100">
        <v>1</v>
      </c>
      <c r="Q182" s="100">
        <v>1</v>
      </c>
      <c r="R182" s="100">
        <v>1</v>
      </c>
      <c r="S182" s="100">
        <v>1</v>
      </c>
      <c r="T182" s="104">
        <v>2</v>
      </c>
      <c r="U182" s="100">
        <v>1</v>
      </c>
      <c r="V182" s="104">
        <v>2</v>
      </c>
      <c r="W182" s="104">
        <v>2</v>
      </c>
      <c r="X182" s="100">
        <v>1</v>
      </c>
      <c r="Y182" s="100">
        <v>1</v>
      </c>
      <c r="Z182" s="100">
        <v>1</v>
      </c>
      <c r="AA182" s="100">
        <v>1</v>
      </c>
      <c r="AB182" s="100">
        <v>1</v>
      </c>
      <c r="AC182" s="100">
        <v>1</v>
      </c>
      <c r="AD182" s="100">
        <v>1</v>
      </c>
      <c r="AE182" s="100">
        <v>1</v>
      </c>
      <c r="AF182" s="100">
        <v>1</v>
      </c>
      <c r="AG182" s="100">
        <v>1</v>
      </c>
      <c r="AH182" s="100">
        <v>1</v>
      </c>
      <c r="AI182" s="100">
        <v>1</v>
      </c>
      <c r="AJ182" s="104">
        <v>2</v>
      </c>
      <c r="AK182" s="100">
        <v>1</v>
      </c>
      <c r="AL182" s="97">
        <v>0</v>
      </c>
      <c r="AM182" s="104">
        <v>2</v>
      </c>
      <c r="AN182" s="103" t="s">
        <v>45</v>
      </c>
      <c r="AO182" s="101" t="s">
        <v>42</v>
      </c>
      <c r="AP182" s="103" t="s">
        <v>45</v>
      </c>
      <c r="AQ182" s="104">
        <v>2</v>
      </c>
      <c r="AR182" s="100">
        <v>1</v>
      </c>
      <c r="AS182" s="100">
        <v>1</v>
      </c>
      <c r="AT182" s="104">
        <v>2</v>
      </c>
      <c r="AU182" s="100">
        <v>1</v>
      </c>
      <c r="AV182" s="100">
        <v>1</v>
      </c>
      <c r="AW182" s="100">
        <v>1</v>
      </c>
      <c r="AX182" s="100">
        <v>1</v>
      </c>
      <c r="AY182" s="104">
        <v>2</v>
      </c>
      <c r="AZ182" s="104">
        <v>2</v>
      </c>
      <c r="BA182" s="104">
        <v>2</v>
      </c>
      <c r="BB182" s="104">
        <v>2</v>
      </c>
      <c r="BC182" s="104">
        <v>2</v>
      </c>
      <c r="BD182" s="104">
        <v>2</v>
      </c>
      <c r="BE182" s="104">
        <v>2</v>
      </c>
      <c r="BF182" s="104">
        <v>2</v>
      </c>
      <c r="BG182" s="104">
        <v>2</v>
      </c>
      <c r="BH182" s="97">
        <v>0</v>
      </c>
      <c r="BI182" s="97">
        <v>0</v>
      </c>
      <c r="BJ182" s="104">
        <v>2</v>
      </c>
      <c r="BK182" s="99" t="s">
        <v>41</v>
      </c>
      <c r="BL182" s="99" t="s">
        <v>41</v>
      </c>
      <c r="BM182" s="99" t="s">
        <v>41</v>
      </c>
      <c r="BN182" s="100">
        <v>1</v>
      </c>
      <c r="BO182" s="100">
        <v>1</v>
      </c>
      <c r="BP182" s="100">
        <v>1</v>
      </c>
      <c r="BQ182" s="100">
        <v>1</v>
      </c>
      <c r="BR182" s="100">
        <v>1</v>
      </c>
      <c r="BS182" s="100">
        <v>1</v>
      </c>
      <c r="BT182" s="100">
        <v>1</v>
      </c>
      <c r="BU182" s="100">
        <v>1</v>
      </c>
      <c r="BV182" s="100">
        <v>1</v>
      </c>
      <c r="BW182" s="100">
        <v>1</v>
      </c>
      <c r="BX182" s="100">
        <v>1</v>
      </c>
      <c r="BY182" s="102">
        <v>1</v>
      </c>
      <c r="BZ182" s="24">
        <v>2</v>
      </c>
    </row>
    <row r="183" spans="1:78" ht="48" customHeight="1" x14ac:dyDescent="0.25">
      <c r="A183" s="120">
        <v>1239</v>
      </c>
      <c r="B183" s="120">
        <v>175</v>
      </c>
      <c r="C183" s="121" t="s">
        <v>199</v>
      </c>
      <c r="D183" s="17" t="s">
        <v>37</v>
      </c>
      <c r="E183" s="120" t="s">
        <v>49</v>
      </c>
      <c r="F183" s="120" t="s">
        <v>49</v>
      </c>
      <c r="G183" s="42" t="s">
        <v>181</v>
      </c>
      <c r="H183" s="110" t="s">
        <v>40</v>
      </c>
      <c r="I183" s="97" t="s">
        <v>40</v>
      </c>
      <c r="J183" s="98" t="s">
        <v>40</v>
      </c>
      <c r="K183" s="98" t="s">
        <v>40</v>
      </c>
      <c r="L183" s="98" t="s">
        <v>40</v>
      </c>
      <c r="M183" s="103" t="s">
        <v>45</v>
      </c>
      <c r="N183" s="103" t="s">
        <v>45</v>
      </c>
      <c r="O183" s="101" t="s">
        <v>42</v>
      </c>
      <c r="P183" s="100">
        <v>1</v>
      </c>
      <c r="Q183" s="100">
        <v>1</v>
      </c>
      <c r="R183" s="100">
        <v>1</v>
      </c>
      <c r="S183" s="100">
        <v>1</v>
      </c>
      <c r="T183" s="104">
        <v>2</v>
      </c>
      <c r="U183" s="104">
        <v>2</v>
      </c>
      <c r="V183" s="104">
        <v>2</v>
      </c>
      <c r="W183" s="104">
        <v>2</v>
      </c>
      <c r="X183" s="100">
        <v>1</v>
      </c>
      <c r="Y183" s="100">
        <v>1</v>
      </c>
      <c r="Z183" s="100">
        <v>1</v>
      </c>
      <c r="AA183" s="100">
        <v>1</v>
      </c>
      <c r="AB183" s="100">
        <v>1</v>
      </c>
      <c r="AC183" s="100">
        <v>1</v>
      </c>
      <c r="AD183" s="100">
        <v>1</v>
      </c>
      <c r="AE183" s="100">
        <v>1</v>
      </c>
      <c r="AF183" s="104">
        <v>2</v>
      </c>
      <c r="AG183" s="104">
        <v>2</v>
      </c>
      <c r="AH183" s="104">
        <v>2</v>
      </c>
      <c r="AI183" s="104">
        <v>2</v>
      </c>
      <c r="AJ183" s="104">
        <v>2</v>
      </c>
      <c r="AK183" s="104">
        <v>2</v>
      </c>
      <c r="AL183" s="104">
        <v>2</v>
      </c>
      <c r="AM183" s="104">
        <v>2</v>
      </c>
      <c r="AN183" s="103" t="s">
        <v>45</v>
      </c>
      <c r="AO183" s="103" t="s">
        <v>45</v>
      </c>
      <c r="AP183" s="101" t="s">
        <v>42</v>
      </c>
      <c r="AQ183" s="100">
        <v>1</v>
      </c>
      <c r="AR183" s="100">
        <v>1</v>
      </c>
      <c r="AS183" s="100">
        <v>1</v>
      </c>
      <c r="AT183" s="100">
        <v>1</v>
      </c>
      <c r="AU183" s="100">
        <v>1</v>
      </c>
      <c r="AV183" s="100">
        <v>1</v>
      </c>
      <c r="AW183" s="100">
        <v>1</v>
      </c>
      <c r="AX183" s="100">
        <v>1</v>
      </c>
      <c r="AY183" s="104">
        <v>2</v>
      </c>
      <c r="AZ183" s="105">
        <v>3</v>
      </c>
      <c r="BA183" s="100">
        <v>1</v>
      </c>
      <c r="BB183" s="104">
        <v>2</v>
      </c>
      <c r="BC183" s="100">
        <v>1</v>
      </c>
      <c r="BD183" s="100">
        <v>1</v>
      </c>
      <c r="BE183" s="104">
        <v>2</v>
      </c>
      <c r="BF183" s="104">
        <v>2</v>
      </c>
      <c r="BG183" s="100">
        <v>1</v>
      </c>
      <c r="BH183" s="100">
        <v>1</v>
      </c>
      <c r="BI183" s="100">
        <v>1</v>
      </c>
      <c r="BJ183" s="100">
        <v>1</v>
      </c>
      <c r="BK183" s="99" t="s">
        <v>41</v>
      </c>
      <c r="BL183" s="99" t="s">
        <v>41</v>
      </c>
      <c r="BM183" s="99" t="s">
        <v>41</v>
      </c>
      <c r="BN183" s="100">
        <v>1</v>
      </c>
      <c r="BO183" s="100">
        <v>1</v>
      </c>
      <c r="BP183" s="100">
        <v>1</v>
      </c>
      <c r="BQ183" s="100">
        <v>1</v>
      </c>
      <c r="BR183" s="104">
        <v>2</v>
      </c>
      <c r="BS183" s="104">
        <v>2</v>
      </c>
      <c r="BT183" s="104">
        <v>2</v>
      </c>
      <c r="BU183" s="104">
        <v>2</v>
      </c>
      <c r="BV183" s="100">
        <v>1</v>
      </c>
      <c r="BW183" s="100">
        <v>1</v>
      </c>
      <c r="BX183" s="100">
        <v>1</v>
      </c>
      <c r="BY183" s="102">
        <v>1</v>
      </c>
      <c r="BZ183" s="24">
        <v>2</v>
      </c>
    </row>
    <row r="184" spans="1:78" ht="21" customHeight="1" x14ac:dyDescent="0.25">
      <c r="A184" s="120">
        <v>84</v>
      </c>
      <c r="B184" s="120">
        <v>176</v>
      </c>
      <c r="C184" s="121" t="s">
        <v>200</v>
      </c>
      <c r="D184" s="17" t="s">
        <v>37</v>
      </c>
      <c r="E184" s="120" t="s">
        <v>49</v>
      </c>
      <c r="F184" s="120" t="s">
        <v>49</v>
      </c>
      <c r="G184" s="42" t="s">
        <v>181</v>
      </c>
      <c r="H184" s="110" t="s">
        <v>40</v>
      </c>
      <c r="I184" s="110" t="s">
        <v>40</v>
      </c>
      <c r="J184" s="106" t="s">
        <v>40</v>
      </c>
      <c r="K184" s="106" t="s">
        <v>40</v>
      </c>
      <c r="L184" s="98" t="s">
        <v>40</v>
      </c>
      <c r="M184" s="99" t="s">
        <v>41</v>
      </c>
      <c r="N184" s="99" t="s">
        <v>41</v>
      </c>
      <c r="O184" s="99" t="s">
        <v>41</v>
      </c>
      <c r="P184" s="100">
        <v>1</v>
      </c>
      <c r="Q184" s="100">
        <v>1</v>
      </c>
      <c r="R184" s="100">
        <v>1</v>
      </c>
      <c r="S184" s="100">
        <v>1</v>
      </c>
      <c r="T184" s="104">
        <v>2</v>
      </c>
      <c r="U184" s="105">
        <v>3</v>
      </c>
      <c r="V184" s="105">
        <v>3</v>
      </c>
      <c r="W184" s="105">
        <v>3</v>
      </c>
      <c r="X184" s="100">
        <v>1</v>
      </c>
      <c r="Y184" s="104">
        <v>2</v>
      </c>
      <c r="Z184" s="104">
        <v>2</v>
      </c>
      <c r="AA184" s="104">
        <v>2</v>
      </c>
      <c r="AB184" s="100">
        <v>1</v>
      </c>
      <c r="AC184" s="100">
        <v>1</v>
      </c>
      <c r="AD184" s="100">
        <v>1</v>
      </c>
      <c r="AE184" s="100">
        <v>1</v>
      </c>
      <c r="AF184" s="104">
        <v>2</v>
      </c>
      <c r="AG184" s="105">
        <v>3</v>
      </c>
      <c r="AH184" s="105">
        <v>3</v>
      </c>
      <c r="AI184" s="105">
        <v>3</v>
      </c>
      <c r="AJ184" s="104">
        <v>2</v>
      </c>
      <c r="AK184" s="104">
        <v>2</v>
      </c>
      <c r="AL184" s="104">
        <v>2</v>
      </c>
      <c r="AM184" s="104">
        <v>2</v>
      </c>
      <c r="AN184" s="99" t="s">
        <v>41</v>
      </c>
      <c r="AO184" s="99" t="s">
        <v>41</v>
      </c>
      <c r="AP184" s="99" t="s">
        <v>41</v>
      </c>
      <c r="AQ184" s="100">
        <v>1</v>
      </c>
      <c r="AR184" s="105">
        <v>3</v>
      </c>
      <c r="AS184" s="100">
        <v>1</v>
      </c>
      <c r="AT184" s="104">
        <v>2</v>
      </c>
      <c r="AU184" s="100">
        <v>1</v>
      </c>
      <c r="AV184" s="105">
        <v>3</v>
      </c>
      <c r="AW184" s="100">
        <v>1</v>
      </c>
      <c r="AX184" s="104">
        <v>2</v>
      </c>
      <c r="AY184" s="104">
        <v>2</v>
      </c>
      <c r="AZ184" s="105">
        <v>3</v>
      </c>
      <c r="BA184" s="104">
        <v>2</v>
      </c>
      <c r="BB184" s="104">
        <v>2</v>
      </c>
      <c r="BC184" s="100">
        <v>1</v>
      </c>
      <c r="BD184" s="105">
        <v>3</v>
      </c>
      <c r="BE184" s="105">
        <v>3</v>
      </c>
      <c r="BF184" s="105">
        <v>3</v>
      </c>
      <c r="BG184" s="104">
        <v>2</v>
      </c>
      <c r="BH184" s="104">
        <v>2</v>
      </c>
      <c r="BI184" s="97">
        <v>0</v>
      </c>
      <c r="BJ184" s="104">
        <v>2</v>
      </c>
      <c r="BK184" s="99" t="s">
        <v>41</v>
      </c>
      <c r="BL184" s="99" t="s">
        <v>41</v>
      </c>
      <c r="BM184" s="99" t="s">
        <v>41</v>
      </c>
      <c r="BN184" s="100">
        <v>1</v>
      </c>
      <c r="BO184" s="100">
        <v>1</v>
      </c>
      <c r="BP184" s="100">
        <v>1</v>
      </c>
      <c r="BQ184" s="100">
        <v>1</v>
      </c>
      <c r="BR184" s="100">
        <v>1</v>
      </c>
      <c r="BS184" s="100">
        <v>1</v>
      </c>
      <c r="BT184" s="100">
        <v>1</v>
      </c>
      <c r="BU184" s="100">
        <v>1</v>
      </c>
      <c r="BV184" s="100">
        <v>1</v>
      </c>
      <c r="BW184" s="100">
        <v>1</v>
      </c>
      <c r="BX184" s="100">
        <v>1</v>
      </c>
      <c r="BY184" s="102">
        <v>1</v>
      </c>
      <c r="BZ184" s="24">
        <v>2</v>
      </c>
    </row>
    <row r="185" spans="1:78" ht="48.75" customHeight="1" x14ac:dyDescent="0.25">
      <c r="A185" s="120">
        <v>83</v>
      </c>
      <c r="B185" s="120">
        <v>177</v>
      </c>
      <c r="C185" s="121" t="s">
        <v>201</v>
      </c>
      <c r="D185" s="17" t="s">
        <v>37</v>
      </c>
      <c r="E185" s="120" t="s">
        <v>49</v>
      </c>
      <c r="F185" s="120" t="s">
        <v>49</v>
      </c>
      <c r="G185" s="42" t="s">
        <v>181</v>
      </c>
      <c r="H185" s="110" t="s">
        <v>40</v>
      </c>
      <c r="I185" s="97" t="s">
        <v>40</v>
      </c>
      <c r="J185" s="106" t="s">
        <v>40</v>
      </c>
      <c r="K185" s="106" t="s">
        <v>40</v>
      </c>
      <c r="L185" s="98" t="s">
        <v>40</v>
      </c>
      <c r="M185" s="103" t="s">
        <v>45</v>
      </c>
      <c r="N185" s="99" t="s">
        <v>41</v>
      </c>
      <c r="O185" s="103" t="s">
        <v>45</v>
      </c>
      <c r="P185" s="100">
        <v>1</v>
      </c>
      <c r="Q185" s="104">
        <v>2</v>
      </c>
      <c r="R185" s="100">
        <v>1</v>
      </c>
      <c r="S185" s="104">
        <v>2</v>
      </c>
      <c r="T185" s="104">
        <v>2</v>
      </c>
      <c r="U185" s="105">
        <v>3</v>
      </c>
      <c r="V185" s="105">
        <v>3</v>
      </c>
      <c r="W185" s="105">
        <v>3</v>
      </c>
      <c r="X185" s="100">
        <v>1</v>
      </c>
      <c r="Y185" s="100">
        <v>1</v>
      </c>
      <c r="Z185" s="104">
        <v>2</v>
      </c>
      <c r="AA185" s="100">
        <v>1</v>
      </c>
      <c r="AB185" s="104">
        <v>2</v>
      </c>
      <c r="AC185" s="104">
        <v>2</v>
      </c>
      <c r="AD185" s="104">
        <v>2</v>
      </c>
      <c r="AE185" s="104">
        <v>2</v>
      </c>
      <c r="AF185" s="104">
        <v>2</v>
      </c>
      <c r="AG185" s="104">
        <v>2</v>
      </c>
      <c r="AH185" s="104">
        <v>2</v>
      </c>
      <c r="AI185" s="104">
        <v>2</v>
      </c>
      <c r="AJ185" s="104">
        <v>2</v>
      </c>
      <c r="AK185" s="104">
        <v>2</v>
      </c>
      <c r="AL185" s="97">
        <v>0</v>
      </c>
      <c r="AM185" s="104">
        <v>2</v>
      </c>
      <c r="AN185" s="103" t="s">
        <v>45</v>
      </c>
      <c r="AO185" s="99" t="s">
        <v>41</v>
      </c>
      <c r="AP185" s="103" t="s">
        <v>45</v>
      </c>
      <c r="AQ185" s="100">
        <v>1</v>
      </c>
      <c r="AR185" s="105">
        <v>3</v>
      </c>
      <c r="AS185" s="100">
        <v>1</v>
      </c>
      <c r="AT185" s="104">
        <v>2</v>
      </c>
      <c r="AU185" s="104">
        <v>2</v>
      </c>
      <c r="AV185" s="105">
        <v>3</v>
      </c>
      <c r="AW185" s="104">
        <v>2</v>
      </c>
      <c r="AX185" s="104">
        <v>2</v>
      </c>
      <c r="AY185" s="104">
        <v>2</v>
      </c>
      <c r="AZ185" s="105">
        <v>3</v>
      </c>
      <c r="BA185" s="100">
        <v>1</v>
      </c>
      <c r="BB185" s="104">
        <v>2</v>
      </c>
      <c r="BC185" s="104">
        <v>2</v>
      </c>
      <c r="BD185" s="105">
        <v>3</v>
      </c>
      <c r="BE185" s="105">
        <v>3</v>
      </c>
      <c r="BF185" s="105">
        <v>3</v>
      </c>
      <c r="BG185" s="104">
        <v>2</v>
      </c>
      <c r="BH185" s="104">
        <v>2</v>
      </c>
      <c r="BI185" s="97">
        <v>0</v>
      </c>
      <c r="BJ185" s="104">
        <v>2</v>
      </c>
      <c r="BK185" s="99" t="s">
        <v>41</v>
      </c>
      <c r="BL185" s="99" t="s">
        <v>41</v>
      </c>
      <c r="BM185" s="99" t="s">
        <v>41</v>
      </c>
      <c r="BN185" s="100">
        <v>1</v>
      </c>
      <c r="BO185" s="100">
        <v>1</v>
      </c>
      <c r="BP185" s="100">
        <v>1</v>
      </c>
      <c r="BQ185" s="100">
        <v>1</v>
      </c>
      <c r="BR185" s="100">
        <v>1</v>
      </c>
      <c r="BS185" s="100">
        <v>1</v>
      </c>
      <c r="BT185" s="100">
        <v>1</v>
      </c>
      <c r="BU185" s="100">
        <v>1</v>
      </c>
      <c r="BV185" s="100">
        <v>1</v>
      </c>
      <c r="BW185" s="100">
        <v>1</v>
      </c>
      <c r="BX185" s="100">
        <v>1</v>
      </c>
      <c r="BY185" s="102">
        <v>1</v>
      </c>
      <c r="BZ185" s="24">
        <v>2</v>
      </c>
    </row>
    <row r="186" spans="1:78" ht="48" customHeight="1" x14ac:dyDescent="0.25">
      <c r="A186" s="120">
        <v>457</v>
      </c>
      <c r="B186" s="120">
        <v>178</v>
      </c>
      <c r="C186" s="121" t="s">
        <v>92</v>
      </c>
      <c r="D186" s="17" t="s">
        <v>37</v>
      </c>
      <c r="E186" s="121" t="s">
        <v>38</v>
      </c>
      <c r="F186" s="120" t="s">
        <v>56</v>
      </c>
      <c r="G186" s="42" t="s">
        <v>181</v>
      </c>
      <c r="H186" s="110" t="s">
        <v>40</v>
      </c>
      <c r="I186" s="110" t="s">
        <v>40</v>
      </c>
      <c r="J186" s="106" t="s">
        <v>40</v>
      </c>
      <c r="K186" s="106" t="s">
        <v>40</v>
      </c>
      <c r="L186" s="106" t="s">
        <v>40</v>
      </c>
      <c r="M186" s="99" t="s">
        <v>41</v>
      </c>
      <c r="N186" s="99" t="s">
        <v>41</v>
      </c>
      <c r="O186" s="99" t="s">
        <v>41</v>
      </c>
      <c r="P186" s="100">
        <v>1</v>
      </c>
      <c r="Q186" s="105">
        <v>3</v>
      </c>
      <c r="R186" s="104">
        <v>2</v>
      </c>
      <c r="S186" s="104">
        <v>2</v>
      </c>
      <c r="T186" s="100">
        <v>1</v>
      </c>
      <c r="U186" s="105">
        <v>3</v>
      </c>
      <c r="V186" s="104">
        <v>2</v>
      </c>
      <c r="W186" s="104">
        <v>2</v>
      </c>
      <c r="X186" s="100">
        <v>1</v>
      </c>
      <c r="Y186" s="104">
        <v>2</v>
      </c>
      <c r="Z186" s="104">
        <v>2</v>
      </c>
      <c r="AA186" s="104">
        <v>2</v>
      </c>
      <c r="AB186" s="100">
        <v>1</v>
      </c>
      <c r="AC186" s="104">
        <v>2</v>
      </c>
      <c r="AD186" s="104">
        <v>2</v>
      </c>
      <c r="AE186" s="104">
        <v>2</v>
      </c>
      <c r="AF186" s="100">
        <v>1</v>
      </c>
      <c r="AG186" s="104">
        <v>2</v>
      </c>
      <c r="AH186" s="104">
        <v>2</v>
      </c>
      <c r="AI186" s="104">
        <v>2</v>
      </c>
      <c r="AJ186" s="104">
        <v>2</v>
      </c>
      <c r="AK186" s="104">
        <v>2</v>
      </c>
      <c r="AL186" s="104">
        <v>2</v>
      </c>
      <c r="AM186" s="104">
        <v>2</v>
      </c>
      <c r="AN186" s="99" t="s">
        <v>41</v>
      </c>
      <c r="AO186" s="99" t="s">
        <v>41</v>
      </c>
      <c r="AP186" s="99" t="s">
        <v>41</v>
      </c>
      <c r="AQ186" s="100">
        <v>1</v>
      </c>
      <c r="AR186" s="105">
        <v>3</v>
      </c>
      <c r="AS186" s="104">
        <v>2</v>
      </c>
      <c r="AT186" s="104">
        <v>2</v>
      </c>
      <c r="AU186" s="100">
        <v>1</v>
      </c>
      <c r="AV186" s="105">
        <v>3</v>
      </c>
      <c r="AW186" s="104">
        <v>2</v>
      </c>
      <c r="AX186" s="104">
        <v>2</v>
      </c>
      <c r="AY186" s="100">
        <v>1</v>
      </c>
      <c r="AZ186" s="105">
        <v>3</v>
      </c>
      <c r="BA186" s="104">
        <v>2</v>
      </c>
      <c r="BB186" s="104">
        <v>2</v>
      </c>
      <c r="BC186" s="100">
        <v>1</v>
      </c>
      <c r="BD186" s="105">
        <v>3</v>
      </c>
      <c r="BE186" s="104">
        <v>2</v>
      </c>
      <c r="BF186" s="104">
        <v>2</v>
      </c>
      <c r="BG186" s="104">
        <v>2</v>
      </c>
      <c r="BH186" s="104">
        <v>2</v>
      </c>
      <c r="BI186" s="97">
        <v>0</v>
      </c>
      <c r="BJ186" s="104">
        <v>2</v>
      </c>
      <c r="BK186" s="99" t="s">
        <v>41</v>
      </c>
      <c r="BL186" s="99" t="s">
        <v>41</v>
      </c>
      <c r="BM186" s="99" t="s">
        <v>41</v>
      </c>
      <c r="BN186" s="100">
        <v>1</v>
      </c>
      <c r="BO186" s="104">
        <v>2</v>
      </c>
      <c r="BP186" s="104">
        <v>2</v>
      </c>
      <c r="BQ186" s="104">
        <v>2</v>
      </c>
      <c r="BR186" s="100">
        <v>1</v>
      </c>
      <c r="BS186" s="104">
        <v>2</v>
      </c>
      <c r="BT186" s="104">
        <v>2</v>
      </c>
      <c r="BU186" s="104">
        <v>2</v>
      </c>
      <c r="BV186" s="100">
        <v>1</v>
      </c>
      <c r="BW186" s="104">
        <v>2</v>
      </c>
      <c r="BX186" s="104">
        <v>2</v>
      </c>
      <c r="BY186" s="108">
        <v>2</v>
      </c>
      <c r="BZ186" s="24">
        <v>2</v>
      </c>
    </row>
    <row r="187" spans="1:78" ht="21" customHeight="1" x14ac:dyDescent="0.25">
      <c r="A187" s="120">
        <v>1564</v>
      </c>
      <c r="B187" s="120">
        <v>179</v>
      </c>
      <c r="C187" s="121" t="s">
        <v>93</v>
      </c>
      <c r="D187" s="17" t="s">
        <v>37</v>
      </c>
      <c r="E187" s="121" t="s">
        <v>38</v>
      </c>
      <c r="F187" s="120" t="s">
        <v>44</v>
      </c>
      <c r="G187" s="42" t="s">
        <v>181</v>
      </c>
      <c r="H187" s="97" t="s">
        <v>40</v>
      </c>
      <c r="I187" s="110" t="s">
        <v>40</v>
      </c>
      <c r="J187" s="98" t="s">
        <v>40</v>
      </c>
      <c r="K187" s="106" t="s">
        <v>40</v>
      </c>
      <c r="L187" s="98" t="s">
        <v>40</v>
      </c>
      <c r="M187" s="99" t="s">
        <v>41</v>
      </c>
      <c r="N187" s="101" t="s">
        <v>42</v>
      </c>
      <c r="O187" s="103" t="s">
        <v>45</v>
      </c>
      <c r="P187" s="100">
        <v>1</v>
      </c>
      <c r="Q187" s="100">
        <v>1</v>
      </c>
      <c r="R187" s="100">
        <v>1</v>
      </c>
      <c r="S187" s="100">
        <v>1</v>
      </c>
      <c r="T187" s="104">
        <v>2</v>
      </c>
      <c r="U187" s="100">
        <v>1</v>
      </c>
      <c r="V187" s="104">
        <v>2</v>
      </c>
      <c r="W187" s="104">
        <v>2</v>
      </c>
      <c r="X187" s="100">
        <v>1</v>
      </c>
      <c r="Y187" s="100">
        <v>1</v>
      </c>
      <c r="Z187" s="104">
        <v>2</v>
      </c>
      <c r="AA187" s="100">
        <v>1</v>
      </c>
      <c r="AB187" s="104">
        <v>2</v>
      </c>
      <c r="AC187" s="100">
        <v>1</v>
      </c>
      <c r="AD187" s="104">
        <v>2</v>
      </c>
      <c r="AE187" s="104">
        <v>2</v>
      </c>
      <c r="AF187" s="104">
        <v>2</v>
      </c>
      <c r="AG187" s="100">
        <v>1</v>
      </c>
      <c r="AH187" s="104">
        <v>2</v>
      </c>
      <c r="AI187" s="104">
        <v>2</v>
      </c>
      <c r="AJ187" s="100">
        <v>1</v>
      </c>
      <c r="AK187" s="100">
        <v>1</v>
      </c>
      <c r="AL187" s="100">
        <v>1</v>
      </c>
      <c r="AM187" s="100">
        <v>1</v>
      </c>
      <c r="AN187" s="99" t="s">
        <v>41</v>
      </c>
      <c r="AO187" s="101" t="s">
        <v>42</v>
      </c>
      <c r="AP187" s="99" t="s">
        <v>41</v>
      </c>
      <c r="AQ187" s="104">
        <v>2</v>
      </c>
      <c r="AR187" s="100">
        <v>1</v>
      </c>
      <c r="AS187" s="104">
        <v>2</v>
      </c>
      <c r="AT187" s="104">
        <v>2</v>
      </c>
      <c r="AU187" s="104">
        <v>2</v>
      </c>
      <c r="AV187" s="100">
        <v>1</v>
      </c>
      <c r="AW187" s="104">
        <v>2</v>
      </c>
      <c r="AX187" s="104">
        <v>2</v>
      </c>
      <c r="AY187" s="104">
        <v>2</v>
      </c>
      <c r="AZ187" s="100">
        <v>1</v>
      </c>
      <c r="BA187" s="104">
        <v>2</v>
      </c>
      <c r="BB187" s="104">
        <v>2</v>
      </c>
      <c r="BC187" s="104">
        <v>2</v>
      </c>
      <c r="BD187" s="100">
        <v>1</v>
      </c>
      <c r="BE187" s="104">
        <v>2</v>
      </c>
      <c r="BF187" s="104">
        <v>2</v>
      </c>
      <c r="BG187" s="100">
        <v>1</v>
      </c>
      <c r="BH187" s="100">
        <v>1</v>
      </c>
      <c r="BI187" s="100">
        <v>1</v>
      </c>
      <c r="BJ187" s="100">
        <v>1</v>
      </c>
      <c r="BK187" s="99" t="s">
        <v>41</v>
      </c>
      <c r="BL187" s="99" t="s">
        <v>41</v>
      </c>
      <c r="BM187" s="99" t="s">
        <v>41</v>
      </c>
      <c r="BN187" s="100">
        <v>1</v>
      </c>
      <c r="BO187" s="100">
        <v>1</v>
      </c>
      <c r="BP187" s="100">
        <v>1</v>
      </c>
      <c r="BQ187" s="100">
        <v>1</v>
      </c>
      <c r="BR187" s="100">
        <v>1</v>
      </c>
      <c r="BS187" s="100">
        <v>1</v>
      </c>
      <c r="BT187" s="100">
        <v>1</v>
      </c>
      <c r="BU187" s="100">
        <v>1</v>
      </c>
      <c r="BV187" s="100">
        <v>1</v>
      </c>
      <c r="BW187" s="100">
        <v>1</v>
      </c>
      <c r="BX187" s="100">
        <v>1</v>
      </c>
      <c r="BY187" s="102">
        <v>1</v>
      </c>
      <c r="BZ187" s="24">
        <v>2</v>
      </c>
    </row>
    <row r="188" spans="1:78" ht="48" customHeight="1" x14ac:dyDescent="0.25">
      <c r="A188" s="120">
        <v>1546</v>
      </c>
      <c r="B188" s="120">
        <v>180</v>
      </c>
      <c r="C188" s="121" t="s">
        <v>202</v>
      </c>
      <c r="D188" s="17" t="s">
        <v>37</v>
      </c>
      <c r="E188" s="120" t="s">
        <v>49</v>
      </c>
      <c r="F188" s="120" t="s">
        <v>49</v>
      </c>
      <c r="G188" s="42" t="s">
        <v>181</v>
      </c>
      <c r="H188" s="110" t="s">
        <v>40</v>
      </c>
      <c r="I188" s="110" t="s">
        <v>40</v>
      </c>
      <c r="J188" s="98" t="s">
        <v>40</v>
      </c>
      <c r="K188" s="98" t="s">
        <v>40</v>
      </c>
      <c r="L188" s="98" t="s">
        <v>40</v>
      </c>
      <c r="M188" s="99" t="s">
        <v>41</v>
      </c>
      <c r="N188" s="99" t="s">
        <v>41</v>
      </c>
      <c r="O188" s="99" t="s">
        <v>41</v>
      </c>
      <c r="P188" s="100">
        <v>1</v>
      </c>
      <c r="Q188" s="100">
        <v>1</v>
      </c>
      <c r="R188" s="100">
        <v>1</v>
      </c>
      <c r="S188" s="100">
        <v>1</v>
      </c>
      <c r="T188" s="100">
        <v>1</v>
      </c>
      <c r="U188" s="104">
        <v>2</v>
      </c>
      <c r="V188" s="104">
        <v>2</v>
      </c>
      <c r="W188" s="104">
        <v>2</v>
      </c>
      <c r="X188" s="100">
        <v>1</v>
      </c>
      <c r="Y188" s="100">
        <v>1</v>
      </c>
      <c r="Z188" s="100">
        <v>1</v>
      </c>
      <c r="AA188" s="100">
        <v>1</v>
      </c>
      <c r="AB188" s="100">
        <v>1</v>
      </c>
      <c r="AC188" s="100">
        <v>1</v>
      </c>
      <c r="AD188" s="100">
        <v>1</v>
      </c>
      <c r="AE188" s="100">
        <v>1</v>
      </c>
      <c r="AF188" s="100">
        <v>1</v>
      </c>
      <c r="AG188" s="104">
        <v>2</v>
      </c>
      <c r="AH188" s="104">
        <v>2</v>
      </c>
      <c r="AI188" s="104">
        <v>2</v>
      </c>
      <c r="AJ188" s="100">
        <v>1</v>
      </c>
      <c r="AK188" s="100">
        <v>1</v>
      </c>
      <c r="AL188" s="100">
        <v>1</v>
      </c>
      <c r="AM188" s="100">
        <v>1</v>
      </c>
      <c r="AN188" s="99" t="s">
        <v>41</v>
      </c>
      <c r="AO188" s="99" t="s">
        <v>41</v>
      </c>
      <c r="AP188" s="99" t="s">
        <v>41</v>
      </c>
      <c r="AQ188" s="100">
        <v>1</v>
      </c>
      <c r="AR188" s="100">
        <v>1</v>
      </c>
      <c r="AS188" s="100">
        <v>1</v>
      </c>
      <c r="AT188" s="100">
        <v>1</v>
      </c>
      <c r="AU188" s="100">
        <v>1</v>
      </c>
      <c r="AV188" s="100">
        <v>1</v>
      </c>
      <c r="AW188" s="100">
        <v>1</v>
      </c>
      <c r="AX188" s="100">
        <v>1</v>
      </c>
      <c r="AY188" s="100">
        <v>1</v>
      </c>
      <c r="AZ188" s="104">
        <v>2</v>
      </c>
      <c r="BA188" s="104">
        <v>2</v>
      </c>
      <c r="BB188" s="104">
        <v>2</v>
      </c>
      <c r="BC188" s="100">
        <v>1</v>
      </c>
      <c r="BD188" s="104">
        <v>2</v>
      </c>
      <c r="BE188" s="104">
        <v>2</v>
      </c>
      <c r="BF188" s="104">
        <v>2</v>
      </c>
      <c r="BG188" s="104">
        <v>2</v>
      </c>
      <c r="BH188" s="104">
        <v>2</v>
      </c>
      <c r="BI188" s="97">
        <v>0</v>
      </c>
      <c r="BJ188" s="104">
        <v>2</v>
      </c>
      <c r="BK188" s="99" t="s">
        <v>41</v>
      </c>
      <c r="BL188" s="99" t="s">
        <v>41</v>
      </c>
      <c r="BM188" s="101" t="s">
        <v>42</v>
      </c>
      <c r="BN188" s="100">
        <v>1</v>
      </c>
      <c r="BO188" s="100">
        <v>1</v>
      </c>
      <c r="BP188" s="104">
        <v>2</v>
      </c>
      <c r="BQ188" s="100">
        <v>1</v>
      </c>
      <c r="BR188" s="100">
        <v>1</v>
      </c>
      <c r="BS188" s="100">
        <v>1</v>
      </c>
      <c r="BT188" s="100">
        <v>1</v>
      </c>
      <c r="BU188" s="100">
        <v>1</v>
      </c>
      <c r="BV188" s="100">
        <v>1</v>
      </c>
      <c r="BW188" s="100">
        <v>1</v>
      </c>
      <c r="BX188" s="100">
        <v>1</v>
      </c>
      <c r="BY188" s="102">
        <v>1</v>
      </c>
      <c r="BZ188" s="24">
        <v>2</v>
      </c>
    </row>
    <row r="189" spans="1:78" ht="21" customHeight="1" x14ac:dyDescent="0.25">
      <c r="A189" s="120">
        <v>515</v>
      </c>
      <c r="B189" s="120">
        <v>181</v>
      </c>
      <c r="C189" s="121" t="s">
        <v>203</v>
      </c>
      <c r="D189" s="17" t="s">
        <v>37</v>
      </c>
      <c r="E189" s="121" t="s">
        <v>38</v>
      </c>
      <c r="F189" s="120" t="s">
        <v>56</v>
      </c>
      <c r="G189" s="42" t="s">
        <v>181</v>
      </c>
      <c r="H189" s="110" t="s">
        <v>40</v>
      </c>
      <c r="I189" s="110" t="s">
        <v>40</v>
      </c>
      <c r="J189" s="106" t="s">
        <v>40</v>
      </c>
      <c r="K189" s="106" t="s">
        <v>40</v>
      </c>
      <c r="L189" s="106" t="s">
        <v>40</v>
      </c>
      <c r="M189" s="99" t="s">
        <v>41</v>
      </c>
      <c r="N189" s="99" t="s">
        <v>41</v>
      </c>
      <c r="O189" s="101" t="s">
        <v>42</v>
      </c>
      <c r="P189" s="104">
        <v>2</v>
      </c>
      <c r="Q189" s="104">
        <v>2</v>
      </c>
      <c r="R189" s="104">
        <v>2</v>
      </c>
      <c r="S189" s="104">
        <v>2</v>
      </c>
      <c r="T189" s="105">
        <v>3</v>
      </c>
      <c r="U189" s="104">
        <v>2</v>
      </c>
      <c r="V189" s="104">
        <v>2</v>
      </c>
      <c r="W189" s="104">
        <v>2</v>
      </c>
      <c r="X189" s="104">
        <v>2</v>
      </c>
      <c r="Y189" s="104">
        <v>2</v>
      </c>
      <c r="Z189" s="104">
        <v>2</v>
      </c>
      <c r="AA189" s="104">
        <v>2</v>
      </c>
      <c r="AB189" s="104">
        <v>2</v>
      </c>
      <c r="AC189" s="104">
        <v>2</v>
      </c>
      <c r="AD189" s="104">
        <v>2</v>
      </c>
      <c r="AE189" s="104">
        <v>2</v>
      </c>
      <c r="AF189" s="105">
        <v>3</v>
      </c>
      <c r="AG189" s="105">
        <v>3</v>
      </c>
      <c r="AH189" s="105">
        <v>3</v>
      </c>
      <c r="AI189" s="105">
        <v>3</v>
      </c>
      <c r="AJ189" s="104">
        <v>2</v>
      </c>
      <c r="AK189" s="104">
        <v>2</v>
      </c>
      <c r="AL189" s="104">
        <v>2</v>
      </c>
      <c r="AM189" s="104">
        <v>2</v>
      </c>
      <c r="AN189" s="103" t="s">
        <v>45</v>
      </c>
      <c r="AO189" s="101" t="s">
        <v>42</v>
      </c>
      <c r="AP189" s="101" t="s">
        <v>42</v>
      </c>
      <c r="AQ189" s="105">
        <v>3</v>
      </c>
      <c r="AR189" s="104">
        <v>2</v>
      </c>
      <c r="AS189" s="105">
        <v>3</v>
      </c>
      <c r="AT189" s="105">
        <v>3</v>
      </c>
      <c r="AU189" s="105">
        <v>3</v>
      </c>
      <c r="AV189" s="104">
        <v>2</v>
      </c>
      <c r="AW189" s="105">
        <v>3</v>
      </c>
      <c r="AX189" s="105">
        <v>3</v>
      </c>
      <c r="AY189" s="105">
        <v>3</v>
      </c>
      <c r="AZ189" s="104">
        <v>2</v>
      </c>
      <c r="BA189" s="104">
        <v>2</v>
      </c>
      <c r="BB189" s="104">
        <v>2</v>
      </c>
      <c r="BC189" s="105">
        <v>3</v>
      </c>
      <c r="BD189" s="104">
        <v>2</v>
      </c>
      <c r="BE189" s="104">
        <v>2</v>
      </c>
      <c r="BF189" s="104">
        <v>2</v>
      </c>
      <c r="BG189" s="104">
        <v>2</v>
      </c>
      <c r="BH189" s="104">
        <v>2</v>
      </c>
      <c r="BI189" s="104">
        <v>2</v>
      </c>
      <c r="BJ189" s="104">
        <v>2</v>
      </c>
      <c r="BK189" s="99" t="s">
        <v>41</v>
      </c>
      <c r="BL189" s="99" t="s">
        <v>41</v>
      </c>
      <c r="BM189" s="101" t="s">
        <v>42</v>
      </c>
      <c r="BN189" s="104">
        <v>2</v>
      </c>
      <c r="BO189" s="104">
        <v>2</v>
      </c>
      <c r="BP189" s="104">
        <v>2</v>
      </c>
      <c r="BQ189" s="104">
        <v>2</v>
      </c>
      <c r="BR189" s="104">
        <v>2</v>
      </c>
      <c r="BS189" s="104">
        <v>2</v>
      </c>
      <c r="BT189" s="104">
        <v>2</v>
      </c>
      <c r="BU189" s="104">
        <v>2</v>
      </c>
      <c r="BV189" s="104">
        <v>2</v>
      </c>
      <c r="BW189" s="104">
        <v>2</v>
      </c>
      <c r="BX189" s="104">
        <v>2</v>
      </c>
      <c r="BY189" s="108">
        <v>2</v>
      </c>
      <c r="BZ189" s="24">
        <v>2</v>
      </c>
    </row>
    <row r="190" spans="1:78" ht="48" customHeight="1" x14ac:dyDescent="0.25">
      <c r="A190" s="120">
        <v>107</v>
      </c>
      <c r="B190" s="120">
        <v>182</v>
      </c>
      <c r="C190" s="121" t="s">
        <v>70</v>
      </c>
      <c r="D190" s="17" t="s">
        <v>37</v>
      </c>
      <c r="E190" s="121" t="s">
        <v>38</v>
      </c>
      <c r="F190" s="120" t="s">
        <v>52</v>
      </c>
      <c r="G190" s="42" t="s">
        <v>181</v>
      </c>
      <c r="H190" s="97" t="s">
        <v>40</v>
      </c>
      <c r="I190" s="110" t="s">
        <v>40</v>
      </c>
      <c r="J190" s="106" t="s">
        <v>40</v>
      </c>
      <c r="K190" s="106" t="s">
        <v>40</v>
      </c>
      <c r="L190" s="98" t="s">
        <v>40</v>
      </c>
      <c r="M190" s="101" t="s">
        <v>42</v>
      </c>
      <c r="N190" s="101" t="s">
        <v>42</v>
      </c>
      <c r="O190" s="99" t="s">
        <v>41</v>
      </c>
      <c r="P190" s="100">
        <v>1</v>
      </c>
      <c r="Q190" s="100">
        <v>1</v>
      </c>
      <c r="R190" s="100">
        <v>1</v>
      </c>
      <c r="S190" s="100">
        <v>1</v>
      </c>
      <c r="T190" s="100">
        <v>1</v>
      </c>
      <c r="U190" s="104">
        <v>2</v>
      </c>
      <c r="V190" s="104">
        <v>2</v>
      </c>
      <c r="W190" s="104">
        <v>2</v>
      </c>
      <c r="X190" s="100">
        <v>1</v>
      </c>
      <c r="Y190" s="104">
        <v>2</v>
      </c>
      <c r="Z190" s="104">
        <v>2</v>
      </c>
      <c r="AA190" s="104">
        <v>2</v>
      </c>
      <c r="AB190" s="100">
        <v>1</v>
      </c>
      <c r="AC190" s="104">
        <v>2</v>
      </c>
      <c r="AD190" s="104">
        <v>2</v>
      </c>
      <c r="AE190" s="104">
        <v>2</v>
      </c>
      <c r="AF190" s="100">
        <v>1</v>
      </c>
      <c r="AG190" s="104">
        <v>2</v>
      </c>
      <c r="AH190" s="104">
        <v>2</v>
      </c>
      <c r="AI190" s="104">
        <v>2</v>
      </c>
      <c r="AJ190" s="100">
        <v>1</v>
      </c>
      <c r="AK190" s="100">
        <v>1</v>
      </c>
      <c r="AL190" s="104">
        <v>2</v>
      </c>
      <c r="AM190" s="100">
        <v>1</v>
      </c>
      <c r="AN190" s="101" t="s">
        <v>42</v>
      </c>
      <c r="AO190" s="99" t="s">
        <v>41</v>
      </c>
      <c r="AP190" s="103" t="s">
        <v>45</v>
      </c>
      <c r="AQ190" s="100">
        <v>1</v>
      </c>
      <c r="AR190" s="104">
        <v>2</v>
      </c>
      <c r="AS190" s="104">
        <v>2</v>
      </c>
      <c r="AT190" s="104">
        <v>2</v>
      </c>
      <c r="AU190" s="100">
        <v>1</v>
      </c>
      <c r="AV190" s="100">
        <v>1</v>
      </c>
      <c r="AW190" s="100">
        <v>1</v>
      </c>
      <c r="AX190" s="100">
        <v>1</v>
      </c>
      <c r="AY190" s="100">
        <v>1</v>
      </c>
      <c r="AZ190" s="104">
        <v>2</v>
      </c>
      <c r="BA190" s="104">
        <v>2</v>
      </c>
      <c r="BB190" s="104">
        <v>2</v>
      </c>
      <c r="BC190" s="100">
        <v>1</v>
      </c>
      <c r="BD190" s="104">
        <v>2</v>
      </c>
      <c r="BE190" s="105">
        <v>3</v>
      </c>
      <c r="BF190" s="105">
        <v>3</v>
      </c>
      <c r="BG190" s="100">
        <v>1</v>
      </c>
      <c r="BH190" s="100">
        <v>1</v>
      </c>
      <c r="BI190" s="104">
        <v>2</v>
      </c>
      <c r="BJ190" s="100">
        <v>1</v>
      </c>
      <c r="BK190" s="99" t="s">
        <v>41</v>
      </c>
      <c r="BL190" s="99" t="s">
        <v>41</v>
      </c>
      <c r="BM190" s="99" t="s">
        <v>41</v>
      </c>
      <c r="BN190" s="100">
        <v>1</v>
      </c>
      <c r="BO190" s="100">
        <v>1</v>
      </c>
      <c r="BP190" s="100">
        <v>1</v>
      </c>
      <c r="BQ190" s="100">
        <v>1</v>
      </c>
      <c r="BR190" s="100">
        <v>1</v>
      </c>
      <c r="BS190" s="100">
        <v>1</v>
      </c>
      <c r="BT190" s="100">
        <v>1</v>
      </c>
      <c r="BU190" s="100">
        <v>1</v>
      </c>
      <c r="BV190" s="100">
        <v>1</v>
      </c>
      <c r="BW190" s="100">
        <v>1</v>
      </c>
      <c r="BX190" s="100">
        <v>1</v>
      </c>
      <c r="BY190" s="102">
        <v>1</v>
      </c>
      <c r="BZ190" s="24">
        <v>2</v>
      </c>
    </row>
    <row r="191" spans="1:78" ht="48.75" customHeight="1" x14ac:dyDescent="0.25">
      <c r="A191" s="120">
        <v>1542</v>
      </c>
      <c r="B191" s="120">
        <v>183</v>
      </c>
      <c r="C191" s="121" t="s">
        <v>204</v>
      </c>
      <c r="D191" s="17" t="s">
        <v>37</v>
      </c>
      <c r="E191" s="121" t="s">
        <v>38</v>
      </c>
      <c r="F191" s="120" t="s">
        <v>47</v>
      </c>
      <c r="G191" s="42" t="s">
        <v>181</v>
      </c>
      <c r="H191" s="110" t="s">
        <v>40</v>
      </c>
      <c r="I191" s="110" t="s">
        <v>40</v>
      </c>
      <c r="J191" s="106" t="s">
        <v>40</v>
      </c>
      <c r="K191" s="106" t="s">
        <v>40</v>
      </c>
      <c r="L191" s="98" t="s">
        <v>40</v>
      </c>
      <c r="M191" s="99" t="s">
        <v>41</v>
      </c>
      <c r="N191" s="99" t="s">
        <v>41</v>
      </c>
      <c r="O191" s="99" t="s">
        <v>41</v>
      </c>
      <c r="P191" s="100">
        <v>1</v>
      </c>
      <c r="Q191" s="100">
        <v>1</v>
      </c>
      <c r="R191" s="100">
        <v>1</v>
      </c>
      <c r="S191" s="100">
        <v>1</v>
      </c>
      <c r="T191" s="100">
        <v>1</v>
      </c>
      <c r="U191" s="105">
        <v>3</v>
      </c>
      <c r="V191" s="105">
        <v>3</v>
      </c>
      <c r="W191" s="105">
        <v>3</v>
      </c>
      <c r="X191" s="104">
        <v>2</v>
      </c>
      <c r="Y191" s="104">
        <v>2</v>
      </c>
      <c r="Z191" s="104">
        <v>2</v>
      </c>
      <c r="AA191" s="104">
        <v>2</v>
      </c>
      <c r="AB191" s="104">
        <v>2</v>
      </c>
      <c r="AC191" s="104">
        <v>2</v>
      </c>
      <c r="AD191" s="104">
        <v>2</v>
      </c>
      <c r="AE191" s="104">
        <v>2</v>
      </c>
      <c r="AF191" s="100">
        <v>1</v>
      </c>
      <c r="AG191" s="105">
        <v>3</v>
      </c>
      <c r="AH191" s="105">
        <v>3</v>
      </c>
      <c r="AI191" s="105">
        <v>3</v>
      </c>
      <c r="AJ191" s="104">
        <v>2</v>
      </c>
      <c r="AK191" s="97">
        <v>0</v>
      </c>
      <c r="AL191" s="97">
        <v>0</v>
      </c>
      <c r="AM191" s="104">
        <v>2</v>
      </c>
      <c r="AN191" s="101" t="s">
        <v>42</v>
      </c>
      <c r="AO191" s="101" t="s">
        <v>42</v>
      </c>
      <c r="AP191" s="99" t="s">
        <v>41</v>
      </c>
      <c r="AQ191" s="104">
        <v>2</v>
      </c>
      <c r="AR191" s="104">
        <v>2</v>
      </c>
      <c r="AS191" s="105">
        <v>3</v>
      </c>
      <c r="AT191" s="104">
        <v>2</v>
      </c>
      <c r="AU191" s="104">
        <v>2</v>
      </c>
      <c r="AV191" s="105">
        <v>3</v>
      </c>
      <c r="AW191" s="104">
        <v>2</v>
      </c>
      <c r="AX191" s="104">
        <v>2</v>
      </c>
      <c r="AY191" s="104">
        <v>2</v>
      </c>
      <c r="AZ191" s="105">
        <v>3</v>
      </c>
      <c r="BA191" s="97">
        <v>0</v>
      </c>
      <c r="BB191" s="105">
        <v>3</v>
      </c>
      <c r="BC191" s="100">
        <v>1</v>
      </c>
      <c r="BD191" s="105">
        <v>3</v>
      </c>
      <c r="BE191" s="105">
        <v>3</v>
      </c>
      <c r="BF191" s="105">
        <v>3</v>
      </c>
      <c r="BG191" s="104">
        <v>2</v>
      </c>
      <c r="BH191" s="97">
        <v>0</v>
      </c>
      <c r="BI191" s="97">
        <v>0</v>
      </c>
      <c r="BJ191" s="104">
        <v>2</v>
      </c>
      <c r="BK191" s="99" t="s">
        <v>41</v>
      </c>
      <c r="BL191" s="101" t="s">
        <v>42</v>
      </c>
      <c r="BM191" s="101" t="s">
        <v>42</v>
      </c>
      <c r="BN191" s="100">
        <v>1</v>
      </c>
      <c r="BO191" s="100">
        <v>1</v>
      </c>
      <c r="BP191" s="100">
        <v>1</v>
      </c>
      <c r="BQ191" s="100">
        <v>1</v>
      </c>
      <c r="BR191" s="100">
        <v>1</v>
      </c>
      <c r="BS191" s="100">
        <v>1</v>
      </c>
      <c r="BT191" s="100">
        <v>1</v>
      </c>
      <c r="BU191" s="100">
        <v>1</v>
      </c>
      <c r="BV191" s="100">
        <v>1</v>
      </c>
      <c r="BW191" s="100">
        <v>1</v>
      </c>
      <c r="BX191" s="100">
        <v>1</v>
      </c>
      <c r="BY191" s="102">
        <v>1</v>
      </c>
      <c r="BZ191" s="24">
        <v>2</v>
      </c>
    </row>
    <row r="192" spans="1:78" ht="48" customHeight="1" x14ac:dyDescent="0.25">
      <c r="A192" s="120">
        <v>111</v>
      </c>
      <c r="B192" s="120">
        <v>184</v>
      </c>
      <c r="C192" s="121" t="s">
        <v>205</v>
      </c>
      <c r="D192" s="17" t="s">
        <v>37</v>
      </c>
      <c r="E192" s="121" t="s">
        <v>38</v>
      </c>
      <c r="F192" s="120" t="s">
        <v>56</v>
      </c>
      <c r="G192" s="42" t="s">
        <v>181</v>
      </c>
      <c r="H192" s="110" t="s">
        <v>40</v>
      </c>
      <c r="I192" s="110" t="s">
        <v>40</v>
      </c>
      <c r="J192" s="111" t="s">
        <v>40</v>
      </c>
      <c r="K192" s="106" t="s">
        <v>40</v>
      </c>
      <c r="L192" s="106" t="s">
        <v>40</v>
      </c>
      <c r="M192" s="101" t="s">
        <v>42</v>
      </c>
      <c r="N192" s="99" t="s">
        <v>41</v>
      </c>
      <c r="O192" s="101" t="s">
        <v>42</v>
      </c>
      <c r="P192" s="104">
        <v>2</v>
      </c>
      <c r="Q192" s="105">
        <v>3</v>
      </c>
      <c r="R192" s="104">
        <v>2</v>
      </c>
      <c r="S192" s="104">
        <v>2</v>
      </c>
      <c r="T192" s="100">
        <v>1</v>
      </c>
      <c r="U192" s="105">
        <v>3</v>
      </c>
      <c r="V192" s="104">
        <v>2</v>
      </c>
      <c r="W192" s="104">
        <v>2</v>
      </c>
      <c r="X192" s="100">
        <v>1</v>
      </c>
      <c r="Y192" s="105">
        <v>3</v>
      </c>
      <c r="Z192" s="104">
        <v>2</v>
      </c>
      <c r="AA192" s="104">
        <v>2</v>
      </c>
      <c r="AB192" s="100">
        <v>1</v>
      </c>
      <c r="AC192" s="105">
        <v>3</v>
      </c>
      <c r="AD192" s="105">
        <v>3</v>
      </c>
      <c r="AE192" s="105">
        <v>3</v>
      </c>
      <c r="AF192" s="100">
        <v>1</v>
      </c>
      <c r="AG192" s="105">
        <v>3</v>
      </c>
      <c r="AH192" s="105">
        <v>3</v>
      </c>
      <c r="AI192" s="105">
        <v>3</v>
      </c>
      <c r="AJ192" s="105">
        <v>3</v>
      </c>
      <c r="AK192" s="105">
        <v>3</v>
      </c>
      <c r="AL192" s="105">
        <v>3</v>
      </c>
      <c r="AM192" s="105">
        <v>3</v>
      </c>
      <c r="AN192" s="101" t="s">
        <v>42</v>
      </c>
      <c r="AO192" s="99" t="s">
        <v>41</v>
      </c>
      <c r="AP192" s="101" t="s">
        <v>42</v>
      </c>
      <c r="AQ192" s="104">
        <v>2</v>
      </c>
      <c r="AR192" s="105">
        <v>3</v>
      </c>
      <c r="AS192" s="105">
        <v>3</v>
      </c>
      <c r="AT192" s="105">
        <v>3</v>
      </c>
      <c r="AU192" s="104">
        <v>2</v>
      </c>
      <c r="AV192" s="105">
        <v>3</v>
      </c>
      <c r="AW192" s="104">
        <v>2</v>
      </c>
      <c r="AX192" s="104">
        <v>2</v>
      </c>
      <c r="AY192" s="100">
        <v>1</v>
      </c>
      <c r="AZ192" s="105">
        <v>3</v>
      </c>
      <c r="BA192" s="104">
        <v>2</v>
      </c>
      <c r="BB192" s="104">
        <v>2</v>
      </c>
      <c r="BC192" s="104">
        <v>2</v>
      </c>
      <c r="BD192" s="105">
        <v>3</v>
      </c>
      <c r="BE192" s="104">
        <v>2</v>
      </c>
      <c r="BF192" s="104">
        <v>2</v>
      </c>
      <c r="BG192" s="104">
        <v>2</v>
      </c>
      <c r="BH192" s="105">
        <v>3</v>
      </c>
      <c r="BI192" s="105">
        <v>3</v>
      </c>
      <c r="BJ192" s="105">
        <v>3</v>
      </c>
      <c r="BK192" s="101" t="s">
        <v>42</v>
      </c>
      <c r="BL192" s="99" t="s">
        <v>41</v>
      </c>
      <c r="BM192" s="101" t="s">
        <v>42</v>
      </c>
      <c r="BN192" s="100">
        <v>1</v>
      </c>
      <c r="BO192" s="105">
        <v>3</v>
      </c>
      <c r="BP192" s="104">
        <v>2</v>
      </c>
      <c r="BQ192" s="104">
        <v>2</v>
      </c>
      <c r="BR192" s="100">
        <v>1</v>
      </c>
      <c r="BS192" s="105">
        <v>3</v>
      </c>
      <c r="BT192" s="104">
        <v>2</v>
      </c>
      <c r="BU192" s="104">
        <v>2</v>
      </c>
      <c r="BV192" s="100">
        <v>1</v>
      </c>
      <c r="BW192" s="105">
        <v>3</v>
      </c>
      <c r="BX192" s="104">
        <v>2</v>
      </c>
      <c r="BY192" s="108">
        <v>2</v>
      </c>
      <c r="BZ192" s="24">
        <v>2</v>
      </c>
    </row>
    <row r="193" spans="1:78" ht="48.75" customHeight="1" x14ac:dyDescent="0.25">
      <c r="A193" s="120">
        <v>112</v>
      </c>
      <c r="B193" s="120">
        <v>185</v>
      </c>
      <c r="C193" s="121" t="s">
        <v>205</v>
      </c>
      <c r="D193" s="17" t="s">
        <v>37</v>
      </c>
      <c r="E193" s="121" t="s">
        <v>38</v>
      </c>
      <c r="F193" s="120" t="s">
        <v>75</v>
      </c>
      <c r="G193" s="42" t="s">
        <v>181</v>
      </c>
      <c r="H193" s="110" t="s">
        <v>40</v>
      </c>
      <c r="I193" s="110" t="s">
        <v>40</v>
      </c>
      <c r="J193" s="106" t="s">
        <v>40</v>
      </c>
      <c r="K193" s="111" t="s">
        <v>40</v>
      </c>
      <c r="L193" s="106" t="s">
        <v>40</v>
      </c>
      <c r="M193" s="99" t="s">
        <v>41</v>
      </c>
      <c r="N193" s="99" t="s">
        <v>41</v>
      </c>
      <c r="O193" s="99" t="s">
        <v>41</v>
      </c>
      <c r="P193" s="104">
        <v>2</v>
      </c>
      <c r="Q193" s="105">
        <v>3</v>
      </c>
      <c r="R193" s="104">
        <v>2</v>
      </c>
      <c r="S193" s="104">
        <v>2</v>
      </c>
      <c r="T193" s="104">
        <v>2</v>
      </c>
      <c r="U193" s="105">
        <v>3</v>
      </c>
      <c r="V193" s="104">
        <v>2</v>
      </c>
      <c r="W193" s="104">
        <v>2</v>
      </c>
      <c r="X193" s="104">
        <v>2</v>
      </c>
      <c r="Y193" s="104">
        <v>2</v>
      </c>
      <c r="Z193" s="104">
        <v>2</v>
      </c>
      <c r="AA193" s="104">
        <v>2</v>
      </c>
      <c r="AB193" s="104">
        <v>2</v>
      </c>
      <c r="AC193" s="105">
        <v>3</v>
      </c>
      <c r="AD193" s="104">
        <v>2</v>
      </c>
      <c r="AE193" s="104">
        <v>2</v>
      </c>
      <c r="AF193" s="104">
        <v>2</v>
      </c>
      <c r="AG193" s="105">
        <v>3</v>
      </c>
      <c r="AH193" s="104">
        <v>2</v>
      </c>
      <c r="AI193" s="104">
        <v>2</v>
      </c>
      <c r="AJ193" s="104">
        <v>2</v>
      </c>
      <c r="AK193" s="104">
        <v>2</v>
      </c>
      <c r="AL193" s="104">
        <v>2</v>
      </c>
      <c r="AM193" s="104">
        <v>2</v>
      </c>
      <c r="AN193" s="99" t="s">
        <v>41</v>
      </c>
      <c r="AO193" s="99" t="s">
        <v>41</v>
      </c>
      <c r="AP193" s="99" t="s">
        <v>41</v>
      </c>
      <c r="AQ193" s="104">
        <v>2</v>
      </c>
      <c r="AR193" s="105">
        <v>3</v>
      </c>
      <c r="AS193" s="104">
        <v>2</v>
      </c>
      <c r="AT193" s="104">
        <v>2</v>
      </c>
      <c r="AU193" s="104">
        <v>2</v>
      </c>
      <c r="AV193" s="105">
        <v>3</v>
      </c>
      <c r="AW193" s="105">
        <v>3</v>
      </c>
      <c r="AX193" s="105">
        <v>3</v>
      </c>
      <c r="AY193" s="104">
        <v>2</v>
      </c>
      <c r="AZ193" s="105">
        <v>3</v>
      </c>
      <c r="BA193" s="105">
        <v>3</v>
      </c>
      <c r="BB193" s="105">
        <v>3</v>
      </c>
      <c r="BC193" s="104">
        <v>2</v>
      </c>
      <c r="BD193" s="105">
        <v>3</v>
      </c>
      <c r="BE193" s="105">
        <v>3</v>
      </c>
      <c r="BF193" s="105">
        <v>3</v>
      </c>
      <c r="BG193" s="104">
        <v>2</v>
      </c>
      <c r="BH193" s="104">
        <v>2</v>
      </c>
      <c r="BI193" s="97">
        <v>0</v>
      </c>
      <c r="BJ193" s="104">
        <v>2</v>
      </c>
      <c r="BK193" s="99" t="s">
        <v>41</v>
      </c>
      <c r="BL193" s="99" t="s">
        <v>41</v>
      </c>
      <c r="BM193" s="99" t="s">
        <v>41</v>
      </c>
      <c r="BN193" s="104">
        <v>2</v>
      </c>
      <c r="BO193" s="104">
        <v>2</v>
      </c>
      <c r="BP193" s="104">
        <v>2</v>
      </c>
      <c r="BQ193" s="104">
        <v>2</v>
      </c>
      <c r="BR193" s="104">
        <v>2</v>
      </c>
      <c r="BS193" s="104">
        <v>2</v>
      </c>
      <c r="BT193" s="104">
        <v>2</v>
      </c>
      <c r="BU193" s="104">
        <v>2</v>
      </c>
      <c r="BV193" s="104">
        <v>2</v>
      </c>
      <c r="BW193" s="104">
        <v>2</v>
      </c>
      <c r="BX193" s="104">
        <v>2</v>
      </c>
      <c r="BY193" s="108">
        <v>2</v>
      </c>
      <c r="BZ193" s="24">
        <v>2</v>
      </c>
    </row>
    <row r="194" spans="1:78" ht="48" customHeight="1" x14ac:dyDescent="0.25">
      <c r="A194" s="120">
        <v>115</v>
      </c>
      <c r="B194" s="120">
        <v>186</v>
      </c>
      <c r="C194" s="121" t="s">
        <v>205</v>
      </c>
      <c r="D194" s="17" t="s">
        <v>37</v>
      </c>
      <c r="E194" s="121" t="s">
        <v>38</v>
      </c>
      <c r="F194" s="120" t="s">
        <v>73</v>
      </c>
      <c r="G194" s="42" t="s">
        <v>181</v>
      </c>
      <c r="H194" s="110" t="s">
        <v>40</v>
      </c>
      <c r="I194" s="110" t="s">
        <v>40</v>
      </c>
      <c r="J194" s="106" t="s">
        <v>40</v>
      </c>
      <c r="K194" s="106" t="s">
        <v>40</v>
      </c>
      <c r="L194" s="106" t="s">
        <v>40</v>
      </c>
      <c r="M194" s="101" t="s">
        <v>42</v>
      </c>
      <c r="N194" s="103" t="s">
        <v>45</v>
      </c>
      <c r="O194" s="99" t="s">
        <v>41</v>
      </c>
      <c r="P194" s="104">
        <v>2</v>
      </c>
      <c r="Q194" s="104">
        <v>2</v>
      </c>
      <c r="R194" s="104">
        <v>2</v>
      </c>
      <c r="S194" s="104">
        <v>2</v>
      </c>
      <c r="T194" s="100">
        <v>1</v>
      </c>
      <c r="U194" s="105">
        <v>3</v>
      </c>
      <c r="V194" s="104">
        <v>2</v>
      </c>
      <c r="W194" s="104">
        <v>2</v>
      </c>
      <c r="X194" s="104">
        <v>2</v>
      </c>
      <c r="Y194" s="104">
        <v>2</v>
      </c>
      <c r="Z194" s="104">
        <v>2</v>
      </c>
      <c r="AA194" s="104">
        <v>2</v>
      </c>
      <c r="AB194" s="104">
        <v>2</v>
      </c>
      <c r="AC194" s="104">
        <v>2</v>
      </c>
      <c r="AD194" s="104">
        <v>2</v>
      </c>
      <c r="AE194" s="104">
        <v>2</v>
      </c>
      <c r="AF194" s="104">
        <v>2</v>
      </c>
      <c r="AG194" s="105">
        <v>3</v>
      </c>
      <c r="AH194" s="104">
        <v>2</v>
      </c>
      <c r="AI194" s="104">
        <v>2</v>
      </c>
      <c r="AJ194" s="104">
        <v>2</v>
      </c>
      <c r="AK194" s="104">
        <v>2</v>
      </c>
      <c r="AL194" s="104">
        <v>2</v>
      </c>
      <c r="AM194" s="104">
        <v>2</v>
      </c>
      <c r="AN194" s="101" t="s">
        <v>42</v>
      </c>
      <c r="AO194" s="99" t="s">
        <v>41</v>
      </c>
      <c r="AP194" s="103" t="s">
        <v>45</v>
      </c>
      <c r="AQ194" s="104">
        <v>2</v>
      </c>
      <c r="AR194" s="104">
        <v>2</v>
      </c>
      <c r="AS194" s="105">
        <v>3</v>
      </c>
      <c r="AT194" s="104">
        <v>2</v>
      </c>
      <c r="AU194" s="104">
        <v>2</v>
      </c>
      <c r="AV194" s="104">
        <v>2</v>
      </c>
      <c r="AW194" s="104">
        <v>2</v>
      </c>
      <c r="AX194" s="104">
        <v>2</v>
      </c>
      <c r="AY194" s="100">
        <v>1</v>
      </c>
      <c r="AZ194" s="105">
        <v>3</v>
      </c>
      <c r="BA194" s="104">
        <v>2</v>
      </c>
      <c r="BB194" s="104">
        <v>2</v>
      </c>
      <c r="BC194" s="104">
        <v>2</v>
      </c>
      <c r="BD194" s="104">
        <v>2</v>
      </c>
      <c r="BE194" s="105">
        <v>3</v>
      </c>
      <c r="BF194" s="104">
        <v>2</v>
      </c>
      <c r="BG194" s="104">
        <v>2</v>
      </c>
      <c r="BH194" s="104">
        <v>2</v>
      </c>
      <c r="BI194" s="97">
        <v>0</v>
      </c>
      <c r="BJ194" s="104">
        <v>2</v>
      </c>
      <c r="BK194" s="101" t="s">
        <v>42</v>
      </c>
      <c r="BL194" s="99" t="s">
        <v>41</v>
      </c>
      <c r="BM194" s="99" t="s">
        <v>41</v>
      </c>
      <c r="BN194" s="104">
        <v>2</v>
      </c>
      <c r="BO194" s="104">
        <v>2</v>
      </c>
      <c r="BP194" s="104">
        <v>2</v>
      </c>
      <c r="BQ194" s="104">
        <v>2</v>
      </c>
      <c r="BR194" s="100">
        <v>1</v>
      </c>
      <c r="BS194" s="104">
        <v>2</v>
      </c>
      <c r="BT194" s="104">
        <v>2</v>
      </c>
      <c r="BU194" s="104">
        <v>2</v>
      </c>
      <c r="BV194" s="100">
        <v>1</v>
      </c>
      <c r="BW194" s="100">
        <v>1</v>
      </c>
      <c r="BX194" s="100">
        <v>1</v>
      </c>
      <c r="BY194" s="102">
        <v>1</v>
      </c>
      <c r="BZ194" s="24">
        <v>2</v>
      </c>
    </row>
    <row r="195" spans="1:78" ht="48" customHeight="1" x14ac:dyDescent="0.25">
      <c r="A195" s="120">
        <v>117</v>
      </c>
      <c r="B195" s="120">
        <v>187</v>
      </c>
      <c r="C195" s="121" t="s">
        <v>205</v>
      </c>
      <c r="D195" s="17" t="s">
        <v>37</v>
      </c>
      <c r="E195" s="121" t="s">
        <v>38</v>
      </c>
      <c r="F195" s="120" t="s">
        <v>71</v>
      </c>
      <c r="G195" s="42" t="s">
        <v>181</v>
      </c>
      <c r="H195" s="110" t="s">
        <v>40</v>
      </c>
      <c r="I195" s="110" t="s">
        <v>40</v>
      </c>
      <c r="J195" s="106" t="s">
        <v>40</v>
      </c>
      <c r="K195" s="106" t="s">
        <v>40</v>
      </c>
      <c r="L195" s="98" t="s">
        <v>40</v>
      </c>
      <c r="M195" s="99" t="s">
        <v>41</v>
      </c>
      <c r="N195" s="99" t="s">
        <v>41</v>
      </c>
      <c r="O195" s="99" t="s">
        <v>41</v>
      </c>
      <c r="P195" s="100">
        <v>1</v>
      </c>
      <c r="Q195" s="100">
        <v>1</v>
      </c>
      <c r="R195" s="100">
        <v>1</v>
      </c>
      <c r="S195" s="100">
        <v>1</v>
      </c>
      <c r="T195" s="105">
        <v>3</v>
      </c>
      <c r="U195" s="105">
        <v>3</v>
      </c>
      <c r="V195" s="105">
        <v>3</v>
      </c>
      <c r="W195" s="105">
        <v>3</v>
      </c>
      <c r="X195" s="104">
        <v>2</v>
      </c>
      <c r="Y195" s="104">
        <v>2</v>
      </c>
      <c r="Z195" s="104">
        <v>2</v>
      </c>
      <c r="AA195" s="104">
        <v>2</v>
      </c>
      <c r="AB195" s="104">
        <v>2</v>
      </c>
      <c r="AC195" s="104">
        <v>2</v>
      </c>
      <c r="AD195" s="104">
        <v>2</v>
      </c>
      <c r="AE195" s="104">
        <v>2</v>
      </c>
      <c r="AF195" s="104">
        <v>2</v>
      </c>
      <c r="AG195" s="104">
        <v>2</v>
      </c>
      <c r="AH195" s="104">
        <v>2</v>
      </c>
      <c r="AI195" s="104">
        <v>2</v>
      </c>
      <c r="AJ195" s="104">
        <v>2</v>
      </c>
      <c r="AK195" s="104">
        <v>2</v>
      </c>
      <c r="AL195" s="104">
        <v>2</v>
      </c>
      <c r="AM195" s="104">
        <v>2</v>
      </c>
      <c r="AN195" s="99" t="s">
        <v>41</v>
      </c>
      <c r="AO195" s="99" t="s">
        <v>41</v>
      </c>
      <c r="AP195" s="99" t="s">
        <v>41</v>
      </c>
      <c r="AQ195" s="105">
        <v>3</v>
      </c>
      <c r="AR195" s="105">
        <v>3</v>
      </c>
      <c r="AS195" s="105">
        <v>3</v>
      </c>
      <c r="AT195" s="105">
        <v>3</v>
      </c>
      <c r="AU195" s="104">
        <v>2</v>
      </c>
      <c r="AV195" s="104">
        <v>2</v>
      </c>
      <c r="AW195" s="104">
        <v>2</v>
      </c>
      <c r="AX195" s="104">
        <v>2</v>
      </c>
      <c r="AY195" s="105">
        <v>3</v>
      </c>
      <c r="AZ195" s="105">
        <v>3</v>
      </c>
      <c r="BA195" s="105">
        <v>3</v>
      </c>
      <c r="BB195" s="105">
        <v>3</v>
      </c>
      <c r="BC195" s="104">
        <v>2</v>
      </c>
      <c r="BD195" s="104">
        <v>2</v>
      </c>
      <c r="BE195" s="105">
        <v>3</v>
      </c>
      <c r="BF195" s="104">
        <v>2</v>
      </c>
      <c r="BG195" s="104">
        <v>2</v>
      </c>
      <c r="BH195" s="104">
        <v>2</v>
      </c>
      <c r="BI195" s="97">
        <v>0</v>
      </c>
      <c r="BJ195" s="104">
        <v>2</v>
      </c>
      <c r="BK195" s="99" t="s">
        <v>41</v>
      </c>
      <c r="BL195" s="99" t="s">
        <v>41</v>
      </c>
      <c r="BM195" s="99" t="s">
        <v>41</v>
      </c>
      <c r="BN195" s="104">
        <v>2</v>
      </c>
      <c r="BO195" s="104">
        <v>2</v>
      </c>
      <c r="BP195" s="104">
        <v>2</v>
      </c>
      <c r="BQ195" s="104">
        <v>2</v>
      </c>
      <c r="BR195" s="100">
        <v>1</v>
      </c>
      <c r="BS195" s="100">
        <v>1</v>
      </c>
      <c r="BT195" s="100">
        <v>1</v>
      </c>
      <c r="BU195" s="100">
        <v>1</v>
      </c>
      <c r="BV195" s="100">
        <v>1</v>
      </c>
      <c r="BW195" s="100">
        <v>1</v>
      </c>
      <c r="BX195" s="100">
        <v>1</v>
      </c>
      <c r="BY195" s="102">
        <v>1</v>
      </c>
      <c r="BZ195" s="24">
        <v>2</v>
      </c>
    </row>
    <row r="196" spans="1:78" ht="48.75" customHeight="1" x14ac:dyDescent="0.25">
      <c r="A196" s="120">
        <v>119</v>
      </c>
      <c r="B196" s="120">
        <v>188</v>
      </c>
      <c r="C196" s="121" t="s">
        <v>205</v>
      </c>
      <c r="D196" s="17" t="s">
        <v>37</v>
      </c>
      <c r="E196" s="121" t="s">
        <v>38</v>
      </c>
      <c r="F196" s="120" t="s">
        <v>39</v>
      </c>
      <c r="G196" s="42" t="s">
        <v>181</v>
      </c>
      <c r="H196" s="110" t="s">
        <v>40</v>
      </c>
      <c r="I196" s="110" t="s">
        <v>40</v>
      </c>
      <c r="J196" s="98" t="s">
        <v>40</v>
      </c>
      <c r="K196" s="106" t="s">
        <v>40</v>
      </c>
      <c r="L196" s="98" t="s">
        <v>40</v>
      </c>
      <c r="M196" s="99" t="s">
        <v>41</v>
      </c>
      <c r="N196" s="99" t="s">
        <v>41</v>
      </c>
      <c r="O196" s="103" t="s">
        <v>45</v>
      </c>
      <c r="P196" s="100">
        <v>1</v>
      </c>
      <c r="Q196" s="100">
        <v>1</v>
      </c>
      <c r="R196" s="100">
        <v>1</v>
      </c>
      <c r="S196" s="100">
        <v>1</v>
      </c>
      <c r="T196" s="100">
        <v>1</v>
      </c>
      <c r="U196" s="105">
        <v>3</v>
      </c>
      <c r="V196" s="105">
        <v>3</v>
      </c>
      <c r="W196" s="105">
        <v>3</v>
      </c>
      <c r="X196" s="100">
        <v>1</v>
      </c>
      <c r="Y196" s="100">
        <v>1</v>
      </c>
      <c r="Z196" s="100">
        <v>1</v>
      </c>
      <c r="AA196" s="100">
        <v>1</v>
      </c>
      <c r="AB196" s="100">
        <v>1</v>
      </c>
      <c r="AC196" s="100">
        <v>1</v>
      </c>
      <c r="AD196" s="100">
        <v>1</v>
      </c>
      <c r="AE196" s="100">
        <v>1</v>
      </c>
      <c r="AF196" s="100">
        <v>1</v>
      </c>
      <c r="AG196" s="104">
        <v>2</v>
      </c>
      <c r="AH196" s="100">
        <v>1</v>
      </c>
      <c r="AI196" s="104">
        <v>2</v>
      </c>
      <c r="AJ196" s="100">
        <v>1</v>
      </c>
      <c r="AK196" s="100">
        <v>1</v>
      </c>
      <c r="AL196" s="100">
        <v>1</v>
      </c>
      <c r="AM196" s="100">
        <v>1</v>
      </c>
      <c r="AN196" s="101" t="s">
        <v>42</v>
      </c>
      <c r="AO196" s="99" t="s">
        <v>41</v>
      </c>
      <c r="AP196" s="103" t="s">
        <v>45</v>
      </c>
      <c r="AQ196" s="100">
        <v>1</v>
      </c>
      <c r="AR196" s="104">
        <v>2</v>
      </c>
      <c r="AS196" s="104">
        <v>2</v>
      </c>
      <c r="AT196" s="104">
        <v>2</v>
      </c>
      <c r="AU196" s="100">
        <v>1</v>
      </c>
      <c r="AV196" s="100">
        <v>1</v>
      </c>
      <c r="AW196" s="100">
        <v>1</v>
      </c>
      <c r="AX196" s="100">
        <v>1</v>
      </c>
      <c r="AY196" s="104">
        <v>2</v>
      </c>
      <c r="AZ196" s="105">
        <v>3</v>
      </c>
      <c r="BA196" s="100">
        <v>1</v>
      </c>
      <c r="BB196" s="105">
        <v>3</v>
      </c>
      <c r="BC196" s="100">
        <v>1</v>
      </c>
      <c r="BD196" s="100">
        <v>1</v>
      </c>
      <c r="BE196" s="105">
        <v>3</v>
      </c>
      <c r="BF196" s="105">
        <v>3</v>
      </c>
      <c r="BG196" s="100">
        <v>1</v>
      </c>
      <c r="BH196" s="100">
        <v>1</v>
      </c>
      <c r="BI196" s="97">
        <v>0</v>
      </c>
      <c r="BJ196" s="100">
        <v>1</v>
      </c>
      <c r="BK196" s="99" t="s">
        <v>41</v>
      </c>
      <c r="BL196" s="99" t="s">
        <v>41</v>
      </c>
      <c r="BM196" s="99" t="s">
        <v>41</v>
      </c>
      <c r="BN196" s="100">
        <v>1</v>
      </c>
      <c r="BO196" s="100">
        <v>1</v>
      </c>
      <c r="BP196" s="100">
        <v>1</v>
      </c>
      <c r="BQ196" s="100">
        <v>1</v>
      </c>
      <c r="BR196" s="100">
        <v>1</v>
      </c>
      <c r="BS196" s="104">
        <v>2</v>
      </c>
      <c r="BT196" s="104">
        <v>2</v>
      </c>
      <c r="BU196" s="104">
        <v>2</v>
      </c>
      <c r="BV196" s="100">
        <v>1</v>
      </c>
      <c r="BW196" s="100">
        <v>1</v>
      </c>
      <c r="BX196" s="100">
        <v>1</v>
      </c>
      <c r="BY196" s="102">
        <v>1</v>
      </c>
      <c r="BZ196" s="24">
        <v>2</v>
      </c>
    </row>
    <row r="197" spans="1:78" ht="48.75" customHeight="1" x14ac:dyDescent="0.25">
      <c r="A197" s="120">
        <v>15</v>
      </c>
      <c r="B197" s="120">
        <v>189</v>
      </c>
      <c r="C197" s="121" t="s">
        <v>43</v>
      </c>
      <c r="D197" s="17" t="s">
        <v>37</v>
      </c>
      <c r="E197" s="121" t="s">
        <v>38</v>
      </c>
      <c r="F197" s="120" t="s">
        <v>78</v>
      </c>
      <c r="G197" s="42" t="s">
        <v>181</v>
      </c>
      <c r="H197" s="110" t="s">
        <v>40</v>
      </c>
      <c r="I197" s="110" t="s">
        <v>40</v>
      </c>
      <c r="J197" s="98" t="s">
        <v>40</v>
      </c>
      <c r="K197" s="106" t="s">
        <v>40</v>
      </c>
      <c r="L197" s="98" t="s">
        <v>40</v>
      </c>
      <c r="M197" s="99" t="s">
        <v>41</v>
      </c>
      <c r="N197" s="99" t="s">
        <v>41</v>
      </c>
      <c r="O197" s="99" t="s">
        <v>41</v>
      </c>
      <c r="P197" s="100">
        <v>1</v>
      </c>
      <c r="Q197" s="100">
        <v>1</v>
      </c>
      <c r="R197" s="100">
        <v>1</v>
      </c>
      <c r="S197" s="100">
        <v>1</v>
      </c>
      <c r="T197" s="104">
        <v>2</v>
      </c>
      <c r="U197" s="104">
        <v>2</v>
      </c>
      <c r="V197" s="105">
        <v>3</v>
      </c>
      <c r="W197" s="104">
        <v>2</v>
      </c>
      <c r="X197" s="100">
        <v>1</v>
      </c>
      <c r="Y197" s="100">
        <v>1</v>
      </c>
      <c r="Z197" s="104">
        <v>2</v>
      </c>
      <c r="AA197" s="104">
        <v>2</v>
      </c>
      <c r="AB197" s="100">
        <v>1</v>
      </c>
      <c r="AC197" s="100">
        <v>1</v>
      </c>
      <c r="AD197" s="100">
        <v>1</v>
      </c>
      <c r="AE197" s="100">
        <v>1</v>
      </c>
      <c r="AF197" s="100">
        <v>1</v>
      </c>
      <c r="AG197" s="100">
        <v>1</v>
      </c>
      <c r="AH197" s="100">
        <v>1</v>
      </c>
      <c r="AI197" s="100">
        <v>1</v>
      </c>
      <c r="AJ197" s="100">
        <v>1</v>
      </c>
      <c r="AK197" s="100">
        <v>1</v>
      </c>
      <c r="AL197" s="100">
        <v>1</v>
      </c>
      <c r="AM197" s="100">
        <v>1</v>
      </c>
      <c r="AN197" s="103" t="s">
        <v>45</v>
      </c>
      <c r="AO197" s="103" t="s">
        <v>45</v>
      </c>
      <c r="AP197" s="99" t="s">
        <v>41</v>
      </c>
      <c r="AQ197" s="104">
        <v>2</v>
      </c>
      <c r="AR197" s="100">
        <v>1</v>
      </c>
      <c r="AS197" s="104">
        <v>2</v>
      </c>
      <c r="AT197" s="104">
        <v>2</v>
      </c>
      <c r="AU197" s="100">
        <v>1</v>
      </c>
      <c r="AV197" s="104">
        <v>2</v>
      </c>
      <c r="AW197" s="104">
        <v>2</v>
      </c>
      <c r="AX197" s="104">
        <v>2</v>
      </c>
      <c r="AY197" s="104">
        <v>2</v>
      </c>
      <c r="AZ197" s="104">
        <v>2</v>
      </c>
      <c r="BA197" s="104">
        <v>2</v>
      </c>
      <c r="BB197" s="104">
        <v>2</v>
      </c>
      <c r="BC197" s="100">
        <v>1</v>
      </c>
      <c r="BD197" s="100">
        <v>1</v>
      </c>
      <c r="BE197" s="105">
        <v>3</v>
      </c>
      <c r="BF197" s="104">
        <v>2</v>
      </c>
      <c r="BG197" s="104">
        <v>2</v>
      </c>
      <c r="BH197" s="104">
        <v>2</v>
      </c>
      <c r="BI197" s="104">
        <v>2</v>
      </c>
      <c r="BJ197" s="104">
        <v>2</v>
      </c>
      <c r="BK197" s="99" t="s">
        <v>41</v>
      </c>
      <c r="BL197" s="99" t="s">
        <v>41</v>
      </c>
      <c r="BM197" s="99" t="s">
        <v>41</v>
      </c>
      <c r="BN197" s="100">
        <v>1</v>
      </c>
      <c r="BO197" s="100">
        <v>1</v>
      </c>
      <c r="BP197" s="100">
        <v>1</v>
      </c>
      <c r="BQ197" s="100">
        <v>1</v>
      </c>
      <c r="BR197" s="100">
        <v>1</v>
      </c>
      <c r="BS197" s="100">
        <v>1</v>
      </c>
      <c r="BT197" s="100">
        <v>1</v>
      </c>
      <c r="BU197" s="100">
        <v>1</v>
      </c>
      <c r="BV197" s="100">
        <v>1</v>
      </c>
      <c r="BW197" s="100">
        <v>1</v>
      </c>
      <c r="BX197" s="100">
        <v>1</v>
      </c>
      <c r="BY197" s="102">
        <v>1</v>
      </c>
      <c r="BZ197" s="24">
        <v>2</v>
      </c>
    </row>
    <row r="198" spans="1:78" ht="48" customHeight="1" x14ac:dyDescent="0.25">
      <c r="A198" s="120">
        <v>113</v>
      </c>
      <c r="B198" s="120">
        <v>190</v>
      </c>
      <c r="C198" s="121" t="s">
        <v>205</v>
      </c>
      <c r="D198" s="17" t="s">
        <v>37</v>
      </c>
      <c r="E198" s="121" t="s">
        <v>38</v>
      </c>
      <c r="F198" s="120" t="s">
        <v>78</v>
      </c>
      <c r="G198" s="42" t="s">
        <v>181</v>
      </c>
      <c r="H198" s="110" t="s">
        <v>40</v>
      </c>
      <c r="I198" s="110" t="s">
        <v>40</v>
      </c>
      <c r="J198" s="106" t="s">
        <v>40</v>
      </c>
      <c r="K198" s="106" t="s">
        <v>40</v>
      </c>
      <c r="L198" s="98" t="s">
        <v>40</v>
      </c>
      <c r="M198" s="103" t="s">
        <v>45</v>
      </c>
      <c r="N198" s="103" t="s">
        <v>45</v>
      </c>
      <c r="O198" s="99" t="s">
        <v>41</v>
      </c>
      <c r="P198" s="100">
        <v>1</v>
      </c>
      <c r="Q198" s="100">
        <v>1</v>
      </c>
      <c r="R198" s="100">
        <v>1</v>
      </c>
      <c r="S198" s="100">
        <v>1</v>
      </c>
      <c r="T198" s="105">
        <v>3</v>
      </c>
      <c r="U198" s="105">
        <v>3</v>
      </c>
      <c r="V198" s="105">
        <v>3</v>
      </c>
      <c r="W198" s="105">
        <v>3</v>
      </c>
      <c r="X198" s="100">
        <v>1</v>
      </c>
      <c r="Y198" s="100">
        <v>1</v>
      </c>
      <c r="Z198" s="100">
        <v>1</v>
      </c>
      <c r="AA198" s="100">
        <v>1</v>
      </c>
      <c r="AB198" s="105">
        <v>3</v>
      </c>
      <c r="AC198" s="100">
        <v>1</v>
      </c>
      <c r="AD198" s="100">
        <v>1</v>
      </c>
      <c r="AE198" s="104">
        <v>2</v>
      </c>
      <c r="AF198" s="104">
        <v>2</v>
      </c>
      <c r="AG198" s="100">
        <v>1</v>
      </c>
      <c r="AH198" s="104">
        <v>2</v>
      </c>
      <c r="AI198" s="104">
        <v>2</v>
      </c>
      <c r="AJ198" s="100">
        <v>1</v>
      </c>
      <c r="AK198" s="100">
        <v>1</v>
      </c>
      <c r="AL198" s="100">
        <v>1</v>
      </c>
      <c r="AM198" s="100">
        <v>1</v>
      </c>
      <c r="AN198" s="103" t="s">
        <v>45</v>
      </c>
      <c r="AO198" s="103" t="s">
        <v>45</v>
      </c>
      <c r="AP198" s="103" t="s">
        <v>45</v>
      </c>
      <c r="AQ198" s="105">
        <v>3</v>
      </c>
      <c r="AR198" s="100">
        <v>1</v>
      </c>
      <c r="AS198" s="105">
        <v>3</v>
      </c>
      <c r="AT198" s="104">
        <v>2</v>
      </c>
      <c r="AU198" s="100">
        <v>1</v>
      </c>
      <c r="AV198" s="100">
        <v>1</v>
      </c>
      <c r="AW198" s="100">
        <v>1</v>
      </c>
      <c r="AX198" s="100">
        <v>1</v>
      </c>
      <c r="AY198" s="105">
        <v>3</v>
      </c>
      <c r="AZ198" s="105">
        <v>3</v>
      </c>
      <c r="BA198" s="105">
        <v>3</v>
      </c>
      <c r="BB198" s="105">
        <v>3</v>
      </c>
      <c r="BC198" s="105">
        <v>3</v>
      </c>
      <c r="BD198" s="100">
        <v>1</v>
      </c>
      <c r="BE198" s="105">
        <v>3</v>
      </c>
      <c r="BF198" s="104">
        <v>2</v>
      </c>
      <c r="BG198" s="104">
        <v>2</v>
      </c>
      <c r="BH198" s="104">
        <v>2</v>
      </c>
      <c r="BI198" s="97">
        <v>0</v>
      </c>
      <c r="BJ198" s="104">
        <v>2</v>
      </c>
      <c r="BK198" s="99" t="s">
        <v>41</v>
      </c>
      <c r="BL198" s="99" t="s">
        <v>41</v>
      </c>
      <c r="BM198" s="99" t="s">
        <v>41</v>
      </c>
      <c r="BN198" s="100">
        <v>1</v>
      </c>
      <c r="BO198" s="100">
        <v>1</v>
      </c>
      <c r="BP198" s="100">
        <v>1</v>
      </c>
      <c r="BQ198" s="100">
        <v>1</v>
      </c>
      <c r="BR198" s="100">
        <v>1</v>
      </c>
      <c r="BS198" s="100">
        <v>1</v>
      </c>
      <c r="BT198" s="100">
        <v>1</v>
      </c>
      <c r="BU198" s="100">
        <v>1</v>
      </c>
      <c r="BV198" s="100">
        <v>1</v>
      </c>
      <c r="BW198" s="100">
        <v>1</v>
      </c>
      <c r="BX198" s="100">
        <v>1</v>
      </c>
      <c r="BY198" s="102">
        <v>1</v>
      </c>
      <c r="BZ198" s="24">
        <v>2</v>
      </c>
    </row>
    <row r="199" spans="1:78" ht="21" customHeight="1" x14ac:dyDescent="0.25">
      <c r="A199" s="120">
        <v>177</v>
      </c>
      <c r="B199" s="120">
        <v>191</v>
      </c>
      <c r="C199" s="121" t="s">
        <v>192</v>
      </c>
      <c r="D199" s="17" t="s">
        <v>37</v>
      </c>
      <c r="E199" s="121" t="s">
        <v>38</v>
      </c>
      <c r="F199" s="120" t="s">
        <v>78</v>
      </c>
      <c r="G199" s="42" t="s">
        <v>181</v>
      </c>
      <c r="H199" s="110" t="s">
        <v>40</v>
      </c>
      <c r="I199" s="110" t="s">
        <v>40</v>
      </c>
      <c r="J199" s="111" t="s">
        <v>40</v>
      </c>
      <c r="K199" s="106" t="s">
        <v>40</v>
      </c>
      <c r="L199" s="98" t="s">
        <v>40</v>
      </c>
      <c r="M199" s="99" t="s">
        <v>41</v>
      </c>
      <c r="N199" s="99" t="s">
        <v>41</v>
      </c>
      <c r="O199" s="99" t="s">
        <v>41</v>
      </c>
      <c r="P199" s="100">
        <v>1</v>
      </c>
      <c r="Q199" s="104">
        <v>2</v>
      </c>
      <c r="R199" s="105">
        <v>3</v>
      </c>
      <c r="S199" s="104">
        <v>2</v>
      </c>
      <c r="T199" s="105">
        <v>3</v>
      </c>
      <c r="U199" s="104">
        <v>2</v>
      </c>
      <c r="V199" s="105">
        <v>3</v>
      </c>
      <c r="W199" s="104">
        <v>2</v>
      </c>
      <c r="X199" s="105">
        <v>3</v>
      </c>
      <c r="Y199" s="105">
        <v>3</v>
      </c>
      <c r="Z199" s="105">
        <v>3</v>
      </c>
      <c r="AA199" s="105">
        <v>3</v>
      </c>
      <c r="AB199" s="105">
        <v>3</v>
      </c>
      <c r="AC199" s="104">
        <v>2</v>
      </c>
      <c r="AD199" s="105">
        <v>3</v>
      </c>
      <c r="AE199" s="104">
        <v>2</v>
      </c>
      <c r="AF199" s="105">
        <v>3</v>
      </c>
      <c r="AG199" s="104">
        <v>2</v>
      </c>
      <c r="AH199" s="105">
        <v>3</v>
      </c>
      <c r="AI199" s="104">
        <v>2</v>
      </c>
      <c r="AJ199" s="105">
        <v>3</v>
      </c>
      <c r="AK199" s="105">
        <v>3</v>
      </c>
      <c r="AL199" s="105">
        <v>3</v>
      </c>
      <c r="AM199" s="105">
        <v>3</v>
      </c>
      <c r="AN199" s="99" t="s">
        <v>41</v>
      </c>
      <c r="AO199" s="99" t="s">
        <v>41</v>
      </c>
      <c r="AP199" s="99" t="s">
        <v>41</v>
      </c>
      <c r="AQ199" s="105">
        <v>3</v>
      </c>
      <c r="AR199" s="104">
        <v>2</v>
      </c>
      <c r="AS199" s="105">
        <v>3</v>
      </c>
      <c r="AT199" s="104">
        <v>2</v>
      </c>
      <c r="AU199" s="105">
        <v>3</v>
      </c>
      <c r="AV199" s="104">
        <v>2</v>
      </c>
      <c r="AW199" s="105">
        <v>3</v>
      </c>
      <c r="AX199" s="104">
        <v>2</v>
      </c>
      <c r="AY199" s="105">
        <v>3</v>
      </c>
      <c r="AZ199" s="104">
        <v>2</v>
      </c>
      <c r="BA199" s="105">
        <v>3</v>
      </c>
      <c r="BB199" s="104">
        <v>2</v>
      </c>
      <c r="BC199" s="105">
        <v>3</v>
      </c>
      <c r="BD199" s="104">
        <v>2</v>
      </c>
      <c r="BE199" s="105">
        <v>3</v>
      </c>
      <c r="BF199" s="104">
        <v>2</v>
      </c>
      <c r="BG199" s="105">
        <v>3</v>
      </c>
      <c r="BH199" s="105">
        <v>3</v>
      </c>
      <c r="BI199" s="97">
        <v>0</v>
      </c>
      <c r="BJ199" s="105">
        <v>3</v>
      </c>
      <c r="BK199" s="99" t="s">
        <v>41</v>
      </c>
      <c r="BL199" s="99" t="s">
        <v>41</v>
      </c>
      <c r="BM199" s="99" t="s">
        <v>41</v>
      </c>
      <c r="BN199" s="104">
        <v>2</v>
      </c>
      <c r="BO199" s="104">
        <v>2</v>
      </c>
      <c r="BP199" s="104">
        <v>2</v>
      </c>
      <c r="BQ199" s="104">
        <v>2</v>
      </c>
      <c r="BR199" s="100">
        <v>1</v>
      </c>
      <c r="BS199" s="100">
        <v>1</v>
      </c>
      <c r="BT199" s="100">
        <v>1</v>
      </c>
      <c r="BU199" s="100">
        <v>1</v>
      </c>
      <c r="BV199" s="100">
        <v>1</v>
      </c>
      <c r="BW199" s="100">
        <v>1</v>
      </c>
      <c r="BX199" s="100">
        <v>1</v>
      </c>
      <c r="BY199" s="102">
        <v>1</v>
      </c>
      <c r="BZ199" s="24">
        <v>2</v>
      </c>
    </row>
    <row r="200" spans="1:78" ht="48" customHeight="1" x14ac:dyDescent="0.25">
      <c r="A200" s="120">
        <v>188</v>
      </c>
      <c r="B200" s="120">
        <v>192</v>
      </c>
      <c r="C200" s="121" t="s">
        <v>195</v>
      </c>
      <c r="D200" s="17" t="s">
        <v>37</v>
      </c>
      <c r="E200" s="121" t="s">
        <v>38</v>
      </c>
      <c r="F200" s="120" t="s">
        <v>78</v>
      </c>
      <c r="G200" s="42" t="s">
        <v>181</v>
      </c>
      <c r="H200" s="110" t="s">
        <v>40</v>
      </c>
      <c r="I200" s="110" t="s">
        <v>40</v>
      </c>
      <c r="J200" s="106" t="s">
        <v>40</v>
      </c>
      <c r="K200" s="111" t="s">
        <v>40</v>
      </c>
      <c r="L200" s="98" t="s">
        <v>40</v>
      </c>
      <c r="M200" s="103" t="s">
        <v>45</v>
      </c>
      <c r="N200" s="103" t="s">
        <v>45</v>
      </c>
      <c r="O200" s="101" t="s">
        <v>42</v>
      </c>
      <c r="P200" s="104">
        <v>2</v>
      </c>
      <c r="Q200" s="104">
        <v>2</v>
      </c>
      <c r="R200" s="104">
        <v>2</v>
      </c>
      <c r="S200" s="104">
        <v>2</v>
      </c>
      <c r="T200" s="105">
        <v>3</v>
      </c>
      <c r="U200" s="105">
        <v>3</v>
      </c>
      <c r="V200" s="105">
        <v>3</v>
      </c>
      <c r="W200" s="105">
        <v>3</v>
      </c>
      <c r="X200" s="104">
        <v>2</v>
      </c>
      <c r="Y200" s="104">
        <v>2</v>
      </c>
      <c r="Z200" s="104">
        <v>2</v>
      </c>
      <c r="AA200" s="104">
        <v>2</v>
      </c>
      <c r="AB200" s="104">
        <v>2</v>
      </c>
      <c r="AC200" s="105">
        <v>3</v>
      </c>
      <c r="AD200" s="104">
        <v>2</v>
      </c>
      <c r="AE200" s="104">
        <v>2</v>
      </c>
      <c r="AF200" s="105">
        <v>3</v>
      </c>
      <c r="AG200" s="105">
        <v>3</v>
      </c>
      <c r="AH200" s="105">
        <v>3</v>
      </c>
      <c r="AI200" s="105">
        <v>3</v>
      </c>
      <c r="AJ200" s="104">
        <v>2</v>
      </c>
      <c r="AK200" s="100">
        <v>1</v>
      </c>
      <c r="AL200" s="100">
        <v>1</v>
      </c>
      <c r="AM200" s="100">
        <v>1</v>
      </c>
      <c r="AN200" s="103" t="s">
        <v>45</v>
      </c>
      <c r="AO200" s="103" t="s">
        <v>45</v>
      </c>
      <c r="AP200" s="99" t="s">
        <v>41</v>
      </c>
      <c r="AQ200" s="105">
        <v>3</v>
      </c>
      <c r="AR200" s="105">
        <v>3</v>
      </c>
      <c r="AS200" s="105">
        <v>3</v>
      </c>
      <c r="AT200" s="105">
        <v>3</v>
      </c>
      <c r="AU200" s="105">
        <v>3</v>
      </c>
      <c r="AV200" s="105">
        <v>3</v>
      </c>
      <c r="AW200" s="105">
        <v>3</v>
      </c>
      <c r="AX200" s="105">
        <v>3</v>
      </c>
      <c r="AY200" s="105">
        <v>3</v>
      </c>
      <c r="AZ200" s="105">
        <v>3</v>
      </c>
      <c r="BA200" s="105">
        <v>3</v>
      </c>
      <c r="BB200" s="105">
        <v>3</v>
      </c>
      <c r="BC200" s="105">
        <v>3</v>
      </c>
      <c r="BD200" s="104">
        <v>2</v>
      </c>
      <c r="BE200" s="105">
        <v>3</v>
      </c>
      <c r="BF200" s="105">
        <v>3</v>
      </c>
      <c r="BG200" s="100">
        <v>1</v>
      </c>
      <c r="BH200" s="100">
        <v>1</v>
      </c>
      <c r="BI200" s="97">
        <v>0</v>
      </c>
      <c r="BJ200" s="100">
        <v>1</v>
      </c>
      <c r="BK200" s="99" t="s">
        <v>41</v>
      </c>
      <c r="BL200" s="99" t="s">
        <v>41</v>
      </c>
      <c r="BM200" s="99" t="s">
        <v>41</v>
      </c>
      <c r="BN200" s="104">
        <v>2</v>
      </c>
      <c r="BO200" s="104">
        <v>2</v>
      </c>
      <c r="BP200" s="104">
        <v>2</v>
      </c>
      <c r="BQ200" s="104">
        <v>2</v>
      </c>
      <c r="BR200" s="100">
        <v>1</v>
      </c>
      <c r="BS200" s="100">
        <v>1</v>
      </c>
      <c r="BT200" s="100">
        <v>1</v>
      </c>
      <c r="BU200" s="100">
        <v>1</v>
      </c>
      <c r="BV200" s="100">
        <v>1</v>
      </c>
      <c r="BW200" s="100">
        <v>1</v>
      </c>
      <c r="BX200" s="100">
        <v>1</v>
      </c>
      <c r="BY200" s="102">
        <v>1</v>
      </c>
      <c r="BZ200" s="24">
        <v>2</v>
      </c>
    </row>
    <row r="201" spans="1:78" ht="48.75" customHeight="1" x14ac:dyDescent="0.25">
      <c r="A201" s="120">
        <v>991</v>
      </c>
      <c r="B201" s="120">
        <v>193</v>
      </c>
      <c r="C201" s="121" t="s">
        <v>206</v>
      </c>
      <c r="D201" s="17" t="s">
        <v>37</v>
      </c>
      <c r="E201" s="121" t="s">
        <v>38</v>
      </c>
      <c r="F201" s="120" t="s">
        <v>78</v>
      </c>
      <c r="G201" s="42" t="s">
        <v>181</v>
      </c>
      <c r="H201" s="97" t="s">
        <v>40</v>
      </c>
      <c r="I201" s="110" t="s">
        <v>40</v>
      </c>
      <c r="J201" s="106" t="s">
        <v>40</v>
      </c>
      <c r="K201" s="106" t="s">
        <v>40</v>
      </c>
      <c r="L201" s="98" t="s">
        <v>40</v>
      </c>
      <c r="M201" s="99" t="s">
        <v>41</v>
      </c>
      <c r="N201" s="99" t="s">
        <v>41</v>
      </c>
      <c r="O201" s="99" t="s">
        <v>41</v>
      </c>
      <c r="P201" s="100">
        <v>1</v>
      </c>
      <c r="Q201" s="104">
        <v>2</v>
      </c>
      <c r="R201" s="104">
        <v>2</v>
      </c>
      <c r="S201" s="104">
        <v>2</v>
      </c>
      <c r="T201" s="100">
        <v>1</v>
      </c>
      <c r="U201" s="104">
        <v>2</v>
      </c>
      <c r="V201" s="104">
        <v>2</v>
      </c>
      <c r="W201" s="104">
        <v>2</v>
      </c>
      <c r="X201" s="100">
        <v>1</v>
      </c>
      <c r="Y201" s="100">
        <v>1</v>
      </c>
      <c r="Z201" s="100">
        <v>1</v>
      </c>
      <c r="AA201" s="100">
        <v>1</v>
      </c>
      <c r="AB201" s="100">
        <v>1</v>
      </c>
      <c r="AC201" s="100">
        <v>1</v>
      </c>
      <c r="AD201" s="100">
        <v>1</v>
      </c>
      <c r="AE201" s="100">
        <v>1</v>
      </c>
      <c r="AF201" s="100">
        <v>1</v>
      </c>
      <c r="AG201" s="104">
        <v>2</v>
      </c>
      <c r="AH201" s="104">
        <v>2</v>
      </c>
      <c r="AI201" s="104">
        <v>2</v>
      </c>
      <c r="AJ201" s="104">
        <v>2</v>
      </c>
      <c r="AK201" s="104">
        <v>2</v>
      </c>
      <c r="AL201" s="104">
        <v>2</v>
      </c>
      <c r="AM201" s="104">
        <v>2</v>
      </c>
      <c r="AN201" s="99" t="s">
        <v>41</v>
      </c>
      <c r="AO201" s="99" t="s">
        <v>41</v>
      </c>
      <c r="AP201" s="99" t="s">
        <v>41</v>
      </c>
      <c r="AQ201" s="100">
        <v>1</v>
      </c>
      <c r="AR201" s="104">
        <v>2</v>
      </c>
      <c r="AS201" s="104">
        <v>2</v>
      </c>
      <c r="AT201" s="104">
        <v>2</v>
      </c>
      <c r="AU201" s="100">
        <v>1</v>
      </c>
      <c r="AV201" s="104">
        <v>2</v>
      </c>
      <c r="AW201" s="104">
        <v>2</v>
      </c>
      <c r="AX201" s="104">
        <v>2</v>
      </c>
      <c r="AY201" s="100">
        <v>1</v>
      </c>
      <c r="AZ201" s="104">
        <v>2</v>
      </c>
      <c r="BA201" s="104">
        <v>2</v>
      </c>
      <c r="BB201" s="104">
        <v>2</v>
      </c>
      <c r="BC201" s="100">
        <v>1</v>
      </c>
      <c r="BD201" s="104">
        <v>2</v>
      </c>
      <c r="BE201" s="104">
        <v>2</v>
      </c>
      <c r="BF201" s="104">
        <v>2</v>
      </c>
      <c r="BG201" s="104">
        <v>2</v>
      </c>
      <c r="BH201" s="104">
        <v>2</v>
      </c>
      <c r="BI201" s="104">
        <v>2</v>
      </c>
      <c r="BJ201" s="104">
        <v>2</v>
      </c>
      <c r="BK201" s="99" t="s">
        <v>41</v>
      </c>
      <c r="BL201" s="99" t="s">
        <v>41</v>
      </c>
      <c r="BM201" s="99" t="s">
        <v>41</v>
      </c>
      <c r="BN201" s="100">
        <v>1</v>
      </c>
      <c r="BO201" s="100">
        <v>1</v>
      </c>
      <c r="BP201" s="100">
        <v>1</v>
      </c>
      <c r="BQ201" s="100">
        <v>1</v>
      </c>
      <c r="BR201" s="100">
        <v>1</v>
      </c>
      <c r="BS201" s="100">
        <v>1</v>
      </c>
      <c r="BT201" s="100">
        <v>1</v>
      </c>
      <c r="BU201" s="100">
        <v>1</v>
      </c>
      <c r="BV201" s="100">
        <v>1</v>
      </c>
      <c r="BW201" s="100">
        <v>1</v>
      </c>
      <c r="BX201" s="100">
        <v>1</v>
      </c>
      <c r="BY201" s="102">
        <v>1</v>
      </c>
      <c r="BZ201" s="24">
        <v>2</v>
      </c>
    </row>
    <row r="202" spans="1:78" ht="48" customHeight="1" x14ac:dyDescent="0.25">
      <c r="A202" s="120">
        <v>459</v>
      </c>
      <c r="B202" s="120">
        <v>194</v>
      </c>
      <c r="C202" s="121" t="s">
        <v>92</v>
      </c>
      <c r="D202" s="17" t="s">
        <v>37</v>
      </c>
      <c r="E202" s="121" t="s">
        <v>38</v>
      </c>
      <c r="F202" s="120" t="s">
        <v>78</v>
      </c>
      <c r="G202" s="42" t="s">
        <v>181</v>
      </c>
      <c r="H202" s="97" t="s">
        <v>40</v>
      </c>
      <c r="I202" s="110" t="s">
        <v>40</v>
      </c>
      <c r="J202" s="98" t="s">
        <v>40</v>
      </c>
      <c r="K202" s="98" t="s">
        <v>40</v>
      </c>
      <c r="L202" s="98" t="s">
        <v>40</v>
      </c>
      <c r="M202" s="99" t="s">
        <v>41</v>
      </c>
      <c r="N202" s="101" t="s">
        <v>42</v>
      </c>
      <c r="O202" s="99" t="s">
        <v>41</v>
      </c>
      <c r="P202" s="100">
        <v>1</v>
      </c>
      <c r="Q202" s="100">
        <v>1</v>
      </c>
      <c r="R202" s="100">
        <v>1</v>
      </c>
      <c r="S202" s="100">
        <v>1</v>
      </c>
      <c r="T202" s="100">
        <v>1</v>
      </c>
      <c r="U202" s="100">
        <v>1</v>
      </c>
      <c r="V202" s="105">
        <v>3</v>
      </c>
      <c r="W202" s="104">
        <v>2</v>
      </c>
      <c r="X202" s="100">
        <v>1</v>
      </c>
      <c r="Y202" s="100">
        <v>1</v>
      </c>
      <c r="Z202" s="100">
        <v>1</v>
      </c>
      <c r="AA202" s="100">
        <v>1</v>
      </c>
      <c r="AB202" s="100">
        <v>1</v>
      </c>
      <c r="AC202" s="100">
        <v>1</v>
      </c>
      <c r="AD202" s="100">
        <v>1</v>
      </c>
      <c r="AE202" s="100">
        <v>1</v>
      </c>
      <c r="AF202" s="100">
        <v>1</v>
      </c>
      <c r="AG202" s="100">
        <v>1</v>
      </c>
      <c r="AH202" s="105">
        <v>3</v>
      </c>
      <c r="AI202" s="104">
        <v>2</v>
      </c>
      <c r="AJ202" s="100">
        <v>1</v>
      </c>
      <c r="AK202" s="100">
        <v>1</v>
      </c>
      <c r="AL202" s="100">
        <v>1</v>
      </c>
      <c r="AM202" s="100">
        <v>1</v>
      </c>
      <c r="AN202" s="99" t="s">
        <v>41</v>
      </c>
      <c r="AO202" s="101" t="s">
        <v>42</v>
      </c>
      <c r="AP202" s="99" t="s">
        <v>41</v>
      </c>
      <c r="AQ202" s="100">
        <v>1</v>
      </c>
      <c r="AR202" s="100">
        <v>1</v>
      </c>
      <c r="AS202" s="100">
        <v>1</v>
      </c>
      <c r="AT202" s="100">
        <v>1</v>
      </c>
      <c r="AU202" s="100">
        <v>1</v>
      </c>
      <c r="AV202" s="100">
        <v>1</v>
      </c>
      <c r="AW202" s="100">
        <v>1</v>
      </c>
      <c r="AX202" s="100">
        <v>1</v>
      </c>
      <c r="AY202" s="100">
        <v>1</v>
      </c>
      <c r="AZ202" s="100">
        <v>1</v>
      </c>
      <c r="BA202" s="100">
        <v>1</v>
      </c>
      <c r="BB202" s="100">
        <v>1</v>
      </c>
      <c r="BC202" s="100">
        <v>1</v>
      </c>
      <c r="BD202" s="100">
        <v>1</v>
      </c>
      <c r="BE202" s="105">
        <v>3</v>
      </c>
      <c r="BF202" s="104">
        <v>2</v>
      </c>
      <c r="BG202" s="100">
        <v>1</v>
      </c>
      <c r="BH202" s="100">
        <v>1</v>
      </c>
      <c r="BI202" s="100">
        <v>1</v>
      </c>
      <c r="BJ202" s="100">
        <v>1</v>
      </c>
      <c r="BK202" s="99" t="s">
        <v>41</v>
      </c>
      <c r="BL202" s="99" t="s">
        <v>41</v>
      </c>
      <c r="BM202" s="99" t="s">
        <v>41</v>
      </c>
      <c r="BN202" s="100">
        <v>1</v>
      </c>
      <c r="BO202" s="100">
        <v>1</v>
      </c>
      <c r="BP202" s="100">
        <v>1</v>
      </c>
      <c r="BQ202" s="100">
        <v>1</v>
      </c>
      <c r="BR202" s="100">
        <v>1</v>
      </c>
      <c r="BS202" s="100">
        <v>1</v>
      </c>
      <c r="BT202" s="100">
        <v>1</v>
      </c>
      <c r="BU202" s="100">
        <v>1</v>
      </c>
      <c r="BV202" s="100">
        <v>1</v>
      </c>
      <c r="BW202" s="100">
        <v>1</v>
      </c>
      <c r="BX202" s="100">
        <v>1</v>
      </c>
      <c r="BY202" s="102">
        <v>1</v>
      </c>
      <c r="BZ202" s="24">
        <v>2</v>
      </c>
    </row>
    <row r="203" spans="1:78" ht="48.75" customHeight="1" x14ac:dyDescent="0.25">
      <c r="A203" s="120">
        <v>179</v>
      </c>
      <c r="B203" s="120">
        <v>195</v>
      </c>
      <c r="C203" s="121" t="s">
        <v>192</v>
      </c>
      <c r="D203" s="17" t="s">
        <v>37</v>
      </c>
      <c r="E203" s="121" t="s">
        <v>38</v>
      </c>
      <c r="F203" s="120" t="s">
        <v>73</v>
      </c>
      <c r="G203" s="42" t="s">
        <v>181</v>
      </c>
      <c r="H203" s="97" t="s">
        <v>40</v>
      </c>
      <c r="I203" s="110" t="s">
        <v>40</v>
      </c>
      <c r="J203" s="98" t="s">
        <v>40</v>
      </c>
      <c r="K203" s="98" t="s">
        <v>40</v>
      </c>
      <c r="L203" s="98" t="s">
        <v>40</v>
      </c>
      <c r="M203" s="101" t="s">
        <v>42</v>
      </c>
      <c r="N203" s="101" t="s">
        <v>42</v>
      </c>
      <c r="O203" s="101" t="s">
        <v>42</v>
      </c>
      <c r="P203" s="100">
        <v>1</v>
      </c>
      <c r="Q203" s="100">
        <v>1</v>
      </c>
      <c r="R203" s="104">
        <v>2</v>
      </c>
      <c r="S203" s="100">
        <v>1</v>
      </c>
      <c r="T203" s="100">
        <v>1</v>
      </c>
      <c r="U203" s="100">
        <v>1</v>
      </c>
      <c r="V203" s="104">
        <v>2</v>
      </c>
      <c r="W203" s="100">
        <v>1</v>
      </c>
      <c r="X203" s="100">
        <v>1</v>
      </c>
      <c r="Y203" s="100">
        <v>1</v>
      </c>
      <c r="Z203" s="100">
        <v>1</v>
      </c>
      <c r="AA203" s="100">
        <v>1</v>
      </c>
      <c r="AB203" s="100">
        <v>1</v>
      </c>
      <c r="AC203" s="100">
        <v>1</v>
      </c>
      <c r="AD203" s="104">
        <v>2</v>
      </c>
      <c r="AE203" s="100">
        <v>1</v>
      </c>
      <c r="AF203" s="100">
        <v>1</v>
      </c>
      <c r="AG203" s="100">
        <v>1</v>
      </c>
      <c r="AH203" s="104">
        <v>2</v>
      </c>
      <c r="AI203" s="100">
        <v>1</v>
      </c>
      <c r="AJ203" s="104">
        <v>2</v>
      </c>
      <c r="AK203" s="104">
        <v>2</v>
      </c>
      <c r="AL203" s="104">
        <v>2</v>
      </c>
      <c r="AM203" s="104">
        <v>2</v>
      </c>
      <c r="AN203" s="103" t="s">
        <v>45</v>
      </c>
      <c r="AO203" s="101" t="s">
        <v>42</v>
      </c>
      <c r="AP203" s="101" t="s">
        <v>42</v>
      </c>
      <c r="AQ203" s="100">
        <v>1</v>
      </c>
      <c r="AR203" s="100">
        <v>1</v>
      </c>
      <c r="AS203" s="100">
        <v>1</v>
      </c>
      <c r="AT203" s="100">
        <v>1</v>
      </c>
      <c r="AU203" s="104">
        <v>2</v>
      </c>
      <c r="AV203" s="100">
        <v>1</v>
      </c>
      <c r="AW203" s="100">
        <v>1</v>
      </c>
      <c r="AX203" s="104">
        <v>2</v>
      </c>
      <c r="AY203" s="100">
        <v>1</v>
      </c>
      <c r="AZ203" s="100">
        <v>1</v>
      </c>
      <c r="BA203" s="100">
        <v>1</v>
      </c>
      <c r="BB203" s="100">
        <v>1</v>
      </c>
      <c r="BC203" s="100">
        <v>1</v>
      </c>
      <c r="BD203" s="100">
        <v>1</v>
      </c>
      <c r="BE203" s="104">
        <v>2</v>
      </c>
      <c r="BF203" s="104">
        <v>2</v>
      </c>
      <c r="BG203" s="104">
        <v>2</v>
      </c>
      <c r="BH203" s="104">
        <v>2</v>
      </c>
      <c r="BI203" s="97">
        <v>0</v>
      </c>
      <c r="BJ203" s="104">
        <v>2</v>
      </c>
      <c r="BK203" s="99" t="s">
        <v>41</v>
      </c>
      <c r="BL203" s="101" t="s">
        <v>42</v>
      </c>
      <c r="BM203" s="101" t="s">
        <v>42</v>
      </c>
      <c r="BN203" s="100">
        <v>1</v>
      </c>
      <c r="BO203" s="100">
        <v>1</v>
      </c>
      <c r="BP203" s="100">
        <v>1</v>
      </c>
      <c r="BQ203" s="100">
        <v>1</v>
      </c>
      <c r="BR203" s="100">
        <v>1</v>
      </c>
      <c r="BS203" s="100">
        <v>1</v>
      </c>
      <c r="BT203" s="100">
        <v>1</v>
      </c>
      <c r="BU203" s="100">
        <v>1</v>
      </c>
      <c r="BV203" s="100">
        <v>1</v>
      </c>
      <c r="BW203" s="100">
        <v>1</v>
      </c>
      <c r="BX203" s="100">
        <v>1</v>
      </c>
      <c r="BY203" s="102">
        <v>1</v>
      </c>
      <c r="BZ203" s="24">
        <v>2</v>
      </c>
    </row>
    <row r="204" spans="1:78" ht="48.75" customHeight="1" x14ac:dyDescent="0.25">
      <c r="A204" s="120">
        <v>180</v>
      </c>
      <c r="B204" s="120">
        <v>196</v>
      </c>
      <c r="C204" s="121" t="s">
        <v>192</v>
      </c>
      <c r="D204" s="17" t="s">
        <v>37</v>
      </c>
      <c r="E204" s="121" t="s">
        <v>38</v>
      </c>
      <c r="F204" s="120" t="s">
        <v>52</v>
      </c>
      <c r="G204" s="42" t="s">
        <v>181</v>
      </c>
      <c r="H204" s="110" t="s">
        <v>40</v>
      </c>
      <c r="I204" s="110" t="s">
        <v>40</v>
      </c>
      <c r="J204" s="106" t="s">
        <v>40</v>
      </c>
      <c r="K204" s="106" t="s">
        <v>40</v>
      </c>
      <c r="L204" s="106" t="s">
        <v>40</v>
      </c>
      <c r="M204" s="99" t="s">
        <v>41</v>
      </c>
      <c r="N204" s="99" t="s">
        <v>41</v>
      </c>
      <c r="O204" s="99" t="s">
        <v>41</v>
      </c>
      <c r="P204" s="104">
        <v>2</v>
      </c>
      <c r="Q204" s="104">
        <v>2</v>
      </c>
      <c r="R204" s="104">
        <v>2</v>
      </c>
      <c r="S204" s="104">
        <v>2</v>
      </c>
      <c r="T204" s="104">
        <v>2</v>
      </c>
      <c r="U204" s="104">
        <v>2</v>
      </c>
      <c r="V204" s="104">
        <v>2</v>
      </c>
      <c r="W204" s="104">
        <v>2</v>
      </c>
      <c r="X204" s="104">
        <v>2</v>
      </c>
      <c r="Y204" s="104">
        <v>2</v>
      </c>
      <c r="Z204" s="104">
        <v>2</v>
      </c>
      <c r="AA204" s="104">
        <v>2</v>
      </c>
      <c r="AB204" s="104">
        <v>2</v>
      </c>
      <c r="AC204" s="104">
        <v>2</v>
      </c>
      <c r="AD204" s="104">
        <v>2</v>
      </c>
      <c r="AE204" s="104">
        <v>2</v>
      </c>
      <c r="AF204" s="104">
        <v>2</v>
      </c>
      <c r="AG204" s="104">
        <v>2</v>
      </c>
      <c r="AH204" s="104">
        <v>2</v>
      </c>
      <c r="AI204" s="104">
        <v>2</v>
      </c>
      <c r="AJ204" s="105">
        <v>3</v>
      </c>
      <c r="AK204" s="105">
        <v>3</v>
      </c>
      <c r="AL204" s="105">
        <v>3</v>
      </c>
      <c r="AM204" s="105">
        <v>3</v>
      </c>
      <c r="AN204" s="99" t="s">
        <v>41</v>
      </c>
      <c r="AO204" s="99" t="s">
        <v>41</v>
      </c>
      <c r="AP204" s="99" t="s">
        <v>41</v>
      </c>
      <c r="AQ204" s="104">
        <v>2</v>
      </c>
      <c r="AR204" s="105">
        <v>3</v>
      </c>
      <c r="AS204" s="104">
        <v>2</v>
      </c>
      <c r="AT204" s="104">
        <v>2</v>
      </c>
      <c r="AU204" s="104">
        <v>2</v>
      </c>
      <c r="AV204" s="105">
        <v>3</v>
      </c>
      <c r="AW204" s="104">
        <v>2</v>
      </c>
      <c r="AX204" s="104">
        <v>2</v>
      </c>
      <c r="AY204" s="104">
        <v>2</v>
      </c>
      <c r="AZ204" s="104">
        <v>2</v>
      </c>
      <c r="BA204" s="104">
        <v>2</v>
      </c>
      <c r="BB204" s="104">
        <v>2</v>
      </c>
      <c r="BC204" s="104">
        <v>2</v>
      </c>
      <c r="BD204" s="104">
        <v>2</v>
      </c>
      <c r="BE204" s="104">
        <v>2</v>
      </c>
      <c r="BF204" s="104">
        <v>2</v>
      </c>
      <c r="BG204" s="105">
        <v>3</v>
      </c>
      <c r="BH204" s="105">
        <v>3</v>
      </c>
      <c r="BI204" s="105">
        <v>3</v>
      </c>
      <c r="BJ204" s="105">
        <v>3</v>
      </c>
      <c r="BK204" s="99" t="s">
        <v>41</v>
      </c>
      <c r="BL204" s="99" t="s">
        <v>41</v>
      </c>
      <c r="BM204" s="99" t="s">
        <v>41</v>
      </c>
      <c r="BN204" s="104">
        <v>2</v>
      </c>
      <c r="BO204" s="104">
        <v>2</v>
      </c>
      <c r="BP204" s="104">
        <v>2</v>
      </c>
      <c r="BQ204" s="104">
        <v>2</v>
      </c>
      <c r="BR204" s="104">
        <v>2</v>
      </c>
      <c r="BS204" s="104">
        <v>2</v>
      </c>
      <c r="BT204" s="104">
        <v>2</v>
      </c>
      <c r="BU204" s="104">
        <v>2</v>
      </c>
      <c r="BV204" s="104">
        <v>2</v>
      </c>
      <c r="BW204" s="104">
        <v>2</v>
      </c>
      <c r="BX204" s="104">
        <v>2</v>
      </c>
      <c r="BY204" s="108">
        <v>2</v>
      </c>
      <c r="BZ204" s="24">
        <v>2</v>
      </c>
    </row>
    <row r="205" spans="1:78" ht="48.75" customHeight="1" x14ac:dyDescent="0.25">
      <c r="A205" s="120">
        <v>192</v>
      </c>
      <c r="B205" s="120">
        <v>197</v>
      </c>
      <c r="C205" s="121" t="s">
        <v>195</v>
      </c>
      <c r="D205" s="17" t="s">
        <v>37</v>
      </c>
      <c r="E205" s="121" t="s">
        <v>38</v>
      </c>
      <c r="F205" s="120" t="s">
        <v>44</v>
      </c>
      <c r="G205" s="42" t="s">
        <v>181</v>
      </c>
      <c r="H205" s="110" t="s">
        <v>40</v>
      </c>
      <c r="I205" s="110" t="s">
        <v>40</v>
      </c>
      <c r="J205" s="98" t="s">
        <v>40</v>
      </c>
      <c r="K205" s="106" t="s">
        <v>40</v>
      </c>
      <c r="L205" s="98" t="s">
        <v>40</v>
      </c>
      <c r="M205" s="103" t="s">
        <v>45</v>
      </c>
      <c r="N205" s="99" t="s">
        <v>41</v>
      </c>
      <c r="O205" s="99" t="s">
        <v>41</v>
      </c>
      <c r="P205" s="100">
        <v>1</v>
      </c>
      <c r="Q205" s="100">
        <v>1</v>
      </c>
      <c r="R205" s="100">
        <v>1</v>
      </c>
      <c r="S205" s="100">
        <v>1</v>
      </c>
      <c r="T205" s="104">
        <v>2</v>
      </c>
      <c r="U205" s="104">
        <v>2</v>
      </c>
      <c r="V205" s="104">
        <v>2</v>
      </c>
      <c r="W205" s="104">
        <v>2</v>
      </c>
      <c r="X205" s="100">
        <v>1</v>
      </c>
      <c r="Y205" s="100">
        <v>1</v>
      </c>
      <c r="Z205" s="100">
        <v>1</v>
      </c>
      <c r="AA205" s="100">
        <v>1</v>
      </c>
      <c r="AB205" s="104">
        <v>2</v>
      </c>
      <c r="AC205" s="104">
        <v>2</v>
      </c>
      <c r="AD205" s="104">
        <v>2</v>
      </c>
      <c r="AE205" s="104">
        <v>2</v>
      </c>
      <c r="AF205" s="104">
        <v>2</v>
      </c>
      <c r="AG205" s="104">
        <v>2</v>
      </c>
      <c r="AH205" s="104">
        <v>2</v>
      </c>
      <c r="AI205" s="104">
        <v>2</v>
      </c>
      <c r="AJ205" s="100">
        <v>1</v>
      </c>
      <c r="AK205" s="100">
        <v>1</v>
      </c>
      <c r="AL205" s="100">
        <v>1</v>
      </c>
      <c r="AM205" s="100">
        <v>1</v>
      </c>
      <c r="AN205" s="103" t="s">
        <v>45</v>
      </c>
      <c r="AO205" s="103" t="s">
        <v>45</v>
      </c>
      <c r="AP205" s="99" t="s">
        <v>41</v>
      </c>
      <c r="AQ205" s="100">
        <v>1</v>
      </c>
      <c r="AR205" s="104">
        <v>2</v>
      </c>
      <c r="AS205" s="100">
        <v>1</v>
      </c>
      <c r="AT205" s="104">
        <v>2</v>
      </c>
      <c r="AU205" s="100">
        <v>1</v>
      </c>
      <c r="AV205" s="100">
        <v>1</v>
      </c>
      <c r="AW205" s="100">
        <v>1</v>
      </c>
      <c r="AX205" s="100">
        <v>1</v>
      </c>
      <c r="AY205" s="104">
        <v>2</v>
      </c>
      <c r="AZ205" s="105">
        <v>3</v>
      </c>
      <c r="BA205" s="100">
        <v>1</v>
      </c>
      <c r="BB205" s="105">
        <v>3</v>
      </c>
      <c r="BC205" s="100">
        <v>1</v>
      </c>
      <c r="BD205" s="100">
        <v>1</v>
      </c>
      <c r="BE205" s="105">
        <v>3</v>
      </c>
      <c r="BF205" s="105">
        <v>3</v>
      </c>
      <c r="BG205" s="100">
        <v>1</v>
      </c>
      <c r="BH205" s="100">
        <v>1</v>
      </c>
      <c r="BI205" s="100">
        <v>1</v>
      </c>
      <c r="BJ205" s="100">
        <v>1</v>
      </c>
      <c r="BK205" s="99" t="s">
        <v>41</v>
      </c>
      <c r="BL205" s="99" t="s">
        <v>41</v>
      </c>
      <c r="BM205" s="99" t="s">
        <v>41</v>
      </c>
      <c r="BN205" s="100">
        <v>1</v>
      </c>
      <c r="BO205" s="100">
        <v>1</v>
      </c>
      <c r="BP205" s="100">
        <v>1</v>
      </c>
      <c r="BQ205" s="100">
        <v>1</v>
      </c>
      <c r="BR205" s="104">
        <v>2</v>
      </c>
      <c r="BS205" s="104">
        <v>2</v>
      </c>
      <c r="BT205" s="104">
        <v>2</v>
      </c>
      <c r="BU205" s="104">
        <v>2</v>
      </c>
      <c r="BV205" s="100">
        <v>1</v>
      </c>
      <c r="BW205" s="100">
        <v>1</v>
      </c>
      <c r="BX205" s="100">
        <v>1</v>
      </c>
      <c r="BY205" s="102">
        <v>1</v>
      </c>
      <c r="BZ205" s="24">
        <v>2</v>
      </c>
    </row>
    <row r="206" spans="1:78" ht="48.75" customHeight="1" x14ac:dyDescent="0.25">
      <c r="A206" s="120">
        <v>1016</v>
      </c>
      <c r="B206" s="120">
        <v>198</v>
      </c>
      <c r="C206" s="121" t="s">
        <v>195</v>
      </c>
      <c r="D206" s="17" t="s">
        <v>37</v>
      </c>
      <c r="E206" s="121" t="s">
        <v>38</v>
      </c>
      <c r="F206" s="120" t="s">
        <v>75</v>
      </c>
      <c r="G206" s="42" t="s">
        <v>181</v>
      </c>
      <c r="H206" s="110" t="s">
        <v>40</v>
      </c>
      <c r="I206" s="110" t="s">
        <v>40</v>
      </c>
      <c r="J206" s="98" t="s">
        <v>40</v>
      </c>
      <c r="K206" s="106" t="s">
        <v>40</v>
      </c>
      <c r="L206" s="98" t="s">
        <v>40</v>
      </c>
      <c r="M206" s="99" t="s">
        <v>41</v>
      </c>
      <c r="N206" s="99" t="s">
        <v>41</v>
      </c>
      <c r="O206" s="99" t="s">
        <v>41</v>
      </c>
      <c r="P206" s="100">
        <v>1</v>
      </c>
      <c r="Q206" s="100">
        <v>1</v>
      </c>
      <c r="R206" s="100">
        <v>1</v>
      </c>
      <c r="S206" s="100">
        <v>1</v>
      </c>
      <c r="T206" s="105">
        <v>3</v>
      </c>
      <c r="U206" s="105">
        <v>3</v>
      </c>
      <c r="V206" s="105">
        <v>3</v>
      </c>
      <c r="W206" s="105">
        <v>3</v>
      </c>
      <c r="X206" s="100">
        <v>1</v>
      </c>
      <c r="Y206" s="100">
        <v>1</v>
      </c>
      <c r="Z206" s="100">
        <v>1</v>
      </c>
      <c r="AA206" s="100">
        <v>1</v>
      </c>
      <c r="AB206" s="100">
        <v>1</v>
      </c>
      <c r="AC206" s="100">
        <v>1</v>
      </c>
      <c r="AD206" s="100">
        <v>1</v>
      </c>
      <c r="AE206" s="100">
        <v>1</v>
      </c>
      <c r="AF206" s="100">
        <v>1</v>
      </c>
      <c r="AG206" s="100">
        <v>1</v>
      </c>
      <c r="AH206" s="100">
        <v>1</v>
      </c>
      <c r="AI206" s="100">
        <v>1</v>
      </c>
      <c r="AJ206" s="104">
        <v>2</v>
      </c>
      <c r="AK206" s="104">
        <v>2</v>
      </c>
      <c r="AL206" s="104">
        <v>2</v>
      </c>
      <c r="AM206" s="104">
        <v>2</v>
      </c>
      <c r="AN206" s="101" t="s">
        <v>42</v>
      </c>
      <c r="AO206" s="99" t="s">
        <v>41</v>
      </c>
      <c r="AP206" s="99" t="s">
        <v>41</v>
      </c>
      <c r="AQ206" s="105">
        <v>3</v>
      </c>
      <c r="AR206" s="105">
        <v>3</v>
      </c>
      <c r="AS206" s="105">
        <v>3</v>
      </c>
      <c r="AT206" s="105">
        <v>3</v>
      </c>
      <c r="AU206" s="104">
        <v>2</v>
      </c>
      <c r="AV206" s="104">
        <v>2</v>
      </c>
      <c r="AW206" s="100">
        <v>1</v>
      </c>
      <c r="AX206" s="104">
        <v>2</v>
      </c>
      <c r="AY206" s="105">
        <v>3</v>
      </c>
      <c r="AZ206" s="105">
        <v>3</v>
      </c>
      <c r="BA206" s="100">
        <v>1</v>
      </c>
      <c r="BB206" s="104">
        <v>2</v>
      </c>
      <c r="BC206" s="105">
        <v>3</v>
      </c>
      <c r="BD206" s="105">
        <v>3</v>
      </c>
      <c r="BE206" s="105">
        <v>3</v>
      </c>
      <c r="BF206" s="105">
        <v>3</v>
      </c>
      <c r="BG206" s="104">
        <v>2</v>
      </c>
      <c r="BH206" s="97">
        <v>0</v>
      </c>
      <c r="BI206" s="97">
        <v>0</v>
      </c>
      <c r="BJ206" s="104">
        <v>2</v>
      </c>
      <c r="BK206" s="99" t="s">
        <v>41</v>
      </c>
      <c r="BL206" s="99" t="s">
        <v>41</v>
      </c>
      <c r="BM206" s="99" t="s">
        <v>41</v>
      </c>
      <c r="BN206" s="100">
        <v>1</v>
      </c>
      <c r="BO206" s="100">
        <v>1</v>
      </c>
      <c r="BP206" s="104">
        <v>2</v>
      </c>
      <c r="BQ206" s="100">
        <v>1</v>
      </c>
      <c r="BR206" s="100">
        <v>1</v>
      </c>
      <c r="BS206" s="100">
        <v>1</v>
      </c>
      <c r="BT206" s="100">
        <v>1</v>
      </c>
      <c r="BU206" s="100">
        <v>1</v>
      </c>
      <c r="BV206" s="100">
        <v>1</v>
      </c>
      <c r="BW206" s="100">
        <v>1</v>
      </c>
      <c r="BX206" s="100">
        <v>1</v>
      </c>
      <c r="BY206" s="102">
        <v>1</v>
      </c>
      <c r="BZ206" s="24">
        <v>2</v>
      </c>
    </row>
    <row r="207" spans="1:78" ht="21" customHeight="1" x14ac:dyDescent="0.25">
      <c r="A207" s="120">
        <v>1020</v>
      </c>
      <c r="B207" s="120">
        <v>199</v>
      </c>
      <c r="C207" s="121" t="s">
        <v>207</v>
      </c>
      <c r="D207" s="17" t="s">
        <v>37</v>
      </c>
      <c r="E207" s="121" t="s">
        <v>38</v>
      </c>
      <c r="F207" s="120" t="s">
        <v>52</v>
      </c>
      <c r="G207" s="42" t="s">
        <v>181</v>
      </c>
      <c r="H207" s="110" t="s">
        <v>40</v>
      </c>
      <c r="I207" s="110" t="s">
        <v>40</v>
      </c>
      <c r="J207" s="106" t="s">
        <v>40</v>
      </c>
      <c r="K207" s="111" t="s">
        <v>40</v>
      </c>
      <c r="L207" s="98" t="s">
        <v>40</v>
      </c>
      <c r="M207" s="103" t="s">
        <v>45</v>
      </c>
      <c r="N207" s="103" t="s">
        <v>45</v>
      </c>
      <c r="O207" s="99" t="s">
        <v>41</v>
      </c>
      <c r="P207" s="104">
        <v>2</v>
      </c>
      <c r="Q207" s="104">
        <v>2</v>
      </c>
      <c r="R207" s="104">
        <v>2</v>
      </c>
      <c r="S207" s="104">
        <v>2</v>
      </c>
      <c r="T207" s="104">
        <v>2</v>
      </c>
      <c r="U207" s="105">
        <v>3</v>
      </c>
      <c r="V207" s="104">
        <v>2</v>
      </c>
      <c r="W207" s="104">
        <v>2</v>
      </c>
      <c r="X207" s="104">
        <v>2</v>
      </c>
      <c r="Y207" s="104">
        <v>2</v>
      </c>
      <c r="Z207" s="104">
        <v>2</v>
      </c>
      <c r="AA207" s="104">
        <v>2</v>
      </c>
      <c r="AB207" s="104">
        <v>2</v>
      </c>
      <c r="AC207" s="105">
        <v>3</v>
      </c>
      <c r="AD207" s="104">
        <v>2</v>
      </c>
      <c r="AE207" s="105">
        <v>3</v>
      </c>
      <c r="AF207" s="104">
        <v>2</v>
      </c>
      <c r="AG207" s="105">
        <v>3</v>
      </c>
      <c r="AH207" s="104">
        <v>2</v>
      </c>
      <c r="AI207" s="104">
        <v>2</v>
      </c>
      <c r="AJ207" s="100">
        <v>1</v>
      </c>
      <c r="AK207" s="100">
        <v>1</v>
      </c>
      <c r="AL207" s="100">
        <v>1</v>
      </c>
      <c r="AM207" s="100">
        <v>1</v>
      </c>
      <c r="AN207" s="103" t="s">
        <v>45</v>
      </c>
      <c r="AO207" s="103" t="s">
        <v>45</v>
      </c>
      <c r="AP207" s="103" t="s">
        <v>45</v>
      </c>
      <c r="AQ207" s="104">
        <v>2</v>
      </c>
      <c r="AR207" s="105">
        <v>3</v>
      </c>
      <c r="AS207" s="105">
        <v>3</v>
      </c>
      <c r="AT207" s="105">
        <v>3</v>
      </c>
      <c r="AU207" s="104">
        <v>2</v>
      </c>
      <c r="AV207" s="105">
        <v>3</v>
      </c>
      <c r="AW207" s="104">
        <v>2</v>
      </c>
      <c r="AX207" s="104">
        <v>2</v>
      </c>
      <c r="AY207" s="104">
        <v>2</v>
      </c>
      <c r="AZ207" s="105">
        <v>3</v>
      </c>
      <c r="BA207" s="105">
        <v>3</v>
      </c>
      <c r="BB207" s="105">
        <v>3</v>
      </c>
      <c r="BC207" s="105">
        <v>3</v>
      </c>
      <c r="BD207" s="105">
        <v>3</v>
      </c>
      <c r="BE207" s="104">
        <v>2</v>
      </c>
      <c r="BF207" s="105">
        <v>3</v>
      </c>
      <c r="BG207" s="104">
        <v>2</v>
      </c>
      <c r="BH207" s="105">
        <v>3</v>
      </c>
      <c r="BI207" s="104">
        <v>2</v>
      </c>
      <c r="BJ207" s="104">
        <v>2</v>
      </c>
      <c r="BK207" s="101" t="s">
        <v>42</v>
      </c>
      <c r="BL207" s="101" t="s">
        <v>42</v>
      </c>
      <c r="BM207" s="101" t="s">
        <v>42</v>
      </c>
      <c r="BN207" s="100">
        <v>1</v>
      </c>
      <c r="BO207" s="100">
        <v>1</v>
      </c>
      <c r="BP207" s="100">
        <v>1</v>
      </c>
      <c r="BQ207" s="100">
        <v>1</v>
      </c>
      <c r="BR207" s="100">
        <v>1</v>
      </c>
      <c r="BS207" s="100">
        <v>1</v>
      </c>
      <c r="BT207" s="100">
        <v>1</v>
      </c>
      <c r="BU207" s="100">
        <v>1</v>
      </c>
      <c r="BV207" s="100">
        <v>1</v>
      </c>
      <c r="BW207" s="100">
        <v>1</v>
      </c>
      <c r="BX207" s="100">
        <v>1</v>
      </c>
      <c r="BY207" s="102">
        <v>1</v>
      </c>
      <c r="BZ207" s="24">
        <v>2</v>
      </c>
    </row>
    <row r="208" spans="1:78" ht="48" customHeight="1" x14ac:dyDescent="0.25">
      <c r="A208" s="120">
        <v>1009</v>
      </c>
      <c r="B208" s="120">
        <v>200</v>
      </c>
      <c r="C208" s="121" t="s">
        <v>195</v>
      </c>
      <c r="D208" s="17" t="s">
        <v>37</v>
      </c>
      <c r="E208" s="121" t="s">
        <v>38</v>
      </c>
      <c r="F208" s="120" t="s">
        <v>47</v>
      </c>
      <c r="G208" s="42" t="s">
        <v>181</v>
      </c>
      <c r="H208" s="97" t="s">
        <v>40</v>
      </c>
      <c r="I208" s="110" t="s">
        <v>40</v>
      </c>
      <c r="J208" s="98" t="s">
        <v>40</v>
      </c>
      <c r="K208" s="106" t="s">
        <v>40</v>
      </c>
      <c r="L208" s="98" t="s">
        <v>40</v>
      </c>
      <c r="M208" s="103" t="s">
        <v>45</v>
      </c>
      <c r="N208" s="101" t="s">
        <v>42</v>
      </c>
      <c r="O208" s="101" t="s">
        <v>42</v>
      </c>
      <c r="P208" s="100">
        <v>1</v>
      </c>
      <c r="Q208" s="100">
        <v>1</v>
      </c>
      <c r="R208" s="100">
        <v>1</v>
      </c>
      <c r="S208" s="100">
        <v>1</v>
      </c>
      <c r="T208" s="104">
        <v>2</v>
      </c>
      <c r="U208" s="104">
        <v>2</v>
      </c>
      <c r="V208" s="104">
        <v>2</v>
      </c>
      <c r="W208" s="104">
        <v>2</v>
      </c>
      <c r="X208" s="100">
        <v>1</v>
      </c>
      <c r="Y208" s="104">
        <v>2</v>
      </c>
      <c r="Z208" s="104">
        <v>2</v>
      </c>
      <c r="AA208" s="104">
        <v>2</v>
      </c>
      <c r="AB208" s="100">
        <v>1</v>
      </c>
      <c r="AC208" s="100">
        <v>1</v>
      </c>
      <c r="AD208" s="100">
        <v>1</v>
      </c>
      <c r="AE208" s="100">
        <v>1</v>
      </c>
      <c r="AF208" s="104">
        <v>2</v>
      </c>
      <c r="AG208" s="104">
        <v>2</v>
      </c>
      <c r="AH208" s="104">
        <v>2</v>
      </c>
      <c r="AI208" s="104">
        <v>2</v>
      </c>
      <c r="AJ208" s="100">
        <v>1</v>
      </c>
      <c r="AK208" s="97">
        <v>0</v>
      </c>
      <c r="AL208" s="97">
        <v>0</v>
      </c>
      <c r="AM208" s="100">
        <v>1</v>
      </c>
      <c r="AN208" s="99" t="s">
        <v>41</v>
      </c>
      <c r="AO208" s="103" t="s">
        <v>45</v>
      </c>
      <c r="AP208" s="101" t="s">
        <v>42</v>
      </c>
      <c r="AQ208" s="104">
        <v>2</v>
      </c>
      <c r="AR208" s="104">
        <v>2</v>
      </c>
      <c r="AS208" s="104">
        <v>2</v>
      </c>
      <c r="AT208" s="104">
        <v>2</v>
      </c>
      <c r="AU208" s="100">
        <v>1</v>
      </c>
      <c r="AV208" s="105">
        <v>3</v>
      </c>
      <c r="AW208" s="100">
        <v>1</v>
      </c>
      <c r="AX208" s="104">
        <v>2</v>
      </c>
      <c r="AY208" s="104">
        <v>2</v>
      </c>
      <c r="AZ208" s="105">
        <v>3</v>
      </c>
      <c r="BA208" s="100">
        <v>1</v>
      </c>
      <c r="BB208" s="104">
        <v>2</v>
      </c>
      <c r="BC208" s="100">
        <v>1</v>
      </c>
      <c r="BD208" s="104">
        <v>2</v>
      </c>
      <c r="BE208" s="104">
        <v>2</v>
      </c>
      <c r="BF208" s="104">
        <v>2</v>
      </c>
      <c r="BG208" s="104">
        <v>2</v>
      </c>
      <c r="BH208" s="104">
        <v>2</v>
      </c>
      <c r="BI208" s="97">
        <v>0</v>
      </c>
      <c r="BJ208" s="104">
        <v>2</v>
      </c>
      <c r="BK208" s="99" t="s">
        <v>41</v>
      </c>
      <c r="BL208" s="101" t="s">
        <v>42</v>
      </c>
      <c r="BM208" s="99" t="s">
        <v>41</v>
      </c>
      <c r="BN208" s="104">
        <v>2</v>
      </c>
      <c r="BO208" s="100">
        <v>1</v>
      </c>
      <c r="BP208" s="104">
        <v>2</v>
      </c>
      <c r="BQ208" s="104">
        <v>2</v>
      </c>
      <c r="BR208" s="100">
        <v>1</v>
      </c>
      <c r="BS208" s="100">
        <v>1</v>
      </c>
      <c r="BT208" s="100">
        <v>1</v>
      </c>
      <c r="BU208" s="100">
        <v>1</v>
      </c>
      <c r="BV208" s="100">
        <v>1</v>
      </c>
      <c r="BW208" s="100">
        <v>1</v>
      </c>
      <c r="BX208" s="100">
        <v>1</v>
      </c>
      <c r="BY208" s="102">
        <v>1</v>
      </c>
      <c r="BZ208" s="24">
        <v>2</v>
      </c>
    </row>
    <row r="209" spans="1:78" ht="21" customHeight="1" x14ac:dyDescent="0.25">
      <c r="A209" s="120">
        <v>403</v>
      </c>
      <c r="B209" s="120">
        <v>201</v>
      </c>
      <c r="C209" s="121" t="s">
        <v>208</v>
      </c>
      <c r="D209" s="17" t="s">
        <v>37</v>
      </c>
      <c r="E209" s="120" t="s">
        <v>49</v>
      </c>
      <c r="F209" s="120" t="s">
        <v>49</v>
      </c>
      <c r="G209" s="42" t="s">
        <v>181</v>
      </c>
      <c r="H209" s="110" t="s">
        <v>40</v>
      </c>
      <c r="I209" s="97" t="s">
        <v>40</v>
      </c>
      <c r="J209" s="98" t="s">
        <v>40</v>
      </c>
      <c r="K209" s="98" t="s">
        <v>40</v>
      </c>
      <c r="L209" s="98" t="s">
        <v>40</v>
      </c>
      <c r="M209" s="103" t="s">
        <v>45</v>
      </c>
      <c r="N209" s="101" t="s">
        <v>42</v>
      </c>
      <c r="O209" s="99" t="s">
        <v>41</v>
      </c>
      <c r="P209" s="100">
        <v>1</v>
      </c>
      <c r="Q209" s="100">
        <v>1</v>
      </c>
      <c r="R209" s="100">
        <v>1</v>
      </c>
      <c r="S209" s="100">
        <v>1</v>
      </c>
      <c r="T209" s="104">
        <v>2</v>
      </c>
      <c r="U209" s="100">
        <v>1</v>
      </c>
      <c r="V209" s="104">
        <v>2</v>
      </c>
      <c r="W209" s="104">
        <v>2</v>
      </c>
      <c r="X209" s="100">
        <v>1</v>
      </c>
      <c r="Y209" s="100">
        <v>1</v>
      </c>
      <c r="Z209" s="100">
        <v>1</v>
      </c>
      <c r="AA209" s="100">
        <v>1</v>
      </c>
      <c r="AB209" s="104">
        <v>2</v>
      </c>
      <c r="AC209" s="100">
        <v>1</v>
      </c>
      <c r="AD209" s="100">
        <v>1</v>
      </c>
      <c r="AE209" s="100">
        <v>1</v>
      </c>
      <c r="AF209" s="100">
        <v>1</v>
      </c>
      <c r="AG209" s="100">
        <v>1</v>
      </c>
      <c r="AH209" s="100">
        <v>1</v>
      </c>
      <c r="AI209" s="100">
        <v>1</v>
      </c>
      <c r="AJ209" s="100">
        <v>1</v>
      </c>
      <c r="AK209" s="100">
        <v>1</v>
      </c>
      <c r="AL209" s="100">
        <v>1</v>
      </c>
      <c r="AM209" s="100">
        <v>1</v>
      </c>
      <c r="AN209" s="99" t="s">
        <v>41</v>
      </c>
      <c r="AO209" s="99" t="s">
        <v>41</v>
      </c>
      <c r="AP209" s="99" t="s">
        <v>41</v>
      </c>
      <c r="AQ209" s="100">
        <v>1</v>
      </c>
      <c r="AR209" s="100">
        <v>1</v>
      </c>
      <c r="AS209" s="100">
        <v>1</v>
      </c>
      <c r="AT209" s="100">
        <v>1</v>
      </c>
      <c r="AU209" s="100">
        <v>1</v>
      </c>
      <c r="AV209" s="100">
        <v>1</v>
      </c>
      <c r="AW209" s="100">
        <v>1</v>
      </c>
      <c r="AX209" s="100">
        <v>1</v>
      </c>
      <c r="AY209" s="104">
        <v>2</v>
      </c>
      <c r="AZ209" s="104">
        <v>2</v>
      </c>
      <c r="BA209" s="100">
        <v>1</v>
      </c>
      <c r="BB209" s="104">
        <v>2</v>
      </c>
      <c r="BC209" s="104">
        <v>2</v>
      </c>
      <c r="BD209" s="100">
        <v>1</v>
      </c>
      <c r="BE209" s="104">
        <v>2</v>
      </c>
      <c r="BF209" s="104">
        <v>2</v>
      </c>
      <c r="BG209" s="100">
        <v>1</v>
      </c>
      <c r="BH209" s="97">
        <v>0</v>
      </c>
      <c r="BI209" s="97">
        <v>0</v>
      </c>
      <c r="BJ209" s="100">
        <v>1</v>
      </c>
      <c r="BK209" s="99" t="s">
        <v>41</v>
      </c>
      <c r="BL209" s="99" t="s">
        <v>41</v>
      </c>
      <c r="BM209" s="99" t="s">
        <v>41</v>
      </c>
      <c r="BN209" s="100">
        <v>1</v>
      </c>
      <c r="BO209" s="100">
        <v>1</v>
      </c>
      <c r="BP209" s="100">
        <v>1</v>
      </c>
      <c r="BQ209" s="100">
        <v>1</v>
      </c>
      <c r="BR209" s="100">
        <v>1</v>
      </c>
      <c r="BS209" s="100">
        <v>1</v>
      </c>
      <c r="BT209" s="100">
        <v>1</v>
      </c>
      <c r="BU209" s="100">
        <v>1</v>
      </c>
      <c r="BV209" s="100">
        <v>1</v>
      </c>
      <c r="BW209" s="100">
        <v>1</v>
      </c>
      <c r="BX209" s="100">
        <v>1</v>
      </c>
      <c r="BY209" s="102">
        <v>1</v>
      </c>
      <c r="BZ209" s="24">
        <v>2</v>
      </c>
    </row>
    <row r="210" spans="1:78" ht="21" customHeight="1" x14ac:dyDescent="0.25">
      <c r="A210" s="120">
        <v>316</v>
      </c>
      <c r="B210" s="120">
        <v>202</v>
      </c>
      <c r="C210" s="121" t="s">
        <v>63</v>
      </c>
      <c r="D210" s="17" t="s">
        <v>37</v>
      </c>
      <c r="E210" s="121" t="s">
        <v>38</v>
      </c>
      <c r="F210" s="120" t="s">
        <v>47</v>
      </c>
      <c r="G210" s="42" t="s">
        <v>181</v>
      </c>
      <c r="H210" s="97" t="s">
        <v>40</v>
      </c>
      <c r="I210" s="110" t="s">
        <v>40</v>
      </c>
      <c r="J210" s="106" t="s">
        <v>40</v>
      </c>
      <c r="K210" s="106" t="s">
        <v>40</v>
      </c>
      <c r="L210" s="98" t="s">
        <v>40</v>
      </c>
      <c r="M210" s="99" t="s">
        <v>41</v>
      </c>
      <c r="N210" s="99" t="s">
        <v>41</v>
      </c>
      <c r="O210" s="99" t="s">
        <v>41</v>
      </c>
      <c r="P210" s="100">
        <v>1</v>
      </c>
      <c r="Q210" s="100">
        <v>1</v>
      </c>
      <c r="R210" s="100">
        <v>1</v>
      </c>
      <c r="S210" s="100">
        <v>1</v>
      </c>
      <c r="T210" s="104">
        <v>2</v>
      </c>
      <c r="U210" s="104">
        <v>2</v>
      </c>
      <c r="V210" s="104">
        <v>2</v>
      </c>
      <c r="W210" s="104">
        <v>2</v>
      </c>
      <c r="X210" s="104">
        <v>2</v>
      </c>
      <c r="Y210" s="104">
        <v>2</v>
      </c>
      <c r="Z210" s="104">
        <v>2</v>
      </c>
      <c r="AA210" s="104">
        <v>2</v>
      </c>
      <c r="AB210" s="104">
        <v>2</v>
      </c>
      <c r="AC210" s="104">
        <v>2</v>
      </c>
      <c r="AD210" s="104">
        <v>2</v>
      </c>
      <c r="AE210" s="104">
        <v>2</v>
      </c>
      <c r="AF210" s="100">
        <v>1</v>
      </c>
      <c r="AG210" s="100">
        <v>1</v>
      </c>
      <c r="AH210" s="104">
        <v>2</v>
      </c>
      <c r="AI210" s="104">
        <v>2</v>
      </c>
      <c r="AJ210" s="104">
        <v>2</v>
      </c>
      <c r="AK210" s="97">
        <v>0</v>
      </c>
      <c r="AL210" s="97">
        <v>0</v>
      </c>
      <c r="AM210" s="104">
        <v>2</v>
      </c>
      <c r="AN210" s="99" t="s">
        <v>41</v>
      </c>
      <c r="AO210" s="99" t="s">
        <v>41</v>
      </c>
      <c r="AP210" s="99" t="s">
        <v>41</v>
      </c>
      <c r="AQ210" s="100">
        <v>1</v>
      </c>
      <c r="AR210" s="100">
        <v>1</v>
      </c>
      <c r="AS210" s="104">
        <v>2</v>
      </c>
      <c r="AT210" s="104">
        <v>2</v>
      </c>
      <c r="AU210" s="100">
        <v>1</v>
      </c>
      <c r="AV210" s="100">
        <v>1</v>
      </c>
      <c r="AW210" s="104">
        <v>2</v>
      </c>
      <c r="AX210" s="104">
        <v>2</v>
      </c>
      <c r="AY210" s="104">
        <v>2</v>
      </c>
      <c r="AZ210" s="104">
        <v>2</v>
      </c>
      <c r="BA210" s="104">
        <v>2</v>
      </c>
      <c r="BB210" s="104">
        <v>2</v>
      </c>
      <c r="BC210" s="104">
        <v>2</v>
      </c>
      <c r="BD210" s="104">
        <v>2</v>
      </c>
      <c r="BE210" s="104">
        <v>2</v>
      </c>
      <c r="BF210" s="104">
        <v>2</v>
      </c>
      <c r="BG210" s="104">
        <v>2</v>
      </c>
      <c r="BH210" s="97">
        <v>0</v>
      </c>
      <c r="BI210" s="97">
        <v>0</v>
      </c>
      <c r="BJ210" s="104">
        <v>2</v>
      </c>
      <c r="BK210" s="99" t="s">
        <v>41</v>
      </c>
      <c r="BL210" s="99" t="s">
        <v>41</v>
      </c>
      <c r="BM210" s="99" t="s">
        <v>41</v>
      </c>
      <c r="BN210" s="100">
        <v>1</v>
      </c>
      <c r="BO210" s="100">
        <v>1</v>
      </c>
      <c r="BP210" s="100">
        <v>1</v>
      </c>
      <c r="BQ210" s="100">
        <v>1</v>
      </c>
      <c r="BR210" s="100">
        <v>1</v>
      </c>
      <c r="BS210" s="100">
        <v>1</v>
      </c>
      <c r="BT210" s="100">
        <v>1</v>
      </c>
      <c r="BU210" s="100">
        <v>1</v>
      </c>
      <c r="BV210" s="100">
        <v>1</v>
      </c>
      <c r="BW210" s="100">
        <v>1</v>
      </c>
      <c r="BX210" s="100">
        <v>1</v>
      </c>
      <c r="BY210" s="102">
        <v>1</v>
      </c>
      <c r="BZ210" s="24">
        <v>2</v>
      </c>
    </row>
    <row r="211" spans="1:78" ht="20.25" customHeight="1" x14ac:dyDescent="0.25">
      <c r="A211" s="120">
        <v>349</v>
      </c>
      <c r="B211" s="120">
        <v>203</v>
      </c>
      <c r="C211" s="121" t="s">
        <v>77</v>
      </c>
      <c r="D211" s="17" t="s">
        <v>37</v>
      </c>
      <c r="E211" s="121" t="s">
        <v>38</v>
      </c>
      <c r="F211" s="120" t="s">
        <v>56</v>
      </c>
      <c r="G211" s="42" t="s">
        <v>181</v>
      </c>
      <c r="H211" s="97" t="s">
        <v>40</v>
      </c>
      <c r="I211" s="110" t="s">
        <v>40</v>
      </c>
      <c r="J211" s="106" t="s">
        <v>40</v>
      </c>
      <c r="K211" s="98" t="s">
        <v>40</v>
      </c>
      <c r="L211" s="98" t="s">
        <v>40</v>
      </c>
      <c r="M211" s="103" t="s">
        <v>45</v>
      </c>
      <c r="N211" s="99" t="s">
        <v>41</v>
      </c>
      <c r="O211" s="99" t="s">
        <v>41</v>
      </c>
      <c r="P211" s="100">
        <v>1</v>
      </c>
      <c r="Q211" s="100">
        <v>1</v>
      </c>
      <c r="R211" s="100">
        <v>1</v>
      </c>
      <c r="S211" s="100">
        <v>1</v>
      </c>
      <c r="T211" s="104">
        <v>2</v>
      </c>
      <c r="U211" s="100">
        <v>1</v>
      </c>
      <c r="V211" s="100">
        <v>1</v>
      </c>
      <c r="W211" s="104">
        <v>2</v>
      </c>
      <c r="X211" s="100">
        <v>1</v>
      </c>
      <c r="Y211" s="100">
        <v>1</v>
      </c>
      <c r="Z211" s="100">
        <v>1</v>
      </c>
      <c r="AA211" s="100">
        <v>1</v>
      </c>
      <c r="AB211" s="104">
        <v>2</v>
      </c>
      <c r="AC211" s="100">
        <v>1</v>
      </c>
      <c r="AD211" s="100">
        <v>1</v>
      </c>
      <c r="AE211" s="104">
        <v>2</v>
      </c>
      <c r="AF211" s="104">
        <v>2</v>
      </c>
      <c r="AG211" s="100">
        <v>1</v>
      </c>
      <c r="AH211" s="104">
        <v>2</v>
      </c>
      <c r="AI211" s="104">
        <v>2</v>
      </c>
      <c r="AJ211" s="104">
        <v>2</v>
      </c>
      <c r="AK211" s="104">
        <v>2</v>
      </c>
      <c r="AL211" s="104">
        <v>2</v>
      </c>
      <c r="AM211" s="104">
        <v>2</v>
      </c>
      <c r="AN211" s="103" t="s">
        <v>45</v>
      </c>
      <c r="AO211" s="99" t="s">
        <v>41</v>
      </c>
      <c r="AP211" s="99" t="s">
        <v>41</v>
      </c>
      <c r="AQ211" s="104">
        <v>2</v>
      </c>
      <c r="AR211" s="100">
        <v>1</v>
      </c>
      <c r="AS211" s="100">
        <v>1</v>
      </c>
      <c r="AT211" s="100">
        <v>1</v>
      </c>
      <c r="AU211" s="100">
        <v>1</v>
      </c>
      <c r="AV211" s="100">
        <v>1</v>
      </c>
      <c r="AW211" s="100">
        <v>1</v>
      </c>
      <c r="AX211" s="100">
        <v>1</v>
      </c>
      <c r="AY211" s="104">
        <v>2</v>
      </c>
      <c r="AZ211" s="100">
        <v>1</v>
      </c>
      <c r="BA211" s="100">
        <v>1</v>
      </c>
      <c r="BB211" s="104">
        <v>2</v>
      </c>
      <c r="BC211" s="104">
        <v>2</v>
      </c>
      <c r="BD211" s="100">
        <v>1</v>
      </c>
      <c r="BE211" s="100">
        <v>1</v>
      </c>
      <c r="BF211" s="104">
        <v>2</v>
      </c>
      <c r="BG211" s="104">
        <v>2</v>
      </c>
      <c r="BH211" s="100">
        <v>1</v>
      </c>
      <c r="BI211" s="104">
        <v>2</v>
      </c>
      <c r="BJ211" s="104">
        <v>2</v>
      </c>
      <c r="BK211" s="101" t="s">
        <v>42</v>
      </c>
      <c r="BL211" s="101" t="s">
        <v>42</v>
      </c>
      <c r="BM211" s="101" t="s">
        <v>42</v>
      </c>
      <c r="BN211" s="100">
        <v>1</v>
      </c>
      <c r="BO211" s="100">
        <v>1</v>
      </c>
      <c r="BP211" s="100">
        <v>1</v>
      </c>
      <c r="BQ211" s="100">
        <v>1</v>
      </c>
      <c r="BR211" s="100">
        <v>1</v>
      </c>
      <c r="BS211" s="100">
        <v>1</v>
      </c>
      <c r="BT211" s="100">
        <v>1</v>
      </c>
      <c r="BU211" s="100">
        <v>1</v>
      </c>
      <c r="BV211" s="100">
        <v>1</v>
      </c>
      <c r="BW211" s="100">
        <v>1</v>
      </c>
      <c r="BX211" s="100">
        <v>1</v>
      </c>
      <c r="BY211" s="102">
        <v>1</v>
      </c>
      <c r="BZ211" s="24">
        <v>2</v>
      </c>
    </row>
    <row r="212" spans="1:78" ht="21" customHeight="1" x14ac:dyDescent="0.25">
      <c r="A212" s="120">
        <v>353</v>
      </c>
      <c r="B212" s="120">
        <v>204</v>
      </c>
      <c r="C212" s="121" t="s">
        <v>77</v>
      </c>
      <c r="D212" s="17" t="s">
        <v>37</v>
      </c>
      <c r="E212" s="121" t="s">
        <v>38</v>
      </c>
      <c r="F212" s="120" t="s">
        <v>73</v>
      </c>
      <c r="G212" s="42" t="s">
        <v>181</v>
      </c>
      <c r="H212" s="97" t="s">
        <v>40</v>
      </c>
      <c r="I212" s="110" t="s">
        <v>40</v>
      </c>
      <c r="J212" s="106" t="s">
        <v>40</v>
      </c>
      <c r="K212" s="106" t="s">
        <v>40</v>
      </c>
      <c r="L212" s="106" t="s">
        <v>40</v>
      </c>
      <c r="M212" s="103" t="s">
        <v>45</v>
      </c>
      <c r="N212" s="103" t="s">
        <v>45</v>
      </c>
      <c r="O212" s="103" t="s">
        <v>45</v>
      </c>
      <c r="P212" s="100">
        <v>1</v>
      </c>
      <c r="Q212" s="100">
        <v>1</v>
      </c>
      <c r="R212" s="100">
        <v>1</v>
      </c>
      <c r="S212" s="100">
        <v>1</v>
      </c>
      <c r="T212" s="104">
        <v>2</v>
      </c>
      <c r="U212" s="104">
        <v>2</v>
      </c>
      <c r="V212" s="104">
        <v>2</v>
      </c>
      <c r="W212" s="104">
        <v>2</v>
      </c>
      <c r="X212" s="100">
        <v>1</v>
      </c>
      <c r="Y212" s="100">
        <v>1</v>
      </c>
      <c r="Z212" s="100">
        <v>1</v>
      </c>
      <c r="AA212" s="104">
        <v>2</v>
      </c>
      <c r="AB212" s="100">
        <v>1</v>
      </c>
      <c r="AC212" s="100">
        <v>1</v>
      </c>
      <c r="AD212" s="100">
        <v>1</v>
      </c>
      <c r="AE212" s="100">
        <v>1</v>
      </c>
      <c r="AF212" s="104">
        <v>2</v>
      </c>
      <c r="AG212" s="104">
        <v>2</v>
      </c>
      <c r="AH212" s="104">
        <v>2</v>
      </c>
      <c r="AI212" s="104">
        <v>2</v>
      </c>
      <c r="AJ212" s="104">
        <v>2</v>
      </c>
      <c r="AK212" s="104">
        <v>2</v>
      </c>
      <c r="AL212" s="104">
        <v>2</v>
      </c>
      <c r="AM212" s="104">
        <v>2</v>
      </c>
      <c r="AN212" s="103" t="s">
        <v>45</v>
      </c>
      <c r="AO212" s="103" t="s">
        <v>45</v>
      </c>
      <c r="AP212" s="103" t="s">
        <v>45</v>
      </c>
      <c r="AQ212" s="104">
        <v>2</v>
      </c>
      <c r="AR212" s="104">
        <v>2</v>
      </c>
      <c r="AS212" s="104">
        <v>2</v>
      </c>
      <c r="AT212" s="104">
        <v>2</v>
      </c>
      <c r="AU212" s="105">
        <v>3</v>
      </c>
      <c r="AV212" s="104">
        <v>2</v>
      </c>
      <c r="AW212" s="104">
        <v>2</v>
      </c>
      <c r="AX212" s="105">
        <v>3</v>
      </c>
      <c r="AY212" s="105">
        <v>3</v>
      </c>
      <c r="AZ212" s="104">
        <v>2</v>
      </c>
      <c r="BA212" s="104">
        <v>2</v>
      </c>
      <c r="BB212" s="105">
        <v>3</v>
      </c>
      <c r="BC212" s="104">
        <v>2</v>
      </c>
      <c r="BD212" s="104">
        <v>2</v>
      </c>
      <c r="BE212" s="104">
        <v>2</v>
      </c>
      <c r="BF212" s="104">
        <v>2</v>
      </c>
      <c r="BG212" s="104">
        <v>2</v>
      </c>
      <c r="BH212" s="104">
        <v>2</v>
      </c>
      <c r="BI212" s="97">
        <v>0</v>
      </c>
      <c r="BJ212" s="104">
        <v>2</v>
      </c>
      <c r="BK212" s="103" t="s">
        <v>45</v>
      </c>
      <c r="BL212" s="103" t="s">
        <v>45</v>
      </c>
      <c r="BM212" s="103" t="s">
        <v>45</v>
      </c>
      <c r="BN212" s="100">
        <v>1</v>
      </c>
      <c r="BO212" s="100">
        <v>1</v>
      </c>
      <c r="BP212" s="100">
        <v>1</v>
      </c>
      <c r="BQ212" s="100">
        <v>1</v>
      </c>
      <c r="BR212" s="104">
        <v>2</v>
      </c>
      <c r="BS212" s="104">
        <v>2</v>
      </c>
      <c r="BT212" s="104">
        <v>2</v>
      </c>
      <c r="BU212" s="104">
        <v>2</v>
      </c>
      <c r="BV212" s="104">
        <v>2</v>
      </c>
      <c r="BW212" s="104">
        <v>2</v>
      </c>
      <c r="BX212" s="104">
        <v>2</v>
      </c>
      <c r="BY212" s="108">
        <v>2</v>
      </c>
      <c r="BZ212" s="24">
        <v>2</v>
      </c>
    </row>
    <row r="213" spans="1:78" ht="21" customHeight="1" x14ac:dyDescent="0.25">
      <c r="A213" s="120">
        <v>409</v>
      </c>
      <c r="B213" s="120">
        <v>205</v>
      </c>
      <c r="C213" s="121" t="s">
        <v>209</v>
      </c>
      <c r="D213" s="17" t="s">
        <v>37</v>
      </c>
      <c r="E213" s="121" t="s">
        <v>38</v>
      </c>
      <c r="F213" s="120" t="s">
        <v>56</v>
      </c>
      <c r="G213" s="42" t="s">
        <v>181</v>
      </c>
      <c r="H213" s="110" t="s">
        <v>40</v>
      </c>
      <c r="I213" s="110" t="s">
        <v>40</v>
      </c>
      <c r="J213" s="106" t="s">
        <v>40</v>
      </c>
      <c r="K213" s="106" t="s">
        <v>40</v>
      </c>
      <c r="L213" s="106" t="s">
        <v>40</v>
      </c>
      <c r="M213" s="99" t="s">
        <v>41</v>
      </c>
      <c r="N213" s="99" t="s">
        <v>41</v>
      </c>
      <c r="O213" s="99" t="s">
        <v>41</v>
      </c>
      <c r="P213" s="104">
        <v>2</v>
      </c>
      <c r="Q213" s="104">
        <v>2</v>
      </c>
      <c r="R213" s="104">
        <v>2</v>
      </c>
      <c r="S213" s="104">
        <v>2</v>
      </c>
      <c r="T213" s="104">
        <v>2</v>
      </c>
      <c r="U213" s="104">
        <v>2</v>
      </c>
      <c r="V213" s="104">
        <v>2</v>
      </c>
      <c r="W213" s="104">
        <v>2</v>
      </c>
      <c r="X213" s="104">
        <v>2</v>
      </c>
      <c r="Y213" s="104">
        <v>2</v>
      </c>
      <c r="Z213" s="104">
        <v>2</v>
      </c>
      <c r="AA213" s="104">
        <v>2</v>
      </c>
      <c r="AB213" s="104">
        <v>2</v>
      </c>
      <c r="AC213" s="104">
        <v>2</v>
      </c>
      <c r="AD213" s="104">
        <v>2</v>
      </c>
      <c r="AE213" s="104">
        <v>2</v>
      </c>
      <c r="AF213" s="104">
        <v>2</v>
      </c>
      <c r="AG213" s="104">
        <v>2</v>
      </c>
      <c r="AH213" s="100">
        <v>1</v>
      </c>
      <c r="AI213" s="104">
        <v>2</v>
      </c>
      <c r="AJ213" s="100">
        <v>1</v>
      </c>
      <c r="AK213" s="100">
        <v>1</v>
      </c>
      <c r="AL213" s="100">
        <v>1</v>
      </c>
      <c r="AM213" s="100">
        <v>1</v>
      </c>
      <c r="AN213" s="103" t="s">
        <v>45</v>
      </c>
      <c r="AO213" s="99" t="s">
        <v>41</v>
      </c>
      <c r="AP213" s="103" t="s">
        <v>45</v>
      </c>
      <c r="AQ213" s="104">
        <v>2</v>
      </c>
      <c r="AR213" s="104">
        <v>2</v>
      </c>
      <c r="AS213" s="104">
        <v>2</v>
      </c>
      <c r="AT213" s="104">
        <v>2</v>
      </c>
      <c r="AU213" s="104">
        <v>2</v>
      </c>
      <c r="AV213" s="104">
        <v>2</v>
      </c>
      <c r="AW213" s="104">
        <v>2</v>
      </c>
      <c r="AX213" s="104">
        <v>2</v>
      </c>
      <c r="AY213" s="104">
        <v>2</v>
      </c>
      <c r="AZ213" s="105">
        <v>3</v>
      </c>
      <c r="BA213" s="104">
        <v>2</v>
      </c>
      <c r="BB213" s="104">
        <v>2</v>
      </c>
      <c r="BC213" s="104">
        <v>2</v>
      </c>
      <c r="BD213" s="104">
        <v>2</v>
      </c>
      <c r="BE213" s="104">
        <v>2</v>
      </c>
      <c r="BF213" s="104">
        <v>2</v>
      </c>
      <c r="BG213" s="104">
        <v>2</v>
      </c>
      <c r="BH213" s="104">
        <v>2</v>
      </c>
      <c r="BI213" s="97">
        <v>0</v>
      </c>
      <c r="BJ213" s="104">
        <v>2</v>
      </c>
      <c r="BK213" s="103" t="s">
        <v>45</v>
      </c>
      <c r="BL213" s="99" t="s">
        <v>41</v>
      </c>
      <c r="BM213" s="99" t="s">
        <v>41</v>
      </c>
      <c r="BN213" s="104">
        <v>2</v>
      </c>
      <c r="BO213" s="104">
        <v>2</v>
      </c>
      <c r="BP213" s="100">
        <v>1</v>
      </c>
      <c r="BQ213" s="104">
        <v>2</v>
      </c>
      <c r="BR213" s="104">
        <v>2</v>
      </c>
      <c r="BS213" s="104">
        <v>2</v>
      </c>
      <c r="BT213" s="100">
        <v>1</v>
      </c>
      <c r="BU213" s="104">
        <v>2</v>
      </c>
      <c r="BV213" s="104">
        <v>2</v>
      </c>
      <c r="BW213" s="104">
        <v>2</v>
      </c>
      <c r="BX213" s="100">
        <v>1</v>
      </c>
      <c r="BY213" s="108">
        <v>2</v>
      </c>
      <c r="BZ213" s="24">
        <v>2</v>
      </c>
    </row>
    <row r="214" spans="1:78" ht="48" customHeight="1" x14ac:dyDescent="0.25">
      <c r="A214" s="120">
        <v>542</v>
      </c>
      <c r="B214" s="120">
        <v>206</v>
      </c>
      <c r="C214" s="121" t="s">
        <v>209</v>
      </c>
      <c r="D214" s="17" t="s">
        <v>37</v>
      </c>
      <c r="E214" s="121" t="s">
        <v>38</v>
      </c>
      <c r="F214" s="120" t="s">
        <v>44</v>
      </c>
      <c r="G214" s="42" t="s">
        <v>181</v>
      </c>
      <c r="H214" s="97" t="s">
        <v>40</v>
      </c>
      <c r="I214" s="110" t="s">
        <v>40</v>
      </c>
      <c r="J214" s="98" t="s">
        <v>40</v>
      </c>
      <c r="K214" s="106" t="s">
        <v>40</v>
      </c>
      <c r="L214" s="98" t="s">
        <v>40</v>
      </c>
      <c r="M214" s="99" t="s">
        <v>41</v>
      </c>
      <c r="N214" s="99" t="s">
        <v>41</v>
      </c>
      <c r="O214" s="99" t="s">
        <v>41</v>
      </c>
      <c r="P214" s="100">
        <v>1</v>
      </c>
      <c r="Q214" s="100">
        <v>1</v>
      </c>
      <c r="R214" s="100">
        <v>1</v>
      </c>
      <c r="S214" s="100">
        <v>1</v>
      </c>
      <c r="T214" s="100">
        <v>1</v>
      </c>
      <c r="U214" s="100">
        <v>1</v>
      </c>
      <c r="V214" s="100">
        <v>1</v>
      </c>
      <c r="W214" s="100">
        <v>1</v>
      </c>
      <c r="X214" s="100">
        <v>1</v>
      </c>
      <c r="Y214" s="100">
        <v>1</v>
      </c>
      <c r="Z214" s="100">
        <v>1</v>
      </c>
      <c r="AA214" s="100">
        <v>1</v>
      </c>
      <c r="AB214" s="100">
        <v>1</v>
      </c>
      <c r="AC214" s="104">
        <v>2</v>
      </c>
      <c r="AD214" s="104">
        <v>2</v>
      </c>
      <c r="AE214" s="104">
        <v>2</v>
      </c>
      <c r="AF214" s="100">
        <v>1</v>
      </c>
      <c r="AG214" s="104">
        <v>2</v>
      </c>
      <c r="AH214" s="104">
        <v>2</v>
      </c>
      <c r="AI214" s="104">
        <v>2</v>
      </c>
      <c r="AJ214" s="104">
        <v>2</v>
      </c>
      <c r="AK214" s="104">
        <v>2</v>
      </c>
      <c r="AL214" s="104">
        <v>2</v>
      </c>
      <c r="AM214" s="104">
        <v>2</v>
      </c>
      <c r="AN214" s="99" t="s">
        <v>41</v>
      </c>
      <c r="AO214" s="99" t="s">
        <v>41</v>
      </c>
      <c r="AP214" s="99" t="s">
        <v>41</v>
      </c>
      <c r="AQ214" s="100">
        <v>1</v>
      </c>
      <c r="AR214" s="104">
        <v>2</v>
      </c>
      <c r="AS214" s="104">
        <v>2</v>
      </c>
      <c r="AT214" s="104">
        <v>2</v>
      </c>
      <c r="AU214" s="100">
        <v>1</v>
      </c>
      <c r="AV214" s="104">
        <v>2</v>
      </c>
      <c r="AW214" s="104">
        <v>2</v>
      </c>
      <c r="AX214" s="104">
        <v>2</v>
      </c>
      <c r="AY214" s="100">
        <v>1</v>
      </c>
      <c r="AZ214" s="104">
        <v>2</v>
      </c>
      <c r="BA214" s="104">
        <v>2</v>
      </c>
      <c r="BB214" s="104">
        <v>2</v>
      </c>
      <c r="BC214" s="104">
        <v>2</v>
      </c>
      <c r="BD214" s="104">
        <v>2</v>
      </c>
      <c r="BE214" s="104">
        <v>2</v>
      </c>
      <c r="BF214" s="104">
        <v>2</v>
      </c>
      <c r="BG214" s="104">
        <v>2</v>
      </c>
      <c r="BH214" s="104">
        <v>2</v>
      </c>
      <c r="BI214" s="97">
        <v>0</v>
      </c>
      <c r="BJ214" s="104">
        <v>2</v>
      </c>
      <c r="BK214" s="99" t="s">
        <v>41</v>
      </c>
      <c r="BL214" s="99" t="s">
        <v>41</v>
      </c>
      <c r="BM214" s="99" t="s">
        <v>41</v>
      </c>
      <c r="BN214" s="100">
        <v>1</v>
      </c>
      <c r="BO214" s="100">
        <v>1</v>
      </c>
      <c r="BP214" s="100">
        <v>1</v>
      </c>
      <c r="BQ214" s="100">
        <v>1</v>
      </c>
      <c r="BR214" s="100">
        <v>1</v>
      </c>
      <c r="BS214" s="100">
        <v>1</v>
      </c>
      <c r="BT214" s="100">
        <v>1</v>
      </c>
      <c r="BU214" s="100">
        <v>1</v>
      </c>
      <c r="BV214" s="100">
        <v>1</v>
      </c>
      <c r="BW214" s="100">
        <v>1</v>
      </c>
      <c r="BX214" s="100">
        <v>1</v>
      </c>
      <c r="BY214" s="102">
        <v>1</v>
      </c>
      <c r="BZ214" s="24">
        <v>2</v>
      </c>
    </row>
    <row r="215" spans="1:78" ht="48.75" customHeight="1" x14ac:dyDescent="0.25">
      <c r="A215" s="120">
        <v>414</v>
      </c>
      <c r="B215" s="120">
        <v>207</v>
      </c>
      <c r="C215" s="121" t="s">
        <v>210</v>
      </c>
      <c r="D215" s="17" t="s">
        <v>37</v>
      </c>
      <c r="E215" s="121" t="s">
        <v>38</v>
      </c>
      <c r="F215" s="120" t="s">
        <v>75</v>
      </c>
      <c r="G215" s="42" t="s">
        <v>181</v>
      </c>
      <c r="H215" s="97" t="s">
        <v>40</v>
      </c>
      <c r="I215" s="110" t="s">
        <v>40</v>
      </c>
      <c r="J215" s="106" t="s">
        <v>40</v>
      </c>
      <c r="K215" s="111" t="s">
        <v>40</v>
      </c>
      <c r="L215" s="98" t="s">
        <v>40</v>
      </c>
      <c r="M215" s="103" t="s">
        <v>45</v>
      </c>
      <c r="N215" s="103" t="s">
        <v>45</v>
      </c>
      <c r="O215" s="103" t="s">
        <v>45</v>
      </c>
      <c r="P215" s="100">
        <v>1</v>
      </c>
      <c r="Q215" s="100">
        <v>1</v>
      </c>
      <c r="R215" s="100">
        <v>1</v>
      </c>
      <c r="S215" s="100">
        <v>1</v>
      </c>
      <c r="T215" s="105">
        <v>3</v>
      </c>
      <c r="U215" s="105">
        <v>3</v>
      </c>
      <c r="V215" s="105">
        <v>3</v>
      </c>
      <c r="W215" s="105">
        <v>3</v>
      </c>
      <c r="X215" s="100">
        <v>1</v>
      </c>
      <c r="Y215" s="100">
        <v>1</v>
      </c>
      <c r="Z215" s="100">
        <v>1</v>
      </c>
      <c r="AA215" s="100">
        <v>1</v>
      </c>
      <c r="AB215" s="100">
        <v>1</v>
      </c>
      <c r="AC215" s="100">
        <v>1</v>
      </c>
      <c r="AD215" s="100">
        <v>1</v>
      </c>
      <c r="AE215" s="100">
        <v>1</v>
      </c>
      <c r="AF215" s="105">
        <v>3</v>
      </c>
      <c r="AG215" s="105">
        <v>3</v>
      </c>
      <c r="AH215" s="105">
        <v>3</v>
      </c>
      <c r="AI215" s="105">
        <v>3</v>
      </c>
      <c r="AJ215" s="100">
        <v>1</v>
      </c>
      <c r="AK215" s="100">
        <v>1</v>
      </c>
      <c r="AL215" s="100">
        <v>1</v>
      </c>
      <c r="AM215" s="100">
        <v>1</v>
      </c>
      <c r="AN215" s="99" t="s">
        <v>41</v>
      </c>
      <c r="AO215" s="103" t="s">
        <v>45</v>
      </c>
      <c r="AP215" s="103" t="s">
        <v>45</v>
      </c>
      <c r="AQ215" s="105">
        <v>3</v>
      </c>
      <c r="AR215" s="105">
        <v>3</v>
      </c>
      <c r="AS215" s="105">
        <v>3</v>
      </c>
      <c r="AT215" s="105">
        <v>3</v>
      </c>
      <c r="AU215" s="105">
        <v>3</v>
      </c>
      <c r="AV215" s="100">
        <v>1</v>
      </c>
      <c r="AW215" s="105">
        <v>3</v>
      </c>
      <c r="AX215" s="104">
        <v>2</v>
      </c>
      <c r="AY215" s="105">
        <v>3</v>
      </c>
      <c r="AZ215" s="105">
        <v>3</v>
      </c>
      <c r="BA215" s="105">
        <v>3</v>
      </c>
      <c r="BB215" s="105">
        <v>3</v>
      </c>
      <c r="BC215" s="105">
        <v>3</v>
      </c>
      <c r="BD215" s="105">
        <v>3</v>
      </c>
      <c r="BE215" s="105">
        <v>3</v>
      </c>
      <c r="BF215" s="105">
        <v>3</v>
      </c>
      <c r="BG215" s="104">
        <v>2</v>
      </c>
      <c r="BH215" s="97">
        <v>0</v>
      </c>
      <c r="BI215" s="97">
        <v>0</v>
      </c>
      <c r="BJ215" s="104">
        <v>2</v>
      </c>
      <c r="BK215" s="99" t="s">
        <v>41</v>
      </c>
      <c r="BL215" s="99" t="s">
        <v>41</v>
      </c>
      <c r="BM215" s="99" t="s">
        <v>41</v>
      </c>
      <c r="BN215" s="100">
        <v>1</v>
      </c>
      <c r="BO215" s="100">
        <v>1</v>
      </c>
      <c r="BP215" s="100">
        <v>1</v>
      </c>
      <c r="BQ215" s="100">
        <v>1</v>
      </c>
      <c r="BR215" s="100">
        <v>1</v>
      </c>
      <c r="BS215" s="100">
        <v>1</v>
      </c>
      <c r="BT215" s="100">
        <v>1</v>
      </c>
      <c r="BU215" s="100">
        <v>1</v>
      </c>
      <c r="BV215" s="100">
        <v>1</v>
      </c>
      <c r="BW215" s="100">
        <v>1</v>
      </c>
      <c r="BX215" s="100">
        <v>1</v>
      </c>
      <c r="BY215" s="102">
        <v>1</v>
      </c>
      <c r="BZ215" s="24">
        <v>2</v>
      </c>
    </row>
    <row r="216" spans="1:78" ht="48" customHeight="1" x14ac:dyDescent="0.25">
      <c r="A216" s="120">
        <v>412</v>
      </c>
      <c r="B216" s="120">
        <v>208</v>
      </c>
      <c r="C216" s="121" t="s">
        <v>211</v>
      </c>
      <c r="D216" s="17" t="s">
        <v>37</v>
      </c>
      <c r="E216" s="121" t="s">
        <v>38</v>
      </c>
      <c r="F216" s="120" t="s">
        <v>47</v>
      </c>
      <c r="G216" s="42" t="s">
        <v>181</v>
      </c>
      <c r="H216" s="110" t="s">
        <v>40</v>
      </c>
      <c r="I216" s="110" t="s">
        <v>40</v>
      </c>
      <c r="J216" s="98" t="s">
        <v>40</v>
      </c>
      <c r="K216" s="98" t="s">
        <v>40</v>
      </c>
      <c r="L216" s="98" t="s">
        <v>40</v>
      </c>
      <c r="M216" s="99" t="s">
        <v>41</v>
      </c>
      <c r="N216" s="99" t="s">
        <v>41</v>
      </c>
      <c r="O216" s="99" t="s">
        <v>41</v>
      </c>
      <c r="P216" s="100">
        <v>1</v>
      </c>
      <c r="Q216" s="100">
        <v>1</v>
      </c>
      <c r="R216" s="100">
        <v>1</v>
      </c>
      <c r="S216" s="100">
        <v>1</v>
      </c>
      <c r="T216" s="104">
        <v>2</v>
      </c>
      <c r="U216" s="104">
        <v>2</v>
      </c>
      <c r="V216" s="104">
        <v>2</v>
      </c>
      <c r="W216" s="104">
        <v>2</v>
      </c>
      <c r="X216" s="100">
        <v>1</v>
      </c>
      <c r="Y216" s="100">
        <v>1</v>
      </c>
      <c r="Z216" s="100">
        <v>1</v>
      </c>
      <c r="AA216" s="100">
        <v>1</v>
      </c>
      <c r="AB216" s="100">
        <v>1</v>
      </c>
      <c r="AC216" s="100">
        <v>1</v>
      </c>
      <c r="AD216" s="100">
        <v>1</v>
      </c>
      <c r="AE216" s="100">
        <v>1</v>
      </c>
      <c r="AF216" s="104">
        <v>2</v>
      </c>
      <c r="AG216" s="104">
        <v>2</v>
      </c>
      <c r="AH216" s="104">
        <v>2</v>
      </c>
      <c r="AI216" s="104">
        <v>2</v>
      </c>
      <c r="AJ216" s="100">
        <v>1</v>
      </c>
      <c r="AK216" s="100">
        <v>1</v>
      </c>
      <c r="AL216" s="100">
        <v>1</v>
      </c>
      <c r="AM216" s="100">
        <v>1</v>
      </c>
      <c r="AN216" s="99" t="s">
        <v>41</v>
      </c>
      <c r="AO216" s="99" t="s">
        <v>41</v>
      </c>
      <c r="AP216" s="99" t="s">
        <v>41</v>
      </c>
      <c r="AQ216" s="100">
        <v>1</v>
      </c>
      <c r="AR216" s="100">
        <v>1</v>
      </c>
      <c r="AS216" s="100">
        <v>1</v>
      </c>
      <c r="AT216" s="100">
        <v>1</v>
      </c>
      <c r="AU216" s="104">
        <v>2</v>
      </c>
      <c r="AV216" s="104">
        <v>2</v>
      </c>
      <c r="AW216" s="104">
        <v>2</v>
      </c>
      <c r="AX216" s="104">
        <v>2</v>
      </c>
      <c r="AY216" s="104">
        <v>2</v>
      </c>
      <c r="AZ216" s="104">
        <v>2</v>
      </c>
      <c r="BA216" s="104">
        <v>2</v>
      </c>
      <c r="BB216" s="104">
        <v>2</v>
      </c>
      <c r="BC216" s="100">
        <v>1</v>
      </c>
      <c r="BD216" s="100">
        <v>1</v>
      </c>
      <c r="BE216" s="104">
        <v>2</v>
      </c>
      <c r="BF216" s="104">
        <v>2</v>
      </c>
      <c r="BG216" s="100">
        <v>1</v>
      </c>
      <c r="BH216" s="100">
        <v>1</v>
      </c>
      <c r="BI216" s="100">
        <v>1</v>
      </c>
      <c r="BJ216" s="100">
        <v>1</v>
      </c>
      <c r="BK216" s="99" t="s">
        <v>41</v>
      </c>
      <c r="BL216" s="99" t="s">
        <v>41</v>
      </c>
      <c r="BM216" s="99" t="s">
        <v>41</v>
      </c>
      <c r="BN216" s="100">
        <v>1</v>
      </c>
      <c r="BO216" s="100">
        <v>1</v>
      </c>
      <c r="BP216" s="100">
        <v>1</v>
      </c>
      <c r="BQ216" s="100">
        <v>1</v>
      </c>
      <c r="BR216" s="100">
        <v>1</v>
      </c>
      <c r="BS216" s="100">
        <v>1</v>
      </c>
      <c r="BT216" s="100">
        <v>1</v>
      </c>
      <c r="BU216" s="100">
        <v>1</v>
      </c>
      <c r="BV216" s="100">
        <v>1</v>
      </c>
      <c r="BW216" s="100">
        <v>1</v>
      </c>
      <c r="BX216" s="100">
        <v>1</v>
      </c>
      <c r="BY216" s="102">
        <v>1</v>
      </c>
      <c r="BZ216" s="24">
        <v>2</v>
      </c>
    </row>
    <row r="217" spans="1:78" ht="48.75" customHeight="1" x14ac:dyDescent="0.25">
      <c r="A217" s="120">
        <v>410</v>
      </c>
      <c r="B217" s="120">
        <v>209</v>
      </c>
      <c r="C217" s="121" t="s">
        <v>212</v>
      </c>
      <c r="D217" s="17" t="s">
        <v>37</v>
      </c>
      <c r="E217" s="121" t="s">
        <v>38</v>
      </c>
      <c r="F217" s="120" t="s">
        <v>73</v>
      </c>
      <c r="G217" s="42" t="s">
        <v>181</v>
      </c>
      <c r="H217" s="110" t="s">
        <v>40</v>
      </c>
      <c r="I217" s="110" t="s">
        <v>40</v>
      </c>
      <c r="J217" s="98" t="s">
        <v>40</v>
      </c>
      <c r="K217" s="106" t="s">
        <v>40</v>
      </c>
      <c r="L217" s="98" t="s">
        <v>40</v>
      </c>
      <c r="M217" s="101" t="s">
        <v>42</v>
      </c>
      <c r="N217" s="99" t="s">
        <v>41</v>
      </c>
      <c r="O217" s="99" t="s">
        <v>41</v>
      </c>
      <c r="P217" s="100">
        <v>1</v>
      </c>
      <c r="Q217" s="100">
        <v>1</v>
      </c>
      <c r="R217" s="100">
        <v>1</v>
      </c>
      <c r="S217" s="100">
        <v>1</v>
      </c>
      <c r="T217" s="104">
        <v>2</v>
      </c>
      <c r="U217" s="104">
        <v>2</v>
      </c>
      <c r="V217" s="104">
        <v>2</v>
      </c>
      <c r="W217" s="104">
        <v>2</v>
      </c>
      <c r="X217" s="100">
        <v>1</v>
      </c>
      <c r="Y217" s="104">
        <v>2</v>
      </c>
      <c r="Z217" s="100">
        <v>1</v>
      </c>
      <c r="AA217" s="100">
        <v>1</v>
      </c>
      <c r="AB217" s="100">
        <v>1</v>
      </c>
      <c r="AC217" s="100">
        <v>1</v>
      </c>
      <c r="AD217" s="100">
        <v>1</v>
      </c>
      <c r="AE217" s="100">
        <v>1</v>
      </c>
      <c r="AF217" s="104">
        <v>2</v>
      </c>
      <c r="AG217" s="104">
        <v>2</v>
      </c>
      <c r="AH217" s="104">
        <v>2</v>
      </c>
      <c r="AI217" s="104">
        <v>2</v>
      </c>
      <c r="AJ217" s="100">
        <v>1</v>
      </c>
      <c r="AK217" s="100">
        <v>1</v>
      </c>
      <c r="AL217" s="100">
        <v>1</v>
      </c>
      <c r="AM217" s="100">
        <v>1</v>
      </c>
      <c r="AN217" s="101" t="s">
        <v>42</v>
      </c>
      <c r="AO217" s="99" t="s">
        <v>41</v>
      </c>
      <c r="AP217" s="99" t="s">
        <v>41</v>
      </c>
      <c r="AQ217" s="104">
        <v>2</v>
      </c>
      <c r="AR217" s="100">
        <v>1</v>
      </c>
      <c r="AS217" s="100">
        <v>1</v>
      </c>
      <c r="AT217" s="100">
        <v>1</v>
      </c>
      <c r="AU217" s="104">
        <v>2</v>
      </c>
      <c r="AV217" s="104">
        <v>2</v>
      </c>
      <c r="AW217" s="105">
        <v>3</v>
      </c>
      <c r="AX217" s="104">
        <v>2</v>
      </c>
      <c r="AY217" s="104">
        <v>2</v>
      </c>
      <c r="AZ217" s="104">
        <v>2</v>
      </c>
      <c r="BA217" s="105">
        <v>3</v>
      </c>
      <c r="BB217" s="104">
        <v>2</v>
      </c>
      <c r="BC217" s="104">
        <v>2</v>
      </c>
      <c r="BD217" s="104">
        <v>2</v>
      </c>
      <c r="BE217" s="105">
        <v>3</v>
      </c>
      <c r="BF217" s="104">
        <v>2</v>
      </c>
      <c r="BG217" s="104">
        <v>2</v>
      </c>
      <c r="BH217" s="97">
        <v>0</v>
      </c>
      <c r="BI217" s="97">
        <v>0</v>
      </c>
      <c r="BJ217" s="104">
        <v>2</v>
      </c>
      <c r="BK217" s="101" t="s">
        <v>42</v>
      </c>
      <c r="BL217" s="101" t="s">
        <v>42</v>
      </c>
      <c r="BM217" s="101" t="s">
        <v>42</v>
      </c>
      <c r="BN217" s="100">
        <v>1</v>
      </c>
      <c r="BO217" s="100">
        <v>1</v>
      </c>
      <c r="BP217" s="100">
        <v>1</v>
      </c>
      <c r="BQ217" s="100">
        <v>1</v>
      </c>
      <c r="BR217" s="100">
        <v>1</v>
      </c>
      <c r="BS217" s="100">
        <v>1</v>
      </c>
      <c r="BT217" s="100">
        <v>1</v>
      </c>
      <c r="BU217" s="100">
        <v>1</v>
      </c>
      <c r="BV217" s="100">
        <v>1</v>
      </c>
      <c r="BW217" s="100">
        <v>1</v>
      </c>
      <c r="BX217" s="100">
        <v>1</v>
      </c>
      <c r="BY217" s="102">
        <v>1</v>
      </c>
      <c r="BZ217" s="24">
        <v>2</v>
      </c>
    </row>
    <row r="218" spans="1:78" ht="48" customHeight="1" x14ac:dyDescent="0.25">
      <c r="A218" s="120">
        <v>425</v>
      </c>
      <c r="B218" s="120">
        <v>210</v>
      </c>
      <c r="C218" s="121" t="s">
        <v>213</v>
      </c>
      <c r="D218" s="17" t="s">
        <v>37</v>
      </c>
      <c r="E218" s="121" t="s">
        <v>38</v>
      </c>
      <c r="F218" s="120" t="s">
        <v>52</v>
      </c>
      <c r="G218" s="42" t="s">
        <v>181</v>
      </c>
      <c r="H218" s="97" t="s">
        <v>40</v>
      </c>
      <c r="I218" s="110" t="s">
        <v>40</v>
      </c>
      <c r="J218" s="106" t="s">
        <v>40</v>
      </c>
      <c r="K218" s="106" t="s">
        <v>40</v>
      </c>
      <c r="L218" s="106" t="s">
        <v>40</v>
      </c>
      <c r="M218" s="99" t="s">
        <v>41</v>
      </c>
      <c r="N218" s="99" t="s">
        <v>41</v>
      </c>
      <c r="O218" s="99" t="s">
        <v>41</v>
      </c>
      <c r="P218" s="105">
        <v>3</v>
      </c>
      <c r="Q218" s="104">
        <v>2</v>
      </c>
      <c r="R218" s="104">
        <v>2</v>
      </c>
      <c r="S218" s="104">
        <v>2</v>
      </c>
      <c r="T218" s="104">
        <v>2</v>
      </c>
      <c r="U218" s="104">
        <v>2</v>
      </c>
      <c r="V218" s="104">
        <v>2</v>
      </c>
      <c r="W218" s="104">
        <v>2</v>
      </c>
      <c r="X218" s="104">
        <v>2</v>
      </c>
      <c r="Y218" s="104">
        <v>2</v>
      </c>
      <c r="Z218" s="104">
        <v>2</v>
      </c>
      <c r="AA218" s="104">
        <v>2</v>
      </c>
      <c r="AB218" s="104">
        <v>2</v>
      </c>
      <c r="AC218" s="104">
        <v>2</v>
      </c>
      <c r="AD218" s="104">
        <v>2</v>
      </c>
      <c r="AE218" s="104">
        <v>2</v>
      </c>
      <c r="AF218" s="104">
        <v>2</v>
      </c>
      <c r="AG218" s="104">
        <v>2</v>
      </c>
      <c r="AH218" s="104">
        <v>2</v>
      </c>
      <c r="AI218" s="104">
        <v>2</v>
      </c>
      <c r="AJ218" s="104">
        <v>2</v>
      </c>
      <c r="AK218" s="104">
        <v>2</v>
      </c>
      <c r="AL218" s="104">
        <v>2</v>
      </c>
      <c r="AM218" s="104">
        <v>2</v>
      </c>
      <c r="AN218" s="99" t="s">
        <v>41</v>
      </c>
      <c r="AO218" s="99" t="s">
        <v>41</v>
      </c>
      <c r="AP218" s="101" t="s">
        <v>42</v>
      </c>
      <c r="AQ218" s="104">
        <v>2</v>
      </c>
      <c r="AR218" s="104">
        <v>2</v>
      </c>
      <c r="AS218" s="104">
        <v>2</v>
      </c>
      <c r="AT218" s="104">
        <v>2</v>
      </c>
      <c r="AU218" s="104">
        <v>2</v>
      </c>
      <c r="AV218" s="104">
        <v>2</v>
      </c>
      <c r="AW218" s="104">
        <v>2</v>
      </c>
      <c r="AX218" s="104">
        <v>2</v>
      </c>
      <c r="AY218" s="104">
        <v>2</v>
      </c>
      <c r="AZ218" s="104">
        <v>2</v>
      </c>
      <c r="BA218" s="104">
        <v>2</v>
      </c>
      <c r="BB218" s="104">
        <v>2</v>
      </c>
      <c r="BC218" s="105">
        <v>3</v>
      </c>
      <c r="BD218" s="100">
        <v>1</v>
      </c>
      <c r="BE218" s="104">
        <v>2</v>
      </c>
      <c r="BF218" s="105">
        <v>3</v>
      </c>
      <c r="BG218" s="100">
        <v>1</v>
      </c>
      <c r="BH218" s="97">
        <v>0</v>
      </c>
      <c r="BI218" s="97">
        <v>0</v>
      </c>
      <c r="BJ218" s="100">
        <v>1</v>
      </c>
      <c r="BK218" s="99" t="s">
        <v>41</v>
      </c>
      <c r="BL218" s="99" t="s">
        <v>41</v>
      </c>
      <c r="BM218" s="99" t="s">
        <v>41</v>
      </c>
      <c r="BN218" s="104">
        <v>2</v>
      </c>
      <c r="BO218" s="104">
        <v>2</v>
      </c>
      <c r="BP218" s="104">
        <v>2</v>
      </c>
      <c r="BQ218" s="104">
        <v>2</v>
      </c>
      <c r="BR218" s="104">
        <v>2</v>
      </c>
      <c r="BS218" s="104">
        <v>2</v>
      </c>
      <c r="BT218" s="104">
        <v>2</v>
      </c>
      <c r="BU218" s="104">
        <v>2</v>
      </c>
      <c r="BV218" s="104">
        <v>2</v>
      </c>
      <c r="BW218" s="104">
        <v>2</v>
      </c>
      <c r="BX218" s="104">
        <v>2</v>
      </c>
      <c r="BY218" s="108">
        <v>2</v>
      </c>
      <c r="BZ218" s="24">
        <v>2</v>
      </c>
    </row>
    <row r="219" spans="1:78" ht="48.75" customHeight="1" x14ac:dyDescent="0.25">
      <c r="A219" s="120">
        <v>520</v>
      </c>
      <c r="B219" s="120">
        <v>211</v>
      </c>
      <c r="C219" s="121" t="s">
        <v>214</v>
      </c>
      <c r="D219" s="17" t="s">
        <v>37</v>
      </c>
      <c r="E219" s="121" t="s">
        <v>38</v>
      </c>
      <c r="F219" s="120" t="s">
        <v>71</v>
      </c>
      <c r="G219" s="42" t="s">
        <v>181</v>
      </c>
      <c r="H219" s="97" t="s">
        <v>40</v>
      </c>
      <c r="I219" s="110" t="s">
        <v>40</v>
      </c>
      <c r="J219" s="106" t="s">
        <v>40</v>
      </c>
      <c r="K219" s="106" t="s">
        <v>40</v>
      </c>
      <c r="L219" s="98" t="s">
        <v>40</v>
      </c>
      <c r="M219" s="99" t="s">
        <v>41</v>
      </c>
      <c r="N219" s="99" t="s">
        <v>41</v>
      </c>
      <c r="O219" s="99" t="s">
        <v>41</v>
      </c>
      <c r="P219" s="104">
        <v>2</v>
      </c>
      <c r="Q219" s="104">
        <v>2</v>
      </c>
      <c r="R219" s="104">
        <v>2</v>
      </c>
      <c r="S219" s="104">
        <v>2</v>
      </c>
      <c r="T219" s="104">
        <v>2</v>
      </c>
      <c r="U219" s="100">
        <v>1</v>
      </c>
      <c r="V219" s="105">
        <v>3</v>
      </c>
      <c r="W219" s="104">
        <v>2</v>
      </c>
      <c r="X219" s="104">
        <v>2</v>
      </c>
      <c r="Y219" s="104">
        <v>2</v>
      </c>
      <c r="Z219" s="104">
        <v>2</v>
      </c>
      <c r="AA219" s="104">
        <v>2</v>
      </c>
      <c r="AB219" s="104">
        <v>2</v>
      </c>
      <c r="AC219" s="100">
        <v>1</v>
      </c>
      <c r="AD219" s="100">
        <v>1</v>
      </c>
      <c r="AE219" s="104">
        <v>2</v>
      </c>
      <c r="AF219" s="104">
        <v>2</v>
      </c>
      <c r="AG219" s="100">
        <v>1</v>
      </c>
      <c r="AH219" s="104">
        <v>2</v>
      </c>
      <c r="AI219" s="104">
        <v>2</v>
      </c>
      <c r="AJ219" s="104">
        <v>2</v>
      </c>
      <c r="AK219" s="104">
        <v>2</v>
      </c>
      <c r="AL219" s="104">
        <v>2</v>
      </c>
      <c r="AM219" s="104">
        <v>2</v>
      </c>
      <c r="AN219" s="101" t="s">
        <v>42</v>
      </c>
      <c r="AO219" s="99" t="s">
        <v>41</v>
      </c>
      <c r="AP219" s="99" t="s">
        <v>41</v>
      </c>
      <c r="AQ219" s="104">
        <v>2</v>
      </c>
      <c r="AR219" s="104">
        <v>2</v>
      </c>
      <c r="AS219" s="104">
        <v>2</v>
      </c>
      <c r="AT219" s="104">
        <v>2</v>
      </c>
      <c r="AU219" s="104">
        <v>2</v>
      </c>
      <c r="AV219" s="104">
        <v>2</v>
      </c>
      <c r="AW219" s="105">
        <v>3</v>
      </c>
      <c r="AX219" s="104">
        <v>2</v>
      </c>
      <c r="AY219" s="104">
        <v>2</v>
      </c>
      <c r="AZ219" s="104">
        <v>2</v>
      </c>
      <c r="BA219" s="104">
        <v>2</v>
      </c>
      <c r="BB219" s="104">
        <v>2</v>
      </c>
      <c r="BC219" s="104">
        <v>2</v>
      </c>
      <c r="BD219" s="100">
        <v>1</v>
      </c>
      <c r="BE219" s="105">
        <v>3</v>
      </c>
      <c r="BF219" s="104">
        <v>2</v>
      </c>
      <c r="BG219" s="104">
        <v>2</v>
      </c>
      <c r="BH219" s="104">
        <v>2</v>
      </c>
      <c r="BI219" s="97">
        <v>0</v>
      </c>
      <c r="BJ219" s="104">
        <v>2</v>
      </c>
      <c r="BK219" s="99" t="s">
        <v>41</v>
      </c>
      <c r="BL219" s="99" t="s">
        <v>41</v>
      </c>
      <c r="BM219" s="99" t="s">
        <v>41</v>
      </c>
      <c r="BN219" s="104">
        <v>2</v>
      </c>
      <c r="BO219" s="100">
        <v>1</v>
      </c>
      <c r="BP219" s="104">
        <v>2</v>
      </c>
      <c r="BQ219" s="104">
        <v>2</v>
      </c>
      <c r="BR219" s="100">
        <v>1</v>
      </c>
      <c r="BS219" s="100">
        <v>1</v>
      </c>
      <c r="BT219" s="100">
        <v>1</v>
      </c>
      <c r="BU219" s="100">
        <v>1</v>
      </c>
      <c r="BV219" s="100">
        <v>1</v>
      </c>
      <c r="BW219" s="100">
        <v>1</v>
      </c>
      <c r="BX219" s="100">
        <v>1</v>
      </c>
      <c r="BY219" s="102">
        <v>1</v>
      </c>
      <c r="BZ219" s="24">
        <v>2</v>
      </c>
    </row>
    <row r="220" spans="1:78" ht="48" customHeight="1" x14ac:dyDescent="0.25">
      <c r="A220" s="120">
        <v>458</v>
      </c>
      <c r="B220" s="120">
        <v>212</v>
      </c>
      <c r="C220" s="121" t="s">
        <v>92</v>
      </c>
      <c r="D220" s="17" t="s">
        <v>37</v>
      </c>
      <c r="E220" s="121" t="s">
        <v>38</v>
      </c>
      <c r="F220" s="120" t="s">
        <v>75</v>
      </c>
      <c r="G220" s="42" t="s">
        <v>181</v>
      </c>
      <c r="H220" s="110" t="s">
        <v>40</v>
      </c>
      <c r="I220" s="110" t="s">
        <v>40</v>
      </c>
      <c r="J220" s="98" t="s">
        <v>40</v>
      </c>
      <c r="K220" s="98" t="s">
        <v>40</v>
      </c>
      <c r="L220" s="98" t="s">
        <v>40</v>
      </c>
      <c r="M220" s="99" t="s">
        <v>41</v>
      </c>
      <c r="N220" s="99" t="s">
        <v>41</v>
      </c>
      <c r="O220" s="99" t="s">
        <v>41</v>
      </c>
      <c r="P220" s="100">
        <v>1</v>
      </c>
      <c r="Q220" s="100">
        <v>1</v>
      </c>
      <c r="R220" s="100">
        <v>1</v>
      </c>
      <c r="S220" s="100">
        <v>1</v>
      </c>
      <c r="T220" s="100">
        <v>1</v>
      </c>
      <c r="U220" s="105">
        <v>3</v>
      </c>
      <c r="V220" s="104">
        <v>2</v>
      </c>
      <c r="W220" s="104">
        <v>2</v>
      </c>
      <c r="X220" s="100">
        <v>1</v>
      </c>
      <c r="Y220" s="105">
        <v>3</v>
      </c>
      <c r="Z220" s="100">
        <v>1</v>
      </c>
      <c r="AA220" s="104">
        <v>2</v>
      </c>
      <c r="AB220" s="100">
        <v>1</v>
      </c>
      <c r="AC220" s="100">
        <v>1</v>
      </c>
      <c r="AD220" s="104">
        <v>2</v>
      </c>
      <c r="AE220" s="100">
        <v>1</v>
      </c>
      <c r="AF220" s="100">
        <v>1</v>
      </c>
      <c r="AG220" s="105">
        <v>3</v>
      </c>
      <c r="AH220" s="104">
        <v>2</v>
      </c>
      <c r="AI220" s="104">
        <v>2</v>
      </c>
      <c r="AJ220" s="100">
        <v>1</v>
      </c>
      <c r="AK220" s="100">
        <v>1</v>
      </c>
      <c r="AL220" s="100">
        <v>1</v>
      </c>
      <c r="AM220" s="100">
        <v>1</v>
      </c>
      <c r="AN220" s="99" t="s">
        <v>41</v>
      </c>
      <c r="AO220" s="101" t="s">
        <v>42</v>
      </c>
      <c r="AP220" s="99" t="s">
        <v>41</v>
      </c>
      <c r="AQ220" s="100">
        <v>1</v>
      </c>
      <c r="AR220" s="100">
        <v>1</v>
      </c>
      <c r="AS220" s="104">
        <v>2</v>
      </c>
      <c r="AT220" s="100">
        <v>1</v>
      </c>
      <c r="AU220" s="100">
        <v>1</v>
      </c>
      <c r="AV220" s="100">
        <v>1</v>
      </c>
      <c r="AW220" s="104">
        <v>2</v>
      </c>
      <c r="AX220" s="100">
        <v>1</v>
      </c>
      <c r="AY220" s="100">
        <v>1</v>
      </c>
      <c r="AZ220" s="104">
        <v>2</v>
      </c>
      <c r="BA220" s="104">
        <v>2</v>
      </c>
      <c r="BB220" s="104">
        <v>2</v>
      </c>
      <c r="BC220" s="100">
        <v>1</v>
      </c>
      <c r="BD220" s="100">
        <v>1</v>
      </c>
      <c r="BE220" s="105">
        <v>3</v>
      </c>
      <c r="BF220" s="104">
        <v>2</v>
      </c>
      <c r="BG220" s="100">
        <v>1</v>
      </c>
      <c r="BH220" s="97">
        <v>0</v>
      </c>
      <c r="BI220" s="97">
        <v>0</v>
      </c>
      <c r="BJ220" s="100">
        <v>1</v>
      </c>
      <c r="BK220" s="103" t="s">
        <v>45</v>
      </c>
      <c r="BL220" s="99" t="s">
        <v>41</v>
      </c>
      <c r="BM220" s="99" t="s">
        <v>41</v>
      </c>
      <c r="BN220" s="100">
        <v>1</v>
      </c>
      <c r="BO220" s="100">
        <v>1</v>
      </c>
      <c r="BP220" s="100">
        <v>1</v>
      </c>
      <c r="BQ220" s="100">
        <v>1</v>
      </c>
      <c r="BR220" s="104">
        <v>2</v>
      </c>
      <c r="BS220" s="100">
        <v>1</v>
      </c>
      <c r="BT220" s="100">
        <v>1</v>
      </c>
      <c r="BU220" s="100">
        <v>1</v>
      </c>
      <c r="BV220" s="104">
        <v>2</v>
      </c>
      <c r="BW220" s="100">
        <v>1</v>
      </c>
      <c r="BX220" s="100">
        <v>1</v>
      </c>
      <c r="BY220" s="102">
        <v>1</v>
      </c>
      <c r="BZ220" s="24">
        <v>2</v>
      </c>
    </row>
    <row r="221" spans="1:78" ht="48.75" customHeight="1" x14ac:dyDescent="0.25">
      <c r="A221" s="120">
        <v>460</v>
      </c>
      <c r="B221" s="120">
        <v>213</v>
      </c>
      <c r="C221" s="121" t="s">
        <v>92</v>
      </c>
      <c r="D221" s="17" t="s">
        <v>37</v>
      </c>
      <c r="E221" s="121" t="s">
        <v>38</v>
      </c>
      <c r="F221" s="120" t="s">
        <v>44</v>
      </c>
      <c r="G221" s="42" t="s">
        <v>181</v>
      </c>
      <c r="H221" s="97" t="s">
        <v>40</v>
      </c>
      <c r="I221" s="110" t="s">
        <v>40</v>
      </c>
      <c r="J221" s="106" t="s">
        <v>40</v>
      </c>
      <c r="K221" s="106" t="s">
        <v>40</v>
      </c>
      <c r="L221" s="98" t="s">
        <v>40</v>
      </c>
      <c r="M221" s="99" t="s">
        <v>41</v>
      </c>
      <c r="N221" s="99" t="s">
        <v>41</v>
      </c>
      <c r="O221" s="99" t="s">
        <v>41</v>
      </c>
      <c r="P221" s="100">
        <v>1</v>
      </c>
      <c r="Q221" s="100">
        <v>1</v>
      </c>
      <c r="R221" s="104">
        <v>2</v>
      </c>
      <c r="S221" s="104">
        <v>2</v>
      </c>
      <c r="T221" s="104">
        <v>2</v>
      </c>
      <c r="U221" s="100">
        <v>1</v>
      </c>
      <c r="V221" s="104">
        <v>2</v>
      </c>
      <c r="W221" s="104">
        <v>2</v>
      </c>
      <c r="X221" s="100">
        <v>1</v>
      </c>
      <c r="Y221" s="100">
        <v>1</v>
      </c>
      <c r="Z221" s="100">
        <v>1</v>
      </c>
      <c r="AA221" s="100">
        <v>1</v>
      </c>
      <c r="AB221" s="100">
        <v>1</v>
      </c>
      <c r="AC221" s="100">
        <v>1</v>
      </c>
      <c r="AD221" s="104">
        <v>2</v>
      </c>
      <c r="AE221" s="104">
        <v>2</v>
      </c>
      <c r="AF221" s="104">
        <v>2</v>
      </c>
      <c r="AG221" s="100">
        <v>1</v>
      </c>
      <c r="AH221" s="104">
        <v>2</v>
      </c>
      <c r="AI221" s="100">
        <v>1</v>
      </c>
      <c r="AJ221" s="104">
        <v>2</v>
      </c>
      <c r="AK221" s="104">
        <v>2</v>
      </c>
      <c r="AL221" s="104">
        <v>2</v>
      </c>
      <c r="AM221" s="104">
        <v>2</v>
      </c>
      <c r="AN221" s="99" t="s">
        <v>41</v>
      </c>
      <c r="AO221" s="99" t="s">
        <v>41</v>
      </c>
      <c r="AP221" s="99" t="s">
        <v>41</v>
      </c>
      <c r="AQ221" s="100">
        <v>1</v>
      </c>
      <c r="AR221" s="100">
        <v>1</v>
      </c>
      <c r="AS221" s="104">
        <v>2</v>
      </c>
      <c r="AT221" s="104">
        <v>2</v>
      </c>
      <c r="AU221" s="100">
        <v>1</v>
      </c>
      <c r="AV221" s="100">
        <v>1</v>
      </c>
      <c r="AW221" s="104">
        <v>2</v>
      </c>
      <c r="AX221" s="104">
        <v>2</v>
      </c>
      <c r="AY221" s="104">
        <v>2</v>
      </c>
      <c r="AZ221" s="100">
        <v>1</v>
      </c>
      <c r="BA221" s="104">
        <v>2</v>
      </c>
      <c r="BB221" s="104">
        <v>2</v>
      </c>
      <c r="BC221" s="100">
        <v>1</v>
      </c>
      <c r="BD221" s="100">
        <v>1</v>
      </c>
      <c r="BE221" s="105">
        <v>3</v>
      </c>
      <c r="BF221" s="105">
        <v>3</v>
      </c>
      <c r="BG221" s="104">
        <v>2</v>
      </c>
      <c r="BH221" s="97">
        <v>0</v>
      </c>
      <c r="BI221" s="97">
        <v>0</v>
      </c>
      <c r="BJ221" s="104">
        <v>2</v>
      </c>
      <c r="BK221" s="99" t="s">
        <v>41</v>
      </c>
      <c r="BL221" s="99" t="s">
        <v>41</v>
      </c>
      <c r="BM221" s="99" t="s">
        <v>41</v>
      </c>
      <c r="BN221" s="100">
        <v>1</v>
      </c>
      <c r="BO221" s="100">
        <v>1</v>
      </c>
      <c r="BP221" s="100">
        <v>1</v>
      </c>
      <c r="BQ221" s="100">
        <v>1</v>
      </c>
      <c r="BR221" s="100">
        <v>1</v>
      </c>
      <c r="BS221" s="100">
        <v>1</v>
      </c>
      <c r="BT221" s="100">
        <v>1</v>
      </c>
      <c r="BU221" s="100">
        <v>1</v>
      </c>
      <c r="BV221" s="100">
        <v>1</v>
      </c>
      <c r="BW221" s="100">
        <v>1</v>
      </c>
      <c r="BX221" s="100">
        <v>1</v>
      </c>
      <c r="BY221" s="102">
        <v>1</v>
      </c>
      <c r="BZ221" s="24">
        <v>2</v>
      </c>
    </row>
    <row r="222" spans="1:78" ht="48.75" customHeight="1" x14ac:dyDescent="0.25">
      <c r="A222" s="120">
        <v>461</v>
      </c>
      <c r="B222" s="120">
        <v>214</v>
      </c>
      <c r="C222" s="121" t="s">
        <v>92</v>
      </c>
      <c r="D222" s="17" t="s">
        <v>37</v>
      </c>
      <c r="E222" s="121" t="s">
        <v>38</v>
      </c>
      <c r="F222" s="120" t="s">
        <v>73</v>
      </c>
      <c r="G222" s="42" t="s">
        <v>181</v>
      </c>
      <c r="H222" s="110" t="s">
        <v>40</v>
      </c>
      <c r="I222" s="110" t="s">
        <v>40</v>
      </c>
      <c r="J222" s="106" t="s">
        <v>40</v>
      </c>
      <c r="K222" s="106" t="s">
        <v>40</v>
      </c>
      <c r="L222" s="98" t="s">
        <v>40</v>
      </c>
      <c r="M222" s="101" t="s">
        <v>42</v>
      </c>
      <c r="N222" s="99" t="s">
        <v>41</v>
      </c>
      <c r="O222" s="99" t="s">
        <v>41</v>
      </c>
      <c r="P222" s="100">
        <v>1</v>
      </c>
      <c r="Q222" s="100">
        <v>1</v>
      </c>
      <c r="R222" s="104">
        <v>2</v>
      </c>
      <c r="S222" s="100">
        <v>1</v>
      </c>
      <c r="T222" s="100">
        <v>1</v>
      </c>
      <c r="U222" s="104">
        <v>2</v>
      </c>
      <c r="V222" s="104">
        <v>2</v>
      </c>
      <c r="W222" s="104">
        <v>2</v>
      </c>
      <c r="X222" s="104">
        <v>2</v>
      </c>
      <c r="Y222" s="104">
        <v>2</v>
      </c>
      <c r="Z222" s="104">
        <v>2</v>
      </c>
      <c r="AA222" s="104">
        <v>2</v>
      </c>
      <c r="AB222" s="100">
        <v>1</v>
      </c>
      <c r="AC222" s="104">
        <v>2</v>
      </c>
      <c r="AD222" s="104">
        <v>2</v>
      </c>
      <c r="AE222" s="104">
        <v>2</v>
      </c>
      <c r="AF222" s="100">
        <v>1</v>
      </c>
      <c r="AG222" s="104">
        <v>2</v>
      </c>
      <c r="AH222" s="104">
        <v>2</v>
      </c>
      <c r="AI222" s="104">
        <v>2</v>
      </c>
      <c r="AJ222" s="104">
        <v>2</v>
      </c>
      <c r="AK222" s="104">
        <v>2</v>
      </c>
      <c r="AL222" s="104">
        <v>2</v>
      </c>
      <c r="AM222" s="104">
        <v>2</v>
      </c>
      <c r="AN222" s="99" t="s">
        <v>41</v>
      </c>
      <c r="AO222" s="103" t="s">
        <v>45</v>
      </c>
      <c r="AP222" s="99" t="s">
        <v>41</v>
      </c>
      <c r="AQ222" s="104">
        <v>2</v>
      </c>
      <c r="AR222" s="104">
        <v>2</v>
      </c>
      <c r="AS222" s="100">
        <v>1</v>
      </c>
      <c r="AT222" s="104">
        <v>2</v>
      </c>
      <c r="AU222" s="104">
        <v>2</v>
      </c>
      <c r="AV222" s="104">
        <v>2</v>
      </c>
      <c r="AW222" s="104">
        <v>2</v>
      </c>
      <c r="AX222" s="104">
        <v>2</v>
      </c>
      <c r="AY222" s="104">
        <v>2</v>
      </c>
      <c r="AZ222" s="105">
        <v>3</v>
      </c>
      <c r="BA222" s="104">
        <v>2</v>
      </c>
      <c r="BB222" s="104">
        <v>2</v>
      </c>
      <c r="BC222" s="104">
        <v>2</v>
      </c>
      <c r="BD222" s="104">
        <v>2</v>
      </c>
      <c r="BE222" s="104">
        <v>2</v>
      </c>
      <c r="BF222" s="104">
        <v>2</v>
      </c>
      <c r="BG222" s="104">
        <v>2</v>
      </c>
      <c r="BH222" s="97">
        <v>0</v>
      </c>
      <c r="BI222" s="97">
        <v>0</v>
      </c>
      <c r="BJ222" s="104">
        <v>2</v>
      </c>
      <c r="BK222" s="99" t="s">
        <v>41</v>
      </c>
      <c r="BL222" s="99" t="s">
        <v>41</v>
      </c>
      <c r="BM222" s="99" t="s">
        <v>41</v>
      </c>
      <c r="BN222" s="100">
        <v>1</v>
      </c>
      <c r="BO222" s="100">
        <v>1</v>
      </c>
      <c r="BP222" s="100">
        <v>1</v>
      </c>
      <c r="BQ222" s="100">
        <v>1</v>
      </c>
      <c r="BR222" s="100">
        <v>1</v>
      </c>
      <c r="BS222" s="100">
        <v>1</v>
      </c>
      <c r="BT222" s="100">
        <v>1</v>
      </c>
      <c r="BU222" s="100">
        <v>1</v>
      </c>
      <c r="BV222" s="100">
        <v>1</v>
      </c>
      <c r="BW222" s="100">
        <v>1</v>
      </c>
      <c r="BX222" s="100">
        <v>1</v>
      </c>
      <c r="BY222" s="102">
        <v>1</v>
      </c>
      <c r="BZ222" s="24">
        <v>2</v>
      </c>
    </row>
    <row r="223" spans="1:78" ht="48" customHeight="1" x14ac:dyDescent="0.25">
      <c r="A223" s="120">
        <v>462</v>
      </c>
      <c r="B223" s="120">
        <v>215</v>
      </c>
      <c r="C223" s="121" t="s">
        <v>92</v>
      </c>
      <c r="D223" s="17" t="s">
        <v>37</v>
      </c>
      <c r="E223" s="121" t="s">
        <v>38</v>
      </c>
      <c r="F223" s="120" t="s">
        <v>47</v>
      </c>
      <c r="G223" s="42" t="s">
        <v>181</v>
      </c>
      <c r="H223" s="97" t="s">
        <v>40</v>
      </c>
      <c r="I223" s="97" t="s">
        <v>40</v>
      </c>
      <c r="J223" s="98" t="s">
        <v>40</v>
      </c>
      <c r="K223" s="98" t="s">
        <v>40</v>
      </c>
      <c r="L223" s="98" t="s">
        <v>40</v>
      </c>
      <c r="M223" s="99" t="s">
        <v>41</v>
      </c>
      <c r="N223" s="99" t="s">
        <v>41</v>
      </c>
      <c r="O223" s="99" t="s">
        <v>41</v>
      </c>
      <c r="P223" s="100">
        <v>1</v>
      </c>
      <c r="Q223" s="100">
        <v>1</v>
      </c>
      <c r="R223" s="100">
        <v>1</v>
      </c>
      <c r="S223" s="100">
        <v>1</v>
      </c>
      <c r="T223" s="100">
        <v>1</v>
      </c>
      <c r="U223" s="100">
        <v>1</v>
      </c>
      <c r="V223" s="104">
        <v>2</v>
      </c>
      <c r="W223" s="104">
        <v>2</v>
      </c>
      <c r="X223" s="100">
        <v>1</v>
      </c>
      <c r="Y223" s="100">
        <v>1</v>
      </c>
      <c r="Z223" s="100">
        <v>1</v>
      </c>
      <c r="AA223" s="100">
        <v>1</v>
      </c>
      <c r="AB223" s="100">
        <v>1</v>
      </c>
      <c r="AC223" s="100">
        <v>1</v>
      </c>
      <c r="AD223" s="100">
        <v>1</v>
      </c>
      <c r="AE223" s="100">
        <v>1</v>
      </c>
      <c r="AF223" s="100">
        <v>1</v>
      </c>
      <c r="AG223" s="100">
        <v>1</v>
      </c>
      <c r="AH223" s="100">
        <v>1</v>
      </c>
      <c r="AI223" s="100">
        <v>1</v>
      </c>
      <c r="AJ223" s="104">
        <v>2</v>
      </c>
      <c r="AK223" s="97">
        <v>0</v>
      </c>
      <c r="AL223" s="97">
        <v>0</v>
      </c>
      <c r="AM223" s="104">
        <v>2</v>
      </c>
      <c r="AN223" s="99" t="s">
        <v>41</v>
      </c>
      <c r="AO223" s="101" t="s">
        <v>42</v>
      </c>
      <c r="AP223" s="99" t="s">
        <v>41</v>
      </c>
      <c r="AQ223" s="100">
        <v>1</v>
      </c>
      <c r="AR223" s="100">
        <v>1</v>
      </c>
      <c r="AS223" s="100">
        <v>1</v>
      </c>
      <c r="AT223" s="100">
        <v>1</v>
      </c>
      <c r="AU223" s="100">
        <v>1</v>
      </c>
      <c r="AV223" s="100">
        <v>1</v>
      </c>
      <c r="AW223" s="100">
        <v>1</v>
      </c>
      <c r="AX223" s="100">
        <v>1</v>
      </c>
      <c r="AY223" s="100">
        <v>1</v>
      </c>
      <c r="AZ223" s="100">
        <v>1</v>
      </c>
      <c r="BA223" s="100">
        <v>1</v>
      </c>
      <c r="BB223" s="100">
        <v>1</v>
      </c>
      <c r="BC223" s="100">
        <v>1</v>
      </c>
      <c r="BD223" s="100">
        <v>1</v>
      </c>
      <c r="BE223" s="104">
        <v>2</v>
      </c>
      <c r="BF223" s="104">
        <v>2</v>
      </c>
      <c r="BG223" s="104">
        <v>2</v>
      </c>
      <c r="BH223" s="97">
        <v>0</v>
      </c>
      <c r="BI223" s="97">
        <v>0</v>
      </c>
      <c r="BJ223" s="104">
        <v>2</v>
      </c>
      <c r="BK223" s="99" t="s">
        <v>41</v>
      </c>
      <c r="BL223" s="99" t="s">
        <v>41</v>
      </c>
      <c r="BM223" s="99" t="s">
        <v>41</v>
      </c>
      <c r="BN223" s="100">
        <v>1</v>
      </c>
      <c r="BO223" s="100">
        <v>1</v>
      </c>
      <c r="BP223" s="100">
        <v>1</v>
      </c>
      <c r="BQ223" s="100">
        <v>1</v>
      </c>
      <c r="BR223" s="100">
        <v>1</v>
      </c>
      <c r="BS223" s="100">
        <v>1</v>
      </c>
      <c r="BT223" s="100">
        <v>1</v>
      </c>
      <c r="BU223" s="100">
        <v>1</v>
      </c>
      <c r="BV223" s="100">
        <v>1</v>
      </c>
      <c r="BW223" s="100">
        <v>1</v>
      </c>
      <c r="BX223" s="100">
        <v>1</v>
      </c>
      <c r="BY223" s="102">
        <v>1</v>
      </c>
      <c r="BZ223" s="24">
        <v>2</v>
      </c>
    </row>
    <row r="224" spans="1:78" ht="48.75" customHeight="1" x14ac:dyDescent="0.25">
      <c r="A224" s="120">
        <v>481</v>
      </c>
      <c r="B224" s="120">
        <v>216</v>
      </c>
      <c r="C224" s="121" t="s">
        <v>215</v>
      </c>
      <c r="D224" s="17" t="s">
        <v>37</v>
      </c>
      <c r="E224" s="121" t="s">
        <v>38</v>
      </c>
      <c r="F224" s="120" t="s">
        <v>75</v>
      </c>
      <c r="G224" s="42" t="s">
        <v>181</v>
      </c>
      <c r="H224" s="97" t="s">
        <v>40</v>
      </c>
      <c r="I224" s="110" t="s">
        <v>40</v>
      </c>
      <c r="J224" s="106" t="s">
        <v>40</v>
      </c>
      <c r="K224" s="111" t="s">
        <v>40</v>
      </c>
      <c r="L224" s="98" t="s">
        <v>40</v>
      </c>
      <c r="M224" s="99" t="s">
        <v>41</v>
      </c>
      <c r="N224" s="99" t="s">
        <v>41</v>
      </c>
      <c r="O224" s="99" t="s">
        <v>41</v>
      </c>
      <c r="P224" s="100">
        <v>1</v>
      </c>
      <c r="Q224" s="100">
        <v>1</v>
      </c>
      <c r="R224" s="100">
        <v>1</v>
      </c>
      <c r="S224" s="100">
        <v>1</v>
      </c>
      <c r="T224" s="104">
        <v>2</v>
      </c>
      <c r="U224" s="105">
        <v>3</v>
      </c>
      <c r="V224" s="105">
        <v>3</v>
      </c>
      <c r="W224" s="105">
        <v>3</v>
      </c>
      <c r="X224" s="104">
        <v>2</v>
      </c>
      <c r="Y224" s="105">
        <v>3</v>
      </c>
      <c r="Z224" s="105">
        <v>3</v>
      </c>
      <c r="AA224" s="105">
        <v>3</v>
      </c>
      <c r="AB224" s="100">
        <v>1</v>
      </c>
      <c r="AC224" s="100">
        <v>1</v>
      </c>
      <c r="AD224" s="100">
        <v>1</v>
      </c>
      <c r="AE224" s="100">
        <v>1</v>
      </c>
      <c r="AF224" s="104">
        <v>2</v>
      </c>
      <c r="AG224" s="105">
        <v>3</v>
      </c>
      <c r="AH224" s="105">
        <v>3</v>
      </c>
      <c r="AI224" s="105">
        <v>3</v>
      </c>
      <c r="AJ224" s="100">
        <v>1</v>
      </c>
      <c r="AK224" s="100">
        <v>1</v>
      </c>
      <c r="AL224" s="100">
        <v>1</v>
      </c>
      <c r="AM224" s="100">
        <v>1</v>
      </c>
      <c r="AN224" s="99" t="s">
        <v>41</v>
      </c>
      <c r="AO224" s="101" t="s">
        <v>42</v>
      </c>
      <c r="AP224" s="101" t="s">
        <v>42</v>
      </c>
      <c r="AQ224" s="104">
        <v>2</v>
      </c>
      <c r="AR224" s="105">
        <v>3</v>
      </c>
      <c r="AS224" s="105">
        <v>3</v>
      </c>
      <c r="AT224" s="105">
        <v>3</v>
      </c>
      <c r="AU224" s="104">
        <v>2</v>
      </c>
      <c r="AV224" s="104">
        <v>2</v>
      </c>
      <c r="AW224" s="104">
        <v>2</v>
      </c>
      <c r="AX224" s="104">
        <v>2</v>
      </c>
      <c r="AY224" s="104">
        <v>2</v>
      </c>
      <c r="AZ224" s="105">
        <v>3</v>
      </c>
      <c r="BA224" s="105">
        <v>3</v>
      </c>
      <c r="BB224" s="105">
        <v>3</v>
      </c>
      <c r="BC224" s="104">
        <v>2</v>
      </c>
      <c r="BD224" s="105">
        <v>3</v>
      </c>
      <c r="BE224" s="105">
        <v>3</v>
      </c>
      <c r="BF224" s="105">
        <v>3</v>
      </c>
      <c r="BG224" s="104">
        <v>2</v>
      </c>
      <c r="BH224" s="104">
        <v>2</v>
      </c>
      <c r="BI224" s="97">
        <v>0</v>
      </c>
      <c r="BJ224" s="104">
        <v>2</v>
      </c>
      <c r="BK224" s="99" t="s">
        <v>41</v>
      </c>
      <c r="BL224" s="99" t="s">
        <v>41</v>
      </c>
      <c r="BM224" s="99" t="s">
        <v>41</v>
      </c>
      <c r="BN224" s="100">
        <v>1</v>
      </c>
      <c r="BO224" s="100">
        <v>1</v>
      </c>
      <c r="BP224" s="100">
        <v>1</v>
      </c>
      <c r="BQ224" s="100">
        <v>1</v>
      </c>
      <c r="BR224" s="100">
        <v>1</v>
      </c>
      <c r="BS224" s="100">
        <v>1</v>
      </c>
      <c r="BT224" s="100">
        <v>1</v>
      </c>
      <c r="BU224" s="100">
        <v>1</v>
      </c>
      <c r="BV224" s="104">
        <v>2</v>
      </c>
      <c r="BW224" s="104">
        <v>2</v>
      </c>
      <c r="BX224" s="104">
        <v>2</v>
      </c>
      <c r="BY224" s="108">
        <v>2</v>
      </c>
      <c r="BZ224" s="24">
        <v>2</v>
      </c>
    </row>
    <row r="225" spans="1:78" ht="48" customHeight="1" x14ac:dyDescent="0.25">
      <c r="A225" s="120">
        <v>491</v>
      </c>
      <c r="B225" s="120">
        <v>217</v>
      </c>
      <c r="C225" s="121" t="s">
        <v>216</v>
      </c>
      <c r="D225" s="17" t="s">
        <v>37</v>
      </c>
      <c r="E225" s="120" t="s">
        <v>49</v>
      </c>
      <c r="F225" s="120" t="s">
        <v>49</v>
      </c>
      <c r="G225" s="42" t="s">
        <v>181</v>
      </c>
      <c r="H225" s="97" t="s">
        <v>40</v>
      </c>
      <c r="I225" s="97" t="s">
        <v>40</v>
      </c>
      <c r="J225" s="106" t="s">
        <v>40</v>
      </c>
      <c r="K225" s="106" t="s">
        <v>40</v>
      </c>
      <c r="L225" s="98" t="s">
        <v>40</v>
      </c>
      <c r="M225" s="99" t="s">
        <v>41</v>
      </c>
      <c r="N225" s="103" t="s">
        <v>45</v>
      </c>
      <c r="O225" s="103" t="s">
        <v>45</v>
      </c>
      <c r="P225" s="100">
        <v>1</v>
      </c>
      <c r="Q225" s="100">
        <v>1</v>
      </c>
      <c r="R225" s="100">
        <v>1</v>
      </c>
      <c r="S225" s="100">
        <v>1</v>
      </c>
      <c r="T225" s="104">
        <v>2</v>
      </c>
      <c r="U225" s="104">
        <v>2</v>
      </c>
      <c r="V225" s="105">
        <v>3</v>
      </c>
      <c r="W225" s="105">
        <v>3</v>
      </c>
      <c r="X225" s="100">
        <v>1</v>
      </c>
      <c r="Y225" s="100">
        <v>1</v>
      </c>
      <c r="Z225" s="100">
        <v>1</v>
      </c>
      <c r="AA225" s="100">
        <v>1</v>
      </c>
      <c r="AB225" s="104">
        <v>2</v>
      </c>
      <c r="AC225" s="104">
        <v>2</v>
      </c>
      <c r="AD225" s="105">
        <v>3</v>
      </c>
      <c r="AE225" s="105">
        <v>3</v>
      </c>
      <c r="AF225" s="104">
        <v>2</v>
      </c>
      <c r="AG225" s="104">
        <v>2</v>
      </c>
      <c r="AH225" s="105">
        <v>3</v>
      </c>
      <c r="AI225" s="105">
        <v>3</v>
      </c>
      <c r="AJ225" s="104">
        <v>2</v>
      </c>
      <c r="AK225" s="104">
        <v>2</v>
      </c>
      <c r="AL225" s="100">
        <v>1</v>
      </c>
      <c r="AM225" s="104">
        <v>2</v>
      </c>
      <c r="AN225" s="101" t="s">
        <v>42</v>
      </c>
      <c r="AO225" s="103" t="s">
        <v>45</v>
      </c>
      <c r="AP225" s="103" t="s">
        <v>45</v>
      </c>
      <c r="AQ225" s="104">
        <v>2</v>
      </c>
      <c r="AR225" s="104">
        <v>2</v>
      </c>
      <c r="AS225" s="104">
        <v>2</v>
      </c>
      <c r="AT225" s="104">
        <v>2</v>
      </c>
      <c r="AU225" s="104">
        <v>2</v>
      </c>
      <c r="AV225" s="104">
        <v>2</v>
      </c>
      <c r="AW225" s="104">
        <v>2</v>
      </c>
      <c r="AX225" s="104">
        <v>2</v>
      </c>
      <c r="AY225" s="104">
        <v>2</v>
      </c>
      <c r="AZ225" s="105">
        <v>3</v>
      </c>
      <c r="BA225" s="104">
        <v>2</v>
      </c>
      <c r="BB225" s="105">
        <v>3</v>
      </c>
      <c r="BC225" s="104">
        <v>2</v>
      </c>
      <c r="BD225" s="105">
        <v>3</v>
      </c>
      <c r="BE225" s="105">
        <v>3</v>
      </c>
      <c r="BF225" s="105">
        <v>3</v>
      </c>
      <c r="BG225" s="104">
        <v>2</v>
      </c>
      <c r="BH225" s="104">
        <v>2</v>
      </c>
      <c r="BI225" s="100">
        <v>1</v>
      </c>
      <c r="BJ225" s="104">
        <v>2</v>
      </c>
      <c r="BK225" s="99" t="s">
        <v>41</v>
      </c>
      <c r="BL225" s="99" t="s">
        <v>41</v>
      </c>
      <c r="BM225" s="99" t="s">
        <v>41</v>
      </c>
      <c r="BN225" s="100">
        <v>1</v>
      </c>
      <c r="BO225" s="100">
        <v>1</v>
      </c>
      <c r="BP225" s="100">
        <v>1</v>
      </c>
      <c r="BQ225" s="100">
        <v>1</v>
      </c>
      <c r="BR225" s="100">
        <v>1</v>
      </c>
      <c r="BS225" s="100">
        <v>1</v>
      </c>
      <c r="BT225" s="100">
        <v>1</v>
      </c>
      <c r="BU225" s="100">
        <v>1</v>
      </c>
      <c r="BV225" s="100">
        <v>1</v>
      </c>
      <c r="BW225" s="100">
        <v>1</v>
      </c>
      <c r="BX225" s="100">
        <v>1</v>
      </c>
      <c r="BY225" s="102">
        <v>1</v>
      </c>
      <c r="BZ225" s="24">
        <v>2</v>
      </c>
    </row>
    <row r="226" spans="1:78" ht="48.75" customHeight="1" x14ac:dyDescent="0.25">
      <c r="A226" s="120">
        <v>516</v>
      </c>
      <c r="B226" s="120">
        <v>218</v>
      </c>
      <c r="C226" s="121" t="s">
        <v>203</v>
      </c>
      <c r="D226" s="17" t="s">
        <v>37</v>
      </c>
      <c r="E226" s="121" t="s">
        <v>38</v>
      </c>
      <c r="F226" s="120" t="s">
        <v>44</v>
      </c>
      <c r="G226" s="42" t="s">
        <v>181</v>
      </c>
      <c r="H226" s="110" t="s">
        <v>40</v>
      </c>
      <c r="I226" s="110" t="s">
        <v>40</v>
      </c>
      <c r="J226" s="106" t="s">
        <v>40</v>
      </c>
      <c r="K226" s="111" t="s">
        <v>40</v>
      </c>
      <c r="L226" s="106" t="s">
        <v>40</v>
      </c>
      <c r="M226" s="99" t="s">
        <v>41</v>
      </c>
      <c r="N226" s="103" t="s">
        <v>45</v>
      </c>
      <c r="O226" s="103" t="s">
        <v>45</v>
      </c>
      <c r="P226" s="104">
        <v>2</v>
      </c>
      <c r="Q226" s="104">
        <v>2</v>
      </c>
      <c r="R226" s="104">
        <v>2</v>
      </c>
      <c r="S226" s="104">
        <v>2</v>
      </c>
      <c r="T226" s="104">
        <v>2</v>
      </c>
      <c r="U226" s="105">
        <v>3</v>
      </c>
      <c r="V226" s="105">
        <v>3</v>
      </c>
      <c r="W226" s="105">
        <v>3</v>
      </c>
      <c r="X226" s="104">
        <v>2</v>
      </c>
      <c r="Y226" s="104">
        <v>2</v>
      </c>
      <c r="Z226" s="104">
        <v>2</v>
      </c>
      <c r="AA226" s="104">
        <v>2</v>
      </c>
      <c r="AB226" s="100">
        <v>1</v>
      </c>
      <c r="AC226" s="104">
        <v>2</v>
      </c>
      <c r="AD226" s="100">
        <v>1</v>
      </c>
      <c r="AE226" s="104">
        <v>2</v>
      </c>
      <c r="AF226" s="104">
        <v>2</v>
      </c>
      <c r="AG226" s="104">
        <v>2</v>
      </c>
      <c r="AH226" s="104">
        <v>2</v>
      </c>
      <c r="AI226" s="104">
        <v>2</v>
      </c>
      <c r="AJ226" s="104">
        <v>2</v>
      </c>
      <c r="AK226" s="104">
        <v>2</v>
      </c>
      <c r="AL226" s="104">
        <v>2</v>
      </c>
      <c r="AM226" s="104">
        <v>2</v>
      </c>
      <c r="AN226" s="99" t="s">
        <v>41</v>
      </c>
      <c r="AO226" s="103" t="s">
        <v>45</v>
      </c>
      <c r="AP226" s="99" t="s">
        <v>41</v>
      </c>
      <c r="AQ226" s="104">
        <v>2</v>
      </c>
      <c r="AR226" s="105">
        <v>3</v>
      </c>
      <c r="AS226" s="104">
        <v>2</v>
      </c>
      <c r="AT226" s="105">
        <v>3</v>
      </c>
      <c r="AU226" s="104">
        <v>2</v>
      </c>
      <c r="AV226" s="105">
        <v>3</v>
      </c>
      <c r="AW226" s="104">
        <v>2</v>
      </c>
      <c r="AX226" s="105">
        <v>3</v>
      </c>
      <c r="AY226" s="104">
        <v>2</v>
      </c>
      <c r="AZ226" s="105">
        <v>3</v>
      </c>
      <c r="BA226" s="104">
        <v>2</v>
      </c>
      <c r="BB226" s="105">
        <v>3</v>
      </c>
      <c r="BC226" s="105">
        <v>3</v>
      </c>
      <c r="BD226" s="105">
        <v>3</v>
      </c>
      <c r="BE226" s="105">
        <v>3</v>
      </c>
      <c r="BF226" s="105">
        <v>3</v>
      </c>
      <c r="BG226" s="104">
        <v>2</v>
      </c>
      <c r="BH226" s="104">
        <v>2</v>
      </c>
      <c r="BI226" s="97">
        <v>0</v>
      </c>
      <c r="BJ226" s="104">
        <v>2</v>
      </c>
      <c r="BK226" s="99" t="s">
        <v>41</v>
      </c>
      <c r="BL226" s="99" t="s">
        <v>41</v>
      </c>
      <c r="BM226" s="99" t="s">
        <v>41</v>
      </c>
      <c r="BN226" s="104">
        <v>2</v>
      </c>
      <c r="BO226" s="104">
        <v>2</v>
      </c>
      <c r="BP226" s="104">
        <v>2</v>
      </c>
      <c r="BQ226" s="104">
        <v>2</v>
      </c>
      <c r="BR226" s="104">
        <v>2</v>
      </c>
      <c r="BS226" s="104">
        <v>2</v>
      </c>
      <c r="BT226" s="104">
        <v>2</v>
      </c>
      <c r="BU226" s="104">
        <v>2</v>
      </c>
      <c r="BV226" s="104">
        <v>2</v>
      </c>
      <c r="BW226" s="104">
        <v>2</v>
      </c>
      <c r="BX226" s="104">
        <v>2</v>
      </c>
      <c r="BY226" s="108">
        <v>2</v>
      </c>
      <c r="BZ226" s="24">
        <v>2</v>
      </c>
    </row>
    <row r="227" spans="1:78" ht="48" customHeight="1" x14ac:dyDescent="0.25">
      <c r="A227" s="120">
        <v>3</v>
      </c>
      <c r="B227" s="120">
        <v>219</v>
      </c>
      <c r="C227" s="121" t="s">
        <v>217</v>
      </c>
      <c r="D227" s="17" t="s">
        <v>100</v>
      </c>
      <c r="E227" s="120" t="s">
        <v>49</v>
      </c>
      <c r="F227" s="120" t="s">
        <v>49</v>
      </c>
      <c r="G227" s="42" t="s">
        <v>181</v>
      </c>
      <c r="H227" s="110" t="s">
        <v>40</v>
      </c>
      <c r="I227" s="110" t="s">
        <v>40</v>
      </c>
      <c r="J227" s="106" t="s">
        <v>40</v>
      </c>
      <c r="K227" s="106" t="s">
        <v>40</v>
      </c>
      <c r="L227" s="106" t="s">
        <v>40</v>
      </c>
      <c r="M227" s="99" t="s">
        <v>41</v>
      </c>
      <c r="N227" s="99" t="s">
        <v>41</v>
      </c>
      <c r="O227" s="99" t="s">
        <v>41</v>
      </c>
      <c r="P227" s="104">
        <v>2</v>
      </c>
      <c r="Q227" s="104">
        <v>2</v>
      </c>
      <c r="R227" s="105">
        <v>3</v>
      </c>
      <c r="S227" s="104">
        <v>2</v>
      </c>
      <c r="T227" s="104">
        <v>2</v>
      </c>
      <c r="U227" s="104">
        <v>2</v>
      </c>
      <c r="V227" s="105">
        <v>3</v>
      </c>
      <c r="W227" s="104">
        <v>2</v>
      </c>
      <c r="X227" s="104">
        <v>2</v>
      </c>
      <c r="Y227" s="104">
        <v>2</v>
      </c>
      <c r="Z227" s="104">
        <v>2</v>
      </c>
      <c r="AA227" s="104">
        <v>2</v>
      </c>
      <c r="AB227" s="104">
        <v>2</v>
      </c>
      <c r="AC227" s="104">
        <v>2</v>
      </c>
      <c r="AD227" s="104">
        <v>2</v>
      </c>
      <c r="AE227" s="104">
        <v>2</v>
      </c>
      <c r="AF227" s="104">
        <v>2</v>
      </c>
      <c r="AG227" s="104">
        <v>2</v>
      </c>
      <c r="AH227" s="104">
        <v>2</v>
      </c>
      <c r="AI227" s="104">
        <v>2</v>
      </c>
      <c r="AJ227" s="105">
        <v>3</v>
      </c>
      <c r="AK227" s="105">
        <v>3</v>
      </c>
      <c r="AL227" s="105">
        <v>3</v>
      </c>
      <c r="AM227" s="105">
        <v>3</v>
      </c>
      <c r="AN227" s="99" t="s">
        <v>41</v>
      </c>
      <c r="AO227" s="99" t="s">
        <v>41</v>
      </c>
      <c r="AP227" s="99" t="s">
        <v>41</v>
      </c>
      <c r="AQ227" s="104">
        <v>2</v>
      </c>
      <c r="AR227" s="104">
        <v>2</v>
      </c>
      <c r="AS227" s="105">
        <v>3</v>
      </c>
      <c r="AT227" s="104">
        <v>2</v>
      </c>
      <c r="AU227" s="104">
        <v>2</v>
      </c>
      <c r="AV227" s="104">
        <v>2</v>
      </c>
      <c r="AW227" s="105">
        <v>3</v>
      </c>
      <c r="AX227" s="104">
        <v>2</v>
      </c>
      <c r="AY227" s="104">
        <v>2</v>
      </c>
      <c r="AZ227" s="104">
        <v>2</v>
      </c>
      <c r="BA227" s="105">
        <v>3</v>
      </c>
      <c r="BB227" s="104">
        <v>2</v>
      </c>
      <c r="BC227" s="104">
        <v>2</v>
      </c>
      <c r="BD227" s="104">
        <v>2</v>
      </c>
      <c r="BE227" s="105">
        <v>3</v>
      </c>
      <c r="BF227" s="104">
        <v>2</v>
      </c>
      <c r="BG227" s="104">
        <v>2</v>
      </c>
      <c r="BH227" s="97">
        <v>0</v>
      </c>
      <c r="BI227" s="97">
        <v>0</v>
      </c>
      <c r="BJ227" s="104">
        <v>2</v>
      </c>
      <c r="BK227" s="99" t="s">
        <v>41</v>
      </c>
      <c r="BL227" s="99" t="s">
        <v>41</v>
      </c>
      <c r="BM227" s="99" t="s">
        <v>41</v>
      </c>
      <c r="BN227" s="104">
        <v>2</v>
      </c>
      <c r="BO227" s="104">
        <v>2</v>
      </c>
      <c r="BP227" s="104">
        <v>2</v>
      </c>
      <c r="BQ227" s="104">
        <v>2</v>
      </c>
      <c r="BR227" s="104">
        <v>2</v>
      </c>
      <c r="BS227" s="104">
        <v>2</v>
      </c>
      <c r="BT227" s="104">
        <v>2</v>
      </c>
      <c r="BU227" s="104">
        <v>2</v>
      </c>
      <c r="BV227" s="104">
        <v>2</v>
      </c>
      <c r="BW227" s="104">
        <v>2</v>
      </c>
      <c r="BX227" s="104">
        <v>2</v>
      </c>
      <c r="BY227" s="108">
        <v>2</v>
      </c>
      <c r="BZ227" s="24">
        <v>2</v>
      </c>
    </row>
    <row r="228" spans="1:78" ht="48.75" customHeight="1" x14ac:dyDescent="0.25">
      <c r="A228" s="120">
        <v>1194</v>
      </c>
      <c r="B228" s="120">
        <v>220</v>
      </c>
      <c r="C228" s="121" t="s">
        <v>218</v>
      </c>
      <c r="D228" s="17" t="s">
        <v>100</v>
      </c>
      <c r="E228" s="120" t="s">
        <v>49</v>
      </c>
      <c r="F228" s="120" t="s">
        <v>49</v>
      </c>
      <c r="G228" s="42" t="s">
        <v>181</v>
      </c>
      <c r="H228" s="97" t="s">
        <v>40</v>
      </c>
      <c r="I228" s="110" t="s">
        <v>40</v>
      </c>
      <c r="J228" s="98" t="s">
        <v>40</v>
      </c>
      <c r="K228" s="111" t="s">
        <v>40</v>
      </c>
      <c r="L228" s="98" t="s">
        <v>40</v>
      </c>
      <c r="M228" s="99" t="s">
        <v>41</v>
      </c>
      <c r="N228" s="107" t="s">
        <v>40</v>
      </c>
      <c r="O228" s="99" t="s">
        <v>41</v>
      </c>
      <c r="P228" s="100">
        <v>1</v>
      </c>
      <c r="Q228" s="97">
        <v>0</v>
      </c>
      <c r="R228" s="100">
        <v>1</v>
      </c>
      <c r="S228" s="100">
        <v>1</v>
      </c>
      <c r="T228" s="104">
        <v>2</v>
      </c>
      <c r="U228" s="97">
        <v>0</v>
      </c>
      <c r="V228" s="104">
        <v>2</v>
      </c>
      <c r="W228" s="104">
        <v>2</v>
      </c>
      <c r="X228" s="100">
        <v>1</v>
      </c>
      <c r="Y228" s="97">
        <v>0</v>
      </c>
      <c r="Z228" s="100">
        <v>1</v>
      </c>
      <c r="AA228" s="100">
        <v>1</v>
      </c>
      <c r="AB228" s="100">
        <v>1</v>
      </c>
      <c r="AC228" s="97">
        <v>0</v>
      </c>
      <c r="AD228" s="100">
        <v>1</v>
      </c>
      <c r="AE228" s="100">
        <v>1</v>
      </c>
      <c r="AF228" s="104">
        <v>2</v>
      </c>
      <c r="AG228" s="97">
        <v>0</v>
      </c>
      <c r="AH228" s="104">
        <v>2</v>
      </c>
      <c r="AI228" s="104">
        <v>2</v>
      </c>
      <c r="AJ228" s="100">
        <v>1</v>
      </c>
      <c r="AK228" s="97">
        <v>0</v>
      </c>
      <c r="AL228" s="100">
        <v>1</v>
      </c>
      <c r="AM228" s="100">
        <v>1</v>
      </c>
      <c r="AN228" s="99" t="s">
        <v>41</v>
      </c>
      <c r="AO228" s="109" t="s">
        <v>40</v>
      </c>
      <c r="AP228" s="99" t="s">
        <v>41</v>
      </c>
      <c r="AQ228" s="104">
        <v>2</v>
      </c>
      <c r="AR228" s="97">
        <v>0</v>
      </c>
      <c r="AS228" s="104">
        <v>2</v>
      </c>
      <c r="AT228" s="104">
        <v>2</v>
      </c>
      <c r="AU228" s="105">
        <v>3</v>
      </c>
      <c r="AV228" s="97">
        <v>0</v>
      </c>
      <c r="AW228" s="100">
        <v>1</v>
      </c>
      <c r="AX228" s="105">
        <v>3</v>
      </c>
      <c r="AY228" s="105">
        <v>3</v>
      </c>
      <c r="AZ228" s="97">
        <v>0</v>
      </c>
      <c r="BA228" s="100">
        <v>1</v>
      </c>
      <c r="BB228" s="105">
        <v>3</v>
      </c>
      <c r="BC228" s="105">
        <v>3</v>
      </c>
      <c r="BD228" s="97">
        <v>0</v>
      </c>
      <c r="BE228" s="100">
        <v>1</v>
      </c>
      <c r="BF228" s="105">
        <v>3</v>
      </c>
      <c r="BG228" s="104">
        <v>2</v>
      </c>
      <c r="BH228" s="97">
        <v>0</v>
      </c>
      <c r="BI228" s="104">
        <v>2</v>
      </c>
      <c r="BJ228" s="104">
        <v>2</v>
      </c>
      <c r="BK228" s="99" t="s">
        <v>41</v>
      </c>
      <c r="BL228" s="107" t="s">
        <v>40</v>
      </c>
      <c r="BM228" s="99" t="s">
        <v>41</v>
      </c>
      <c r="BN228" s="100">
        <v>1</v>
      </c>
      <c r="BO228" s="97">
        <v>0</v>
      </c>
      <c r="BP228" s="100">
        <v>1</v>
      </c>
      <c r="BQ228" s="100">
        <v>1</v>
      </c>
      <c r="BR228" s="100">
        <v>1</v>
      </c>
      <c r="BS228" s="97">
        <v>0</v>
      </c>
      <c r="BT228" s="100">
        <v>1</v>
      </c>
      <c r="BU228" s="100">
        <v>1</v>
      </c>
      <c r="BV228" s="100">
        <v>1</v>
      </c>
      <c r="BW228" s="97">
        <v>0</v>
      </c>
      <c r="BX228" s="100">
        <v>1</v>
      </c>
      <c r="BY228" s="102">
        <v>1</v>
      </c>
      <c r="BZ228" s="24">
        <v>2</v>
      </c>
    </row>
    <row r="229" spans="1:78" ht="21" customHeight="1" x14ac:dyDescent="0.25">
      <c r="A229" s="120">
        <v>548</v>
      </c>
      <c r="B229" s="120">
        <v>221</v>
      </c>
      <c r="C229" s="121" t="s">
        <v>219</v>
      </c>
      <c r="D229" s="17" t="s">
        <v>100</v>
      </c>
      <c r="E229" s="120" t="s">
        <v>49</v>
      </c>
      <c r="F229" s="120" t="s">
        <v>49</v>
      </c>
      <c r="G229" s="42" t="s">
        <v>181</v>
      </c>
      <c r="H229" s="97" t="s">
        <v>40</v>
      </c>
      <c r="I229" s="110" t="s">
        <v>40</v>
      </c>
      <c r="J229" s="98" t="s">
        <v>40</v>
      </c>
      <c r="K229" s="106" t="s">
        <v>40</v>
      </c>
      <c r="L229" s="98" t="s">
        <v>40</v>
      </c>
      <c r="M229" s="99" t="s">
        <v>41</v>
      </c>
      <c r="N229" s="99" t="s">
        <v>41</v>
      </c>
      <c r="O229" s="99" t="s">
        <v>41</v>
      </c>
      <c r="P229" s="100">
        <v>1</v>
      </c>
      <c r="Q229" s="100">
        <v>1</v>
      </c>
      <c r="R229" s="100">
        <v>1</v>
      </c>
      <c r="S229" s="100">
        <v>1</v>
      </c>
      <c r="T229" s="104">
        <v>2</v>
      </c>
      <c r="U229" s="100">
        <v>1</v>
      </c>
      <c r="V229" s="104">
        <v>2</v>
      </c>
      <c r="W229" s="104">
        <v>2</v>
      </c>
      <c r="X229" s="100">
        <v>1</v>
      </c>
      <c r="Y229" s="100">
        <v>1</v>
      </c>
      <c r="Z229" s="100">
        <v>1</v>
      </c>
      <c r="AA229" s="100">
        <v>1</v>
      </c>
      <c r="AB229" s="104">
        <v>2</v>
      </c>
      <c r="AC229" s="100">
        <v>1</v>
      </c>
      <c r="AD229" s="100">
        <v>1</v>
      </c>
      <c r="AE229" s="100">
        <v>1</v>
      </c>
      <c r="AF229" s="104">
        <v>2</v>
      </c>
      <c r="AG229" s="100">
        <v>1</v>
      </c>
      <c r="AH229" s="104">
        <v>2</v>
      </c>
      <c r="AI229" s="104">
        <v>2</v>
      </c>
      <c r="AJ229" s="100">
        <v>1</v>
      </c>
      <c r="AK229" s="100">
        <v>1</v>
      </c>
      <c r="AL229" s="100">
        <v>1</v>
      </c>
      <c r="AM229" s="100">
        <v>1</v>
      </c>
      <c r="AN229" s="99" t="s">
        <v>41</v>
      </c>
      <c r="AO229" s="99" t="s">
        <v>41</v>
      </c>
      <c r="AP229" s="99" t="s">
        <v>41</v>
      </c>
      <c r="AQ229" s="100">
        <v>1</v>
      </c>
      <c r="AR229" s="100">
        <v>1</v>
      </c>
      <c r="AS229" s="100">
        <v>1</v>
      </c>
      <c r="AT229" s="100">
        <v>1</v>
      </c>
      <c r="AU229" s="104">
        <v>2</v>
      </c>
      <c r="AV229" s="100">
        <v>1</v>
      </c>
      <c r="AW229" s="104">
        <v>2</v>
      </c>
      <c r="AX229" s="104">
        <v>2</v>
      </c>
      <c r="AY229" s="105">
        <v>3</v>
      </c>
      <c r="AZ229" s="100">
        <v>1</v>
      </c>
      <c r="BA229" s="105">
        <v>3</v>
      </c>
      <c r="BB229" s="105">
        <v>3</v>
      </c>
      <c r="BC229" s="105">
        <v>3</v>
      </c>
      <c r="BD229" s="100">
        <v>1</v>
      </c>
      <c r="BE229" s="105">
        <v>3</v>
      </c>
      <c r="BF229" s="105">
        <v>3</v>
      </c>
      <c r="BG229" s="104">
        <v>2</v>
      </c>
      <c r="BH229" s="100">
        <v>1</v>
      </c>
      <c r="BI229" s="97">
        <v>0</v>
      </c>
      <c r="BJ229" s="104">
        <v>2</v>
      </c>
      <c r="BK229" s="99" t="s">
        <v>41</v>
      </c>
      <c r="BL229" s="99" t="s">
        <v>41</v>
      </c>
      <c r="BM229" s="101" t="s">
        <v>42</v>
      </c>
      <c r="BN229" s="100">
        <v>1</v>
      </c>
      <c r="BO229" s="100">
        <v>1</v>
      </c>
      <c r="BP229" s="100">
        <v>1</v>
      </c>
      <c r="BQ229" s="100">
        <v>1</v>
      </c>
      <c r="BR229" s="100">
        <v>1</v>
      </c>
      <c r="BS229" s="100">
        <v>1</v>
      </c>
      <c r="BT229" s="100">
        <v>1</v>
      </c>
      <c r="BU229" s="100">
        <v>1</v>
      </c>
      <c r="BV229" s="100">
        <v>1</v>
      </c>
      <c r="BW229" s="100">
        <v>1</v>
      </c>
      <c r="BX229" s="100">
        <v>1</v>
      </c>
      <c r="BY229" s="102">
        <v>1</v>
      </c>
      <c r="BZ229" s="24">
        <v>2</v>
      </c>
    </row>
    <row r="230" spans="1:78" ht="21" customHeight="1" x14ac:dyDescent="0.25">
      <c r="A230" s="120">
        <v>1168</v>
      </c>
      <c r="B230" s="120">
        <v>222</v>
      </c>
      <c r="C230" s="121" t="s">
        <v>220</v>
      </c>
      <c r="D230" s="17" t="s">
        <v>100</v>
      </c>
      <c r="E230" s="120" t="s">
        <v>49</v>
      </c>
      <c r="F230" s="120" t="s">
        <v>49</v>
      </c>
      <c r="G230" s="42" t="s">
        <v>181</v>
      </c>
      <c r="H230" s="97" t="s">
        <v>40</v>
      </c>
      <c r="I230" s="97" t="s">
        <v>40</v>
      </c>
      <c r="J230" s="106" t="s">
        <v>40</v>
      </c>
      <c r="K230" s="106" t="s">
        <v>40</v>
      </c>
      <c r="L230" s="106" t="s">
        <v>40</v>
      </c>
      <c r="M230" s="103" t="s">
        <v>45</v>
      </c>
      <c r="N230" s="99" t="s">
        <v>41</v>
      </c>
      <c r="O230" s="103" t="s">
        <v>45</v>
      </c>
      <c r="P230" s="100">
        <v>1</v>
      </c>
      <c r="Q230" s="100">
        <v>1</v>
      </c>
      <c r="R230" s="100">
        <v>1</v>
      </c>
      <c r="S230" s="100">
        <v>1</v>
      </c>
      <c r="T230" s="100">
        <v>1</v>
      </c>
      <c r="U230" s="100">
        <v>1</v>
      </c>
      <c r="V230" s="104">
        <v>2</v>
      </c>
      <c r="W230" s="104">
        <v>2</v>
      </c>
      <c r="X230" s="100">
        <v>1</v>
      </c>
      <c r="Y230" s="100">
        <v>1</v>
      </c>
      <c r="Z230" s="104">
        <v>2</v>
      </c>
      <c r="AA230" s="104">
        <v>2</v>
      </c>
      <c r="AB230" s="100">
        <v>1</v>
      </c>
      <c r="AC230" s="100">
        <v>1</v>
      </c>
      <c r="AD230" s="100">
        <v>1</v>
      </c>
      <c r="AE230" s="100">
        <v>1</v>
      </c>
      <c r="AF230" s="100">
        <v>1</v>
      </c>
      <c r="AG230" s="100">
        <v>1</v>
      </c>
      <c r="AH230" s="105">
        <v>3</v>
      </c>
      <c r="AI230" s="105">
        <v>3</v>
      </c>
      <c r="AJ230" s="104">
        <v>2</v>
      </c>
      <c r="AK230" s="104">
        <v>2</v>
      </c>
      <c r="AL230" s="104">
        <v>2</v>
      </c>
      <c r="AM230" s="104">
        <v>2</v>
      </c>
      <c r="AN230" s="99" t="s">
        <v>41</v>
      </c>
      <c r="AO230" s="99" t="s">
        <v>41</v>
      </c>
      <c r="AP230" s="99" t="s">
        <v>41</v>
      </c>
      <c r="AQ230" s="104">
        <v>2</v>
      </c>
      <c r="AR230" s="100">
        <v>1</v>
      </c>
      <c r="AS230" s="104">
        <v>2</v>
      </c>
      <c r="AT230" s="104">
        <v>2</v>
      </c>
      <c r="AU230" s="100">
        <v>1</v>
      </c>
      <c r="AV230" s="100">
        <v>1</v>
      </c>
      <c r="AW230" s="100">
        <v>1</v>
      </c>
      <c r="AX230" s="100">
        <v>1</v>
      </c>
      <c r="AY230" s="104">
        <v>2</v>
      </c>
      <c r="AZ230" s="104">
        <v>2</v>
      </c>
      <c r="BA230" s="100">
        <v>1</v>
      </c>
      <c r="BB230" s="104">
        <v>2</v>
      </c>
      <c r="BC230" s="104">
        <v>2</v>
      </c>
      <c r="BD230" s="100">
        <v>1</v>
      </c>
      <c r="BE230" s="105">
        <v>3</v>
      </c>
      <c r="BF230" s="105">
        <v>3</v>
      </c>
      <c r="BG230" s="104">
        <v>2</v>
      </c>
      <c r="BH230" s="104">
        <v>2</v>
      </c>
      <c r="BI230" s="97">
        <v>0</v>
      </c>
      <c r="BJ230" s="104">
        <v>2</v>
      </c>
      <c r="BK230" s="99" t="s">
        <v>41</v>
      </c>
      <c r="BL230" s="99" t="s">
        <v>41</v>
      </c>
      <c r="BM230" s="99" t="s">
        <v>41</v>
      </c>
      <c r="BN230" s="100">
        <v>1</v>
      </c>
      <c r="BO230" s="100">
        <v>1</v>
      </c>
      <c r="BP230" s="100">
        <v>1</v>
      </c>
      <c r="BQ230" s="100">
        <v>1</v>
      </c>
      <c r="BR230" s="100">
        <v>1</v>
      </c>
      <c r="BS230" s="100">
        <v>1</v>
      </c>
      <c r="BT230" s="104">
        <v>2</v>
      </c>
      <c r="BU230" s="104">
        <v>2</v>
      </c>
      <c r="BV230" s="100">
        <v>1</v>
      </c>
      <c r="BW230" s="100">
        <v>1</v>
      </c>
      <c r="BX230" s="104">
        <v>2</v>
      </c>
      <c r="BY230" s="108">
        <v>2</v>
      </c>
      <c r="BZ230" s="24">
        <v>2</v>
      </c>
    </row>
    <row r="231" spans="1:78" ht="48" customHeight="1" x14ac:dyDescent="0.25">
      <c r="A231" s="120">
        <v>18</v>
      </c>
      <c r="B231" s="120">
        <v>223</v>
      </c>
      <c r="C231" s="121" t="s">
        <v>221</v>
      </c>
      <c r="D231" s="17" t="s">
        <v>100</v>
      </c>
      <c r="E231" s="120" t="s">
        <v>49</v>
      </c>
      <c r="F231" s="120" t="s">
        <v>49</v>
      </c>
      <c r="G231" s="42" t="s">
        <v>181</v>
      </c>
      <c r="H231" s="110" t="s">
        <v>40</v>
      </c>
      <c r="I231" s="110" t="s">
        <v>40</v>
      </c>
      <c r="J231" s="106" t="s">
        <v>40</v>
      </c>
      <c r="K231" s="106" t="s">
        <v>40</v>
      </c>
      <c r="L231" s="106" t="s">
        <v>40</v>
      </c>
      <c r="M231" s="103" t="s">
        <v>45</v>
      </c>
      <c r="N231" s="103" t="s">
        <v>45</v>
      </c>
      <c r="O231" s="103" t="s">
        <v>45</v>
      </c>
      <c r="P231" s="100">
        <v>1</v>
      </c>
      <c r="Q231" s="100">
        <v>1</v>
      </c>
      <c r="R231" s="100">
        <v>1</v>
      </c>
      <c r="S231" s="100">
        <v>1</v>
      </c>
      <c r="T231" s="100">
        <v>1</v>
      </c>
      <c r="U231" s="104">
        <v>2</v>
      </c>
      <c r="V231" s="104">
        <v>2</v>
      </c>
      <c r="W231" s="104">
        <v>2</v>
      </c>
      <c r="X231" s="100">
        <v>1</v>
      </c>
      <c r="Y231" s="100">
        <v>1</v>
      </c>
      <c r="Z231" s="100">
        <v>1</v>
      </c>
      <c r="AA231" s="100">
        <v>1</v>
      </c>
      <c r="AB231" s="104">
        <v>2</v>
      </c>
      <c r="AC231" s="104">
        <v>2</v>
      </c>
      <c r="AD231" s="104">
        <v>2</v>
      </c>
      <c r="AE231" s="104">
        <v>2</v>
      </c>
      <c r="AF231" s="104">
        <v>2</v>
      </c>
      <c r="AG231" s="104">
        <v>2</v>
      </c>
      <c r="AH231" s="104">
        <v>2</v>
      </c>
      <c r="AI231" s="104">
        <v>2</v>
      </c>
      <c r="AJ231" s="104">
        <v>2</v>
      </c>
      <c r="AK231" s="104">
        <v>2</v>
      </c>
      <c r="AL231" s="104">
        <v>2</v>
      </c>
      <c r="AM231" s="104">
        <v>2</v>
      </c>
      <c r="AN231" s="101" t="s">
        <v>42</v>
      </c>
      <c r="AO231" s="103" t="s">
        <v>45</v>
      </c>
      <c r="AP231" s="103" t="s">
        <v>45</v>
      </c>
      <c r="AQ231" s="100">
        <v>1</v>
      </c>
      <c r="AR231" s="100">
        <v>1</v>
      </c>
      <c r="AS231" s="100">
        <v>1</v>
      </c>
      <c r="AT231" s="100">
        <v>1</v>
      </c>
      <c r="AU231" s="104">
        <v>2</v>
      </c>
      <c r="AV231" s="104">
        <v>2</v>
      </c>
      <c r="AW231" s="100">
        <v>1</v>
      </c>
      <c r="AX231" s="104">
        <v>2</v>
      </c>
      <c r="AY231" s="104">
        <v>2</v>
      </c>
      <c r="AZ231" s="105">
        <v>3</v>
      </c>
      <c r="BA231" s="100">
        <v>1</v>
      </c>
      <c r="BB231" s="104">
        <v>2</v>
      </c>
      <c r="BC231" s="100">
        <v>1</v>
      </c>
      <c r="BD231" s="100">
        <v>1</v>
      </c>
      <c r="BE231" s="105">
        <v>3</v>
      </c>
      <c r="BF231" s="104">
        <v>2</v>
      </c>
      <c r="BG231" s="104">
        <v>2</v>
      </c>
      <c r="BH231" s="104">
        <v>2</v>
      </c>
      <c r="BI231" s="97">
        <v>0</v>
      </c>
      <c r="BJ231" s="104">
        <v>2</v>
      </c>
      <c r="BK231" s="103" t="s">
        <v>45</v>
      </c>
      <c r="BL231" s="103" t="s">
        <v>45</v>
      </c>
      <c r="BM231" s="103" t="s">
        <v>45</v>
      </c>
      <c r="BN231" s="104">
        <v>2</v>
      </c>
      <c r="BO231" s="104">
        <v>2</v>
      </c>
      <c r="BP231" s="104">
        <v>2</v>
      </c>
      <c r="BQ231" s="104">
        <v>2</v>
      </c>
      <c r="BR231" s="104">
        <v>2</v>
      </c>
      <c r="BS231" s="104">
        <v>2</v>
      </c>
      <c r="BT231" s="104">
        <v>2</v>
      </c>
      <c r="BU231" s="104">
        <v>2</v>
      </c>
      <c r="BV231" s="104">
        <v>2</v>
      </c>
      <c r="BW231" s="104">
        <v>2</v>
      </c>
      <c r="BX231" s="104">
        <v>2</v>
      </c>
      <c r="BY231" s="108">
        <v>2</v>
      </c>
      <c r="BZ231" s="24">
        <v>2</v>
      </c>
    </row>
    <row r="232" spans="1:78" ht="48" customHeight="1" x14ac:dyDescent="0.25">
      <c r="A232" s="120">
        <v>1018</v>
      </c>
      <c r="B232" s="120">
        <v>224</v>
      </c>
      <c r="C232" s="121" t="s">
        <v>222</v>
      </c>
      <c r="D232" s="17" t="s">
        <v>100</v>
      </c>
      <c r="E232" s="120" t="s">
        <v>49</v>
      </c>
      <c r="F232" s="120" t="s">
        <v>49</v>
      </c>
      <c r="G232" s="42" t="s">
        <v>181</v>
      </c>
      <c r="H232" s="97" t="s">
        <v>40</v>
      </c>
      <c r="I232" s="97" t="s">
        <v>40</v>
      </c>
      <c r="J232" s="106" t="s">
        <v>40</v>
      </c>
      <c r="K232" s="106" t="s">
        <v>40</v>
      </c>
      <c r="L232" s="106" t="s">
        <v>40</v>
      </c>
      <c r="M232" s="99" t="s">
        <v>41</v>
      </c>
      <c r="N232" s="101" t="s">
        <v>42</v>
      </c>
      <c r="O232" s="99" t="s">
        <v>41</v>
      </c>
      <c r="P232" s="100">
        <v>1</v>
      </c>
      <c r="Q232" s="100">
        <v>1</v>
      </c>
      <c r="R232" s="100">
        <v>1</v>
      </c>
      <c r="S232" s="100">
        <v>1</v>
      </c>
      <c r="T232" s="104">
        <v>2</v>
      </c>
      <c r="U232" s="105">
        <v>3</v>
      </c>
      <c r="V232" s="105">
        <v>3</v>
      </c>
      <c r="W232" s="105">
        <v>3</v>
      </c>
      <c r="X232" s="104">
        <v>2</v>
      </c>
      <c r="Y232" s="104">
        <v>2</v>
      </c>
      <c r="Z232" s="104">
        <v>2</v>
      </c>
      <c r="AA232" s="104">
        <v>2</v>
      </c>
      <c r="AB232" s="100">
        <v>1</v>
      </c>
      <c r="AC232" s="100">
        <v>1</v>
      </c>
      <c r="AD232" s="104">
        <v>2</v>
      </c>
      <c r="AE232" s="104">
        <v>2</v>
      </c>
      <c r="AF232" s="104">
        <v>2</v>
      </c>
      <c r="AG232" s="105">
        <v>3</v>
      </c>
      <c r="AH232" s="105">
        <v>3</v>
      </c>
      <c r="AI232" s="105">
        <v>3</v>
      </c>
      <c r="AJ232" s="97">
        <v>0</v>
      </c>
      <c r="AK232" s="97">
        <v>0</v>
      </c>
      <c r="AL232" s="97">
        <v>0</v>
      </c>
      <c r="AM232" s="97">
        <v>0</v>
      </c>
      <c r="AN232" s="99" t="s">
        <v>41</v>
      </c>
      <c r="AO232" s="101" t="s">
        <v>42</v>
      </c>
      <c r="AP232" s="99" t="s">
        <v>41</v>
      </c>
      <c r="AQ232" s="100">
        <v>1</v>
      </c>
      <c r="AR232" s="100">
        <v>1</v>
      </c>
      <c r="AS232" s="104">
        <v>2</v>
      </c>
      <c r="AT232" s="104">
        <v>2</v>
      </c>
      <c r="AU232" s="104">
        <v>2</v>
      </c>
      <c r="AV232" s="100">
        <v>1</v>
      </c>
      <c r="AW232" s="104">
        <v>2</v>
      </c>
      <c r="AX232" s="104">
        <v>2</v>
      </c>
      <c r="AY232" s="104">
        <v>2</v>
      </c>
      <c r="AZ232" s="100">
        <v>1</v>
      </c>
      <c r="BA232" s="104">
        <v>2</v>
      </c>
      <c r="BB232" s="104">
        <v>2</v>
      </c>
      <c r="BC232" s="105">
        <v>3</v>
      </c>
      <c r="BD232" s="105">
        <v>3</v>
      </c>
      <c r="BE232" s="105">
        <v>3</v>
      </c>
      <c r="BF232" s="105">
        <v>3</v>
      </c>
      <c r="BG232" s="97">
        <v>0</v>
      </c>
      <c r="BH232" s="97">
        <v>0</v>
      </c>
      <c r="BI232" s="97">
        <v>0</v>
      </c>
      <c r="BJ232" s="97">
        <v>0</v>
      </c>
      <c r="BK232" s="99" t="s">
        <v>41</v>
      </c>
      <c r="BL232" s="99" t="s">
        <v>41</v>
      </c>
      <c r="BM232" s="99" t="s">
        <v>41</v>
      </c>
      <c r="BN232" s="104">
        <v>2</v>
      </c>
      <c r="BO232" s="105">
        <v>3</v>
      </c>
      <c r="BP232" s="105">
        <v>3</v>
      </c>
      <c r="BQ232" s="104">
        <v>2</v>
      </c>
      <c r="BR232" s="104">
        <v>2</v>
      </c>
      <c r="BS232" s="105">
        <v>3</v>
      </c>
      <c r="BT232" s="105">
        <v>3</v>
      </c>
      <c r="BU232" s="104">
        <v>2</v>
      </c>
      <c r="BV232" s="100">
        <v>1</v>
      </c>
      <c r="BW232" s="100">
        <v>1</v>
      </c>
      <c r="BX232" s="100">
        <v>1</v>
      </c>
      <c r="BY232" s="102">
        <v>1</v>
      </c>
      <c r="BZ232" s="24">
        <v>2</v>
      </c>
    </row>
    <row r="233" spans="1:78" ht="21" customHeight="1" x14ac:dyDescent="0.25">
      <c r="A233" s="120">
        <v>1598</v>
      </c>
      <c r="B233" s="120">
        <v>225</v>
      </c>
      <c r="C233" s="121" t="s">
        <v>223</v>
      </c>
      <c r="D233" s="17" t="s">
        <v>100</v>
      </c>
      <c r="E233" s="120" t="s">
        <v>49</v>
      </c>
      <c r="F233" s="120" t="s">
        <v>49</v>
      </c>
      <c r="G233" s="42" t="s">
        <v>181</v>
      </c>
      <c r="H233" s="110" t="s">
        <v>40</v>
      </c>
      <c r="I233" s="110" t="s">
        <v>40</v>
      </c>
      <c r="J233" s="106" t="s">
        <v>40</v>
      </c>
      <c r="K233" s="106" t="s">
        <v>40</v>
      </c>
      <c r="L233" s="111" t="s">
        <v>40</v>
      </c>
      <c r="M233" s="107" t="s">
        <v>40</v>
      </c>
      <c r="N233" s="107" t="s">
        <v>40</v>
      </c>
      <c r="O233" s="107" t="s">
        <v>40</v>
      </c>
      <c r="P233" s="100">
        <v>1</v>
      </c>
      <c r="Q233" s="100">
        <v>1</v>
      </c>
      <c r="R233" s="100">
        <v>1</v>
      </c>
      <c r="S233" s="100">
        <v>1</v>
      </c>
      <c r="T233" s="105">
        <v>3</v>
      </c>
      <c r="U233" s="105">
        <v>3</v>
      </c>
      <c r="V233" s="105">
        <v>3</v>
      </c>
      <c r="W233" s="105">
        <v>3</v>
      </c>
      <c r="X233" s="100">
        <v>1</v>
      </c>
      <c r="Y233" s="100">
        <v>1</v>
      </c>
      <c r="Z233" s="100">
        <v>1</v>
      </c>
      <c r="AA233" s="100">
        <v>1</v>
      </c>
      <c r="AB233" s="100">
        <v>1</v>
      </c>
      <c r="AC233" s="100">
        <v>1</v>
      </c>
      <c r="AD233" s="105">
        <v>3</v>
      </c>
      <c r="AE233" s="105">
        <v>3</v>
      </c>
      <c r="AF233" s="100">
        <v>1</v>
      </c>
      <c r="AG233" s="100">
        <v>1</v>
      </c>
      <c r="AH233" s="100">
        <v>1</v>
      </c>
      <c r="AI233" s="100">
        <v>1</v>
      </c>
      <c r="AJ233" s="100">
        <v>1</v>
      </c>
      <c r="AK233" s="100">
        <v>1</v>
      </c>
      <c r="AL233" s="100">
        <v>1</v>
      </c>
      <c r="AM233" s="100">
        <v>1</v>
      </c>
      <c r="AN233" s="109" t="s">
        <v>40</v>
      </c>
      <c r="AO233" s="109" t="s">
        <v>40</v>
      </c>
      <c r="AP233" s="109" t="s">
        <v>40</v>
      </c>
      <c r="AQ233" s="100">
        <v>1</v>
      </c>
      <c r="AR233" s="100">
        <v>1</v>
      </c>
      <c r="AS233" s="100">
        <v>1</v>
      </c>
      <c r="AT233" s="100">
        <v>1</v>
      </c>
      <c r="AU233" s="100">
        <v>1</v>
      </c>
      <c r="AV233" s="100">
        <v>1</v>
      </c>
      <c r="AW233" s="100">
        <v>1</v>
      </c>
      <c r="AX233" s="100">
        <v>1</v>
      </c>
      <c r="AY233" s="105">
        <v>3</v>
      </c>
      <c r="AZ233" s="105">
        <v>3</v>
      </c>
      <c r="BA233" s="100">
        <v>1</v>
      </c>
      <c r="BB233" s="105">
        <v>3</v>
      </c>
      <c r="BC233" s="100">
        <v>1</v>
      </c>
      <c r="BD233" s="100">
        <v>1</v>
      </c>
      <c r="BE233" s="105">
        <v>3</v>
      </c>
      <c r="BF233" s="105">
        <v>3</v>
      </c>
      <c r="BG233" s="100">
        <v>1</v>
      </c>
      <c r="BH233" s="100">
        <v>1</v>
      </c>
      <c r="BI233" s="100">
        <v>1</v>
      </c>
      <c r="BJ233" s="100">
        <v>1</v>
      </c>
      <c r="BK233" s="107" t="s">
        <v>40</v>
      </c>
      <c r="BL233" s="107" t="s">
        <v>40</v>
      </c>
      <c r="BM233" s="107" t="s">
        <v>40</v>
      </c>
      <c r="BN233" s="105">
        <v>3</v>
      </c>
      <c r="BO233" s="105">
        <v>3</v>
      </c>
      <c r="BP233" s="105">
        <v>3</v>
      </c>
      <c r="BQ233" s="105">
        <v>3</v>
      </c>
      <c r="BR233" s="105">
        <v>3</v>
      </c>
      <c r="BS233" s="105">
        <v>3</v>
      </c>
      <c r="BT233" s="105">
        <v>3</v>
      </c>
      <c r="BU233" s="105">
        <v>3</v>
      </c>
      <c r="BV233" s="105">
        <v>3</v>
      </c>
      <c r="BW233" s="105">
        <v>3</v>
      </c>
      <c r="BX233" s="105">
        <v>3</v>
      </c>
      <c r="BY233" s="112">
        <v>3</v>
      </c>
      <c r="BZ233" s="24">
        <v>2</v>
      </c>
    </row>
    <row r="234" spans="1:78" ht="21" customHeight="1" x14ac:dyDescent="0.25">
      <c r="A234" s="120">
        <v>23</v>
      </c>
      <c r="B234" s="120">
        <v>226</v>
      </c>
      <c r="C234" s="121" t="s">
        <v>224</v>
      </c>
      <c r="D234" s="17" t="s">
        <v>100</v>
      </c>
      <c r="E234" s="120" t="s">
        <v>49</v>
      </c>
      <c r="F234" s="120" t="s">
        <v>49</v>
      </c>
      <c r="G234" s="42" t="s">
        <v>181</v>
      </c>
      <c r="H234" s="97" t="s">
        <v>40</v>
      </c>
      <c r="I234" s="97" t="s">
        <v>40</v>
      </c>
      <c r="J234" s="98" t="s">
        <v>40</v>
      </c>
      <c r="K234" s="98" t="s">
        <v>40</v>
      </c>
      <c r="L234" s="98" t="s">
        <v>40</v>
      </c>
      <c r="M234" s="99" t="s">
        <v>41</v>
      </c>
      <c r="N234" s="99" t="s">
        <v>41</v>
      </c>
      <c r="O234" s="101" t="s">
        <v>42</v>
      </c>
      <c r="P234" s="100">
        <v>1</v>
      </c>
      <c r="Q234" s="100">
        <v>1</v>
      </c>
      <c r="R234" s="104">
        <v>2</v>
      </c>
      <c r="S234" s="100">
        <v>1</v>
      </c>
      <c r="T234" s="100">
        <v>1</v>
      </c>
      <c r="U234" s="104">
        <v>2</v>
      </c>
      <c r="V234" s="104">
        <v>2</v>
      </c>
      <c r="W234" s="104">
        <v>2</v>
      </c>
      <c r="X234" s="100">
        <v>1</v>
      </c>
      <c r="Y234" s="100">
        <v>1</v>
      </c>
      <c r="Z234" s="104">
        <v>2</v>
      </c>
      <c r="AA234" s="100">
        <v>1</v>
      </c>
      <c r="AB234" s="100">
        <v>1</v>
      </c>
      <c r="AC234" s="100">
        <v>1</v>
      </c>
      <c r="AD234" s="104">
        <v>2</v>
      </c>
      <c r="AE234" s="104">
        <v>2</v>
      </c>
      <c r="AF234" s="100">
        <v>1</v>
      </c>
      <c r="AG234" s="104">
        <v>2</v>
      </c>
      <c r="AH234" s="104">
        <v>2</v>
      </c>
      <c r="AI234" s="104">
        <v>2</v>
      </c>
      <c r="AJ234" s="100">
        <v>1</v>
      </c>
      <c r="AK234" s="100">
        <v>1</v>
      </c>
      <c r="AL234" s="100">
        <v>1</v>
      </c>
      <c r="AM234" s="100">
        <v>1</v>
      </c>
      <c r="AN234" s="99" t="s">
        <v>41</v>
      </c>
      <c r="AO234" s="101" t="s">
        <v>42</v>
      </c>
      <c r="AP234" s="101" t="s">
        <v>42</v>
      </c>
      <c r="AQ234" s="100">
        <v>1</v>
      </c>
      <c r="AR234" s="100">
        <v>1</v>
      </c>
      <c r="AS234" s="100">
        <v>1</v>
      </c>
      <c r="AT234" s="100">
        <v>1</v>
      </c>
      <c r="AU234" s="104">
        <v>2</v>
      </c>
      <c r="AV234" s="104">
        <v>2</v>
      </c>
      <c r="AW234" s="100">
        <v>1</v>
      </c>
      <c r="AX234" s="104">
        <v>2</v>
      </c>
      <c r="AY234" s="104">
        <v>2</v>
      </c>
      <c r="AZ234" s="104">
        <v>2</v>
      </c>
      <c r="BA234" s="100">
        <v>1</v>
      </c>
      <c r="BB234" s="104">
        <v>2</v>
      </c>
      <c r="BC234" s="100">
        <v>1</v>
      </c>
      <c r="BD234" s="100">
        <v>1</v>
      </c>
      <c r="BE234" s="104">
        <v>2</v>
      </c>
      <c r="BF234" s="100">
        <v>1</v>
      </c>
      <c r="BG234" s="100">
        <v>1</v>
      </c>
      <c r="BH234" s="100">
        <v>1</v>
      </c>
      <c r="BI234" s="97">
        <v>0</v>
      </c>
      <c r="BJ234" s="100">
        <v>1</v>
      </c>
      <c r="BK234" s="99" t="s">
        <v>41</v>
      </c>
      <c r="BL234" s="99" t="s">
        <v>41</v>
      </c>
      <c r="BM234" s="99" t="s">
        <v>41</v>
      </c>
      <c r="BN234" s="100">
        <v>1</v>
      </c>
      <c r="BO234" s="100">
        <v>1</v>
      </c>
      <c r="BP234" s="100">
        <v>1</v>
      </c>
      <c r="BQ234" s="100">
        <v>1</v>
      </c>
      <c r="BR234" s="100">
        <v>1</v>
      </c>
      <c r="BS234" s="100">
        <v>1</v>
      </c>
      <c r="BT234" s="100">
        <v>1</v>
      </c>
      <c r="BU234" s="100">
        <v>1</v>
      </c>
      <c r="BV234" s="100">
        <v>1</v>
      </c>
      <c r="BW234" s="100">
        <v>1</v>
      </c>
      <c r="BX234" s="100">
        <v>1</v>
      </c>
      <c r="BY234" s="102">
        <v>1</v>
      </c>
      <c r="BZ234" s="24">
        <v>2</v>
      </c>
    </row>
    <row r="235" spans="1:78" ht="21" customHeight="1" x14ac:dyDescent="0.25">
      <c r="A235" s="120">
        <v>1321</v>
      </c>
      <c r="B235" s="120">
        <v>227</v>
      </c>
      <c r="C235" s="121" t="s">
        <v>225</v>
      </c>
      <c r="D235" s="17" t="s">
        <v>100</v>
      </c>
      <c r="E235" s="120" t="s">
        <v>49</v>
      </c>
      <c r="F235" s="120" t="s">
        <v>49</v>
      </c>
      <c r="G235" s="42" t="s">
        <v>181</v>
      </c>
      <c r="H235" s="97" t="s">
        <v>40</v>
      </c>
      <c r="I235" s="110" t="s">
        <v>40</v>
      </c>
      <c r="J235" s="106" t="s">
        <v>40</v>
      </c>
      <c r="K235" s="106" t="s">
        <v>40</v>
      </c>
      <c r="L235" s="106" t="s">
        <v>40</v>
      </c>
      <c r="M235" s="103" t="s">
        <v>45</v>
      </c>
      <c r="N235" s="107" t="s">
        <v>40</v>
      </c>
      <c r="O235" s="99" t="s">
        <v>41</v>
      </c>
      <c r="P235" s="100">
        <v>1</v>
      </c>
      <c r="Q235" s="97">
        <v>0</v>
      </c>
      <c r="R235" s="104">
        <v>2</v>
      </c>
      <c r="S235" s="104">
        <v>2</v>
      </c>
      <c r="T235" s="105">
        <v>3</v>
      </c>
      <c r="U235" s="97">
        <v>0</v>
      </c>
      <c r="V235" s="104">
        <v>2</v>
      </c>
      <c r="W235" s="104">
        <v>2</v>
      </c>
      <c r="X235" s="105">
        <v>3</v>
      </c>
      <c r="Y235" s="97">
        <v>0</v>
      </c>
      <c r="Z235" s="100">
        <v>1</v>
      </c>
      <c r="AA235" s="104">
        <v>2</v>
      </c>
      <c r="AB235" s="104">
        <v>2</v>
      </c>
      <c r="AC235" s="97">
        <v>0</v>
      </c>
      <c r="AD235" s="104">
        <v>2</v>
      </c>
      <c r="AE235" s="104">
        <v>2</v>
      </c>
      <c r="AF235" s="104">
        <v>2</v>
      </c>
      <c r="AG235" s="97">
        <v>0</v>
      </c>
      <c r="AH235" s="104">
        <v>2</v>
      </c>
      <c r="AI235" s="104">
        <v>2</v>
      </c>
      <c r="AJ235" s="104">
        <v>2</v>
      </c>
      <c r="AK235" s="97">
        <v>0</v>
      </c>
      <c r="AL235" s="104">
        <v>2</v>
      </c>
      <c r="AM235" s="104">
        <v>2</v>
      </c>
      <c r="AN235" s="103" t="s">
        <v>45</v>
      </c>
      <c r="AO235" s="109" t="s">
        <v>40</v>
      </c>
      <c r="AP235" s="103" t="s">
        <v>45</v>
      </c>
      <c r="AQ235" s="105">
        <v>3</v>
      </c>
      <c r="AR235" s="97">
        <v>0</v>
      </c>
      <c r="AS235" s="104">
        <v>2</v>
      </c>
      <c r="AT235" s="104">
        <v>2</v>
      </c>
      <c r="AU235" s="104">
        <v>2</v>
      </c>
      <c r="AV235" s="97">
        <v>0</v>
      </c>
      <c r="AW235" s="104">
        <v>2</v>
      </c>
      <c r="AX235" s="104">
        <v>2</v>
      </c>
      <c r="AY235" s="105">
        <v>3</v>
      </c>
      <c r="AZ235" s="97">
        <v>0</v>
      </c>
      <c r="BA235" s="104">
        <v>2</v>
      </c>
      <c r="BB235" s="104">
        <v>2</v>
      </c>
      <c r="BC235" s="104">
        <v>2</v>
      </c>
      <c r="BD235" s="97">
        <v>0</v>
      </c>
      <c r="BE235" s="105">
        <v>3</v>
      </c>
      <c r="BF235" s="104">
        <v>2</v>
      </c>
      <c r="BG235" s="100">
        <v>1</v>
      </c>
      <c r="BH235" s="97">
        <v>0</v>
      </c>
      <c r="BI235" s="104">
        <v>2</v>
      </c>
      <c r="BJ235" s="104">
        <v>2</v>
      </c>
      <c r="BK235" s="103" t="s">
        <v>45</v>
      </c>
      <c r="BL235" s="107" t="s">
        <v>40</v>
      </c>
      <c r="BM235" s="103" t="s">
        <v>45</v>
      </c>
      <c r="BN235" s="104">
        <v>2</v>
      </c>
      <c r="BO235" s="97">
        <v>0</v>
      </c>
      <c r="BP235" s="104">
        <v>2</v>
      </c>
      <c r="BQ235" s="104">
        <v>2</v>
      </c>
      <c r="BR235" s="100">
        <v>1</v>
      </c>
      <c r="BS235" s="97">
        <v>0</v>
      </c>
      <c r="BT235" s="104">
        <v>2</v>
      </c>
      <c r="BU235" s="104">
        <v>2</v>
      </c>
      <c r="BV235" s="104">
        <v>2</v>
      </c>
      <c r="BW235" s="97">
        <v>0</v>
      </c>
      <c r="BX235" s="104">
        <v>2</v>
      </c>
      <c r="BY235" s="108">
        <v>2</v>
      </c>
      <c r="BZ235" s="24">
        <v>2</v>
      </c>
    </row>
    <row r="236" spans="1:78" ht="20.25" customHeight="1" x14ac:dyDescent="0.25">
      <c r="A236" s="120">
        <v>1156</v>
      </c>
      <c r="B236" s="120">
        <v>228</v>
      </c>
      <c r="C236" s="121" t="s">
        <v>226</v>
      </c>
      <c r="D236" s="17" t="s">
        <v>100</v>
      </c>
      <c r="E236" s="121" t="s">
        <v>38</v>
      </c>
      <c r="F236" s="120" t="s">
        <v>39</v>
      </c>
      <c r="G236" s="42" t="s">
        <v>181</v>
      </c>
      <c r="H236" s="97" t="s">
        <v>40</v>
      </c>
      <c r="I236" s="110" t="s">
        <v>40</v>
      </c>
      <c r="J236" s="98" t="s">
        <v>40</v>
      </c>
      <c r="K236" s="98" t="s">
        <v>40</v>
      </c>
      <c r="L236" s="98" t="s">
        <v>40</v>
      </c>
      <c r="M236" s="99" t="s">
        <v>41</v>
      </c>
      <c r="N236" s="99" t="s">
        <v>41</v>
      </c>
      <c r="O236" s="103" t="s">
        <v>45</v>
      </c>
      <c r="P236" s="100">
        <v>1</v>
      </c>
      <c r="Q236" s="100">
        <v>1</v>
      </c>
      <c r="R236" s="100">
        <v>1</v>
      </c>
      <c r="S236" s="100">
        <v>1</v>
      </c>
      <c r="T236" s="100">
        <v>1</v>
      </c>
      <c r="U236" s="100">
        <v>1</v>
      </c>
      <c r="V236" s="100">
        <v>1</v>
      </c>
      <c r="W236" s="100">
        <v>1</v>
      </c>
      <c r="X236" s="100">
        <v>1</v>
      </c>
      <c r="Y236" s="100">
        <v>1</v>
      </c>
      <c r="Z236" s="100">
        <v>1</v>
      </c>
      <c r="AA236" s="100">
        <v>1</v>
      </c>
      <c r="AB236" s="100">
        <v>1</v>
      </c>
      <c r="AC236" s="100">
        <v>1</v>
      </c>
      <c r="AD236" s="100">
        <v>1</v>
      </c>
      <c r="AE236" s="100">
        <v>1</v>
      </c>
      <c r="AF236" s="100">
        <v>1</v>
      </c>
      <c r="AG236" s="100">
        <v>1</v>
      </c>
      <c r="AH236" s="104">
        <v>2</v>
      </c>
      <c r="AI236" s="100">
        <v>1</v>
      </c>
      <c r="AJ236" s="100">
        <v>1</v>
      </c>
      <c r="AK236" s="100">
        <v>1</v>
      </c>
      <c r="AL236" s="100">
        <v>1</v>
      </c>
      <c r="AM236" s="100">
        <v>1</v>
      </c>
      <c r="AN236" s="99" t="s">
        <v>41</v>
      </c>
      <c r="AO236" s="99" t="s">
        <v>41</v>
      </c>
      <c r="AP236" s="103" t="s">
        <v>45</v>
      </c>
      <c r="AQ236" s="100">
        <v>1</v>
      </c>
      <c r="AR236" s="100">
        <v>1</v>
      </c>
      <c r="AS236" s="100">
        <v>1</v>
      </c>
      <c r="AT236" s="100">
        <v>1</v>
      </c>
      <c r="AU236" s="100">
        <v>1</v>
      </c>
      <c r="AV236" s="100">
        <v>1</v>
      </c>
      <c r="AW236" s="100">
        <v>1</v>
      </c>
      <c r="AX236" s="100">
        <v>1</v>
      </c>
      <c r="AY236" s="104">
        <v>2</v>
      </c>
      <c r="AZ236" s="100">
        <v>1</v>
      </c>
      <c r="BA236" s="100">
        <v>1</v>
      </c>
      <c r="BB236" s="100">
        <v>1</v>
      </c>
      <c r="BC236" s="104">
        <v>2</v>
      </c>
      <c r="BD236" s="100">
        <v>1</v>
      </c>
      <c r="BE236" s="105">
        <v>3</v>
      </c>
      <c r="BF236" s="105">
        <v>3</v>
      </c>
      <c r="BG236" s="100">
        <v>1</v>
      </c>
      <c r="BH236" s="100">
        <v>1</v>
      </c>
      <c r="BI236" s="100">
        <v>1</v>
      </c>
      <c r="BJ236" s="100">
        <v>1</v>
      </c>
      <c r="BK236" s="99" t="s">
        <v>41</v>
      </c>
      <c r="BL236" s="99" t="s">
        <v>41</v>
      </c>
      <c r="BM236" s="99" t="s">
        <v>41</v>
      </c>
      <c r="BN236" s="100">
        <v>1</v>
      </c>
      <c r="BO236" s="100">
        <v>1</v>
      </c>
      <c r="BP236" s="100">
        <v>1</v>
      </c>
      <c r="BQ236" s="100">
        <v>1</v>
      </c>
      <c r="BR236" s="100">
        <v>1</v>
      </c>
      <c r="BS236" s="100">
        <v>1</v>
      </c>
      <c r="BT236" s="100">
        <v>1</v>
      </c>
      <c r="BU236" s="100">
        <v>1</v>
      </c>
      <c r="BV236" s="100">
        <v>1</v>
      </c>
      <c r="BW236" s="100">
        <v>1</v>
      </c>
      <c r="BX236" s="100">
        <v>1</v>
      </c>
      <c r="BY236" s="102">
        <v>1</v>
      </c>
      <c r="BZ236" s="24">
        <v>2</v>
      </c>
    </row>
    <row r="237" spans="1:78" ht="21" customHeight="1" x14ac:dyDescent="0.25">
      <c r="A237" s="120">
        <v>1605</v>
      </c>
      <c r="B237" s="120">
        <v>229</v>
      </c>
      <c r="C237" s="121" t="s">
        <v>227</v>
      </c>
      <c r="D237" s="17" t="s">
        <v>100</v>
      </c>
      <c r="E237" s="120" t="s">
        <v>49</v>
      </c>
      <c r="F237" s="120" t="s">
        <v>49</v>
      </c>
      <c r="G237" s="42" t="s">
        <v>181</v>
      </c>
      <c r="H237" s="97" t="s">
        <v>40</v>
      </c>
      <c r="I237" s="110" t="s">
        <v>40</v>
      </c>
      <c r="J237" s="98" t="s">
        <v>40</v>
      </c>
      <c r="K237" s="98" t="s">
        <v>40</v>
      </c>
      <c r="L237" s="98" t="s">
        <v>40</v>
      </c>
      <c r="M237" s="107" t="s">
        <v>40</v>
      </c>
      <c r="N237" s="107" t="s">
        <v>40</v>
      </c>
      <c r="O237" s="107" t="s">
        <v>40</v>
      </c>
      <c r="P237" s="100">
        <v>1</v>
      </c>
      <c r="Q237" s="100">
        <v>1</v>
      </c>
      <c r="R237" s="100">
        <v>1</v>
      </c>
      <c r="S237" s="100">
        <v>1</v>
      </c>
      <c r="T237" s="105">
        <v>3</v>
      </c>
      <c r="U237" s="100">
        <v>1</v>
      </c>
      <c r="V237" s="105">
        <v>3</v>
      </c>
      <c r="W237" s="105">
        <v>3</v>
      </c>
      <c r="X237" s="100">
        <v>1</v>
      </c>
      <c r="Y237" s="100">
        <v>1</v>
      </c>
      <c r="Z237" s="100">
        <v>1</v>
      </c>
      <c r="AA237" s="100">
        <v>1</v>
      </c>
      <c r="AB237" s="100">
        <v>1</v>
      </c>
      <c r="AC237" s="100">
        <v>1</v>
      </c>
      <c r="AD237" s="100">
        <v>1</v>
      </c>
      <c r="AE237" s="100">
        <v>1</v>
      </c>
      <c r="AF237" s="100">
        <v>1</v>
      </c>
      <c r="AG237" s="100">
        <v>1</v>
      </c>
      <c r="AH237" s="100">
        <v>1</v>
      </c>
      <c r="AI237" s="100">
        <v>1</v>
      </c>
      <c r="AJ237" s="100">
        <v>1</v>
      </c>
      <c r="AK237" s="100">
        <v>1</v>
      </c>
      <c r="AL237" s="100">
        <v>1</v>
      </c>
      <c r="AM237" s="100">
        <v>1</v>
      </c>
      <c r="AN237" s="109" t="s">
        <v>40</v>
      </c>
      <c r="AO237" s="109" t="s">
        <v>40</v>
      </c>
      <c r="AP237" s="109" t="s">
        <v>40</v>
      </c>
      <c r="AQ237" s="100">
        <v>1</v>
      </c>
      <c r="AR237" s="100">
        <v>1</v>
      </c>
      <c r="AS237" s="100">
        <v>1</v>
      </c>
      <c r="AT237" s="100">
        <v>1</v>
      </c>
      <c r="AU237" s="100">
        <v>1</v>
      </c>
      <c r="AV237" s="100">
        <v>1</v>
      </c>
      <c r="AW237" s="100">
        <v>1</v>
      </c>
      <c r="AX237" s="100">
        <v>1</v>
      </c>
      <c r="AY237" s="100">
        <v>1</v>
      </c>
      <c r="AZ237" s="100">
        <v>1</v>
      </c>
      <c r="BA237" s="100">
        <v>1</v>
      </c>
      <c r="BB237" s="100">
        <v>1</v>
      </c>
      <c r="BC237" s="105">
        <v>3</v>
      </c>
      <c r="BD237" s="100">
        <v>1</v>
      </c>
      <c r="BE237" s="105">
        <v>3</v>
      </c>
      <c r="BF237" s="105">
        <v>3</v>
      </c>
      <c r="BG237" s="100">
        <v>1</v>
      </c>
      <c r="BH237" s="100">
        <v>1</v>
      </c>
      <c r="BI237" s="100">
        <v>1</v>
      </c>
      <c r="BJ237" s="100">
        <v>1</v>
      </c>
      <c r="BK237" s="107" t="s">
        <v>40</v>
      </c>
      <c r="BL237" s="107" t="s">
        <v>40</v>
      </c>
      <c r="BM237" s="107" t="s">
        <v>40</v>
      </c>
      <c r="BN237" s="100">
        <v>1</v>
      </c>
      <c r="BO237" s="100">
        <v>1</v>
      </c>
      <c r="BP237" s="100">
        <v>1</v>
      </c>
      <c r="BQ237" s="100">
        <v>1</v>
      </c>
      <c r="BR237" s="100">
        <v>1</v>
      </c>
      <c r="BS237" s="100">
        <v>1</v>
      </c>
      <c r="BT237" s="100">
        <v>1</v>
      </c>
      <c r="BU237" s="100">
        <v>1</v>
      </c>
      <c r="BV237" s="100">
        <v>1</v>
      </c>
      <c r="BW237" s="100">
        <v>1</v>
      </c>
      <c r="BX237" s="100">
        <v>1</v>
      </c>
      <c r="BY237" s="102">
        <v>1</v>
      </c>
      <c r="BZ237" s="24">
        <v>2</v>
      </c>
    </row>
    <row r="238" spans="1:78" ht="21" customHeight="1" x14ac:dyDescent="0.25">
      <c r="A238" s="120">
        <v>32</v>
      </c>
      <c r="B238" s="120">
        <v>230</v>
      </c>
      <c r="C238" s="121" t="s">
        <v>228</v>
      </c>
      <c r="D238" s="17" t="s">
        <v>100</v>
      </c>
      <c r="E238" s="121" t="s">
        <v>38</v>
      </c>
      <c r="F238" s="120" t="s">
        <v>75</v>
      </c>
      <c r="G238" s="42" t="s">
        <v>181</v>
      </c>
      <c r="H238" s="97" t="s">
        <v>40</v>
      </c>
      <c r="I238" s="110" t="s">
        <v>40</v>
      </c>
      <c r="J238" s="111" t="s">
        <v>40</v>
      </c>
      <c r="K238" s="111" t="s">
        <v>40</v>
      </c>
      <c r="L238" s="111" t="s">
        <v>40</v>
      </c>
      <c r="M238" s="99" t="s">
        <v>41</v>
      </c>
      <c r="N238" s="107" t="s">
        <v>40</v>
      </c>
      <c r="O238" s="99" t="s">
        <v>41</v>
      </c>
      <c r="P238" s="104">
        <v>2</v>
      </c>
      <c r="Q238" s="97">
        <v>0</v>
      </c>
      <c r="R238" s="104">
        <v>2</v>
      </c>
      <c r="S238" s="104">
        <v>2</v>
      </c>
      <c r="T238" s="104">
        <v>2</v>
      </c>
      <c r="U238" s="97">
        <v>0</v>
      </c>
      <c r="V238" s="104">
        <v>2</v>
      </c>
      <c r="W238" s="104">
        <v>2</v>
      </c>
      <c r="X238" s="104">
        <v>2</v>
      </c>
      <c r="Y238" s="97">
        <v>0</v>
      </c>
      <c r="Z238" s="104">
        <v>2</v>
      </c>
      <c r="AA238" s="104">
        <v>2</v>
      </c>
      <c r="AB238" s="104">
        <v>2</v>
      </c>
      <c r="AC238" s="97">
        <v>0</v>
      </c>
      <c r="AD238" s="104">
        <v>2</v>
      </c>
      <c r="AE238" s="104">
        <v>2</v>
      </c>
      <c r="AF238" s="105">
        <v>3</v>
      </c>
      <c r="AG238" s="97">
        <v>0</v>
      </c>
      <c r="AH238" s="105">
        <v>3</v>
      </c>
      <c r="AI238" s="105">
        <v>3</v>
      </c>
      <c r="AJ238" s="105">
        <v>3</v>
      </c>
      <c r="AK238" s="97">
        <v>0</v>
      </c>
      <c r="AL238" s="104">
        <v>2</v>
      </c>
      <c r="AM238" s="105">
        <v>3</v>
      </c>
      <c r="AN238" s="99" t="s">
        <v>41</v>
      </c>
      <c r="AO238" s="109" t="s">
        <v>40</v>
      </c>
      <c r="AP238" s="99" t="s">
        <v>41</v>
      </c>
      <c r="AQ238" s="105">
        <v>3</v>
      </c>
      <c r="AR238" s="97">
        <v>0</v>
      </c>
      <c r="AS238" s="105">
        <v>3</v>
      </c>
      <c r="AT238" s="105">
        <v>3</v>
      </c>
      <c r="AU238" s="104">
        <v>2</v>
      </c>
      <c r="AV238" s="97">
        <v>0</v>
      </c>
      <c r="AW238" s="105">
        <v>3</v>
      </c>
      <c r="AX238" s="105">
        <v>3</v>
      </c>
      <c r="AY238" s="105">
        <v>3</v>
      </c>
      <c r="AZ238" s="97">
        <v>0</v>
      </c>
      <c r="BA238" s="105">
        <v>3</v>
      </c>
      <c r="BB238" s="105">
        <v>3</v>
      </c>
      <c r="BC238" s="105">
        <v>3</v>
      </c>
      <c r="BD238" s="97">
        <v>0</v>
      </c>
      <c r="BE238" s="105">
        <v>3</v>
      </c>
      <c r="BF238" s="105">
        <v>3</v>
      </c>
      <c r="BG238" s="105">
        <v>3</v>
      </c>
      <c r="BH238" s="97">
        <v>0</v>
      </c>
      <c r="BI238" s="97">
        <v>0</v>
      </c>
      <c r="BJ238" s="105">
        <v>3</v>
      </c>
      <c r="BK238" s="99" t="s">
        <v>41</v>
      </c>
      <c r="BL238" s="107" t="s">
        <v>40</v>
      </c>
      <c r="BM238" s="99" t="s">
        <v>41</v>
      </c>
      <c r="BN238" s="104">
        <v>2</v>
      </c>
      <c r="BO238" s="97">
        <v>0</v>
      </c>
      <c r="BP238" s="104">
        <v>2</v>
      </c>
      <c r="BQ238" s="104">
        <v>2</v>
      </c>
      <c r="BR238" s="105">
        <v>3</v>
      </c>
      <c r="BS238" s="97">
        <v>0</v>
      </c>
      <c r="BT238" s="105">
        <v>3</v>
      </c>
      <c r="BU238" s="105">
        <v>3</v>
      </c>
      <c r="BV238" s="104">
        <v>2</v>
      </c>
      <c r="BW238" s="97">
        <v>0</v>
      </c>
      <c r="BX238" s="104">
        <v>2</v>
      </c>
      <c r="BY238" s="108">
        <v>2</v>
      </c>
      <c r="BZ238" s="24">
        <v>2</v>
      </c>
    </row>
    <row r="239" spans="1:78" ht="21" customHeight="1" x14ac:dyDescent="0.25">
      <c r="A239" s="120">
        <v>1337</v>
      </c>
      <c r="B239" s="120">
        <v>231</v>
      </c>
      <c r="C239" s="121" t="s">
        <v>229</v>
      </c>
      <c r="D239" s="17" t="s">
        <v>100</v>
      </c>
      <c r="E239" s="120" t="s">
        <v>49</v>
      </c>
      <c r="F239" s="120" t="s">
        <v>49</v>
      </c>
      <c r="G239" s="42" t="s">
        <v>181</v>
      </c>
      <c r="H239" s="97" t="s">
        <v>40</v>
      </c>
      <c r="I239" s="110" t="s">
        <v>40</v>
      </c>
      <c r="J239" s="98" t="s">
        <v>40</v>
      </c>
      <c r="K239" s="106" t="s">
        <v>40</v>
      </c>
      <c r="L239" s="98" t="s">
        <v>40</v>
      </c>
      <c r="M239" s="99" t="s">
        <v>41</v>
      </c>
      <c r="N239" s="107" t="s">
        <v>40</v>
      </c>
      <c r="O239" s="99" t="s">
        <v>41</v>
      </c>
      <c r="P239" s="100">
        <v>1</v>
      </c>
      <c r="Q239" s="97">
        <v>0</v>
      </c>
      <c r="R239" s="100">
        <v>1</v>
      </c>
      <c r="S239" s="100">
        <v>1</v>
      </c>
      <c r="T239" s="104">
        <v>2</v>
      </c>
      <c r="U239" s="97">
        <v>0</v>
      </c>
      <c r="V239" s="104">
        <v>2</v>
      </c>
      <c r="W239" s="104">
        <v>2</v>
      </c>
      <c r="X239" s="100">
        <v>1</v>
      </c>
      <c r="Y239" s="97">
        <v>0</v>
      </c>
      <c r="Z239" s="100">
        <v>1</v>
      </c>
      <c r="AA239" s="100">
        <v>1</v>
      </c>
      <c r="AB239" s="100">
        <v>1</v>
      </c>
      <c r="AC239" s="97">
        <v>0</v>
      </c>
      <c r="AD239" s="100">
        <v>1</v>
      </c>
      <c r="AE239" s="100">
        <v>1</v>
      </c>
      <c r="AF239" s="100">
        <v>1</v>
      </c>
      <c r="AG239" s="97">
        <v>0</v>
      </c>
      <c r="AH239" s="100">
        <v>1</v>
      </c>
      <c r="AI239" s="100">
        <v>1</v>
      </c>
      <c r="AJ239" s="100">
        <v>1</v>
      </c>
      <c r="AK239" s="97">
        <v>0</v>
      </c>
      <c r="AL239" s="100">
        <v>1</v>
      </c>
      <c r="AM239" s="100">
        <v>1</v>
      </c>
      <c r="AN239" s="99" t="s">
        <v>41</v>
      </c>
      <c r="AO239" s="109" t="s">
        <v>40</v>
      </c>
      <c r="AP239" s="99" t="s">
        <v>41</v>
      </c>
      <c r="AQ239" s="104">
        <v>2</v>
      </c>
      <c r="AR239" s="97">
        <v>0</v>
      </c>
      <c r="AS239" s="104">
        <v>2</v>
      </c>
      <c r="AT239" s="104">
        <v>2</v>
      </c>
      <c r="AU239" s="104">
        <v>2</v>
      </c>
      <c r="AV239" s="97">
        <v>0</v>
      </c>
      <c r="AW239" s="104">
        <v>2</v>
      </c>
      <c r="AX239" s="104">
        <v>2</v>
      </c>
      <c r="AY239" s="104">
        <v>2</v>
      </c>
      <c r="AZ239" s="97">
        <v>0</v>
      </c>
      <c r="BA239" s="104">
        <v>2</v>
      </c>
      <c r="BB239" s="104">
        <v>2</v>
      </c>
      <c r="BC239" s="104">
        <v>2</v>
      </c>
      <c r="BD239" s="97">
        <v>0</v>
      </c>
      <c r="BE239" s="104">
        <v>2</v>
      </c>
      <c r="BF239" s="104">
        <v>2</v>
      </c>
      <c r="BG239" s="100">
        <v>1</v>
      </c>
      <c r="BH239" s="97">
        <v>0</v>
      </c>
      <c r="BI239" s="100">
        <v>1</v>
      </c>
      <c r="BJ239" s="100">
        <v>1</v>
      </c>
      <c r="BK239" s="99" t="s">
        <v>41</v>
      </c>
      <c r="BL239" s="107" t="s">
        <v>40</v>
      </c>
      <c r="BM239" s="101" t="s">
        <v>42</v>
      </c>
      <c r="BN239" s="100">
        <v>1</v>
      </c>
      <c r="BO239" s="97">
        <v>0</v>
      </c>
      <c r="BP239" s="100">
        <v>1</v>
      </c>
      <c r="BQ239" s="100">
        <v>1</v>
      </c>
      <c r="BR239" s="100">
        <v>1</v>
      </c>
      <c r="BS239" s="97">
        <v>0</v>
      </c>
      <c r="BT239" s="100">
        <v>1</v>
      </c>
      <c r="BU239" s="100">
        <v>1</v>
      </c>
      <c r="BV239" s="100">
        <v>1</v>
      </c>
      <c r="BW239" s="97">
        <v>0</v>
      </c>
      <c r="BX239" s="100">
        <v>1</v>
      </c>
      <c r="BY239" s="102">
        <v>1</v>
      </c>
      <c r="BZ239" s="24">
        <v>2</v>
      </c>
    </row>
    <row r="240" spans="1:78" ht="48.75" customHeight="1" x14ac:dyDescent="0.25">
      <c r="A240" s="120">
        <v>1405</v>
      </c>
      <c r="B240" s="120">
        <v>232</v>
      </c>
      <c r="C240" s="121" t="s">
        <v>230</v>
      </c>
      <c r="D240" s="17" t="s">
        <v>100</v>
      </c>
      <c r="E240" s="120" t="s">
        <v>49</v>
      </c>
      <c r="F240" s="120" t="s">
        <v>49</v>
      </c>
      <c r="G240" s="42" t="s">
        <v>181</v>
      </c>
      <c r="H240" s="97" t="s">
        <v>40</v>
      </c>
      <c r="I240" s="110" t="s">
        <v>40</v>
      </c>
      <c r="J240" s="106" t="s">
        <v>40</v>
      </c>
      <c r="K240" s="106" t="s">
        <v>40</v>
      </c>
      <c r="L240" s="106" t="s">
        <v>40</v>
      </c>
      <c r="M240" s="101" t="s">
        <v>42</v>
      </c>
      <c r="N240" s="103" t="s">
        <v>45</v>
      </c>
      <c r="O240" s="101" t="s">
        <v>42</v>
      </c>
      <c r="P240" s="104">
        <v>2</v>
      </c>
      <c r="Q240" s="104">
        <v>2</v>
      </c>
      <c r="R240" s="104">
        <v>2</v>
      </c>
      <c r="S240" s="104">
        <v>2</v>
      </c>
      <c r="T240" s="100">
        <v>1</v>
      </c>
      <c r="U240" s="100">
        <v>1</v>
      </c>
      <c r="V240" s="105">
        <v>3</v>
      </c>
      <c r="W240" s="104">
        <v>2</v>
      </c>
      <c r="X240" s="104">
        <v>2</v>
      </c>
      <c r="Y240" s="104">
        <v>2</v>
      </c>
      <c r="Z240" s="104">
        <v>2</v>
      </c>
      <c r="AA240" s="104">
        <v>2</v>
      </c>
      <c r="AB240" s="100">
        <v>1</v>
      </c>
      <c r="AC240" s="100">
        <v>1</v>
      </c>
      <c r="AD240" s="100">
        <v>1</v>
      </c>
      <c r="AE240" s="100">
        <v>1</v>
      </c>
      <c r="AF240" s="100">
        <v>1</v>
      </c>
      <c r="AG240" s="100">
        <v>1</v>
      </c>
      <c r="AH240" s="100">
        <v>1</v>
      </c>
      <c r="AI240" s="100">
        <v>1</v>
      </c>
      <c r="AJ240" s="104">
        <v>2</v>
      </c>
      <c r="AK240" s="104">
        <v>2</v>
      </c>
      <c r="AL240" s="97">
        <v>0</v>
      </c>
      <c r="AM240" s="104">
        <v>2</v>
      </c>
      <c r="AN240" s="101" t="s">
        <v>42</v>
      </c>
      <c r="AO240" s="101" t="s">
        <v>42</v>
      </c>
      <c r="AP240" s="101" t="s">
        <v>42</v>
      </c>
      <c r="AQ240" s="104">
        <v>2</v>
      </c>
      <c r="AR240" s="100">
        <v>1</v>
      </c>
      <c r="AS240" s="105">
        <v>3</v>
      </c>
      <c r="AT240" s="104">
        <v>2</v>
      </c>
      <c r="AU240" s="104">
        <v>2</v>
      </c>
      <c r="AV240" s="100">
        <v>1</v>
      </c>
      <c r="AW240" s="104">
        <v>2</v>
      </c>
      <c r="AX240" s="104">
        <v>2</v>
      </c>
      <c r="AY240" s="105">
        <v>3</v>
      </c>
      <c r="AZ240" s="100">
        <v>1</v>
      </c>
      <c r="BA240" s="104">
        <v>2</v>
      </c>
      <c r="BB240" s="104">
        <v>2</v>
      </c>
      <c r="BC240" s="105">
        <v>3</v>
      </c>
      <c r="BD240" s="100">
        <v>1</v>
      </c>
      <c r="BE240" s="105">
        <v>3</v>
      </c>
      <c r="BF240" s="105">
        <v>3</v>
      </c>
      <c r="BG240" s="104">
        <v>2</v>
      </c>
      <c r="BH240" s="104">
        <v>2</v>
      </c>
      <c r="BI240" s="97">
        <v>0</v>
      </c>
      <c r="BJ240" s="104">
        <v>2</v>
      </c>
      <c r="BK240" s="103" t="s">
        <v>45</v>
      </c>
      <c r="BL240" s="103" t="s">
        <v>45</v>
      </c>
      <c r="BM240" s="103" t="s">
        <v>45</v>
      </c>
      <c r="BN240" s="104">
        <v>2</v>
      </c>
      <c r="BO240" s="104">
        <v>2</v>
      </c>
      <c r="BP240" s="104">
        <v>2</v>
      </c>
      <c r="BQ240" s="104">
        <v>2</v>
      </c>
      <c r="BR240" s="104">
        <v>2</v>
      </c>
      <c r="BS240" s="104">
        <v>2</v>
      </c>
      <c r="BT240" s="104">
        <v>2</v>
      </c>
      <c r="BU240" s="104">
        <v>2</v>
      </c>
      <c r="BV240" s="104">
        <v>2</v>
      </c>
      <c r="BW240" s="104">
        <v>2</v>
      </c>
      <c r="BX240" s="104">
        <v>2</v>
      </c>
      <c r="BY240" s="108">
        <v>2</v>
      </c>
      <c r="BZ240" s="24">
        <v>2</v>
      </c>
    </row>
    <row r="241" spans="1:78" ht="20.25" customHeight="1" x14ac:dyDescent="0.25">
      <c r="A241" s="120">
        <v>44</v>
      </c>
      <c r="B241" s="120">
        <v>233</v>
      </c>
      <c r="C241" s="121" t="s">
        <v>231</v>
      </c>
      <c r="D241" s="17" t="s">
        <v>100</v>
      </c>
      <c r="E241" s="120" t="s">
        <v>49</v>
      </c>
      <c r="F241" s="120" t="s">
        <v>49</v>
      </c>
      <c r="G241" s="42" t="s">
        <v>181</v>
      </c>
      <c r="H241" s="97" t="s">
        <v>40</v>
      </c>
      <c r="I241" s="110" t="s">
        <v>40</v>
      </c>
      <c r="J241" s="98" t="s">
        <v>40</v>
      </c>
      <c r="K241" s="106" t="s">
        <v>40</v>
      </c>
      <c r="L241" s="98" t="s">
        <v>40</v>
      </c>
      <c r="M241" s="103" t="s">
        <v>45</v>
      </c>
      <c r="N241" s="99" t="s">
        <v>41</v>
      </c>
      <c r="O241" s="103" t="s">
        <v>45</v>
      </c>
      <c r="P241" s="100">
        <v>1</v>
      </c>
      <c r="Q241" s="100">
        <v>1</v>
      </c>
      <c r="R241" s="100">
        <v>1</v>
      </c>
      <c r="S241" s="100">
        <v>1</v>
      </c>
      <c r="T241" s="104">
        <v>2</v>
      </c>
      <c r="U241" s="100">
        <v>1</v>
      </c>
      <c r="V241" s="104">
        <v>2</v>
      </c>
      <c r="W241" s="104">
        <v>2</v>
      </c>
      <c r="X241" s="100">
        <v>1</v>
      </c>
      <c r="Y241" s="100">
        <v>1</v>
      </c>
      <c r="Z241" s="100">
        <v>1</v>
      </c>
      <c r="AA241" s="100">
        <v>1</v>
      </c>
      <c r="AB241" s="104">
        <v>2</v>
      </c>
      <c r="AC241" s="100">
        <v>1</v>
      </c>
      <c r="AD241" s="104">
        <v>2</v>
      </c>
      <c r="AE241" s="104">
        <v>2</v>
      </c>
      <c r="AF241" s="100">
        <v>1</v>
      </c>
      <c r="AG241" s="100">
        <v>1</v>
      </c>
      <c r="AH241" s="100">
        <v>1</v>
      </c>
      <c r="AI241" s="100">
        <v>1</v>
      </c>
      <c r="AJ241" s="100">
        <v>1</v>
      </c>
      <c r="AK241" s="97">
        <v>0</v>
      </c>
      <c r="AL241" s="97">
        <v>0</v>
      </c>
      <c r="AM241" s="100">
        <v>1</v>
      </c>
      <c r="AN241" s="103" t="s">
        <v>45</v>
      </c>
      <c r="AO241" s="99" t="s">
        <v>41</v>
      </c>
      <c r="AP241" s="103" t="s">
        <v>45</v>
      </c>
      <c r="AQ241" s="104">
        <v>2</v>
      </c>
      <c r="AR241" s="100">
        <v>1</v>
      </c>
      <c r="AS241" s="104">
        <v>2</v>
      </c>
      <c r="AT241" s="104">
        <v>2</v>
      </c>
      <c r="AU241" s="104">
        <v>2</v>
      </c>
      <c r="AV241" s="100">
        <v>1</v>
      </c>
      <c r="AW241" s="104">
        <v>2</v>
      </c>
      <c r="AX241" s="104">
        <v>2</v>
      </c>
      <c r="AY241" s="105">
        <v>3</v>
      </c>
      <c r="AZ241" s="100">
        <v>1</v>
      </c>
      <c r="BA241" s="100">
        <v>1</v>
      </c>
      <c r="BB241" s="105">
        <v>3</v>
      </c>
      <c r="BC241" s="104">
        <v>2</v>
      </c>
      <c r="BD241" s="100">
        <v>1</v>
      </c>
      <c r="BE241" s="104">
        <v>2</v>
      </c>
      <c r="BF241" s="104">
        <v>2</v>
      </c>
      <c r="BG241" s="104">
        <v>2</v>
      </c>
      <c r="BH241" s="97">
        <v>0</v>
      </c>
      <c r="BI241" s="97">
        <v>0</v>
      </c>
      <c r="BJ241" s="104">
        <v>2</v>
      </c>
      <c r="BK241" s="99" t="s">
        <v>41</v>
      </c>
      <c r="BL241" s="99" t="s">
        <v>41</v>
      </c>
      <c r="BM241" s="99" t="s">
        <v>41</v>
      </c>
      <c r="BN241" s="100">
        <v>1</v>
      </c>
      <c r="BO241" s="100">
        <v>1</v>
      </c>
      <c r="BP241" s="100">
        <v>1</v>
      </c>
      <c r="BQ241" s="100">
        <v>1</v>
      </c>
      <c r="BR241" s="100">
        <v>1</v>
      </c>
      <c r="BS241" s="100">
        <v>1</v>
      </c>
      <c r="BT241" s="100">
        <v>1</v>
      </c>
      <c r="BU241" s="100">
        <v>1</v>
      </c>
      <c r="BV241" s="100">
        <v>1</v>
      </c>
      <c r="BW241" s="100">
        <v>1</v>
      </c>
      <c r="BX241" s="100">
        <v>1</v>
      </c>
      <c r="BY241" s="102">
        <v>1</v>
      </c>
      <c r="BZ241" s="24">
        <v>2</v>
      </c>
    </row>
    <row r="242" spans="1:78" ht="21" customHeight="1" x14ac:dyDescent="0.25">
      <c r="A242" s="120">
        <v>1359</v>
      </c>
      <c r="B242" s="120">
        <v>234</v>
      </c>
      <c r="C242" s="121" t="s">
        <v>232</v>
      </c>
      <c r="D242" s="17" t="s">
        <v>100</v>
      </c>
      <c r="E242" s="121" t="s">
        <v>38</v>
      </c>
      <c r="F242" s="120" t="s">
        <v>73</v>
      </c>
      <c r="G242" s="42" t="s">
        <v>181</v>
      </c>
      <c r="H242" s="110" t="s">
        <v>40</v>
      </c>
      <c r="I242" s="110" t="s">
        <v>40</v>
      </c>
      <c r="J242" s="106" t="s">
        <v>40</v>
      </c>
      <c r="K242" s="106" t="s">
        <v>40</v>
      </c>
      <c r="L242" s="106" t="s">
        <v>40</v>
      </c>
      <c r="M242" s="101" t="s">
        <v>42</v>
      </c>
      <c r="N242" s="99" t="s">
        <v>41</v>
      </c>
      <c r="O242" s="99" t="s">
        <v>41</v>
      </c>
      <c r="P242" s="100">
        <v>1</v>
      </c>
      <c r="Q242" s="104">
        <v>2</v>
      </c>
      <c r="R242" s="104">
        <v>2</v>
      </c>
      <c r="S242" s="104">
        <v>2</v>
      </c>
      <c r="T242" s="104">
        <v>2</v>
      </c>
      <c r="U242" s="104">
        <v>2</v>
      </c>
      <c r="V242" s="104">
        <v>2</v>
      </c>
      <c r="W242" s="104">
        <v>2</v>
      </c>
      <c r="X242" s="104">
        <v>2</v>
      </c>
      <c r="Y242" s="104">
        <v>2</v>
      </c>
      <c r="Z242" s="104">
        <v>2</v>
      </c>
      <c r="AA242" s="104">
        <v>2</v>
      </c>
      <c r="AB242" s="104">
        <v>2</v>
      </c>
      <c r="AC242" s="104">
        <v>2</v>
      </c>
      <c r="AD242" s="104">
        <v>2</v>
      </c>
      <c r="AE242" s="104">
        <v>2</v>
      </c>
      <c r="AF242" s="104">
        <v>2</v>
      </c>
      <c r="AG242" s="104">
        <v>2</v>
      </c>
      <c r="AH242" s="104">
        <v>2</v>
      </c>
      <c r="AI242" s="104">
        <v>2</v>
      </c>
      <c r="AJ242" s="100">
        <v>1</v>
      </c>
      <c r="AK242" s="100">
        <v>1</v>
      </c>
      <c r="AL242" s="100">
        <v>1</v>
      </c>
      <c r="AM242" s="104">
        <v>2</v>
      </c>
      <c r="AN242" s="99" t="s">
        <v>41</v>
      </c>
      <c r="AO242" s="99" t="s">
        <v>41</v>
      </c>
      <c r="AP242" s="99" t="s">
        <v>41</v>
      </c>
      <c r="AQ242" s="104">
        <v>2</v>
      </c>
      <c r="AR242" s="104">
        <v>2</v>
      </c>
      <c r="AS242" s="104">
        <v>2</v>
      </c>
      <c r="AT242" s="104">
        <v>2</v>
      </c>
      <c r="AU242" s="104">
        <v>2</v>
      </c>
      <c r="AV242" s="104">
        <v>2</v>
      </c>
      <c r="AW242" s="104">
        <v>2</v>
      </c>
      <c r="AX242" s="104">
        <v>2</v>
      </c>
      <c r="AY242" s="104">
        <v>2</v>
      </c>
      <c r="AZ242" s="104">
        <v>2</v>
      </c>
      <c r="BA242" s="104">
        <v>2</v>
      </c>
      <c r="BB242" s="104">
        <v>2</v>
      </c>
      <c r="BC242" s="104">
        <v>2</v>
      </c>
      <c r="BD242" s="104">
        <v>2</v>
      </c>
      <c r="BE242" s="104">
        <v>2</v>
      </c>
      <c r="BF242" s="104">
        <v>2</v>
      </c>
      <c r="BG242" s="104">
        <v>2</v>
      </c>
      <c r="BH242" s="104">
        <v>2</v>
      </c>
      <c r="BI242" s="104">
        <v>2</v>
      </c>
      <c r="BJ242" s="104">
        <v>2</v>
      </c>
      <c r="BK242" s="99" t="s">
        <v>41</v>
      </c>
      <c r="BL242" s="99" t="s">
        <v>41</v>
      </c>
      <c r="BM242" s="99" t="s">
        <v>41</v>
      </c>
      <c r="BN242" s="100">
        <v>1</v>
      </c>
      <c r="BO242" s="104">
        <v>2</v>
      </c>
      <c r="BP242" s="104">
        <v>2</v>
      </c>
      <c r="BQ242" s="104">
        <v>2</v>
      </c>
      <c r="BR242" s="104">
        <v>2</v>
      </c>
      <c r="BS242" s="104">
        <v>2</v>
      </c>
      <c r="BT242" s="104">
        <v>2</v>
      </c>
      <c r="BU242" s="104">
        <v>2</v>
      </c>
      <c r="BV242" s="104">
        <v>2</v>
      </c>
      <c r="BW242" s="104">
        <v>2</v>
      </c>
      <c r="BX242" s="104">
        <v>2</v>
      </c>
      <c r="BY242" s="108">
        <v>2</v>
      </c>
      <c r="BZ242" s="24">
        <v>2</v>
      </c>
    </row>
    <row r="243" spans="1:78" ht="48.75" customHeight="1" x14ac:dyDescent="0.25">
      <c r="A243" s="120">
        <v>506</v>
      </c>
      <c r="B243" s="120">
        <v>235</v>
      </c>
      <c r="C243" s="121" t="s">
        <v>233</v>
      </c>
      <c r="D243" s="17" t="s">
        <v>100</v>
      </c>
      <c r="E243" s="120" t="s">
        <v>49</v>
      </c>
      <c r="F243" s="120" t="s">
        <v>49</v>
      </c>
      <c r="G243" s="42" t="s">
        <v>181</v>
      </c>
      <c r="H243" s="97" t="s">
        <v>40</v>
      </c>
      <c r="I243" s="97" t="s">
        <v>40</v>
      </c>
      <c r="J243" s="98" t="s">
        <v>40</v>
      </c>
      <c r="K243" s="106" t="s">
        <v>40</v>
      </c>
      <c r="L243" s="98" t="s">
        <v>40</v>
      </c>
      <c r="M243" s="99" t="s">
        <v>41</v>
      </c>
      <c r="N243" s="99" t="s">
        <v>41</v>
      </c>
      <c r="O243" s="99" t="s">
        <v>41</v>
      </c>
      <c r="P243" s="100">
        <v>1</v>
      </c>
      <c r="Q243" s="100">
        <v>1</v>
      </c>
      <c r="R243" s="100">
        <v>1</v>
      </c>
      <c r="S243" s="100">
        <v>1</v>
      </c>
      <c r="T243" s="104">
        <v>2</v>
      </c>
      <c r="U243" s="104">
        <v>2</v>
      </c>
      <c r="V243" s="104">
        <v>2</v>
      </c>
      <c r="W243" s="104">
        <v>2</v>
      </c>
      <c r="X243" s="100">
        <v>1</v>
      </c>
      <c r="Y243" s="100">
        <v>1</v>
      </c>
      <c r="Z243" s="100">
        <v>1</v>
      </c>
      <c r="AA243" s="100">
        <v>1</v>
      </c>
      <c r="AB243" s="100">
        <v>1</v>
      </c>
      <c r="AC243" s="100">
        <v>1</v>
      </c>
      <c r="AD243" s="100">
        <v>1</v>
      </c>
      <c r="AE243" s="100">
        <v>1</v>
      </c>
      <c r="AF243" s="104">
        <v>2</v>
      </c>
      <c r="AG243" s="104">
        <v>2</v>
      </c>
      <c r="AH243" s="104">
        <v>2</v>
      </c>
      <c r="AI243" s="104">
        <v>2</v>
      </c>
      <c r="AJ243" s="100">
        <v>1</v>
      </c>
      <c r="AK243" s="100">
        <v>1</v>
      </c>
      <c r="AL243" s="100">
        <v>1</v>
      </c>
      <c r="AM243" s="100">
        <v>1</v>
      </c>
      <c r="AN243" s="99" t="s">
        <v>41</v>
      </c>
      <c r="AO243" s="99" t="s">
        <v>41</v>
      </c>
      <c r="AP243" s="99" t="s">
        <v>41</v>
      </c>
      <c r="AQ243" s="104">
        <v>2</v>
      </c>
      <c r="AR243" s="104">
        <v>2</v>
      </c>
      <c r="AS243" s="100">
        <v>1</v>
      </c>
      <c r="AT243" s="104">
        <v>2</v>
      </c>
      <c r="AU243" s="100">
        <v>1</v>
      </c>
      <c r="AV243" s="104">
        <v>2</v>
      </c>
      <c r="AW243" s="100">
        <v>1</v>
      </c>
      <c r="AX243" s="104">
        <v>2</v>
      </c>
      <c r="AY243" s="104">
        <v>2</v>
      </c>
      <c r="AZ243" s="104">
        <v>2</v>
      </c>
      <c r="BA243" s="100">
        <v>1</v>
      </c>
      <c r="BB243" s="104">
        <v>2</v>
      </c>
      <c r="BC243" s="104">
        <v>2</v>
      </c>
      <c r="BD243" s="100">
        <v>1</v>
      </c>
      <c r="BE243" s="104">
        <v>2</v>
      </c>
      <c r="BF243" s="104">
        <v>2</v>
      </c>
      <c r="BG243" s="100">
        <v>1</v>
      </c>
      <c r="BH243" s="100">
        <v>1</v>
      </c>
      <c r="BI243" s="97">
        <v>0</v>
      </c>
      <c r="BJ243" s="100">
        <v>1</v>
      </c>
      <c r="BK243" s="99" t="s">
        <v>41</v>
      </c>
      <c r="BL243" s="99" t="s">
        <v>41</v>
      </c>
      <c r="BM243" s="99" t="s">
        <v>41</v>
      </c>
      <c r="BN243" s="100">
        <v>1</v>
      </c>
      <c r="BO243" s="100">
        <v>1</v>
      </c>
      <c r="BP243" s="100">
        <v>1</v>
      </c>
      <c r="BQ243" s="100">
        <v>1</v>
      </c>
      <c r="BR243" s="100">
        <v>1</v>
      </c>
      <c r="BS243" s="100">
        <v>1</v>
      </c>
      <c r="BT243" s="100">
        <v>1</v>
      </c>
      <c r="BU243" s="100">
        <v>1</v>
      </c>
      <c r="BV243" s="100">
        <v>1</v>
      </c>
      <c r="BW243" s="100">
        <v>1</v>
      </c>
      <c r="BX243" s="100">
        <v>1</v>
      </c>
      <c r="BY243" s="102">
        <v>1</v>
      </c>
      <c r="BZ243" s="24">
        <v>2</v>
      </c>
    </row>
    <row r="244" spans="1:78" ht="20.25" customHeight="1" x14ac:dyDescent="0.25">
      <c r="A244" s="120">
        <v>306</v>
      </c>
      <c r="B244" s="120">
        <v>236</v>
      </c>
      <c r="C244" s="121" t="s">
        <v>234</v>
      </c>
      <c r="D244" s="17" t="s">
        <v>100</v>
      </c>
      <c r="E244" s="120" t="s">
        <v>49</v>
      </c>
      <c r="F244" s="120" t="s">
        <v>49</v>
      </c>
      <c r="G244" s="42" t="s">
        <v>181</v>
      </c>
      <c r="H244" s="110" t="s">
        <v>40</v>
      </c>
      <c r="I244" s="110" t="s">
        <v>40</v>
      </c>
      <c r="J244" s="106" t="s">
        <v>40</v>
      </c>
      <c r="K244" s="98" t="s">
        <v>40</v>
      </c>
      <c r="L244" s="98" t="s">
        <v>40</v>
      </c>
      <c r="M244" s="103" t="s">
        <v>45</v>
      </c>
      <c r="N244" s="103" t="s">
        <v>45</v>
      </c>
      <c r="O244" s="103" t="s">
        <v>45</v>
      </c>
      <c r="P244" s="100">
        <v>1</v>
      </c>
      <c r="Q244" s="100">
        <v>1</v>
      </c>
      <c r="R244" s="100">
        <v>1</v>
      </c>
      <c r="S244" s="100">
        <v>1</v>
      </c>
      <c r="T244" s="104">
        <v>2</v>
      </c>
      <c r="U244" s="104">
        <v>2</v>
      </c>
      <c r="V244" s="104">
        <v>2</v>
      </c>
      <c r="W244" s="104">
        <v>2</v>
      </c>
      <c r="X244" s="104">
        <v>2</v>
      </c>
      <c r="Y244" s="104">
        <v>2</v>
      </c>
      <c r="Z244" s="104">
        <v>2</v>
      </c>
      <c r="AA244" s="104">
        <v>2</v>
      </c>
      <c r="AB244" s="104">
        <v>2</v>
      </c>
      <c r="AC244" s="100">
        <v>1</v>
      </c>
      <c r="AD244" s="104">
        <v>2</v>
      </c>
      <c r="AE244" s="104">
        <v>2</v>
      </c>
      <c r="AF244" s="100">
        <v>1</v>
      </c>
      <c r="AG244" s="104">
        <v>2</v>
      </c>
      <c r="AH244" s="104">
        <v>2</v>
      </c>
      <c r="AI244" s="104">
        <v>2</v>
      </c>
      <c r="AJ244" s="100">
        <v>1</v>
      </c>
      <c r="AK244" s="100">
        <v>1</v>
      </c>
      <c r="AL244" s="100">
        <v>1</v>
      </c>
      <c r="AM244" s="100">
        <v>1</v>
      </c>
      <c r="AN244" s="103" t="s">
        <v>45</v>
      </c>
      <c r="AO244" s="103" t="s">
        <v>45</v>
      </c>
      <c r="AP244" s="99" t="s">
        <v>41</v>
      </c>
      <c r="AQ244" s="100">
        <v>1</v>
      </c>
      <c r="AR244" s="104">
        <v>2</v>
      </c>
      <c r="AS244" s="105">
        <v>3</v>
      </c>
      <c r="AT244" s="104">
        <v>2</v>
      </c>
      <c r="AU244" s="100">
        <v>1</v>
      </c>
      <c r="AV244" s="104">
        <v>2</v>
      </c>
      <c r="AW244" s="100">
        <v>1</v>
      </c>
      <c r="AX244" s="100">
        <v>1</v>
      </c>
      <c r="AY244" s="105">
        <v>3</v>
      </c>
      <c r="AZ244" s="104">
        <v>2</v>
      </c>
      <c r="BA244" s="100">
        <v>1</v>
      </c>
      <c r="BB244" s="104">
        <v>2</v>
      </c>
      <c r="BC244" s="104">
        <v>2</v>
      </c>
      <c r="BD244" s="100">
        <v>1</v>
      </c>
      <c r="BE244" s="105">
        <v>3</v>
      </c>
      <c r="BF244" s="104">
        <v>2</v>
      </c>
      <c r="BG244" s="100">
        <v>1</v>
      </c>
      <c r="BH244" s="100">
        <v>1</v>
      </c>
      <c r="BI244" s="97">
        <v>0</v>
      </c>
      <c r="BJ244" s="100">
        <v>1</v>
      </c>
      <c r="BK244" s="99" t="s">
        <v>41</v>
      </c>
      <c r="BL244" s="99" t="s">
        <v>41</v>
      </c>
      <c r="BM244" s="99" t="s">
        <v>41</v>
      </c>
      <c r="BN244" s="100">
        <v>1</v>
      </c>
      <c r="BO244" s="100">
        <v>1</v>
      </c>
      <c r="BP244" s="100">
        <v>1</v>
      </c>
      <c r="BQ244" s="100">
        <v>1</v>
      </c>
      <c r="BR244" s="100">
        <v>1</v>
      </c>
      <c r="BS244" s="100">
        <v>1</v>
      </c>
      <c r="BT244" s="100">
        <v>1</v>
      </c>
      <c r="BU244" s="100">
        <v>1</v>
      </c>
      <c r="BV244" s="100">
        <v>1</v>
      </c>
      <c r="BW244" s="100">
        <v>1</v>
      </c>
      <c r="BX244" s="100">
        <v>1</v>
      </c>
      <c r="BY244" s="102">
        <v>1</v>
      </c>
      <c r="BZ244" s="24">
        <v>2</v>
      </c>
    </row>
    <row r="245" spans="1:78" ht="39" customHeight="1" x14ac:dyDescent="0.25">
      <c r="A245" s="120">
        <v>98</v>
      </c>
      <c r="B245" s="120">
        <v>237</v>
      </c>
      <c r="C245" s="121" t="s">
        <v>235</v>
      </c>
      <c r="D245" s="17" t="s">
        <v>100</v>
      </c>
      <c r="E245" s="120" t="s">
        <v>49</v>
      </c>
      <c r="F245" s="120" t="s">
        <v>49</v>
      </c>
      <c r="G245" s="42" t="s">
        <v>181</v>
      </c>
      <c r="H245" s="110" t="s">
        <v>40</v>
      </c>
      <c r="I245" s="110" t="s">
        <v>40</v>
      </c>
      <c r="J245" s="111" t="s">
        <v>40</v>
      </c>
      <c r="K245" s="111" t="s">
        <v>40</v>
      </c>
      <c r="L245" s="111" t="s">
        <v>40</v>
      </c>
      <c r="M245" s="103" t="s">
        <v>45</v>
      </c>
      <c r="N245" s="103" t="s">
        <v>45</v>
      </c>
      <c r="O245" s="103" t="s">
        <v>45</v>
      </c>
      <c r="P245" s="100">
        <v>1</v>
      </c>
      <c r="Q245" s="100">
        <v>1</v>
      </c>
      <c r="R245" s="100">
        <v>1</v>
      </c>
      <c r="S245" s="100">
        <v>1</v>
      </c>
      <c r="T245" s="105">
        <v>3</v>
      </c>
      <c r="U245" s="105">
        <v>3</v>
      </c>
      <c r="V245" s="105">
        <v>3</v>
      </c>
      <c r="W245" s="105">
        <v>3</v>
      </c>
      <c r="X245" s="105">
        <v>3</v>
      </c>
      <c r="Y245" s="105">
        <v>3</v>
      </c>
      <c r="Z245" s="105">
        <v>3</v>
      </c>
      <c r="AA245" s="105">
        <v>3</v>
      </c>
      <c r="AB245" s="104">
        <v>2</v>
      </c>
      <c r="AC245" s="105">
        <v>3</v>
      </c>
      <c r="AD245" s="105">
        <v>3</v>
      </c>
      <c r="AE245" s="105">
        <v>3</v>
      </c>
      <c r="AF245" s="105">
        <v>3</v>
      </c>
      <c r="AG245" s="105">
        <v>3</v>
      </c>
      <c r="AH245" s="105">
        <v>3</v>
      </c>
      <c r="AI245" s="105">
        <v>3</v>
      </c>
      <c r="AJ245" s="105">
        <v>3</v>
      </c>
      <c r="AK245" s="105">
        <v>3</v>
      </c>
      <c r="AL245" s="97">
        <v>0</v>
      </c>
      <c r="AM245" s="105">
        <v>3</v>
      </c>
      <c r="AN245" s="103" t="s">
        <v>45</v>
      </c>
      <c r="AO245" s="103" t="s">
        <v>45</v>
      </c>
      <c r="AP245" s="103" t="s">
        <v>45</v>
      </c>
      <c r="AQ245" s="104">
        <v>2</v>
      </c>
      <c r="AR245" s="105">
        <v>3</v>
      </c>
      <c r="AS245" s="105">
        <v>3</v>
      </c>
      <c r="AT245" s="105">
        <v>3</v>
      </c>
      <c r="AU245" s="104">
        <v>2</v>
      </c>
      <c r="AV245" s="105">
        <v>3</v>
      </c>
      <c r="AW245" s="104">
        <v>2</v>
      </c>
      <c r="AX245" s="104">
        <v>2</v>
      </c>
      <c r="AY245" s="104">
        <v>2</v>
      </c>
      <c r="AZ245" s="105">
        <v>3</v>
      </c>
      <c r="BA245" s="104">
        <v>2</v>
      </c>
      <c r="BB245" s="104">
        <v>2</v>
      </c>
      <c r="BC245" s="104">
        <v>2</v>
      </c>
      <c r="BD245" s="105">
        <v>3</v>
      </c>
      <c r="BE245" s="105">
        <v>3</v>
      </c>
      <c r="BF245" s="105">
        <v>3</v>
      </c>
      <c r="BG245" s="105">
        <v>3</v>
      </c>
      <c r="BH245" s="105">
        <v>3</v>
      </c>
      <c r="BI245" s="97">
        <v>0</v>
      </c>
      <c r="BJ245" s="105">
        <v>3</v>
      </c>
      <c r="BK245" s="103" t="s">
        <v>45</v>
      </c>
      <c r="BL245" s="103" t="s">
        <v>45</v>
      </c>
      <c r="BM245" s="103" t="s">
        <v>45</v>
      </c>
      <c r="BN245" s="105">
        <v>3</v>
      </c>
      <c r="BO245" s="105">
        <v>3</v>
      </c>
      <c r="BP245" s="105">
        <v>3</v>
      </c>
      <c r="BQ245" s="105">
        <v>3</v>
      </c>
      <c r="BR245" s="105">
        <v>3</v>
      </c>
      <c r="BS245" s="105">
        <v>3</v>
      </c>
      <c r="BT245" s="105">
        <v>3</v>
      </c>
      <c r="BU245" s="105">
        <v>3</v>
      </c>
      <c r="BV245" s="105">
        <v>3</v>
      </c>
      <c r="BW245" s="105">
        <v>3</v>
      </c>
      <c r="BX245" s="105">
        <v>3</v>
      </c>
      <c r="BY245" s="112">
        <v>3</v>
      </c>
      <c r="BZ245" s="24">
        <v>2</v>
      </c>
    </row>
    <row r="246" spans="1:78" ht="48.75" customHeight="1" x14ac:dyDescent="0.25">
      <c r="A246" s="120">
        <v>100</v>
      </c>
      <c r="B246" s="120">
        <v>238</v>
      </c>
      <c r="C246" s="121" t="s">
        <v>236</v>
      </c>
      <c r="D246" s="17" t="s">
        <v>100</v>
      </c>
      <c r="E246" s="121" t="s">
        <v>38</v>
      </c>
      <c r="F246" s="120" t="s">
        <v>56</v>
      </c>
      <c r="G246" s="42" t="s">
        <v>181</v>
      </c>
      <c r="H246" s="97" t="s">
        <v>40</v>
      </c>
      <c r="I246" s="110" t="s">
        <v>40</v>
      </c>
      <c r="J246" s="106" t="s">
        <v>40</v>
      </c>
      <c r="K246" s="98" t="s">
        <v>40</v>
      </c>
      <c r="L246" s="98" t="s">
        <v>40</v>
      </c>
      <c r="M246" s="103" t="s">
        <v>45</v>
      </c>
      <c r="N246" s="99" t="s">
        <v>41</v>
      </c>
      <c r="O246" s="103" t="s">
        <v>45</v>
      </c>
      <c r="P246" s="100">
        <v>1</v>
      </c>
      <c r="Q246" s="100">
        <v>1</v>
      </c>
      <c r="R246" s="100">
        <v>1</v>
      </c>
      <c r="S246" s="100">
        <v>1</v>
      </c>
      <c r="T246" s="104">
        <v>2</v>
      </c>
      <c r="U246" s="104">
        <v>2</v>
      </c>
      <c r="V246" s="104">
        <v>2</v>
      </c>
      <c r="W246" s="104">
        <v>2</v>
      </c>
      <c r="X246" s="104">
        <v>2</v>
      </c>
      <c r="Y246" s="100">
        <v>1</v>
      </c>
      <c r="Z246" s="104">
        <v>2</v>
      </c>
      <c r="AA246" s="104">
        <v>2</v>
      </c>
      <c r="AB246" s="104">
        <v>2</v>
      </c>
      <c r="AC246" s="100">
        <v>1</v>
      </c>
      <c r="AD246" s="104">
        <v>2</v>
      </c>
      <c r="AE246" s="104">
        <v>2</v>
      </c>
      <c r="AF246" s="104">
        <v>2</v>
      </c>
      <c r="AG246" s="100">
        <v>1</v>
      </c>
      <c r="AH246" s="104">
        <v>2</v>
      </c>
      <c r="AI246" s="104">
        <v>2</v>
      </c>
      <c r="AJ246" s="100">
        <v>1</v>
      </c>
      <c r="AK246" s="97">
        <v>0</v>
      </c>
      <c r="AL246" s="97">
        <v>0</v>
      </c>
      <c r="AM246" s="100">
        <v>1</v>
      </c>
      <c r="AN246" s="99" t="s">
        <v>41</v>
      </c>
      <c r="AO246" s="101" t="s">
        <v>42</v>
      </c>
      <c r="AP246" s="99" t="s">
        <v>41</v>
      </c>
      <c r="AQ246" s="100">
        <v>1</v>
      </c>
      <c r="AR246" s="100">
        <v>1</v>
      </c>
      <c r="AS246" s="100">
        <v>1</v>
      </c>
      <c r="AT246" s="100">
        <v>1</v>
      </c>
      <c r="AU246" s="104">
        <v>2</v>
      </c>
      <c r="AV246" s="100">
        <v>1</v>
      </c>
      <c r="AW246" s="104">
        <v>2</v>
      </c>
      <c r="AX246" s="104">
        <v>2</v>
      </c>
      <c r="AY246" s="104">
        <v>2</v>
      </c>
      <c r="AZ246" s="100">
        <v>1</v>
      </c>
      <c r="BA246" s="104">
        <v>2</v>
      </c>
      <c r="BB246" s="104">
        <v>2</v>
      </c>
      <c r="BC246" s="104">
        <v>2</v>
      </c>
      <c r="BD246" s="104">
        <v>2</v>
      </c>
      <c r="BE246" s="104">
        <v>2</v>
      </c>
      <c r="BF246" s="104">
        <v>2</v>
      </c>
      <c r="BG246" s="100">
        <v>1</v>
      </c>
      <c r="BH246" s="97">
        <v>0</v>
      </c>
      <c r="BI246" s="97">
        <v>0</v>
      </c>
      <c r="BJ246" s="100">
        <v>1</v>
      </c>
      <c r="BK246" s="99" t="s">
        <v>41</v>
      </c>
      <c r="BL246" s="99" t="s">
        <v>41</v>
      </c>
      <c r="BM246" s="99" t="s">
        <v>41</v>
      </c>
      <c r="BN246" s="100">
        <v>1</v>
      </c>
      <c r="BO246" s="100">
        <v>1</v>
      </c>
      <c r="BP246" s="100">
        <v>1</v>
      </c>
      <c r="BQ246" s="100">
        <v>1</v>
      </c>
      <c r="BR246" s="100">
        <v>1</v>
      </c>
      <c r="BS246" s="100">
        <v>1</v>
      </c>
      <c r="BT246" s="100">
        <v>1</v>
      </c>
      <c r="BU246" s="100">
        <v>1</v>
      </c>
      <c r="BV246" s="100">
        <v>1</v>
      </c>
      <c r="BW246" s="100">
        <v>1</v>
      </c>
      <c r="BX246" s="100">
        <v>1</v>
      </c>
      <c r="BY246" s="102">
        <v>1</v>
      </c>
      <c r="BZ246" s="24">
        <v>2</v>
      </c>
    </row>
    <row r="247" spans="1:78" ht="21" customHeight="1" x14ac:dyDescent="0.25">
      <c r="A247" s="120">
        <v>1365</v>
      </c>
      <c r="B247" s="120">
        <v>239</v>
      </c>
      <c r="C247" s="121" t="s">
        <v>237</v>
      </c>
      <c r="D247" s="17" t="s">
        <v>100</v>
      </c>
      <c r="E247" s="121" t="s">
        <v>38</v>
      </c>
      <c r="F247" s="120" t="s">
        <v>56</v>
      </c>
      <c r="G247" s="42" t="s">
        <v>181</v>
      </c>
      <c r="H247" s="97" t="s">
        <v>40</v>
      </c>
      <c r="I247" s="110" t="s">
        <v>40</v>
      </c>
      <c r="J247" s="98" t="s">
        <v>40</v>
      </c>
      <c r="K247" s="98" t="s">
        <v>40</v>
      </c>
      <c r="L247" s="98" t="s">
        <v>40</v>
      </c>
      <c r="M247" s="99" t="s">
        <v>41</v>
      </c>
      <c r="N247" s="99" t="s">
        <v>41</v>
      </c>
      <c r="O247" s="99" t="s">
        <v>41</v>
      </c>
      <c r="P247" s="100">
        <v>1</v>
      </c>
      <c r="Q247" s="100">
        <v>1</v>
      </c>
      <c r="R247" s="100">
        <v>1</v>
      </c>
      <c r="S247" s="100">
        <v>1</v>
      </c>
      <c r="T247" s="104">
        <v>2</v>
      </c>
      <c r="U247" s="100">
        <v>1</v>
      </c>
      <c r="V247" s="100">
        <v>1</v>
      </c>
      <c r="W247" s="100">
        <v>1</v>
      </c>
      <c r="X247" s="100">
        <v>1</v>
      </c>
      <c r="Y247" s="100">
        <v>1</v>
      </c>
      <c r="Z247" s="100">
        <v>1</v>
      </c>
      <c r="AA247" s="100">
        <v>1</v>
      </c>
      <c r="AB247" s="100">
        <v>1</v>
      </c>
      <c r="AC247" s="100">
        <v>1</v>
      </c>
      <c r="AD247" s="100">
        <v>1</v>
      </c>
      <c r="AE247" s="100">
        <v>1</v>
      </c>
      <c r="AF247" s="100">
        <v>1</v>
      </c>
      <c r="AG247" s="100">
        <v>1</v>
      </c>
      <c r="AH247" s="100">
        <v>1</v>
      </c>
      <c r="AI247" s="100">
        <v>1</v>
      </c>
      <c r="AJ247" s="100">
        <v>1</v>
      </c>
      <c r="AK247" s="100">
        <v>1</v>
      </c>
      <c r="AL247" s="100">
        <v>1</v>
      </c>
      <c r="AM247" s="100">
        <v>1</v>
      </c>
      <c r="AN247" s="103" t="s">
        <v>45</v>
      </c>
      <c r="AO247" s="99" t="s">
        <v>41</v>
      </c>
      <c r="AP247" s="99" t="s">
        <v>41</v>
      </c>
      <c r="AQ247" s="104">
        <v>2</v>
      </c>
      <c r="AR247" s="100">
        <v>1</v>
      </c>
      <c r="AS247" s="100">
        <v>1</v>
      </c>
      <c r="AT247" s="104">
        <v>2</v>
      </c>
      <c r="AU247" s="100">
        <v>1</v>
      </c>
      <c r="AV247" s="100">
        <v>1</v>
      </c>
      <c r="AW247" s="100">
        <v>1</v>
      </c>
      <c r="AX247" s="100">
        <v>1</v>
      </c>
      <c r="AY247" s="100">
        <v>1</v>
      </c>
      <c r="AZ247" s="100">
        <v>1</v>
      </c>
      <c r="BA247" s="100">
        <v>1</v>
      </c>
      <c r="BB247" s="100">
        <v>1</v>
      </c>
      <c r="BC247" s="104">
        <v>2</v>
      </c>
      <c r="BD247" s="100">
        <v>1</v>
      </c>
      <c r="BE247" s="100">
        <v>1</v>
      </c>
      <c r="BF247" s="104">
        <v>2</v>
      </c>
      <c r="BG247" s="100">
        <v>1</v>
      </c>
      <c r="BH247" s="100">
        <v>1</v>
      </c>
      <c r="BI247" s="100">
        <v>1</v>
      </c>
      <c r="BJ247" s="100">
        <v>1</v>
      </c>
      <c r="BK247" s="103" t="s">
        <v>45</v>
      </c>
      <c r="BL247" s="99" t="s">
        <v>41</v>
      </c>
      <c r="BM247" s="99" t="s">
        <v>41</v>
      </c>
      <c r="BN247" s="100">
        <v>1</v>
      </c>
      <c r="BO247" s="100">
        <v>1</v>
      </c>
      <c r="BP247" s="100">
        <v>1</v>
      </c>
      <c r="BQ247" s="100">
        <v>1</v>
      </c>
      <c r="BR247" s="100">
        <v>1</v>
      </c>
      <c r="BS247" s="100">
        <v>1</v>
      </c>
      <c r="BT247" s="100">
        <v>1</v>
      </c>
      <c r="BU247" s="100">
        <v>1</v>
      </c>
      <c r="BV247" s="104">
        <v>2</v>
      </c>
      <c r="BW247" s="100">
        <v>1</v>
      </c>
      <c r="BX247" s="100">
        <v>1</v>
      </c>
      <c r="BY247" s="108">
        <v>2</v>
      </c>
      <c r="BZ247" s="24">
        <v>2</v>
      </c>
    </row>
    <row r="248" spans="1:78" ht="39" customHeight="1" x14ac:dyDescent="0.25">
      <c r="A248" s="120">
        <v>1231</v>
      </c>
      <c r="B248" s="120">
        <v>240</v>
      </c>
      <c r="C248" s="121" t="s">
        <v>238</v>
      </c>
      <c r="D248" s="17" t="s">
        <v>100</v>
      </c>
      <c r="E248" s="121" t="s">
        <v>38</v>
      </c>
      <c r="F248" s="120" t="s">
        <v>56</v>
      </c>
      <c r="G248" s="42" t="s">
        <v>181</v>
      </c>
      <c r="H248" s="97" t="s">
        <v>40</v>
      </c>
      <c r="I248" s="110" t="s">
        <v>40</v>
      </c>
      <c r="J248" s="98" t="s">
        <v>40</v>
      </c>
      <c r="K248" s="98" t="s">
        <v>40</v>
      </c>
      <c r="L248" s="98" t="s">
        <v>40</v>
      </c>
      <c r="M248" s="103" t="s">
        <v>45</v>
      </c>
      <c r="N248" s="99" t="s">
        <v>41</v>
      </c>
      <c r="O248" s="103" t="s">
        <v>45</v>
      </c>
      <c r="P248" s="100">
        <v>1</v>
      </c>
      <c r="Q248" s="100">
        <v>1</v>
      </c>
      <c r="R248" s="100">
        <v>1</v>
      </c>
      <c r="S248" s="100">
        <v>1</v>
      </c>
      <c r="T248" s="104">
        <v>2</v>
      </c>
      <c r="U248" s="100">
        <v>1</v>
      </c>
      <c r="V248" s="104">
        <v>2</v>
      </c>
      <c r="W248" s="104">
        <v>2</v>
      </c>
      <c r="X248" s="100">
        <v>1</v>
      </c>
      <c r="Y248" s="100">
        <v>1</v>
      </c>
      <c r="Z248" s="100">
        <v>1</v>
      </c>
      <c r="AA248" s="100">
        <v>1</v>
      </c>
      <c r="AB248" s="100">
        <v>1</v>
      </c>
      <c r="AC248" s="100">
        <v>1</v>
      </c>
      <c r="AD248" s="100">
        <v>1</v>
      </c>
      <c r="AE248" s="100">
        <v>1</v>
      </c>
      <c r="AF248" s="100">
        <v>1</v>
      </c>
      <c r="AG248" s="100">
        <v>1</v>
      </c>
      <c r="AH248" s="100">
        <v>1</v>
      </c>
      <c r="AI248" s="100">
        <v>1</v>
      </c>
      <c r="AJ248" s="100">
        <v>1</v>
      </c>
      <c r="AK248" s="100">
        <v>1</v>
      </c>
      <c r="AL248" s="100">
        <v>1</v>
      </c>
      <c r="AM248" s="100">
        <v>1</v>
      </c>
      <c r="AN248" s="103" t="s">
        <v>45</v>
      </c>
      <c r="AO248" s="99" t="s">
        <v>41</v>
      </c>
      <c r="AP248" s="103" t="s">
        <v>45</v>
      </c>
      <c r="AQ248" s="100">
        <v>1</v>
      </c>
      <c r="AR248" s="100">
        <v>1</v>
      </c>
      <c r="AS248" s="100">
        <v>1</v>
      </c>
      <c r="AT248" s="100">
        <v>1</v>
      </c>
      <c r="AU248" s="104">
        <v>2</v>
      </c>
      <c r="AV248" s="100">
        <v>1</v>
      </c>
      <c r="AW248" s="104">
        <v>2</v>
      </c>
      <c r="AX248" s="104">
        <v>2</v>
      </c>
      <c r="AY248" s="104">
        <v>2</v>
      </c>
      <c r="AZ248" s="100">
        <v>1</v>
      </c>
      <c r="BA248" s="104">
        <v>2</v>
      </c>
      <c r="BB248" s="104">
        <v>2</v>
      </c>
      <c r="BC248" s="100">
        <v>1</v>
      </c>
      <c r="BD248" s="100">
        <v>1</v>
      </c>
      <c r="BE248" s="100">
        <v>1</v>
      </c>
      <c r="BF248" s="100">
        <v>1</v>
      </c>
      <c r="BG248" s="100">
        <v>1</v>
      </c>
      <c r="BH248" s="100">
        <v>1</v>
      </c>
      <c r="BI248" s="100">
        <v>1</v>
      </c>
      <c r="BJ248" s="100">
        <v>1</v>
      </c>
      <c r="BK248" s="99" t="s">
        <v>41</v>
      </c>
      <c r="BL248" s="99" t="s">
        <v>41</v>
      </c>
      <c r="BM248" s="99" t="s">
        <v>41</v>
      </c>
      <c r="BN248" s="100">
        <v>1</v>
      </c>
      <c r="BO248" s="100">
        <v>1</v>
      </c>
      <c r="BP248" s="100">
        <v>1</v>
      </c>
      <c r="BQ248" s="100">
        <v>1</v>
      </c>
      <c r="BR248" s="100">
        <v>1</v>
      </c>
      <c r="BS248" s="100">
        <v>1</v>
      </c>
      <c r="BT248" s="100">
        <v>1</v>
      </c>
      <c r="BU248" s="100">
        <v>1</v>
      </c>
      <c r="BV248" s="100">
        <v>1</v>
      </c>
      <c r="BW248" s="100">
        <v>1</v>
      </c>
      <c r="BX248" s="100">
        <v>1</v>
      </c>
      <c r="BY248" s="102">
        <v>1</v>
      </c>
      <c r="BZ248" s="24">
        <v>2</v>
      </c>
    </row>
    <row r="249" spans="1:78" ht="48.75" customHeight="1" x14ac:dyDescent="0.25">
      <c r="A249" s="120">
        <v>1328</v>
      </c>
      <c r="B249" s="120">
        <v>241</v>
      </c>
      <c r="C249" s="121" t="s">
        <v>239</v>
      </c>
      <c r="D249" s="17" t="s">
        <v>100</v>
      </c>
      <c r="E249" s="120" t="s">
        <v>49</v>
      </c>
      <c r="F249" s="120" t="s">
        <v>49</v>
      </c>
      <c r="G249" s="42" t="s">
        <v>181</v>
      </c>
      <c r="H249" s="97" t="s">
        <v>40</v>
      </c>
      <c r="I249" s="110" t="s">
        <v>40</v>
      </c>
      <c r="J249" s="106" t="s">
        <v>40</v>
      </c>
      <c r="K249" s="106" t="s">
        <v>40</v>
      </c>
      <c r="L249" s="111" t="s">
        <v>40</v>
      </c>
      <c r="M249" s="101" t="s">
        <v>42</v>
      </c>
      <c r="N249" s="107" t="s">
        <v>40</v>
      </c>
      <c r="O249" s="99" t="s">
        <v>41</v>
      </c>
      <c r="P249" s="104">
        <v>2</v>
      </c>
      <c r="Q249" s="97">
        <v>0</v>
      </c>
      <c r="R249" s="104">
        <v>2</v>
      </c>
      <c r="S249" s="104">
        <v>2</v>
      </c>
      <c r="T249" s="104">
        <v>2</v>
      </c>
      <c r="U249" s="97">
        <v>0</v>
      </c>
      <c r="V249" s="104">
        <v>2</v>
      </c>
      <c r="W249" s="104">
        <v>2</v>
      </c>
      <c r="X249" s="104">
        <v>2</v>
      </c>
      <c r="Y249" s="97">
        <v>0</v>
      </c>
      <c r="Z249" s="104">
        <v>2</v>
      </c>
      <c r="AA249" s="104">
        <v>2</v>
      </c>
      <c r="AB249" s="104">
        <v>2</v>
      </c>
      <c r="AC249" s="97">
        <v>0</v>
      </c>
      <c r="AD249" s="104">
        <v>2</v>
      </c>
      <c r="AE249" s="104">
        <v>2</v>
      </c>
      <c r="AF249" s="104">
        <v>2</v>
      </c>
      <c r="AG249" s="97">
        <v>0</v>
      </c>
      <c r="AH249" s="104">
        <v>2</v>
      </c>
      <c r="AI249" s="104">
        <v>2</v>
      </c>
      <c r="AJ249" s="104">
        <v>2</v>
      </c>
      <c r="AK249" s="97">
        <v>0</v>
      </c>
      <c r="AL249" s="97">
        <v>0</v>
      </c>
      <c r="AM249" s="104">
        <v>2</v>
      </c>
      <c r="AN249" s="101" t="s">
        <v>42</v>
      </c>
      <c r="AO249" s="109" t="s">
        <v>40</v>
      </c>
      <c r="AP249" s="101" t="s">
        <v>42</v>
      </c>
      <c r="AQ249" s="104">
        <v>2</v>
      </c>
      <c r="AR249" s="97">
        <v>0</v>
      </c>
      <c r="AS249" s="104">
        <v>2</v>
      </c>
      <c r="AT249" s="104">
        <v>2</v>
      </c>
      <c r="AU249" s="104">
        <v>2</v>
      </c>
      <c r="AV249" s="97">
        <v>0</v>
      </c>
      <c r="AW249" s="104">
        <v>2</v>
      </c>
      <c r="AX249" s="104">
        <v>2</v>
      </c>
      <c r="AY249" s="104">
        <v>2</v>
      </c>
      <c r="AZ249" s="97">
        <v>0</v>
      </c>
      <c r="BA249" s="104">
        <v>2</v>
      </c>
      <c r="BB249" s="104">
        <v>2</v>
      </c>
      <c r="BC249" s="104">
        <v>2</v>
      </c>
      <c r="BD249" s="97">
        <v>0</v>
      </c>
      <c r="BE249" s="104">
        <v>2</v>
      </c>
      <c r="BF249" s="104">
        <v>2</v>
      </c>
      <c r="BG249" s="104">
        <v>2</v>
      </c>
      <c r="BH249" s="97">
        <v>0</v>
      </c>
      <c r="BI249" s="97">
        <v>0</v>
      </c>
      <c r="BJ249" s="104">
        <v>2</v>
      </c>
      <c r="BK249" s="101" t="s">
        <v>42</v>
      </c>
      <c r="BL249" s="107" t="s">
        <v>40</v>
      </c>
      <c r="BM249" s="101" t="s">
        <v>42</v>
      </c>
      <c r="BN249" s="104">
        <v>2</v>
      </c>
      <c r="BO249" s="97">
        <v>0</v>
      </c>
      <c r="BP249" s="104">
        <v>2</v>
      </c>
      <c r="BQ249" s="104">
        <v>2</v>
      </c>
      <c r="BR249" s="105">
        <v>3</v>
      </c>
      <c r="BS249" s="97">
        <v>0</v>
      </c>
      <c r="BT249" s="104">
        <v>2</v>
      </c>
      <c r="BU249" s="105">
        <v>3</v>
      </c>
      <c r="BV249" s="105">
        <v>3</v>
      </c>
      <c r="BW249" s="97">
        <v>0</v>
      </c>
      <c r="BX249" s="104">
        <v>2</v>
      </c>
      <c r="BY249" s="112">
        <v>3</v>
      </c>
      <c r="BZ249" s="24">
        <v>2</v>
      </c>
    </row>
    <row r="250" spans="1:78" ht="48.75" customHeight="1" x14ac:dyDescent="0.25">
      <c r="A250" s="120">
        <v>1306</v>
      </c>
      <c r="B250" s="120">
        <v>242</v>
      </c>
      <c r="C250" s="121" t="s">
        <v>240</v>
      </c>
      <c r="D250" s="17" t="s">
        <v>100</v>
      </c>
      <c r="E250" s="120" t="s">
        <v>49</v>
      </c>
      <c r="F250" s="120" t="s">
        <v>49</v>
      </c>
      <c r="G250" s="42" t="s">
        <v>181</v>
      </c>
      <c r="H250" s="97" t="s">
        <v>40</v>
      </c>
      <c r="I250" s="110" t="s">
        <v>40</v>
      </c>
      <c r="J250" s="98" t="s">
        <v>40</v>
      </c>
      <c r="K250" s="106" t="s">
        <v>40</v>
      </c>
      <c r="L250" s="106" t="s">
        <v>40</v>
      </c>
      <c r="M250" s="99" t="s">
        <v>41</v>
      </c>
      <c r="N250" s="107" t="s">
        <v>40</v>
      </c>
      <c r="O250" s="99" t="s">
        <v>41</v>
      </c>
      <c r="P250" s="100">
        <v>1</v>
      </c>
      <c r="Q250" s="97">
        <v>0</v>
      </c>
      <c r="R250" s="100">
        <v>1</v>
      </c>
      <c r="S250" s="100">
        <v>1</v>
      </c>
      <c r="T250" s="100">
        <v>1</v>
      </c>
      <c r="U250" s="100">
        <v>1</v>
      </c>
      <c r="V250" s="100">
        <v>1</v>
      </c>
      <c r="W250" s="100">
        <v>1</v>
      </c>
      <c r="X250" s="100">
        <v>1</v>
      </c>
      <c r="Y250" s="97">
        <v>0</v>
      </c>
      <c r="Z250" s="100">
        <v>1</v>
      </c>
      <c r="AA250" s="100">
        <v>1</v>
      </c>
      <c r="AB250" s="100">
        <v>1</v>
      </c>
      <c r="AC250" s="97">
        <v>0</v>
      </c>
      <c r="AD250" s="104">
        <v>2</v>
      </c>
      <c r="AE250" s="104">
        <v>2</v>
      </c>
      <c r="AF250" s="104">
        <v>2</v>
      </c>
      <c r="AG250" s="97">
        <v>0</v>
      </c>
      <c r="AH250" s="104">
        <v>2</v>
      </c>
      <c r="AI250" s="104">
        <v>2</v>
      </c>
      <c r="AJ250" s="100">
        <v>1</v>
      </c>
      <c r="AK250" s="97">
        <v>0</v>
      </c>
      <c r="AL250" s="100">
        <v>1</v>
      </c>
      <c r="AM250" s="100">
        <v>1</v>
      </c>
      <c r="AN250" s="99" t="s">
        <v>41</v>
      </c>
      <c r="AO250" s="109" t="s">
        <v>40</v>
      </c>
      <c r="AP250" s="99" t="s">
        <v>41</v>
      </c>
      <c r="AQ250" s="104">
        <v>2</v>
      </c>
      <c r="AR250" s="97">
        <v>0</v>
      </c>
      <c r="AS250" s="100">
        <v>1</v>
      </c>
      <c r="AT250" s="104">
        <v>2</v>
      </c>
      <c r="AU250" s="104">
        <v>2</v>
      </c>
      <c r="AV250" s="97">
        <v>0</v>
      </c>
      <c r="AW250" s="104">
        <v>2</v>
      </c>
      <c r="AX250" s="104">
        <v>2</v>
      </c>
      <c r="AY250" s="104">
        <v>2</v>
      </c>
      <c r="AZ250" s="97">
        <v>0</v>
      </c>
      <c r="BA250" s="104">
        <v>2</v>
      </c>
      <c r="BB250" s="104">
        <v>2</v>
      </c>
      <c r="BC250" s="104">
        <v>2</v>
      </c>
      <c r="BD250" s="97">
        <v>0</v>
      </c>
      <c r="BE250" s="104">
        <v>2</v>
      </c>
      <c r="BF250" s="104">
        <v>2</v>
      </c>
      <c r="BG250" s="100">
        <v>1</v>
      </c>
      <c r="BH250" s="97">
        <v>0</v>
      </c>
      <c r="BI250" s="100">
        <v>1</v>
      </c>
      <c r="BJ250" s="100">
        <v>1</v>
      </c>
      <c r="BK250" s="99" t="s">
        <v>41</v>
      </c>
      <c r="BL250" s="107" t="s">
        <v>40</v>
      </c>
      <c r="BM250" s="99" t="s">
        <v>41</v>
      </c>
      <c r="BN250" s="100">
        <v>1</v>
      </c>
      <c r="BO250" s="97">
        <v>0</v>
      </c>
      <c r="BP250" s="100">
        <v>1</v>
      </c>
      <c r="BQ250" s="100">
        <v>1</v>
      </c>
      <c r="BR250" s="105">
        <v>3</v>
      </c>
      <c r="BS250" s="97">
        <v>0</v>
      </c>
      <c r="BT250" s="105">
        <v>3</v>
      </c>
      <c r="BU250" s="105">
        <v>3</v>
      </c>
      <c r="BV250" s="100">
        <v>1</v>
      </c>
      <c r="BW250" s="97">
        <v>0</v>
      </c>
      <c r="BX250" s="100">
        <v>1</v>
      </c>
      <c r="BY250" s="102">
        <v>1</v>
      </c>
      <c r="BZ250" s="24">
        <v>2</v>
      </c>
    </row>
    <row r="251" spans="1:78" ht="21" customHeight="1" x14ac:dyDescent="0.25">
      <c r="A251" s="120">
        <v>1313</v>
      </c>
      <c r="B251" s="120">
        <v>243</v>
      </c>
      <c r="C251" s="121" t="s">
        <v>241</v>
      </c>
      <c r="D251" s="17" t="s">
        <v>100</v>
      </c>
      <c r="E251" s="120" t="s">
        <v>49</v>
      </c>
      <c r="F251" s="120" t="s">
        <v>49</v>
      </c>
      <c r="G251" s="42" t="s">
        <v>181</v>
      </c>
      <c r="H251" s="97" t="s">
        <v>40</v>
      </c>
      <c r="I251" s="110" t="s">
        <v>40</v>
      </c>
      <c r="J251" s="106" t="s">
        <v>40</v>
      </c>
      <c r="K251" s="106" t="s">
        <v>40</v>
      </c>
      <c r="L251" s="106" t="s">
        <v>40</v>
      </c>
      <c r="M251" s="103" t="s">
        <v>45</v>
      </c>
      <c r="N251" s="107" t="s">
        <v>40</v>
      </c>
      <c r="O251" s="99" t="s">
        <v>41</v>
      </c>
      <c r="P251" s="104">
        <v>2</v>
      </c>
      <c r="Q251" s="97">
        <v>0</v>
      </c>
      <c r="R251" s="104">
        <v>2</v>
      </c>
      <c r="S251" s="104">
        <v>2</v>
      </c>
      <c r="T251" s="104">
        <v>2</v>
      </c>
      <c r="U251" s="97">
        <v>0</v>
      </c>
      <c r="V251" s="104">
        <v>2</v>
      </c>
      <c r="W251" s="104">
        <v>2</v>
      </c>
      <c r="X251" s="104">
        <v>2</v>
      </c>
      <c r="Y251" s="97">
        <v>0</v>
      </c>
      <c r="Z251" s="100">
        <v>1</v>
      </c>
      <c r="AA251" s="104">
        <v>2</v>
      </c>
      <c r="AB251" s="104">
        <v>2</v>
      </c>
      <c r="AC251" s="97">
        <v>0</v>
      </c>
      <c r="AD251" s="104">
        <v>2</v>
      </c>
      <c r="AE251" s="104">
        <v>2</v>
      </c>
      <c r="AF251" s="104">
        <v>2</v>
      </c>
      <c r="AG251" s="97">
        <v>0</v>
      </c>
      <c r="AH251" s="104">
        <v>2</v>
      </c>
      <c r="AI251" s="104">
        <v>2</v>
      </c>
      <c r="AJ251" s="100">
        <v>1</v>
      </c>
      <c r="AK251" s="97">
        <v>0</v>
      </c>
      <c r="AL251" s="100">
        <v>1</v>
      </c>
      <c r="AM251" s="100">
        <v>1</v>
      </c>
      <c r="AN251" s="99" t="s">
        <v>41</v>
      </c>
      <c r="AO251" s="109" t="s">
        <v>40</v>
      </c>
      <c r="AP251" s="99" t="s">
        <v>41</v>
      </c>
      <c r="AQ251" s="104">
        <v>2</v>
      </c>
      <c r="AR251" s="97">
        <v>0</v>
      </c>
      <c r="AS251" s="104">
        <v>2</v>
      </c>
      <c r="AT251" s="104">
        <v>2</v>
      </c>
      <c r="AU251" s="104">
        <v>2</v>
      </c>
      <c r="AV251" s="97">
        <v>0</v>
      </c>
      <c r="AW251" s="104">
        <v>2</v>
      </c>
      <c r="AX251" s="104">
        <v>2</v>
      </c>
      <c r="AY251" s="104">
        <v>2</v>
      </c>
      <c r="AZ251" s="97">
        <v>0</v>
      </c>
      <c r="BA251" s="104">
        <v>2</v>
      </c>
      <c r="BB251" s="104">
        <v>2</v>
      </c>
      <c r="BC251" s="104">
        <v>2</v>
      </c>
      <c r="BD251" s="97">
        <v>0</v>
      </c>
      <c r="BE251" s="104">
        <v>2</v>
      </c>
      <c r="BF251" s="104">
        <v>2</v>
      </c>
      <c r="BG251" s="100">
        <v>1</v>
      </c>
      <c r="BH251" s="97">
        <v>0</v>
      </c>
      <c r="BI251" s="100">
        <v>1</v>
      </c>
      <c r="BJ251" s="100">
        <v>1</v>
      </c>
      <c r="BK251" s="99" t="s">
        <v>41</v>
      </c>
      <c r="BL251" s="107" t="s">
        <v>40</v>
      </c>
      <c r="BM251" s="99" t="s">
        <v>41</v>
      </c>
      <c r="BN251" s="104">
        <v>2</v>
      </c>
      <c r="BO251" s="97">
        <v>0</v>
      </c>
      <c r="BP251" s="104">
        <v>2</v>
      </c>
      <c r="BQ251" s="104">
        <v>2</v>
      </c>
      <c r="BR251" s="104">
        <v>2</v>
      </c>
      <c r="BS251" s="97">
        <v>0</v>
      </c>
      <c r="BT251" s="104">
        <v>2</v>
      </c>
      <c r="BU251" s="104">
        <v>2</v>
      </c>
      <c r="BV251" s="104">
        <v>2</v>
      </c>
      <c r="BW251" s="97">
        <v>0</v>
      </c>
      <c r="BX251" s="104">
        <v>2</v>
      </c>
      <c r="BY251" s="108">
        <v>2</v>
      </c>
      <c r="BZ251" s="24">
        <v>2</v>
      </c>
    </row>
    <row r="252" spans="1:78" ht="48" customHeight="1" x14ac:dyDescent="0.25">
      <c r="A252" s="120">
        <v>126</v>
      </c>
      <c r="B252" s="120">
        <v>244</v>
      </c>
      <c r="C252" s="121" t="s">
        <v>242</v>
      </c>
      <c r="D252" s="17" t="s">
        <v>100</v>
      </c>
      <c r="E252" s="120" t="s">
        <v>49</v>
      </c>
      <c r="F252" s="120" t="s">
        <v>49</v>
      </c>
      <c r="G252" s="42" t="s">
        <v>181</v>
      </c>
      <c r="H252" s="97" t="s">
        <v>40</v>
      </c>
      <c r="I252" s="97" t="s">
        <v>40</v>
      </c>
      <c r="J252" s="98" t="s">
        <v>40</v>
      </c>
      <c r="K252" s="98" t="s">
        <v>40</v>
      </c>
      <c r="L252" s="98" t="s">
        <v>40</v>
      </c>
      <c r="M252" s="101" t="s">
        <v>42</v>
      </c>
      <c r="N252" s="101" t="s">
        <v>42</v>
      </c>
      <c r="O252" s="101" t="s">
        <v>42</v>
      </c>
      <c r="P252" s="100">
        <v>1</v>
      </c>
      <c r="Q252" s="100">
        <v>1</v>
      </c>
      <c r="R252" s="100">
        <v>1</v>
      </c>
      <c r="S252" s="100">
        <v>1</v>
      </c>
      <c r="T252" s="104">
        <v>2</v>
      </c>
      <c r="U252" s="104">
        <v>2</v>
      </c>
      <c r="V252" s="104">
        <v>2</v>
      </c>
      <c r="W252" s="104">
        <v>2</v>
      </c>
      <c r="X252" s="100">
        <v>1</v>
      </c>
      <c r="Y252" s="100">
        <v>1</v>
      </c>
      <c r="Z252" s="100">
        <v>1</v>
      </c>
      <c r="AA252" s="100">
        <v>1</v>
      </c>
      <c r="AB252" s="100">
        <v>1</v>
      </c>
      <c r="AC252" s="100">
        <v>1</v>
      </c>
      <c r="AD252" s="100">
        <v>1</v>
      </c>
      <c r="AE252" s="100">
        <v>1</v>
      </c>
      <c r="AF252" s="104">
        <v>2</v>
      </c>
      <c r="AG252" s="104">
        <v>2</v>
      </c>
      <c r="AH252" s="104">
        <v>2</v>
      </c>
      <c r="AI252" s="104">
        <v>2</v>
      </c>
      <c r="AJ252" s="100">
        <v>1</v>
      </c>
      <c r="AK252" s="100">
        <v>1</v>
      </c>
      <c r="AL252" s="100">
        <v>1</v>
      </c>
      <c r="AM252" s="100">
        <v>1</v>
      </c>
      <c r="AN252" s="101" t="s">
        <v>42</v>
      </c>
      <c r="AO252" s="101" t="s">
        <v>42</v>
      </c>
      <c r="AP252" s="101" t="s">
        <v>42</v>
      </c>
      <c r="AQ252" s="100">
        <v>1</v>
      </c>
      <c r="AR252" s="100">
        <v>1</v>
      </c>
      <c r="AS252" s="100">
        <v>1</v>
      </c>
      <c r="AT252" s="100">
        <v>1</v>
      </c>
      <c r="AU252" s="104">
        <v>2</v>
      </c>
      <c r="AV252" s="100">
        <v>1</v>
      </c>
      <c r="AW252" s="100">
        <v>1</v>
      </c>
      <c r="AX252" s="100">
        <v>1</v>
      </c>
      <c r="AY252" s="104">
        <v>2</v>
      </c>
      <c r="AZ252" s="104">
        <v>2</v>
      </c>
      <c r="BA252" s="104">
        <v>2</v>
      </c>
      <c r="BB252" s="104">
        <v>2</v>
      </c>
      <c r="BC252" s="104">
        <v>2</v>
      </c>
      <c r="BD252" s="104">
        <v>2</v>
      </c>
      <c r="BE252" s="104">
        <v>2</v>
      </c>
      <c r="BF252" s="104">
        <v>2</v>
      </c>
      <c r="BG252" s="100">
        <v>1</v>
      </c>
      <c r="BH252" s="100">
        <v>1</v>
      </c>
      <c r="BI252" s="97">
        <v>0</v>
      </c>
      <c r="BJ252" s="100">
        <v>1</v>
      </c>
      <c r="BK252" s="99" t="s">
        <v>41</v>
      </c>
      <c r="BL252" s="99" t="s">
        <v>41</v>
      </c>
      <c r="BM252" s="99" t="s">
        <v>41</v>
      </c>
      <c r="BN252" s="100">
        <v>1</v>
      </c>
      <c r="BO252" s="100">
        <v>1</v>
      </c>
      <c r="BP252" s="100">
        <v>1</v>
      </c>
      <c r="BQ252" s="100">
        <v>1</v>
      </c>
      <c r="BR252" s="100">
        <v>1</v>
      </c>
      <c r="BS252" s="100">
        <v>1</v>
      </c>
      <c r="BT252" s="100">
        <v>1</v>
      </c>
      <c r="BU252" s="100">
        <v>1</v>
      </c>
      <c r="BV252" s="100">
        <v>1</v>
      </c>
      <c r="BW252" s="100">
        <v>1</v>
      </c>
      <c r="BX252" s="100">
        <v>1</v>
      </c>
      <c r="BY252" s="102">
        <v>1</v>
      </c>
      <c r="BZ252" s="24">
        <v>2</v>
      </c>
    </row>
    <row r="253" spans="1:78" ht="48.75" customHeight="1" x14ac:dyDescent="0.25">
      <c r="A253" s="120">
        <v>133</v>
      </c>
      <c r="B253" s="120">
        <v>245</v>
      </c>
      <c r="C253" s="121" t="s">
        <v>243</v>
      </c>
      <c r="D253" s="17" t="s">
        <v>100</v>
      </c>
      <c r="E253" s="120" t="s">
        <v>49</v>
      </c>
      <c r="F253" s="120" t="s">
        <v>49</v>
      </c>
      <c r="G253" s="42" t="s">
        <v>181</v>
      </c>
      <c r="H253" s="97" t="s">
        <v>40</v>
      </c>
      <c r="I253" s="97" t="s">
        <v>40</v>
      </c>
      <c r="J253" s="98" t="s">
        <v>40</v>
      </c>
      <c r="K253" s="98" t="s">
        <v>40</v>
      </c>
      <c r="L253" s="98" t="s">
        <v>40</v>
      </c>
      <c r="M253" s="99" t="s">
        <v>41</v>
      </c>
      <c r="N253" s="99" t="s">
        <v>41</v>
      </c>
      <c r="O253" s="99" t="s">
        <v>41</v>
      </c>
      <c r="P253" s="100">
        <v>1</v>
      </c>
      <c r="Q253" s="100">
        <v>1</v>
      </c>
      <c r="R253" s="100">
        <v>1</v>
      </c>
      <c r="S253" s="100">
        <v>1</v>
      </c>
      <c r="T253" s="100">
        <v>1</v>
      </c>
      <c r="U253" s="100">
        <v>1</v>
      </c>
      <c r="V253" s="100">
        <v>1</v>
      </c>
      <c r="W253" s="100">
        <v>1</v>
      </c>
      <c r="X253" s="100">
        <v>1</v>
      </c>
      <c r="Y253" s="100">
        <v>1</v>
      </c>
      <c r="Z253" s="100">
        <v>1</v>
      </c>
      <c r="AA253" s="100">
        <v>1</v>
      </c>
      <c r="AB253" s="100">
        <v>1</v>
      </c>
      <c r="AC253" s="100">
        <v>1</v>
      </c>
      <c r="AD253" s="100">
        <v>1</v>
      </c>
      <c r="AE253" s="100">
        <v>1</v>
      </c>
      <c r="AF253" s="100">
        <v>1</v>
      </c>
      <c r="AG253" s="100">
        <v>1</v>
      </c>
      <c r="AH253" s="100">
        <v>1</v>
      </c>
      <c r="AI253" s="100">
        <v>1</v>
      </c>
      <c r="AJ253" s="100">
        <v>1</v>
      </c>
      <c r="AK253" s="100">
        <v>1</v>
      </c>
      <c r="AL253" s="100">
        <v>1</v>
      </c>
      <c r="AM253" s="100">
        <v>1</v>
      </c>
      <c r="AN253" s="99" t="s">
        <v>41</v>
      </c>
      <c r="AO253" s="103" t="s">
        <v>45</v>
      </c>
      <c r="AP253" s="99" t="s">
        <v>41</v>
      </c>
      <c r="AQ253" s="100">
        <v>1</v>
      </c>
      <c r="AR253" s="100">
        <v>1</v>
      </c>
      <c r="AS253" s="100">
        <v>1</v>
      </c>
      <c r="AT253" s="100">
        <v>1</v>
      </c>
      <c r="AU253" s="100">
        <v>1</v>
      </c>
      <c r="AV253" s="104">
        <v>2</v>
      </c>
      <c r="AW253" s="100">
        <v>1</v>
      </c>
      <c r="AX253" s="104">
        <v>2</v>
      </c>
      <c r="AY253" s="104">
        <v>2</v>
      </c>
      <c r="AZ253" s="104">
        <v>2</v>
      </c>
      <c r="BA253" s="100">
        <v>1</v>
      </c>
      <c r="BB253" s="104">
        <v>2</v>
      </c>
      <c r="BC253" s="104">
        <v>2</v>
      </c>
      <c r="BD253" s="100">
        <v>1</v>
      </c>
      <c r="BE253" s="104">
        <v>2</v>
      </c>
      <c r="BF253" s="104">
        <v>2</v>
      </c>
      <c r="BG253" s="100">
        <v>1</v>
      </c>
      <c r="BH253" s="100">
        <v>1</v>
      </c>
      <c r="BI253" s="100">
        <v>1</v>
      </c>
      <c r="BJ253" s="100">
        <v>1</v>
      </c>
      <c r="BK253" s="99" t="s">
        <v>41</v>
      </c>
      <c r="BL253" s="99" t="s">
        <v>41</v>
      </c>
      <c r="BM253" s="99" t="s">
        <v>41</v>
      </c>
      <c r="BN253" s="100">
        <v>1</v>
      </c>
      <c r="BO253" s="100">
        <v>1</v>
      </c>
      <c r="BP253" s="100">
        <v>1</v>
      </c>
      <c r="BQ253" s="100">
        <v>1</v>
      </c>
      <c r="BR253" s="100">
        <v>1</v>
      </c>
      <c r="BS253" s="100">
        <v>1</v>
      </c>
      <c r="BT253" s="100">
        <v>1</v>
      </c>
      <c r="BU253" s="100">
        <v>1</v>
      </c>
      <c r="BV253" s="100">
        <v>1</v>
      </c>
      <c r="BW253" s="100">
        <v>1</v>
      </c>
      <c r="BX253" s="100">
        <v>1</v>
      </c>
      <c r="BY253" s="102">
        <v>1</v>
      </c>
      <c r="BZ253" s="24">
        <v>2</v>
      </c>
    </row>
    <row r="254" spans="1:78" ht="39" customHeight="1" x14ac:dyDescent="0.25">
      <c r="A254" s="120">
        <v>1300</v>
      </c>
      <c r="B254" s="120">
        <v>246</v>
      </c>
      <c r="C254" s="121" t="s">
        <v>244</v>
      </c>
      <c r="D254" s="17" t="s">
        <v>100</v>
      </c>
      <c r="E254" s="120" t="s">
        <v>49</v>
      </c>
      <c r="F254" s="120" t="s">
        <v>49</v>
      </c>
      <c r="G254" s="42" t="s">
        <v>181</v>
      </c>
      <c r="H254" s="97" t="s">
        <v>40</v>
      </c>
      <c r="I254" s="110" t="s">
        <v>40</v>
      </c>
      <c r="J254" s="106" t="s">
        <v>40</v>
      </c>
      <c r="K254" s="111" t="s">
        <v>40</v>
      </c>
      <c r="L254" s="111" t="s">
        <v>40</v>
      </c>
      <c r="M254" s="99" t="s">
        <v>41</v>
      </c>
      <c r="N254" s="107" t="s">
        <v>40</v>
      </c>
      <c r="O254" s="99" t="s">
        <v>41</v>
      </c>
      <c r="P254" s="100">
        <v>1</v>
      </c>
      <c r="Q254" s="97">
        <v>0</v>
      </c>
      <c r="R254" s="100">
        <v>1</v>
      </c>
      <c r="S254" s="100">
        <v>1</v>
      </c>
      <c r="T254" s="104">
        <v>2</v>
      </c>
      <c r="U254" s="97">
        <v>0</v>
      </c>
      <c r="V254" s="105">
        <v>3</v>
      </c>
      <c r="W254" s="105">
        <v>3</v>
      </c>
      <c r="X254" s="104">
        <v>2</v>
      </c>
      <c r="Y254" s="97">
        <v>0</v>
      </c>
      <c r="Z254" s="104">
        <v>2</v>
      </c>
      <c r="AA254" s="104">
        <v>2</v>
      </c>
      <c r="AB254" s="104">
        <v>2</v>
      </c>
      <c r="AC254" s="97">
        <v>0</v>
      </c>
      <c r="AD254" s="104">
        <v>2</v>
      </c>
      <c r="AE254" s="104">
        <v>2</v>
      </c>
      <c r="AF254" s="104">
        <v>2</v>
      </c>
      <c r="AG254" s="97">
        <v>0</v>
      </c>
      <c r="AH254" s="104">
        <v>2</v>
      </c>
      <c r="AI254" s="104">
        <v>2</v>
      </c>
      <c r="AJ254" s="104">
        <v>2</v>
      </c>
      <c r="AK254" s="97">
        <v>0</v>
      </c>
      <c r="AL254" s="104">
        <v>2</v>
      </c>
      <c r="AM254" s="104">
        <v>2</v>
      </c>
      <c r="AN254" s="101" t="s">
        <v>42</v>
      </c>
      <c r="AO254" s="109" t="s">
        <v>40</v>
      </c>
      <c r="AP254" s="99" t="s">
        <v>41</v>
      </c>
      <c r="AQ254" s="104">
        <v>2</v>
      </c>
      <c r="AR254" s="97">
        <v>0</v>
      </c>
      <c r="AS254" s="104">
        <v>2</v>
      </c>
      <c r="AT254" s="104">
        <v>2</v>
      </c>
      <c r="AU254" s="105">
        <v>3</v>
      </c>
      <c r="AV254" s="97">
        <v>0</v>
      </c>
      <c r="AW254" s="104">
        <v>2</v>
      </c>
      <c r="AX254" s="105">
        <v>3</v>
      </c>
      <c r="AY254" s="105">
        <v>3</v>
      </c>
      <c r="AZ254" s="97">
        <v>0</v>
      </c>
      <c r="BA254" s="104">
        <v>2</v>
      </c>
      <c r="BB254" s="105">
        <v>3</v>
      </c>
      <c r="BC254" s="105">
        <v>3</v>
      </c>
      <c r="BD254" s="97">
        <v>0</v>
      </c>
      <c r="BE254" s="104">
        <v>2</v>
      </c>
      <c r="BF254" s="105">
        <v>3</v>
      </c>
      <c r="BG254" s="104">
        <v>2</v>
      </c>
      <c r="BH254" s="97">
        <v>0</v>
      </c>
      <c r="BI254" s="97">
        <v>0</v>
      </c>
      <c r="BJ254" s="104">
        <v>2</v>
      </c>
      <c r="BK254" s="99" t="s">
        <v>41</v>
      </c>
      <c r="BL254" s="107" t="s">
        <v>40</v>
      </c>
      <c r="BM254" s="99" t="s">
        <v>41</v>
      </c>
      <c r="BN254" s="105">
        <v>3</v>
      </c>
      <c r="BO254" s="97">
        <v>0</v>
      </c>
      <c r="BP254" s="105">
        <v>3</v>
      </c>
      <c r="BQ254" s="105">
        <v>3</v>
      </c>
      <c r="BR254" s="105">
        <v>3</v>
      </c>
      <c r="BS254" s="97">
        <v>0</v>
      </c>
      <c r="BT254" s="105">
        <v>3</v>
      </c>
      <c r="BU254" s="105">
        <v>3</v>
      </c>
      <c r="BV254" s="105">
        <v>3</v>
      </c>
      <c r="BW254" s="97">
        <v>0</v>
      </c>
      <c r="BX254" s="105">
        <v>3</v>
      </c>
      <c r="BY254" s="112">
        <v>3</v>
      </c>
      <c r="BZ254" s="24">
        <v>2</v>
      </c>
    </row>
    <row r="255" spans="1:78" ht="48" customHeight="1" x14ac:dyDescent="0.25">
      <c r="A255" s="120">
        <v>139</v>
      </c>
      <c r="B255" s="120">
        <v>247</v>
      </c>
      <c r="C255" s="121" t="s">
        <v>245</v>
      </c>
      <c r="D255" s="17" t="s">
        <v>100</v>
      </c>
      <c r="E255" s="121" t="s">
        <v>38</v>
      </c>
      <c r="F255" s="120" t="s">
        <v>75</v>
      </c>
      <c r="G255" s="42" t="s">
        <v>181</v>
      </c>
      <c r="H255" s="97" t="s">
        <v>40</v>
      </c>
      <c r="I255" s="110" t="s">
        <v>40</v>
      </c>
      <c r="J255" s="98" t="s">
        <v>40</v>
      </c>
      <c r="K255" s="106" t="s">
        <v>40</v>
      </c>
      <c r="L255" s="98" t="s">
        <v>40</v>
      </c>
      <c r="M255" s="101" t="s">
        <v>42</v>
      </c>
      <c r="N255" s="107" t="s">
        <v>40</v>
      </c>
      <c r="O255" s="99" t="s">
        <v>41</v>
      </c>
      <c r="P255" s="104">
        <v>2</v>
      </c>
      <c r="Q255" s="97">
        <v>0</v>
      </c>
      <c r="R255" s="100">
        <v>1</v>
      </c>
      <c r="S255" s="104">
        <v>2</v>
      </c>
      <c r="T255" s="100">
        <v>1</v>
      </c>
      <c r="U255" s="97">
        <v>0</v>
      </c>
      <c r="V255" s="100">
        <v>1</v>
      </c>
      <c r="W255" s="100">
        <v>1</v>
      </c>
      <c r="X255" s="100">
        <v>1</v>
      </c>
      <c r="Y255" s="97">
        <v>0</v>
      </c>
      <c r="Z255" s="100">
        <v>1</v>
      </c>
      <c r="AA255" s="100">
        <v>1</v>
      </c>
      <c r="AB255" s="100">
        <v>1</v>
      </c>
      <c r="AC255" s="97">
        <v>0</v>
      </c>
      <c r="AD255" s="100">
        <v>1</v>
      </c>
      <c r="AE255" s="100">
        <v>1</v>
      </c>
      <c r="AF255" s="100">
        <v>1</v>
      </c>
      <c r="AG255" s="97">
        <v>0</v>
      </c>
      <c r="AH255" s="100">
        <v>1</v>
      </c>
      <c r="AI255" s="100">
        <v>1</v>
      </c>
      <c r="AJ255" s="104">
        <v>2</v>
      </c>
      <c r="AK255" s="97">
        <v>0</v>
      </c>
      <c r="AL255" s="104">
        <v>2</v>
      </c>
      <c r="AM255" s="104">
        <v>2</v>
      </c>
      <c r="AN255" s="99" t="s">
        <v>41</v>
      </c>
      <c r="AO255" s="109" t="s">
        <v>40</v>
      </c>
      <c r="AP255" s="99" t="s">
        <v>41</v>
      </c>
      <c r="AQ255" s="104">
        <v>2</v>
      </c>
      <c r="AR255" s="97">
        <v>0</v>
      </c>
      <c r="AS255" s="100">
        <v>1</v>
      </c>
      <c r="AT255" s="104">
        <v>2</v>
      </c>
      <c r="AU255" s="100">
        <v>1</v>
      </c>
      <c r="AV255" s="97">
        <v>0</v>
      </c>
      <c r="AW255" s="100">
        <v>1</v>
      </c>
      <c r="AX255" s="100">
        <v>1</v>
      </c>
      <c r="AY255" s="100">
        <v>1</v>
      </c>
      <c r="AZ255" s="97">
        <v>0</v>
      </c>
      <c r="BA255" s="100">
        <v>1</v>
      </c>
      <c r="BB255" s="100">
        <v>1</v>
      </c>
      <c r="BC255" s="105">
        <v>3</v>
      </c>
      <c r="BD255" s="97">
        <v>0</v>
      </c>
      <c r="BE255" s="105">
        <v>3</v>
      </c>
      <c r="BF255" s="105">
        <v>3</v>
      </c>
      <c r="BG255" s="104">
        <v>2</v>
      </c>
      <c r="BH255" s="97">
        <v>0</v>
      </c>
      <c r="BI255" s="97">
        <v>0</v>
      </c>
      <c r="BJ255" s="104">
        <v>2</v>
      </c>
      <c r="BK255" s="103" t="s">
        <v>45</v>
      </c>
      <c r="BL255" s="107" t="s">
        <v>40</v>
      </c>
      <c r="BM255" s="99" t="s">
        <v>41</v>
      </c>
      <c r="BN255" s="100">
        <v>1</v>
      </c>
      <c r="BO255" s="97">
        <v>0</v>
      </c>
      <c r="BP255" s="100">
        <v>1</v>
      </c>
      <c r="BQ255" s="100">
        <v>1</v>
      </c>
      <c r="BR255" s="100">
        <v>1</v>
      </c>
      <c r="BS255" s="97">
        <v>0</v>
      </c>
      <c r="BT255" s="100">
        <v>1</v>
      </c>
      <c r="BU255" s="100">
        <v>1</v>
      </c>
      <c r="BV255" s="105">
        <v>3</v>
      </c>
      <c r="BW255" s="97">
        <v>0</v>
      </c>
      <c r="BX255" s="100">
        <v>1</v>
      </c>
      <c r="BY255" s="108">
        <v>2</v>
      </c>
      <c r="BZ255" s="24">
        <v>2</v>
      </c>
    </row>
    <row r="256" spans="1:78" ht="48" customHeight="1" x14ac:dyDescent="0.25">
      <c r="A256" s="120">
        <v>149</v>
      </c>
      <c r="B256" s="120">
        <v>248</v>
      </c>
      <c r="C256" s="121" t="s">
        <v>246</v>
      </c>
      <c r="D256" s="17" t="s">
        <v>100</v>
      </c>
      <c r="E256" s="120" t="s">
        <v>49</v>
      </c>
      <c r="F256" s="120" t="s">
        <v>49</v>
      </c>
      <c r="G256" s="42" t="s">
        <v>181</v>
      </c>
      <c r="H256" s="97" t="s">
        <v>40</v>
      </c>
      <c r="I256" s="110" t="s">
        <v>40</v>
      </c>
      <c r="J256" s="98" t="s">
        <v>40</v>
      </c>
      <c r="K256" s="98" t="s">
        <v>40</v>
      </c>
      <c r="L256" s="98" t="s">
        <v>40</v>
      </c>
      <c r="M256" s="101" t="s">
        <v>42</v>
      </c>
      <c r="N256" s="101" t="s">
        <v>42</v>
      </c>
      <c r="O256" s="103" t="s">
        <v>45</v>
      </c>
      <c r="P256" s="100">
        <v>1</v>
      </c>
      <c r="Q256" s="100">
        <v>1</v>
      </c>
      <c r="R256" s="100">
        <v>1</v>
      </c>
      <c r="S256" s="100">
        <v>1</v>
      </c>
      <c r="T256" s="104">
        <v>2</v>
      </c>
      <c r="U256" s="100">
        <v>1</v>
      </c>
      <c r="V256" s="104">
        <v>2</v>
      </c>
      <c r="W256" s="104">
        <v>2</v>
      </c>
      <c r="X256" s="100">
        <v>1</v>
      </c>
      <c r="Y256" s="100">
        <v>1</v>
      </c>
      <c r="Z256" s="100">
        <v>1</v>
      </c>
      <c r="AA256" s="100">
        <v>1</v>
      </c>
      <c r="AB256" s="100">
        <v>1</v>
      </c>
      <c r="AC256" s="100">
        <v>1</v>
      </c>
      <c r="AD256" s="100">
        <v>1</v>
      </c>
      <c r="AE256" s="100">
        <v>1</v>
      </c>
      <c r="AF256" s="100">
        <v>1</v>
      </c>
      <c r="AG256" s="100">
        <v>1</v>
      </c>
      <c r="AH256" s="104">
        <v>2</v>
      </c>
      <c r="AI256" s="104">
        <v>2</v>
      </c>
      <c r="AJ256" s="100">
        <v>1</v>
      </c>
      <c r="AK256" s="100">
        <v>1</v>
      </c>
      <c r="AL256" s="100">
        <v>1</v>
      </c>
      <c r="AM256" s="100">
        <v>1</v>
      </c>
      <c r="AN256" s="101" t="s">
        <v>42</v>
      </c>
      <c r="AO256" s="101" t="s">
        <v>42</v>
      </c>
      <c r="AP256" s="99" t="s">
        <v>41</v>
      </c>
      <c r="AQ256" s="100">
        <v>1</v>
      </c>
      <c r="AR256" s="100">
        <v>1</v>
      </c>
      <c r="AS256" s="100">
        <v>1</v>
      </c>
      <c r="AT256" s="100">
        <v>1</v>
      </c>
      <c r="AU256" s="100">
        <v>1</v>
      </c>
      <c r="AV256" s="100">
        <v>1</v>
      </c>
      <c r="AW256" s="100">
        <v>1</v>
      </c>
      <c r="AX256" s="100">
        <v>1</v>
      </c>
      <c r="AY256" s="104">
        <v>2</v>
      </c>
      <c r="AZ256" s="104">
        <v>2</v>
      </c>
      <c r="BA256" s="100">
        <v>1</v>
      </c>
      <c r="BB256" s="104">
        <v>2</v>
      </c>
      <c r="BC256" s="104">
        <v>2</v>
      </c>
      <c r="BD256" s="100">
        <v>1</v>
      </c>
      <c r="BE256" s="104">
        <v>2</v>
      </c>
      <c r="BF256" s="104">
        <v>2</v>
      </c>
      <c r="BG256" s="100">
        <v>1</v>
      </c>
      <c r="BH256" s="97">
        <v>0</v>
      </c>
      <c r="BI256" s="97">
        <v>0</v>
      </c>
      <c r="BJ256" s="100">
        <v>1</v>
      </c>
      <c r="BK256" s="99" t="s">
        <v>41</v>
      </c>
      <c r="BL256" s="99" t="s">
        <v>41</v>
      </c>
      <c r="BM256" s="99" t="s">
        <v>41</v>
      </c>
      <c r="BN256" s="100">
        <v>1</v>
      </c>
      <c r="BO256" s="100">
        <v>1</v>
      </c>
      <c r="BP256" s="100">
        <v>1</v>
      </c>
      <c r="BQ256" s="100">
        <v>1</v>
      </c>
      <c r="BR256" s="100">
        <v>1</v>
      </c>
      <c r="BS256" s="100">
        <v>1</v>
      </c>
      <c r="BT256" s="100">
        <v>1</v>
      </c>
      <c r="BU256" s="100">
        <v>1</v>
      </c>
      <c r="BV256" s="100">
        <v>1</v>
      </c>
      <c r="BW256" s="100">
        <v>1</v>
      </c>
      <c r="BX256" s="100">
        <v>1</v>
      </c>
      <c r="BY256" s="102">
        <v>1</v>
      </c>
      <c r="BZ256" s="24">
        <v>2</v>
      </c>
    </row>
    <row r="257" spans="1:78" ht="48.75" customHeight="1" x14ac:dyDescent="0.25">
      <c r="A257" s="120">
        <v>155</v>
      </c>
      <c r="B257" s="120">
        <v>249</v>
      </c>
      <c r="C257" s="121" t="s">
        <v>247</v>
      </c>
      <c r="D257" s="17" t="s">
        <v>100</v>
      </c>
      <c r="E257" s="121" t="s">
        <v>38</v>
      </c>
      <c r="F257" s="120" t="s">
        <v>73</v>
      </c>
      <c r="G257" s="42" t="s">
        <v>181</v>
      </c>
      <c r="H257" s="110" t="s">
        <v>40</v>
      </c>
      <c r="I257" s="110" t="s">
        <v>40</v>
      </c>
      <c r="J257" s="106" t="s">
        <v>40</v>
      </c>
      <c r="K257" s="106" t="s">
        <v>40</v>
      </c>
      <c r="L257" s="98" t="s">
        <v>40</v>
      </c>
      <c r="M257" s="99" t="s">
        <v>41</v>
      </c>
      <c r="N257" s="99" t="s">
        <v>41</v>
      </c>
      <c r="O257" s="99" t="s">
        <v>41</v>
      </c>
      <c r="P257" s="104">
        <v>2</v>
      </c>
      <c r="Q257" s="104">
        <v>2</v>
      </c>
      <c r="R257" s="104">
        <v>2</v>
      </c>
      <c r="S257" s="105">
        <v>3</v>
      </c>
      <c r="T257" s="104">
        <v>2</v>
      </c>
      <c r="U257" s="104">
        <v>2</v>
      </c>
      <c r="V257" s="104">
        <v>2</v>
      </c>
      <c r="W257" s="104">
        <v>2</v>
      </c>
      <c r="X257" s="104">
        <v>2</v>
      </c>
      <c r="Y257" s="104">
        <v>2</v>
      </c>
      <c r="Z257" s="104">
        <v>2</v>
      </c>
      <c r="AA257" s="104">
        <v>2</v>
      </c>
      <c r="AB257" s="104">
        <v>2</v>
      </c>
      <c r="AC257" s="104">
        <v>2</v>
      </c>
      <c r="AD257" s="104">
        <v>2</v>
      </c>
      <c r="AE257" s="104">
        <v>2</v>
      </c>
      <c r="AF257" s="104">
        <v>2</v>
      </c>
      <c r="AG257" s="104">
        <v>2</v>
      </c>
      <c r="AH257" s="104">
        <v>2</v>
      </c>
      <c r="AI257" s="104">
        <v>2</v>
      </c>
      <c r="AJ257" s="104">
        <v>2</v>
      </c>
      <c r="AK257" s="104">
        <v>2</v>
      </c>
      <c r="AL257" s="104">
        <v>2</v>
      </c>
      <c r="AM257" s="104">
        <v>2</v>
      </c>
      <c r="AN257" s="99" t="s">
        <v>41</v>
      </c>
      <c r="AO257" s="101" t="s">
        <v>42</v>
      </c>
      <c r="AP257" s="103" t="s">
        <v>45</v>
      </c>
      <c r="AQ257" s="104">
        <v>2</v>
      </c>
      <c r="AR257" s="104">
        <v>2</v>
      </c>
      <c r="AS257" s="100">
        <v>1</v>
      </c>
      <c r="AT257" s="104">
        <v>2</v>
      </c>
      <c r="AU257" s="104">
        <v>2</v>
      </c>
      <c r="AV257" s="104">
        <v>2</v>
      </c>
      <c r="AW257" s="104">
        <v>2</v>
      </c>
      <c r="AX257" s="104">
        <v>2</v>
      </c>
      <c r="AY257" s="104">
        <v>2</v>
      </c>
      <c r="AZ257" s="104">
        <v>2</v>
      </c>
      <c r="BA257" s="104">
        <v>2</v>
      </c>
      <c r="BB257" s="104">
        <v>2</v>
      </c>
      <c r="BC257" s="104">
        <v>2</v>
      </c>
      <c r="BD257" s="104">
        <v>2</v>
      </c>
      <c r="BE257" s="105">
        <v>3</v>
      </c>
      <c r="BF257" s="105">
        <v>3</v>
      </c>
      <c r="BG257" s="104">
        <v>2</v>
      </c>
      <c r="BH257" s="97">
        <v>0</v>
      </c>
      <c r="BI257" s="97">
        <v>0</v>
      </c>
      <c r="BJ257" s="104">
        <v>2</v>
      </c>
      <c r="BK257" s="101" t="s">
        <v>42</v>
      </c>
      <c r="BL257" s="101" t="s">
        <v>42</v>
      </c>
      <c r="BM257" s="101" t="s">
        <v>42</v>
      </c>
      <c r="BN257" s="100">
        <v>1</v>
      </c>
      <c r="BO257" s="100">
        <v>1</v>
      </c>
      <c r="BP257" s="100">
        <v>1</v>
      </c>
      <c r="BQ257" s="100">
        <v>1</v>
      </c>
      <c r="BR257" s="100">
        <v>1</v>
      </c>
      <c r="BS257" s="100">
        <v>1</v>
      </c>
      <c r="BT257" s="100">
        <v>1</v>
      </c>
      <c r="BU257" s="100">
        <v>1</v>
      </c>
      <c r="BV257" s="100">
        <v>1</v>
      </c>
      <c r="BW257" s="100">
        <v>1</v>
      </c>
      <c r="BX257" s="100">
        <v>1</v>
      </c>
      <c r="BY257" s="102">
        <v>1</v>
      </c>
      <c r="BZ257" s="24">
        <v>2</v>
      </c>
    </row>
    <row r="258" spans="1:78" ht="48.75" customHeight="1" x14ac:dyDescent="0.25">
      <c r="A258" s="120">
        <v>247</v>
      </c>
      <c r="B258" s="120">
        <v>250</v>
      </c>
      <c r="C258" s="121" t="s">
        <v>248</v>
      </c>
      <c r="D258" s="17" t="s">
        <v>100</v>
      </c>
      <c r="E258" s="121" t="s">
        <v>38</v>
      </c>
      <c r="F258" s="120" t="s">
        <v>78</v>
      </c>
      <c r="G258" s="42" t="s">
        <v>181</v>
      </c>
      <c r="H258" s="97" t="s">
        <v>40</v>
      </c>
      <c r="I258" s="110" t="s">
        <v>40</v>
      </c>
      <c r="J258" s="111" t="s">
        <v>40</v>
      </c>
      <c r="K258" s="106" t="s">
        <v>40</v>
      </c>
      <c r="L258" s="98" t="s">
        <v>40</v>
      </c>
      <c r="M258" s="103" t="s">
        <v>45</v>
      </c>
      <c r="N258" s="99" t="s">
        <v>41</v>
      </c>
      <c r="O258" s="99" t="s">
        <v>41</v>
      </c>
      <c r="P258" s="104">
        <v>2</v>
      </c>
      <c r="Q258" s="100">
        <v>1</v>
      </c>
      <c r="R258" s="105">
        <v>3</v>
      </c>
      <c r="S258" s="105">
        <v>3</v>
      </c>
      <c r="T258" s="104">
        <v>2</v>
      </c>
      <c r="U258" s="100">
        <v>1</v>
      </c>
      <c r="V258" s="105">
        <v>3</v>
      </c>
      <c r="W258" s="105">
        <v>3</v>
      </c>
      <c r="X258" s="104">
        <v>2</v>
      </c>
      <c r="Y258" s="100">
        <v>1</v>
      </c>
      <c r="Z258" s="105">
        <v>3</v>
      </c>
      <c r="AA258" s="105">
        <v>3</v>
      </c>
      <c r="AB258" s="105">
        <v>3</v>
      </c>
      <c r="AC258" s="100">
        <v>1</v>
      </c>
      <c r="AD258" s="105">
        <v>3</v>
      </c>
      <c r="AE258" s="105">
        <v>3</v>
      </c>
      <c r="AF258" s="105">
        <v>3</v>
      </c>
      <c r="AG258" s="100">
        <v>1</v>
      </c>
      <c r="AH258" s="105">
        <v>3</v>
      </c>
      <c r="AI258" s="105">
        <v>3</v>
      </c>
      <c r="AJ258" s="105">
        <v>3</v>
      </c>
      <c r="AK258" s="105">
        <v>3</v>
      </c>
      <c r="AL258" s="105">
        <v>3</v>
      </c>
      <c r="AM258" s="105">
        <v>3</v>
      </c>
      <c r="AN258" s="99" t="s">
        <v>41</v>
      </c>
      <c r="AO258" s="101" t="s">
        <v>42</v>
      </c>
      <c r="AP258" s="99" t="s">
        <v>41</v>
      </c>
      <c r="AQ258" s="105">
        <v>3</v>
      </c>
      <c r="AR258" s="100">
        <v>1</v>
      </c>
      <c r="AS258" s="100">
        <v>1</v>
      </c>
      <c r="AT258" s="104">
        <v>2</v>
      </c>
      <c r="AU258" s="105">
        <v>3</v>
      </c>
      <c r="AV258" s="100">
        <v>1</v>
      </c>
      <c r="AW258" s="100">
        <v>1</v>
      </c>
      <c r="AX258" s="104">
        <v>2</v>
      </c>
      <c r="AY258" s="105">
        <v>3</v>
      </c>
      <c r="AZ258" s="100">
        <v>1</v>
      </c>
      <c r="BA258" s="100">
        <v>1</v>
      </c>
      <c r="BB258" s="104">
        <v>2</v>
      </c>
      <c r="BC258" s="105">
        <v>3</v>
      </c>
      <c r="BD258" s="100">
        <v>1</v>
      </c>
      <c r="BE258" s="100">
        <v>1</v>
      </c>
      <c r="BF258" s="104">
        <v>2</v>
      </c>
      <c r="BG258" s="104">
        <v>2</v>
      </c>
      <c r="BH258" s="97">
        <v>0</v>
      </c>
      <c r="BI258" s="97">
        <v>0</v>
      </c>
      <c r="BJ258" s="104">
        <v>2</v>
      </c>
      <c r="BK258" s="99" t="s">
        <v>41</v>
      </c>
      <c r="BL258" s="99" t="s">
        <v>41</v>
      </c>
      <c r="BM258" s="99" t="s">
        <v>41</v>
      </c>
      <c r="BN258" s="100">
        <v>1</v>
      </c>
      <c r="BO258" s="100">
        <v>1</v>
      </c>
      <c r="BP258" s="100">
        <v>1</v>
      </c>
      <c r="BQ258" s="100">
        <v>1</v>
      </c>
      <c r="BR258" s="100">
        <v>1</v>
      </c>
      <c r="BS258" s="100">
        <v>1</v>
      </c>
      <c r="BT258" s="100">
        <v>1</v>
      </c>
      <c r="BU258" s="100">
        <v>1</v>
      </c>
      <c r="BV258" s="100">
        <v>1</v>
      </c>
      <c r="BW258" s="100">
        <v>1</v>
      </c>
      <c r="BX258" s="100">
        <v>1</v>
      </c>
      <c r="BY258" s="102">
        <v>1</v>
      </c>
      <c r="BZ258" s="24">
        <v>2</v>
      </c>
    </row>
    <row r="259" spans="1:78" ht="48" customHeight="1" x14ac:dyDescent="0.25">
      <c r="A259" s="120">
        <v>1329</v>
      </c>
      <c r="B259" s="120">
        <v>251</v>
      </c>
      <c r="C259" s="121" t="s">
        <v>249</v>
      </c>
      <c r="D259" s="17" t="s">
        <v>100</v>
      </c>
      <c r="E259" s="120" t="s">
        <v>49</v>
      </c>
      <c r="F259" s="120" t="s">
        <v>49</v>
      </c>
      <c r="G259" s="42" t="s">
        <v>181</v>
      </c>
      <c r="H259" s="97" t="s">
        <v>40</v>
      </c>
      <c r="I259" s="110" t="s">
        <v>40</v>
      </c>
      <c r="J259" s="98" t="s">
        <v>40</v>
      </c>
      <c r="K259" s="106" t="s">
        <v>40</v>
      </c>
      <c r="L259" s="111" t="s">
        <v>40</v>
      </c>
      <c r="M259" s="101" t="s">
        <v>42</v>
      </c>
      <c r="N259" s="107" t="s">
        <v>40</v>
      </c>
      <c r="O259" s="101" t="s">
        <v>42</v>
      </c>
      <c r="P259" s="104">
        <v>2</v>
      </c>
      <c r="Q259" s="97">
        <v>0</v>
      </c>
      <c r="R259" s="104">
        <v>2</v>
      </c>
      <c r="S259" s="104">
        <v>2</v>
      </c>
      <c r="T259" s="104">
        <v>2</v>
      </c>
      <c r="U259" s="97">
        <v>0</v>
      </c>
      <c r="V259" s="104">
        <v>2</v>
      </c>
      <c r="W259" s="104">
        <v>2</v>
      </c>
      <c r="X259" s="100">
        <v>1</v>
      </c>
      <c r="Y259" s="97">
        <v>0</v>
      </c>
      <c r="Z259" s="100">
        <v>1</v>
      </c>
      <c r="AA259" s="100">
        <v>1</v>
      </c>
      <c r="AB259" s="100">
        <v>1</v>
      </c>
      <c r="AC259" s="97">
        <v>0</v>
      </c>
      <c r="AD259" s="100">
        <v>1</v>
      </c>
      <c r="AE259" s="100">
        <v>1</v>
      </c>
      <c r="AF259" s="100">
        <v>1</v>
      </c>
      <c r="AG259" s="97">
        <v>0</v>
      </c>
      <c r="AH259" s="100">
        <v>1</v>
      </c>
      <c r="AI259" s="100">
        <v>1</v>
      </c>
      <c r="AJ259" s="100">
        <v>1</v>
      </c>
      <c r="AK259" s="97">
        <v>0</v>
      </c>
      <c r="AL259" s="100">
        <v>1</v>
      </c>
      <c r="AM259" s="100">
        <v>1</v>
      </c>
      <c r="AN259" s="99" t="s">
        <v>41</v>
      </c>
      <c r="AO259" s="109" t="s">
        <v>40</v>
      </c>
      <c r="AP259" s="99" t="s">
        <v>41</v>
      </c>
      <c r="AQ259" s="104">
        <v>2</v>
      </c>
      <c r="AR259" s="97">
        <v>0</v>
      </c>
      <c r="AS259" s="104">
        <v>2</v>
      </c>
      <c r="AT259" s="104">
        <v>2</v>
      </c>
      <c r="AU259" s="104">
        <v>2</v>
      </c>
      <c r="AV259" s="97">
        <v>0</v>
      </c>
      <c r="AW259" s="104">
        <v>2</v>
      </c>
      <c r="AX259" s="104">
        <v>2</v>
      </c>
      <c r="AY259" s="104">
        <v>2</v>
      </c>
      <c r="AZ259" s="97">
        <v>0</v>
      </c>
      <c r="BA259" s="104">
        <v>2</v>
      </c>
      <c r="BB259" s="104">
        <v>2</v>
      </c>
      <c r="BC259" s="104">
        <v>2</v>
      </c>
      <c r="BD259" s="97">
        <v>0</v>
      </c>
      <c r="BE259" s="104">
        <v>2</v>
      </c>
      <c r="BF259" s="104">
        <v>2</v>
      </c>
      <c r="BG259" s="100">
        <v>1</v>
      </c>
      <c r="BH259" s="97">
        <v>0</v>
      </c>
      <c r="BI259" s="100">
        <v>1</v>
      </c>
      <c r="BJ259" s="100">
        <v>1</v>
      </c>
      <c r="BK259" s="103" t="s">
        <v>45</v>
      </c>
      <c r="BL259" s="107" t="s">
        <v>40</v>
      </c>
      <c r="BM259" s="103" t="s">
        <v>45</v>
      </c>
      <c r="BN259" s="104">
        <v>2</v>
      </c>
      <c r="BO259" s="97">
        <v>0</v>
      </c>
      <c r="BP259" s="104">
        <v>2</v>
      </c>
      <c r="BQ259" s="104">
        <v>2</v>
      </c>
      <c r="BR259" s="104">
        <v>2</v>
      </c>
      <c r="BS259" s="97">
        <v>0</v>
      </c>
      <c r="BT259" s="104">
        <v>2</v>
      </c>
      <c r="BU259" s="104">
        <v>2</v>
      </c>
      <c r="BV259" s="105">
        <v>3</v>
      </c>
      <c r="BW259" s="97">
        <v>0</v>
      </c>
      <c r="BX259" s="105">
        <v>3</v>
      </c>
      <c r="BY259" s="112">
        <v>3</v>
      </c>
      <c r="BZ259" s="24">
        <v>2</v>
      </c>
    </row>
    <row r="260" spans="1:78" ht="39" customHeight="1" x14ac:dyDescent="0.25">
      <c r="A260" s="120">
        <v>150</v>
      </c>
      <c r="B260" s="120">
        <v>252</v>
      </c>
      <c r="C260" s="121" t="s">
        <v>250</v>
      </c>
      <c r="D260" s="17" t="s">
        <v>100</v>
      </c>
      <c r="E260" s="121" t="s">
        <v>38</v>
      </c>
      <c r="F260" s="120" t="s">
        <v>78</v>
      </c>
      <c r="G260" s="42" t="s">
        <v>181</v>
      </c>
      <c r="H260" s="110" t="s">
        <v>40</v>
      </c>
      <c r="I260" s="110" t="s">
        <v>40</v>
      </c>
      <c r="J260" s="106" t="s">
        <v>40</v>
      </c>
      <c r="K260" s="106" t="s">
        <v>40</v>
      </c>
      <c r="L260" s="98" t="s">
        <v>40</v>
      </c>
      <c r="M260" s="103" t="s">
        <v>45</v>
      </c>
      <c r="N260" s="103" t="s">
        <v>45</v>
      </c>
      <c r="O260" s="99" t="s">
        <v>41</v>
      </c>
      <c r="P260" s="100">
        <v>1</v>
      </c>
      <c r="Q260" s="100">
        <v>1</v>
      </c>
      <c r="R260" s="100">
        <v>1</v>
      </c>
      <c r="S260" s="100">
        <v>1</v>
      </c>
      <c r="T260" s="100">
        <v>1</v>
      </c>
      <c r="U260" s="105">
        <v>3</v>
      </c>
      <c r="V260" s="105">
        <v>3</v>
      </c>
      <c r="W260" s="105">
        <v>3</v>
      </c>
      <c r="X260" s="104">
        <v>2</v>
      </c>
      <c r="Y260" s="104">
        <v>2</v>
      </c>
      <c r="Z260" s="104">
        <v>2</v>
      </c>
      <c r="AA260" s="104">
        <v>2</v>
      </c>
      <c r="AB260" s="104">
        <v>2</v>
      </c>
      <c r="AC260" s="104">
        <v>2</v>
      </c>
      <c r="AD260" s="100">
        <v>1</v>
      </c>
      <c r="AE260" s="104">
        <v>2</v>
      </c>
      <c r="AF260" s="104">
        <v>2</v>
      </c>
      <c r="AG260" s="104">
        <v>2</v>
      </c>
      <c r="AH260" s="104">
        <v>2</v>
      </c>
      <c r="AI260" s="104">
        <v>2</v>
      </c>
      <c r="AJ260" s="104">
        <v>2</v>
      </c>
      <c r="AK260" s="104">
        <v>2</v>
      </c>
      <c r="AL260" s="104">
        <v>2</v>
      </c>
      <c r="AM260" s="104">
        <v>2</v>
      </c>
      <c r="AN260" s="103" t="s">
        <v>45</v>
      </c>
      <c r="AO260" s="103" t="s">
        <v>45</v>
      </c>
      <c r="AP260" s="103" t="s">
        <v>45</v>
      </c>
      <c r="AQ260" s="100">
        <v>1</v>
      </c>
      <c r="AR260" s="100">
        <v>1</v>
      </c>
      <c r="AS260" s="100">
        <v>1</v>
      </c>
      <c r="AT260" s="100">
        <v>1</v>
      </c>
      <c r="AU260" s="105">
        <v>3</v>
      </c>
      <c r="AV260" s="105">
        <v>3</v>
      </c>
      <c r="AW260" s="100">
        <v>1</v>
      </c>
      <c r="AX260" s="105">
        <v>3</v>
      </c>
      <c r="AY260" s="105">
        <v>3</v>
      </c>
      <c r="AZ260" s="105">
        <v>3</v>
      </c>
      <c r="BA260" s="100">
        <v>1</v>
      </c>
      <c r="BB260" s="105">
        <v>3</v>
      </c>
      <c r="BC260" s="105">
        <v>3</v>
      </c>
      <c r="BD260" s="100">
        <v>1</v>
      </c>
      <c r="BE260" s="104">
        <v>2</v>
      </c>
      <c r="BF260" s="105">
        <v>3</v>
      </c>
      <c r="BG260" s="104">
        <v>2</v>
      </c>
      <c r="BH260" s="104">
        <v>2</v>
      </c>
      <c r="BI260" s="104">
        <v>2</v>
      </c>
      <c r="BJ260" s="104">
        <v>2</v>
      </c>
      <c r="BK260" s="99" t="s">
        <v>41</v>
      </c>
      <c r="BL260" s="99" t="s">
        <v>41</v>
      </c>
      <c r="BM260" s="99" t="s">
        <v>41</v>
      </c>
      <c r="BN260" s="100">
        <v>1</v>
      </c>
      <c r="BO260" s="100">
        <v>1</v>
      </c>
      <c r="BP260" s="100">
        <v>1</v>
      </c>
      <c r="BQ260" s="100">
        <v>1</v>
      </c>
      <c r="BR260" s="100">
        <v>1</v>
      </c>
      <c r="BS260" s="100">
        <v>1</v>
      </c>
      <c r="BT260" s="100">
        <v>1</v>
      </c>
      <c r="BU260" s="100">
        <v>1</v>
      </c>
      <c r="BV260" s="100">
        <v>1</v>
      </c>
      <c r="BW260" s="100">
        <v>1</v>
      </c>
      <c r="BX260" s="100">
        <v>1</v>
      </c>
      <c r="BY260" s="102">
        <v>1</v>
      </c>
      <c r="BZ260" s="24">
        <v>2</v>
      </c>
    </row>
    <row r="261" spans="1:78" ht="48" customHeight="1" x14ac:dyDescent="0.25">
      <c r="A261" s="120">
        <v>1301</v>
      </c>
      <c r="B261" s="120">
        <v>253</v>
      </c>
      <c r="C261" s="121" t="s">
        <v>251</v>
      </c>
      <c r="D261" s="17" t="s">
        <v>100</v>
      </c>
      <c r="E261" s="120" t="s">
        <v>49</v>
      </c>
      <c r="F261" s="120" t="s">
        <v>49</v>
      </c>
      <c r="G261" s="42" t="s">
        <v>181</v>
      </c>
      <c r="H261" s="97" t="s">
        <v>40</v>
      </c>
      <c r="I261" s="110" t="s">
        <v>40</v>
      </c>
      <c r="J261" s="106" t="s">
        <v>40</v>
      </c>
      <c r="K261" s="106" t="s">
        <v>40</v>
      </c>
      <c r="L261" s="106" t="s">
        <v>40</v>
      </c>
      <c r="M261" s="99" t="s">
        <v>41</v>
      </c>
      <c r="N261" s="107" t="s">
        <v>40</v>
      </c>
      <c r="O261" s="99" t="s">
        <v>41</v>
      </c>
      <c r="P261" s="100">
        <v>1</v>
      </c>
      <c r="Q261" s="97">
        <v>0</v>
      </c>
      <c r="R261" s="100">
        <v>1</v>
      </c>
      <c r="S261" s="100">
        <v>1</v>
      </c>
      <c r="T261" s="104">
        <v>2</v>
      </c>
      <c r="U261" s="97">
        <v>0</v>
      </c>
      <c r="V261" s="100">
        <v>1</v>
      </c>
      <c r="W261" s="104">
        <v>2</v>
      </c>
      <c r="X261" s="104">
        <v>2</v>
      </c>
      <c r="Y261" s="97">
        <v>0</v>
      </c>
      <c r="Z261" s="100">
        <v>1</v>
      </c>
      <c r="AA261" s="104">
        <v>2</v>
      </c>
      <c r="AB261" s="100">
        <v>1</v>
      </c>
      <c r="AC261" s="97">
        <v>0</v>
      </c>
      <c r="AD261" s="100">
        <v>1</v>
      </c>
      <c r="AE261" s="100">
        <v>1</v>
      </c>
      <c r="AF261" s="105">
        <v>3</v>
      </c>
      <c r="AG261" s="97">
        <v>0</v>
      </c>
      <c r="AH261" s="100">
        <v>1</v>
      </c>
      <c r="AI261" s="104">
        <v>2</v>
      </c>
      <c r="AJ261" s="105">
        <v>3</v>
      </c>
      <c r="AK261" s="97">
        <v>0</v>
      </c>
      <c r="AL261" s="100">
        <v>1</v>
      </c>
      <c r="AM261" s="104">
        <v>2</v>
      </c>
      <c r="AN261" s="101" t="s">
        <v>42</v>
      </c>
      <c r="AO261" s="109" t="s">
        <v>40</v>
      </c>
      <c r="AP261" s="99" t="s">
        <v>41</v>
      </c>
      <c r="AQ261" s="104">
        <v>2</v>
      </c>
      <c r="AR261" s="97">
        <v>0</v>
      </c>
      <c r="AS261" s="100">
        <v>1</v>
      </c>
      <c r="AT261" s="104">
        <v>2</v>
      </c>
      <c r="AU261" s="104">
        <v>2</v>
      </c>
      <c r="AV261" s="97">
        <v>0</v>
      </c>
      <c r="AW261" s="100">
        <v>1</v>
      </c>
      <c r="AX261" s="104">
        <v>2</v>
      </c>
      <c r="AY261" s="104">
        <v>2</v>
      </c>
      <c r="AZ261" s="97">
        <v>0</v>
      </c>
      <c r="BA261" s="100">
        <v>1</v>
      </c>
      <c r="BB261" s="104">
        <v>2</v>
      </c>
      <c r="BC261" s="104">
        <v>2</v>
      </c>
      <c r="BD261" s="97">
        <v>0</v>
      </c>
      <c r="BE261" s="104">
        <v>2</v>
      </c>
      <c r="BF261" s="104">
        <v>2</v>
      </c>
      <c r="BG261" s="104">
        <v>2</v>
      </c>
      <c r="BH261" s="97">
        <v>0</v>
      </c>
      <c r="BI261" s="97">
        <v>0</v>
      </c>
      <c r="BJ261" s="104">
        <v>2</v>
      </c>
      <c r="BK261" s="99" t="s">
        <v>41</v>
      </c>
      <c r="BL261" s="107" t="s">
        <v>40</v>
      </c>
      <c r="BM261" s="101" t="s">
        <v>42</v>
      </c>
      <c r="BN261" s="100">
        <v>1</v>
      </c>
      <c r="BO261" s="97">
        <v>0</v>
      </c>
      <c r="BP261" s="100">
        <v>1</v>
      </c>
      <c r="BQ261" s="100">
        <v>1</v>
      </c>
      <c r="BR261" s="105">
        <v>3</v>
      </c>
      <c r="BS261" s="97">
        <v>0</v>
      </c>
      <c r="BT261" s="100">
        <v>1</v>
      </c>
      <c r="BU261" s="104">
        <v>2</v>
      </c>
      <c r="BV261" s="105">
        <v>3</v>
      </c>
      <c r="BW261" s="97">
        <v>0</v>
      </c>
      <c r="BX261" s="100">
        <v>1</v>
      </c>
      <c r="BY261" s="108">
        <v>2</v>
      </c>
      <c r="BZ261" s="24">
        <v>2</v>
      </c>
    </row>
    <row r="262" spans="1:78" ht="48" customHeight="1" x14ac:dyDescent="0.25">
      <c r="A262" s="120">
        <v>1294</v>
      </c>
      <c r="B262" s="120">
        <v>254</v>
      </c>
      <c r="C262" s="121" t="s">
        <v>252</v>
      </c>
      <c r="D262" s="17" t="s">
        <v>100</v>
      </c>
      <c r="E262" s="120" t="s">
        <v>49</v>
      </c>
      <c r="F262" s="120" t="s">
        <v>49</v>
      </c>
      <c r="G262" s="42" t="s">
        <v>181</v>
      </c>
      <c r="H262" s="97" t="s">
        <v>40</v>
      </c>
      <c r="I262" s="110" t="s">
        <v>40</v>
      </c>
      <c r="J262" s="106" t="s">
        <v>40</v>
      </c>
      <c r="K262" s="106" t="s">
        <v>40</v>
      </c>
      <c r="L262" s="106" t="s">
        <v>40</v>
      </c>
      <c r="M262" s="101" t="s">
        <v>42</v>
      </c>
      <c r="N262" s="107" t="s">
        <v>40</v>
      </c>
      <c r="O262" s="101" t="s">
        <v>42</v>
      </c>
      <c r="P262" s="104">
        <v>2</v>
      </c>
      <c r="Q262" s="97">
        <v>0</v>
      </c>
      <c r="R262" s="104">
        <v>2</v>
      </c>
      <c r="S262" s="104">
        <v>2</v>
      </c>
      <c r="T262" s="105">
        <v>3</v>
      </c>
      <c r="U262" s="97">
        <v>0</v>
      </c>
      <c r="V262" s="105">
        <v>3</v>
      </c>
      <c r="W262" s="105">
        <v>3</v>
      </c>
      <c r="X262" s="104">
        <v>2</v>
      </c>
      <c r="Y262" s="97">
        <v>0</v>
      </c>
      <c r="Z262" s="104">
        <v>2</v>
      </c>
      <c r="AA262" s="104">
        <v>2</v>
      </c>
      <c r="AB262" s="100">
        <v>1</v>
      </c>
      <c r="AC262" s="97">
        <v>0</v>
      </c>
      <c r="AD262" s="100">
        <v>1</v>
      </c>
      <c r="AE262" s="100">
        <v>1</v>
      </c>
      <c r="AF262" s="104">
        <v>2</v>
      </c>
      <c r="AG262" s="97">
        <v>0</v>
      </c>
      <c r="AH262" s="105">
        <v>3</v>
      </c>
      <c r="AI262" s="105">
        <v>3</v>
      </c>
      <c r="AJ262" s="104">
        <v>2</v>
      </c>
      <c r="AK262" s="97">
        <v>0</v>
      </c>
      <c r="AL262" s="100">
        <v>1</v>
      </c>
      <c r="AM262" s="104">
        <v>2</v>
      </c>
      <c r="AN262" s="101" t="s">
        <v>42</v>
      </c>
      <c r="AO262" s="109" t="s">
        <v>40</v>
      </c>
      <c r="AP262" s="101" t="s">
        <v>42</v>
      </c>
      <c r="AQ262" s="104">
        <v>2</v>
      </c>
      <c r="AR262" s="97">
        <v>0</v>
      </c>
      <c r="AS262" s="104">
        <v>2</v>
      </c>
      <c r="AT262" s="104">
        <v>2</v>
      </c>
      <c r="AU262" s="104">
        <v>2</v>
      </c>
      <c r="AV262" s="97">
        <v>0</v>
      </c>
      <c r="AW262" s="104">
        <v>2</v>
      </c>
      <c r="AX262" s="104">
        <v>2</v>
      </c>
      <c r="AY262" s="100">
        <v>1</v>
      </c>
      <c r="AZ262" s="97">
        <v>0</v>
      </c>
      <c r="BA262" s="104">
        <v>2</v>
      </c>
      <c r="BB262" s="104">
        <v>2</v>
      </c>
      <c r="BC262" s="100">
        <v>1</v>
      </c>
      <c r="BD262" s="97">
        <v>0</v>
      </c>
      <c r="BE262" s="105">
        <v>3</v>
      </c>
      <c r="BF262" s="105">
        <v>3</v>
      </c>
      <c r="BG262" s="100">
        <v>1</v>
      </c>
      <c r="BH262" s="97">
        <v>0</v>
      </c>
      <c r="BI262" s="100">
        <v>1</v>
      </c>
      <c r="BJ262" s="100">
        <v>1</v>
      </c>
      <c r="BK262" s="99" t="s">
        <v>41</v>
      </c>
      <c r="BL262" s="107" t="s">
        <v>40</v>
      </c>
      <c r="BM262" s="99" t="s">
        <v>41</v>
      </c>
      <c r="BN262" s="104">
        <v>2</v>
      </c>
      <c r="BO262" s="97">
        <v>0</v>
      </c>
      <c r="BP262" s="104">
        <v>2</v>
      </c>
      <c r="BQ262" s="104">
        <v>2</v>
      </c>
      <c r="BR262" s="104">
        <v>2</v>
      </c>
      <c r="BS262" s="97">
        <v>0</v>
      </c>
      <c r="BT262" s="104">
        <v>2</v>
      </c>
      <c r="BU262" s="104">
        <v>2</v>
      </c>
      <c r="BV262" s="104">
        <v>2</v>
      </c>
      <c r="BW262" s="97">
        <v>0</v>
      </c>
      <c r="BX262" s="104">
        <v>2</v>
      </c>
      <c r="BY262" s="108">
        <v>2</v>
      </c>
      <c r="BZ262" s="24">
        <v>2</v>
      </c>
    </row>
    <row r="263" spans="1:78" ht="48.75" customHeight="1" x14ac:dyDescent="0.25">
      <c r="A263" s="120">
        <v>202</v>
      </c>
      <c r="B263" s="120">
        <v>255</v>
      </c>
      <c r="C263" s="121" t="s">
        <v>253</v>
      </c>
      <c r="D263" s="17" t="s">
        <v>100</v>
      </c>
      <c r="E263" s="120" t="s">
        <v>49</v>
      </c>
      <c r="F263" s="120" t="s">
        <v>49</v>
      </c>
      <c r="G263" s="42" t="s">
        <v>181</v>
      </c>
      <c r="H263" s="110" t="s">
        <v>40</v>
      </c>
      <c r="I263" s="110" t="s">
        <v>40</v>
      </c>
      <c r="J263" s="106" t="s">
        <v>40</v>
      </c>
      <c r="K263" s="106" t="s">
        <v>40</v>
      </c>
      <c r="L263" s="111" t="s">
        <v>40</v>
      </c>
      <c r="M263" s="99" t="s">
        <v>41</v>
      </c>
      <c r="N263" s="103" t="s">
        <v>45</v>
      </c>
      <c r="O263" s="99" t="s">
        <v>41</v>
      </c>
      <c r="P263" s="100">
        <v>1</v>
      </c>
      <c r="Q263" s="100">
        <v>1</v>
      </c>
      <c r="R263" s="104">
        <v>2</v>
      </c>
      <c r="S263" s="104">
        <v>2</v>
      </c>
      <c r="T263" s="100">
        <v>1</v>
      </c>
      <c r="U263" s="105">
        <v>3</v>
      </c>
      <c r="V263" s="105">
        <v>3</v>
      </c>
      <c r="W263" s="105">
        <v>3</v>
      </c>
      <c r="X263" s="104">
        <v>2</v>
      </c>
      <c r="Y263" s="100">
        <v>1</v>
      </c>
      <c r="Z263" s="104">
        <v>2</v>
      </c>
      <c r="AA263" s="104">
        <v>2</v>
      </c>
      <c r="AB263" s="104">
        <v>2</v>
      </c>
      <c r="AC263" s="100">
        <v>1</v>
      </c>
      <c r="AD263" s="104">
        <v>2</v>
      </c>
      <c r="AE263" s="104">
        <v>2</v>
      </c>
      <c r="AF263" s="104">
        <v>2</v>
      </c>
      <c r="AG263" s="100">
        <v>1</v>
      </c>
      <c r="AH263" s="104">
        <v>2</v>
      </c>
      <c r="AI263" s="104">
        <v>2</v>
      </c>
      <c r="AJ263" s="104">
        <v>2</v>
      </c>
      <c r="AK263" s="97">
        <v>0</v>
      </c>
      <c r="AL263" s="97">
        <v>0</v>
      </c>
      <c r="AM263" s="104">
        <v>2</v>
      </c>
      <c r="AN263" s="101" t="s">
        <v>42</v>
      </c>
      <c r="AO263" s="103" t="s">
        <v>45</v>
      </c>
      <c r="AP263" s="99" t="s">
        <v>41</v>
      </c>
      <c r="AQ263" s="100">
        <v>1</v>
      </c>
      <c r="AR263" s="105">
        <v>3</v>
      </c>
      <c r="AS263" s="104">
        <v>2</v>
      </c>
      <c r="AT263" s="104">
        <v>2</v>
      </c>
      <c r="AU263" s="104">
        <v>2</v>
      </c>
      <c r="AV263" s="105">
        <v>3</v>
      </c>
      <c r="AW263" s="100">
        <v>1</v>
      </c>
      <c r="AX263" s="104">
        <v>2</v>
      </c>
      <c r="AY263" s="100">
        <v>1</v>
      </c>
      <c r="AZ263" s="105">
        <v>3</v>
      </c>
      <c r="BA263" s="100">
        <v>1</v>
      </c>
      <c r="BB263" s="104">
        <v>2</v>
      </c>
      <c r="BC263" s="100">
        <v>1</v>
      </c>
      <c r="BD263" s="105">
        <v>3</v>
      </c>
      <c r="BE263" s="105">
        <v>3</v>
      </c>
      <c r="BF263" s="105">
        <v>3</v>
      </c>
      <c r="BG263" s="104">
        <v>2</v>
      </c>
      <c r="BH263" s="97">
        <v>0</v>
      </c>
      <c r="BI263" s="97">
        <v>0</v>
      </c>
      <c r="BJ263" s="104">
        <v>2</v>
      </c>
      <c r="BK263" s="99" t="s">
        <v>41</v>
      </c>
      <c r="BL263" s="99" t="s">
        <v>41</v>
      </c>
      <c r="BM263" s="99" t="s">
        <v>41</v>
      </c>
      <c r="BN263" s="105">
        <v>3</v>
      </c>
      <c r="BO263" s="105">
        <v>3</v>
      </c>
      <c r="BP263" s="105">
        <v>3</v>
      </c>
      <c r="BQ263" s="105">
        <v>3</v>
      </c>
      <c r="BR263" s="104">
        <v>2</v>
      </c>
      <c r="BS263" s="104">
        <v>2</v>
      </c>
      <c r="BT263" s="104">
        <v>2</v>
      </c>
      <c r="BU263" s="104">
        <v>2</v>
      </c>
      <c r="BV263" s="104">
        <v>2</v>
      </c>
      <c r="BW263" s="104">
        <v>2</v>
      </c>
      <c r="BX263" s="104">
        <v>2</v>
      </c>
      <c r="BY263" s="108">
        <v>2</v>
      </c>
      <c r="BZ263" s="24">
        <v>2</v>
      </c>
    </row>
    <row r="264" spans="1:78" ht="48" customHeight="1" x14ac:dyDescent="0.25">
      <c r="A264" s="120">
        <v>221</v>
      </c>
      <c r="B264" s="120">
        <v>256</v>
      </c>
      <c r="C264" s="121" t="s">
        <v>254</v>
      </c>
      <c r="D264" s="17" t="s">
        <v>100</v>
      </c>
      <c r="E264" s="120" t="s">
        <v>49</v>
      </c>
      <c r="F264" s="120" t="s">
        <v>49</v>
      </c>
      <c r="G264" s="42" t="s">
        <v>181</v>
      </c>
      <c r="H264" s="97" t="s">
        <v>40</v>
      </c>
      <c r="I264" s="110" t="s">
        <v>40</v>
      </c>
      <c r="J264" s="98" t="s">
        <v>40</v>
      </c>
      <c r="K264" s="98" t="s">
        <v>40</v>
      </c>
      <c r="L264" s="98" t="s">
        <v>40</v>
      </c>
      <c r="M264" s="103" t="s">
        <v>45</v>
      </c>
      <c r="N264" s="99" t="s">
        <v>41</v>
      </c>
      <c r="O264" s="99" t="s">
        <v>41</v>
      </c>
      <c r="P264" s="100">
        <v>1</v>
      </c>
      <c r="Q264" s="100">
        <v>1</v>
      </c>
      <c r="R264" s="100">
        <v>1</v>
      </c>
      <c r="S264" s="100">
        <v>1</v>
      </c>
      <c r="T264" s="104">
        <v>2</v>
      </c>
      <c r="U264" s="100">
        <v>1</v>
      </c>
      <c r="V264" s="100">
        <v>1</v>
      </c>
      <c r="W264" s="100">
        <v>1</v>
      </c>
      <c r="X264" s="104">
        <v>2</v>
      </c>
      <c r="Y264" s="100">
        <v>1</v>
      </c>
      <c r="Z264" s="100">
        <v>1</v>
      </c>
      <c r="AA264" s="100">
        <v>1</v>
      </c>
      <c r="AB264" s="100">
        <v>1</v>
      </c>
      <c r="AC264" s="100">
        <v>1</v>
      </c>
      <c r="AD264" s="100">
        <v>1</v>
      </c>
      <c r="AE264" s="100">
        <v>1</v>
      </c>
      <c r="AF264" s="100">
        <v>1</v>
      </c>
      <c r="AG264" s="100">
        <v>1</v>
      </c>
      <c r="AH264" s="100">
        <v>1</v>
      </c>
      <c r="AI264" s="100">
        <v>1</v>
      </c>
      <c r="AJ264" s="104">
        <v>2</v>
      </c>
      <c r="AK264" s="97">
        <v>0</v>
      </c>
      <c r="AL264" s="97">
        <v>0</v>
      </c>
      <c r="AM264" s="104">
        <v>2</v>
      </c>
      <c r="AN264" s="99" t="s">
        <v>41</v>
      </c>
      <c r="AO264" s="99" t="s">
        <v>41</v>
      </c>
      <c r="AP264" s="99" t="s">
        <v>41</v>
      </c>
      <c r="AQ264" s="104">
        <v>2</v>
      </c>
      <c r="AR264" s="100">
        <v>1</v>
      </c>
      <c r="AS264" s="100">
        <v>1</v>
      </c>
      <c r="AT264" s="100">
        <v>1</v>
      </c>
      <c r="AU264" s="104">
        <v>2</v>
      </c>
      <c r="AV264" s="100">
        <v>1</v>
      </c>
      <c r="AW264" s="100">
        <v>1</v>
      </c>
      <c r="AX264" s="100">
        <v>1</v>
      </c>
      <c r="AY264" s="104">
        <v>2</v>
      </c>
      <c r="AZ264" s="100">
        <v>1</v>
      </c>
      <c r="BA264" s="100">
        <v>1</v>
      </c>
      <c r="BB264" s="100">
        <v>1</v>
      </c>
      <c r="BC264" s="100">
        <v>1</v>
      </c>
      <c r="BD264" s="100">
        <v>1</v>
      </c>
      <c r="BE264" s="104">
        <v>2</v>
      </c>
      <c r="BF264" s="100">
        <v>1</v>
      </c>
      <c r="BG264" s="104">
        <v>2</v>
      </c>
      <c r="BH264" s="104">
        <v>2</v>
      </c>
      <c r="BI264" s="104">
        <v>2</v>
      </c>
      <c r="BJ264" s="104">
        <v>2</v>
      </c>
      <c r="BK264" s="101" t="s">
        <v>42</v>
      </c>
      <c r="BL264" s="99" t="s">
        <v>41</v>
      </c>
      <c r="BM264" s="99" t="s">
        <v>41</v>
      </c>
      <c r="BN264" s="100">
        <v>1</v>
      </c>
      <c r="BO264" s="100">
        <v>1</v>
      </c>
      <c r="BP264" s="100">
        <v>1</v>
      </c>
      <c r="BQ264" s="100">
        <v>1</v>
      </c>
      <c r="BR264" s="100">
        <v>1</v>
      </c>
      <c r="BS264" s="100">
        <v>1</v>
      </c>
      <c r="BT264" s="100">
        <v>1</v>
      </c>
      <c r="BU264" s="100">
        <v>1</v>
      </c>
      <c r="BV264" s="100">
        <v>1</v>
      </c>
      <c r="BW264" s="100">
        <v>1</v>
      </c>
      <c r="BX264" s="100">
        <v>1</v>
      </c>
      <c r="BY264" s="102">
        <v>1</v>
      </c>
      <c r="BZ264" s="24">
        <v>2</v>
      </c>
    </row>
    <row r="265" spans="1:78" ht="48.75" customHeight="1" x14ac:dyDescent="0.25">
      <c r="A265" s="120">
        <v>1431</v>
      </c>
      <c r="B265" s="120">
        <v>257</v>
      </c>
      <c r="C265" s="121" t="s">
        <v>255</v>
      </c>
      <c r="D265" s="17" t="s">
        <v>100</v>
      </c>
      <c r="E265" s="120" t="s">
        <v>49</v>
      </c>
      <c r="F265" s="120" t="s">
        <v>49</v>
      </c>
      <c r="G265" s="42" t="s">
        <v>181</v>
      </c>
      <c r="H265" s="97" t="s">
        <v>40</v>
      </c>
      <c r="I265" s="97" t="s">
        <v>40</v>
      </c>
      <c r="J265" s="98" t="s">
        <v>40</v>
      </c>
      <c r="K265" s="106" t="s">
        <v>40</v>
      </c>
      <c r="L265" s="98" t="s">
        <v>40</v>
      </c>
      <c r="M265" s="99" t="s">
        <v>41</v>
      </c>
      <c r="N265" s="103" t="s">
        <v>45</v>
      </c>
      <c r="O265" s="99" t="s">
        <v>41</v>
      </c>
      <c r="P265" s="100">
        <v>1</v>
      </c>
      <c r="Q265" s="100">
        <v>1</v>
      </c>
      <c r="R265" s="100">
        <v>1</v>
      </c>
      <c r="S265" s="100">
        <v>1</v>
      </c>
      <c r="T265" s="100">
        <v>1</v>
      </c>
      <c r="U265" s="104">
        <v>2</v>
      </c>
      <c r="V265" s="100">
        <v>1</v>
      </c>
      <c r="W265" s="100">
        <v>1</v>
      </c>
      <c r="X265" s="100">
        <v>1</v>
      </c>
      <c r="Y265" s="100">
        <v>1</v>
      </c>
      <c r="Z265" s="100">
        <v>1</v>
      </c>
      <c r="AA265" s="100">
        <v>1</v>
      </c>
      <c r="AB265" s="100">
        <v>1</v>
      </c>
      <c r="AC265" s="100">
        <v>1</v>
      </c>
      <c r="AD265" s="100">
        <v>1</v>
      </c>
      <c r="AE265" s="100">
        <v>1</v>
      </c>
      <c r="AF265" s="100">
        <v>1</v>
      </c>
      <c r="AG265" s="100">
        <v>1</v>
      </c>
      <c r="AH265" s="100">
        <v>1</v>
      </c>
      <c r="AI265" s="100">
        <v>1</v>
      </c>
      <c r="AJ265" s="100">
        <v>1</v>
      </c>
      <c r="AK265" s="100">
        <v>1</v>
      </c>
      <c r="AL265" s="100">
        <v>1</v>
      </c>
      <c r="AM265" s="100">
        <v>1</v>
      </c>
      <c r="AN265" s="99" t="s">
        <v>41</v>
      </c>
      <c r="AO265" s="103" t="s">
        <v>45</v>
      </c>
      <c r="AP265" s="99" t="s">
        <v>41</v>
      </c>
      <c r="AQ265" s="104">
        <v>2</v>
      </c>
      <c r="AR265" s="104">
        <v>2</v>
      </c>
      <c r="AS265" s="100">
        <v>1</v>
      </c>
      <c r="AT265" s="104">
        <v>2</v>
      </c>
      <c r="AU265" s="104">
        <v>2</v>
      </c>
      <c r="AV265" s="100">
        <v>1</v>
      </c>
      <c r="AW265" s="100">
        <v>1</v>
      </c>
      <c r="AX265" s="100">
        <v>1</v>
      </c>
      <c r="AY265" s="104">
        <v>2</v>
      </c>
      <c r="AZ265" s="105">
        <v>3</v>
      </c>
      <c r="BA265" s="100">
        <v>1</v>
      </c>
      <c r="BB265" s="105">
        <v>3</v>
      </c>
      <c r="BC265" s="100">
        <v>1</v>
      </c>
      <c r="BD265" s="100">
        <v>1</v>
      </c>
      <c r="BE265" s="100">
        <v>1</v>
      </c>
      <c r="BF265" s="100">
        <v>1</v>
      </c>
      <c r="BG265" s="104">
        <v>2</v>
      </c>
      <c r="BH265" s="104">
        <v>2</v>
      </c>
      <c r="BI265" s="100">
        <v>1</v>
      </c>
      <c r="BJ265" s="104">
        <v>2</v>
      </c>
      <c r="BK265" s="99" t="s">
        <v>41</v>
      </c>
      <c r="BL265" s="99" t="s">
        <v>41</v>
      </c>
      <c r="BM265" s="99" t="s">
        <v>41</v>
      </c>
      <c r="BN265" s="100">
        <v>1</v>
      </c>
      <c r="BO265" s="100">
        <v>1</v>
      </c>
      <c r="BP265" s="100">
        <v>1</v>
      </c>
      <c r="BQ265" s="100">
        <v>1</v>
      </c>
      <c r="BR265" s="100">
        <v>1</v>
      </c>
      <c r="BS265" s="100">
        <v>1</v>
      </c>
      <c r="BT265" s="100">
        <v>1</v>
      </c>
      <c r="BU265" s="100">
        <v>1</v>
      </c>
      <c r="BV265" s="100">
        <v>1</v>
      </c>
      <c r="BW265" s="100">
        <v>1</v>
      </c>
      <c r="BX265" s="100">
        <v>1</v>
      </c>
      <c r="BY265" s="102">
        <v>1</v>
      </c>
      <c r="BZ265" s="24">
        <v>2</v>
      </c>
    </row>
    <row r="266" spans="1:78" ht="39" customHeight="1" x14ac:dyDescent="0.25">
      <c r="A266" s="120">
        <v>1183</v>
      </c>
      <c r="B266" s="120">
        <v>258</v>
      </c>
      <c r="C266" s="121" t="s">
        <v>256</v>
      </c>
      <c r="D266" s="17" t="s">
        <v>100</v>
      </c>
      <c r="E266" s="120" t="s">
        <v>49</v>
      </c>
      <c r="F266" s="120" t="s">
        <v>49</v>
      </c>
      <c r="G266" s="42" t="s">
        <v>181</v>
      </c>
      <c r="H266" s="97" t="s">
        <v>40</v>
      </c>
      <c r="I266" s="97" t="s">
        <v>40</v>
      </c>
      <c r="J266" s="98" t="s">
        <v>40</v>
      </c>
      <c r="K266" s="106" t="s">
        <v>40</v>
      </c>
      <c r="L266" s="98" t="s">
        <v>40</v>
      </c>
      <c r="M266" s="99" t="s">
        <v>41</v>
      </c>
      <c r="N266" s="103" t="s">
        <v>45</v>
      </c>
      <c r="O266" s="99" t="s">
        <v>41</v>
      </c>
      <c r="P266" s="100">
        <v>1</v>
      </c>
      <c r="Q266" s="100">
        <v>1</v>
      </c>
      <c r="R266" s="100">
        <v>1</v>
      </c>
      <c r="S266" s="100">
        <v>1</v>
      </c>
      <c r="T266" s="100">
        <v>1</v>
      </c>
      <c r="U266" s="104">
        <v>2</v>
      </c>
      <c r="V266" s="100">
        <v>1</v>
      </c>
      <c r="W266" s="104">
        <v>2</v>
      </c>
      <c r="X266" s="100">
        <v>1</v>
      </c>
      <c r="Y266" s="100">
        <v>1</v>
      </c>
      <c r="Z266" s="100">
        <v>1</v>
      </c>
      <c r="AA266" s="100">
        <v>1</v>
      </c>
      <c r="AB266" s="100">
        <v>1</v>
      </c>
      <c r="AC266" s="100">
        <v>1</v>
      </c>
      <c r="AD266" s="100">
        <v>1</v>
      </c>
      <c r="AE266" s="100">
        <v>1</v>
      </c>
      <c r="AF266" s="100">
        <v>1</v>
      </c>
      <c r="AG266" s="100">
        <v>1</v>
      </c>
      <c r="AH266" s="100">
        <v>1</v>
      </c>
      <c r="AI266" s="100">
        <v>1</v>
      </c>
      <c r="AJ266" s="100">
        <v>1</v>
      </c>
      <c r="AK266" s="100">
        <v>1</v>
      </c>
      <c r="AL266" s="100">
        <v>1</v>
      </c>
      <c r="AM266" s="100">
        <v>1</v>
      </c>
      <c r="AN266" s="99" t="s">
        <v>41</v>
      </c>
      <c r="AO266" s="103" t="s">
        <v>45</v>
      </c>
      <c r="AP266" s="99" t="s">
        <v>41</v>
      </c>
      <c r="AQ266" s="104">
        <v>2</v>
      </c>
      <c r="AR266" s="104">
        <v>2</v>
      </c>
      <c r="AS266" s="100">
        <v>1</v>
      </c>
      <c r="AT266" s="104">
        <v>2</v>
      </c>
      <c r="AU266" s="104">
        <v>2</v>
      </c>
      <c r="AV266" s="100">
        <v>1</v>
      </c>
      <c r="AW266" s="100">
        <v>1</v>
      </c>
      <c r="AX266" s="104">
        <v>2</v>
      </c>
      <c r="AY266" s="104">
        <v>2</v>
      </c>
      <c r="AZ266" s="105">
        <v>3</v>
      </c>
      <c r="BA266" s="100">
        <v>1</v>
      </c>
      <c r="BB266" s="105">
        <v>3</v>
      </c>
      <c r="BC266" s="100">
        <v>1</v>
      </c>
      <c r="BD266" s="100">
        <v>1</v>
      </c>
      <c r="BE266" s="100">
        <v>1</v>
      </c>
      <c r="BF266" s="100">
        <v>1</v>
      </c>
      <c r="BG266" s="104">
        <v>2</v>
      </c>
      <c r="BH266" s="104">
        <v>2</v>
      </c>
      <c r="BI266" s="100">
        <v>1</v>
      </c>
      <c r="BJ266" s="104">
        <v>2</v>
      </c>
      <c r="BK266" s="99" t="s">
        <v>41</v>
      </c>
      <c r="BL266" s="99" t="s">
        <v>41</v>
      </c>
      <c r="BM266" s="99" t="s">
        <v>41</v>
      </c>
      <c r="BN266" s="100">
        <v>1</v>
      </c>
      <c r="BO266" s="100">
        <v>1</v>
      </c>
      <c r="BP266" s="100">
        <v>1</v>
      </c>
      <c r="BQ266" s="100">
        <v>1</v>
      </c>
      <c r="BR266" s="100">
        <v>1</v>
      </c>
      <c r="BS266" s="100">
        <v>1</v>
      </c>
      <c r="BT266" s="100">
        <v>1</v>
      </c>
      <c r="BU266" s="100">
        <v>1</v>
      </c>
      <c r="BV266" s="100">
        <v>1</v>
      </c>
      <c r="BW266" s="100">
        <v>1</v>
      </c>
      <c r="BX266" s="100">
        <v>1</v>
      </c>
      <c r="BY266" s="102">
        <v>1</v>
      </c>
      <c r="BZ266" s="24">
        <v>2</v>
      </c>
    </row>
    <row r="267" spans="1:78" ht="48" customHeight="1" x14ac:dyDescent="0.25">
      <c r="A267" s="120">
        <v>1322</v>
      </c>
      <c r="B267" s="120">
        <v>259</v>
      </c>
      <c r="C267" s="121" t="s">
        <v>257</v>
      </c>
      <c r="D267" s="17" t="s">
        <v>100</v>
      </c>
      <c r="E267" s="120" t="s">
        <v>49</v>
      </c>
      <c r="F267" s="120" t="s">
        <v>49</v>
      </c>
      <c r="G267" s="42" t="s">
        <v>181</v>
      </c>
      <c r="H267" s="97" t="s">
        <v>40</v>
      </c>
      <c r="I267" s="110" t="s">
        <v>40</v>
      </c>
      <c r="J267" s="106" t="s">
        <v>40</v>
      </c>
      <c r="K267" s="111" t="s">
        <v>40</v>
      </c>
      <c r="L267" s="106" t="s">
        <v>40</v>
      </c>
      <c r="M267" s="99" t="s">
        <v>41</v>
      </c>
      <c r="N267" s="107" t="s">
        <v>40</v>
      </c>
      <c r="O267" s="99" t="s">
        <v>41</v>
      </c>
      <c r="P267" s="104">
        <v>2</v>
      </c>
      <c r="Q267" s="97">
        <v>0</v>
      </c>
      <c r="R267" s="104">
        <v>2</v>
      </c>
      <c r="S267" s="104">
        <v>2</v>
      </c>
      <c r="T267" s="105">
        <v>3</v>
      </c>
      <c r="U267" s="97">
        <v>0</v>
      </c>
      <c r="V267" s="105">
        <v>3</v>
      </c>
      <c r="W267" s="105">
        <v>3</v>
      </c>
      <c r="X267" s="104">
        <v>2</v>
      </c>
      <c r="Y267" s="97">
        <v>0</v>
      </c>
      <c r="Z267" s="104">
        <v>2</v>
      </c>
      <c r="AA267" s="104">
        <v>2</v>
      </c>
      <c r="AB267" s="104">
        <v>2</v>
      </c>
      <c r="AC267" s="97">
        <v>0</v>
      </c>
      <c r="AD267" s="104">
        <v>2</v>
      </c>
      <c r="AE267" s="104">
        <v>2</v>
      </c>
      <c r="AF267" s="104">
        <v>2</v>
      </c>
      <c r="AG267" s="97">
        <v>0</v>
      </c>
      <c r="AH267" s="104">
        <v>2</v>
      </c>
      <c r="AI267" s="104">
        <v>2</v>
      </c>
      <c r="AJ267" s="104">
        <v>2</v>
      </c>
      <c r="AK267" s="97">
        <v>0</v>
      </c>
      <c r="AL267" s="104">
        <v>2</v>
      </c>
      <c r="AM267" s="104">
        <v>2</v>
      </c>
      <c r="AN267" s="99" t="s">
        <v>41</v>
      </c>
      <c r="AO267" s="109" t="s">
        <v>40</v>
      </c>
      <c r="AP267" s="99" t="s">
        <v>41</v>
      </c>
      <c r="AQ267" s="104">
        <v>2</v>
      </c>
      <c r="AR267" s="97">
        <v>0</v>
      </c>
      <c r="AS267" s="104">
        <v>2</v>
      </c>
      <c r="AT267" s="104">
        <v>2</v>
      </c>
      <c r="AU267" s="105">
        <v>3</v>
      </c>
      <c r="AV267" s="97">
        <v>0</v>
      </c>
      <c r="AW267" s="104">
        <v>2</v>
      </c>
      <c r="AX267" s="105">
        <v>3</v>
      </c>
      <c r="AY267" s="105">
        <v>3</v>
      </c>
      <c r="AZ267" s="97">
        <v>0</v>
      </c>
      <c r="BA267" s="105">
        <v>3</v>
      </c>
      <c r="BB267" s="105">
        <v>3</v>
      </c>
      <c r="BC267" s="105">
        <v>3</v>
      </c>
      <c r="BD267" s="97">
        <v>0</v>
      </c>
      <c r="BE267" s="104">
        <v>2</v>
      </c>
      <c r="BF267" s="105">
        <v>3</v>
      </c>
      <c r="BG267" s="104">
        <v>2</v>
      </c>
      <c r="BH267" s="97">
        <v>0</v>
      </c>
      <c r="BI267" s="104">
        <v>2</v>
      </c>
      <c r="BJ267" s="104">
        <v>2</v>
      </c>
      <c r="BK267" s="101" t="s">
        <v>42</v>
      </c>
      <c r="BL267" s="107" t="s">
        <v>40</v>
      </c>
      <c r="BM267" s="99" t="s">
        <v>41</v>
      </c>
      <c r="BN267" s="104">
        <v>2</v>
      </c>
      <c r="BO267" s="97">
        <v>0</v>
      </c>
      <c r="BP267" s="104">
        <v>2</v>
      </c>
      <c r="BQ267" s="104">
        <v>2</v>
      </c>
      <c r="BR267" s="100">
        <v>1</v>
      </c>
      <c r="BS267" s="97">
        <v>0</v>
      </c>
      <c r="BT267" s="104">
        <v>2</v>
      </c>
      <c r="BU267" s="104">
        <v>2</v>
      </c>
      <c r="BV267" s="104">
        <v>2</v>
      </c>
      <c r="BW267" s="97">
        <v>0</v>
      </c>
      <c r="BX267" s="104">
        <v>2</v>
      </c>
      <c r="BY267" s="108">
        <v>2</v>
      </c>
      <c r="BZ267" s="24">
        <v>2</v>
      </c>
    </row>
    <row r="268" spans="1:78" ht="48.75" customHeight="1" x14ac:dyDescent="0.25">
      <c r="A268" s="120">
        <v>1323</v>
      </c>
      <c r="B268" s="120">
        <v>260</v>
      </c>
      <c r="C268" s="121" t="s">
        <v>258</v>
      </c>
      <c r="D268" s="17" t="s">
        <v>100</v>
      </c>
      <c r="E268" s="120" t="s">
        <v>49</v>
      </c>
      <c r="F268" s="120" t="s">
        <v>49</v>
      </c>
      <c r="G268" s="42" t="s">
        <v>181</v>
      </c>
      <c r="H268" s="97" t="s">
        <v>40</v>
      </c>
      <c r="I268" s="110" t="s">
        <v>40</v>
      </c>
      <c r="J268" s="106" t="s">
        <v>40</v>
      </c>
      <c r="K268" s="106" t="s">
        <v>40</v>
      </c>
      <c r="L268" s="106" t="s">
        <v>40</v>
      </c>
      <c r="M268" s="103" t="s">
        <v>45</v>
      </c>
      <c r="N268" s="107" t="s">
        <v>40</v>
      </c>
      <c r="O268" s="103" t="s">
        <v>45</v>
      </c>
      <c r="P268" s="104">
        <v>2</v>
      </c>
      <c r="Q268" s="97">
        <v>0</v>
      </c>
      <c r="R268" s="104">
        <v>2</v>
      </c>
      <c r="S268" s="104">
        <v>2</v>
      </c>
      <c r="T268" s="105">
        <v>3</v>
      </c>
      <c r="U268" s="97">
        <v>0</v>
      </c>
      <c r="V268" s="104">
        <v>2</v>
      </c>
      <c r="W268" s="104">
        <v>2</v>
      </c>
      <c r="X268" s="104">
        <v>2</v>
      </c>
      <c r="Y268" s="97">
        <v>0</v>
      </c>
      <c r="Z268" s="104">
        <v>2</v>
      </c>
      <c r="AA268" s="104">
        <v>2</v>
      </c>
      <c r="AB268" s="104">
        <v>2</v>
      </c>
      <c r="AC268" s="97">
        <v>0</v>
      </c>
      <c r="AD268" s="104">
        <v>2</v>
      </c>
      <c r="AE268" s="104">
        <v>2</v>
      </c>
      <c r="AF268" s="104">
        <v>2</v>
      </c>
      <c r="AG268" s="97">
        <v>0</v>
      </c>
      <c r="AH268" s="104">
        <v>2</v>
      </c>
      <c r="AI268" s="104">
        <v>2</v>
      </c>
      <c r="AJ268" s="104">
        <v>2</v>
      </c>
      <c r="AK268" s="97">
        <v>0</v>
      </c>
      <c r="AL268" s="104">
        <v>2</v>
      </c>
      <c r="AM268" s="104">
        <v>2</v>
      </c>
      <c r="AN268" s="103" t="s">
        <v>45</v>
      </c>
      <c r="AO268" s="109" t="s">
        <v>40</v>
      </c>
      <c r="AP268" s="103" t="s">
        <v>45</v>
      </c>
      <c r="AQ268" s="104">
        <v>2</v>
      </c>
      <c r="AR268" s="97">
        <v>0</v>
      </c>
      <c r="AS268" s="104">
        <v>2</v>
      </c>
      <c r="AT268" s="104">
        <v>2</v>
      </c>
      <c r="AU268" s="105">
        <v>3</v>
      </c>
      <c r="AV268" s="97">
        <v>0</v>
      </c>
      <c r="AW268" s="104">
        <v>2</v>
      </c>
      <c r="AX268" s="104">
        <v>2</v>
      </c>
      <c r="AY268" s="105">
        <v>3</v>
      </c>
      <c r="AZ268" s="97">
        <v>0</v>
      </c>
      <c r="BA268" s="105">
        <v>3</v>
      </c>
      <c r="BB268" s="105">
        <v>3</v>
      </c>
      <c r="BC268" s="104">
        <v>2</v>
      </c>
      <c r="BD268" s="97">
        <v>0</v>
      </c>
      <c r="BE268" s="104">
        <v>2</v>
      </c>
      <c r="BF268" s="104">
        <v>2</v>
      </c>
      <c r="BG268" s="105">
        <v>3</v>
      </c>
      <c r="BH268" s="97">
        <v>0</v>
      </c>
      <c r="BI268" s="104">
        <v>2</v>
      </c>
      <c r="BJ268" s="104">
        <v>2</v>
      </c>
      <c r="BK268" s="99" t="s">
        <v>41</v>
      </c>
      <c r="BL268" s="107" t="s">
        <v>40</v>
      </c>
      <c r="BM268" s="99" t="s">
        <v>41</v>
      </c>
      <c r="BN268" s="104">
        <v>2</v>
      </c>
      <c r="BO268" s="97">
        <v>0</v>
      </c>
      <c r="BP268" s="104">
        <v>2</v>
      </c>
      <c r="BQ268" s="104">
        <v>2</v>
      </c>
      <c r="BR268" s="104">
        <v>2</v>
      </c>
      <c r="BS268" s="97">
        <v>0</v>
      </c>
      <c r="BT268" s="104">
        <v>2</v>
      </c>
      <c r="BU268" s="104">
        <v>2</v>
      </c>
      <c r="BV268" s="104">
        <v>2</v>
      </c>
      <c r="BW268" s="97">
        <v>0</v>
      </c>
      <c r="BX268" s="104">
        <v>2</v>
      </c>
      <c r="BY268" s="108">
        <v>2</v>
      </c>
      <c r="BZ268" s="24">
        <v>2</v>
      </c>
    </row>
    <row r="269" spans="1:78" ht="21" customHeight="1" x14ac:dyDescent="0.25">
      <c r="A269" s="120">
        <v>223</v>
      </c>
      <c r="B269" s="120">
        <v>261</v>
      </c>
      <c r="C269" s="121" t="s">
        <v>259</v>
      </c>
      <c r="D269" s="17" t="s">
        <v>100</v>
      </c>
      <c r="E269" s="121" t="s">
        <v>38</v>
      </c>
      <c r="F269" s="120" t="s">
        <v>73</v>
      </c>
      <c r="G269" s="42" t="s">
        <v>181</v>
      </c>
      <c r="H269" s="97" t="s">
        <v>40</v>
      </c>
      <c r="I269" s="110" t="s">
        <v>40</v>
      </c>
      <c r="J269" s="98" t="s">
        <v>40</v>
      </c>
      <c r="K269" s="98" t="s">
        <v>40</v>
      </c>
      <c r="L269" s="98" t="s">
        <v>40</v>
      </c>
      <c r="M269" s="103" t="s">
        <v>45</v>
      </c>
      <c r="N269" s="99" t="s">
        <v>41</v>
      </c>
      <c r="O269" s="99" t="s">
        <v>41</v>
      </c>
      <c r="P269" s="100">
        <v>1</v>
      </c>
      <c r="Q269" s="100">
        <v>1</v>
      </c>
      <c r="R269" s="100">
        <v>1</v>
      </c>
      <c r="S269" s="100">
        <v>1</v>
      </c>
      <c r="T269" s="104">
        <v>2</v>
      </c>
      <c r="U269" s="100">
        <v>1</v>
      </c>
      <c r="V269" s="100">
        <v>1</v>
      </c>
      <c r="W269" s="100">
        <v>1</v>
      </c>
      <c r="X269" s="100">
        <v>1</v>
      </c>
      <c r="Y269" s="100">
        <v>1</v>
      </c>
      <c r="Z269" s="100">
        <v>1</v>
      </c>
      <c r="AA269" s="100">
        <v>1</v>
      </c>
      <c r="AB269" s="100">
        <v>1</v>
      </c>
      <c r="AC269" s="100">
        <v>1</v>
      </c>
      <c r="AD269" s="100">
        <v>1</v>
      </c>
      <c r="AE269" s="100">
        <v>1</v>
      </c>
      <c r="AF269" s="100">
        <v>1</v>
      </c>
      <c r="AG269" s="100">
        <v>1</v>
      </c>
      <c r="AH269" s="100">
        <v>1</v>
      </c>
      <c r="AI269" s="100">
        <v>1</v>
      </c>
      <c r="AJ269" s="100">
        <v>1</v>
      </c>
      <c r="AK269" s="100">
        <v>1</v>
      </c>
      <c r="AL269" s="100">
        <v>1</v>
      </c>
      <c r="AM269" s="100">
        <v>1</v>
      </c>
      <c r="AN269" s="103" t="s">
        <v>45</v>
      </c>
      <c r="AO269" s="99" t="s">
        <v>41</v>
      </c>
      <c r="AP269" s="103" t="s">
        <v>45</v>
      </c>
      <c r="AQ269" s="104">
        <v>2</v>
      </c>
      <c r="AR269" s="100">
        <v>1</v>
      </c>
      <c r="AS269" s="100">
        <v>1</v>
      </c>
      <c r="AT269" s="100">
        <v>1</v>
      </c>
      <c r="AU269" s="104">
        <v>2</v>
      </c>
      <c r="AV269" s="100">
        <v>1</v>
      </c>
      <c r="AW269" s="100">
        <v>1</v>
      </c>
      <c r="AX269" s="100">
        <v>1</v>
      </c>
      <c r="AY269" s="104">
        <v>2</v>
      </c>
      <c r="AZ269" s="100">
        <v>1</v>
      </c>
      <c r="BA269" s="100">
        <v>1</v>
      </c>
      <c r="BB269" s="100">
        <v>1</v>
      </c>
      <c r="BC269" s="104">
        <v>2</v>
      </c>
      <c r="BD269" s="100">
        <v>1</v>
      </c>
      <c r="BE269" s="104">
        <v>2</v>
      </c>
      <c r="BF269" s="104">
        <v>2</v>
      </c>
      <c r="BG269" s="100">
        <v>1</v>
      </c>
      <c r="BH269" s="100">
        <v>1</v>
      </c>
      <c r="BI269" s="100">
        <v>1</v>
      </c>
      <c r="BJ269" s="100">
        <v>1</v>
      </c>
      <c r="BK269" s="99" t="s">
        <v>41</v>
      </c>
      <c r="BL269" s="99" t="s">
        <v>41</v>
      </c>
      <c r="BM269" s="101" t="s">
        <v>42</v>
      </c>
      <c r="BN269" s="100">
        <v>1</v>
      </c>
      <c r="BO269" s="100">
        <v>1</v>
      </c>
      <c r="BP269" s="100">
        <v>1</v>
      </c>
      <c r="BQ269" s="100">
        <v>1</v>
      </c>
      <c r="BR269" s="100">
        <v>1</v>
      </c>
      <c r="BS269" s="100">
        <v>1</v>
      </c>
      <c r="BT269" s="100">
        <v>1</v>
      </c>
      <c r="BU269" s="100">
        <v>1</v>
      </c>
      <c r="BV269" s="100">
        <v>1</v>
      </c>
      <c r="BW269" s="100">
        <v>1</v>
      </c>
      <c r="BX269" s="100">
        <v>1</v>
      </c>
      <c r="BY269" s="102">
        <v>1</v>
      </c>
      <c r="BZ269" s="24">
        <v>2</v>
      </c>
    </row>
    <row r="270" spans="1:78" ht="21" customHeight="1" x14ac:dyDescent="0.25">
      <c r="A270" s="120">
        <v>237</v>
      </c>
      <c r="B270" s="120">
        <v>262</v>
      </c>
      <c r="C270" s="121" t="s">
        <v>260</v>
      </c>
      <c r="D270" s="17" t="s">
        <v>100</v>
      </c>
      <c r="E270" s="120" t="s">
        <v>49</v>
      </c>
      <c r="F270" s="120" t="s">
        <v>49</v>
      </c>
      <c r="G270" s="42" t="s">
        <v>181</v>
      </c>
      <c r="H270" s="97" t="s">
        <v>40</v>
      </c>
      <c r="I270" s="97" t="s">
        <v>40</v>
      </c>
      <c r="J270" s="106" t="s">
        <v>40</v>
      </c>
      <c r="K270" s="106" t="s">
        <v>40</v>
      </c>
      <c r="L270" s="98" t="s">
        <v>40</v>
      </c>
      <c r="M270" s="101" t="s">
        <v>42</v>
      </c>
      <c r="N270" s="101" t="s">
        <v>42</v>
      </c>
      <c r="O270" s="99" t="s">
        <v>41</v>
      </c>
      <c r="P270" s="100">
        <v>1</v>
      </c>
      <c r="Q270" s="100">
        <v>1</v>
      </c>
      <c r="R270" s="100">
        <v>1</v>
      </c>
      <c r="S270" s="100">
        <v>1</v>
      </c>
      <c r="T270" s="104">
        <v>2</v>
      </c>
      <c r="U270" s="104">
        <v>2</v>
      </c>
      <c r="V270" s="104">
        <v>2</v>
      </c>
      <c r="W270" s="104">
        <v>2</v>
      </c>
      <c r="X270" s="104">
        <v>2</v>
      </c>
      <c r="Y270" s="104">
        <v>2</v>
      </c>
      <c r="Z270" s="104">
        <v>2</v>
      </c>
      <c r="AA270" s="104">
        <v>2</v>
      </c>
      <c r="AB270" s="104">
        <v>2</v>
      </c>
      <c r="AC270" s="104">
        <v>2</v>
      </c>
      <c r="AD270" s="104">
        <v>2</v>
      </c>
      <c r="AE270" s="104">
        <v>2</v>
      </c>
      <c r="AF270" s="104">
        <v>2</v>
      </c>
      <c r="AG270" s="104">
        <v>2</v>
      </c>
      <c r="AH270" s="104">
        <v>2</v>
      </c>
      <c r="AI270" s="104">
        <v>2</v>
      </c>
      <c r="AJ270" s="104">
        <v>2</v>
      </c>
      <c r="AK270" s="104">
        <v>2</v>
      </c>
      <c r="AL270" s="104">
        <v>2</v>
      </c>
      <c r="AM270" s="104">
        <v>2</v>
      </c>
      <c r="AN270" s="99" t="s">
        <v>41</v>
      </c>
      <c r="AO270" s="99" t="s">
        <v>41</v>
      </c>
      <c r="AP270" s="99" t="s">
        <v>41</v>
      </c>
      <c r="AQ270" s="105">
        <v>3</v>
      </c>
      <c r="AR270" s="104">
        <v>2</v>
      </c>
      <c r="AS270" s="104">
        <v>2</v>
      </c>
      <c r="AT270" s="104">
        <v>2</v>
      </c>
      <c r="AU270" s="105">
        <v>3</v>
      </c>
      <c r="AV270" s="104">
        <v>2</v>
      </c>
      <c r="AW270" s="104">
        <v>2</v>
      </c>
      <c r="AX270" s="104">
        <v>2</v>
      </c>
      <c r="AY270" s="105">
        <v>3</v>
      </c>
      <c r="AZ270" s="104">
        <v>2</v>
      </c>
      <c r="BA270" s="104">
        <v>2</v>
      </c>
      <c r="BB270" s="104">
        <v>2</v>
      </c>
      <c r="BC270" s="105">
        <v>3</v>
      </c>
      <c r="BD270" s="104">
        <v>2</v>
      </c>
      <c r="BE270" s="104">
        <v>2</v>
      </c>
      <c r="BF270" s="104">
        <v>2</v>
      </c>
      <c r="BG270" s="104">
        <v>2</v>
      </c>
      <c r="BH270" s="104">
        <v>2</v>
      </c>
      <c r="BI270" s="97">
        <v>0</v>
      </c>
      <c r="BJ270" s="104">
        <v>2</v>
      </c>
      <c r="BK270" s="99" t="s">
        <v>41</v>
      </c>
      <c r="BL270" s="99" t="s">
        <v>41</v>
      </c>
      <c r="BM270" s="99" t="s">
        <v>41</v>
      </c>
      <c r="BN270" s="100">
        <v>1</v>
      </c>
      <c r="BO270" s="100">
        <v>1</v>
      </c>
      <c r="BP270" s="100">
        <v>1</v>
      </c>
      <c r="BQ270" s="100">
        <v>1</v>
      </c>
      <c r="BR270" s="100">
        <v>1</v>
      </c>
      <c r="BS270" s="100">
        <v>1</v>
      </c>
      <c r="BT270" s="100">
        <v>1</v>
      </c>
      <c r="BU270" s="100">
        <v>1</v>
      </c>
      <c r="BV270" s="105">
        <v>3</v>
      </c>
      <c r="BW270" s="100">
        <v>1</v>
      </c>
      <c r="BX270" s="100">
        <v>1</v>
      </c>
      <c r="BY270" s="102">
        <v>1</v>
      </c>
      <c r="BZ270" s="24">
        <v>2</v>
      </c>
    </row>
    <row r="271" spans="1:78" ht="21" customHeight="1" x14ac:dyDescent="0.25">
      <c r="A271" s="120">
        <v>1302</v>
      </c>
      <c r="B271" s="120">
        <v>263</v>
      </c>
      <c r="C271" s="121" t="s">
        <v>261</v>
      </c>
      <c r="D271" s="17" t="s">
        <v>100</v>
      </c>
      <c r="E271" s="120" t="s">
        <v>49</v>
      </c>
      <c r="F271" s="120" t="s">
        <v>49</v>
      </c>
      <c r="G271" s="42" t="s">
        <v>181</v>
      </c>
      <c r="H271" s="97" t="s">
        <v>40</v>
      </c>
      <c r="I271" s="110" t="s">
        <v>40</v>
      </c>
      <c r="J271" s="106" t="s">
        <v>40</v>
      </c>
      <c r="K271" s="106" t="s">
        <v>40</v>
      </c>
      <c r="L271" s="106" t="s">
        <v>40</v>
      </c>
      <c r="M271" s="99" t="s">
        <v>41</v>
      </c>
      <c r="N271" s="107" t="s">
        <v>40</v>
      </c>
      <c r="O271" s="99" t="s">
        <v>41</v>
      </c>
      <c r="P271" s="100">
        <v>1</v>
      </c>
      <c r="Q271" s="97">
        <v>0</v>
      </c>
      <c r="R271" s="100">
        <v>1</v>
      </c>
      <c r="S271" s="100">
        <v>1</v>
      </c>
      <c r="T271" s="105">
        <v>3</v>
      </c>
      <c r="U271" s="97">
        <v>0</v>
      </c>
      <c r="V271" s="105">
        <v>3</v>
      </c>
      <c r="W271" s="105">
        <v>3</v>
      </c>
      <c r="X271" s="104">
        <v>2</v>
      </c>
      <c r="Y271" s="97">
        <v>0</v>
      </c>
      <c r="Z271" s="104">
        <v>2</v>
      </c>
      <c r="AA271" s="104">
        <v>2</v>
      </c>
      <c r="AB271" s="104">
        <v>2</v>
      </c>
      <c r="AC271" s="97">
        <v>0</v>
      </c>
      <c r="AD271" s="104">
        <v>2</v>
      </c>
      <c r="AE271" s="104">
        <v>2</v>
      </c>
      <c r="AF271" s="104">
        <v>2</v>
      </c>
      <c r="AG271" s="97">
        <v>0</v>
      </c>
      <c r="AH271" s="104">
        <v>2</v>
      </c>
      <c r="AI271" s="104">
        <v>2</v>
      </c>
      <c r="AJ271" s="104">
        <v>2</v>
      </c>
      <c r="AK271" s="97">
        <v>0</v>
      </c>
      <c r="AL271" s="104">
        <v>2</v>
      </c>
      <c r="AM271" s="104">
        <v>2</v>
      </c>
      <c r="AN271" s="99" t="s">
        <v>41</v>
      </c>
      <c r="AO271" s="109" t="s">
        <v>40</v>
      </c>
      <c r="AP271" s="99" t="s">
        <v>41</v>
      </c>
      <c r="AQ271" s="104">
        <v>2</v>
      </c>
      <c r="AR271" s="97">
        <v>0</v>
      </c>
      <c r="AS271" s="104">
        <v>2</v>
      </c>
      <c r="AT271" s="104">
        <v>2</v>
      </c>
      <c r="AU271" s="104">
        <v>2</v>
      </c>
      <c r="AV271" s="97">
        <v>0</v>
      </c>
      <c r="AW271" s="104">
        <v>2</v>
      </c>
      <c r="AX271" s="104">
        <v>2</v>
      </c>
      <c r="AY271" s="104">
        <v>2</v>
      </c>
      <c r="AZ271" s="97">
        <v>0</v>
      </c>
      <c r="BA271" s="104">
        <v>2</v>
      </c>
      <c r="BB271" s="104">
        <v>2</v>
      </c>
      <c r="BC271" s="104">
        <v>2</v>
      </c>
      <c r="BD271" s="97">
        <v>0</v>
      </c>
      <c r="BE271" s="104">
        <v>2</v>
      </c>
      <c r="BF271" s="104">
        <v>2</v>
      </c>
      <c r="BG271" s="104">
        <v>2</v>
      </c>
      <c r="BH271" s="97">
        <v>0</v>
      </c>
      <c r="BI271" s="97">
        <v>0</v>
      </c>
      <c r="BJ271" s="104">
        <v>2</v>
      </c>
      <c r="BK271" s="99" t="s">
        <v>41</v>
      </c>
      <c r="BL271" s="107" t="s">
        <v>40</v>
      </c>
      <c r="BM271" s="99" t="s">
        <v>41</v>
      </c>
      <c r="BN271" s="100">
        <v>1</v>
      </c>
      <c r="BO271" s="97">
        <v>0</v>
      </c>
      <c r="BP271" s="100">
        <v>1</v>
      </c>
      <c r="BQ271" s="100">
        <v>1</v>
      </c>
      <c r="BR271" s="104">
        <v>2</v>
      </c>
      <c r="BS271" s="97">
        <v>0</v>
      </c>
      <c r="BT271" s="104">
        <v>2</v>
      </c>
      <c r="BU271" s="104">
        <v>2</v>
      </c>
      <c r="BV271" s="104">
        <v>2</v>
      </c>
      <c r="BW271" s="97">
        <v>0</v>
      </c>
      <c r="BX271" s="104">
        <v>2</v>
      </c>
      <c r="BY271" s="108">
        <v>2</v>
      </c>
      <c r="BZ271" s="24">
        <v>2</v>
      </c>
    </row>
    <row r="272" spans="1:78" ht="48" customHeight="1" x14ac:dyDescent="0.25">
      <c r="A272" s="120">
        <v>243</v>
      </c>
      <c r="B272" s="120">
        <v>264</v>
      </c>
      <c r="C272" s="121" t="s">
        <v>262</v>
      </c>
      <c r="D272" s="17" t="s">
        <v>100</v>
      </c>
      <c r="E272" s="121" t="s">
        <v>38</v>
      </c>
      <c r="F272" s="120" t="s">
        <v>56</v>
      </c>
      <c r="G272" s="42" t="s">
        <v>181</v>
      </c>
      <c r="H272" s="97" t="s">
        <v>40</v>
      </c>
      <c r="I272" s="110" t="s">
        <v>40</v>
      </c>
      <c r="J272" s="98" t="s">
        <v>40</v>
      </c>
      <c r="K272" s="98" t="s">
        <v>40</v>
      </c>
      <c r="L272" s="98" t="s">
        <v>40</v>
      </c>
      <c r="M272" s="103" t="s">
        <v>45</v>
      </c>
      <c r="N272" s="99" t="s">
        <v>41</v>
      </c>
      <c r="O272" s="103" t="s">
        <v>45</v>
      </c>
      <c r="P272" s="100">
        <v>1</v>
      </c>
      <c r="Q272" s="100">
        <v>1</v>
      </c>
      <c r="R272" s="100">
        <v>1</v>
      </c>
      <c r="S272" s="100">
        <v>1</v>
      </c>
      <c r="T272" s="104">
        <v>2</v>
      </c>
      <c r="U272" s="100">
        <v>1</v>
      </c>
      <c r="V272" s="100">
        <v>1</v>
      </c>
      <c r="W272" s="104">
        <v>2</v>
      </c>
      <c r="X272" s="105">
        <v>3</v>
      </c>
      <c r="Y272" s="100">
        <v>1</v>
      </c>
      <c r="Z272" s="105">
        <v>3</v>
      </c>
      <c r="AA272" s="105">
        <v>3</v>
      </c>
      <c r="AB272" s="100">
        <v>1</v>
      </c>
      <c r="AC272" s="100">
        <v>1</v>
      </c>
      <c r="AD272" s="100">
        <v>1</v>
      </c>
      <c r="AE272" s="100">
        <v>1</v>
      </c>
      <c r="AF272" s="100">
        <v>1</v>
      </c>
      <c r="AG272" s="100">
        <v>1</v>
      </c>
      <c r="AH272" s="100">
        <v>1</v>
      </c>
      <c r="AI272" s="100">
        <v>1</v>
      </c>
      <c r="AJ272" s="100">
        <v>1</v>
      </c>
      <c r="AK272" s="100">
        <v>1</v>
      </c>
      <c r="AL272" s="100">
        <v>1</v>
      </c>
      <c r="AM272" s="100">
        <v>1</v>
      </c>
      <c r="AN272" s="101" t="s">
        <v>42</v>
      </c>
      <c r="AO272" s="99" t="s">
        <v>41</v>
      </c>
      <c r="AP272" s="103" t="s">
        <v>45</v>
      </c>
      <c r="AQ272" s="104">
        <v>2</v>
      </c>
      <c r="AR272" s="100">
        <v>1</v>
      </c>
      <c r="AS272" s="100">
        <v>1</v>
      </c>
      <c r="AT272" s="104">
        <v>2</v>
      </c>
      <c r="AU272" s="100">
        <v>1</v>
      </c>
      <c r="AV272" s="100">
        <v>1</v>
      </c>
      <c r="AW272" s="100">
        <v>1</v>
      </c>
      <c r="AX272" s="100">
        <v>1</v>
      </c>
      <c r="AY272" s="100">
        <v>1</v>
      </c>
      <c r="AZ272" s="100">
        <v>1</v>
      </c>
      <c r="BA272" s="100">
        <v>1</v>
      </c>
      <c r="BB272" s="100">
        <v>1</v>
      </c>
      <c r="BC272" s="100">
        <v>1</v>
      </c>
      <c r="BD272" s="100">
        <v>1</v>
      </c>
      <c r="BE272" s="104">
        <v>2</v>
      </c>
      <c r="BF272" s="104">
        <v>2</v>
      </c>
      <c r="BG272" s="100">
        <v>1</v>
      </c>
      <c r="BH272" s="100">
        <v>1</v>
      </c>
      <c r="BI272" s="100">
        <v>1</v>
      </c>
      <c r="BJ272" s="100">
        <v>1</v>
      </c>
      <c r="BK272" s="99" t="s">
        <v>41</v>
      </c>
      <c r="BL272" s="99" t="s">
        <v>41</v>
      </c>
      <c r="BM272" s="103" t="s">
        <v>45</v>
      </c>
      <c r="BN272" s="100">
        <v>1</v>
      </c>
      <c r="BO272" s="100">
        <v>1</v>
      </c>
      <c r="BP272" s="100">
        <v>1</v>
      </c>
      <c r="BQ272" s="100">
        <v>1</v>
      </c>
      <c r="BR272" s="100">
        <v>1</v>
      </c>
      <c r="BS272" s="100">
        <v>1</v>
      </c>
      <c r="BT272" s="100">
        <v>1</v>
      </c>
      <c r="BU272" s="100">
        <v>1</v>
      </c>
      <c r="BV272" s="100">
        <v>1</v>
      </c>
      <c r="BW272" s="100">
        <v>1</v>
      </c>
      <c r="BX272" s="104">
        <v>2</v>
      </c>
      <c r="BY272" s="108">
        <v>2</v>
      </c>
      <c r="BZ272" s="24">
        <v>2</v>
      </c>
    </row>
    <row r="273" spans="1:78" ht="48.75" customHeight="1" x14ac:dyDescent="0.25">
      <c r="A273" s="120">
        <v>30</v>
      </c>
      <c r="B273" s="120">
        <v>265</v>
      </c>
      <c r="C273" s="121" t="s">
        <v>263</v>
      </c>
      <c r="D273" s="17" t="s">
        <v>100</v>
      </c>
      <c r="E273" s="120" t="s">
        <v>49</v>
      </c>
      <c r="F273" s="120" t="s">
        <v>49</v>
      </c>
      <c r="G273" s="42" t="s">
        <v>181</v>
      </c>
      <c r="H273" s="97" t="s">
        <v>40</v>
      </c>
      <c r="I273" s="97" t="s">
        <v>40</v>
      </c>
      <c r="J273" s="98" t="s">
        <v>40</v>
      </c>
      <c r="K273" s="98" t="s">
        <v>40</v>
      </c>
      <c r="L273" s="98" t="s">
        <v>40</v>
      </c>
      <c r="M273" s="99" t="s">
        <v>41</v>
      </c>
      <c r="N273" s="101" t="s">
        <v>42</v>
      </c>
      <c r="O273" s="101" t="s">
        <v>42</v>
      </c>
      <c r="P273" s="100">
        <v>1</v>
      </c>
      <c r="Q273" s="100">
        <v>1</v>
      </c>
      <c r="R273" s="100">
        <v>1</v>
      </c>
      <c r="S273" s="100">
        <v>1</v>
      </c>
      <c r="T273" s="100">
        <v>1</v>
      </c>
      <c r="U273" s="100">
        <v>1</v>
      </c>
      <c r="V273" s="100">
        <v>1</v>
      </c>
      <c r="W273" s="100">
        <v>1</v>
      </c>
      <c r="X273" s="100">
        <v>1</v>
      </c>
      <c r="Y273" s="100">
        <v>1</v>
      </c>
      <c r="Z273" s="100">
        <v>1</v>
      </c>
      <c r="AA273" s="100">
        <v>1</v>
      </c>
      <c r="AB273" s="100">
        <v>1</v>
      </c>
      <c r="AC273" s="100">
        <v>1</v>
      </c>
      <c r="AD273" s="100">
        <v>1</v>
      </c>
      <c r="AE273" s="100">
        <v>1</v>
      </c>
      <c r="AF273" s="100">
        <v>1</v>
      </c>
      <c r="AG273" s="100">
        <v>1</v>
      </c>
      <c r="AH273" s="100">
        <v>1</v>
      </c>
      <c r="AI273" s="100">
        <v>1</v>
      </c>
      <c r="AJ273" s="100">
        <v>1</v>
      </c>
      <c r="AK273" s="100">
        <v>1</v>
      </c>
      <c r="AL273" s="100">
        <v>1</v>
      </c>
      <c r="AM273" s="100">
        <v>1</v>
      </c>
      <c r="AN273" s="99" t="s">
        <v>41</v>
      </c>
      <c r="AO273" s="101" t="s">
        <v>42</v>
      </c>
      <c r="AP273" s="101" t="s">
        <v>42</v>
      </c>
      <c r="AQ273" s="100">
        <v>1</v>
      </c>
      <c r="AR273" s="100">
        <v>1</v>
      </c>
      <c r="AS273" s="100">
        <v>1</v>
      </c>
      <c r="AT273" s="100">
        <v>1</v>
      </c>
      <c r="AU273" s="100">
        <v>1</v>
      </c>
      <c r="AV273" s="100">
        <v>1</v>
      </c>
      <c r="AW273" s="100">
        <v>1</v>
      </c>
      <c r="AX273" s="100">
        <v>1</v>
      </c>
      <c r="AY273" s="104">
        <v>2</v>
      </c>
      <c r="AZ273" s="100">
        <v>1</v>
      </c>
      <c r="BA273" s="100">
        <v>1</v>
      </c>
      <c r="BB273" s="100">
        <v>1</v>
      </c>
      <c r="BC273" s="104">
        <v>2</v>
      </c>
      <c r="BD273" s="100">
        <v>1</v>
      </c>
      <c r="BE273" s="100">
        <v>1</v>
      </c>
      <c r="BF273" s="100">
        <v>1</v>
      </c>
      <c r="BG273" s="100">
        <v>1</v>
      </c>
      <c r="BH273" s="100">
        <v>1</v>
      </c>
      <c r="BI273" s="100">
        <v>1</v>
      </c>
      <c r="BJ273" s="100">
        <v>1</v>
      </c>
      <c r="BK273" s="99" t="s">
        <v>41</v>
      </c>
      <c r="BL273" s="99" t="s">
        <v>41</v>
      </c>
      <c r="BM273" s="99" t="s">
        <v>41</v>
      </c>
      <c r="BN273" s="100">
        <v>1</v>
      </c>
      <c r="BO273" s="100">
        <v>1</v>
      </c>
      <c r="BP273" s="100">
        <v>1</v>
      </c>
      <c r="BQ273" s="100">
        <v>1</v>
      </c>
      <c r="BR273" s="104">
        <v>2</v>
      </c>
      <c r="BS273" s="100">
        <v>1</v>
      </c>
      <c r="BT273" s="100">
        <v>1</v>
      </c>
      <c r="BU273" s="100">
        <v>1</v>
      </c>
      <c r="BV273" s="100">
        <v>1</v>
      </c>
      <c r="BW273" s="100">
        <v>1</v>
      </c>
      <c r="BX273" s="100">
        <v>1</v>
      </c>
      <c r="BY273" s="102">
        <v>1</v>
      </c>
      <c r="BZ273" s="24">
        <v>2</v>
      </c>
    </row>
    <row r="274" spans="1:78" ht="48" customHeight="1" x14ac:dyDescent="0.25">
      <c r="A274" s="120">
        <v>1303</v>
      </c>
      <c r="B274" s="120">
        <v>266</v>
      </c>
      <c r="C274" s="121" t="s">
        <v>264</v>
      </c>
      <c r="D274" s="17" t="s">
        <v>100</v>
      </c>
      <c r="E274" s="120" t="s">
        <v>49</v>
      </c>
      <c r="F274" s="120" t="s">
        <v>49</v>
      </c>
      <c r="G274" s="42" t="s">
        <v>181</v>
      </c>
      <c r="H274" s="97" t="s">
        <v>40</v>
      </c>
      <c r="I274" s="110" t="s">
        <v>40</v>
      </c>
      <c r="J274" s="98" t="s">
        <v>40</v>
      </c>
      <c r="K274" s="98" t="s">
        <v>40</v>
      </c>
      <c r="L274" s="106" t="s">
        <v>40</v>
      </c>
      <c r="M274" s="99" t="s">
        <v>41</v>
      </c>
      <c r="N274" s="107" t="s">
        <v>40</v>
      </c>
      <c r="O274" s="99" t="s">
        <v>41</v>
      </c>
      <c r="P274" s="100">
        <v>1</v>
      </c>
      <c r="Q274" s="97">
        <v>0</v>
      </c>
      <c r="R274" s="100">
        <v>1</v>
      </c>
      <c r="S274" s="100">
        <v>1</v>
      </c>
      <c r="T274" s="104">
        <v>2</v>
      </c>
      <c r="U274" s="97">
        <v>0</v>
      </c>
      <c r="V274" s="104">
        <v>2</v>
      </c>
      <c r="W274" s="104">
        <v>2</v>
      </c>
      <c r="X274" s="100">
        <v>1</v>
      </c>
      <c r="Y274" s="97">
        <v>0</v>
      </c>
      <c r="Z274" s="100">
        <v>1</v>
      </c>
      <c r="AA274" s="100">
        <v>1</v>
      </c>
      <c r="AB274" s="104">
        <v>2</v>
      </c>
      <c r="AC274" s="97">
        <v>0</v>
      </c>
      <c r="AD274" s="104">
        <v>2</v>
      </c>
      <c r="AE274" s="104">
        <v>2</v>
      </c>
      <c r="AF274" s="100">
        <v>1</v>
      </c>
      <c r="AG274" s="97">
        <v>0</v>
      </c>
      <c r="AH274" s="100">
        <v>1</v>
      </c>
      <c r="AI274" s="100">
        <v>1</v>
      </c>
      <c r="AJ274" s="104">
        <v>2</v>
      </c>
      <c r="AK274" s="97">
        <v>0</v>
      </c>
      <c r="AL274" s="104">
        <v>2</v>
      </c>
      <c r="AM274" s="104">
        <v>2</v>
      </c>
      <c r="AN274" s="101" t="s">
        <v>42</v>
      </c>
      <c r="AO274" s="109" t="s">
        <v>40</v>
      </c>
      <c r="AP274" s="99" t="s">
        <v>41</v>
      </c>
      <c r="AQ274" s="104">
        <v>2</v>
      </c>
      <c r="AR274" s="97">
        <v>0</v>
      </c>
      <c r="AS274" s="104">
        <v>2</v>
      </c>
      <c r="AT274" s="104">
        <v>2</v>
      </c>
      <c r="AU274" s="104">
        <v>2</v>
      </c>
      <c r="AV274" s="97">
        <v>0</v>
      </c>
      <c r="AW274" s="104">
        <v>2</v>
      </c>
      <c r="AX274" s="104">
        <v>2</v>
      </c>
      <c r="AY274" s="104">
        <v>2</v>
      </c>
      <c r="AZ274" s="97">
        <v>0</v>
      </c>
      <c r="BA274" s="104">
        <v>2</v>
      </c>
      <c r="BB274" s="104">
        <v>2</v>
      </c>
      <c r="BC274" s="100">
        <v>1</v>
      </c>
      <c r="BD274" s="97">
        <v>0</v>
      </c>
      <c r="BE274" s="100">
        <v>1</v>
      </c>
      <c r="BF274" s="100">
        <v>1</v>
      </c>
      <c r="BG274" s="100">
        <v>1</v>
      </c>
      <c r="BH274" s="97">
        <v>0</v>
      </c>
      <c r="BI274" s="97">
        <v>0</v>
      </c>
      <c r="BJ274" s="100">
        <v>1</v>
      </c>
      <c r="BK274" s="99" t="s">
        <v>41</v>
      </c>
      <c r="BL274" s="107" t="s">
        <v>40</v>
      </c>
      <c r="BM274" s="99" t="s">
        <v>41</v>
      </c>
      <c r="BN274" s="100">
        <v>1</v>
      </c>
      <c r="BO274" s="97">
        <v>0</v>
      </c>
      <c r="BP274" s="100">
        <v>1</v>
      </c>
      <c r="BQ274" s="100">
        <v>1</v>
      </c>
      <c r="BR274" s="104">
        <v>2</v>
      </c>
      <c r="BS274" s="97">
        <v>0</v>
      </c>
      <c r="BT274" s="104">
        <v>2</v>
      </c>
      <c r="BU274" s="104">
        <v>2</v>
      </c>
      <c r="BV274" s="104">
        <v>2</v>
      </c>
      <c r="BW274" s="97">
        <v>0</v>
      </c>
      <c r="BX274" s="104">
        <v>2</v>
      </c>
      <c r="BY274" s="108">
        <v>2</v>
      </c>
      <c r="BZ274" s="24">
        <v>2</v>
      </c>
    </row>
    <row r="275" spans="1:78" ht="48.75" customHeight="1" x14ac:dyDescent="0.25">
      <c r="A275" s="120">
        <v>1215</v>
      </c>
      <c r="B275" s="120">
        <v>267</v>
      </c>
      <c r="C275" s="121" t="s">
        <v>265</v>
      </c>
      <c r="D275" s="17" t="s">
        <v>100</v>
      </c>
      <c r="E275" s="121" t="s">
        <v>38</v>
      </c>
      <c r="F275" s="120" t="s">
        <v>52</v>
      </c>
      <c r="G275" s="42" t="s">
        <v>181</v>
      </c>
      <c r="H275" s="97" t="s">
        <v>40</v>
      </c>
      <c r="I275" s="110" t="s">
        <v>40</v>
      </c>
      <c r="J275" s="106" t="s">
        <v>40</v>
      </c>
      <c r="K275" s="98" t="s">
        <v>40</v>
      </c>
      <c r="L275" s="98" t="s">
        <v>40</v>
      </c>
      <c r="M275" s="101" t="s">
        <v>42</v>
      </c>
      <c r="N275" s="101" t="s">
        <v>42</v>
      </c>
      <c r="O275" s="101" t="s">
        <v>42</v>
      </c>
      <c r="P275" s="100">
        <v>1</v>
      </c>
      <c r="Q275" s="100">
        <v>1</v>
      </c>
      <c r="R275" s="100">
        <v>1</v>
      </c>
      <c r="S275" s="100">
        <v>1</v>
      </c>
      <c r="T275" s="104">
        <v>2</v>
      </c>
      <c r="U275" s="100">
        <v>1</v>
      </c>
      <c r="V275" s="104">
        <v>2</v>
      </c>
      <c r="W275" s="104">
        <v>2</v>
      </c>
      <c r="X275" s="104">
        <v>2</v>
      </c>
      <c r="Y275" s="104">
        <v>2</v>
      </c>
      <c r="Z275" s="104">
        <v>2</v>
      </c>
      <c r="AA275" s="104">
        <v>2</v>
      </c>
      <c r="AB275" s="104">
        <v>2</v>
      </c>
      <c r="AC275" s="100">
        <v>1</v>
      </c>
      <c r="AD275" s="104">
        <v>2</v>
      </c>
      <c r="AE275" s="104">
        <v>2</v>
      </c>
      <c r="AF275" s="104">
        <v>2</v>
      </c>
      <c r="AG275" s="100">
        <v>1</v>
      </c>
      <c r="AH275" s="104">
        <v>2</v>
      </c>
      <c r="AI275" s="104">
        <v>2</v>
      </c>
      <c r="AJ275" s="104">
        <v>2</v>
      </c>
      <c r="AK275" s="100">
        <v>1</v>
      </c>
      <c r="AL275" s="104">
        <v>2</v>
      </c>
      <c r="AM275" s="104">
        <v>2</v>
      </c>
      <c r="AN275" s="101" t="s">
        <v>42</v>
      </c>
      <c r="AO275" s="101" t="s">
        <v>42</v>
      </c>
      <c r="AP275" s="101" t="s">
        <v>42</v>
      </c>
      <c r="AQ275" s="100">
        <v>1</v>
      </c>
      <c r="AR275" s="100">
        <v>1</v>
      </c>
      <c r="AS275" s="100">
        <v>1</v>
      </c>
      <c r="AT275" s="100">
        <v>1</v>
      </c>
      <c r="AU275" s="100">
        <v>1</v>
      </c>
      <c r="AV275" s="100">
        <v>1</v>
      </c>
      <c r="AW275" s="104">
        <v>2</v>
      </c>
      <c r="AX275" s="100">
        <v>1</v>
      </c>
      <c r="AY275" s="104">
        <v>2</v>
      </c>
      <c r="AZ275" s="100">
        <v>1</v>
      </c>
      <c r="BA275" s="104">
        <v>2</v>
      </c>
      <c r="BB275" s="104">
        <v>2</v>
      </c>
      <c r="BC275" s="104">
        <v>2</v>
      </c>
      <c r="BD275" s="100">
        <v>1</v>
      </c>
      <c r="BE275" s="105">
        <v>3</v>
      </c>
      <c r="BF275" s="104">
        <v>2</v>
      </c>
      <c r="BG275" s="104">
        <v>2</v>
      </c>
      <c r="BH275" s="100">
        <v>1</v>
      </c>
      <c r="BI275" s="104">
        <v>2</v>
      </c>
      <c r="BJ275" s="104">
        <v>2</v>
      </c>
      <c r="BK275" s="101" t="s">
        <v>42</v>
      </c>
      <c r="BL275" s="101" t="s">
        <v>42</v>
      </c>
      <c r="BM275" s="101" t="s">
        <v>42</v>
      </c>
      <c r="BN275" s="100">
        <v>1</v>
      </c>
      <c r="BO275" s="100">
        <v>1</v>
      </c>
      <c r="BP275" s="100">
        <v>1</v>
      </c>
      <c r="BQ275" s="100">
        <v>1</v>
      </c>
      <c r="BR275" s="100">
        <v>1</v>
      </c>
      <c r="BS275" s="100">
        <v>1</v>
      </c>
      <c r="BT275" s="100">
        <v>1</v>
      </c>
      <c r="BU275" s="100">
        <v>1</v>
      </c>
      <c r="BV275" s="100">
        <v>1</v>
      </c>
      <c r="BW275" s="100">
        <v>1</v>
      </c>
      <c r="BX275" s="100">
        <v>1</v>
      </c>
      <c r="BY275" s="102">
        <v>1</v>
      </c>
      <c r="BZ275" s="24">
        <v>2</v>
      </c>
    </row>
    <row r="276" spans="1:78" ht="48.75" customHeight="1" x14ac:dyDescent="0.25">
      <c r="A276" s="120">
        <v>1594</v>
      </c>
      <c r="B276" s="120">
        <v>268</v>
      </c>
      <c r="C276" s="121" t="s">
        <v>266</v>
      </c>
      <c r="D276" s="17" t="s">
        <v>100</v>
      </c>
      <c r="E276" s="121" t="s">
        <v>38</v>
      </c>
      <c r="F276" s="120" t="s">
        <v>52</v>
      </c>
      <c r="G276" s="42" t="s">
        <v>181</v>
      </c>
      <c r="H276" s="97" t="s">
        <v>40</v>
      </c>
      <c r="I276" s="110" t="s">
        <v>40</v>
      </c>
      <c r="J276" s="106" t="s">
        <v>40</v>
      </c>
      <c r="K276" s="106" t="s">
        <v>40</v>
      </c>
      <c r="L276" s="106" t="s">
        <v>40</v>
      </c>
      <c r="M276" s="107" t="s">
        <v>40</v>
      </c>
      <c r="N276" s="107" t="s">
        <v>40</v>
      </c>
      <c r="O276" s="107" t="s">
        <v>40</v>
      </c>
      <c r="P276" s="100">
        <v>1</v>
      </c>
      <c r="Q276" s="100">
        <v>1</v>
      </c>
      <c r="R276" s="100">
        <v>1</v>
      </c>
      <c r="S276" s="100">
        <v>1</v>
      </c>
      <c r="T276" s="105">
        <v>3</v>
      </c>
      <c r="U276" s="105">
        <v>3</v>
      </c>
      <c r="V276" s="105">
        <v>3</v>
      </c>
      <c r="W276" s="105">
        <v>3</v>
      </c>
      <c r="X276" s="105">
        <v>3</v>
      </c>
      <c r="Y276" s="105">
        <v>3</v>
      </c>
      <c r="Z276" s="105">
        <v>3</v>
      </c>
      <c r="AA276" s="105">
        <v>3</v>
      </c>
      <c r="AB276" s="104">
        <v>2</v>
      </c>
      <c r="AC276" s="104">
        <v>2</v>
      </c>
      <c r="AD276" s="104">
        <v>2</v>
      </c>
      <c r="AE276" s="104">
        <v>2</v>
      </c>
      <c r="AF276" s="100">
        <v>1</v>
      </c>
      <c r="AG276" s="100">
        <v>1</v>
      </c>
      <c r="AH276" s="100">
        <v>1</v>
      </c>
      <c r="AI276" s="100">
        <v>1</v>
      </c>
      <c r="AJ276" s="100">
        <v>1</v>
      </c>
      <c r="AK276" s="100">
        <v>1</v>
      </c>
      <c r="AL276" s="100">
        <v>1</v>
      </c>
      <c r="AM276" s="100">
        <v>1</v>
      </c>
      <c r="AN276" s="109" t="s">
        <v>40</v>
      </c>
      <c r="AO276" s="109" t="s">
        <v>40</v>
      </c>
      <c r="AP276" s="109" t="s">
        <v>40</v>
      </c>
      <c r="AQ276" s="105">
        <v>3</v>
      </c>
      <c r="AR276" s="105">
        <v>3</v>
      </c>
      <c r="AS276" s="105">
        <v>3</v>
      </c>
      <c r="AT276" s="105">
        <v>3</v>
      </c>
      <c r="AU276" s="100">
        <v>1</v>
      </c>
      <c r="AV276" s="100">
        <v>1</v>
      </c>
      <c r="AW276" s="100">
        <v>1</v>
      </c>
      <c r="AX276" s="100">
        <v>1</v>
      </c>
      <c r="AY276" s="105">
        <v>3</v>
      </c>
      <c r="AZ276" s="105">
        <v>3</v>
      </c>
      <c r="BA276" s="100">
        <v>1</v>
      </c>
      <c r="BB276" s="105">
        <v>3</v>
      </c>
      <c r="BC276" s="105">
        <v>3</v>
      </c>
      <c r="BD276" s="105">
        <v>3</v>
      </c>
      <c r="BE276" s="100">
        <v>1</v>
      </c>
      <c r="BF276" s="105">
        <v>3</v>
      </c>
      <c r="BG276" s="100">
        <v>1</v>
      </c>
      <c r="BH276" s="100">
        <v>1</v>
      </c>
      <c r="BI276" s="100">
        <v>1</v>
      </c>
      <c r="BJ276" s="100">
        <v>1</v>
      </c>
      <c r="BK276" s="107" t="s">
        <v>40</v>
      </c>
      <c r="BL276" s="107" t="s">
        <v>40</v>
      </c>
      <c r="BM276" s="107" t="s">
        <v>40</v>
      </c>
      <c r="BN276" s="100">
        <v>1</v>
      </c>
      <c r="BO276" s="100">
        <v>1</v>
      </c>
      <c r="BP276" s="100">
        <v>1</v>
      </c>
      <c r="BQ276" s="100">
        <v>1</v>
      </c>
      <c r="BR276" s="105">
        <v>3</v>
      </c>
      <c r="BS276" s="105">
        <v>3</v>
      </c>
      <c r="BT276" s="105">
        <v>3</v>
      </c>
      <c r="BU276" s="105">
        <v>3</v>
      </c>
      <c r="BV276" s="104">
        <v>2</v>
      </c>
      <c r="BW276" s="104">
        <v>2</v>
      </c>
      <c r="BX276" s="104">
        <v>2</v>
      </c>
      <c r="BY276" s="108">
        <v>2</v>
      </c>
      <c r="BZ276" s="24">
        <v>2</v>
      </c>
    </row>
    <row r="277" spans="1:78" ht="48" customHeight="1" x14ac:dyDescent="0.25">
      <c r="A277" s="120">
        <v>259</v>
      </c>
      <c r="B277" s="120">
        <v>269</v>
      </c>
      <c r="C277" s="121" t="s">
        <v>267</v>
      </c>
      <c r="D277" s="17" t="s">
        <v>100</v>
      </c>
      <c r="E277" s="121" t="s">
        <v>38</v>
      </c>
      <c r="F277" s="120" t="s">
        <v>52</v>
      </c>
      <c r="G277" s="42" t="s">
        <v>181</v>
      </c>
      <c r="H277" s="97" t="s">
        <v>40</v>
      </c>
      <c r="I277" s="110" t="s">
        <v>40</v>
      </c>
      <c r="J277" s="111" t="s">
        <v>40</v>
      </c>
      <c r="K277" s="106" t="s">
        <v>40</v>
      </c>
      <c r="L277" s="98" t="s">
        <v>40</v>
      </c>
      <c r="M277" s="103" t="s">
        <v>45</v>
      </c>
      <c r="N277" s="103" t="s">
        <v>45</v>
      </c>
      <c r="O277" s="103" t="s">
        <v>45</v>
      </c>
      <c r="P277" s="105">
        <v>3</v>
      </c>
      <c r="Q277" s="104">
        <v>2</v>
      </c>
      <c r="R277" s="104">
        <v>2</v>
      </c>
      <c r="S277" s="104">
        <v>2</v>
      </c>
      <c r="T277" s="105">
        <v>3</v>
      </c>
      <c r="U277" s="104">
        <v>2</v>
      </c>
      <c r="V277" s="105">
        <v>3</v>
      </c>
      <c r="W277" s="105">
        <v>3</v>
      </c>
      <c r="X277" s="104">
        <v>2</v>
      </c>
      <c r="Y277" s="104">
        <v>2</v>
      </c>
      <c r="Z277" s="104">
        <v>2</v>
      </c>
      <c r="AA277" s="104">
        <v>2</v>
      </c>
      <c r="AB277" s="105">
        <v>3</v>
      </c>
      <c r="AC277" s="104">
        <v>2</v>
      </c>
      <c r="AD277" s="105">
        <v>3</v>
      </c>
      <c r="AE277" s="105">
        <v>3</v>
      </c>
      <c r="AF277" s="105">
        <v>3</v>
      </c>
      <c r="AG277" s="104">
        <v>2</v>
      </c>
      <c r="AH277" s="105">
        <v>3</v>
      </c>
      <c r="AI277" s="105">
        <v>3</v>
      </c>
      <c r="AJ277" s="104">
        <v>2</v>
      </c>
      <c r="AK277" s="104">
        <v>2</v>
      </c>
      <c r="AL277" s="104">
        <v>2</v>
      </c>
      <c r="AM277" s="104">
        <v>2</v>
      </c>
      <c r="AN277" s="103" t="s">
        <v>45</v>
      </c>
      <c r="AO277" s="99" t="s">
        <v>41</v>
      </c>
      <c r="AP277" s="103" t="s">
        <v>45</v>
      </c>
      <c r="AQ277" s="104">
        <v>2</v>
      </c>
      <c r="AR277" s="104">
        <v>2</v>
      </c>
      <c r="AS277" s="105">
        <v>3</v>
      </c>
      <c r="AT277" s="104">
        <v>2</v>
      </c>
      <c r="AU277" s="104">
        <v>2</v>
      </c>
      <c r="AV277" s="104">
        <v>2</v>
      </c>
      <c r="AW277" s="105">
        <v>3</v>
      </c>
      <c r="AX277" s="104">
        <v>2</v>
      </c>
      <c r="AY277" s="105">
        <v>3</v>
      </c>
      <c r="AZ277" s="104">
        <v>2</v>
      </c>
      <c r="BA277" s="105">
        <v>3</v>
      </c>
      <c r="BB277" s="105">
        <v>3</v>
      </c>
      <c r="BC277" s="105">
        <v>3</v>
      </c>
      <c r="BD277" s="104">
        <v>2</v>
      </c>
      <c r="BE277" s="105">
        <v>3</v>
      </c>
      <c r="BF277" s="105">
        <v>3</v>
      </c>
      <c r="BG277" s="104">
        <v>2</v>
      </c>
      <c r="BH277" s="97">
        <v>0</v>
      </c>
      <c r="BI277" s="97">
        <v>0</v>
      </c>
      <c r="BJ277" s="104">
        <v>2</v>
      </c>
      <c r="BK277" s="103" t="s">
        <v>45</v>
      </c>
      <c r="BL277" s="103" t="s">
        <v>45</v>
      </c>
      <c r="BM277" s="103" t="s">
        <v>45</v>
      </c>
      <c r="BN277" s="104">
        <v>2</v>
      </c>
      <c r="BO277" s="100">
        <v>1</v>
      </c>
      <c r="BP277" s="100">
        <v>1</v>
      </c>
      <c r="BQ277" s="100">
        <v>1</v>
      </c>
      <c r="BR277" s="104">
        <v>2</v>
      </c>
      <c r="BS277" s="100">
        <v>1</v>
      </c>
      <c r="BT277" s="100">
        <v>1</v>
      </c>
      <c r="BU277" s="100">
        <v>1</v>
      </c>
      <c r="BV277" s="104">
        <v>2</v>
      </c>
      <c r="BW277" s="104">
        <v>2</v>
      </c>
      <c r="BX277" s="104">
        <v>2</v>
      </c>
      <c r="BY277" s="108">
        <v>2</v>
      </c>
      <c r="BZ277" s="24">
        <v>2</v>
      </c>
    </row>
    <row r="278" spans="1:78" ht="21" customHeight="1" x14ac:dyDescent="0.25">
      <c r="A278" s="120">
        <v>1317</v>
      </c>
      <c r="B278" s="120">
        <v>270</v>
      </c>
      <c r="C278" s="121" t="s">
        <v>268</v>
      </c>
      <c r="D278" s="17" t="s">
        <v>100</v>
      </c>
      <c r="E278" s="120" t="s">
        <v>49</v>
      </c>
      <c r="F278" s="120" t="s">
        <v>49</v>
      </c>
      <c r="G278" s="42" t="s">
        <v>181</v>
      </c>
      <c r="H278" s="97" t="s">
        <v>40</v>
      </c>
      <c r="I278" s="110" t="s">
        <v>40</v>
      </c>
      <c r="J278" s="106" t="s">
        <v>40</v>
      </c>
      <c r="K278" s="106" t="s">
        <v>40</v>
      </c>
      <c r="L278" s="111" t="s">
        <v>40</v>
      </c>
      <c r="M278" s="101" t="s">
        <v>42</v>
      </c>
      <c r="N278" s="107" t="s">
        <v>40</v>
      </c>
      <c r="O278" s="101" t="s">
        <v>42</v>
      </c>
      <c r="P278" s="104">
        <v>2</v>
      </c>
      <c r="Q278" s="97">
        <v>0</v>
      </c>
      <c r="R278" s="104">
        <v>2</v>
      </c>
      <c r="S278" s="104">
        <v>2</v>
      </c>
      <c r="T278" s="104">
        <v>2</v>
      </c>
      <c r="U278" s="97">
        <v>0</v>
      </c>
      <c r="V278" s="100">
        <v>1</v>
      </c>
      <c r="W278" s="104">
        <v>2</v>
      </c>
      <c r="X278" s="104">
        <v>2</v>
      </c>
      <c r="Y278" s="97">
        <v>0</v>
      </c>
      <c r="Z278" s="100">
        <v>1</v>
      </c>
      <c r="AA278" s="104">
        <v>2</v>
      </c>
      <c r="AB278" s="104">
        <v>2</v>
      </c>
      <c r="AC278" s="97">
        <v>0</v>
      </c>
      <c r="AD278" s="100">
        <v>1</v>
      </c>
      <c r="AE278" s="104">
        <v>2</v>
      </c>
      <c r="AF278" s="100">
        <v>1</v>
      </c>
      <c r="AG278" s="97">
        <v>0</v>
      </c>
      <c r="AH278" s="104">
        <v>2</v>
      </c>
      <c r="AI278" s="104">
        <v>2</v>
      </c>
      <c r="AJ278" s="100">
        <v>1</v>
      </c>
      <c r="AK278" s="97">
        <v>0</v>
      </c>
      <c r="AL278" s="100">
        <v>1</v>
      </c>
      <c r="AM278" s="100">
        <v>1</v>
      </c>
      <c r="AN278" s="101" t="s">
        <v>42</v>
      </c>
      <c r="AO278" s="109" t="s">
        <v>40</v>
      </c>
      <c r="AP278" s="101" t="s">
        <v>42</v>
      </c>
      <c r="AQ278" s="100">
        <v>1</v>
      </c>
      <c r="AR278" s="97">
        <v>0</v>
      </c>
      <c r="AS278" s="100">
        <v>1</v>
      </c>
      <c r="AT278" s="100">
        <v>1</v>
      </c>
      <c r="AU278" s="104">
        <v>2</v>
      </c>
      <c r="AV278" s="97">
        <v>0</v>
      </c>
      <c r="AW278" s="104">
        <v>2</v>
      </c>
      <c r="AX278" s="104">
        <v>2</v>
      </c>
      <c r="AY278" s="104">
        <v>2</v>
      </c>
      <c r="AZ278" s="97">
        <v>0</v>
      </c>
      <c r="BA278" s="100">
        <v>1</v>
      </c>
      <c r="BB278" s="104">
        <v>2</v>
      </c>
      <c r="BC278" s="104">
        <v>2</v>
      </c>
      <c r="BD278" s="97">
        <v>0</v>
      </c>
      <c r="BE278" s="100">
        <v>1</v>
      </c>
      <c r="BF278" s="104">
        <v>2</v>
      </c>
      <c r="BG278" s="104">
        <v>2</v>
      </c>
      <c r="BH278" s="97">
        <v>0</v>
      </c>
      <c r="BI278" s="97">
        <v>0</v>
      </c>
      <c r="BJ278" s="104">
        <v>2</v>
      </c>
      <c r="BK278" s="101" t="s">
        <v>42</v>
      </c>
      <c r="BL278" s="107" t="s">
        <v>40</v>
      </c>
      <c r="BM278" s="101" t="s">
        <v>42</v>
      </c>
      <c r="BN278" s="104">
        <v>2</v>
      </c>
      <c r="BO278" s="97">
        <v>0</v>
      </c>
      <c r="BP278" s="100">
        <v>1</v>
      </c>
      <c r="BQ278" s="104">
        <v>2</v>
      </c>
      <c r="BR278" s="105">
        <v>3</v>
      </c>
      <c r="BS278" s="97">
        <v>0</v>
      </c>
      <c r="BT278" s="105">
        <v>3</v>
      </c>
      <c r="BU278" s="105">
        <v>3</v>
      </c>
      <c r="BV278" s="105">
        <v>3</v>
      </c>
      <c r="BW278" s="97">
        <v>0</v>
      </c>
      <c r="BX278" s="105">
        <v>3</v>
      </c>
      <c r="BY278" s="112">
        <v>3</v>
      </c>
      <c r="BZ278" s="24">
        <v>2</v>
      </c>
    </row>
    <row r="279" spans="1:78" ht="39" customHeight="1" x14ac:dyDescent="0.25">
      <c r="A279" s="120">
        <v>1402</v>
      </c>
      <c r="B279" s="120">
        <v>271</v>
      </c>
      <c r="C279" s="121" t="s">
        <v>269</v>
      </c>
      <c r="D279" s="17" t="s">
        <v>100</v>
      </c>
      <c r="E279" s="120" t="s">
        <v>49</v>
      </c>
      <c r="F279" s="120" t="s">
        <v>49</v>
      </c>
      <c r="G279" s="42" t="s">
        <v>181</v>
      </c>
      <c r="H279" s="97" t="s">
        <v>40</v>
      </c>
      <c r="I279" s="110" t="s">
        <v>40</v>
      </c>
      <c r="J279" s="98" t="s">
        <v>40</v>
      </c>
      <c r="K279" s="106" t="s">
        <v>40</v>
      </c>
      <c r="L279" s="98" t="s">
        <v>40</v>
      </c>
      <c r="M279" s="99" t="s">
        <v>41</v>
      </c>
      <c r="N279" s="99" t="s">
        <v>41</v>
      </c>
      <c r="O279" s="99" t="s">
        <v>41</v>
      </c>
      <c r="P279" s="100">
        <v>1</v>
      </c>
      <c r="Q279" s="100">
        <v>1</v>
      </c>
      <c r="R279" s="100">
        <v>1</v>
      </c>
      <c r="S279" s="100">
        <v>1</v>
      </c>
      <c r="T279" s="104">
        <v>2</v>
      </c>
      <c r="U279" s="100">
        <v>1</v>
      </c>
      <c r="V279" s="100">
        <v>1</v>
      </c>
      <c r="W279" s="104">
        <v>2</v>
      </c>
      <c r="X279" s="100">
        <v>1</v>
      </c>
      <c r="Y279" s="100">
        <v>1</v>
      </c>
      <c r="Z279" s="100">
        <v>1</v>
      </c>
      <c r="AA279" s="100">
        <v>1</v>
      </c>
      <c r="AB279" s="100">
        <v>1</v>
      </c>
      <c r="AC279" s="100">
        <v>1</v>
      </c>
      <c r="AD279" s="100">
        <v>1</v>
      </c>
      <c r="AE279" s="100">
        <v>1</v>
      </c>
      <c r="AF279" s="100">
        <v>1</v>
      </c>
      <c r="AG279" s="100">
        <v>1</v>
      </c>
      <c r="AH279" s="100">
        <v>1</v>
      </c>
      <c r="AI279" s="100">
        <v>1</v>
      </c>
      <c r="AJ279" s="100">
        <v>1</v>
      </c>
      <c r="AK279" s="100">
        <v>1</v>
      </c>
      <c r="AL279" s="100">
        <v>1</v>
      </c>
      <c r="AM279" s="100">
        <v>1</v>
      </c>
      <c r="AN279" s="103" t="s">
        <v>45</v>
      </c>
      <c r="AO279" s="101" t="s">
        <v>42</v>
      </c>
      <c r="AP279" s="103" t="s">
        <v>45</v>
      </c>
      <c r="AQ279" s="104">
        <v>2</v>
      </c>
      <c r="AR279" s="100">
        <v>1</v>
      </c>
      <c r="AS279" s="100">
        <v>1</v>
      </c>
      <c r="AT279" s="104">
        <v>2</v>
      </c>
      <c r="AU279" s="100">
        <v>1</v>
      </c>
      <c r="AV279" s="100">
        <v>1</v>
      </c>
      <c r="AW279" s="100">
        <v>1</v>
      </c>
      <c r="AX279" s="100">
        <v>1</v>
      </c>
      <c r="AY279" s="104">
        <v>2</v>
      </c>
      <c r="AZ279" s="100">
        <v>1</v>
      </c>
      <c r="BA279" s="105">
        <v>3</v>
      </c>
      <c r="BB279" s="105">
        <v>3</v>
      </c>
      <c r="BC279" s="104">
        <v>2</v>
      </c>
      <c r="BD279" s="100">
        <v>1</v>
      </c>
      <c r="BE279" s="104">
        <v>2</v>
      </c>
      <c r="BF279" s="104">
        <v>2</v>
      </c>
      <c r="BG279" s="100">
        <v>1</v>
      </c>
      <c r="BH279" s="100">
        <v>1</v>
      </c>
      <c r="BI279" s="100">
        <v>1</v>
      </c>
      <c r="BJ279" s="100">
        <v>1</v>
      </c>
      <c r="BK279" s="99" t="s">
        <v>41</v>
      </c>
      <c r="BL279" s="99" t="s">
        <v>41</v>
      </c>
      <c r="BM279" s="101" t="s">
        <v>42</v>
      </c>
      <c r="BN279" s="100">
        <v>1</v>
      </c>
      <c r="BO279" s="100">
        <v>1</v>
      </c>
      <c r="BP279" s="100">
        <v>1</v>
      </c>
      <c r="BQ279" s="100">
        <v>1</v>
      </c>
      <c r="BR279" s="100">
        <v>1</v>
      </c>
      <c r="BS279" s="100">
        <v>1</v>
      </c>
      <c r="BT279" s="100">
        <v>1</v>
      </c>
      <c r="BU279" s="100">
        <v>1</v>
      </c>
      <c r="BV279" s="100">
        <v>1</v>
      </c>
      <c r="BW279" s="100">
        <v>1</v>
      </c>
      <c r="BX279" s="100">
        <v>1</v>
      </c>
      <c r="BY279" s="102">
        <v>1</v>
      </c>
      <c r="BZ279" s="24">
        <v>2</v>
      </c>
    </row>
    <row r="280" spans="1:78" ht="48" customHeight="1" x14ac:dyDescent="0.25">
      <c r="A280" s="120">
        <v>266</v>
      </c>
      <c r="B280" s="120">
        <v>272</v>
      </c>
      <c r="C280" s="121" t="s">
        <v>270</v>
      </c>
      <c r="D280" s="17" t="s">
        <v>100</v>
      </c>
      <c r="E280" s="120" t="s">
        <v>49</v>
      </c>
      <c r="F280" s="120" t="s">
        <v>49</v>
      </c>
      <c r="G280" s="42" t="s">
        <v>181</v>
      </c>
      <c r="H280" s="97" t="s">
        <v>40</v>
      </c>
      <c r="I280" s="97" t="s">
        <v>40</v>
      </c>
      <c r="J280" s="98" t="s">
        <v>40</v>
      </c>
      <c r="K280" s="98" t="s">
        <v>40</v>
      </c>
      <c r="L280" s="98" t="s">
        <v>40</v>
      </c>
      <c r="M280" s="99" t="s">
        <v>41</v>
      </c>
      <c r="N280" s="101" t="s">
        <v>42</v>
      </c>
      <c r="O280" s="99" t="s">
        <v>41</v>
      </c>
      <c r="P280" s="100">
        <v>1</v>
      </c>
      <c r="Q280" s="100">
        <v>1</v>
      </c>
      <c r="R280" s="100">
        <v>1</v>
      </c>
      <c r="S280" s="100">
        <v>1</v>
      </c>
      <c r="T280" s="104">
        <v>2</v>
      </c>
      <c r="U280" s="100">
        <v>1</v>
      </c>
      <c r="V280" s="104">
        <v>2</v>
      </c>
      <c r="W280" s="104">
        <v>2</v>
      </c>
      <c r="X280" s="100">
        <v>1</v>
      </c>
      <c r="Y280" s="100">
        <v>1</v>
      </c>
      <c r="Z280" s="100">
        <v>1</v>
      </c>
      <c r="AA280" s="100">
        <v>1</v>
      </c>
      <c r="AB280" s="100">
        <v>1</v>
      </c>
      <c r="AC280" s="100">
        <v>1</v>
      </c>
      <c r="AD280" s="100">
        <v>1</v>
      </c>
      <c r="AE280" s="100">
        <v>1</v>
      </c>
      <c r="AF280" s="104">
        <v>2</v>
      </c>
      <c r="AG280" s="100">
        <v>1</v>
      </c>
      <c r="AH280" s="104">
        <v>2</v>
      </c>
      <c r="AI280" s="104">
        <v>2</v>
      </c>
      <c r="AJ280" s="100">
        <v>1</v>
      </c>
      <c r="AK280" s="100">
        <v>1</v>
      </c>
      <c r="AL280" s="100">
        <v>1</v>
      </c>
      <c r="AM280" s="100">
        <v>1</v>
      </c>
      <c r="AN280" s="101" t="s">
        <v>42</v>
      </c>
      <c r="AO280" s="101" t="s">
        <v>42</v>
      </c>
      <c r="AP280" s="99" t="s">
        <v>41</v>
      </c>
      <c r="AQ280" s="104">
        <v>2</v>
      </c>
      <c r="AR280" s="100">
        <v>1</v>
      </c>
      <c r="AS280" s="100">
        <v>1</v>
      </c>
      <c r="AT280" s="104">
        <v>2</v>
      </c>
      <c r="AU280" s="100">
        <v>1</v>
      </c>
      <c r="AV280" s="100">
        <v>1</v>
      </c>
      <c r="AW280" s="100">
        <v>1</v>
      </c>
      <c r="AX280" s="100">
        <v>1</v>
      </c>
      <c r="AY280" s="104">
        <v>2</v>
      </c>
      <c r="AZ280" s="100">
        <v>1</v>
      </c>
      <c r="BA280" s="100">
        <v>1</v>
      </c>
      <c r="BB280" s="104">
        <v>2</v>
      </c>
      <c r="BC280" s="104">
        <v>2</v>
      </c>
      <c r="BD280" s="100">
        <v>1</v>
      </c>
      <c r="BE280" s="104">
        <v>2</v>
      </c>
      <c r="BF280" s="104">
        <v>2</v>
      </c>
      <c r="BG280" s="100">
        <v>1</v>
      </c>
      <c r="BH280" s="100">
        <v>1</v>
      </c>
      <c r="BI280" s="97">
        <v>0</v>
      </c>
      <c r="BJ280" s="100">
        <v>1</v>
      </c>
      <c r="BK280" s="99" t="s">
        <v>41</v>
      </c>
      <c r="BL280" s="99" t="s">
        <v>41</v>
      </c>
      <c r="BM280" s="99" t="s">
        <v>41</v>
      </c>
      <c r="BN280" s="100">
        <v>1</v>
      </c>
      <c r="BO280" s="100">
        <v>1</v>
      </c>
      <c r="BP280" s="100">
        <v>1</v>
      </c>
      <c r="BQ280" s="100">
        <v>1</v>
      </c>
      <c r="BR280" s="100">
        <v>1</v>
      </c>
      <c r="BS280" s="100">
        <v>1</v>
      </c>
      <c r="BT280" s="100">
        <v>1</v>
      </c>
      <c r="BU280" s="100">
        <v>1</v>
      </c>
      <c r="BV280" s="100">
        <v>1</v>
      </c>
      <c r="BW280" s="100">
        <v>1</v>
      </c>
      <c r="BX280" s="100">
        <v>1</v>
      </c>
      <c r="BY280" s="102">
        <v>1</v>
      </c>
      <c r="BZ280" s="24">
        <v>2</v>
      </c>
    </row>
    <row r="281" spans="1:78" ht="48.75" customHeight="1" x14ac:dyDescent="0.25">
      <c r="A281" s="120">
        <v>269</v>
      </c>
      <c r="B281" s="120">
        <v>273</v>
      </c>
      <c r="C281" s="121" t="s">
        <v>271</v>
      </c>
      <c r="D281" s="17" t="s">
        <v>100</v>
      </c>
      <c r="E281" s="120" t="s">
        <v>49</v>
      </c>
      <c r="F281" s="120" t="s">
        <v>49</v>
      </c>
      <c r="G281" s="42" t="s">
        <v>181</v>
      </c>
      <c r="H281" s="97" t="s">
        <v>40</v>
      </c>
      <c r="I281" s="110" t="s">
        <v>40</v>
      </c>
      <c r="J281" s="98" t="s">
        <v>40</v>
      </c>
      <c r="K281" s="106" t="s">
        <v>40</v>
      </c>
      <c r="L281" s="106" t="s">
        <v>40</v>
      </c>
      <c r="M281" s="103" t="s">
        <v>45</v>
      </c>
      <c r="N281" s="101" t="s">
        <v>42</v>
      </c>
      <c r="O281" s="103" t="s">
        <v>45</v>
      </c>
      <c r="P281" s="100">
        <v>1</v>
      </c>
      <c r="Q281" s="100">
        <v>1</v>
      </c>
      <c r="R281" s="100">
        <v>1</v>
      </c>
      <c r="S281" s="100">
        <v>1</v>
      </c>
      <c r="T281" s="104">
        <v>2</v>
      </c>
      <c r="U281" s="100">
        <v>1</v>
      </c>
      <c r="V281" s="104">
        <v>2</v>
      </c>
      <c r="W281" s="104">
        <v>2</v>
      </c>
      <c r="X281" s="104">
        <v>2</v>
      </c>
      <c r="Y281" s="100">
        <v>1</v>
      </c>
      <c r="Z281" s="100">
        <v>1</v>
      </c>
      <c r="AA281" s="100">
        <v>1</v>
      </c>
      <c r="AB281" s="104">
        <v>2</v>
      </c>
      <c r="AC281" s="100">
        <v>1</v>
      </c>
      <c r="AD281" s="104">
        <v>2</v>
      </c>
      <c r="AE281" s="104">
        <v>2</v>
      </c>
      <c r="AF281" s="100">
        <v>1</v>
      </c>
      <c r="AG281" s="100">
        <v>1</v>
      </c>
      <c r="AH281" s="100">
        <v>1</v>
      </c>
      <c r="AI281" s="100">
        <v>1</v>
      </c>
      <c r="AJ281" s="100">
        <v>1</v>
      </c>
      <c r="AK281" s="100">
        <v>1</v>
      </c>
      <c r="AL281" s="100">
        <v>1</v>
      </c>
      <c r="AM281" s="100">
        <v>1</v>
      </c>
      <c r="AN281" s="103" t="s">
        <v>45</v>
      </c>
      <c r="AO281" s="99" t="s">
        <v>41</v>
      </c>
      <c r="AP281" s="103" t="s">
        <v>45</v>
      </c>
      <c r="AQ281" s="100">
        <v>1</v>
      </c>
      <c r="AR281" s="100">
        <v>1</v>
      </c>
      <c r="AS281" s="100">
        <v>1</v>
      </c>
      <c r="AT281" s="100">
        <v>1</v>
      </c>
      <c r="AU281" s="104">
        <v>2</v>
      </c>
      <c r="AV281" s="100">
        <v>1</v>
      </c>
      <c r="AW281" s="100">
        <v>1</v>
      </c>
      <c r="AX281" s="100">
        <v>1</v>
      </c>
      <c r="AY281" s="104">
        <v>2</v>
      </c>
      <c r="AZ281" s="100">
        <v>1</v>
      </c>
      <c r="BA281" s="105">
        <v>3</v>
      </c>
      <c r="BB281" s="105">
        <v>3</v>
      </c>
      <c r="BC281" s="105">
        <v>3</v>
      </c>
      <c r="BD281" s="100">
        <v>1</v>
      </c>
      <c r="BE281" s="105">
        <v>3</v>
      </c>
      <c r="BF281" s="105">
        <v>3</v>
      </c>
      <c r="BG281" s="100">
        <v>1</v>
      </c>
      <c r="BH281" s="97">
        <v>0</v>
      </c>
      <c r="BI281" s="97">
        <v>0</v>
      </c>
      <c r="BJ281" s="100">
        <v>1</v>
      </c>
      <c r="BK281" s="103" t="s">
        <v>45</v>
      </c>
      <c r="BL281" s="99" t="s">
        <v>41</v>
      </c>
      <c r="BM281" s="99" t="s">
        <v>41</v>
      </c>
      <c r="BN281" s="100">
        <v>1</v>
      </c>
      <c r="BO281" s="100">
        <v>1</v>
      </c>
      <c r="BP281" s="100">
        <v>1</v>
      </c>
      <c r="BQ281" s="100">
        <v>1</v>
      </c>
      <c r="BR281" s="104">
        <v>2</v>
      </c>
      <c r="BS281" s="100">
        <v>1</v>
      </c>
      <c r="BT281" s="100">
        <v>1</v>
      </c>
      <c r="BU281" s="104">
        <v>2</v>
      </c>
      <c r="BV281" s="104">
        <v>2</v>
      </c>
      <c r="BW281" s="100">
        <v>1</v>
      </c>
      <c r="BX281" s="100">
        <v>1</v>
      </c>
      <c r="BY281" s="108">
        <v>2</v>
      </c>
      <c r="BZ281" s="24">
        <v>2</v>
      </c>
    </row>
    <row r="282" spans="1:78" ht="48" customHeight="1" x14ac:dyDescent="0.25">
      <c r="A282" s="120">
        <v>270</v>
      </c>
      <c r="B282" s="120">
        <v>274</v>
      </c>
      <c r="C282" s="121" t="s">
        <v>272</v>
      </c>
      <c r="D282" s="17" t="s">
        <v>100</v>
      </c>
      <c r="E282" s="120" t="s">
        <v>49</v>
      </c>
      <c r="F282" s="120" t="s">
        <v>49</v>
      </c>
      <c r="G282" s="42" t="s">
        <v>181</v>
      </c>
      <c r="H282" s="110" t="s">
        <v>40</v>
      </c>
      <c r="I282" s="110" t="s">
        <v>40</v>
      </c>
      <c r="J282" s="98" t="s">
        <v>40</v>
      </c>
      <c r="K282" s="106" t="s">
        <v>40</v>
      </c>
      <c r="L282" s="98" t="s">
        <v>40</v>
      </c>
      <c r="M282" s="103" t="s">
        <v>45</v>
      </c>
      <c r="N282" s="99" t="s">
        <v>41</v>
      </c>
      <c r="O282" s="103" t="s">
        <v>45</v>
      </c>
      <c r="P282" s="100">
        <v>1</v>
      </c>
      <c r="Q282" s="100">
        <v>1</v>
      </c>
      <c r="R282" s="100">
        <v>1</v>
      </c>
      <c r="S282" s="100">
        <v>1</v>
      </c>
      <c r="T282" s="104">
        <v>2</v>
      </c>
      <c r="U282" s="100">
        <v>1</v>
      </c>
      <c r="V282" s="104">
        <v>2</v>
      </c>
      <c r="W282" s="104">
        <v>2</v>
      </c>
      <c r="X282" s="104">
        <v>2</v>
      </c>
      <c r="Y282" s="100">
        <v>1</v>
      </c>
      <c r="Z282" s="100">
        <v>1</v>
      </c>
      <c r="AA282" s="104">
        <v>2</v>
      </c>
      <c r="AB282" s="100">
        <v>1</v>
      </c>
      <c r="AC282" s="100">
        <v>1</v>
      </c>
      <c r="AD282" s="100">
        <v>1</v>
      </c>
      <c r="AE282" s="100">
        <v>1</v>
      </c>
      <c r="AF282" s="100">
        <v>1</v>
      </c>
      <c r="AG282" s="100">
        <v>1</v>
      </c>
      <c r="AH282" s="100">
        <v>1</v>
      </c>
      <c r="AI282" s="100">
        <v>1</v>
      </c>
      <c r="AJ282" s="100">
        <v>1</v>
      </c>
      <c r="AK282" s="100">
        <v>1</v>
      </c>
      <c r="AL282" s="100">
        <v>1</v>
      </c>
      <c r="AM282" s="100">
        <v>1</v>
      </c>
      <c r="AN282" s="103" t="s">
        <v>45</v>
      </c>
      <c r="AO282" s="99" t="s">
        <v>41</v>
      </c>
      <c r="AP282" s="103" t="s">
        <v>45</v>
      </c>
      <c r="AQ282" s="104">
        <v>2</v>
      </c>
      <c r="AR282" s="104">
        <v>2</v>
      </c>
      <c r="AS282" s="104">
        <v>2</v>
      </c>
      <c r="AT282" s="104">
        <v>2</v>
      </c>
      <c r="AU282" s="104">
        <v>2</v>
      </c>
      <c r="AV282" s="104">
        <v>2</v>
      </c>
      <c r="AW282" s="104">
        <v>2</v>
      </c>
      <c r="AX282" s="104">
        <v>2</v>
      </c>
      <c r="AY282" s="104">
        <v>2</v>
      </c>
      <c r="AZ282" s="104">
        <v>2</v>
      </c>
      <c r="BA282" s="104">
        <v>2</v>
      </c>
      <c r="BB282" s="104">
        <v>2</v>
      </c>
      <c r="BC282" s="104">
        <v>2</v>
      </c>
      <c r="BD282" s="104">
        <v>2</v>
      </c>
      <c r="BE282" s="104">
        <v>2</v>
      </c>
      <c r="BF282" s="104">
        <v>2</v>
      </c>
      <c r="BG282" s="104">
        <v>2</v>
      </c>
      <c r="BH282" s="104">
        <v>2</v>
      </c>
      <c r="BI282" s="104">
        <v>2</v>
      </c>
      <c r="BJ282" s="104">
        <v>2</v>
      </c>
      <c r="BK282" s="99" t="s">
        <v>41</v>
      </c>
      <c r="BL282" s="99" t="s">
        <v>41</v>
      </c>
      <c r="BM282" s="99" t="s">
        <v>41</v>
      </c>
      <c r="BN282" s="100">
        <v>1</v>
      </c>
      <c r="BO282" s="100">
        <v>1</v>
      </c>
      <c r="BP282" s="100">
        <v>1</v>
      </c>
      <c r="BQ282" s="100">
        <v>1</v>
      </c>
      <c r="BR282" s="100">
        <v>1</v>
      </c>
      <c r="BS282" s="100">
        <v>1</v>
      </c>
      <c r="BT282" s="100">
        <v>1</v>
      </c>
      <c r="BU282" s="100">
        <v>1</v>
      </c>
      <c r="BV282" s="100">
        <v>1</v>
      </c>
      <c r="BW282" s="100">
        <v>1</v>
      </c>
      <c r="BX282" s="100">
        <v>1</v>
      </c>
      <c r="BY282" s="102">
        <v>1</v>
      </c>
      <c r="BZ282" s="24">
        <v>2</v>
      </c>
    </row>
    <row r="283" spans="1:78" ht="21" customHeight="1" x14ac:dyDescent="0.25">
      <c r="A283" s="120">
        <v>272</v>
      </c>
      <c r="B283" s="120">
        <v>275</v>
      </c>
      <c r="C283" s="121" t="s">
        <v>273</v>
      </c>
      <c r="D283" s="17" t="s">
        <v>100</v>
      </c>
      <c r="E283" s="120" t="s">
        <v>49</v>
      </c>
      <c r="F283" s="120" t="s">
        <v>49</v>
      </c>
      <c r="G283" s="42" t="s">
        <v>181</v>
      </c>
      <c r="H283" s="110" t="s">
        <v>40</v>
      </c>
      <c r="I283" s="110" t="s">
        <v>40</v>
      </c>
      <c r="J283" s="98" t="s">
        <v>40</v>
      </c>
      <c r="K283" s="98" t="s">
        <v>40</v>
      </c>
      <c r="L283" s="98" t="s">
        <v>40</v>
      </c>
      <c r="M283" s="99" t="s">
        <v>41</v>
      </c>
      <c r="N283" s="99" t="s">
        <v>41</v>
      </c>
      <c r="O283" s="99" t="s">
        <v>41</v>
      </c>
      <c r="P283" s="100">
        <v>1</v>
      </c>
      <c r="Q283" s="100">
        <v>1</v>
      </c>
      <c r="R283" s="100">
        <v>1</v>
      </c>
      <c r="S283" s="100">
        <v>1</v>
      </c>
      <c r="T283" s="100">
        <v>1</v>
      </c>
      <c r="U283" s="105">
        <v>3</v>
      </c>
      <c r="V283" s="105">
        <v>3</v>
      </c>
      <c r="W283" s="105">
        <v>3</v>
      </c>
      <c r="X283" s="100">
        <v>1</v>
      </c>
      <c r="Y283" s="100">
        <v>1</v>
      </c>
      <c r="Z283" s="100">
        <v>1</v>
      </c>
      <c r="AA283" s="100">
        <v>1</v>
      </c>
      <c r="AB283" s="100">
        <v>1</v>
      </c>
      <c r="AC283" s="100">
        <v>1</v>
      </c>
      <c r="AD283" s="100">
        <v>1</v>
      </c>
      <c r="AE283" s="100">
        <v>1</v>
      </c>
      <c r="AF283" s="100">
        <v>1</v>
      </c>
      <c r="AG283" s="104">
        <v>2</v>
      </c>
      <c r="AH283" s="100">
        <v>1</v>
      </c>
      <c r="AI283" s="104">
        <v>2</v>
      </c>
      <c r="AJ283" s="100">
        <v>1</v>
      </c>
      <c r="AK283" s="100">
        <v>1</v>
      </c>
      <c r="AL283" s="100">
        <v>1</v>
      </c>
      <c r="AM283" s="100">
        <v>1</v>
      </c>
      <c r="AN283" s="99" t="s">
        <v>41</v>
      </c>
      <c r="AO283" s="103" t="s">
        <v>45</v>
      </c>
      <c r="AP283" s="99" t="s">
        <v>41</v>
      </c>
      <c r="AQ283" s="100">
        <v>1</v>
      </c>
      <c r="AR283" s="105">
        <v>3</v>
      </c>
      <c r="AS283" s="100">
        <v>1</v>
      </c>
      <c r="AT283" s="104">
        <v>2</v>
      </c>
      <c r="AU283" s="100">
        <v>1</v>
      </c>
      <c r="AV283" s="100">
        <v>1</v>
      </c>
      <c r="AW283" s="100">
        <v>1</v>
      </c>
      <c r="AX283" s="100">
        <v>1</v>
      </c>
      <c r="AY283" s="100">
        <v>1</v>
      </c>
      <c r="AZ283" s="105">
        <v>3</v>
      </c>
      <c r="BA283" s="100">
        <v>1</v>
      </c>
      <c r="BB283" s="104">
        <v>2</v>
      </c>
      <c r="BC283" s="100">
        <v>1</v>
      </c>
      <c r="BD283" s="100">
        <v>1</v>
      </c>
      <c r="BE283" s="105">
        <v>3</v>
      </c>
      <c r="BF283" s="104">
        <v>2</v>
      </c>
      <c r="BG283" s="100">
        <v>1</v>
      </c>
      <c r="BH283" s="100">
        <v>1</v>
      </c>
      <c r="BI283" s="100">
        <v>1</v>
      </c>
      <c r="BJ283" s="100">
        <v>1</v>
      </c>
      <c r="BK283" s="99" t="s">
        <v>41</v>
      </c>
      <c r="BL283" s="99" t="s">
        <v>41</v>
      </c>
      <c r="BM283" s="99" t="s">
        <v>41</v>
      </c>
      <c r="BN283" s="100">
        <v>1</v>
      </c>
      <c r="BO283" s="100">
        <v>1</v>
      </c>
      <c r="BP283" s="100">
        <v>1</v>
      </c>
      <c r="BQ283" s="100">
        <v>1</v>
      </c>
      <c r="BR283" s="100">
        <v>1</v>
      </c>
      <c r="BS283" s="100">
        <v>1</v>
      </c>
      <c r="BT283" s="100">
        <v>1</v>
      </c>
      <c r="BU283" s="100">
        <v>1</v>
      </c>
      <c r="BV283" s="100">
        <v>1</v>
      </c>
      <c r="BW283" s="100">
        <v>1</v>
      </c>
      <c r="BX283" s="100">
        <v>1</v>
      </c>
      <c r="BY283" s="102">
        <v>1</v>
      </c>
      <c r="BZ283" s="24">
        <v>2</v>
      </c>
    </row>
    <row r="284" spans="1:78" ht="48.75" customHeight="1" x14ac:dyDescent="0.25">
      <c r="A284" s="120">
        <v>277</v>
      </c>
      <c r="B284" s="120">
        <v>276</v>
      </c>
      <c r="C284" s="121" t="s">
        <v>274</v>
      </c>
      <c r="D284" s="17" t="s">
        <v>100</v>
      </c>
      <c r="E284" s="120" t="s">
        <v>49</v>
      </c>
      <c r="F284" s="120" t="s">
        <v>49</v>
      </c>
      <c r="G284" s="42" t="s">
        <v>181</v>
      </c>
      <c r="H284" s="97" t="s">
        <v>40</v>
      </c>
      <c r="I284" s="97" t="s">
        <v>40</v>
      </c>
      <c r="J284" s="106" t="s">
        <v>40</v>
      </c>
      <c r="K284" s="106" t="s">
        <v>40</v>
      </c>
      <c r="L284" s="98" t="s">
        <v>40</v>
      </c>
      <c r="M284" s="99" t="s">
        <v>41</v>
      </c>
      <c r="N284" s="99" t="s">
        <v>41</v>
      </c>
      <c r="O284" s="103" t="s">
        <v>45</v>
      </c>
      <c r="P284" s="100">
        <v>1</v>
      </c>
      <c r="Q284" s="100">
        <v>1</v>
      </c>
      <c r="R284" s="100">
        <v>1</v>
      </c>
      <c r="S284" s="100">
        <v>1</v>
      </c>
      <c r="T284" s="100">
        <v>1</v>
      </c>
      <c r="U284" s="100">
        <v>1</v>
      </c>
      <c r="V284" s="105">
        <v>3</v>
      </c>
      <c r="W284" s="104">
        <v>2</v>
      </c>
      <c r="X284" s="100">
        <v>1</v>
      </c>
      <c r="Y284" s="100">
        <v>1</v>
      </c>
      <c r="Z284" s="104">
        <v>2</v>
      </c>
      <c r="AA284" s="100">
        <v>1</v>
      </c>
      <c r="AB284" s="104">
        <v>2</v>
      </c>
      <c r="AC284" s="104">
        <v>2</v>
      </c>
      <c r="AD284" s="104">
        <v>2</v>
      </c>
      <c r="AE284" s="104">
        <v>2</v>
      </c>
      <c r="AF284" s="104">
        <v>2</v>
      </c>
      <c r="AG284" s="104">
        <v>2</v>
      </c>
      <c r="AH284" s="105">
        <v>3</v>
      </c>
      <c r="AI284" s="105">
        <v>3</v>
      </c>
      <c r="AJ284" s="105">
        <v>3</v>
      </c>
      <c r="AK284" s="105">
        <v>3</v>
      </c>
      <c r="AL284" s="97">
        <v>0</v>
      </c>
      <c r="AM284" s="105">
        <v>3</v>
      </c>
      <c r="AN284" s="103" t="s">
        <v>45</v>
      </c>
      <c r="AO284" s="103" t="s">
        <v>45</v>
      </c>
      <c r="AP284" s="103" t="s">
        <v>45</v>
      </c>
      <c r="AQ284" s="100">
        <v>1</v>
      </c>
      <c r="AR284" s="100">
        <v>1</v>
      </c>
      <c r="AS284" s="104">
        <v>2</v>
      </c>
      <c r="AT284" s="100">
        <v>1</v>
      </c>
      <c r="AU284" s="104">
        <v>2</v>
      </c>
      <c r="AV284" s="100">
        <v>1</v>
      </c>
      <c r="AW284" s="100">
        <v>1</v>
      </c>
      <c r="AX284" s="100">
        <v>1</v>
      </c>
      <c r="AY284" s="105">
        <v>3</v>
      </c>
      <c r="AZ284" s="105">
        <v>3</v>
      </c>
      <c r="BA284" s="100">
        <v>1</v>
      </c>
      <c r="BB284" s="105">
        <v>3</v>
      </c>
      <c r="BC284" s="105">
        <v>3</v>
      </c>
      <c r="BD284" s="100">
        <v>1</v>
      </c>
      <c r="BE284" s="105">
        <v>3</v>
      </c>
      <c r="BF284" s="105">
        <v>3</v>
      </c>
      <c r="BG284" s="105">
        <v>3</v>
      </c>
      <c r="BH284" s="105">
        <v>3</v>
      </c>
      <c r="BI284" s="97">
        <v>0</v>
      </c>
      <c r="BJ284" s="105">
        <v>3</v>
      </c>
      <c r="BK284" s="103" t="s">
        <v>45</v>
      </c>
      <c r="BL284" s="99" t="s">
        <v>41</v>
      </c>
      <c r="BM284" s="99" t="s">
        <v>41</v>
      </c>
      <c r="BN284" s="100">
        <v>1</v>
      </c>
      <c r="BO284" s="100">
        <v>1</v>
      </c>
      <c r="BP284" s="100">
        <v>1</v>
      </c>
      <c r="BQ284" s="100">
        <v>1</v>
      </c>
      <c r="BR284" s="100">
        <v>1</v>
      </c>
      <c r="BS284" s="100">
        <v>1</v>
      </c>
      <c r="BT284" s="100">
        <v>1</v>
      </c>
      <c r="BU284" s="100">
        <v>1</v>
      </c>
      <c r="BV284" s="104">
        <v>2</v>
      </c>
      <c r="BW284" s="100">
        <v>1</v>
      </c>
      <c r="BX284" s="100">
        <v>1</v>
      </c>
      <c r="BY284" s="108">
        <v>2</v>
      </c>
      <c r="BZ284" s="24">
        <v>2</v>
      </c>
    </row>
    <row r="285" spans="1:78" ht="48" customHeight="1" x14ac:dyDescent="0.25">
      <c r="A285" s="120">
        <v>281</v>
      </c>
      <c r="B285" s="120">
        <v>277</v>
      </c>
      <c r="C285" s="121" t="s">
        <v>275</v>
      </c>
      <c r="D285" s="17" t="s">
        <v>100</v>
      </c>
      <c r="E285" s="120" t="s">
        <v>49</v>
      </c>
      <c r="F285" s="120" t="s">
        <v>49</v>
      </c>
      <c r="G285" s="42" t="s">
        <v>181</v>
      </c>
      <c r="H285" s="97" t="s">
        <v>40</v>
      </c>
      <c r="I285" s="110" t="s">
        <v>40</v>
      </c>
      <c r="J285" s="98" t="s">
        <v>40</v>
      </c>
      <c r="K285" s="98" t="s">
        <v>40</v>
      </c>
      <c r="L285" s="98" t="s">
        <v>40</v>
      </c>
      <c r="M285" s="101" t="s">
        <v>42</v>
      </c>
      <c r="N285" s="101" t="s">
        <v>42</v>
      </c>
      <c r="O285" s="101" t="s">
        <v>42</v>
      </c>
      <c r="P285" s="100">
        <v>1</v>
      </c>
      <c r="Q285" s="100">
        <v>1</v>
      </c>
      <c r="R285" s="100">
        <v>1</v>
      </c>
      <c r="S285" s="100">
        <v>1</v>
      </c>
      <c r="T285" s="104">
        <v>2</v>
      </c>
      <c r="U285" s="100">
        <v>1</v>
      </c>
      <c r="V285" s="104">
        <v>2</v>
      </c>
      <c r="W285" s="104">
        <v>2</v>
      </c>
      <c r="X285" s="100">
        <v>1</v>
      </c>
      <c r="Y285" s="100">
        <v>1</v>
      </c>
      <c r="Z285" s="100">
        <v>1</v>
      </c>
      <c r="AA285" s="100">
        <v>1</v>
      </c>
      <c r="AB285" s="100">
        <v>1</v>
      </c>
      <c r="AC285" s="100">
        <v>1</v>
      </c>
      <c r="AD285" s="100">
        <v>1</v>
      </c>
      <c r="AE285" s="100">
        <v>1</v>
      </c>
      <c r="AF285" s="104">
        <v>2</v>
      </c>
      <c r="AG285" s="100">
        <v>1</v>
      </c>
      <c r="AH285" s="104">
        <v>2</v>
      </c>
      <c r="AI285" s="104">
        <v>2</v>
      </c>
      <c r="AJ285" s="104">
        <v>2</v>
      </c>
      <c r="AK285" s="100">
        <v>1</v>
      </c>
      <c r="AL285" s="100">
        <v>1</v>
      </c>
      <c r="AM285" s="104">
        <v>2</v>
      </c>
      <c r="AN285" s="101" t="s">
        <v>42</v>
      </c>
      <c r="AO285" s="101" t="s">
        <v>42</v>
      </c>
      <c r="AP285" s="101" t="s">
        <v>42</v>
      </c>
      <c r="AQ285" s="100">
        <v>1</v>
      </c>
      <c r="AR285" s="100">
        <v>1</v>
      </c>
      <c r="AS285" s="100">
        <v>1</v>
      </c>
      <c r="AT285" s="100">
        <v>1</v>
      </c>
      <c r="AU285" s="104">
        <v>2</v>
      </c>
      <c r="AV285" s="100">
        <v>1</v>
      </c>
      <c r="AW285" s="100">
        <v>1</v>
      </c>
      <c r="AX285" s="100">
        <v>1</v>
      </c>
      <c r="AY285" s="104">
        <v>2</v>
      </c>
      <c r="AZ285" s="100">
        <v>1</v>
      </c>
      <c r="BA285" s="100">
        <v>1</v>
      </c>
      <c r="BB285" s="100">
        <v>1</v>
      </c>
      <c r="BC285" s="100">
        <v>1</v>
      </c>
      <c r="BD285" s="100">
        <v>1</v>
      </c>
      <c r="BE285" s="104">
        <v>2</v>
      </c>
      <c r="BF285" s="100">
        <v>1</v>
      </c>
      <c r="BG285" s="104">
        <v>2</v>
      </c>
      <c r="BH285" s="100">
        <v>1</v>
      </c>
      <c r="BI285" s="104">
        <v>2</v>
      </c>
      <c r="BJ285" s="104">
        <v>2</v>
      </c>
      <c r="BK285" s="99" t="s">
        <v>41</v>
      </c>
      <c r="BL285" s="99" t="s">
        <v>41</v>
      </c>
      <c r="BM285" s="99" t="s">
        <v>41</v>
      </c>
      <c r="BN285" s="100">
        <v>1</v>
      </c>
      <c r="BO285" s="100">
        <v>1</v>
      </c>
      <c r="BP285" s="100">
        <v>1</v>
      </c>
      <c r="BQ285" s="100">
        <v>1</v>
      </c>
      <c r="BR285" s="100">
        <v>1</v>
      </c>
      <c r="BS285" s="100">
        <v>1</v>
      </c>
      <c r="BT285" s="100">
        <v>1</v>
      </c>
      <c r="BU285" s="100">
        <v>1</v>
      </c>
      <c r="BV285" s="100">
        <v>1</v>
      </c>
      <c r="BW285" s="100">
        <v>1</v>
      </c>
      <c r="BX285" s="100">
        <v>1</v>
      </c>
      <c r="BY285" s="102">
        <v>1</v>
      </c>
      <c r="BZ285" s="24">
        <v>2</v>
      </c>
    </row>
    <row r="286" spans="1:78" ht="48" customHeight="1" x14ac:dyDescent="0.25">
      <c r="A286" s="120">
        <v>282</v>
      </c>
      <c r="B286" s="120">
        <v>278</v>
      </c>
      <c r="C286" s="121" t="s">
        <v>276</v>
      </c>
      <c r="D286" s="17" t="s">
        <v>100</v>
      </c>
      <c r="E286" s="120" t="s">
        <v>49</v>
      </c>
      <c r="F286" s="120" t="s">
        <v>49</v>
      </c>
      <c r="G286" s="42" t="s">
        <v>181</v>
      </c>
      <c r="H286" s="97" t="s">
        <v>40</v>
      </c>
      <c r="I286" s="97" t="s">
        <v>40</v>
      </c>
      <c r="J286" s="98" t="s">
        <v>40</v>
      </c>
      <c r="K286" s="98" t="s">
        <v>40</v>
      </c>
      <c r="L286" s="98" t="s">
        <v>40</v>
      </c>
      <c r="M286" s="101" t="s">
        <v>42</v>
      </c>
      <c r="N286" s="107" t="s">
        <v>40</v>
      </c>
      <c r="O286" s="101" t="s">
        <v>42</v>
      </c>
      <c r="P286" s="100">
        <v>1</v>
      </c>
      <c r="Q286" s="97">
        <v>0</v>
      </c>
      <c r="R286" s="100">
        <v>1</v>
      </c>
      <c r="S286" s="100">
        <v>1</v>
      </c>
      <c r="T286" s="104">
        <v>2</v>
      </c>
      <c r="U286" s="97">
        <v>0</v>
      </c>
      <c r="V286" s="100">
        <v>1</v>
      </c>
      <c r="W286" s="104">
        <v>2</v>
      </c>
      <c r="X286" s="100">
        <v>1</v>
      </c>
      <c r="Y286" s="97">
        <v>0</v>
      </c>
      <c r="Z286" s="100">
        <v>1</v>
      </c>
      <c r="AA286" s="100">
        <v>1</v>
      </c>
      <c r="AB286" s="100">
        <v>1</v>
      </c>
      <c r="AC286" s="97">
        <v>0</v>
      </c>
      <c r="AD286" s="100">
        <v>1</v>
      </c>
      <c r="AE286" s="100">
        <v>1</v>
      </c>
      <c r="AF286" s="104">
        <v>2</v>
      </c>
      <c r="AG286" s="97">
        <v>0</v>
      </c>
      <c r="AH286" s="100">
        <v>1</v>
      </c>
      <c r="AI286" s="104">
        <v>2</v>
      </c>
      <c r="AJ286" s="104">
        <v>2</v>
      </c>
      <c r="AK286" s="97">
        <v>0</v>
      </c>
      <c r="AL286" s="97">
        <v>0</v>
      </c>
      <c r="AM286" s="104">
        <v>2</v>
      </c>
      <c r="AN286" s="101" t="s">
        <v>42</v>
      </c>
      <c r="AO286" s="109" t="s">
        <v>40</v>
      </c>
      <c r="AP286" s="101" t="s">
        <v>42</v>
      </c>
      <c r="AQ286" s="100">
        <v>1</v>
      </c>
      <c r="AR286" s="97">
        <v>0</v>
      </c>
      <c r="AS286" s="100">
        <v>1</v>
      </c>
      <c r="AT286" s="100">
        <v>1</v>
      </c>
      <c r="AU286" s="104">
        <v>2</v>
      </c>
      <c r="AV286" s="97">
        <v>0</v>
      </c>
      <c r="AW286" s="100">
        <v>1</v>
      </c>
      <c r="AX286" s="100">
        <v>1</v>
      </c>
      <c r="AY286" s="104">
        <v>2</v>
      </c>
      <c r="AZ286" s="97">
        <v>0</v>
      </c>
      <c r="BA286" s="104">
        <v>2</v>
      </c>
      <c r="BB286" s="104">
        <v>2</v>
      </c>
      <c r="BC286" s="100">
        <v>1</v>
      </c>
      <c r="BD286" s="97">
        <v>0</v>
      </c>
      <c r="BE286" s="100">
        <v>1</v>
      </c>
      <c r="BF286" s="100">
        <v>1</v>
      </c>
      <c r="BG286" s="104">
        <v>2</v>
      </c>
      <c r="BH286" s="97">
        <v>0</v>
      </c>
      <c r="BI286" s="104">
        <v>2</v>
      </c>
      <c r="BJ286" s="104">
        <v>2</v>
      </c>
      <c r="BK286" s="101" t="s">
        <v>42</v>
      </c>
      <c r="BL286" s="107" t="s">
        <v>40</v>
      </c>
      <c r="BM286" s="101" t="s">
        <v>42</v>
      </c>
      <c r="BN286" s="100">
        <v>1</v>
      </c>
      <c r="BO286" s="97">
        <v>0</v>
      </c>
      <c r="BP286" s="100">
        <v>1</v>
      </c>
      <c r="BQ286" s="100">
        <v>1</v>
      </c>
      <c r="BR286" s="100">
        <v>1</v>
      </c>
      <c r="BS286" s="97">
        <v>0</v>
      </c>
      <c r="BT286" s="100">
        <v>1</v>
      </c>
      <c r="BU286" s="100">
        <v>1</v>
      </c>
      <c r="BV286" s="100">
        <v>1</v>
      </c>
      <c r="BW286" s="97">
        <v>0</v>
      </c>
      <c r="BX286" s="100">
        <v>1</v>
      </c>
      <c r="BY286" s="102">
        <v>1</v>
      </c>
      <c r="BZ286" s="24">
        <v>2</v>
      </c>
    </row>
    <row r="287" spans="1:78" ht="21" customHeight="1" x14ac:dyDescent="0.25">
      <c r="A287" s="120">
        <v>1330</v>
      </c>
      <c r="B287" s="120">
        <v>279</v>
      </c>
      <c r="C287" s="121" t="s">
        <v>277</v>
      </c>
      <c r="D287" s="17" t="s">
        <v>100</v>
      </c>
      <c r="E287" s="120" t="s">
        <v>49</v>
      </c>
      <c r="F287" s="120" t="s">
        <v>49</v>
      </c>
      <c r="G287" s="42" t="s">
        <v>181</v>
      </c>
      <c r="H287" s="97" t="s">
        <v>40</v>
      </c>
      <c r="I287" s="110" t="s">
        <v>40</v>
      </c>
      <c r="J287" s="106" t="s">
        <v>40</v>
      </c>
      <c r="K287" s="106" t="s">
        <v>40</v>
      </c>
      <c r="L287" s="111" t="s">
        <v>40</v>
      </c>
      <c r="M287" s="99" t="s">
        <v>41</v>
      </c>
      <c r="N287" s="107" t="s">
        <v>40</v>
      </c>
      <c r="O287" s="99" t="s">
        <v>41</v>
      </c>
      <c r="P287" s="104">
        <v>2</v>
      </c>
      <c r="Q287" s="97">
        <v>0</v>
      </c>
      <c r="R287" s="104">
        <v>2</v>
      </c>
      <c r="S287" s="104">
        <v>2</v>
      </c>
      <c r="T287" s="104">
        <v>2</v>
      </c>
      <c r="U287" s="97">
        <v>0</v>
      </c>
      <c r="V287" s="104">
        <v>2</v>
      </c>
      <c r="W287" s="104">
        <v>2</v>
      </c>
      <c r="X287" s="104">
        <v>2</v>
      </c>
      <c r="Y287" s="97">
        <v>0</v>
      </c>
      <c r="Z287" s="104">
        <v>2</v>
      </c>
      <c r="AA287" s="104">
        <v>2</v>
      </c>
      <c r="AB287" s="104">
        <v>2</v>
      </c>
      <c r="AC287" s="97">
        <v>0</v>
      </c>
      <c r="AD287" s="104">
        <v>2</v>
      </c>
      <c r="AE287" s="104">
        <v>2</v>
      </c>
      <c r="AF287" s="105">
        <v>3</v>
      </c>
      <c r="AG287" s="97">
        <v>0</v>
      </c>
      <c r="AH287" s="105">
        <v>3</v>
      </c>
      <c r="AI287" s="105">
        <v>3</v>
      </c>
      <c r="AJ287" s="104">
        <v>2</v>
      </c>
      <c r="AK287" s="97">
        <v>0</v>
      </c>
      <c r="AL287" s="104">
        <v>2</v>
      </c>
      <c r="AM287" s="104">
        <v>2</v>
      </c>
      <c r="AN287" s="99" t="s">
        <v>41</v>
      </c>
      <c r="AO287" s="109" t="s">
        <v>40</v>
      </c>
      <c r="AP287" s="99" t="s">
        <v>41</v>
      </c>
      <c r="AQ287" s="104">
        <v>2</v>
      </c>
      <c r="AR287" s="97">
        <v>0</v>
      </c>
      <c r="AS287" s="104">
        <v>2</v>
      </c>
      <c r="AT287" s="104">
        <v>2</v>
      </c>
      <c r="AU287" s="105">
        <v>3</v>
      </c>
      <c r="AV287" s="97">
        <v>0</v>
      </c>
      <c r="AW287" s="105">
        <v>3</v>
      </c>
      <c r="AX287" s="105">
        <v>3</v>
      </c>
      <c r="AY287" s="104">
        <v>2</v>
      </c>
      <c r="AZ287" s="97">
        <v>0</v>
      </c>
      <c r="BA287" s="104">
        <v>2</v>
      </c>
      <c r="BB287" s="104">
        <v>2</v>
      </c>
      <c r="BC287" s="105">
        <v>3</v>
      </c>
      <c r="BD287" s="97">
        <v>0</v>
      </c>
      <c r="BE287" s="105">
        <v>3</v>
      </c>
      <c r="BF287" s="105">
        <v>3</v>
      </c>
      <c r="BG287" s="104">
        <v>2</v>
      </c>
      <c r="BH287" s="97">
        <v>0</v>
      </c>
      <c r="BI287" s="104">
        <v>2</v>
      </c>
      <c r="BJ287" s="104">
        <v>2</v>
      </c>
      <c r="BK287" s="103" t="s">
        <v>45</v>
      </c>
      <c r="BL287" s="107" t="s">
        <v>40</v>
      </c>
      <c r="BM287" s="99" t="s">
        <v>41</v>
      </c>
      <c r="BN287" s="104">
        <v>2</v>
      </c>
      <c r="BO287" s="97">
        <v>0</v>
      </c>
      <c r="BP287" s="104">
        <v>2</v>
      </c>
      <c r="BQ287" s="104">
        <v>2</v>
      </c>
      <c r="BR287" s="104">
        <v>2</v>
      </c>
      <c r="BS287" s="97">
        <v>0</v>
      </c>
      <c r="BT287" s="104">
        <v>2</v>
      </c>
      <c r="BU287" s="104">
        <v>2</v>
      </c>
      <c r="BV287" s="105">
        <v>3</v>
      </c>
      <c r="BW287" s="97">
        <v>0</v>
      </c>
      <c r="BX287" s="105">
        <v>3</v>
      </c>
      <c r="BY287" s="112">
        <v>3</v>
      </c>
      <c r="BZ287" s="24">
        <v>2</v>
      </c>
    </row>
    <row r="288" spans="1:78" ht="21" customHeight="1" x14ac:dyDescent="0.25">
      <c r="A288" s="120">
        <v>1331</v>
      </c>
      <c r="B288" s="120">
        <v>280</v>
      </c>
      <c r="C288" s="121" t="s">
        <v>278</v>
      </c>
      <c r="D288" s="17" t="s">
        <v>100</v>
      </c>
      <c r="E288" s="120" t="s">
        <v>49</v>
      </c>
      <c r="F288" s="120" t="s">
        <v>49</v>
      </c>
      <c r="G288" s="42" t="s">
        <v>181</v>
      </c>
      <c r="H288" s="97" t="s">
        <v>40</v>
      </c>
      <c r="I288" s="110" t="s">
        <v>40</v>
      </c>
      <c r="J288" s="106" t="s">
        <v>40</v>
      </c>
      <c r="K288" s="111" t="s">
        <v>40</v>
      </c>
      <c r="L288" s="106" t="s">
        <v>40</v>
      </c>
      <c r="M288" s="99" t="s">
        <v>41</v>
      </c>
      <c r="N288" s="107" t="s">
        <v>40</v>
      </c>
      <c r="O288" s="99" t="s">
        <v>41</v>
      </c>
      <c r="P288" s="100">
        <v>1</v>
      </c>
      <c r="Q288" s="97">
        <v>0</v>
      </c>
      <c r="R288" s="100">
        <v>1</v>
      </c>
      <c r="S288" s="100">
        <v>1</v>
      </c>
      <c r="T288" s="105">
        <v>3</v>
      </c>
      <c r="U288" s="97">
        <v>0</v>
      </c>
      <c r="V288" s="105">
        <v>3</v>
      </c>
      <c r="W288" s="105">
        <v>3</v>
      </c>
      <c r="X288" s="104">
        <v>2</v>
      </c>
      <c r="Y288" s="97">
        <v>0</v>
      </c>
      <c r="Z288" s="104">
        <v>2</v>
      </c>
      <c r="AA288" s="104">
        <v>2</v>
      </c>
      <c r="AB288" s="104">
        <v>2</v>
      </c>
      <c r="AC288" s="97">
        <v>0</v>
      </c>
      <c r="AD288" s="104">
        <v>2</v>
      </c>
      <c r="AE288" s="104">
        <v>2</v>
      </c>
      <c r="AF288" s="105">
        <v>3</v>
      </c>
      <c r="AG288" s="97">
        <v>0</v>
      </c>
      <c r="AH288" s="105">
        <v>3</v>
      </c>
      <c r="AI288" s="105">
        <v>3</v>
      </c>
      <c r="AJ288" s="104">
        <v>2</v>
      </c>
      <c r="AK288" s="97">
        <v>0</v>
      </c>
      <c r="AL288" s="104">
        <v>2</v>
      </c>
      <c r="AM288" s="104">
        <v>2</v>
      </c>
      <c r="AN288" s="99" t="s">
        <v>41</v>
      </c>
      <c r="AO288" s="109" t="s">
        <v>40</v>
      </c>
      <c r="AP288" s="99" t="s">
        <v>41</v>
      </c>
      <c r="AQ288" s="104">
        <v>2</v>
      </c>
      <c r="AR288" s="97">
        <v>0</v>
      </c>
      <c r="AS288" s="104">
        <v>2</v>
      </c>
      <c r="AT288" s="104">
        <v>2</v>
      </c>
      <c r="AU288" s="105">
        <v>3</v>
      </c>
      <c r="AV288" s="97">
        <v>0</v>
      </c>
      <c r="AW288" s="105">
        <v>3</v>
      </c>
      <c r="AX288" s="105">
        <v>3</v>
      </c>
      <c r="AY288" s="105">
        <v>3</v>
      </c>
      <c r="AZ288" s="97">
        <v>0</v>
      </c>
      <c r="BA288" s="105">
        <v>3</v>
      </c>
      <c r="BB288" s="105">
        <v>3</v>
      </c>
      <c r="BC288" s="105">
        <v>3</v>
      </c>
      <c r="BD288" s="97">
        <v>0</v>
      </c>
      <c r="BE288" s="105">
        <v>3</v>
      </c>
      <c r="BF288" s="105">
        <v>3</v>
      </c>
      <c r="BG288" s="104">
        <v>2</v>
      </c>
      <c r="BH288" s="97">
        <v>0</v>
      </c>
      <c r="BI288" s="97">
        <v>0</v>
      </c>
      <c r="BJ288" s="104">
        <v>2</v>
      </c>
      <c r="BK288" s="99" t="s">
        <v>41</v>
      </c>
      <c r="BL288" s="107" t="s">
        <v>40</v>
      </c>
      <c r="BM288" s="99" t="s">
        <v>41</v>
      </c>
      <c r="BN288" s="104">
        <v>2</v>
      </c>
      <c r="BO288" s="97">
        <v>0</v>
      </c>
      <c r="BP288" s="104">
        <v>2</v>
      </c>
      <c r="BQ288" s="104">
        <v>2</v>
      </c>
      <c r="BR288" s="104">
        <v>2</v>
      </c>
      <c r="BS288" s="97">
        <v>0</v>
      </c>
      <c r="BT288" s="104">
        <v>2</v>
      </c>
      <c r="BU288" s="104">
        <v>2</v>
      </c>
      <c r="BV288" s="104">
        <v>2</v>
      </c>
      <c r="BW288" s="97">
        <v>0</v>
      </c>
      <c r="BX288" s="104">
        <v>2</v>
      </c>
      <c r="BY288" s="108">
        <v>2</v>
      </c>
      <c r="BZ288" s="24">
        <v>2</v>
      </c>
    </row>
    <row r="289" spans="1:78" ht="21" customHeight="1" x14ac:dyDescent="0.25">
      <c r="A289" s="120">
        <v>1332</v>
      </c>
      <c r="B289" s="120">
        <v>281</v>
      </c>
      <c r="C289" s="121" t="s">
        <v>279</v>
      </c>
      <c r="D289" s="17" t="s">
        <v>100</v>
      </c>
      <c r="E289" s="120" t="s">
        <v>49</v>
      </c>
      <c r="F289" s="120" t="s">
        <v>49</v>
      </c>
      <c r="G289" s="42" t="s">
        <v>181</v>
      </c>
      <c r="H289" s="97" t="s">
        <v>40</v>
      </c>
      <c r="I289" s="110" t="s">
        <v>40</v>
      </c>
      <c r="J289" s="106" t="s">
        <v>40</v>
      </c>
      <c r="K289" s="106" t="s">
        <v>40</v>
      </c>
      <c r="L289" s="111" t="s">
        <v>40</v>
      </c>
      <c r="M289" s="99" t="s">
        <v>41</v>
      </c>
      <c r="N289" s="107" t="s">
        <v>40</v>
      </c>
      <c r="O289" s="103" t="s">
        <v>45</v>
      </c>
      <c r="P289" s="100">
        <v>1</v>
      </c>
      <c r="Q289" s="97">
        <v>0</v>
      </c>
      <c r="R289" s="104">
        <v>2</v>
      </c>
      <c r="S289" s="104">
        <v>2</v>
      </c>
      <c r="T289" s="105">
        <v>3</v>
      </c>
      <c r="U289" s="97">
        <v>0</v>
      </c>
      <c r="V289" s="104">
        <v>2</v>
      </c>
      <c r="W289" s="105">
        <v>3</v>
      </c>
      <c r="X289" s="100">
        <v>1</v>
      </c>
      <c r="Y289" s="97">
        <v>0</v>
      </c>
      <c r="Z289" s="100">
        <v>1</v>
      </c>
      <c r="AA289" s="100">
        <v>1</v>
      </c>
      <c r="AB289" s="105">
        <v>3</v>
      </c>
      <c r="AC289" s="97">
        <v>0</v>
      </c>
      <c r="AD289" s="104">
        <v>2</v>
      </c>
      <c r="AE289" s="105">
        <v>3</v>
      </c>
      <c r="AF289" s="104">
        <v>2</v>
      </c>
      <c r="AG289" s="97">
        <v>0</v>
      </c>
      <c r="AH289" s="104">
        <v>2</v>
      </c>
      <c r="AI289" s="104">
        <v>2</v>
      </c>
      <c r="AJ289" s="104">
        <v>2</v>
      </c>
      <c r="AK289" s="97">
        <v>0</v>
      </c>
      <c r="AL289" s="104">
        <v>2</v>
      </c>
      <c r="AM289" s="104">
        <v>2</v>
      </c>
      <c r="AN289" s="101" t="s">
        <v>42</v>
      </c>
      <c r="AO289" s="109" t="s">
        <v>40</v>
      </c>
      <c r="AP289" s="99" t="s">
        <v>41</v>
      </c>
      <c r="AQ289" s="100">
        <v>1</v>
      </c>
      <c r="AR289" s="97">
        <v>0</v>
      </c>
      <c r="AS289" s="104">
        <v>2</v>
      </c>
      <c r="AT289" s="104">
        <v>2</v>
      </c>
      <c r="AU289" s="104">
        <v>2</v>
      </c>
      <c r="AV289" s="97">
        <v>0</v>
      </c>
      <c r="AW289" s="104">
        <v>2</v>
      </c>
      <c r="AX289" s="104">
        <v>2</v>
      </c>
      <c r="AY289" s="105">
        <v>3</v>
      </c>
      <c r="AZ289" s="97">
        <v>0</v>
      </c>
      <c r="BA289" s="104">
        <v>2</v>
      </c>
      <c r="BB289" s="105">
        <v>3</v>
      </c>
      <c r="BC289" s="105">
        <v>3</v>
      </c>
      <c r="BD289" s="97">
        <v>0</v>
      </c>
      <c r="BE289" s="105">
        <v>3</v>
      </c>
      <c r="BF289" s="105">
        <v>3</v>
      </c>
      <c r="BG289" s="104">
        <v>2</v>
      </c>
      <c r="BH289" s="97">
        <v>0</v>
      </c>
      <c r="BI289" s="97">
        <v>0</v>
      </c>
      <c r="BJ289" s="104">
        <v>2</v>
      </c>
      <c r="BK289" s="99" t="s">
        <v>41</v>
      </c>
      <c r="BL289" s="107" t="s">
        <v>40</v>
      </c>
      <c r="BM289" s="99" t="s">
        <v>41</v>
      </c>
      <c r="BN289" s="105">
        <v>3</v>
      </c>
      <c r="BO289" s="97">
        <v>0</v>
      </c>
      <c r="BP289" s="104">
        <v>2</v>
      </c>
      <c r="BQ289" s="105">
        <v>3</v>
      </c>
      <c r="BR289" s="105">
        <v>3</v>
      </c>
      <c r="BS289" s="97">
        <v>0</v>
      </c>
      <c r="BT289" s="104">
        <v>2</v>
      </c>
      <c r="BU289" s="105">
        <v>3</v>
      </c>
      <c r="BV289" s="104">
        <v>2</v>
      </c>
      <c r="BW289" s="97">
        <v>0</v>
      </c>
      <c r="BX289" s="104">
        <v>2</v>
      </c>
      <c r="BY289" s="108">
        <v>2</v>
      </c>
      <c r="BZ289" s="24">
        <v>2</v>
      </c>
    </row>
    <row r="290" spans="1:78" ht="20.25" customHeight="1" x14ac:dyDescent="0.25">
      <c r="A290" s="120">
        <v>1498</v>
      </c>
      <c r="B290" s="120">
        <v>282</v>
      </c>
      <c r="C290" s="121" t="s">
        <v>280</v>
      </c>
      <c r="D290" s="17" t="s">
        <v>100</v>
      </c>
      <c r="E290" s="120" t="s">
        <v>49</v>
      </c>
      <c r="F290" s="120" t="s">
        <v>49</v>
      </c>
      <c r="G290" s="42" t="s">
        <v>181</v>
      </c>
      <c r="H290" s="97" t="s">
        <v>40</v>
      </c>
      <c r="I290" s="97" t="s">
        <v>40</v>
      </c>
      <c r="J290" s="106" t="s">
        <v>40</v>
      </c>
      <c r="K290" s="106" t="s">
        <v>40</v>
      </c>
      <c r="L290" s="98" t="s">
        <v>40</v>
      </c>
      <c r="M290" s="99" t="s">
        <v>41</v>
      </c>
      <c r="N290" s="101" t="s">
        <v>42</v>
      </c>
      <c r="O290" s="99" t="s">
        <v>41</v>
      </c>
      <c r="P290" s="100">
        <v>1</v>
      </c>
      <c r="Q290" s="100">
        <v>1</v>
      </c>
      <c r="R290" s="100">
        <v>1</v>
      </c>
      <c r="S290" s="100">
        <v>1</v>
      </c>
      <c r="T290" s="104">
        <v>2</v>
      </c>
      <c r="U290" s="100">
        <v>1</v>
      </c>
      <c r="V290" s="100">
        <v>1</v>
      </c>
      <c r="W290" s="104">
        <v>2</v>
      </c>
      <c r="X290" s="104">
        <v>2</v>
      </c>
      <c r="Y290" s="100">
        <v>1</v>
      </c>
      <c r="Z290" s="104">
        <v>2</v>
      </c>
      <c r="AA290" s="104">
        <v>2</v>
      </c>
      <c r="AB290" s="104">
        <v>2</v>
      </c>
      <c r="AC290" s="100">
        <v>1</v>
      </c>
      <c r="AD290" s="104">
        <v>2</v>
      </c>
      <c r="AE290" s="104">
        <v>2</v>
      </c>
      <c r="AF290" s="104">
        <v>2</v>
      </c>
      <c r="AG290" s="100">
        <v>1</v>
      </c>
      <c r="AH290" s="104">
        <v>2</v>
      </c>
      <c r="AI290" s="104">
        <v>2</v>
      </c>
      <c r="AJ290" s="100">
        <v>1</v>
      </c>
      <c r="AK290" s="100">
        <v>1</v>
      </c>
      <c r="AL290" s="104">
        <v>2</v>
      </c>
      <c r="AM290" s="104">
        <v>2</v>
      </c>
      <c r="AN290" s="99" t="s">
        <v>41</v>
      </c>
      <c r="AO290" s="99" t="s">
        <v>41</v>
      </c>
      <c r="AP290" s="103" t="s">
        <v>45</v>
      </c>
      <c r="AQ290" s="105">
        <v>3</v>
      </c>
      <c r="AR290" s="100">
        <v>1</v>
      </c>
      <c r="AS290" s="100">
        <v>1</v>
      </c>
      <c r="AT290" s="105">
        <v>3</v>
      </c>
      <c r="AU290" s="105">
        <v>3</v>
      </c>
      <c r="AV290" s="100">
        <v>1</v>
      </c>
      <c r="AW290" s="100">
        <v>1</v>
      </c>
      <c r="AX290" s="104">
        <v>2</v>
      </c>
      <c r="AY290" s="105">
        <v>3</v>
      </c>
      <c r="AZ290" s="100">
        <v>1</v>
      </c>
      <c r="BA290" s="100">
        <v>1</v>
      </c>
      <c r="BB290" s="105">
        <v>3</v>
      </c>
      <c r="BC290" s="105">
        <v>3</v>
      </c>
      <c r="BD290" s="100">
        <v>1</v>
      </c>
      <c r="BE290" s="104">
        <v>2</v>
      </c>
      <c r="BF290" s="104">
        <v>2</v>
      </c>
      <c r="BG290" s="104">
        <v>2</v>
      </c>
      <c r="BH290" s="100">
        <v>1</v>
      </c>
      <c r="BI290" s="97">
        <v>0</v>
      </c>
      <c r="BJ290" s="104">
        <v>2</v>
      </c>
      <c r="BK290" s="99" t="s">
        <v>41</v>
      </c>
      <c r="BL290" s="103" t="s">
        <v>45</v>
      </c>
      <c r="BM290" s="99" t="s">
        <v>41</v>
      </c>
      <c r="BN290" s="100">
        <v>1</v>
      </c>
      <c r="BO290" s="100">
        <v>1</v>
      </c>
      <c r="BP290" s="100">
        <v>1</v>
      </c>
      <c r="BQ290" s="100">
        <v>1</v>
      </c>
      <c r="BR290" s="100">
        <v>1</v>
      </c>
      <c r="BS290" s="100">
        <v>1</v>
      </c>
      <c r="BT290" s="100">
        <v>1</v>
      </c>
      <c r="BU290" s="100">
        <v>1</v>
      </c>
      <c r="BV290" s="100">
        <v>1</v>
      </c>
      <c r="BW290" s="100">
        <v>1</v>
      </c>
      <c r="BX290" s="100">
        <v>1</v>
      </c>
      <c r="BY290" s="102">
        <v>1</v>
      </c>
      <c r="BZ290" s="24">
        <v>2</v>
      </c>
    </row>
    <row r="291" spans="1:78" ht="48.75" customHeight="1" x14ac:dyDescent="0.25">
      <c r="A291" s="120">
        <v>326</v>
      </c>
      <c r="B291" s="120">
        <v>283</v>
      </c>
      <c r="C291" s="121" t="s">
        <v>281</v>
      </c>
      <c r="D291" s="17" t="s">
        <v>100</v>
      </c>
      <c r="E291" s="120" t="s">
        <v>49</v>
      </c>
      <c r="F291" s="120" t="s">
        <v>49</v>
      </c>
      <c r="G291" s="42" t="s">
        <v>181</v>
      </c>
      <c r="H291" s="97" t="s">
        <v>40</v>
      </c>
      <c r="I291" s="110" t="s">
        <v>40</v>
      </c>
      <c r="J291" s="98" t="s">
        <v>40</v>
      </c>
      <c r="K291" s="98" t="s">
        <v>40</v>
      </c>
      <c r="L291" s="98" t="s">
        <v>40</v>
      </c>
      <c r="M291" s="99" t="s">
        <v>41</v>
      </c>
      <c r="N291" s="99" t="s">
        <v>41</v>
      </c>
      <c r="O291" s="99" t="s">
        <v>41</v>
      </c>
      <c r="P291" s="100">
        <v>1</v>
      </c>
      <c r="Q291" s="100">
        <v>1</v>
      </c>
      <c r="R291" s="100">
        <v>1</v>
      </c>
      <c r="S291" s="100">
        <v>1</v>
      </c>
      <c r="T291" s="104">
        <v>2</v>
      </c>
      <c r="U291" s="100">
        <v>1</v>
      </c>
      <c r="V291" s="104">
        <v>2</v>
      </c>
      <c r="W291" s="104">
        <v>2</v>
      </c>
      <c r="X291" s="100">
        <v>1</v>
      </c>
      <c r="Y291" s="100">
        <v>1</v>
      </c>
      <c r="Z291" s="100">
        <v>1</v>
      </c>
      <c r="AA291" s="100">
        <v>1</v>
      </c>
      <c r="AB291" s="100">
        <v>1</v>
      </c>
      <c r="AC291" s="100">
        <v>1</v>
      </c>
      <c r="AD291" s="100">
        <v>1</v>
      </c>
      <c r="AE291" s="100">
        <v>1</v>
      </c>
      <c r="AF291" s="100">
        <v>1</v>
      </c>
      <c r="AG291" s="100">
        <v>1</v>
      </c>
      <c r="AH291" s="100">
        <v>1</v>
      </c>
      <c r="AI291" s="100">
        <v>1</v>
      </c>
      <c r="AJ291" s="100">
        <v>1</v>
      </c>
      <c r="AK291" s="100">
        <v>1</v>
      </c>
      <c r="AL291" s="100">
        <v>1</v>
      </c>
      <c r="AM291" s="100">
        <v>1</v>
      </c>
      <c r="AN291" s="99" t="s">
        <v>41</v>
      </c>
      <c r="AO291" s="99" t="s">
        <v>41</v>
      </c>
      <c r="AP291" s="99" t="s">
        <v>41</v>
      </c>
      <c r="AQ291" s="104">
        <v>2</v>
      </c>
      <c r="AR291" s="100">
        <v>1</v>
      </c>
      <c r="AS291" s="100">
        <v>1</v>
      </c>
      <c r="AT291" s="104">
        <v>2</v>
      </c>
      <c r="AU291" s="100">
        <v>1</v>
      </c>
      <c r="AV291" s="100">
        <v>1</v>
      </c>
      <c r="AW291" s="100">
        <v>1</v>
      </c>
      <c r="AX291" s="100">
        <v>1</v>
      </c>
      <c r="AY291" s="104">
        <v>2</v>
      </c>
      <c r="AZ291" s="104">
        <v>2</v>
      </c>
      <c r="BA291" s="104">
        <v>2</v>
      </c>
      <c r="BB291" s="104">
        <v>2</v>
      </c>
      <c r="BC291" s="100">
        <v>1</v>
      </c>
      <c r="BD291" s="100">
        <v>1</v>
      </c>
      <c r="BE291" s="104">
        <v>2</v>
      </c>
      <c r="BF291" s="104">
        <v>2</v>
      </c>
      <c r="BG291" s="100">
        <v>1</v>
      </c>
      <c r="BH291" s="100">
        <v>1</v>
      </c>
      <c r="BI291" s="100">
        <v>1</v>
      </c>
      <c r="BJ291" s="100">
        <v>1</v>
      </c>
      <c r="BK291" s="99" t="s">
        <v>41</v>
      </c>
      <c r="BL291" s="99" t="s">
        <v>41</v>
      </c>
      <c r="BM291" s="99" t="s">
        <v>41</v>
      </c>
      <c r="BN291" s="100">
        <v>1</v>
      </c>
      <c r="BO291" s="100">
        <v>1</v>
      </c>
      <c r="BP291" s="100">
        <v>1</v>
      </c>
      <c r="BQ291" s="100">
        <v>1</v>
      </c>
      <c r="BR291" s="100">
        <v>1</v>
      </c>
      <c r="BS291" s="100">
        <v>1</v>
      </c>
      <c r="BT291" s="100">
        <v>1</v>
      </c>
      <c r="BU291" s="100">
        <v>1</v>
      </c>
      <c r="BV291" s="100">
        <v>1</v>
      </c>
      <c r="BW291" s="100">
        <v>1</v>
      </c>
      <c r="BX291" s="100">
        <v>1</v>
      </c>
      <c r="BY291" s="102">
        <v>1</v>
      </c>
      <c r="BZ291" s="24">
        <v>2</v>
      </c>
    </row>
    <row r="292" spans="1:78" ht="48" customHeight="1" x14ac:dyDescent="0.25">
      <c r="A292" s="120">
        <v>1508</v>
      </c>
      <c r="B292" s="120">
        <v>284</v>
      </c>
      <c r="C292" s="121" t="s">
        <v>282</v>
      </c>
      <c r="D292" s="17" t="s">
        <v>100</v>
      </c>
      <c r="E292" s="120" t="s">
        <v>49</v>
      </c>
      <c r="F292" s="120" t="s">
        <v>49</v>
      </c>
      <c r="G292" s="42" t="s">
        <v>181</v>
      </c>
      <c r="H292" s="97" t="s">
        <v>40</v>
      </c>
      <c r="I292" s="110" t="s">
        <v>40</v>
      </c>
      <c r="J292" s="106" t="s">
        <v>40</v>
      </c>
      <c r="K292" s="106" t="s">
        <v>40</v>
      </c>
      <c r="L292" s="106" t="s">
        <v>40</v>
      </c>
      <c r="M292" s="99" t="s">
        <v>41</v>
      </c>
      <c r="N292" s="99" t="s">
        <v>41</v>
      </c>
      <c r="O292" s="99" t="s">
        <v>41</v>
      </c>
      <c r="P292" s="104">
        <v>2</v>
      </c>
      <c r="Q292" s="104">
        <v>2</v>
      </c>
      <c r="R292" s="104">
        <v>2</v>
      </c>
      <c r="S292" s="104">
        <v>2</v>
      </c>
      <c r="T292" s="104">
        <v>2</v>
      </c>
      <c r="U292" s="104">
        <v>2</v>
      </c>
      <c r="V292" s="104">
        <v>2</v>
      </c>
      <c r="W292" s="104">
        <v>2</v>
      </c>
      <c r="X292" s="104">
        <v>2</v>
      </c>
      <c r="Y292" s="104">
        <v>2</v>
      </c>
      <c r="Z292" s="104">
        <v>2</v>
      </c>
      <c r="AA292" s="104">
        <v>2</v>
      </c>
      <c r="AB292" s="104">
        <v>2</v>
      </c>
      <c r="AC292" s="104">
        <v>2</v>
      </c>
      <c r="AD292" s="104">
        <v>2</v>
      </c>
      <c r="AE292" s="104">
        <v>2</v>
      </c>
      <c r="AF292" s="104">
        <v>2</v>
      </c>
      <c r="AG292" s="104">
        <v>2</v>
      </c>
      <c r="AH292" s="104">
        <v>2</v>
      </c>
      <c r="AI292" s="104">
        <v>2</v>
      </c>
      <c r="AJ292" s="104">
        <v>2</v>
      </c>
      <c r="AK292" s="104">
        <v>2</v>
      </c>
      <c r="AL292" s="104">
        <v>2</v>
      </c>
      <c r="AM292" s="104">
        <v>2</v>
      </c>
      <c r="AN292" s="99" t="s">
        <v>41</v>
      </c>
      <c r="AO292" s="99" t="s">
        <v>41</v>
      </c>
      <c r="AP292" s="99" t="s">
        <v>41</v>
      </c>
      <c r="AQ292" s="104">
        <v>2</v>
      </c>
      <c r="AR292" s="104">
        <v>2</v>
      </c>
      <c r="AS292" s="104">
        <v>2</v>
      </c>
      <c r="AT292" s="104">
        <v>2</v>
      </c>
      <c r="AU292" s="104">
        <v>2</v>
      </c>
      <c r="AV292" s="104">
        <v>2</v>
      </c>
      <c r="AW292" s="104">
        <v>2</v>
      </c>
      <c r="AX292" s="104">
        <v>2</v>
      </c>
      <c r="AY292" s="104">
        <v>2</v>
      </c>
      <c r="AZ292" s="104">
        <v>2</v>
      </c>
      <c r="BA292" s="104">
        <v>2</v>
      </c>
      <c r="BB292" s="104">
        <v>2</v>
      </c>
      <c r="BC292" s="104">
        <v>2</v>
      </c>
      <c r="BD292" s="104">
        <v>2</v>
      </c>
      <c r="BE292" s="104">
        <v>2</v>
      </c>
      <c r="BF292" s="104">
        <v>2</v>
      </c>
      <c r="BG292" s="104">
        <v>2</v>
      </c>
      <c r="BH292" s="104">
        <v>2</v>
      </c>
      <c r="BI292" s="104">
        <v>2</v>
      </c>
      <c r="BJ292" s="104">
        <v>2</v>
      </c>
      <c r="BK292" s="99" t="s">
        <v>41</v>
      </c>
      <c r="BL292" s="99" t="s">
        <v>41</v>
      </c>
      <c r="BM292" s="99" t="s">
        <v>41</v>
      </c>
      <c r="BN292" s="104">
        <v>2</v>
      </c>
      <c r="BO292" s="104">
        <v>2</v>
      </c>
      <c r="BP292" s="104">
        <v>2</v>
      </c>
      <c r="BQ292" s="104">
        <v>2</v>
      </c>
      <c r="BR292" s="104">
        <v>2</v>
      </c>
      <c r="BS292" s="104">
        <v>2</v>
      </c>
      <c r="BT292" s="104">
        <v>2</v>
      </c>
      <c r="BU292" s="104">
        <v>2</v>
      </c>
      <c r="BV292" s="104">
        <v>2</v>
      </c>
      <c r="BW292" s="104">
        <v>2</v>
      </c>
      <c r="BX292" s="104">
        <v>2</v>
      </c>
      <c r="BY292" s="108">
        <v>2</v>
      </c>
      <c r="BZ292" s="24">
        <v>2</v>
      </c>
    </row>
    <row r="293" spans="1:78" ht="48.75" customHeight="1" x14ac:dyDescent="0.25">
      <c r="A293" s="120">
        <v>404</v>
      </c>
      <c r="B293" s="120">
        <v>285</v>
      </c>
      <c r="C293" s="121" t="s">
        <v>283</v>
      </c>
      <c r="D293" s="17" t="s">
        <v>100</v>
      </c>
      <c r="E293" s="120" t="s">
        <v>49</v>
      </c>
      <c r="F293" s="120" t="s">
        <v>49</v>
      </c>
      <c r="G293" s="42" t="s">
        <v>181</v>
      </c>
      <c r="H293" s="97" t="s">
        <v>40</v>
      </c>
      <c r="I293" s="97" t="s">
        <v>40</v>
      </c>
      <c r="J293" s="98" t="s">
        <v>40</v>
      </c>
      <c r="K293" s="106" t="s">
        <v>40</v>
      </c>
      <c r="L293" s="98" t="s">
        <v>40</v>
      </c>
      <c r="M293" s="99" t="s">
        <v>41</v>
      </c>
      <c r="N293" s="103" t="s">
        <v>45</v>
      </c>
      <c r="O293" s="103" t="s">
        <v>45</v>
      </c>
      <c r="P293" s="100">
        <v>1</v>
      </c>
      <c r="Q293" s="100">
        <v>1</v>
      </c>
      <c r="R293" s="100">
        <v>1</v>
      </c>
      <c r="S293" s="100">
        <v>1</v>
      </c>
      <c r="T293" s="100">
        <v>1</v>
      </c>
      <c r="U293" s="104">
        <v>2</v>
      </c>
      <c r="V293" s="104">
        <v>2</v>
      </c>
      <c r="W293" s="104">
        <v>2</v>
      </c>
      <c r="X293" s="100">
        <v>1</v>
      </c>
      <c r="Y293" s="100">
        <v>1</v>
      </c>
      <c r="Z293" s="100">
        <v>1</v>
      </c>
      <c r="AA293" s="100">
        <v>1</v>
      </c>
      <c r="AB293" s="100">
        <v>1</v>
      </c>
      <c r="AC293" s="100">
        <v>1</v>
      </c>
      <c r="AD293" s="104">
        <v>2</v>
      </c>
      <c r="AE293" s="100">
        <v>1</v>
      </c>
      <c r="AF293" s="100">
        <v>1</v>
      </c>
      <c r="AG293" s="100">
        <v>1</v>
      </c>
      <c r="AH293" s="100">
        <v>1</v>
      </c>
      <c r="AI293" s="100">
        <v>1</v>
      </c>
      <c r="AJ293" s="100">
        <v>1</v>
      </c>
      <c r="AK293" s="100">
        <v>1</v>
      </c>
      <c r="AL293" s="100">
        <v>1</v>
      </c>
      <c r="AM293" s="100">
        <v>1</v>
      </c>
      <c r="AN293" s="99" t="s">
        <v>41</v>
      </c>
      <c r="AO293" s="103" t="s">
        <v>45</v>
      </c>
      <c r="AP293" s="99" t="s">
        <v>41</v>
      </c>
      <c r="AQ293" s="104">
        <v>2</v>
      </c>
      <c r="AR293" s="104">
        <v>2</v>
      </c>
      <c r="AS293" s="104">
        <v>2</v>
      </c>
      <c r="AT293" s="104">
        <v>2</v>
      </c>
      <c r="AU293" s="100">
        <v>1</v>
      </c>
      <c r="AV293" s="100">
        <v>1</v>
      </c>
      <c r="AW293" s="100">
        <v>1</v>
      </c>
      <c r="AX293" s="100">
        <v>1</v>
      </c>
      <c r="AY293" s="104">
        <v>2</v>
      </c>
      <c r="AZ293" s="105">
        <v>3</v>
      </c>
      <c r="BA293" s="100">
        <v>1</v>
      </c>
      <c r="BB293" s="104">
        <v>2</v>
      </c>
      <c r="BC293" s="100">
        <v>1</v>
      </c>
      <c r="BD293" s="104">
        <v>2</v>
      </c>
      <c r="BE293" s="105">
        <v>3</v>
      </c>
      <c r="BF293" s="104">
        <v>2</v>
      </c>
      <c r="BG293" s="104">
        <v>2</v>
      </c>
      <c r="BH293" s="104">
        <v>2</v>
      </c>
      <c r="BI293" s="100">
        <v>1</v>
      </c>
      <c r="BJ293" s="104">
        <v>2</v>
      </c>
      <c r="BK293" s="99" t="s">
        <v>41</v>
      </c>
      <c r="BL293" s="99" t="s">
        <v>41</v>
      </c>
      <c r="BM293" s="99" t="s">
        <v>41</v>
      </c>
      <c r="BN293" s="100">
        <v>1</v>
      </c>
      <c r="BO293" s="100">
        <v>1</v>
      </c>
      <c r="BP293" s="104">
        <v>2</v>
      </c>
      <c r="BQ293" s="100">
        <v>1</v>
      </c>
      <c r="BR293" s="100">
        <v>1</v>
      </c>
      <c r="BS293" s="100">
        <v>1</v>
      </c>
      <c r="BT293" s="100">
        <v>1</v>
      </c>
      <c r="BU293" s="100">
        <v>1</v>
      </c>
      <c r="BV293" s="100">
        <v>1</v>
      </c>
      <c r="BW293" s="100">
        <v>1</v>
      </c>
      <c r="BX293" s="100">
        <v>1</v>
      </c>
      <c r="BY293" s="102">
        <v>1</v>
      </c>
      <c r="BZ293" s="24">
        <v>2</v>
      </c>
    </row>
    <row r="294" spans="1:78" ht="48.75" customHeight="1" x14ac:dyDescent="0.25">
      <c r="A294" s="120">
        <v>329</v>
      </c>
      <c r="B294" s="120">
        <v>286</v>
      </c>
      <c r="C294" s="121" t="s">
        <v>284</v>
      </c>
      <c r="D294" s="17" t="s">
        <v>100</v>
      </c>
      <c r="E294" s="120" t="s">
        <v>49</v>
      </c>
      <c r="F294" s="120" t="s">
        <v>49</v>
      </c>
      <c r="G294" s="42" t="s">
        <v>181</v>
      </c>
      <c r="H294" s="97" t="s">
        <v>40</v>
      </c>
      <c r="I294" s="110" t="s">
        <v>40</v>
      </c>
      <c r="J294" s="98" t="s">
        <v>40</v>
      </c>
      <c r="K294" s="106" t="s">
        <v>40</v>
      </c>
      <c r="L294" s="98" t="s">
        <v>40</v>
      </c>
      <c r="M294" s="99" t="s">
        <v>41</v>
      </c>
      <c r="N294" s="99" t="s">
        <v>41</v>
      </c>
      <c r="O294" s="101" t="s">
        <v>42</v>
      </c>
      <c r="P294" s="100">
        <v>1</v>
      </c>
      <c r="Q294" s="100">
        <v>1</v>
      </c>
      <c r="R294" s="100">
        <v>1</v>
      </c>
      <c r="S294" s="100">
        <v>1</v>
      </c>
      <c r="T294" s="100">
        <v>1</v>
      </c>
      <c r="U294" s="100">
        <v>1</v>
      </c>
      <c r="V294" s="104">
        <v>2</v>
      </c>
      <c r="W294" s="104">
        <v>2</v>
      </c>
      <c r="X294" s="100">
        <v>1</v>
      </c>
      <c r="Y294" s="100">
        <v>1</v>
      </c>
      <c r="Z294" s="100">
        <v>1</v>
      </c>
      <c r="AA294" s="100">
        <v>1</v>
      </c>
      <c r="AB294" s="100">
        <v>1</v>
      </c>
      <c r="AC294" s="100">
        <v>1</v>
      </c>
      <c r="AD294" s="100">
        <v>1</v>
      </c>
      <c r="AE294" s="100">
        <v>1</v>
      </c>
      <c r="AF294" s="104">
        <v>2</v>
      </c>
      <c r="AG294" s="104">
        <v>2</v>
      </c>
      <c r="AH294" s="100">
        <v>1</v>
      </c>
      <c r="AI294" s="104">
        <v>2</v>
      </c>
      <c r="AJ294" s="100">
        <v>1</v>
      </c>
      <c r="AK294" s="100">
        <v>1</v>
      </c>
      <c r="AL294" s="100">
        <v>1</v>
      </c>
      <c r="AM294" s="100">
        <v>1</v>
      </c>
      <c r="AN294" s="99" t="s">
        <v>41</v>
      </c>
      <c r="AO294" s="99" t="s">
        <v>41</v>
      </c>
      <c r="AP294" s="103" t="s">
        <v>45</v>
      </c>
      <c r="AQ294" s="100">
        <v>1</v>
      </c>
      <c r="AR294" s="100">
        <v>1</v>
      </c>
      <c r="AS294" s="104">
        <v>2</v>
      </c>
      <c r="AT294" s="104">
        <v>2</v>
      </c>
      <c r="AU294" s="104">
        <v>2</v>
      </c>
      <c r="AV294" s="100">
        <v>1</v>
      </c>
      <c r="AW294" s="104">
        <v>2</v>
      </c>
      <c r="AX294" s="104">
        <v>2</v>
      </c>
      <c r="AY294" s="104">
        <v>2</v>
      </c>
      <c r="AZ294" s="104">
        <v>2</v>
      </c>
      <c r="BA294" s="105">
        <v>3</v>
      </c>
      <c r="BB294" s="105">
        <v>3</v>
      </c>
      <c r="BC294" s="100">
        <v>1</v>
      </c>
      <c r="BD294" s="100">
        <v>1</v>
      </c>
      <c r="BE294" s="100">
        <v>1</v>
      </c>
      <c r="BF294" s="100">
        <v>1</v>
      </c>
      <c r="BG294" s="100">
        <v>1</v>
      </c>
      <c r="BH294" s="100">
        <v>1</v>
      </c>
      <c r="BI294" s="100">
        <v>1</v>
      </c>
      <c r="BJ294" s="100">
        <v>1</v>
      </c>
      <c r="BK294" s="99" t="s">
        <v>41</v>
      </c>
      <c r="BL294" s="99" t="s">
        <v>41</v>
      </c>
      <c r="BM294" s="99" t="s">
        <v>41</v>
      </c>
      <c r="BN294" s="100">
        <v>1</v>
      </c>
      <c r="BO294" s="100">
        <v>1</v>
      </c>
      <c r="BP294" s="100">
        <v>1</v>
      </c>
      <c r="BQ294" s="100">
        <v>1</v>
      </c>
      <c r="BR294" s="100">
        <v>1</v>
      </c>
      <c r="BS294" s="100">
        <v>1</v>
      </c>
      <c r="BT294" s="100">
        <v>1</v>
      </c>
      <c r="BU294" s="100">
        <v>1</v>
      </c>
      <c r="BV294" s="100">
        <v>1</v>
      </c>
      <c r="BW294" s="100">
        <v>1</v>
      </c>
      <c r="BX294" s="100">
        <v>1</v>
      </c>
      <c r="BY294" s="102">
        <v>1</v>
      </c>
      <c r="BZ294" s="24">
        <v>2</v>
      </c>
    </row>
    <row r="295" spans="1:78" ht="48" customHeight="1" x14ac:dyDescent="0.25">
      <c r="A295" s="120">
        <v>429</v>
      </c>
      <c r="B295" s="120">
        <v>287</v>
      </c>
      <c r="C295" s="121" t="s">
        <v>285</v>
      </c>
      <c r="D295" s="17" t="s">
        <v>100</v>
      </c>
      <c r="E295" s="120" t="s">
        <v>49</v>
      </c>
      <c r="F295" s="120" t="s">
        <v>49</v>
      </c>
      <c r="G295" s="42" t="s">
        <v>181</v>
      </c>
      <c r="H295" s="110" t="s">
        <v>40</v>
      </c>
      <c r="I295" s="97" t="s">
        <v>40</v>
      </c>
      <c r="J295" s="98" t="s">
        <v>40</v>
      </c>
      <c r="K295" s="98" t="s">
        <v>40</v>
      </c>
      <c r="L295" s="98" t="s">
        <v>40</v>
      </c>
      <c r="M295" s="99" t="s">
        <v>41</v>
      </c>
      <c r="N295" s="99" t="s">
        <v>41</v>
      </c>
      <c r="O295" s="99" t="s">
        <v>41</v>
      </c>
      <c r="P295" s="100">
        <v>1</v>
      </c>
      <c r="Q295" s="100">
        <v>1</v>
      </c>
      <c r="R295" s="100">
        <v>1</v>
      </c>
      <c r="S295" s="100">
        <v>1</v>
      </c>
      <c r="T295" s="100">
        <v>1</v>
      </c>
      <c r="U295" s="100">
        <v>1</v>
      </c>
      <c r="V295" s="100">
        <v>1</v>
      </c>
      <c r="W295" s="100">
        <v>1</v>
      </c>
      <c r="X295" s="100">
        <v>1</v>
      </c>
      <c r="Y295" s="100">
        <v>1</v>
      </c>
      <c r="Z295" s="100">
        <v>1</v>
      </c>
      <c r="AA295" s="100">
        <v>1</v>
      </c>
      <c r="AB295" s="100">
        <v>1</v>
      </c>
      <c r="AC295" s="100">
        <v>1</v>
      </c>
      <c r="AD295" s="100">
        <v>1</v>
      </c>
      <c r="AE295" s="100">
        <v>1</v>
      </c>
      <c r="AF295" s="100">
        <v>1</v>
      </c>
      <c r="AG295" s="100">
        <v>1</v>
      </c>
      <c r="AH295" s="100">
        <v>1</v>
      </c>
      <c r="AI295" s="100">
        <v>1</v>
      </c>
      <c r="AJ295" s="100">
        <v>1</v>
      </c>
      <c r="AK295" s="100">
        <v>1</v>
      </c>
      <c r="AL295" s="100">
        <v>1</v>
      </c>
      <c r="AM295" s="100">
        <v>1</v>
      </c>
      <c r="AN295" s="99" t="s">
        <v>41</v>
      </c>
      <c r="AO295" s="103" t="s">
        <v>45</v>
      </c>
      <c r="AP295" s="99" t="s">
        <v>41</v>
      </c>
      <c r="AQ295" s="100">
        <v>1</v>
      </c>
      <c r="AR295" s="100">
        <v>1</v>
      </c>
      <c r="AS295" s="100">
        <v>1</v>
      </c>
      <c r="AT295" s="100">
        <v>1</v>
      </c>
      <c r="AU295" s="100">
        <v>1</v>
      </c>
      <c r="AV295" s="100">
        <v>1</v>
      </c>
      <c r="AW295" s="100">
        <v>1</v>
      </c>
      <c r="AX295" s="100">
        <v>1</v>
      </c>
      <c r="AY295" s="100">
        <v>1</v>
      </c>
      <c r="AZ295" s="105">
        <v>3</v>
      </c>
      <c r="BA295" s="100">
        <v>1</v>
      </c>
      <c r="BB295" s="104">
        <v>2</v>
      </c>
      <c r="BC295" s="100">
        <v>1</v>
      </c>
      <c r="BD295" s="100">
        <v>1</v>
      </c>
      <c r="BE295" s="100">
        <v>1</v>
      </c>
      <c r="BF295" s="100">
        <v>1</v>
      </c>
      <c r="BG295" s="100">
        <v>1</v>
      </c>
      <c r="BH295" s="100">
        <v>1</v>
      </c>
      <c r="BI295" s="100">
        <v>1</v>
      </c>
      <c r="BJ295" s="100">
        <v>1</v>
      </c>
      <c r="BK295" s="99" t="s">
        <v>41</v>
      </c>
      <c r="BL295" s="99" t="s">
        <v>41</v>
      </c>
      <c r="BM295" s="99" t="s">
        <v>41</v>
      </c>
      <c r="BN295" s="100">
        <v>1</v>
      </c>
      <c r="BO295" s="100">
        <v>1</v>
      </c>
      <c r="BP295" s="100">
        <v>1</v>
      </c>
      <c r="BQ295" s="100">
        <v>1</v>
      </c>
      <c r="BR295" s="100">
        <v>1</v>
      </c>
      <c r="BS295" s="100">
        <v>1</v>
      </c>
      <c r="BT295" s="100">
        <v>1</v>
      </c>
      <c r="BU295" s="100">
        <v>1</v>
      </c>
      <c r="BV295" s="100">
        <v>1</v>
      </c>
      <c r="BW295" s="100">
        <v>1</v>
      </c>
      <c r="BX295" s="100">
        <v>1</v>
      </c>
      <c r="BY295" s="102">
        <v>1</v>
      </c>
      <c r="BZ295" s="24">
        <v>2</v>
      </c>
    </row>
    <row r="296" spans="1:78" ht="48.75" customHeight="1" x14ac:dyDescent="0.25">
      <c r="A296" s="120">
        <v>433</v>
      </c>
      <c r="B296" s="120">
        <v>288</v>
      </c>
      <c r="C296" s="121" t="s">
        <v>286</v>
      </c>
      <c r="D296" s="17" t="s">
        <v>100</v>
      </c>
      <c r="E296" s="120" t="s">
        <v>49</v>
      </c>
      <c r="F296" s="120" t="s">
        <v>49</v>
      </c>
      <c r="G296" s="42" t="s">
        <v>181</v>
      </c>
      <c r="H296" s="110" t="s">
        <v>40</v>
      </c>
      <c r="I296" s="110" t="s">
        <v>40</v>
      </c>
      <c r="J296" s="106" t="s">
        <v>40</v>
      </c>
      <c r="K296" s="106" t="s">
        <v>40</v>
      </c>
      <c r="L296" s="106" t="s">
        <v>40</v>
      </c>
      <c r="M296" s="99" t="s">
        <v>41</v>
      </c>
      <c r="N296" s="99" t="s">
        <v>41</v>
      </c>
      <c r="O296" s="99" t="s">
        <v>41</v>
      </c>
      <c r="P296" s="100">
        <v>1</v>
      </c>
      <c r="Q296" s="104">
        <v>2</v>
      </c>
      <c r="R296" s="104">
        <v>2</v>
      </c>
      <c r="S296" s="104">
        <v>2</v>
      </c>
      <c r="T296" s="104">
        <v>2</v>
      </c>
      <c r="U296" s="104">
        <v>2</v>
      </c>
      <c r="V296" s="105">
        <v>3</v>
      </c>
      <c r="W296" s="104">
        <v>2</v>
      </c>
      <c r="X296" s="100">
        <v>1</v>
      </c>
      <c r="Y296" s="104">
        <v>2</v>
      </c>
      <c r="Z296" s="104">
        <v>2</v>
      </c>
      <c r="AA296" s="104">
        <v>2</v>
      </c>
      <c r="AB296" s="104">
        <v>2</v>
      </c>
      <c r="AC296" s="104">
        <v>2</v>
      </c>
      <c r="AD296" s="104">
        <v>2</v>
      </c>
      <c r="AE296" s="104">
        <v>2</v>
      </c>
      <c r="AF296" s="104">
        <v>2</v>
      </c>
      <c r="AG296" s="105">
        <v>3</v>
      </c>
      <c r="AH296" s="105">
        <v>3</v>
      </c>
      <c r="AI296" s="105">
        <v>3</v>
      </c>
      <c r="AJ296" s="104">
        <v>2</v>
      </c>
      <c r="AK296" s="97">
        <v>0</v>
      </c>
      <c r="AL296" s="97">
        <v>0</v>
      </c>
      <c r="AM296" s="104">
        <v>2</v>
      </c>
      <c r="AN296" s="99" t="s">
        <v>41</v>
      </c>
      <c r="AO296" s="99" t="s">
        <v>41</v>
      </c>
      <c r="AP296" s="99" t="s">
        <v>41</v>
      </c>
      <c r="AQ296" s="104">
        <v>2</v>
      </c>
      <c r="AR296" s="104">
        <v>2</v>
      </c>
      <c r="AS296" s="104">
        <v>2</v>
      </c>
      <c r="AT296" s="104">
        <v>2</v>
      </c>
      <c r="AU296" s="104">
        <v>2</v>
      </c>
      <c r="AV296" s="104">
        <v>2</v>
      </c>
      <c r="AW296" s="104">
        <v>2</v>
      </c>
      <c r="AX296" s="104">
        <v>2</v>
      </c>
      <c r="AY296" s="104">
        <v>2</v>
      </c>
      <c r="AZ296" s="104">
        <v>2</v>
      </c>
      <c r="BA296" s="105">
        <v>3</v>
      </c>
      <c r="BB296" s="104">
        <v>2</v>
      </c>
      <c r="BC296" s="104">
        <v>2</v>
      </c>
      <c r="BD296" s="104">
        <v>2</v>
      </c>
      <c r="BE296" s="105">
        <v>3</v>
      </c>
      <c r="BF296" s="104">
        <v>2</v>
      </c>
      <c r="BG296" s="100">
        <v>1</v>
      </c>
      <c r="BH296" s="97">
        <v>0</v>
      </c>
      <c r="BI296" s="97">
        <v>0</v>
      </c>
      <c r="BJ296" s="100">
        <v>1</v>
      </c>
      <c r="BK296" s="99" t="s">
        <v>41</v>
      </c>
      <c r="BL296" s="99" t="s">
        <v>41</v>
      </c>
      <c r="BM296" s="99" t="s">
        <v>41</v>
      </c>
      <c r="BN296" s="100">
        <v>1</v>
      </c>
      <c r="BO296" s="104">
        <v>2</v>
      </c>
      <c r="BP296" s="104">
        <v>2</v>
      </c>
      <c r="BQ296" s="104">
        <v>2</v>
      </c>
      <c r="BR296" s="100">
        <v>1</v>
      </c>
      <c r="BS296" s="104">
        <v>2</v>
      </c>
      <c r="BT296" s="104">
        <v>2</v>
      </c>
      <c r="BU296" s="104">
        <v>2</v>
      </c>
      <c r="BV296" s="100">
        <v>1</v>
      </c>
      <c r="BW296" s="100">
        <v>1</v>
      </c>
      <c r="BX296" s="100">
        <v>1</v>
      </c>
      <c r="BY296" s="102">
        <v>1</v>
      </c>
      <c r="BZ296" s="24">
        <v>2</v>
      </c>
    </row>
    <row r="297" spans="1:78" ht="48" customHeight="1" x14ac:dyDescent="0.25">
      <c r="A297" s="120">
        <v>435</v>
      </c>
      <c r="B297" s="120">
        <v>289</v>
      </c>
      <c r="C297" s="121" t="s">
        <v>287</v>
      </c>
      <c r="D297" s="17" t="s">
        <v>100</v>
      </c>
      <c r="E297" s="120" t="s">
        <v>49</v>
      </c>
      <c r="F297" s="120" t="s">
        <v>49</v>
      </c>
      <c r="G297" s="42" t="s">
        <v>181</v>
      </c>
      <c r="H297" s="97" t="s">
        <v>40</v>
      </c>
      <c r="I297" s="97" t="s">
        <v>40</v>
      </c>
      <c r="J297" s="106" t="s">
        <v>40</v>
      </c>
      <c r="K297" s="106" t="s">
        <v>40</v>
      </c>
      <c r="L297" s="106" t="s">
        <v>40</v>
      </c>
      <c r="M297" s="103" t="s">
        <v>45</v>
      </c>
      <c r="N297" s="103" t="s">
        <v>45</v>
      </c>
      <c r="O297" s="103" t="s">
        <v>45</v>
      </c>
      <c r="P297" s="104">
        <v>2</v>
      </c>
      <c r="Q297" s="100">
        <v>1</v>
      </c>
      <c r="R297" s="104">
        <v>2</v>
      </c>
      <c r="S297" s="104">
        <v>2</v>
      </c>
      <c r="T297" s="100">
        <v>1</v>
      </c>
      <c r="U297" s="100">
        <v>1</v>
      </c>
      <c r="V297" s="100">
        <v>1</v>
      </c>
      <c r="W297" s="100">
        <v>1</v>
      </c>
      <c r="X297" s="104">
        <v>2</v>
      </c>
      <c r="Y297" s="100">
        <v>1</v>
      </c>
      <c r="Z297" s="100">
        <v>1</v>
      </c>
      <c r="AA297" s="104">
        <v>2</v>
      </c>
      <c r="AB297" s="104">
        <v>2</v>
      </c>
      <c r="AC297" s="104">
        <v>2</v>
      </c>
      <c r="AD297" s="104">
        <v>2</v>
      </c>
      <c r="AE297" s="104">
        <v>2</v>
      </c>
      <c r="AF297" s="104">
        <v>2</v>
      </c>
      <c r="AG297" s="104">
        <v>2</v>
      </c>
      <c r="AH297" s="105">
        <v>3</v>
      </c>
      <c r="AI297" s="105">
        <v>3</v>
      </c>
      <c r="AJ297" s="100">
        <v>1</v>
      </c>
      <c r="AK297" s="100">
        <v>1</v>
      </c>
      <c r="AL297" s="100">
        <v>1</v>
      </c>
      <c r="AM297" s="100">
        <v>1</v>
      </c>
      <c r="AN297" s="103" t="s">
        <v>45</v>
      </c>
      <c r="AO297" s="103" t="s">
        <v>45</v>
      </c>
      <c r="AP297" s="103" t="s">
        <v>45</v>
      </c>
      <c r="AQ297" s="104">
        <v>2</v>
      </c>
      <c r="AR297" s="100">
        <v>1</v>
      </c>
      <c r="AS297" s="100">
        <v>1</v>
      </c>
      <c r="AT297" s="104">
        <v>2</v>
      </c>
      <c r="AU297" s="104">
        <v>2</v>
      </c>
      <c r="AV297" s="104">
        <v>2</v>
      </c>
      <c r="AW297" s="104">
        <v>2</v>
      </c>
      <c r="AX297" s="104">
        <v>2</v>
      </c>
      <c r="AY297" s="104">
        <v>2</v>
      </c>
      <c r="AZ297" s="104">
        <v>2</v>
      </c>
      <c r="BA297" s="104">
        <v>2</v>
      </c>
      <c r="BB297" s="104">
        <v>2</v>
      </c>
      <c r="BC297" s="104">
        <v>2</v>
      </c>
      <c r="BD297" s="104">
        <v>2</v>
      </c>
      <c r="BE297" s="105">
        <v>3</v>
      </c>
      <c r="BF297" s="105">
        <v>3</v>
      </c>
      <c r="BG297" s="100">
        <v>1</v>
      </c>
      <c r="BH297" s="100">
        <v>1</v>
      </c>
      <c r="BI297" s="100">
        <v>1</v>
      </c>
      <c r="BJ297" s="100">
        <v>1</v>
      </c>
      <c r="BK297" s="103" t="s">
        <v>45</v>
      </c>
      <c r="BL297" s="103" t="s">
        <v>45</v>
      </c>
      <c r="BM297" s="103" t="s">
        <v>45</v>
      </c>
      <c r="BN297" s="100">
        <v>1</v>
      </c>
      <c r="BO297" s="100">
        <v>1</v>
      </c>
      <c r="BP297" s="100">
        <v>1</v>
      </c>
      <c r="BQ297" s="100">
        <v>1</v>
      </c>
      <c r="BR297" s="104">
        <v>2</v>
      </c>
      <c r="BS297" s="104">
        <v>2</v>
      </c>
      <c r="BT297" s="104">
        <v>2</v>
      </c>
      <c r="BU297" s="104">
        <v>2</v>
      </c>
      <c r="BV297" s="104">
        <v>2</v>
      </c>
      <c r="BW297" s="104">
        <v>2</v>
      </c>
      <c r="BX297" s="104">
        <v>2</v>
      </c>
      <c r="BY297" s="108">
        <v>2</v>
      </c>
      <c r="BZ297" s="24">
        <v>2</v>
      </c>
    </row>
    <row r="298" spans="1:78" ht="48.75" customHeight="1" x14ac:dyDescent="0.25">
      <c r="A298" s="120">
        <v>1325</v>
      </c>
      <c r="B298" s="120">
        <v>290</v>
      </c>
      <c r="C298" s="121" t="s">
        <v>288</v>
      </c>
      <c r="D298" s="17" t="s">
        <v>100</v>
      </c>
      <c r="E298" s="120" t="s">
        <v>49</v>
      </c>
      <c r="F298" s="120" t="s">
        <v>49</v>
      </c>
      <c r="G298" s="42" t="s">
        <v>181</v>
      </c>
      <c r="H298" s="97" t="s">
        <v>40</v>
      </c>
      <c r="I298" s="110" t="s">
        <v>40</v>
      </c>
      <c r="J298" s="98" t="s">
        <v>40</v>
      </c>
      <c r="K298" s="98" t="s">
        <v>40</v>
      </c>
      <c r="L298" s="106" t="s">
        <v>40</v>
      </c>
      <c r="M298" s="99" t="s">
        <v>41</v>
      </c>
      <c r="N298" s="107" t="s">
        <v>40</v>
      </c>
      <c r="O298" s="99" t="s">
        <v>41</v>
      </c>
      <c r="P298" s="100">
        <v>1</v>
      </c>
      <c r="Q298" s="97">
        <v>0</v>
      </c>
      <c r="R298" s="100">
        <v>1</v>
      </c>
      <c r="S298" s="100">
        <v>1</v>
      </c>
      <c r="T298" s="104">
        <v>2</v>
      </c>
      <c r="U298" s="97">
        <v>0</v>
      </c>
      <c r="V298" s="104">
        <v>2</v>
      </c>
      <c r="W298" s="104">
        <v>2</v>
      </c>
      <c r="X298" s="104">
        <v>2</v>
      </c>
      <c r="Y298" s="97">
        <v>0</v>
      </c>
      <c r="Z298" s="104">
        <v>2</v>
      </c>
      <c r="AA298" s="104">
        <v>2</v>
      </c>
      <c r="AB298" s="100">
        <v>1</v>
      </c>
      <c r="AC298" s="97">
        <v>0</v>
      </c>
      <c r="AD298" s="100">
        <v>1</v>
      </c>
      <c r="AE298" s="100">
        <v>1</v>
      </c>
      <c r="AF298" s="104">
        <v>2</v>
      </c>
      <c r="AG298" s="97">
        <v>0</v>
      </c>
      <c r="AH298" s="104">
        <v>2</v>
      </c>
      <c r="AI298" s="104">
        <v>2</v>
      </c>
      <c r="AJ298" s="100">
        <v>1</v>
      </c>
      <c r="AK298" s="97">
        <v>0</v>
      </c>
      <c r="AL298" s="100">
        <v>1</v>
      </c>
      <c r="AM298" s="100">
        <v>1</v>
      </c>
      <c r="AN298" s="99" t="s">
        <v>41</v>
      </c>
      <c r="AO298" s="109" t="s">
        <v>40</v>
      </c>
      <c r="AP298" s="99" t="s">
        <v>41</v>
      </c>
      <c r="AQ298" s="100">
        <v>1</v>
      </c>
      <c r="AR298" s="97">
        <v>0</v>
      </c>
      <c r="AS298" s="100">
        <v>1</v>
      </c>
      <c r="AT298" s="100">
        <v>1</v>
      </c>
      <c r="AU298" s="100">
        <v>1</v>
      </c>
      <c r="AV298" s="97">
        <v>0</v>
      </c>
      <c r="AW298" s="100">
        <v>1</v>
      </c>
      <c r="AX298" s="100">
        <v>1</v>
      </c>
      <c r="AY298" s="104">
        <v>2</v>
      </c>
      <c r="AZ298" s="97">
        <v>0</v>
      </c>
      <c r="BA298" s="104">
        <v>2</v>
      </c>
      <c r="BB298" s="104">
        <v>2</v>
      </c>
      <c r="BC298" s="104">
        <v>2</v>
      </c>
      <c r="BD298" s="97">
        <v>0</v>
      </c>
      <c r="BE298" s="104">
        <v>2</v>
      </c>
      <c r="BF298" s="104">
        <v>2</v>
      </c>
      <c r="BG298" s="100">
        <v>1</v>
      </c>
      <c r="BH298" s="97">
        <v>0</v>
      </c>
      <c r="BI298" s="100">
        <v>1</v>
      </c>
      <c r="BJ298" s="100">
        <v>1</v>
      </c>
      <c r="BK298" s="99" t="s">
        <v>41</v>
      </c>
      <c r="BL298" s="107" t="s">
        <v>40</v>
      </c>
      <c r="BM298" s="99" t="s">
        <v>41</v>
      </c>
      <c r="BN298" s="100">
        <v>1</v>
      </c>
      <c r="BO298" s="97">
        <v>0</v>
      </c>
      <c r="BP298" s="100">
        <v>1</v>
      </c>
      <c r="BQ298" s="100">
        <v>1</v>
      </c>
      <c r="BR298" s="104">
        <v>2</v>
      </c>
      <c r="BS298" s="97">
        <v>0</v>
      </c>
      <c r="BT298" s="104">
        <v>2</v>
      </c>
      <c r="BU298" s="104">
        <v>2</v>
      </c>
      <c r="BV298" s="104">
        <v>2</v>
      </c>
      <c r="BW298" s="97">
        <v>0</v>
      </c>
      <c r="BX298" s="104">
        <v>2</v>
      </c>
      <c r="BY298" s="108">
        <v>2</v>
      </c>
      <c r="BZ298" s="24">
        <v>2</v>
      </c>
    </row>
    <row r="299" spans="1:78" ht="48.75" customHeight="1" x14ac:dyDescent="0.25">
      <c r="A299" s="120">
        <v>453</v>
      </c>
      <c r="B299" s="120">
        <v>291</v>
      </c>
      <c r="C299" s="121" t="s">
        <v>289</v>
      </c>
      <c r="D299" s="17" t="s">
        <v>100</v>
      </c>
      <c r="E299" s="120" t="s">
        <v>49</v>
      </c>
      <c r="F299" s="120" t="s">
        <v>49</v>
      </c>
      <c r="G299" s="42" t="s">
        <v>181</v>
      </c>
      <c r="H299" s="97" t="s">
        <v>40</v>
      </c>
      <c r="I299" s="110" t="s">
        <v>40</v>
      </c>
      <c r="J299" s="106" t="s">
        <v>40</v>
      </c>
      <c r="K299" s="111" t="s">
        <v>40</v>
      </c>
      <c r="L299" s="98" t="s">
        <v>40</v>
      </c>
      <c r="M299" s="103" t="s">
        <v>45</v>
      </c>
      <c r="N299" s="103" t="s">
        <v>45</v>
      </c>
      <c r="O299" s="99" t="s">
        <v>41</v>
      </c>
      <c r="P299" s="100">
        <v>1</v>
      </c>
      <c r="Q299" s="100">
        <v>1</v>
      </c>
      <c r="R299" s="100">
        <v>1</v>
      </c>
      <c r="S299" s="100">
        <v>1</v>
      </c>
      <c r="T299" s="100">
        <v>1</v>
      </c>
      <c r="U299" s="105">
        <v>3</v>
      </c>
      <c r="V299" s="105">
        <v>3</v>
      </c>
      <c r="W299" s="105">
        <v>3</v>
      </c>
      <c r="X299" s="100">
        <v>1</v>
      </c>
      <c r="Y299" s="100">
        <v>1</v>
      </c>
      <c r="Z299" s="100">
        <v>1</v>
      </c>
      <c r="AA299" s="100">
        <v>1</v>
      </c>
      <c r="AB299" s="104">
        <v>2</v>
      </c>
      <c r="AC299" s="100">
        <v>1</v>
      </c>
      <c r="AD299" s="100">
        <v>1</v>
      </c>
      <c r="AE299" s="104">
        <v>2</v>
      </c>
      <c r="AF299" s="100">
        <v>1</v>
      </c>
      <c r="AG299" s="105">
        <v>3</v>
      </c>
      <c r="AH299" s="105">
        <v>3</v>
      </c>
      <c r="AI299" s="105">
        <v>3</v>
      </c>
      <c r="AJ299" s="100">
        <v>1</v>
      </c>
      <c r="AK299" s="100">
        <v>1</v>
      </c>
      <c r="AL299" s="100">
        <v>1</v>
      </c>
      <c r="AM299" s="100">
        <v>1</v>
      </c>
      <c r="AN299" s="99" t="s">
        <v>41</v>
      </c>
      <c r="AO299" s="99" t="s">
        <v>41</v>
      </c>
      <c r="AP299" s="99" t="s">
        <v>41</v>
      </c>
      <c r="AQ299" s="100">
        <v>1</v>
      </c>
      <c r="AR299" s="105">
        <v>3</v>
      </c>
      <c r="AS299" s="100">
        <v>1</v>
      </c>
      <c r="AT299" s="104">
        <v>2</v>
      </c>
      <c r="AU299" s="100">
        <v>1</v>
      </c>
      <c r="AV299" s="105">
        <v>3</v>
      </c>
      <c r="AW299" s="105">
        <v>3</v>
      </c>
      <c r="AX299" s="105">
        <v>3</v>
      </c>
      <c r="AY299" s="105">
        <v>3</v>
      </c>
      <c r="AZ299" s="105">
        <v>3</v>
      </c>
      <c r="BA299" s="105">
        <v>3</v>
      </c>
      <c r="BB299" s="105">
        <v>3</v>
      </c>
      <c r="BC299" s="100">
        <v>1</v>
      </c>
      <c r="BD299" s="105">
        <v>3</v>
      </c>
      <c r="BE299" s="105">
        <v>3</v>
      </c>
      <c r="BF299" s="105">
        <v>3</v>
      </c>
      <c r="BG299" s="105">
        <v>3</v>
      </c>
      <c r="BH299" s="100">
        <v>1</v>
      </c>
      <c r="BI299" s="100">
        <v>1</v>
      </c>
      <c r="BJ299" s="104">
        <v>2</v>
      </c>
      <c r="BK299" s="99" t="s">
        <v>41</v>
      </c>
      <c r="BL299" s="99" t="s">
        <v>41</v>
      </c>
      <c r="BM299" s="99" t="s">
        <v>41</v>
      </c>
      <c r="BN299" s="100">
        <v>1</v>
      </c>
      <c r="BO299" s="100">
        <v>1</v>
      </c>
      <c r="BP299" s="100">
        <v>1</v>
      </c>
      <c r="BQ299" s="100">
        <v>1</v>
      </c>
      <c r="BR299" s="100">
        <v>1</v>
      </c>
      <c r="BS299" s="100">
        <v>1</v>
      </c>
      <c r="BT299" s="100">
        <v>1</v>
      </c>
      <c r="BU299" s="100">
        <v>1</v>
      </c>
      <c r="BV299" s="100">
        <v>1</v>
      </c>
      <c r="BW299" s="100">
        <v>1</v>
      </c>
      <c r="BX299" s="100">
        <v>1</v>
      </c>
      <c r="BY299" s="102">
        <v>1</v>
      </c>
      <c r="BZ299" s="24">
        <v>2</v>
      </c>
    </row>
    <row r="300" spans="1:78" ht="48.75" customHeight="1" x14ac:dyDescent="0.25">
      <c r="A300" s="120">
        <v>455</v>
      </c>
      <c r="B300" s="120">
        <v>292</v>
      </c>
      <c r="C300" s="121" t="s">
        <v>290</v>
      </c>
      <c r="D300" s="17" t="s">
        <v>100</v>
      </c>
      <c r="E300" s="120" t="s">
        <v>49</v>
      </c>
      <c r="F300" s="120" t="s">
        <v>49</v>
      </c>
      <c r="G300" s="42" t="s">
        <v>181</v>
      </c>
      <c r="H300" s="97" t="s">
        <v>40</v>
      </c>
      <c r="I300" s="97" t="s">
        <v>40</v>
      </c>
      <c r="J300" s="106" t="s">
        <v>40</v>
      </c>
      <c r="K300" s="106" t="s">
        <v>40</v>
      </c>
      <c r="L300" s="98" t="s">
        <v>40</v>
      </c>
      <c r="M300" s="99" t="s">
        <v>41</v>
      </c>
      <c r="N300" s="99" t="s">
        <v>41</v>
      </c>
      <c r="O300" s="99" t="s">
        <v>41</v>
      </c>
      <c r="P300" s="100">
        <v>1</v>
      </c>
      <c r="Q300" s="100">
        <v>1</v>
      </c>
      <c r="R300" s="100">
        <v>1</v>
      </c>
      <c r="S300" s="100">
        <v>1</v>
      </c>
      <c r="T300" s="104">
        <v>2</v>
      </c>
      <c r="U300" s="104">
        <v>2</v>
      </c>
      <c r="V300" s="104">
        <v>2</v>
      </c>
      <c r="W300" s="104">
        <v>2</v>
      </c>
      <c r="X300" s="100">
        <v>1</v>
      </c>
      <c r="Y300" s="100">
        <v>1</v>
      </c>
      <c r="Z300" s="100">
        <v>1</v>
      </c>
      <c r="AA300" s="100">
        <v>1</v>
      </c>
      <c r="AB300" s="104">
        <v>2</v>
      </c>
      <c r="AC300" s="104">
        <v>2</v>
      </c>
      <c r="AD300" s="104">
        <v>2</v>
      </c>
      <c r="AE300" s="104">
        <v>2</v>
      </c>
      <c r="AF300" s="104">
        <v>2</v>
      </c>
      <c r="AG300" s="104">
        <v>2</v>
      </c>
      <c r="AH300" s="104">
        <v>2</v>
      </c>
      <c r="AI300" s="104">
        <v>2</v>
      </c>
      <c r="AJ300" s="104">
        <v>2</v>
      </c>
      <c r="AK300" s="104">
        <v>2</v>
      </c>
      <c r="AL300" s="104">
        <v>2</v>
      </c>
      <c r="AM300" s="104">
        <v>2</v>
      </c>
      <c r="AN300" s="99" t="s">
        <v>41</v>
      </c>
      <c r="AO300" s="99" t="s">
        <v>41</v>
      </c>
      <c r="AP300" s="99" t="s">
        <v>41</v>
      </c>
      <c r="AQ300" s="104">
        <v>2</v>
      </c>
      <c r="AR300" s="104">
        <v>2</v>
      </c>
      <c r="AS300" s="104">
        <v>2</v>
      </c>
      <c r="AT300" s="104">
        <v>2</v>
      </c>
      <c r="AU300" s="104">
        <v>2</v>
      </c>
      <c r="AV300" s="104">
        <v>2</v>
      </c>
      <c r="AW300" s="104">
        <v>2</v>
      </c>
      <c r="AX300" s="104">
        <v>2</v>
      </c>
      <c r="AY300" s="104">
        <v>2</v>
      </c>
      <c r="AZ300" s="104">
        <v>2</v>
      </c>
      <c r="BA300" s="104">
        <v>2</v>
      </c>
      <c r="BB300" s="104">
        <v>2</v>
      </c>
      <c r="BC300" s="104">
        <v>2</v>
      </c>
      <c r="BD300" s="104">
        <v>2</v>
      </c>
      <c r="BE300" s="104">
        <v>2</v>
      </c>
      <c r="BF300" s="104">
        <v>2</v>
      </c>
      <c r="BG300" s="100">
        <v>1</v>
      </c>
      <c r="BH300" s="104">
        <v>2</v>
      </c>
      <c r="BI300" s="104">
        <v>2</v>
      </c>
      <c r="BJ300" s="104">
        <v>2</v>
      </c>
      <c r="BK300" s="99" t="s">
        <v>41</v>
      </c>
      <c r="BL300" s="99" t="s">
        <v>41</v>
      </c>
      <c r="BM300" s="99" t="s">
        <v>41</v>
      </c>
      <c r="BN300" s="100">
        <v>1</v>
      </c>
      <c r="BO300" s="100">
        <v>1</v>
      </c>
      <c r="BP300" s="100">
        <v>1</v>
      </c>
      <c r="BQ300" s="100">
        <v>1</v>
      </c>
      <c r="BR300" s="100">
        <v>1</v>
      </c>
      <c r="BS300" s="100">
        <v>1</v>
      </c>
      <c r="BT300" s="100">
        <v>1</v>
      </c>
      <c r="BU300" s="100">
        <v>1</v>
      </c>
      <c r="BV300" s="100">
        <v>1</v>
      </c>
      <c r="BW300" s="100">
        <v>1</v>
      </c>
      <c r="BX300" s="100">
        <v>1</v>
      </c>
      <c r="BY300" s="102">
        <v>1</v>
      </c>
      <c r="BZ300" s="24">
        <v>2</v>
      </c>
    </row>
    <row r="301" spans="1:78" ht="48" customHeight="1" x14ac:dyDescent="0.25">
      <c r="A301" s="120">
        <v>430</v>
      </c>
      <c r="B301" s="120">
        <v>293</v>
      </c>
      <c r="C301" s="121" t="s">
        <v>291</v>
      </c>
      <c r="D301" s="17" t="s">
        <v>100</v>
      </c>
      <c r="E301" s="120" t="s">
        <v>49</v>
      </c>
      <c r="F301" s="120" t="s">
        <v>49</v>
      </c>
      <c r="G301" s="42" t="s">
        <v>181</v>
      </c>
      <c r="H301" s="97" t="s">
        <v>40</v>
      </c>
      <c r="I301" s="110" t="s">
        <v>40</v>
      </c>
      <c r="J301" s="98" t="s">
        <v>40</v>
      </c>
      <c r="K301" s="98" t="s">
        <v>40</v>
      </c>
      <c r="L301" s="98" t="s">
        <v>40</v>
      </c>
      <c r="M301" s="103" t="s">
        <v>45</v>
      </c>
      <c r="N301" s="99" t="s">
        <v>41</v>
      </c>
      <c r="O301" s="103" t="s">
        <v>45</v>
      </c>
      <c r="P301" s="100">
        <v>1</v>
      </c>
      <c r="Q301" s="100">
        <v>1</v>
      </c>
      <c r="R301" s="100">
        <v>1</v>
      </c>
      <c r="S301" s="100">
        <v>1</v>
      </c>
      <c r="T301" s="100">
        <v>1</v>
      </c>
      <c r="U301" s="100">
        <v>1</v>
      </c>
      <c r="V301" s="100">
        <v>1</v>
      </c>
      <c r="W301" s="100">
        <v>1</v>
      </c>
      <c r="X301" s="100">
        <v>1</v>
      </c>
      <c r="Y301" s="100">
        <v>1</v>
      </c>
      <c r="Z301" s="100">
        <v>1</v>
      </c>
      <c r="AA301" s="100">
        <v>1</v>
      </c>
      <c r="AB301" s="100">
        <v>1</v>
      </c>
      <c r="AC301" s="100">
        <v>1</v>
      </c>
      <c r="AD301" s="100">
        <v>1</v>
      </c>
      <c r="AE301" s="100">
        <v>1</v>
      </c>
      <c r="AF301" s="100">
        <v>1</v>
      </c>
      <c r="AG301" s="100">
        <v>1</v>
      </c>
      <c r="AH301" s="100">
        <v>1</v>
      </c>
      <c r="AI301" s="100">
        <v>1</v>
      </c>
      <c r="AJ301" s="100">
        <v>1</v>
      </c>
      <c r="AK301" s="100">
        <v>1</v>
      </c>
      <c r="AL301" s="100">
        <v>1</v>
      </c>
      <c r="AM301" s="100">
        <v>1</v>
      </c>
      <c r="AN301" s="103" t="s">
        <v>45</v>
      </c>
      <c r="AO301" s="99" t="s">
        <v>41</v>
      </c>
      <c r="AP301" s="103" t="s">
        <v>45</v>
      </c>
      <c r="AQ301" s="100">
        <v>1</v>
      </c>
      <c r="AR301" s="100">
        <v>1</v>
      </c>
      <c r="AS301" s="100">
        <v>1</v>
      </c>
      <c r="AT301" s="100">
        <v>1</v>
      </c>
      <c r="AU301" s="100">
        <v>1</v>
      </c>
      <c r="AV301" s="100">
        <v>1</v>
      </c>
      <c r="AW301" s="100">
        <v>1</v>
      </c>
      <c r="AX301" s="100">
        <v>1</v>
      </c>
      <c r="AY301" s="104">
        <v>2</v>
      </c>
      <c r="AZ301" s="100">
        <v>1</v>
      </c>
      <c r="BA301" s="100">
        <v>1</v>
      </c>
      <c r="BB301" s="104">
        <v>2</v>
      </c>
      <c r="BC301" s="100">
        <v>1</v>
      </c>
      <c r="BD301" s="100">
        <v>1</v>
      </c>
      <c r="BE301" s="100">
        <v>1</v>
      </c>
      <c r="BF301" s="100">
        <v>1</v>
      </c>
      <c r="BG301" s="100">
        <v>1</v>
      </c>
      <c r="BH301" s="100">
        <v>1</v>
      </c>
      <c r="BI301" s="100">
        <v>1</v>
      </c>
      <c r="BJ301" s="100">
        <v>1</v>
      </c>
      <c r="BK301" s="99" t="s">
        <v>41</v>
      </c>
      <c r="BL301" s="99" t="s">
        <v>41</v>
      </c>
      <c r="BM301" s="99" t="s">
        <v>41</v>
      </c>
      <c r="BN301" s="100">
        <v>1</v>
      </c>
      <c r="BO301" s="100">
        <v>1</v>
      </c>
      <c r="BP301" s="100">
        <v>1</v>
      </c>
      <c r="BQ301" s="100">
        <v>1</v>
      </c>
      <c r="BR301" s="100">
        <v>1</v>
      </c>
      <c r="BS301" s="100">
        <v>1</v>
      </c>
      <c r="BT301" s="100">
        <v>1</v>
      </c>
      <c r="BU301" s="100">
        <v>1</v>
      </c>
      <c r="BV301" s="100">
        <v>1</v>
      </c>
      <c r="BW301" s="100">
        <v>1</v>
      </c>
      <c r="BX301" s="100">
        <v>1</v>
      </c>
      <c r="BY301" s="102">
        <v>1</v>
      </c>
      <c r="BZ301" s="24">
        <v>2</v>
      </c>
    </row>
    <row r="302" spans="1:78" ht="48" customHeight="1" x14ac:dyDescent="0.25">
      <c r="A302" s="120">
        <v>1062</v>
      </c>
      <c r="B302" s="120">
        <v>294</v>
      </c>
      <c r="C302" s="121" t="s">
        <v>292</v>
      </c>
      <c r="D302" s="17" t="s">
        <v>100</v>
      </c>
      <c r="E302" s="120" t="s">
        <v>49</v>
      </c>
      <c r="F302" s="120" t="s">
        <v>49</v>
      </c>
      <c r="G302" s="42" t="s">
        <v>181</v>
      </c>
      <c r="H302" s="97" t="s">
        <v>40</v>
      </c>
      <c r="I302" s="97" t="s">
        <v>40</v>
      </c>
      <c r="J302" s="98" t="s">
        <v>40</v>
      </c>
      <c r="K302" s="98" t="s">
        <v>40</v>
      </c>
      <c r="L302" s="98" t="s">
        <v>40</v>
      </c>
      <c r="M302" s="99" t="s">
        <v>41</v>
      </c>
      <c r="N302" s="99" t="s">
        <v>41</v>
      </c>
      <c r="O302" s="99" t="s">
        <v>41</v>
      </c>
      <c r="P302" s="100">
        <v>1</v>
      </c>
      <c r="Q302" s="100">
        <v>1</v>
      </c>
      <c r="R302" s="100">
        <v>1</v>
      </c>
      <c r="S302" s="100">
        <v>1</v>
      </c>
      <c r="T302" s="104">
        <v>2</v>
      </c>
      <c r="U302" s="100">
        <v>1</v>
      </c>
      <c r="V302" s="104">
        <v>2</v>
      </c>
      <c r="W302" s="104">
        <v>2</v>
      </c>
      <c r="X302" s="104">
        <v>2</v>
      </c>
      <c r="Y302" s="100">
        <v>1</v>
      </c>
      <c r="Z302" s="104">
        <v>2</v>
      </c>
      <c r="AA302" s="104">
        <v>2</v>
      </c>
      <c r="AB302" s="100">
        <v>1</v>
      </c>
      <c r="AC302" s="100">
        <v>1</v>
      </c>
      <c r="AD302" s="100">
        <v>1</v>
      </c>
      <c r="AE302" s="100">
        <v>1</v>
      </c>
      <c r="AF302" s="100">
        <v>1</v>
      </c>
      <c r="AG302" s="100">
        <v>1</v>
      </c>
      <c r="AH302" s="104">
        <v>2</v>
      </c>
      <c r="AI302" s="104">
        <v>2</v>
      </c>
      <c r="AJ302" s="100">
        <v>1</v>
      </c>
      <c r="AK302" s="100">
        <v>1</v>
      </c>
      <c r="AL302" s="100">
        <v>1</v>
      </c>
      <c r="AM302" s="100">
        <v>1</v>
      </c>
      <c r="AN302" s="99" t="s">
        <v>41</v>
      </c>
      <c r="AO302" s="99" t="s">
        <v>41</v>
      </c>
      <c r="AP302" s="99" t="s">
        <v>41</v>
      </c>
      <c r="AQ302" s="100">
        <v>1</v>
      </c>
      <c r="AR302" s="100">
        <v>1</v>
      </c>
      <c r="AS302" s="100">
        <v>1</v>
      </c>
      <c r="AT302" s="100">
        <v>1</v>
      </c>
      <c r="AU302" s="100">
        <v>1</v>
      </c>
      <c r="AV302" s="100">
        <v>1</v>
      </c>
      <c r="AW302" s="100">
        <v>1</v>
      </c>
      <c r="AX302" s="100">
        <v>1</v>
      </c>
      <c r="AY302" s="100">
        <v>1</v>
      </c>
      <c r="AZ302" s="100">
        <v>1</v>
      </c>
      <c r="BA302" s="104">
        <v>2</v>
      </c>
      <c r="BB302" s="104">
        <v>2</v>
      </c>
      <c r="BC302" s="100">
        <v>1</v>
      </c>
      <c r="BD302" s="100">
        <v>1</v>
      </c>
      <c r="BE302" s="104">
        <v>2</v>
      </c>
      <c r="BF302" s="104">
        <v>2</v>
      </c>
      <c r="BG302" s="104">
        <v>2</v>
      </c>
      <c r="BH302" s="97">
        <v>0</v>
      </c>
      <c r="BI302" s="97">
        <v>0</v>
      </c>
      <c r="BJ302" s="104">
        <v>2</v>
      </c>
      <c r="BK302" s="99" t="s">
        <v>41</v>
      </c>
      <c r="BL302" s="99" t="s">
        <v>41</v>
      </c>
      <c r="BM302" s="99" t="s">
        <v>41</v>
      </c>
      <c r="BN302" s="100">
        <v>1</v>
      </c>
      <c r="BO302" s="100">
        <v>1</v>
      </c>
      <c r="BP302" s="100">
        <v>1</v>
      </c>
      <c r="BQ302" s="100">
        <v>1</v>
      </c>
      <c r="BR302" s="100">
        <v>1</v>
      </c>
      <c r="BS302" s="100">
        <v>1</v>
      </c>
      <c r="BT302" s="100">
        <v>1</v>
      </c>
      <c r="BU302" s="100">
        <v>1</v>
      </c>
      <c r="BV302" s="100">
        <v>1</v>
      </c>
      <c r="BW302" s="100">
        <v>1</v>
      </c>
      <c r="BX302" s="100">
        <v>1</v>
      </c>
      <c r="BY302" s="102">
        <v>1</v>
      </c>
      <c r="BZ302" s="24">
        <v>2</v>
      </c>
    </row>
    <row r="303" spans="1:78" ht="48.75" customHeight="1" x14ac:dyDescent="0.25">
      <c r="A303" s="120">
        <v>471</v>
      </c>
      <c r="B303" s="120">
        <v>295</v>
      </c>
      <c r="C303" s="121" t="s">
        <v>293</v>
      </c>
      <c r="D303" s="17" t="s">
        <v>100</v>
      </c>
      <c r="E303" s="120" t="s">
        <v>49</v>
      </c>
      <c r="F303" s="120" t="s">
        <v>49</v>
      </c>
      <c r="G303" s="42" t="s">
        <v>181</v>
      </c>
      <c r="H303" s="97" t="s">
        <v>40</v>
      </c>
      <c r="I303" s="97" t="s">
        <v>40</v>
      </c>
      <c r="J303" s="98" t="s">
        <v>40</v>
      </c>
      <c r="K303" s="106" t="s">
        <v>40</v>
      </c>
      <c r="L303" s="98" t="s">
        <v>40</v>
      </c>
      <c r="M303" s="99" t="s">
        <v>41</v>
      </c>
      <c r="N303" s="101" t="s">
        <v>42</v>
      </c>
      <c r="O303" s="99" t="s">
        <v>41</v>
      </c>
      <c r="P303" s="100">
        <v>1</v>
      </c>
      <c r="Q303" s="100">
        <v>1</v>
      </c>
      <c r="R303" s="100">
        <v>1</v>
      </c>
      <c r="S303" s="100">
        <v>1</v>
      </c>
      <c r="T303" s="104">
        <v>2</v>
      </c>
      <c r="U303" s="100">
        <v>1</v>
      </c>
      <c r="V303" s="104">
        <v>2</v>
      </c>
      <c r="W303" s="104">
        <v>2</v>
      </c>
      <c r="X303" s="100">
        <v>1</v>
      </c>
      <c r="Y303" s="100">
        <v>1</v>
      </c>
      <c r="Z303" s="104">
        <v>2</v>
      </c>
      <c r="AA303" s="104">
        <v>2</v>
      </c>
      <c r="AB303" s="100">
        <v>1</v>
      </c>
      <c r="AC303" s="100">
        <v>1</v>
      </c>
      <c r="AD303" s="100">
        <v>1</v>
      </c>
      <c r="AE303" s="100">
        <v>1</v>
      </c>
      <c r="AF303" s="104">
        <v>2</v>
      </c>
      <c r="AG303" s="100">
        <v>1</v>
      </c>
      <c r="AH303" s="104">
        <v>2</v>
      </c>
      <c r="AI303" s="104">
        <v>2</v>
      </c>
      <c r="AJ303" s="100">
        <v>1</v>
      </c>
      <c r="AK303" s="100">
        <v>1</v>
      </c>
      <c r="AL303" s="100">
        <v>1</v>
      </c>
      <c r="AM303" s="100">
        <v>1</v>
      </c>
      <c r="AN303" s="101" t="s">
        <v>42</v>
      </c>
      <c r="AO303" s="101" t="s">
        <v>42</v>
      </c>
      <c r="AP303" s="99" t="s">
        <v>41</v>
      </c>
      <c r="AQ303" s="104">
        <v>2</v>
      </c>
      <c r="AR303" s="100">
        <v>1</v>
      </c>
      <c r="AS303" s="104">
        <v>2</v>
      </c>
      <c r="AT303" s="104">
        <v>2</v>
      </c>
      <c r="AU303" s="104">
        <v>2</v>
      </c>
      <c r="AV303" s="100">
        <v>1</v>
      </c>
      <c r="AW303" s="100">
        <v>1</v>
      </c>
      <c r="AX303" s="104">
        <v>2</v>
      </c>
      <c r="AY303" s="104">
        <v>2</v>
      </c>
      <c r="AZ303" s="100">
        <v>1</v>
      </c>
      <c r="BA303" s="104">
        <v>2</v>
      </c>
      <c r="BB303" s="104">
        <v>2</v>
      </c>
      <c r="BC303" s="104">
        <v>2</v>
      </c>
      <c r="BD303" s="100">
        <v>1</v>
      </c>
      <c r="BE303" s="105">
        <v>3</v>
      </c>
      <c r="BF303" s="104">
        <v>2</v>
      </c>
      <c r="BG303" s="104">
        <v>2</v>
      </c>
      <c r="BH303" s="104">
        <v>2</v>
      </c>
      <c r="BI303" s="104">
        <v>2</v>
      </c>
      <c r="BJ303" s="104">
        <v>2</v>
      </c>
      <c r="BK303" s="99" t="s">
        <v>41</v>
      </c>
      <c r="BL303" s="99" t="s">
        <v>41</v>
      </c>
      <c r="BM303" s="99" t="s">
        <v>41</v>
      </c>
      <c r="BN303" s="100">
        <v>1</v>
      </c>
      <c r="BO303" s="100">
        <v>1</v>
      </c>
      <c r="BP303" s="100">
        <v>1</v>
      </c>
      <c r="BQ303" s="100">
        <v>1</v>
      </c>
      <c r="BR303" s="100">
        <v>1</v>
      </c>
      <c r="BS303" s="100">
        <v>1</v>
      </c>
      <c r="BT303" s="100">
        <v>1</v>
      </c>
      <c r="BU303" s="100">
        <v>1</v>
      </c>
      <c r="BV303" s="100">
        <v>1</v>
      </c>
      <c r="BW303" s="100">
        <v>1</v>
      </c>
      <c r="BX303" s="100">
        <v>1</v>
      </c>
      <c r="BY303" s="102">
        <v>1</v>
      </c>
      <c r="BZ303" s="24">
        <v>2</v>
      </c>
    </row>
    <row r="304" spans="1:78" ht="48.75" customHeight="1" x14ac:dyDescent="0.25">
      <c r="A304" s="120">
        <v>441</v>
      </c>
      <c r="B304" s="120">
        <v>296</v>
      </c>
      <c r="C304" s="121" t="s">
        <v>294</v>
      </c>
      <c r="D304" s="17" t="s">
        <v>100</v>
      </c>
      <c r="E304" s="120" t="s">
        <v>49</v>
      </c>
      <c r="F304" s="120" t="s">
        <v>49</v>
      </c>
      <c r="G304" s="42" t="s">
        <v>181</v>
      </c>
      <c r="H304" s="110" t="s">
        <v>40</v>
      </c>
      <c r="I304" s="97" t="s">
        <v>40</v>
      </c>
      <c r="J304" s="98" t="s">
        <v>40</v>
      </c>
      <c r="K304" s="106" t="s">
        <v>40</v>
      </c>
      <c r="L304" s="98" t="s">
        <v>40</v>
      </c>
      <c r="M304" s="101" t="s">
        <v>42</v>
      </c>
      <c r="N304" s="99" t="s">
        <v>41</v>
      </c>
      <c r="O304" s="101" t="s">
        <v>42</v>
      </c>
      <c r="P304" s="100">
        <v>1</v>
      </c>
      <c r="Q304" s="100">
        <v>1</v>
      </c>
      <c r="R304" s="100">
        <v>1</v>
      </c>
      <c r="S304" s="100">
        <v>1</v>
      </c>
      <c r="T304" s="100">
        <v>1</v>
      </c>
      <c r="U304" s="104">
        <v>2</v>
      </c>
      <c r="V304" s="100">
        <v>1</v>
      </c>
      <c r="W304" s="104">
        <v>2</v>
      </c>
      <c r="X304" s="100">
        <v>1</v>
      </c>
      <c r="Y304" s="100">
        <v>1</v>
      </c>
      <c r="Z304" s="100">
        <v>1</v>
      </c>
      <c r="AA304" s="100">
        <v>1</v>
      </c>
      <c r="AB304" s="100">
        <v>1</v>
      </c>
      <c r="AC304" s="100">
        <v>1</v>
      </c>
      <c r="AD304" s="100">
        <v>1</v>
      </c>
      <c r="AE304" s="100">
        <v>1</v>
      </c>
      <c r="AF304" s="100">
        <v>1</v>
      </c>
      <c r="AG304" s="104">
        <v>2</v>
      </c>
      <c r="AH304" s="104">
        <v>2</v>
      </c>
      <c r="AI304" s="104">
        <v>2</v>
      </c>
      <c r="AJ304" s="100">
        <v>1</v>
      </c>
      <c r="AK304" s="100">
        <v>1</v>
      </c>
      <c r="AL304" s="97">
        <v>0</v>
      </c>
      <c r="AM304" s="100">
        <v>1</v>
      </c>
      <c r="AN304" s="101" t="s">
        <v>42</v>
      </c>
      <c r="AO304" s="99" t="s">
        <v>41</v>
      </c>
      <c r="AP304" s="101" t="s">
        <v>42</v>
      </c>
      <c r="AQ304" s="100">
        <v>1</v>
      </c>
      <c r="AR304" s="104">
        <v>2</v>
      </c>
      <c r="AS304" s="104">
        <v>2</v>
      </c>
      <c r="AT304" s="104">
        <v>2</v>
      </c>
      <c r="AU304" s="104">
        <v>2</v>
      </c>
      <c r="AV304" s="104">
        <v>2</v>
      </c>
      <c r="AW304" s="104">
        <v>2</v>
      </c>
      <c r="AX304" s="104">
        <v>2</v>
      </c>
      <c r="AY304" s="104">
        <v>2</v>
      </c>
      <c r="AZ304" s="105">
        <v>3</v>
      </c>
      <c r="BA304" s="97">
        <v>0</v>
      </c>
      <c r="BB304" s="104">
        <v>2</v>
      </c>
      <c r="BC304" s="100">
        <v>1</v>
      </c>
      <c r="BD304" s="105">
        <v>3</v>
      </c>
      <c r="BE304" s="104">
        <v>2</v>
      </c>
      <c r="BF304" s="104">
        <v>2</v>
      </c>
      <c r="BG304" s="104">
        <v>2</v>
      </c>
      <c r="BH304" s="104">
        <v>2</v>
      </c>
      <c r="BI304" s="97">
        <v>0</v>
      </c>
      <c r="BJ304" s="104">
        <v>2</v>
      </c>
      <c r="BK304" s="101" t="s">
        <v>42</v>
      </c>
      <c r="BL304" s="99" t="s">
        <v>41</v>
      </c>
      <c r="BM304" s="99" t="s">
        <v>41</v>
      </c>
      <c r="BN304" s="100">
        <v>1</v>
      </c>
      <c r="BO304" s="100">
        <v>1</v>
      </c>
      <c r="BP304" s="100">
        <v>1</v>
      </c>
      <c r="BQ304" s="100">
        <v>1</v>
      </c>
      <c r="BR304" s="100">
        <v>1</v>
      </c>
      <c r="BS304" s="100">
        <v>1</v>
      </c>
      <c r="BT304" s="100">
        <v>1</v>
      </c>
      <c r="BU304" s="100">
        <v>1</v>
      </c>
      <c r="BV304" s="100">
        <v>1</v>
      </c>
      <c r="BW304" s="104">
        <v>2</v>
      </c>
      <c r="BX304" s="100">
        <v>1</v>
      </c>
      <c r="BY304" s="108">
        <v>2</v>
      </c>
      <c r="BZ304" s="24">
        <v>2</v>
      </c>
    </row>
    <row r="305" spans="1:78" ht="48" customHeight="1" x14ac:dyDescent="0.25">
      <c r="A305" s="120">
        <v>474</v>
      </c>
      <c r="B305" s="120">
        <v>297</v>
      </c>
      <c r="C305" s="121" t="s">
        <v>295</v>
      </c>
      <c r="D305" s="17" t="s">
        <v>100</v>
      </c>
      <c r="E305" s="120" t="s">
        <v>49</v>
      </c>
      <c r="F305" s="120" t="s">
        <v>49</v>
      </c>
      <c r="G305" s="42" t="s">
        <v>181</v>
      </c>
      <c r="H305" s="110" t="s">
        <v>40</v>
      </c>
      <c r="I305" s="110" t="s">
        <v>40</v>
      </c>
      <c r="J305" s="106" t="s">
        <v>40</v>
      </c>
      <c r="K305" s="106" t="s">
        <v>40</v>
      </c>
      <c r="L305" s="98" t="s">
        <v>40</v>
      </c>
      <c r="M305" s="101" t="s">
        <v>42</v>
      </c>
      <c r="N305" s="99" t="s">
        <v>41</v>
      </c>
      <c r="O305" s="99" t="s">
        <v>41</v>
      </c>
      <c r="P305" s="100">
        <v>1</v>
      </c>
      <c r="Q305" s="104">
        <v>2</v>
      </c>
      <c r="R305" s="104">
        <v>2</v>
      </c>
      <c r="S305" s="104">
        <v>2</v>
      </c>
      <c r="T305" s="100">
        <v>1</v>
      </c>
      <c r="U305" s="104">
        <v>2</v>
      </c>
      <c r="V305" s="105">
        <v>3</v>
      </c>
      <c r="W305" s="104">
        <v>2</v>
      </c>
      <c r="X305" s="100">
        <v>1</v>
      </c>
      <c r="Y305" s="100">
        <v>1</v>
      </c>
      <c r="Z305" s="100">
        <v>1</v>
      </c>
      <c r="AA305" s="100">
        <v>1</v>
      </c>
      <c r="AB305" s="100">
        <v>1</v>
      </c>
      <c r="AC305" s="104">
        <v>2</v>
      </c>
      <c r="AD305" s="100">
        <v>1</v>
      </c>
      <c r="AE305" s="104">
        <v>2</v>
      </c>
      <c r="AF305" s="100">
        <v>1</v>
      </c>
      <c r="AG305" s="105">
        <v>3</v>
      </c>
      <c r="AH305" s="104">
        <v>2</v>
      </c>
      <c r="AI305" s="104">
        <v>2</v>
      </c>
      <c r="AJ305" s="104">
        <v>2</v>
      </c>
      <c r="AK305" s="104">
        <v>2</v>
      </c>
      <c r="AL305" s="104">
        <v>2</v>
      </c>
      <c r="AM305" s="104">
        <v>2</v>
      </c>
      <c r="AN305" s="99" t="s">
        <v>41</v>
      </c>
      <c r="AO305" s="99" t="s">
        <v>41</v>
      </c>
      <c r="AP305" s="99" t="s">
        <v>41</v>
      </c>
      <c r="AQ305" s="104">
        <v>2</v>
      </c>
      <c r="AR305" s="105">
        <v>3</v>
      </c>
      <c r="AS305" s="104">
        <v>2</v>
      </c>
      <c r="AT305" s="104">
        <v>2</v>
      </c>
      <c r="AU305" s="104">
        <v>2</v>
      </c>
      <c r="AV305" s="104">
        <v>2</v>
      </c>
      <c r="AW305" s="100">
        <v>1</v>
      </c>
      <c r="AX305" s="104">
        <v>2</v>
      </c>
      <c r="AY305" s="104">
        <v>2</v>
      </c>
      <c r="AZ305" s="104">
        <v>2</v>
      </c>
      <c r="BA305" s="100">
        <v>1</v>
      </c>
      <c r="BB305" s="104">
        <v>2</v>
      </c>
      <c r="BC305" s="100">
        <v>1</v>
      </c>
      <c r="BD305" s="100">
        <v>1</v>
      </c>
      <c r="BE305" s="104">
        <v>2</v>
      </c>
      <c r="BF305" s="104">
        <v>2</v>
      </c>
      <c r="BG305" s="104">
        <v>2</v>
      </c>
      <c r="BH305" s="104">
        <v>2</v>
      </c>
      <c r="BI305" s="97">
        <v>0</v>
      </c>
      <c r="BJ305" s="104">
        <v>2</v>
      </c>
      <c r="BK305" s="99" t="s">
        <v>41</v>
      </c>
      <c r="BL305" s="99" t="s">
        <v>41</v>
      </c>
      <c r="BM305" s="99" t="s">
        <v>41</v>
      </c>
      <c r="BN305" s="100">
        <v>1</v>
      </c>
      <c r="BO305" s="100">
        <v>1</v>
      </c>
      <c r="BP305" s="100">
        <v>1</v>
      </c>
      <c r="BQ305" s="100">
        <v>1</v>
      </c>
      <c r="BR305" s="100">
        <v>1</v>
      </c>
      <c r="BS305" s="100">
        <v>1</v>
      </c>
      <c r="BT305" s="100">
        <v>1</v>
      </c>
      <c r="BU305" s="100">
        <v>1</v>
      </c>
      <c r="BV305" s="100">
        <v>1</v>
      </c>
      <c r="BW305" s="100">
        <v>1</v>
      </c>
      <c r="BX305" s="100">
        <v>1</v>
      </c>
      <c r="BY305" s="102">
        <v>1</v>
      </c>
      <c r="BZ305" s="24">
        <v>2</v>
      </c>
    </row>
    <row r="306" spans="1:78" ht="48.75" customHeight="1" x14ac:dyDescent="0.25">
      <c r="A306" s="120">
        <v>476</v>
      </c>
      <c r="B306" s="120">
        <v>298</v>
      </c>
      <c r="C306" s="121" t="s">
        <v>296</v>
      </c>
      <c r="D306" s="17" t="s">
        <v>100</v>
      </c>
      <c r="E306" s="120" t="s">
        <v>49</v>
      </c>
      <c r="F306" s="120" t="s">
        <v>49</v>
      </c>
      <c r="G306" s="42" t="s">
        <v>181</v>
      </c>
      <c r="H306" s="97" t="s">
        <v>40</v>
      </c>
      <c r="I306" s="97" t="s">
        <v>40</v>
      </c>
      <c r="J306" s="98" t="s">
        <v>40</v>
      </c>
      <c r="K306" s="98" t="s">
        <v>40</v>
      </c>
      <c r="L306" s="98" t="s">
        <v>40</v>
      </c>
      <c r="M306" s="99" t="s">
        <v>41</v>
      </c>
      <c r="N306" s="103" t="s">
        <v>45</v>
      </c>
      <c r="O306" s="99" t="s">
        <v>41</v>
      </c>
      <c r="P306" s="100">
        <v>1</v>
      </c>
      <c r="Q306" s="100">
        <v>1</v>
      </c>
      <c r="R306" s="100">
        <v>1</v>
      </c>
      <c r="S306" s="100">
        <v>1</v>
      </c>
      <c r="T306" s="100">
        <v>1</v>
      </c>
      <c r="U306" s="100">
        <v>1</v>
      </c>
      <c r="V306" s="100">
        <v>1</v>
      </c>
      <c r="W306" s="100">
        <v>1</v>
      </c>
      <c r="X306" s="100">
        <v>1</v>
      </c>
      <c r="Y306" s="100">
        <v>1</v>
      </c>
      <c r="Z306" s="100">
        <v>1</v>
      </c>
      <c r="AA306" s="100">
        <v>1</v>
      </c>
      <c r="AB306" s="100">
        <v>1</v>
      </c>
      <c r="AC306" s="100">
        <v>1</v>
      </c>
      <c r="AD306" s="100">
        <v>1</v>
      </c>
      <c r="AE306" s="100">
        <v>1</v>
      </c>
      <c r="AF306" s="100">
        <v>1</v>
      </c>
      <c r="AG306" s="100">
        <v>1</v>
      </c>
      <c r="AH306" s="100">
        <v>1</v>
      </c>
      <c r="AI306" s="100">
        <v>1</v>
      </c>
      <c r="AJ306" s="100">
        <v>1</v>
      </c>
      <c r="AK306" s="105">
        <v>3</v>
      </c>
      <c r="AL306" s="100">
        <v>1</v>
      </c>
      <c r="AM306" s="104">
        <v>2</v>
      </c>
      <c r="AN306" s="99" t="s">
        <v>41</v>
      </c>
      <c r="AO306" s="103" t="s">
        <v>45</v>
      </c>
      <c r="AP306" s="99" t="s">
        <v>41</v>
      </c>
      <c r="AQ306" s="100">
        <v>1</v>
      </c>
      <c r="AR306" s="104">
        <v>2</v>
      </c>
      <c r="AS306" s="100">
        <v>1</v>
      </c>
      <c r="AT306" s="100">
        <v>1</v>
      </c>
      <c r="AU306" s="100">
        <v>1</v>
      </c>
      <c r="AV306" s="100">
        <v>1</v>
      </c>
      <c r="AW306" s="100">
        <v>1</v>
      </c>
      <c r="AX306" s="100">
        <v>1</v>
      </c>
      <c r="AY306" s="100">
        <v>1</v>
      </c>
      <c r="AZ306" s="100">
        <v>1</v>
      </c>
      <c r="BA306" s="100">
        <v>1</v>
      </c>
      <c r="BB306" s="100">
        <v>1</v>
      </c>
      <c r="BC306" s="100">
        <v>1</v>
      </c>
      <c r="BD306" s="100">
        <v>1</v>
      </c>
      <c r="BE306" s="100">
        <v>1</v>
      </c>
      <c r="BF306" s="100">
        <v>1</v>
      </c>
      <c r="BG306" s="100">
        <v>1</v>
      </c>
      <c r="BH306" s="105">
        <v>3</v>
      </c>
      <c r="BI306" s="100">
        <v>1</v>
      </c>
      <c r="BJ306" s="100">
        <v>1</v>
      </c>
      <c r="BK306" s="99" t="s">
        <v>41</v>
      </c>
      <c r="BL306" s="99" t="s">
        <v>41</v>
      </c>
      <c r="BM306" s="99" t="s">
        <v>41</v>
      </c>
      <c r="BN306" s="100">
        <v>1</v>
      </c>
      <c r="BO306" s="100">
        <v>1</v>
      </c>
      <c r="BP306" s="100">
        <v>1</v>
      </c>
      <c r="BQ306" s="100">
        <v>1</v>
      </c>
      <c r="BR306" s="100">
        <v>1</v>
      </c>
      <c r="BS306" s="100">
        <v>1</v>
      </c>
      <c r="BT306" s="100">
        <v>1</v>
      </c>
      <c r="BU306" s="100">
        <v>1</v>
      </c>
      <c r="BV306" s="100">
        <v>1</v>
      </c>
      <c r="BW306" s="100">
        <v>1</v>
      </c>
      <c r="BX306" s="100">
        <v>1</v>
      </c>
      <c r="BY306" s="102">
        <v>1</v>
      </c>
      <c r="BZ306" s="24">
        <v>2</v>
      </c>
    </row>
    <row r="307" spans="1:78" ht="48" customHeight="1" x14ac:dyDescent="0.25">
      <c r="A307" s="120">
        <v>478</v>
      </c>
      <c r="B307" s="120">
        <v>299</v>
      </c>
      <c r="C307" s="121" t="s">
        <v>297</v>
      </c>
      <c r="D307" s="17" t="s">
        <v>100</v>
      </c>
      <c r="E307" s="120" t="s">
        <v>49</v>
      </c>
      <c r="F307" s="120" t="s">
        <v>49</v>
      </c>
      <c r="G307" s="42" t="s">
        <v>181</v>
      </c>
      <c r="H307" s="97" t="s">
        <v>40</v>
      </c>
      <c r="I307" s="97" t="s">
        <v>40</v>
      </c>
      <c r="J307" s="106" t="s">
        <v>40</v>
      </c>
      <c r="K307" s="106" t="s">
        <v>40</v>
      </c>
      <c r="L307" s="98" t="s">
        <v>40</v>
      </c>
      <c r="M307" s="103" t="s">
        <v>45</v>
      </c>
      <c r="N307" s="99" t="s">
        <v>41</v>
      </c>
      <c r="O307" s="103" t="s">
        <v>45</v>
      </c>
      <c r="P307" s="100">
        <v>1</v>
      </c>
      <c r="Q307" s="100">
        <v>1</v>
      </c>
      <c r="R307" s="100">
        <v>1</v>
      </c>
      <c r="S307" s="100">
        <v>1</v>
      </c>
      <c r="T307" s="105">
        <v>3</v>
      </c>
      <c r="U307" s="100">
        <v>1</v>
      </c>
      <c r="V307" s="105">
        <v>3</v>
      </c>
      <c r="W307" s="105">
        <v>3</v>
      </c>
      <c r="X307" s="100">
        <v>1</v>
      </c>
      <c r="Y307" s="100">
        <v>1</v>
      </c>
      <c r="Z307" s="100">
        <v>1</v>
      </c>
      <c r="AA307" s="100">
        <v>1</v>
      </c>
      <c r="AB307" s="100">
        <v>1</v>
      </c>
      <c r="AC307" s="100">
        <v>1</v>
      </c>
      <c r="AD307" s="100">
        <v>1</v>
      </c>
      <c r="AE307" s="100">
        <v>1</v>
      </c>
      <c r="AF307" s="104">
        <v>2</v>
      </c>
      <c r="AG307" s="100">
        <v>1</v>
      </c>
      <c r="AH307" s="105">
        <v>3</v>
      </c>
      <c r="AI307" s="105">
        <v>3</v>
      </c>
      <c r="AJ307" s="100">
        <v>1</v>
      </c>
      <c r="AK307" s="100">
        <v>1</v>
      </c>
      <c r="AL307" s="100">
        <v>1</v>
      </c>
      <c r="AM307" s="100">
        <v>1</v>
      </c>
      <c r="AN307" s="103" t="s">
        <v>45</v>
      </c>
      <c r="AO307" s="103" t="s">
        <v>45</v>
      </c>
      <c r="AP307" s="99" t="s">
        <v>41</v>
      </c>
      <c r="AQ307" s="100">
        <v>1</v>
      </c>
      <c r="AR307" s="100">
        <v>1</v>
      </c>
      <c r="AS307" s="100">
        <v>1</v>
      </c>
      <c r="AT307" s="100">
        <v>1</v>
      </c>
      <c r="AU307" s="105">
        <v>3</v>
      </c>
      <c r="AV307" s="100">
        <v>1</v>
      </c>
      <c r="AW307" s="100">
        <v>1</v>
      </c>
      <c r="AX307" s="104">
        <v>2</v>
      </c>
      <c r="AY307" s="105">
        <v>3</v>
      </c>
      <c r="AZ307" s="105">
        <v>3</v>
      </c>
      <c r="BA307" s="100">
        <v>1</v>
      </c>
      <c r="BB307" s="105">
        <v>3</v>
      </c>
      <c r="BC307" s="104">
        <v>2</v>
      </c>
      <c r="BD307" s="100">
        <v>1</v>
      </c>
      <c r="BE307" s="105">
        <v>3</v>
      </c>
      <c r="BF307" s="105">
        <v>3</v>
      </c>
      <c r="BG307" s="100">
        <v>1</v>
      </c>
      <c r="BH307" s="100">
        <v>1</v>
      </c>
      <c r="BI307" s="100">
        <v>1</v>
      </c>
      <c r="BJ307" s="100">
        <v>1</v>
      </c>
      <c r="BK307" s="99" t="s">
        <v>41</v>
      </c>
      <c r="BL307" s="99" t="s">
        <v>41</v>
      </c>
      <c r="BM307" s="99" t="s">
        <v>41</v>
      </c>
      <c r="BN307" s="100">
        <v>1</v>
      </c>
      <c r="BO307" s="100">
        <v>1</v>
      </c>
      <c r="BP307" s="100">
        <v>1</v>
      </c>
      <c r="BQ307" s="100">
        <v>1</v>
      </c>
      <c r="BR307" s="100">
        <v>1</v>
      </c>
      <c r="BS307" s="100">
        <v>1</v>
      </c>
      <c r="BT307" s="100">
        <v>1</v>
      </c>
      <c r="BU307" s="100">
        <v>1</v>
      </c>
      <c r="BV307" s="100">
        <v>1</v>
      </c>
      <c r="BW307" s="100">
        <v>1</v>
      </c>
      <c r="BX307" s="100">
        <v>1</v>
      </c>
      <c r="BY307" s="102">
        <v>1</v>
      </c>
      <c r="BZ307" s="24">
        <v>2</v>
      </c>
    </row>
    <row r="308" spans="1:78" ht="48.75" customHeight="1" x14ac:dyDescent="0.25">
      <c r="A308" s="120">
        <v>493</v>
      </c>
      <c r="B308" s="120">
        <v>300</v>
      </c>
      <c r="C308" s="121" t="s">
        <v>298</v>
      </c>
      <c r="D308" s="17" t="s">
        <v>100</v>
      </c>
      <c r="E308" s="120" t="s">
        <v>49</v>
      </c>
      <c r="F308" s="120" t="s">
        <v>49</v>
      </c>
      <c r="G308" s="42" t="s">
        <v>181</v>
      </c>
      <c r="H308" s="97" t="s">
        <v>40</v>
      </c>
      <c r="I308" s="97" t="s">
        <v>40</v>
      </c>
      <c r="J308" s="106" t="s">
        <v>40</v>
      </c>
      <c r="K308" s="106" t="s">
        <v>40</v>
      </c>
      <c r="L308" s="98" t="s">
        <v>40</v>
      </c>
      <c r="M308" s="99" t="s">
        <v>41</v>
      </c>
      <c r="N308" s="99" t="s">
        <v>41</v>
      </c>
      <c r="O308" s="99" t="s">
        <v>41</v>
      </c>
      <c r="P308" s="100">
        <v>1</v>
      </c>
      <c r="Q308" s="104">
        <v>2</v>
      </c>
      <c r="R308" s="105">
        <v>3</v>
      </c>
      <c r="S308" s="104">
        <v>2</v>
      </c>
      <c r="T308" s="104">
        <v>2</v>
      </c>
      <c r="U308" s="104">
        <v>2</v>
      </c>
      <c r="V308" s="105">
        <v>3</v>
      </c>
      <c r="W308" s="104">
        <v>2</v>
      </c>
      <c r="X308" s="100">
        <v>1</v>
      </c>
      <c r="Y308" s="104">
        <v>2</v>
      </c>
      <c r="Z308" s="104">
        <v>2</v>
      </c>
      <c r="AA308" s="104">
        <v>2</v>
      </c>
      <c r="AB308" s="100">
        <v>1</v>
      </c>
      <c r="AC308" s="104">
        <v>2</v>
      </c>
      <c r="AD308" s="104">
        <v>2</v>
      </c>
      <c r="AE308" s="104">
        <v>2</v>
      </c>
      <c r="AF308" s="100">
        <v>1</v>
      </c>
      <c r="AG308" s="104">
        <v>2</v>
      </c>
      <c r="AH308" s="104">
        <v>2</v>
      </c>
      <c r="AI308" s="104">
        <v>2</v>
      </c>
      <c r="AJ308" s="104">
        <v>2</v>
      </c>
      <c r="AK308" s="104">
        <v>2</v>
      </c>
      <c r="AL308" s="100">
        <v>1</v>
      </c>
      <c r="AM308" s="104">
        <v>2</v>
      </c>
      <c r="AN308" s="99" t="s">
        <v>41</v>
      </c>
      <c r="AO308" s="99" t="s">
        <v>41</v>
      </c>
      <c r="AP308" s="99" t="s">
        <v>41</v>
      </c>
      <c r="AQ308" s="104">
        <v>2</v>
      </c>
      <c r="AR308" s="104">
        <v>2</v>
      </c>
      <c r="AS308" s="104">
        <v>2</v>
      </c>
      <c r="AT308" s="104">
        <v>2</v>
      </c>
      <c r="AU308" s="100">
        <v>1</v>
      </c>
      <c r="AV308" s="104">
        <v>2</v>
      </c>
      <c r="AW308" s="100">
        <v>1</v>
      </c>
      <c r="AX308" s="104">
        <v>2</v>
      </c>
      <c r="AY308" s="104">
        <v>2</v>
      </c>
      <c r="AZ308" s="104">
        <v>2</v>
      </c>
      <c r="BA308" s="104">
        <v>2</v>
      </c>
      <c r="BB308" s="104">
        <v>2</v>
      </c>
      <c r="BC308" s="100">
        <v>1</v>
      </c>
      <c r="BD308" s="104">
        <v>2</v>
      </c>
      <c r="BE308" s="105">
        <v>3</v>
      </c>
      <c r="BF308" s="105">
        <v>3</v>
      </c>
      <c r="BG308" s="104">
        <v>2</v>
      </c>
      <c r="BH308" s="104">
        <v>2</v>
      </c>
      <c r="BI308" s="104">
        <v>2</v>
      </c>
      <c r="BJ308" s="104">
        <v>2</v>
      </c>
      <c r="BK308" s="99" t="s">
        <v>41</v>
      </c>
      <c r="BL308" s="99" t="s">
        <v>41</v>
      </c>
      <c r="BM308" s="99" t="s">
        <v>41</v>
      </c>
      <c r="BN308" s="100">
        <v>1</v>
      </c>
      <c r="BO308" s="100">
        <v>1</v>
      </c>
      <c r="BP308" s="100">
        <v>1</v>
      </c>
      <c r="BQ308" s="100">
        <v>1</v>
      </c>
      <c r="BR308" s="100">
        <v>1</v>
      </c>
      <c r="BS308" s="100">
        <v>1</v>
      </c>
      <c r="BT308" s="100">
        <v>1</v>
      </c>
      <c r="BU308" s="100">
        <v>1</v>
      </c>
      <c r="BV308" s="100">
        <v>1</v>
      </c>
      <c r="BW308" s="100">
        <v>1</v>
      </c>
      <c r="BX308" s="100">
        <v>1</v>
      </c>
      <c r="BY308" s="102">
        <v>1</v>
      </c>
      <c r="BZ308" s="24">
        <v>2</v>
      </c>
    </row>
    <row r="309" spans="1:78" ht="21" customHeight="1" x14ac:dyDescent="0.25">
      <c r="A309" s="120">
        <v>494</v>
      </c>
      <c r="B309" s="120">
        <v>301</v>
      </c>
      <c r="C309" s="121" t="s">
        <v>299</v>
      </c>
      <c r="D309" s="17" t="s">
        <v>100</v>
      </c>
      <c r="E309" s="120" t="s">
        <v>49</v>
      </c>
      <c r="F309" s="120" t="s">
        <v>49</v>
      </c>
      <c r="G309" s="42" t="s">
        <v>181</v>
      </c>
      <c r="H309" s="97" t="s">
        <v>40</v>
      </c>
      <c r="I309" s="110" t="s">
        <v>40</v>
      </c>
      <c r="J309" s="106" t="s">
        <v>40</v>
      </c>
      <c r="K309" s="106" t="s">
        <v>40</v>
      </c>
      <c r="L309" s="98" t="s">
        <v>40</v>
      </c>
      <c r="M309" s="103" t="s">
        <v>45</v>
      </c>
      <c r="N309" s="99" t="s">
        <v>41</v>
      </c>
      <c r="O309" s="99" t="s">
        <v>41</v>
      </c>
      <c r="P309" s="100">
        <v>1</v>
      </c>
      <c r="Q309" s="100">
        <v>1</v>
      </c>
      <c r="R309" s="100">
        <v>1</v>
      </c>
      <c r="S309" s="100">
        <v>1</v>
      </c>
      <c r="T309" s="105">
        <v>3</v>
      </c>
      <c r="U309" s="100">
        <v>1</v>
      </c>
      <c r="V309" s="104">
        <v>2</v>
      </c>
      <c r="W309" s="105">
        <v>3</v>
      </c>
      <c r="X309" s="105">
        <v>3</v>
      </c>
      <c r="Y309" s="100">
        <v>1</v>
      </c>
      <c r="Z309" s="105">
        <v>3</v>
      </c>
      <c r="AA309" s="105">
        <v>3</v>
      </c>
      <c r="AB309" s="100">
        <v>1</v>
      </c>
      <c r="AC309" s="100">
        <v>1</v>
      </c>
      <c r="AD309" s="104">
        <v>2</v>
      </c>
      <c r="AE309" s="104">
        <v>2</v>
      </c>
      <c r="AF309" s="105">
        <v>3</v>
      </c>
      <c r="AG309" s="100">
        <v>1</v>
      </c>
      <c r="AH309" s="104">
        <v>2</v>
      </c>
      <c r="AI309" s="105">
        <v>3</v>
      </c>
      <c r="AJ309" s="100">
        <v>1</v>
      </c>
      <c r="AK309" s="100">
        <v>1</v>
      </c>
      <c r="AL309" s="100">
        <v>1</v>
      </c>
      <c r="AM309" s="100">
        <v>1</v>
      </c>
      <c r="AN309" s="99" t="s">
        <v>41</v>
      </c>
      <c r="AO309" s="99" t="s">
        <v>41</v>
      </c>
      <c r="AP309" s="99" t="s">
        <v>41</v>
      </c>
      <c r="AQ309" s="105">
        <v>3</v>
      </c>
      <c r="AR309" s="100">
        <v>1</v>
      </c>
      <c r="AS309" s="104">
        <v>2</v>
      </c>
      <c r="AT309" s="105">
        <v>3</v>
      </c>
      <c r="AU309" s="104">
        <v>2</v>
      </c>
      <c r="AV309" s="100">
        <v>1</v>
      </c>
      <c r="AW309" s="100">
        <v>1</v>
      </c>
      <c r="AX309" s="104">
        <v>2</v>
      </c>
      <c r="AY309" s="105">
        <v>3</v>
      </c>
      <c r="AZ309" s="104">
        <v>2</v>
      </c>
      <c r="BA309" s="100">
        <v>1</v>
      </c>
      <c r="BB309" s="104">
        <v>2</v>
      </c>
      <c r="BC309" s="105">
        <v>3</v>
      </c>
      <c r="BD309" s="100">
        <v>1</v>
      </c>
      <c r="BE309" s="105">
        <v>3</v>
      </c>
      <c r="BF309" s="105">
        <v>3</v>
      </c>
      <c r="BG309" s="100">
        <v>1</v>
      </c>
      <c r="BH309" s="100">
        <v>1</v>
      </c>
      <c r="BI309" s="100">
        <v>1</v>
      </c>
      <c r="BJ309" s="100">
        <v>1</v>
      </c>
      <c r="BK309" s="99" t="s">
        <v>41</v>
      </c>
      <c r="BL309" s="99" t="s">
        <v>41</v>
      </c>
      <c r="BM309" s="103" t="s">
        <v>45</v>
      </c>
      <c r="BN309" s="100">
        <v>1</v>
      </c>
      <c r="BO309" s="100">
        <v>1</v>
      </c>
      <c r="BP309" s="100">
        <v>1</v>
      </c>
      <c r="BQ309" s="100">
        <v>1</v>
      </c>
      <c r="BR309" s="100">
        <v>1</v>
      </c>
      <c r="BS309" s="100">
        <v>1</v>
      </c>
      <c r="BT309" s="100">
        <v>1</v>
      </c>
      <c r="BU309" s="100">
        <v>1</v>
      </c>
      <c r="BV309" s="104">
        <v>2</v>
      </c>
      <c r="BW309" s="100">
        <v>1</v>
      </c>
      <c r="BX309" s="105">
        <v>3</v>
      </c>
      <c r="BY309" s="108">
        <v>2</v>
      </c>
      <c r="BZ309" s="24">
        <v>2</v>
      </c>
    </row>
    <row r="310" spans="1:78" ht="21" customHeight="1" x14ac:dyDescent="0.25">
      <c r="A310" s="120">
        <v>499</v>
      </c>
      <c r="B310" s="120">
        <v>302</v>
      </c>
      <c r="C310" s="121" t="s">
        <v>300</v>
      </c>
      <c r="D310" s="17" t="s">
        <v>100</v>
      </c>
      <c r="E310" s="120" t="s">
        <v>49</v>
      </c>
      <c r="F310" s="120" t="s">
        <v>49</v>
      </c>
      <c r="G310" s="42" t="s">
        <v>181</v>
      </c>
      <c r="H310" s="97" t="s">
        <v>40</v>
      </c>
      <c r="I310" s="110" t="s">
        <v>40</v>
      </c>
      <c r="J310" s="106" t="s">
        <v>40</v>
      </c>
      <c r="K310" s="106" t="s">
        <v>40</v>
      </c>
      <c r="L310" s="106" t="s">
        <v>40</v>
      </c>
      <c r="M310" s="99" t="s">
        <v>41</v>
      </c>
      <c r="N310" s="99" t="s">
        <v>41</v>
      </c>
      <c r="O310" s="99" t="s">
        <v>41</v>
      </c>
      <c r="P310" s="100">
        <v>1</v>
      </c>
      <c r="Q310" s="100">
        <v>1</v>
      </c>
      <c r="R310" s="100">
        <v>1</v>
      </c>
      <c r="S310" s="100">
        <v>1</v>
      </c>
      <c r="T310" s="105">
        <v>3</v>
      </c>
      <c r="U310" s="105">
        <v>3</v>
      </c>
      <c r="V310" s="105">
        <v>3</v>
      </c>
      <c r="W310" s="105">
        <v>3</v>
      </c>
      <c r="X310" s="104">
        <v>2</v>
      </c>
      <c r="Y310" s="104">
        <v>2</v>
      </c>
      <c r="Z310" s="104">
        <v>2</v>
      </c>
      <c r="AA310" s="104">
        <v>2</v>
      </c>
      <c r="AB310" s="104">
        <v>2</v>
      </c>
      <c r="AC310" s="104">
        <v>2</v>
      </c>
      <c r="AD310" s="104">
        <v>2</v>
      </c>
      <c r="AE310" s="104">
        <v>2</v>
      </c>
      <c r="AF310" s="105">
        <v>3</v>
      </c>
      <c r="AG310" s="105">
        <v>3</v>
      </c>
      <c r="AH310" s="105">
        <v>3</v>
      </c>
      <c r="AI310" s="105">
        <v>3</v>
      </c>
      <c r="AJ310" s="100">
        <v>1</v>
      </c>
      <c r="AK310" s="100">
        <v>1</v>
      </c>
      <c r="AL310" s="100">
        <v>1</v>
      </c>
      <c r="AM310" s="100">
        <v>1</v>
      </c>
      <c r="AN310" s="99" t="s">
        <v>41</v>
      </c>
      <c r="AO310" s="99" t="s">
        <v>41</v>
      </c>
      <c r="AP310" s="99" t="s">
        <v>41</v>
      </c>
      <c r="AQ310" s="104">
        <v>2</v>
      </c>
      <c r="AR310" s="100">
        <v>1</v>
      </c>
      <c r="AS310" s="100">
        <v>1</v>
      </c>
      <c r="AT310" s="104">
        <v>2</v>
      </c>
      <c r="AU310" s="104">
        <v>2</v>
      </c>
      <c r="AV310" s="104">
        <v>2</v>
      </c>
      <c r="AW310" s="104">
        <v>2</v>
      </c>
      <c r="AX310" s="104">
        <v>2</v>
      </c>
      <c r="AY310" s="105">
        <v>3</v>
      </c>
      <c r="AZ310" s="104">
        <v>2</v>
      </c>
      <c r="BA310" s="105">
        <v>3</v>
      </c>
      <c r="BB310" s="105">
        <v>3</v>
      </c>
      <c r="BC310" s="105">
        <v>3</v>
      </c>
      <c r="BD310" s="105">
        <v>3</v>
      </c>
      <c r="BE310" s="105">
        <v>3</v>
      </c>
      <c r="BF310" s="105">
        <v>3</v>
      </c>
      <c r="BG310" s="104">
        <v>2</v>
      </c>
      <c r="BH310" s="100">
        <v>1</v>
      </c>
      <c r="BI310" s="97">
        <v>0</v>
      </c>
      <c r="BJ310" s="104">
        <v>2</v>
      </c>
      <c r="BK310" s="99" t="s">
        <v>41</v>
      </c>
      <c r="BL310" s="99" t="s">
        <v>41</v>
      </c>
      <c r="BM310" s="99" t="s">
        <v>41</v>
      </c>
      <c r="BN310" s="100">
        <v>1</v>
      </c>
      <c r="BO310" s="100">
        <v>1</v>
      </c>
      <c r="BP310" s="100">
        <v>1</v>
      </c>
      <c r="BQ310" s="100">
        <v>1</v>
      </c>
      <c r="BR310" s="104">
        <v>2</v>
      </c>
      <c r="BS310" s="104">
        <v>2</v>
      </c>
      <c r="BT310" s="104">
        <v>2</v>
      </c>
      <c r="BU310" s="104">
        <v>2</v>
      </c>
      <c r="BV310" s="104">
        <v>2</v>
      </c>
      <c r="BW310" s="104">
        <v>2</v>
      </c>
      <c r="BX310" s="104">
        <v>2</v>
      </c>
      <c r="BY310" s="108">
        <v>2</v>
      </c>
      <c r="BZ310" s="24">
        <v>2</v>
      </c>
    </row>
    <row r="311" spans="1:78" ht="48" customHeight="1" x14ac:dyDescent="0.25">
      <c r="A311" s="120">
        <v>1318</v>
      </c>
      <c r="B311" s="120">
        <v>303</v>
      </c>
      <c r="C311" s="121" t="s">
        <v>301</v>
      </c>
      <c r="D311" s="17" t="s">
        <v>100</v>
      </c>
      <c r="E311" s="120" t="s">
        <v>49</v>
      </c>
      <c r="F311" s="120" t="s">
        <v>49</v>
      </c>
      <c r="G311" s="42" t="s">
        <v>181</v>
      </c>
      <c r="H311" s="97" t="s">
        <v>40</v>
      </c>
      <c r="I311" s="110" t="s">
        <v>40</v>
      </c>
      <c r="J311" s="106" t="s">
        <v>40</v>
      </c>
      <c r="K311" s="106" t="s">
        <v>40</v>
      </c>
      <c r="L311" s="111" t="s">
        <v>40</v>
      </c>
      <c r="M311" s="99" t="s">
        <v>41</v>
      </c>
      <c r="N311" s="107" t="s">
        <v>40</v>
      </c>
      <c r="O311" s="99" t="s">
        <v>41</v>
      </c>
      <c r="P311" s="104">
        <v>2</v>
      </c>
      <c r="Q311" s="97">
        <v>0</v>
      </c>
      <c r="R311" s="104">
        <v>2</v>
      </c>
      <c r="S311" s="104">
        <v>2</v>
      </c>
      <c r="T311" s="105">
        <v>3</v>
      </c>
      <c r="U311" s="97">
        <v>0</v>
      </c>
      <c r="V311" s="105">
        <v>3</v>
      </c>
      <c r="W311" s="105">
        <v>3</v>
      </c>
      <c r="X311" s="100">
        <v>1</v>
      </c>
      <c r="Y311" s="97">
        <v>0</v>
      </c>
      <c r="Z311" s="100">
        <v>1</v>
      </c>
      <c r="AA311" s="100">
        <v>1</v>
      </c>
      <c r="AB311" s="104">
        <v>2</v>
      </c>
      <c r="AC311" s="97">
        <v>0</v>
      </c>
      <c r="AD311" s="104">
        <v>2</v>
      </c>
      <c r="AE311" s="104">
        <v>2</v>
      </c>
      <c r="AF311" s="104">
        <v>2</v>
      </c>
      <c r="AG311" s="97">
        <v>0</v>
      </c>
      <c r="AH311" s="104">
        <v>2</v>
      </c>
      <c r="AI311" s="104">
        <v>2</v>
      </c>
      <c r="AJ311" s="104">
        <v>2</v>
      </c>
      <c r="AK311" s="97">
        <v>0</v>
      </c>
      <c r="AL311" s="104">
        <v>2</v>
      </c>
      <c r="AM311" s="104">
        <v>2</v>
      </c>
      <c r="AN311" s="99" t="s">
        <v>41</v>
      </c>
      <c r="AO311" s="109" t="s">
        <v>40</v>
      </c>
      <c r="AP311" s="99" t="s">
        <v>41</v>
      </c>
      <c r="AQ311" s="104">
        <v>2</v>
      </c>
      <c r="AR311" s="97">
        <v>0</v>
      </c>
      <c r="AS311" s="104">
        <v>2</v>
      </c>
      <c r="AT311" s="104">
        <v>2</v>
      </c>
      <c r="AU311" s="104">
        <v>2</v>
      </c>
      <c r="AV311" s="97">
        <v>0</v>
      </c>
      <c r="AW311" s="104">
        <v>2</v>
      </c>
      <c r="AX311" s="104">
        <v>2</v>
      </c>
      <c r="AY311" s="105">
        <v>3</v>
      </c>
      <c r="AZ311" s="97">
        <v>0</v>
      </c>
      <c r="BA311" s="105">
        <v>3</v>
      </c>
      <c r="BB311" s="105">
        <v>3</v>
      </c>
      <c r="BC311" s="105">
        <v>3</v>
      </c>
      <c r="BD311" s="97">
        <v>0</v>
      </c>
      <c r="BE311" s="105">
        <v>3</v>
      </c>
      <c r="BF311" s="105">
        <v>3</v>
      </c>
      <c r="BG311" s="104">
        <v>2</v>
      </c>
      <c r="BH311" s="97">
        <v>0</v>
      </c>
      <c r="BI311" s="97">
        <v>0</v>
      </c>
      <c r="BJ311" s="104">
        <v>2</v>
      </c>
      <c r="BK311" s="99" t="s">
        <v>41</v>
      </c>
      <c r="BL311" s="107" t="s">
        <v>40</v>
      </c>
      <c r="BM311" s="99" t="s">
        <v>41</v>
      </c>
      <c r="BN311" s="104">
        <v>2</v>
      </c>
      <c r="BO311" s="97">
        <v>0</v>
      </c>
      <c r="BP311" s="104">
        <v>2</v>
      </c>
      <c r="BQ311" s="104">
        <v>2</v>
      </c>
      <c r="BR311" s="105">
        <v>3</v>
      </c>
      <c r="BS311" s="97">
        <v>0</v>
      </c>
      <c r="BT311" s="105">
        <v>3</v>
      </c>
      <c r="BU311" s="105">
        <v>3</v>
      </c>
      <c r="BV311" s="105">
        <v>3</v>
      </c>
      <c r="BW311" s="97">
        <v>0</v>
      </c>
      <c r="BX311" s="105">
        <v>3</v>
      </c>
      <c r="BY311" s="112">
        <v>3</v>
      </c>
      <c r="BZ311" s="24">
        <v>2</v>
      </c>
    </row>
    <row r="312" spans="1:78" ht="48.75" customHeight="1" x14ac:dyDescent="0.25">
      <c r="A312" s="120">
        <v>1065</v>
      </c>
      <c r="B312" s="120">
        <v>304</v>
      </c>
      <c r="C312" s="121" t="s">
        <v>302</v>
      </c>
      <c r="D312" s="17" t="s">
        <v>100</v>
      </c>
      <c r="E312" s="120" t="s">
        <v>49</v>
      </c>
      <c r="F312" s="120" t="s">
        <v>49</v>
      </c>
      <c r="G312" s="42" t="s">
        <v>181</v>
      </c>
      <c r="H312" s="97" t="s">
        <v>40</v>
      </c>
      <c r="I312" s="97" t="s">
        <v>40</v>
      </c>
      <c r="J312" s="98" t="s">
        <v>40</v>
      </c>
      <c r="K312" s="98" t="s">
        <v>40</v>
      </c>
      <c r="L312" s="98" t="s">
        <v>40</v>
      </c>
      <c r="M312" s="99" t="s">
        <v>41</v>
      </c>
      <c r="N312" s="101" t="s">
        <v>42</v>
      </c>
      <c r="O312" s="99" t="s">
        <v>41</v>
      </c>
      <c r="P312" s="100">
        <v>1</v>
      </c>
      <c r="Q312" s="100">
        <v>1</v>
      </c>
      <c r="R312" s="100">
        <v>1</v>
      </c>
      <c r="S312" s="100">
        <v>1</v>
      </c>
      <c r="T312" s="104">
        <v>2</v>
      </c>
      <c r="U312" s="100">
        <v>1</v>
      </c>
      <c r="V312" s="104">
        <v>2</v>
      </c>
      <c r="W312" s="104">
        <v>2</v>
      </c>
      <c r="X312" s="100">
        <v>1</v>
      </c>
      <c r="Y312" s="97">
        <v>0</v>
      </c>
      <c r="Z312" s="100">
        <v>1</v>
      </c>
      <c r="AA312" s="100">
        <v>1</v>
      </c>
      <c r="AB312" s="100">
        <v>1</v>
      </c>
      <c r="AC312" s="100">
        <v>1</v>
      </c>
      <c r="AD312" s="100">
        <v>1</v>
      </c>
      <c r="AE312" s="100">
        <v>1</v>
      </c>
      <c r="AF312" s="100">
        <v>1</v>
      </c>
      <c r="AG312" s="100">
        <v>1</v>
      </c>
      <c r="AH312" s="100">
        <v>1</v>
      </c>
      <c r="AI312" s="100">
        <v>1</v>
      </c>
      <c r="AJ312" s="100">
        <v>1</v>
      </c>
      <c r="AK312" s="100">
        <v>1</v>
      </c>
      <c r="AL312" s="100">
        <v>1</v>
      </c>
      <c r="AM312" s="100">
        <v>1</v>
      </c>
      <c r="AN312" s="99" t="s">
        <v>41</v>
      </c>
      <c r="AO312" s="99" t="s">
        <v>41</v>
      </c>
      <c r="AP312" s="99" t="s">
        <v>41</v>
      </c>
      <c r="AQ312" s="100">
        <v>1</v>
      </c>
      <c r="AR312" s="100">
        <v>1</v>
      </c>
      <c r="AS312" s="100">
        <v>1</v>
      </c>
      <c r="AT312" s="100">
        <v>1</v>
      </c>
      <c r="AU312" s="104">
        <v>2</v>
      </c>
      <c r="AV312" s="100">
        <v>1</v>
      </c>
      <c r="AW312" s="100">
        <v>1</v>
      </c>
      <c r="AX312" s="100">
        <v>1</v>
      </c>
      <c r="AY312" s="104">
        <v>2</v>
      </c>
      <c r="AZ312" s="100">
        <v>1</v>
      </c>
      <c r="BA312" s="100">
        <v>1</v>
      </c>
      <c r="BB312" s="100">
        <v>1</v>
      </c>
      <c r="BC312" s="104">
        <v>2</v>
      </c>
      <c r="BD312" s="100">
        <v>1</v>
      </c>
      <c r="BE312" s="104">
        <v>2</v>
      </c>
      <c r="BF312" s="104">
        <v>2</v>
      </c>
      <c r="BG312" s="104">
        <v>2</v>
      </c>
      <c r="BH312" s="97">
        <v>0</v>
      </c>
      <c r="BI312" s="97">
        <v>0</v>
      </c>
      <c r="BJ312" s="104">
        <v>2</v>
      </c>
      <c r="BK312" s="99" t="s">
        <v>41</v>
      </c>
      <c r="BL312" s="99" t="s">
        <v>41</v>
      </c>
      <c r="BM312" s="99" t="s">
        <v>41</v>
      </c>
      <c r="BN312" s="100">
        <v>1</v>
      </c>
      <c r="BO312" s="100">
        <v>1</v>
      </c>
      <c r="BP312" s="100">
        <v>1</v>
      </c>
      <c r="BQ312" s="100">
        <v>1</v>
      </c>
      <c r="BR312" s="100">
        <v>1</v>
      </c>
      <c r="BS312" s="100">
        <v>1</v>
      </c>
      <c r="BT312" s="100">
        <v>1</v>
      </c>
      <c r="BU312" s="100">
        <v>1</v>
      </c>
      <c r="BV312" s="100">
        <v>1</v>
      </c>
      <c r="BW312" s="100">
        <v>1</v>
      </c>
      <c r="BX312" s="100">
        <v>1</v>
      </c>
      <c r="BY312" s="102">
        <v>1</v>
      </c>
      <c r="BZ312" s="24">
        <v>2</v>
      </c>
    </row>
    <row r="313" spans="1:78" ht="48" customHeight="1" x14ac:dyDescent="0.25">
      <c r="A313" s="120">
        <v>1123</v>
      </c>
      <c r="B313" s="120">
        <v>305</v>
      </c>
      <c r="C313" s="121" t="s">
        <v>303</v>
      </c>
      <c r="D313" s="17" t="s">
        <v>100</v>
      </c>
      <c r="E313" s="120" t="s">
        <v>49</v>
      </c>
      <c r="F313" s="120" t="s">
        <v>49</v>
      </c>
      <c r="G313" s="42" t="s">
        <v>181</v>
      </c>
      <c r="H313" s="110" t="s">
        <v>40</v>
      </c>
      <c r="I313" s="110" t="s">
        <v>40</v>
      </c>
      <c r="J313" s="106" t="s">
        <v>40</v>
      </c>
      <c r="K313" s="111" t="s">
        <v>40</v>
      </c>
      <c r="L313" s="106" t="s">
        <v>40</v>
      </c>
      <c r="M313" s="99" t="s">
        <v>41</v>
      </c>
      <c r="N313" s="101" t="s">
        <v>42</v>
      </c>
      <c r="O313" s="99" t="s">
        <v>41</v>
      </c>
      <c r="P313" s="100">
        <v>1</v>
      </c>
      <c r="Q313" s="100">
        <v>1</v>
      </c>
      <c r="R313" s="100">
        <v>1</v>
      </c>
      <c r="S313" s="100">
        <v>1</v>
      </c>
      <c r="T313" s="105">
        <v>3</v>
      </c>
      <c r="U313" s="104">
        <v>2</v>
      </c>
      <c r="V313" s="105">
        <v>3</v>
      </c>
      <c r="W313" s="105">
        <v>3</v>
      </c>
      <c r="X313" s="104">
        <v>2</v>
      </c>
      <c r="Y313" s="100">
        <v>1</v>
      </c>
      <c r="Z313" s="104">
        <v>2</v>
      </c>
      <c r="AA313" s="104">
        <v>2</v>
      </c>
      <c r="AB313" s="104">
        <v>2</v>
      </c>
      <c r="AC313" s="104">
        <v>2</v>
      </c>
      <c r="AD313" s="104">
        <v>2</v>
      </c>
      <c r="AE313" s="104">
        <v>2</v>
      </c>
      <c r="AF313" s="105">
        <v>3</v>
      </c>
      <c r="AG313" s="104">
        <v>2</v>
      </c>
      <c r="AH313" s="104">
        <v>2</v>
      </c>
      <c r="AI313" s="104">
        <v>2</v>
      </c>
      <c r="AJ313" s="104">
        <v>2</v>
      </c>
      <c r="AK313" s="104">
        <v>2</v>
      </c>
      <c r="AL313" s="104">
        <v>2</v>
      </c>
      <c r="AM313" s="104">
        <v>2</v>
      </c>
      <c r="AN313" s="99" t="s">
        <v>41</v>
      </c>
      <c r="AO313" s="103" t="s">
        <v>45</v>
      </c>
      <c r="AP313" s="99" t="s">
        <v>41</v>
      </c>
      <c r="AQ313" s="105">
        <v>3</v>
      </c>
      <c r="AR313" s="105">
        <v>3</v>
      </c>
      <c r="AS313" s="104">
        <v>2</v>
      </c>
      <c r="AT313" s="105">
        <v>3</v>
      </c>
      <c r="AU313" s="105">
        <v>3</v>
      </c>
      <c r="AV313" s="104">
        <v>2</v>
      </c>
      <c r="AW313" s="100">
        <v>1</v>
      </c>
      <c r="AX313" s="104">
        <v>2</v>
      </c>
      <c r="AY313" s="105">
        <v>3</v>
      </c>
      <c r="AZ313" s="105">
        <v>3</v>
      </c>
      <c r="BA313" s="100">
        <v>1</v>
      </c>
      <c r="BB313" s="105">
        <v>3</v>
      </c>
      <c r="BC313" s="105">
        <v>3</v>
      </c>
      <c r="BD313" s="100">
        <v>1</v>
      </c>
      <c r="BE313" s="105">
        <v>3</v>
      </c>
      <c r="BF313" s="105">
        <v>3</v>
      </c>
      <c r="BG313" s="104">
        <v>2</v>
      </c>
      <c r="BH313" s="104">
        <v>2</v>
      </c>
      <c r="BI313" s="97">
        <v>0</v>
      </c>
      <c r="BJ313" s="104">
        <v>2</v>
      </c>
      <c r="BK313" s="99" t="s">
        <v>41</v>
      </c>
      <c r="BL313" s="99" t="s">
        <v>41</v>
      </c>
      <c r="BM313" s="99" t="s">
        <v>41</v>
      </c>
      <c r="BN313" s="104">
        <v>2</v>
      </c>
      <c r="BO313" s="104">
        <v>2</v>
      </c>
      <c r="BP313" s="104">
        <v>2</v>
      </c>
      <c r="BQ313" s="104">
        <v>2</v>
      </c>
      <c r="BR313" s="104">
        <v>2</v>
      </c>
      <c r="BS313" s="104">
        <v>2</v>
      </c>
      <c r="BT313" s="104">
        <v>2</v>
      </c>
      <c r="BU313" s="104">
        <v>2</v>
      </c>
      <c r="BV313" s="104">
        <v>2</v>
      </c>
      <c r="BW313" s="104">
        <v>2</v>
      </c>
      <c r="BX313" s="104">
        <v>2</v>
      </c>
      <c r="BY313" s="108">
        <v>2</v>
      </c>
      <c r="BZ313" s="24">
        <v>2</v>
      </c>
    </row>
    <row r="314" spans="1:78" ht="48" customHeight="1" x14ac:dyDescent="0.25">
      <c r="A314" s="120">
        <v>1309</v>
      </c>
      <c r="B314" s="120">
        <v>306</v>
      </c>
      <c r="C314" s="121" t="s">
        <v>304</v>
      </c>
      <c r="D314" s="17" t="s">
        <v>100</v>
      </c>
      <c r="E314" s="120" t="s">
        <v>49</v>
      </c>
      <c r="F314" s="120" t="s">
        <v>49</v>
      </c>
      <c r="G314" s="42" t="s">
        <v>181</v>
      </c>
      <c r="H314" s="97" t="s">
        <v>40</v>
      </c>
      <c r="I314" s="97" t="s">
        <v>40</v>
      </c>
      <c r="J314" s="98" t="s">
        <v>40</v>
      </c>
      <c r="K314" s="106" t="s">
        <v>40</v>
      </c>
      <c r="L314" s="98" t="s">
        <v>40</v>
      </c>
      <c r="M314" s="103" t="s">
        <v>45</v>
      </c>
      <c r="N314" s="107" t="s">
        <v>40</v>
      </c>
      <c r="O314" s="99" t="s">
        <v>41</v>
      </c>
      <c r="P314" s="100">
        <v>1</v>
      </c>
      <c r="Q314" s="97">
        <v>0</v>
      </c>
      <c r="R314" s="104">
        <v>2</v>
      </c>
      <c r="S314" s="100">
        <v>1</v>
      </c>
      <c r="T314" s="104">
        <v>2</v>
      </c>
      <c r="U314" s="97">
        <v>0</v>
      </c>
      <c r="V314" s="100">
        <v>1</v>
      </c>
      <c r="W314" s="104">
        <v>2</v>
      </c>
      <c r="X314" s="100">
        <v>1</v>
      </c>
      <c r="Y314" s="97">
        <v>0</v>
      </c>
      <c r="Z314" s="100">
        <v>1</v>
      </c>
      <c r="AA314" s="100">
        <v>1</v>
      </c>
      <c r="AB314" s="100">
        <v>1</v>
      </c>
      <c r="AC314" s="97">
        <v>0</v>
      </c>
      <c r="AD314" s="100">
        <v>1</v>
      </c>
      <c r="AE314" s="100">
        <v>1</v>
      </c>
      <c r="AF314" s="104">
        <v>2</v>
      </c>
      <c r="AG314" s="97">
        <v>0</v>
      </c>
      <c r="AH314" s="100">
        <v>1</v>
      </c>
      <c r="AI314" s="104">
        <v>2</v>
      </c>
      <c r="AJ314" s="100">
        <v>1</v>
      </c>
      <c r="AK314" s="97">
        <v>0</v>
      </c>
      <c r="AL314" s="100">
        <v>1</v>
      </c>
      <c r="AM314" s="100">
        <v>1</v>
      </c>
      <c r="AN314" s="103" t="s">
        <v>45</v>
      </c>
      <c r="AO314" s="109" t="s">
        <v>40</v>
      </c>
      <c r="AP314" s="103" t="s">
        <v>45</v>
      </c>
      <c r="AQ314" s="104">
        <v>2</v>
      </c>
      <c r="AR314" s="97">
        <v>0</v>
      </c>
      <c r="AS314" s="105">
        <v>3</v>
      </c>
      <c r="AT314" s="104">
        <v>2</v>
      </c>
      <c r="AU314" s="105">
        <v>3</v>
      </c>
      <c r="AV314" s="97">
        <v>0</v>
      </c>
      <c r="AW314" s="105">
        <v>3</v>
      </c>
      <c r="AX314" s="105">
        <v>3</v>
      </c>
      <c r="AY314" s="105">
        <v>3</v>
      </c>
      <c r="AZ314" s="97">
        <v>0</v>
      </c>
      <c r="BA314" s="105">
        <v>3</v>
      </c>
      <c r="BB314" s="105">
        <v>3</v>
      </c>
      <c r="BC314" s="105">
        <v>3</v>
      </c>
      <c r="BD314" s="97">
        <v>0</v>
      </c>
      <c r="BE314" s="105">
        <v>3</v>
      </c>
      <c r="BF314" s="105">
        <v>3</v>
      </c>
      <c r="BG314" s="100">
        <v>1</v>
      </c>
      <c r="BH314" s="97">
        <v>0</v>
      </c>
      <c r="BI314" s="97">
        <v>0</v>
      </c>
      <c r="BJ314" s="100">
        <v>1</v>
      </c>
      <c r="BK314" s="99" t="s">
        <v>41</v>
      </c>
      <c r="BL314" s="107" t="s">
        <v>40</v>
      </c>
      <c r="BM314" s="99" t="s">
        <v>41</v>
      </c>
      <c r="BN314" s="100">
        <v>1</v>
      </c>
      <c r="BO314" s="97">
        <v>0</v>
      </c>
      <c r="BP314" s="100">
        <v>1</v>
      </c>
      <c r="BQ314" s="100">
        <v>1</v>
      </c>
      <c r="BR314" s="100">
        <v>1</v>
      </c>
      <c r="BS314" s="97">
        <v>0</v>
      </c>
      <c r="BT314" s="100">
        <v>1</v>
      </c>
      <c r="BU314" s="100">
        <v>1</v>
      </c>
      <c r="BV314" s="100">
        <v>1</v>
      </c>
      <c r="BW314" s="97">
        <v>0</v>
      </c>
      <c r="BX314" s="100">
        <v>1</v>
      </c>
      <c r="BY314" s="102">
        <v>1</v>
      </c>
      <c r="BZ314" s="24">
        <v>2</v>
      </c>
    </row>
    <row r="315" spans="1:78" ht="48.75" customHeight="1" x14ac:dyDescent="0.25">
      <c r="A315" s="120">
        <v>1319</v>
      </c>
      <c r="B315" s="120">
        <v>307</v>
      </c>
      <c r="C315" s="121" t="s">
        <v>305</v>
      </c>
      <c r="D315" s="17" t="s">
        <v>100</v>
      </c>
      <c r="E315" s="120" t="s">
        <v>49</v>
      </c>
      <c r="F315" s="120" t="s">
        <v>49</v>
      </c>
      <c r="G315" s="42" t="s">
        <v>181</v>
      </c>
      <c r="H315" s="97" t="s">
        <v>40</v>
      </c>
      <c r="I315" s="110" t="s">
        <v>40</v>
      </c>
      <c r="J315" s="111" t="s">
        <v>40</v>
      </c>
      <c r="K315" s="111" t="s">
        <v>40</v>
      </c>
      <c r="L315" s="111" t="s">
        <v>40</v>
      </c>
      <c r="M315" s="103" t="s">
        <v>45</v>
      </c>
      <c r="N315" s="107" t="s">
        <v>40</v>
      </c>
      <c r="O315" s="101" t="s">
        <v>42</v>
      </c>
      <c r="P315" s="104">
        <v>2</v>
      </c>
      <c r="Q315" s="97">
        <v>0</v>
      </c>
      <c r="R315" s="104">
        <v>2</v>
      </c>
      <c r="S315" s="104">
        <v>2</v>
      </c>
      <c r="T315" s="105">
        <v>3</v>
      </c>
      <c r="U315" s="97">
        <v>0</v>
      </c>
      <c r="V315" s="104">
        <v>2</v>
      </c>
      <c r="W315" s="105">
        <v>3</v>
      </c>
      <c r="X315" s="104">
        <v>2</v>
      </c>
      <c r="Y315" s="97">
        <v>0</v>
      </c>
      <c r="Z315" s="104">
        <v>2</v>
      </c>
      <c r="AA315" s="104">
        <v>2</v>
      </c>
      <c r="AB315" s="104">
        <v>2</v>
      </c>
      <c r="AC315" s="97">
        <v>0</v>
      </c>
      <c r="AD315" s="104">
        <v>2</v>
      </c>
      <c r="AE315" s="104">
        <v>2</v>
      </c>
      <c r="AF315" s="105">
        <v>3</v>
      </c>
      <c r="AG315" s="97">
        <v>0</v>
      </c>
      <c r="AH315" s="104">
        <v>2</v>
      </c>
      <c r="AI315" s="105">
        <v>3</v>
      </c>
      <c r="AJ315" s="104">
        <v>2</v>
      </c>
      <c r="AK315" s="97">
        <v>0</v>
      </c>
      <c r="AL315" s="104">
        <v>2</v>
      </c>
      <c r="AM315" s="104">
        <v>2</v>
      </c>
      <c r="AN315" s="103" t="s">
        <v>45</v>
      </c>
      <c r="AO315" s="109" t="s">
        <v>40</v>
      </c>
      <c r="AP315" s="101" t="s">
        <v>42</v>
      </c>
      <c r="AQ315" s="105">
        <v>3</v>
      </c>
      <c r="AR315" s="97">
        <v>0</v>
      </c>
      <c r="AS315" s="104">
        <v>2</v>
      </c>
      <c r="AT315" s="105">
        <v>3</v>
      </c>
      <c r="AU315" s="105">
        <v>3</v>
      </c>
      <c r="AV315" s="97">
        <v>0</v>
      </c>
      <c r="AW315" s="104">
        <v>2</v>
      </c>
      <c r="AX315" s="105">
        <v>3</v>
      </c>
      <c r="AY315" s="105">
        <v>3</v>
      </c>
      <c r="AZ315" s="97">
        <v>0</v>
      </c>
      <c r="BA315" s="104">
        <v>2</v>
      </c>
      <c r="BB315" s="105">
        <v>3</v>
      </c>
      <c r="BC315" s="105">
        <v>3</v>
      </c>
      <c r="BD315" s="97">
        <v>0</v>
      </c>
      <c r="BE315" s="104">
        <v>2</v>
      </c>
      <c r="BF315" s="105">
        <v>3</v>
      </c>
      <c r="BG315" s="105">
        <v>3</v>
      </c>
      <c r="BH315" s="97">
        <v>0</v>
      </c>
      <c r="BI315" s="104">
        <v>2</v>
      </c>
      <c r="BJ315" s="105">
        <v>3</v>
      </c>
      <c r="BK315" s="103" t="s">
        <v>45</v>
      </c>
      <c r="BL315" s="107" t="s">
        <v>40</v>
      </c>
      <c r="BM315" s="103" t="s">
        <v>45</v>
      </c>
      <c r="BN315" s="105">
        <v>3</v>
      </c>
      <c r="BO315" s="97">
        <v>0</v>
      </c>
      <c r="BP315" s="105">
        <v>3</v>
      </c>
      <c r="BQ315" s="105">
        <v>3</v>
      </c>
      <c r="BR315" s="105">
        <v>3</v>
      </c>
      <c r="BS315" s="97">
        <v>0</v>
      </c>
      <c r="BT315" s="105">
        <v>3</v>
      </c>
      <c r="BU315" s="105">
        <v>3</v>
      </c>
      <c r="BV315" s="105">
        <v>3</v>
      </c>
      <c r="BW315" s="97">
        <v>0</v>
      </c>
      <c r="BX315" s="105">
        <v>3</v>
      </c>
      <c r="BY315" s="112">
        <v>3</v>
      </c>
      <c r="BZ315" s="24">
        <v>2</v>
      </c>
    </row>
    <row r="316" spans="1:78" ht="48.75" customHeight="1" x14ac:dyDescent="0.25">
      <c r="A316" s="120">
        <v>1320</v>
      </c>
      <c r="B316" s="120">
        <v>308</v>
      </c>
      <c r="C316" s="121" t="s">
        <v>306</v>
      </c>
      <c r="D316" s="17" t="s">
        <v>100</v>
      </c>
      <c r="E316" s="120" t="s">
        <v>49</v>
      </c>
      <c r="F316" s="120" t="s">
        <v>49</v>
      </c>
      <c r="G316" s="42" t="s">
        <v>181</v>
      </c>
      <c r="H316" s="97" t="s">
        <v>40</v>
      </c>
      <c r="I316" s="110" t="s">
        <v>40</v>
      </c>
      <c r="J316" s="98" t="s">
        <v>40</v>
      </c>
      <c r="K316" s="98" t="s">
        <v>40</v>
      </c>
      <c r="L316" s="106" t="s">
        <v>40</v>
      </c>
      <c r="M316" s="103" t="s">
        <v>45</v>
      </c>
      <c r="N316" s="107" t="s">
        <v>40</v>
      </c>
      <c r="O316" s="103" t="s">
        <v>45</v>
      </c>
      <c r="P316" s="100">
        <v>1</v>
      </c>
      <c r="Q316" s="97">
        <v>0</v>
      </c>
      <c r="R316" s="100">
        <v>1</v>
      </c>
      <c r="S316" s="100">
        <v>1</v>
      </c>
      <c r="T316" s="104">
        <v>2</v>
      </c>
      <c r="U316" s="97">
        <v>0</v>
      </c>
      <c r="V316" s="104">
        <v>2</v>
      </c>
      <c r="W316" s="104">
        <v>2</v>
      </c>
      <c r="X316" s="100">
        <v>1</v>
      </c>
      <c r="Y316" s="97">
        <v>0</v>
      </c>
      <c r="Z316" s="100">
        <v>1</v>
      </c>
      <c r="AA316" s="100">
        <v>1</v>
      </c>
      <c r="AB316" s="100">
        <v>1</v>
      </c>
      <c r="AC316" s="97">
        <v>0</v>
      </c>
      <c r="AD316" s="100">
        <v>1</v>
      </c>
      <c r="AE316" s="100">
        <v>1</v>
      </c>
      <c r="AF316" s="100">
        <v>1</v>
      </c>
      <c r="AG316" s="97">
        <v>0</v>
      </c>
      <c r="AH316" s="100">
        <v>1</v>
      </c>
      <c r="AI316" s="100">
        <v>1</v>
      </c>
      <c r="AJ316" s="100">
        <v>1</v>
      </c>
      <c r="AK316" s="97">
        <v>0</v>
      </c>
      <c r="AL316" s="100">
        <v>1</v>
      </c>
      <c r="AM316" s="100">
        <v>1</v>
      </c>
      <c r="AN316" s="103" t="s">
        <v>45</v>
      </c>
      <c r="AO316" s="109" t="s">
        <v>40</v>
      </c>
      <c r="AP316" s="99" t="s">
        <v>41</v>
      </c>
      <c r="AQ316" s="100">
        <v>1</v>
      </c>
      <c r="AR316" s="97">
        <v>0</v>
      </c>
      <c r="AS316" s="100">
        <v>1</v>
      </c>
      <c r="AT316" s="100">
        <v>1</v>
      </c>
      <c r="AU316" s="104">
        <v>2</v>
      </c>
      <c r="AV316" s="97">
        <v>0</v>
      </c>
      <c r="AW316" s="100">
        <v>1</v>
      </c>
      <c r="AX316" s="104">
        <v>2</v>
      </c>
      <c r="AY316" s="104">
        <v>2</v>
      </c>
      <c r="AZ316" s="97">
        <v>0</v>
      </c>
      <c r="BA316" s="100">
        <v>1</v>
      </c>
      <c r="BB316" s="104">
        <v>2</v>
      </c>
      <c r="BC316" s="100">
        <v>1</v>
      </c>
      <c r="BD316" s="97">
        <v>0</v>
      </c>
      <c r="BE316" s="100">
        <v>1</v>
      </c>
      <c r="BF316" s="100">
        <v>1</v>
      </c>
      <c r="BG316" s="100">
        <v>1</v>
      </c>
      <c r="BH316" s="97">
        <v>0</v>
      </c>
      <c r="BI316" s="100">
        <v>1</v>
      </c>
      <c r="BJ316" s="100">
        <v>1</v>
      </c>
      <c r="BK316" s="103" t="s">
        <v>45</v>
      </c>
      <c r="BL316" s="107" t="s">
        <v>40</v>
      </c>
      <c r="BM316" s="99" t="s">
        <v>41</v>
      </c>
      <c r="BN316" s="100">
        <v>1</v>
      </c>
      <c r="BO316" s="97">
        <v>0</v>
      </c>
      <c r="BP316" s="100">
        <v>1</v>
      </c>
      <c r="BQ316" s="100">
        <v>1</v>
      </c>
      <c r="BR316" s="104">
        <v>2</v>
      </c>
      <c r="BS316" s="97">
        <v>0</v>
      </c>
      <c r="BT316" s="100">
        <v>1</v>
      </c>
      <c r="BU316" s="104">
        <v>2</v>
      </c>
      <c r="BV316" s="105">
        <v>3</v>
      </c>
      <c r="BW316" s="97">
        <v>0</v>
      </c>
      <c r="BX316" s="105">
        <v>3</v>
      </c>
      <c r="BY316" s="112">
        <v>3</v>
      </c>
      <c r="BZ316" s="24">
        <v>2</v>
      </c>
    </row>
    <row r="317" spans="1:78" ht="48" customHeight="1" x14ac:dyDescent="0.25">
      <c r="A317" s="120">
        <v>1326</v>
      </c>
      <c r="B317" s="120">
        <v>309</v>
      </c>
      <c r="C317" s="121" t="s">
        <v>307</v>
      </c>
      <c r="D317" s="17" t="s">
        <v>100</v>
      </c>
      <c r="E317" s="120" t="s">
        <v>49</v>
      </c>
      <c r="F317" s="120" t="s">
        <v>49</v>
      </c>
      <c r="G317" s="42" t="s">
        <v>181</v>
      </c>
      <c r="H317" s="97" t="s">
        <v>40</v>
      </c>
      <c r="I317" s="110" t="s">
        <v>40</v>
      </c>
      <c r="J317" s="106" t="s">
        <v>40</v>
      </c>
      <c r="K317" s="106" t="s">
        <v>40</v>
      </c>
      <c r="L317" s="106" t="s">
        <v>40</v>
      </c>
      <c r="M317" s="99" t="s">
        <v>41</v>
      </c>
      <c r="N317" s="107" t="s">
        <v>40</v>
      </c>
      <c r="O317" s="99" t="s">
        <v>41</v>
      </c>
      <c r="P317" s="100">
        <v>1</v>
      </c>
      <c r="Q317" s="97">
        <v>0</v>
      </c>
      <c r="R317" s="100">
        <v>1</v>
      </c>
      <c r="S317" s="100">
        <v>1</v>
      </c>
      <c r="T317" s="104">
        <v>2</v>
      </c>
      <c r="U317" s="97">
        <v>0</v>
      </c>
      <c r="V317" s="104">
        <v>2</v>
      </c>
      <c r="W317" s="104">
        <v>2</v>
      </c>
      <c r="X317" s="104">
        <v>2</v>
      </c>
      <c r="Y317" s="97">
        <v>0</v>
      </c>
      <c r="Z317" s="104">
        <v>2</v>
      </c>
      <c r="AA317" s="104">
        <v>2</v>
      </c>
      <c r="AB317" s="104">
        <v>2</v>
      </c>
      <c r="AC317" s="97">
        <v>0</v>
      </c>
      <c r="AD317" s="104">
        <v>2</v>
      </c>
      <c r="AE317" s="104">
        <v>2</v>
      </c>
      <c r="AF317" s="104">
        <v>2</v>
      </c>
      <c r="AG317" s="97">
        <v>0</v>
      </c>
      <c r="AH317" s="104">
        <v>2</v>
      </c>
      <c r="AI317" s="104">
        <v>2</v>
      </c>
      <c r="AJ317" s="104">
        <v>2</v>
      </c>
      <c r="AK317" s="97">
        <v>0</v>
      </c>
      <c r="AL317" s="104">
        <v>2</v>
      </c>
      <c r="AM317" s="104">
        <v>2</v>
      </c>
      <c r="AN317" s="99" t="s">
        <v>41</v>
      </c>
      <c r="AO317" s="109" t="s">
        <v>40</v>
      </c>
      <c r="AP317" s="103" t="s">
        <v>45</v>
      </c>
      <c r="AQ317" s="100">
        <v>1</v>
      </c>
      <c r="AR317" s="97">
        <v>0</v>
      </c>
      <c r="AS317" s="100">
        <v>1</v>
      </c>
      <c r="AT317" s="100">
        <v>1</v>
      </c>
      <c r="AU317" s="104">
        <v>2</v>
      </c>
      <c r="AV317" s="97">
        <v>0</v>
      </c>
      <c r="AW317" s="104">
        <v>2</v>
      </c>
      <c r="AX317" s="104">
        <v>2</v>
      </c>
      <c r="AY317" s="104">
        <v>2</v>
      </c>
      <c r="AZ317" s="97">
        <v>0</v>
      </c>
      <c r="BA317" s="104">
        <v>2</v>
      </c>
      <c r="BB317" s="104">
        <v>2</v>
      </c>
      <c r="BC317" s="104">
        <v>2</v>
      </c>
      <c r="BD317" s="97">
        <v>0</v>
      </c>
      <c r="BE317" s="104">
        <v>2</v>
      </c>
      <c r="BF317" s="105">
        <v>3</v>
      </c>
      <c r="BG317" s="104">
        <v>2</v>
      </c>
      <c r="BH317" s="97">
        <v>0</v>
      </c>
      <c r="BI317" s="104">
        <v>2</v>
      </c>
      <c r="BJ317" s="104">
        <v>2</v>
      </c>
      <c r="BK317" s="99" t="s">
        <v>41</v>
      </c>
      <c r="BL317" s="107" t="s">
        <v>40</v>
      </c>
      <c r="BM317" s="99" t="s">
        <v>41</v>
      </c>
      <c r="BN317" s="100">
        <v>1</v>
      </c>
      <c r="BO317" s="97">
        <v>0</v>
      </c>
      <c r="BP317" s="100">
        <v>1</v>
      </c>
      <c r="BQ317" s="100">
        <v>1</v>
      </c>
      <c r="BR317" s="104">
        <v>2</v>
      </c>
      <c r="BS317" s="97">
        <v>0</v>
      </c>
      <c r="BT317" s="104">
        <v>2</v>
      </c>
      <c r="BU317" s="104">
        <v>2</v>
      </c>
      <c r="BV317" s="104">
        <v>2</v>
      </c>
      <c r="BW317" s="97">
        <v>0</v>
      </c>
      <c r="BX317" s="104">
        <v>2</v>
      </c>
      <c r="BY317" s="108">
        <v>2</v>
      </c>
      <c r="BZ317" s="24">
        <v>2</v>
      </c>
    </row>
    <row r="318" spans="1:78" ht="48.75" customHeight="1" x14ac:dyDescent="0.25">
      <c r="A318" s="120">
        <v>1327</v>
      </c>
      <c r="B318" s="120">
        <v>310</v>
      </c>
      <c r="C318" s="121" t="s">
        <v>308</v>
      </c>
      <c r="D318" s="17" t="s">
        <v>100</v>
      </c>
      <c r="E318" s="120" t="s">
        <v>49</v>
      </c>
      <c r="F318" s="120" t="s">
        <v>49</v>
      </c>
      <c r="G318" s="42" t="s">
        <v>181</v>
      </c>
      <c r="H318" s="97" t="s">
        <v>40</v>
      </c>
      <c r="I318" s="110" t="s">
        <v>40</v>
      </c>
      <c r="J318" s="106" t="s">
        <v>40</v>
      </c>
      <c r="K318" s="106" t="s">
        <v>40</v>
      </c>
      <c r="L318" s="98" t="s">
        <v>40</v>
      </c>
      <c r="M318" s="101" t="s">
        <v>42</v>
      </c>
      <c r="N318" s="107" t="s">
        <v>40</v>
      </c>
      <c r="O318" s="99" t="s">
        <v>41</v>
      </c>
      <c r="P318" s="100">
        <v>1</v>
      </c>
      <c r="Q318" s="97">
        <v>0</v>
      </c>
      <c r="R318" s="104">
        <v>2</v>
      </c>
      <c r="S318" s="104">
        <v>2</v>
      </c>
      <c r="T318" s="104">
        <v>2</v>
      </c>
      <c r="U318" s="97">
        <v>0</v>
      </c>
      <c r="V318" s="104">
        <v>2</v>
      </c>
      <c r="W318" s="104">
        <v>2</v>
      </c>
      <c r="X318" s="100">
        <v>1</v>
      </c>
      <c r="Y318" s="97">
        <v>0</v>
      </c>
      <c r="Z318" s="104">
        <v>2</v>
      </c>
      <c r="AA318" s="104">
        <v>2</v>
      </c>
      <c r="AB318" s="104">
        <v>2</v>
      </c>
      <c r="AC318" s="97">
        <v>0</v>
      </c>
      <c r="AD318" s="104">
        <v>2</v>
      </c>
      <c r="AE318" s="104">
        <v>2</v>
      </c>
      <c r="AF318" s="104">
        <v>2</v>
      </c>
      <c r="AG318" s="97">
        <v>0</v>
      </c>
      <c r="AH318" s="104">
        <v>2</v>
      </c>
      <c r="AI318" s="104">
        <v>2</v>
      </c>
      <c r="AJ318" s="100">
        <v>1</v>
      </c>
      <c r="AK318" s="97">
        <v>0</v>
      </c>
      <c r="AL318" s="104">
        <v>2</v>
      </c>
      <c r="AM318" s="104">
        <v>2</v>
      </c>
      <c r="AN318" s="101" t="s">
        <v>42</v>
      </c>
      <c r="AO318" s="109" t="s">
        <v>40</v>
      </c>
      <c r="AP318" s="99" t="s">
        <v>41</v>
      </c>
      <c r="AQ318" s="104">
        <v>2</v>
      </c>
      <c r="AR318" s="97">
        <v>0</v>
      </c>
      <c r="AS318" s="104">
        <v>2</v>
      </c>
      <c r="AT318" s="104">
        <v>2</v>
      </c>
      <c r="AU318" s="104">
        <v>2</v>
      </c>
      <c r="AV318" s="97">
        <v>0</v>
      </c>
      <c r="AW318" s="104">
        <v>2</v>
      </c>
      <c r="AX318" s="104">
        <v>2</v>
      </c>
      <c r="AY318" s="104">
        <v>2</v>
      </c>
      <c r="AZ318" s="97">
        <v>0</v>
      </c>
      <c r="BA318" s="104">
        <v>2</v>
      </c>
      <c r="BB318" s="104">
        <v>2</v>
      </c>
      <c r="BC318" s="104">
        <v>2</v>
      </c>
      <c r="BD318" s="97">
        <v>0</v>
      </c>
      <c r="BE318" s="105">
        <v>3</v>
      </c>
      <c r="BF318" s="104">
        <v>2</v>
      </c>
      <c r="BG318" s="100">
        <v>1</v>
      </c>
      <c r="BH318" s="97">
        <v>0</v>
      </c>
      <c r="BI318" s="104">
        <v>2</v>
      </c>
      <c r="BJ318" s="104">
        <v>2</v>
      </c>
      <c r="BK318" s="99" t="s">
        <v>41</v>
      </c>
      <c r="BL318" s="107" t="s">
        <v>40</v>
      </c>
      <c r="BM318" s="99" t="s">
        <v>41</v>
      </c>
      <c r="BN318" s="100">
        <v>1</v>
      </c>
      <c r="BO318" s="97">
        <v>0</v>
      </c>
      <c r="BP318" s="100">
        <v>1</v>
      </c>
      <c r="BQ318" s="100">
        <v>1</v>
      </c>
      <c r="BR318" s="100">
        <v>1</v>
      </c>
      <c r="BS318" s="97">
        <v>0</v>
      </c>
      <c r="BT318" s="100">
        <v>1</v>
      </c>
      <c r="BU318" s="100">
        <v>1</v>
      </c>
      <c r="BV318" s="104">
        <v>2</v>
      </c>
      <c r="BW318" s="97">
        <v>0</v>
      </c>
      <c r="BX318" s="104">
        <v>2</v>
      </c>
      <c r="BY318" s="108">
        <v>2</v>
      </c>
      <c r="BZ318" s="24">
        <v>2</v>
      </c>
    </row>
    <row r="319" spans="1:78" ht="48.75" customHeight="1" x14ac:dyDescent="0.25">
      <c r="A319" s="120">
        <v>1311</v>
      </c>
      <c r="B319" s="120">
        <v>311</v>
      </c>
      <c r="C319" s="121" t="s">
        <v>309</v>
      </c>
      <c r="D319" s="17" t="s">
        <v>100</v>
      </c>
      <c r="E319" s="120" t="s">
        <v>49</v>
      </c>
      <c r="F319" s="120" t="s">
        <v>49</v>
      </c>
      <c r="G319" s="42" t="s">
        <v>181</v>
      </c>
      <c r="H319" s="97" t="s">
        <v>40</v>
      </c>
      <c r="I319" s="110" t="s">
        <v>40</v>
      </c>
      <c r="J319" s="98" t="s">
        <v>40</v>
      </c>
      <c r="K319" s="98" t="s">
        <v>40</v>
      </c>
      <c r="L319" s="98" t="s">
        <v>40</v>
      </c>
      <c r="M319" s="99" t="s">
        <v>41</v>
      </c>
      <c r="N319" s="107" t="s">
        <v>40</v>
      </c>
      <c r="O319" s="99" t="s">
        <v>41</v>
      </c>
      <c r="P319" s="100">
        <v>1</v>
      </c>
      <c r="Q319" s="97">
        <v>0</v>
      </c>
      <c r="R319" s="100">
        <v>1</v>
      </c>
      <c r="S319" s="100">
        <v>1</v>
      </c>
      <c r="T319" s="104">
        <v>2</v>
      </c>
      <c r="U319" s="97">
        <v>0</v>
      </c>
      <c r="V319" s="104">
        <v>2</v>
      </c>
      <c r="W319" s="104">
        <v>2</v>
      </c>
      <c r="X319" s="100">
        <v>1</v>
      </c>
      <c r="Y319" s="97">
        <v>0</v>
      </c>
      <c r="Z319" s="100">
        <v>1</v>
      </c>
      <c r="AA319" s="100">
        <v>1</v>
      </c>
      <c r="AB319" s="100">
        <v>1</v>
      </c>
      <c r="AC319" s="97">
        <v>0</v>
      </c>
      <c r="AD319" s="100">
        <v>1</v>
      </c>
      <c r="AE319" s="100">
        <v>1</v>
      </c>
      <c r="AF319" s="100">
        <v>1</v>
      </c>
      <c r="AG319" s="97">
        <v>0</v>
      </c>
      <c r="AH319" s="100">
        <v>1</v>
      </c>
      <c r="AI319" s="100">
        <v>1</v>
      </c>
      <c r="AJ319" s="100">
        <v>1</v>
      </c>
      <c r="AK319" s="97">
        <v>0</v>
      </c>
      <c r="AL319" s="100">
        <v>1</v>
      </c>
      <c r="AM319" s="100">
        <v>1</v>
      </c>
      <c r="AN319" s="99" t="s">
        <v>41</v>
      </c>
      <c r="AO319" s="109" t="s">
        <v>40</v>
      </c>
      <c r="AP319" s="99" t="s">
        <v>41</v>
      </c>
      <c r="AQ319" s="100">
        <v>1</v>
      </c>
      <c r="AR319" s="97">
        <v>0</v>
      </c>
      <c r="AS319" s="100">
        <v>1</v>
      </c>
      <c r="AT319" s="100">
        <v>1</v>
      </c>
      <c r="AU319" s="104">
        <v>2</v>
      </c>
      <c r="AV319" s="97">
        <v>0</v>
      </c>
      <c r="AW319" s="104">
        <v>2</v>
      </c>
      <c r="AX319" s="104">
        <v>2</v>
      </c>
      <c r="AY319" s="104">
        <v>2</v>
      </c>
      <c r="AZ319" s="97">
        <v>0</v>
      </c>
      <c r="BA319" s="104">
        <v>2</v>
      </c>
      <c r="BB319" s="104">
        <v>2</v>
      </c>
      <c r="BC319" s="104">
        <v>2</v>
      </c>
      <c r="BD319" s="97">
        <v>0</v>
      </c>
      <c r="BE319" s="104">
        <v>2</v>
      </c>
      <c r="BF319" s="104">
        <v>2</v>
      </c>
      <c r="BG319" s="100">
        <v>1</v>
      </c>
      <c r="BH319" s="97">
        <v>0</v>
      </c>
      <c r="BI319" s="100">
        <v>1</v>
      </c>
      <c r="BJ319" s="100">
        <v>1</v>
      </c>
      <c r="BK319" s="103" t="s">
        <v>45</v>
      </c>
      <c r="BL319" s="107" t="s">
        <v>40</v>
      </c>
      <c r="BM319" s="103" t="s">
        <v>45</v>
      </c>
      <c r="BN319" s="100">
        <v>1</v>
      </c>
      <c r="BO319" s="97">
        <v>0</v>
      </c>
      <c r="BP319" s="100">
        <v>1</v>
      </c>
      <c r="BQ319" s="100">
        <v>1</v>
      </c>
      <c r="BR319" s="100">
        <v>1</v>
      </c>
      <c r="BS319" s="97">
        <v>0</v>
      </c>
      <c r="BT319" s="100">
        <v>1</v>
      </c>
      <c r="BU319" s="100">
        <v>1</v>
      </c>
      <c r="BV319" s="104">
        <v>2</v>
      </c>
      <c r="BW319" s="97">
        <v>0</v>
      </c>
      <c r="BX319" s="104">
        <v>2</v>
      </c>
      <c r="BY319" s="108">
        <v>2</v>
      </c>
      <c r="BZ319" s="24">
        <v>2</v>
      </c>
    </row>
    <row r="320" spans="1:78" ht="48" customHeight="1" x14ac:dyDescent="0.25">
      <c r="A320" s="120">
        <v>539</v>
      </c>
      <c r="B320" s="120">
        <v>312</v>
      </c>
      <c r="C320" s="121" t="s">
        <v>310</v>
      </c>
      <c r="D320" s="17" t="s">
        <v>100</v>
      </c>
      <c r="E320" s="120" t="s">
        <v>49</v>
      </c>
      <c r="F320" s="120" t="s">
        <v>49</v>
      </c>
      <c r="G320" s="42" t="s">
        <v>181</v>
      </c>
      <c r="H320" s="97" t="s">
        <v>40</v>
      </c>
      <c r="I320" s="110" t="s">
        <v>40</v>
      </c>
      <c r="J320" s="98" t="s">
        <v>40</v>
      </c>
      <c r="K320" s="106" t="s">
        <v>40</v>
      </c>
      <c r="L320" s="98" t="s">
        <v>40</v>
      </c>
      <c r="M320" s="103" t="s">
        <v>45</v>
      </c>
      <c r="N320" s="99" t="s">
        <v>41</v>
      </c>
      <c r="O320" s="99" t="s">
        <v>41</v>
      </c>
      <c r="P320" s="100">
        <v>1</v>
      </c>
      <c r="Q320" s="100">
        <v>1</v>
      </c>
      <c r="R320" s="100">
        <v>1</v>
      </c>
      <c r="S320" s="100">
        <v>1</v>
      </c>
      <c r="T320" s="104">
        <v>2</v>
      </c>
      <c r="U320" s="104">
        <v>2</v>
      </c>
      <c r="V320" s="104">
        <v>2</v>
      </c>
      <c r="W320" s="104">
        <v>2</v>
      </c>
      <c r="X320" s="100">
        <v>1</v>
      </c>
      <c r="Y320" s="100">
        <v>1</v>
      </c>
      <c r="Z320" s="100">
        <v>1</v>
      </c>
      <c r="AA320" s="100">
        <v>1</v>
      </c>
      <c r="AB320" s="104">
        <v>2</v>
      </c>
      <c r="AC320" s="100">
        <v>1</v>
      </c>
      <c r="AD320" s="104">
        <v>2</v>
      </c>
      <c r="AE320" s="104">
        <v>2</v>
      </c>
      <c r="AF320" s="104">
        <v>2</v>
      </c>
      <c r="AG320" s="104">
        <v>2</v>
      </c>
      <c r="AH320" s="104">
        <v>2</v>
      </c>
      <c r="AI320" s="104">
        <v>2</v>
      </c>
      <c r="AJ320" s="100">
        <v>1</v>
      </c>
      <c r="AK320" s="100">
        <v>1</v>
      </c>
      <c r="AL320" s="100">
        <v>1</v>
      </c>
      <c r="AM320" s="100">
        <v>1</v>
      </c>
      <c r="AN320" s="99" t="s">
        <v>41</v>
      </c>
      <c r="AO320" s="103" t="s">
        <v>45</v>
      </c>
      <c r="AP320" s="99" t="s">
        <v>41</v>
      </c>
      <c r="AQ320" s="104">
        <v>2</v>
      </c>
      <c r="AR320" s="100">
        <v>1</v>
      </c>
      <c r="AS320" s="100">
        <v>1</v>
      </c>
      <c r="AT320" s="104">
        <v>2</v>
      </c>
      <c r="AU320" s="104">
        <v>2</v>
      </c>
      <c r="AV320" s="100">
        <v>1</v>
      </c>
      <c r="AW320" s="100">
        <v>1</v>
      </c>
      <c r="AX320" s="104">
        <v>2</v>
      </c>
      <c r="AY320" s="104">
        <v>2</v>
      </c>
      <c r="AZ320" s="104">
        <v>2</v>
      </c>
      <c r="BA320" s="104">
        <v>2</v>
      </c>
      <c r="BB320" s="104">
        <v>2</v>
      </c>
      <c r="BC320" s="104">
        <v>2</v>
      </c>
      <c r="BD320" s="104">
        <v>2</v>
      </c>
      <c r="BE320" s="104">
        <v>2</v>
      </c>
      <c r="BF320" s="104">
        <v>2</v>
      </c>
      <c r="BG320" s="104">
        <v>2</v>
      </c>
      <c r="BH320" s="100">
        <v>1</v>
      </c>
      <c r="BI320" s="100">
        <v>1</v>
      </c>
      <c r="BJ320" s="104">
        <v>2</v>
      </c>
      <c r="BK320" s="99" t="s">
        <v>41</v>
      </c>
      <c r="BL320" s="99" t="s">
        <v>41</v>
      </c>
      <c r="BM320" s="99" t="s">
        <v>41</v>
      </c>
      <c r="BN320" s="100">
        <v>1</v>
      </c>
      <c r="BO320" s="100">
        <v>1</v>
      </c>
      <c r="BP320" s="100">
        <v>1</v>
      </c>
      <c r="BQ320" s="100">
        <v>1</v>
      </c>
      <c r="BR320" s="100">
        <v>1</v>
      </c>
      <c r="BS320" s="100">
        <v>1</v>
      </c>
      <c r="BT320" s="100">
        <v>1</v>
      </c>
      <c r="BU320" s="100">
        <v>1</v>
      </c>
      <c r="BV320" s="100">
        <v>1</v>
      </c>
      <c r="BW320" s="100">
        <v>1</v>
      </c>
      <c r="BX320" s="100">
        <v>1</v>
      </c>
      <c r="BY320" s="102">
        <v>1</v>
      </c>
      <c r="BZ320" s="24">
        <v>2</v>
      </c>
    </row>
    <row r="321" spans="1:78" ht="48" customHeight="1" x14ac:dyDescent="0.25">
      <c r="A321" s="120">
        <v>405</v>
      </c>
      <c r="B321" s="120">
        <v>313</v>
      </c>
      <c r="C321" s="121" t="s">
        <v>312</v>
      </c>
      <c r="D321" s="17" t="s">
        <v>37</v>
      </c>
      <c r="E321" s="121" t="s">
        <v>38</v>
      </c>
      <c r="F321" s="120" t="s">
        <v>75</v>
      </c>
      <c r="G321" s="43" t="s">
        <v>313</v>
      </c>
      <c r="H321" s="97" t="s">
        <v>40</v>
      </c>
      <c r="I321" s="110" t="s">
        <v>40</v>
      </c>
      <c r="J321" s="106" t="s">
        <v>40</v>
      </c>
      <c r="K321" s="106" t="s">
        <v>40</v>
      </c>
      <c r="L321" s="106" t="s">
        <v>40</v>
      </c>
      <c r="M321" s="99" t="s">
        <v>41</v>
      </c>
      <c r="N321" s="99" t="s">
        <v>41</v>
      </c>
      <c r="O321" s="99" t="s">
        <v>41</v>
      </c>
      <c r="P321" s="104">
        <v>2</v>
      </c>
      <c r="Q321" s="104">
        <v>2</v>
      </c>
      <c r="R321" s="104">
        <v>2</v>
      </c>
      <c r="S321" s="104">
        <v>2</v>
      </c>
      <c r="T321" s="104">
        <v>2</v>
      </c>
      <c r="U321" s="104">
        <v>2</v>
      </c>
      <c r="V321" s="104">
        <v>2</v>
      </c>
      <c r="W321" s="104">
        <v>2</v>
      </c>
      <c r="X321" s="100">
        <v>1</v>
      </c>
      <c r="Y321" s="100">
        <v>1</v>
      </c>
      <c r="Z321" s="100">
        <v>1</v>
      </c>
      <c r="AA321" s="100">
        <v>1</v>
      </c>
      <c r="AB321" s="104">
        <v>2</v>
      </c>
      <c r="AC321" s="104">
        <v>2</v>
      </c>
      <c r="AD321" s="104">
        <v>2</v>
      </c>
      <c r="AE321" s="104">
        <v>2</v>
      </c>
      <c r="AF321" s="104">
        <v>2</v>
      </c>
      <c r="AG321" s="104">
        <v>2</v>
      </c>
      <c r="AH321" s="104">
        <v>2</v>
      </c>
      <c r="AI321" s="104">
        <v>2</v>
      </c>
      <c r="AJ321" s="100">
        <v>1</v>
      </c>
      <c r="AK321" s="100">
        <v>1</v>
      </c>
      <c r="AL321" s="100">
        <v>1</v>
      </c>
      <c r="AM321" s="100">
        <v>1</v>
      </c>
      <c r="AN321" s="99" t="s">
        <v>41</v>
      </c>
      <c r="AO321" s="99" t="s">
        <v>41</v>
      </c>
      <c r="AP321" s="99" t="s">
        <v>41</v>
      </c>
      <c r="AQ321" s="104">
        <v>2</v>
      </c>
      <c r="AR321" s="104">
        <v>2</v>
      </c>
      <c r="AS321" s="104">
        <v>2</v>
      </c>
      <c r="AT321" s="104">
        <v>2</v>
      </c>
      <c r="AU321" s="105">
        <v>3</v>
      </c>
      <c r="AV321" s="104">
        <v>2</v>
      </c>
      <c r="AW321" s="104">
        <v>2</v>
      </c>
      <c r="AX321" s="104">
        <v>2</v>
      </c>
      <c r="AY321" s="104">
        <v>2</v>
      </c>
      <c r="AZ321" s="104">
        <v>2</v>
      </c>
      <c r="BA321" s="104">
        <v>2</v>
      </c>
      <c r="BB321" s="104">
        <v>2</v>
      </c>
      <c r="BC321" s="105">
        <v>3</v>
      </c>
      <c r="BD321" s="105">
        <v>3</v>
      </c>
      <c r="BE321" s="105">
        <v>3</v>
      </c>
      <c r="BF321" s="105">
        <v>3</v>
      </c>
      <c r="BG321" s="104">
        <v>2</v>
      </c>
      <c r="BH321" s="97">
        <v>0</v>
      </c>
      <c r="BI321" s="97">
        <v>0</v>
      </c>
      <c r="BJ321" s="104">
        <v>2</v>
      </c>
      <c r="BK321" s="103" t="s">
        <v>45</v>
      </c>
      <c r="BL321" s="103" t="s">
        <v>45</v>
      </c>
      <c r="BM321" s="103" t="s">
        <v>45</v>
      </c>
      <c r="BN321" s="104">
        <v>2</v>
      </c>
      <c r="BO321" s="104">
        <v>2</v>
      </c>
      <c r="BP321" s="104">
        <v>2</v>
      </c>
      <c r="BQ321" s="104">
        <v>2</v>
      </c>
      <c r="BR321" s="100">
        <v>1</v>
      </c>
      <c r="BS321" s="100">
        <v>1</v>
      </c>
      <c r="BT321" s="100">
        <v>1</v>
      </c>
      <c r="BU321" s="100">
        <v>1</v>
      </c>
      <c r="BV321" s="105">
        <v>3</v>
      </c>
      <c r="BW321" s="105">
        <v>3</v>
      </c>
      <c r="BX321" s="105">
        <v>3</v>
      </c>
      <c r="BY321" s="112">
        <v>3</v>
      </c>
      <c r="BZ321" s="24">
        <v>3</v>
      </c>
    </row>
    <row r="322" spans="1:78" ht="48" customHeight="1" x14ac:dyDescent="0.25">
      <c r="A322" s="120">
        <v>443</v>
      </c>
      <c r="B322" s="120">
        <v>314</v>
      </c>
      <c r="C322" s="121" t="s">
        <v>314</v>
      </c>
      <c r="D322" s="17" t="s">
        <v>37</v>
      </c>
      <c r="E322" s="121" t="s">
        <v>38</v>
      </c>
      <c r="F322" s="120" t="s">
        <v>52</v>
      </c>
      <c r="G322" s="43" t="s">
        <v>313</v>
      </c>
      <c r="H322" s="110" t="s">
        <v>40</v>
      </c>
      <c r="I322" s="110" t="s">
        <v>40</v>
      </c>
      <c r="J322" s="106" t="s">
        <v>40</v>
      </c>
      <c r="K322" s="106" t="s">
        <v>40</v>
      </c>
      <c r="L322" s="106" t="s">
        <v>40</v>
      </c>
      <c r="M322" s="99" t="s">
        <v>41</v>
      </c>
      <c r="N322" s="99" t="s">
        <v>41</v>
      </c>
      <c r="O322" s="99" t="s">
        <v>41</v>
      </c>
      <c r="P322" s="104">
        <v>2</v>
      </c>
      <c r="Q322" s="104">
        <v>2</v>
      </c>
      <c r="R322" s="104">
        <v>2</v>
      </c>
      <c r="S322" s="104">
        <v>2</v>
      </c>
      <c r="T322" s="105">
        <v>3</v>
      </c>
      <c r="U322" s="104">
        <v>2</v>
      </c>
      <c r="V322" s="104">
        <v>2</v>
      </c>
      <c r="W322" s="104">
        <v>2</v>
      </c>
      <c r="X322" s="105">
        <v>3</v>
      </c>
      <c r="Y322" s="104">
        <v>2</v>
      </c>
      <c r="Z322" s="104">
        <v>2</v>
      </c>
      <c r="AA322" s="104">
        <v>2</v>
      </c>
      <c r="AB322" s="104">
        <v>2</v>
      </c>
      <c r="AC322" s="104">
        <v>2</v>
      </c>
      <c r="AD322" s="104">
        <v>2</v>
      </c>
      <c r="AE322" s="104">
        <v>2</v>
      </c>
      <c r="AF322" s="104">
        <v>2</v>
      </c>
      <c r="AG322" s="104">
        <v>2</v>
      </c>
      <c r="AH322" s="104">
        <v>2</v>
      </c>
      <c r="AI322" s="104">
        <v>2</v>
      </c>
      <c r="AJ322" s="105">
        <v>3</v>
      </c>
      <c r="AK322" s="104">
        <v>2</v>
      </c>
      <c r="AL322" s="105">
        <v>3</v>
      </c>
      <c r="AM322" s="105">
        <v>3</v>
      </c>
      <c r="AN322" s="103" t="s">
        <v>45</v>
      </c>
      <c r="AO322" s="103" t="s">
        <v>45</v>
      </c>
      <c r="AP322" s="103" t="s">
        <v>45</v>
      </c>
      <c r="AQ322" s="105">
        <v>3</v>
      </c>
      <c r="AR322" s="105">
        <v>3</v>
      </c>
      <c r="AS322" s="105">
        <v>3</v>
      </c>
      <c r="AT322" s="105">
        <v>3</v>
      </c>
      <c r="AU322" s="105">
        <v>3</v>
      </c>
      <c r="AV322" s="104">
        <v>2</v>
      </c>
      <c r="AW322" s="104">
        <v>2</v>
      </c>
      <c r="AX322" s="104">
        <v>2</v>
      </c>
      <c r="AY322" s="105">
        <v>3</v>
      </c>
      <c r="AZ322" s="104">
        <v>2</v>
      </c>
      <c r="BA322" s="104">
        <v>2</v>
      </c>
      <c r="BB322" s="104">
        <v>2</v>
      </c>
      <c r="BC322" s="105">
        <v>3</v>
      </c>
      <c r="BD322" s="104">
        <v>2</v>
      </c>
      <c r="BE322" s="104">
        <v>2</v>
      </c>
      <c r="BF322" s="104">
        <v>2</v>
      </c>
      <c r="BG322" s="105">
        <v>3</v>
      </c>
      <c r="BH322" s="105">
        <v>3</v>
      </c>
      <c r="BI322" s="105">
        <v>3</v>
      </c>
      <c r="BJ322" s="105">
        <v>3</v>
      </c>
      <c r="BK322" s="99" t="s">
        <v>41</v>
      </c>
      <c r="BL322" s="99" t="s">
        <v>41</v>
      </c>
      <c r="BM322" s="99" t="s">
        <v>41</v>
      </c>
      <c r="BN322" s="104">
        <v>2</v>
      </c>
      <c r="BO322" s="104">
        <v>2</v>
      </c>
      <c r="BP322" s="104">
        <v>2</v>
      </c>
      <c r="BQ322" s="104">
        <v>2</v>
      </c>
      <c r="BR322" s="104">
        <v>2</v>
      </c>
      <c r="BS322" s="104">
        <v>2</v>
      </c>
      <c r="BT322" s="104">
        <v>2</v>
      </c>
      <c r="BU322" s="104">
        <v>2</v>
      </c>
      <c r="BV322" s="104">
        <v>2</v>
      </c>
      <c r="BW322" s="104">
        <v>2</v>
      </c>
      <c r="BX322" s="104">
        <v>2</v>
      </c>
      <c r="BY322" s="108">
        <v>2</v>
      </c>
      <c r="BZ322" s="24">
        <v>3</v>
      </c>
    </row>
    <row r="323" spans="1:78" ht="39.75" customHeight="1" x14ac:dyDescent="0.25">
      <c r="A323" s="120">
        <v>20</v>
      </c>
      <c r="B323" s="120">
        <v>315</v>
      </c>
      <c r="C323" s="121" t="s">
        <v>315</v>
      </c>
      <c r="D323" s="17" t="s">
        <v>37</v>
      </c>
      <c r="E323" s="121" t="s">
        <v>38</v>
      </c>
      <c r="F323" s="120" t="s">
        <v>52</v>
      </c>
      <c r="G323" s="43" t="s">
        <v>313</v>
      </c>
      <c r="H323" s="110" t="s">
        <v>40</v>
      </c>
      <c r="I323" s="110" t="s">
        <v>40</v>
      </c>
      <c r="J323" s="111" t="s">
        <v>40</v>
      </c>
      <c r="K323" s="106" t="s">
        <v>40</v>
      </c>
      <c r="L323" s="106" t="s">
        <v>40</v>
      </c>
      <c r="M323" s="103" t="s">
        <v>45</v>
      </c>
      <c r="N323" s="103" t="s">
        <v>45</v>
      </c>
      <c r="O323" s="103" t="s">
        <v>45</v>
      </c>
      <c r="P323" s="104">
        <v>2</v>
      </c>
      <c r="Q323" s="100">
        <v>1</v>
      </c>
      <c r="R323" s="104">
        <v>2</v>
      </c>
      <c r="S323" s="104">
        <v>2</v>
      </c>
      <c r="T323" s="105">
        <v>3</v>
      </c>
      <c r="U323" s="104">
        <v>2</v>
      </c>
      <c r="V323" s="105">
        <v>3</v>
      </c>
      <c r="W323" s="105">
        <v>3</v>
      </c>
      <c r="X323" s="105">
        <v>3</v>
      </c>
      <c r="Y323" s="104">
        <v>2</v>
      </c>
      <c r="Z323" s="105">
        <v>3</v>
      </c>
      <c r="AA323" s="105">
        <v>3</v>
      </c>
      <c r="AB323" s="104">
        <v>2</v>
      </c>
      <c r="AC323" s="100">
        <v>1</v>
      </c>
      <c r="AD323" s="104">
        <v>2</v>
      </c>
      <c r="AE323" s="104">
        <v>2</v>
      </c>
      <c r="AF323" s="105">
        <v>3</v>
      </c>
      <c r="AG323" s="104">
        <v>2</v>
      </c>
      <c r="AH323" s="105">
        <v>3</v>
      </c>
      <c r="AI323" s="105">
        <v>3</v>
      </c>
      <c r="AJ323" s="104">
        <v>2</v>
      </c>
      <c r="AK323" s="100">
        <v>1</v>
      </c>
      <c r="AL323" s="104">
        <v>2</v>
      </c>
      <c r="AM323" s="104">
        <v>2</v>
      </c>
      <c r="AN323" s="103" t="s">
        <v>45</v>
      </c>
      <c r="AO323" s="103" t="s">
        <v>45</v>
      </c>
      <c r="AP323" s="103" t="s">
        <v>45</v>
      </c>
      <c r="AQ323" s="104">
        <v>2</v>
      </c>
      <c r="AR323" s="104">
        <v>2</v>
      </c>
      <c r="AS323" s="104">
        <v>2</v>
      </c>
      <c r="AT323" s="104">
        <v>2</v>
      </c>
      <c r="AU323" s="104">
        <v>2</v>
      </c>
      <c r="AV323" s="100">
        <v>1</v>
      </c>
      <c r="AW323" s="104">
        <v>2</v>
      </c>
      <c r="AX323" s="104">
        <v>2</v>
      </c>
      <c r="AY323" s="105">
        <v>3</v>
      </c>
      <c r="AZ323" s="105">
        <v>3</v>
      </c>
      <c r="BA323" s="104">
        <v>2</v>
      </c>
      <c r="BB323" s="105">
        <v>3</v>
      </c>
      <c r="BC323" s="104">
        <v>2</v>
      </c>
      <c r="BD323" s="100">
        <v>1</v>
      </c>
      <c r="BE323" s="105">
        <v>3</v>
      </c>
      <c r="BF323" s="105">
        <v>3</v>
      </c>
      <c r="BG323" s="100">
        <v>1</v>
      </c>
      <c r="BH323" s="100">
        <v>1</v>
      </c>
      <c r="BI323" s="100">
        <v>1</v>
      </c>
      <c r="BJ323" s="100">
        <v>1</v>
      </c>
      <c r="BK323" s="103" t="s">
        <v>45</v>
      </c>
      <c r="BL323" s="103" t="s">
        <v>45</v>
      </c>
      <c r="BM323" s="103" t="s">
        <v>45</v>
      </c>
      <c r="BN323" s="104">
        <v>2</v>
      </c>
      <c r="BO323" s="104">
        <v>2</v>
      </c>
      <c r="BP323" s="104">
        <v>2</v>
      </c>
      <c r="BQ323" s="104">
        <v>2</v>
      </c>
      <c r="BR323" s="100">
        <v>1</v>
      </c>
      <c r="BS323" s="100">
        <v>1</v>
      </c>
      <c r="BT323" s="100">
        <v>1</v>
      </c>
      <c r="BU323" s="100">
        <v>1</v>
      </c>
      <c r="BV323" s="100">
        <v>1</v>
      </c>
      <c r="BW323" s="100">
        <v>1</v>
      </c>
      <c r="BX323" s="104">
        <v>2</v>
      </c>
      <c r="BY323" s="108">
        <v>2</v>
      </c>
      <c r="BZ323" s="24">
        <v>3</v>
      </c>
    </row>
    <row r="324" spans="1:78" ht="48" customHeight="1" x14ac:dyDescent="0.25">
      <c r="A324" s="120">
        <v>1558</v>
      </c>
      <c r="B324" s="120">
        <v>316</v>
      </c>
      <c r="C324" s="121" t="s">
        <v>316</v>
      </c>
      <c r="D324" s="17" t="s">
        <v>37</v>
      </c>
      <c r="E324" s="121" t="s">
        <v>38</v>
      </c>
      <c r="F324" s="120" t="s">
        <v>71</v>
      </c>
      <c r="G324" s="43" t="s">
        <v>313</v>
      </c>
      <c r="H324" s="110" t="s">
        <v>40</v>
      </c>
      <c r="I324" s="110" t="s">
        <v>40</v>
      </c>
      <c r="J324" s="111" t="s">
        <v>40</v>
      </c>
      <c r="K324" s="111" t="s">
        <v>40</v>
      </c>
      <c r="L324" s="98" t="s">
        <v>40</v>
      </c>
      <c r="M324" s="99" t="s">
        <v>41</v>
      </c>
      <c r="N324" s="103" t="s">
        <v>45</v>
      </c>
      <c r="O324" s="99" t="s">
        <v>41</v>
      </c>
      <c r="P324" s="104">
        <v>2</v>
      </c>
      <c r="Q324" s="104">
        <v>2</v>
      </c>
      <c r="R324" s="104">
        <v>2</v>
      </c>
      <c r="S324" s="104">
        <v>2</v>
      </c>
      <c r="T324" s="105">
        <v>3</v>
      </c>
      <c r="U324" s="105">
        <v>3</v>
      </c>
      <c r="V324" s="105">
        <v>3</v>
      </c>
      <c r="W324" s="105">
        <v>3</v>
      </c>
      <c r="X324" s="105">
        <v>3</v>
      </c>
      <c r="Y324" s="105">
        <v>3</v>
      </c>
      <c r="Z324" s="105">
        <v>3</v>
      </c>
      <c r="AA324" s="105">
        <v>3</v>
      </c>
      <c r="AB324" s="104">
        <v>2</v>
      </c>
      <c r="AC324" s="105">
        <v>3</v>
      </c>
      <c r="AD324" s="104">
        <v>2</v>
      </c>
      <c r="AE324" s="104">
        <v>2</v>
      </c>
      <c r="AF324" s="105">
        <v>3</v>
      </c>
      <c r="AG324" s="105">
        <v>3</v>
      </c>
      <c r="AH324" s="105">
        <v>3</v>
      </c>
      <c r="AI324" s="105">
        <v>3</v>
      </c>
      <c r="AJ324" s="104">
        <v>2</v>
      </c>
      <c r="AK324" s="104">
        <v>2</v>
      </c>
      <c r="AL324" s="104">
        <v>2</v>
      </c>
      <c r="AM324" s="104">
        <v>2</v>
      </c>
      <c r="AN324" s="99" t="s">
        <v>41</v>
      </c>
      <c r="AO324" s="99" t="s">
        <v>41</v>
      </c>
      <c r="AP324" s="99" t="s">
        <v>41</v>
      </c>
      <c r="AQ324" s="104">
        <v>2</v>
      </c>
      <c r="AR324" s="105">
        <v>3</v>
      </c>
      <c r="AS324" s="105">
        <v>3</v>
      </c>
      <c r="AT324" s="105">
        <v>3</v>
      </c>
      <c r="AU324" s="105">
        <v>3</v>
      </c>
      <c r="AV324" s="105">
        <v>3</v>
      </c>
      <c r="AW324" s="105">
        <v>3</v>
      </c>
      <c r="AX324" s="105">
        <v>3</v>
      </c>
      <c r="AY324" s="105">
        <v>3</v>
      </c>
      <c r="AZ324" s="105">
        <v>3</v>
      </c>
      <c r="BA324" s="105">
        <v>3</v>
      </c>
      <c r="BB324" s="105">
        <v>3</v>
      </c>
      <c r="BC324" s="105">
        <v>3</v>
      </c>
      <c r="BD324" s="105">
        <v>3</v>
      </c>
      <c r="BE324" s="105">
        <v>3</v>
      </c>
      <c r="BF324" s="105">
        <v>3</v>
      </c>
      <c r="BG324" s="104">
        <v>2</v>
      </c>
      <c r="BH324" s="97">
        <v>0</v>
      </c>
      <c r="BI324" s="97">
        <v>0</v>
      </c>
      <c r="BJ324" s="104">
        <v>2</v>
      </c>
      <c r="BK324" s="99" t="s">
        <v>41</v>
      </c>
      <c r="BL324" s="99" t="s">
        <v>41</v>
      </c>
      <c r="BM324" s="99" t="s">
        <v>41</v>
      </c>
      <c r="BN324" s="100">
        <v>1</v>
      </c>
      <c r="BO324" s="100">
        <v>1</v>
      </c>
      <c r="BP324" s="100">
        <v>1</v>
      </c>
      <c r="BQ324" s="100">
        <v>1</v>
      </c>
      <c r="BR324" s="100">
        <v>1</v>
      </c>
      <c r="BS324" s="100">
        <v>1</v>
      </c>
      <c r="BT324" s="100">
        <v>1</v>
      </c>
      <c r="BU324" s="100">
        <v>1</v>
      </c>
      <c r="BV324" s="100">
        <v>1</v>
      </c>
      <c r="BW324" s="100">
        <v>1</v>
      </c>
      <c r="BX324" s="100">
        <v>1</v>
      </c>
      <c r="BY324" s="102">
        <v>1</v>
      </c>
      <c r="BZ324" s="24">
        <v>3</v>
      </c>
    </row>
    <row r="325" spans="1:78" ht="48" customHeight="1" x14ac:dyDescent="0.25">
      <c r="A325" s="120">
        <v>1555</v>
      </c>
      <c r="B325" s="120">
        <v>317</v>
      </c>
      <c r="C325" s="121" t="s">
        <v>317</v>
      </c>
      <c r="D325" s="17" t="s">
        <v>37</v>
      </c>
      <c r="E325" s="120" t="s">
        <v>49</v>
      </c>
      <c r="F325" s="120" t="s">
        <v>49</v>
      </c>
      <c r="G325" s="43" t="s">
        <v>313</v>
      </c>
      <c r="H325" s="110" t="s">
        <v>40</v>
      </c>
      <c r="I325" s="110" t="s">
        <v>40</v>
      </c>
      <c r="J325" s="106" t="s">
        <v>40</v>
      </c>
      <c r="K325" s="111" t="s">
        <v>40</v>
      </c>
      <c r="L325" s="98" t="s">
        <v>40</v>
      </c>
      <c r="M325" s="103" t="s">
        <v>45</v>
      </c>
      <c r="N325" s="103" t="s">
        <v>45</v>
      </c>
      <c r="O325" s="103" t="s">
        <v>45</v>
      </c>
      <c r="P325" s="105">
        <v>3</v>
      </c>
      <c r="Q325" s="104">
        <v>2</v>
      </c>
      <c r="R325" s="104">
        <v>2</v>
      </c>
      <c r="S325" s="104">
        <v>2</v>
      </c>
      <c r="T325" s="105">
        <v>3</v>
      </c>
      <c r="U325" s="105">
        <v>3</v>
      </c>
      <c r="V325" s="105">
        <v>3</v>
      </c>
      <c r="W325" s="105">
        <v>3</v>
      </c>
      <c r="X325" s="104">
        <v>2</v>
      </c>
      <c r="Y325" s="104">
        <v>2</v>
      </c>
      <c r="Z325" s="104">
        <v>2</v>
      </c>
      <c r="AA325" s="104">
        <v>2</v>
      </c>
      <c r="AB325" s="104">
        <v>2</v>
      </c>
      <c r="AC325" s="104">
        <v>2</v>
      </c>
      <c r="AD325" s="104">
        <v>2</v>
      </c>
      <c r="AE325" s="104">
        <v>2</v>
      </c>
      <c r="AF325" s="105">
        <v>3</v>
      </c>
      <c r="AG325" s="104">
        <v>2</v>
      </c>
      <c r="AH325" s="105">
        <v>3</v>
      </c>
      <c r="AI325" s="105">
        <v>3</v>
      </c>
      <c r="AJ325" s="100">
        <v>1</v>
      </c>
      <c r="AK325" s="100">
        <v>1</v>
      </c>
      <c r="AL325" s="100">
        <v>1</v>
      </c>
      <c r="AM325" s="100">
        <v>1</v>
      </c>
      <c r="AN325" s="103" t="s">
        <v>45</v>
      </c>
      <c r="AO325" s="103" t="s">
        <v>45</v>
      </c>
      <c r="AP325" s="103" t="s">
        <v>45</v>
      </c>
      <c r="AQ325" s="105">
        <v>3</v>
      </c>
      <c r="AR325" s="104">
        <v>2</v>
      </c>
      <c r="AS325" s="105">
        <v>3</v>
      </c>
      <c r="AT325" s="105">
        <v>3</v>
      </c>
      <c r="AU325" s="105">
        <v>3</v>
      </c>
      <c r="AV325" s="104">
        <v>2</v>
      </c>
      <c r="AW325" s="105">
        <v>3</v>
      </c>
      <c r="AX325" s="105">
        <v>3</v>
      </c>
      <c r="AY325" s="105">
        <v>3</v>
      </c>
      <c r="AZ325" s="104">
        <v>2</v>
      </c>
      <c r="BA325" s="105">
        <v>3</v>
      </c>
      <c r="BB325" s="105">
        <v>3</v>
      </c>
      <c r="BC325" s="105">
        <v>3</v>
      </c>
      <c r="BD325" s="105">
        <v>3</v>
      </c>
      <c r="BE325" s="105">
        <v>3</v>
      </c>
      <c r="BF325" s="105">
        <v>3</v>
      </c>
      <c r="BG325" s="104">
        <v>2</v>
      </c>
      <c r="BH325" s="104">
        <v>2</v>
      </c>
      <c r="BI325" s="97">
        <v>0</v>
      </c>
      <c r="BJ325" s="104">
        <v>2</v>
      </c>
      <c r="BK325" s="103" t="s">
        <v>45</v>
      </c>
      <c r="BL325" s="99" t="s">
        <v>41</v>
      </c>
      <c r="BM325" s="99" t="s">
        <v>41</v>
      </c>
      <c r="BN325" s="104">
        <v>2</v>
      </c>
      <c r="BO325" s="100">
        <v>1</v>
      </c>
      <c r="BP325" s="100">
        <v>1</v>
      </c>
      <c r="BQ325" s="100">
        <v>1</v>
      </c>
      <c r="BR325" s="100">
        <v>1</v>
      </c>
      <c r="BS325" s="100">
        <v>1</v>
      </c>
      <c r="BT325" s="100">
        <v>1</v>
      </c>
      <c r="BU325" s="100">
        <v>1</v>
      </c>
      <c r="BV325" s="100">
        <v>1</v>
      </c>
      <c r="BW325" s="100">
        <v>1</v>
      </c>
      <c r="BX325" s="100">
        <v>1</v>
      </c>
      <c r="BY325" s="102">
        <v>1</v>
      </c>
      <c r="BZ325" s="24">
        <v>3</v>
      </c>
    </row>
    <row r="326" spans="1:78" ht="48" customHeight="1" x14ac:dyDescent="0.25">
      <c r="A326" s="120">
        <v>12</v>
      </c>
      <c r="B326" s="120">
        <v>318</v>
      </c>
      <c r="C326" s="121" t="s">
        <v>318</v>
      </c>
      <c r="D326" s="17" t="s">
        <v>37</v>
      </c>
      <c r="E326" s="121" t="s">
        <v>38</v>
      </c>
      <c r="F326" s="120" t="s">
        <v>52</v>
      </c>
      <c r="G326" s="43" t="s">
        <v>313</v>
      </c>
      <c r="H326" s="97" t="s">
        <v>40</v>
      </c>
      <c r="I326" s="110" t="s">
        <v>40</v>
      </c>
      <c r="J326" s="98" t="s">
        <v>40</v>
      </c>
      <c r="K326" s="106" t="s">
        <v>40</v>
      </c>
      <c r="L326" s="98" t="s">
        <v>40</v>
      </c>
      <c r="M326" s="99" t="s">
        <v>41</v>
      </c>
      <c r="N326" s="99" t="s">
        <v>41</v>
      </c>
      <c r="O326" s="103" t="s">
        <v>45</v>
      </c>
      <c r="P326" s="100">
        <v>1</v>
      </c>
      <c r="Q326" s="100">
        <v>1</v>
      </c>
      <c r="R326" s="100">
        <v>1</v>
      </c>
      <c r="S326" s="100">
        <v>1</v>
      </c>
      <c r="T326" s="104">
        <v>2</v>
      </c>
      <c r="U326" s="100">
        <v>1</v>
      </c>
      <c r="V326" s="104">
        <v>2</v>
      </c>
      <c r="W326" s="104">
        <v>2</v>
      </c>
      <c r="X326" s="104">
        <v>2</v>
      </c>
      <c r="Y326" s="104">
        <v>2</v>
      </c>
      <c r="Z326" s="104">
        <v>2</v>
      </c>
      <c r="AA326" s="104">
        <v>2</v>
      </c>
      <c r="AB326" s="100">
        <v>1</v>
      </c>
      <c r="AC326" s="100">
        <v>1</v>
      </c>
      <c r="AD326" s="100">
        <v>1</v>
      </c>
      <c r="AE326" s="100">
        <v>1</v>
      </c>
      <c r="AF326" s="100">
        <v>1</v>
      </c>
      <c r="AG326" s="100">
        <v>1</v>
      </c>
      <c r="AH326" s="100">
        <v>1</v>
      </c>
      <c r="AI326" s="100">
        <v>1</v>
      </c>
      <c r="AJ326" s="100">
        <v>1</v>
      </c>
      <c r="AK326" s="100">
        <v>1</v>
      </c>
      <c r="AL326" s="100">
        <v>1</v>
      </c>
      <c r="AM326" s="100">
        <v>1</v>
      </c>
      <c r="AN326" s="103" t="s">
        <v>45</v>
      </c>
      <c r="AO326" s="101" t="s">
        <v>42</v>
      </c>
      <c r="AP326" s="103" t="s">
        <v>45</v>
      </c>
      <c r="AQ326" s="104">
        <v>2</v>
      </c>
      <c r="AR326" s="100">
        <v>1</v>
      </c>
      <c r="AS326" s="100">
        <v>1</v>
      </c>
      <c r="AT326" s="104">
        <v>2</v>
      </c>
      <c r="AU326" s="104">
        <v>2</v>
      </c>
      <c r="AV326" s="100">
        <v>1</v>
      </c>
      <c r="AW326" s="100">
        <v>1</v>
      </c>
      <c r="AX326" s="104">
        <v>2</v>
      </c>
      <c r="AY326" s="105">
        <v>3</v>
      </c>
      <c r="AZ326" s="100">
        <v>1</v>
      </c>
      <c r="BA326" s="100">
        <v>1</v>
      </c>
      <c r="BB326" s="104">
        <v>2</v>
      </c>
      <c r="BC326" s="104">
        <v>2</v>
      </c>
      <c r="BD326" s="100">
        <v>1</v>
      </c>
      <c r="BE326" s="105">
        <v>3</v>
      </c>
      <c r="BF326" s="104">
        <v>2</v>
      </c>
      <c r="BG326" s="100">
        <v>1</v>
      </c>
      <c r="BH326" s="100">
        <v>1</v>
      </c>
      <c r="BI326" s="100">
        <v>1</v>
      </c>
      <c r="BJ326" s="100">
        <v>1</v>
      </c>
      <c r="BK326" s="99" t="s">
        <v>41</v>
      </c>
      <c r="BL326" s="99" t="s">
        <v>41</v>
      </c>
      <c r="BM326" s="103" t="s">
        <v>45</v>
      </c>
      <c r="BN326" s="100">
        <v>1</v>
      </c>
      <c r="BO326" s="100">
        <v>1</v>
      </c>
      <c r="BP326" s="100">
        <v>1</v>
      </c>
      <c r="BQ326" s="100">
        <v>1</v>
      </c>
      <c r="BR326" s="100">
        <v>1</v>
      </c>
      <c r="BS326" s="100">
        <v>1</v>
      </c>
      <c r="BT326" s="100">
        <v>1</v>
      </c>
      <c r="BU326" s="100">
        <v>1</v>
      </c>
      <c r="BV326" s="100">
        <v>1</v>
      </c>
      <c r="BW326" s="100">
        <v>1</v>
      </c>
      <c r="BX326" s="104">
        <v>2</v>
      </c>
      <c r="BY326" s="108">
        <v>2</v>
      </c>
      <c r="BZ326" s="24">
        <v>3</v>
      </c>
    </row>
    <row r="327" spans="1:78" ht="48.75" customHeight="1" x14ac:dyDescent="0.25">
      <c r="A327" s="120">
        <v>69</v>
      </c>
      <c r="B327" s="120">
        <v>319</v>
      </c>
      <c r="C327" s="121" t="s">
        <v>319</v>
      </c>
      <c r="D327" s="17" t="s">
        <v>37</v>
      </c>
      <c r="E327" s="120" t="s">
        <v>49</v>
      </c>
      <c r="F327" s="120" t="s">
        <v>49</v>
      </c>
      <c r="G327" s="43" t="s">
        <v>313</v>
      </c>
      <c r="H327" s="97" t="s">
        <v>40</v>
      </c>
      <c r="I327" s="110" t="s">
        <v>40</v>
      </c>
      <c r="J327" s="111" t="s">
        <v>40</v>
      </c>
      <c r="K327" s="111" t="s">
        <v>40</v>
      </c>
      <c r="L327" s="106" t="s">
        <v>40</v>
      </c>
      <c r="M327" s="99" t="s">
        <v>41</v>
      </c>
      <c r="N327" s="101" t="s">
        <v>42</v>
      </c>
      <c r="O327" s="99" t="s">
        <v>41</v>
      </c>
      <c r="P327" s="105">
        <v>3</v>
      </c>
      <c r="Q327" s="105">
        <v>3</v>
      </c>
      <c r="R327" s="105">
        <v>3</v>
      </c>
      <c r="S327" s="105">
        <v>3</v>
      </c>
      <c r="T327" s="105">
        <v>3</v>
      </c>
      <c r="U327" s="104">
        <v>2</v>
      </c>
      <c r="V327" s="105">
        <v>3</v>
      </c>
      <c r="W327" s="105">
        <v>3</v>
      </c>
      <c r="X327" s="104">
        <v>2</v>
      </c>
      <c r="Y327" s="104">
        <v>2</v>
      </c>
      <c r="Z327" s="104">
        <v>2</v>
      </c>
      <c r="AA327" s="104">
        <v>2</v>
      </c>
      <c r="AB327" s="104">
        <v>2</v>
      </c>
      <c r="AC327" s="104">
        <v>2</v>
      </c>
      <c r="AD327" s="104">
        <v>2</v>
      </c>
      <c r="AE327" s="104">
        <v>2</v>
      </c>
      <c r="AF327" s="105">
        <v>3</v>
      </c>
      <c r="AG327" s="104">
        <v>2</v>
      </c>
      <c r="AH327" s="105">
        <v>3</v>
      </c>
      <c r="AI327" s="105">
        <v>3</v>
      </c>
      <c r="AJ327" s="104">
        <v>2</v>
      </c>
      <c r="AK327" s="104">
        <v>2</v>
      </c>
      <c r="AL327" s="104">
        <v>2</v>
      </c>
      <c r="AM327" s="104">
        <v>2</v>
      </c>
      <c r="AN327" s="99" t="s">
        <v>41</v>
      </c>
      <c r="AO327" s="99" t="s">
        <v>41</v>
      </c>
      <c r="AP327" s="99" t="s">
        <v>41</v>
      </c>
      <c r="AQ327" s="105">
        <v>3</v>
      </c>
      <c r="AR327" s="105">
        <v>3</v>
      </c>
      <c r="AS327" s="105">
        <v>3</v>
      </c>
      <c r="AT327" s="105">
        <v>3</v>
      </c>
      <c r="AU327" s="105">
        <v>3</v>
      </c>
      <c r="AV327" s="105">
        <v>3</v>
      </c>
      <c r="AW327" s="105">
        <v>3</v>
      </c>
      <c r="AX327" s="105">
        <v>3</v>
      </c>
      <c r="AY327" s="105">
        <v>3</v>
      </c>
      <c r="AZ327" s="105">
        <v>3</v>
      </c>
      <c r="BA327" s="105">
        <v>3</v>
      </c>
      <c r="BB327" s="105">
        <v>3</v>
      </c>
      <c r="BC327" s="105">
        <v>3</v>
      </c>
      <c r="BD327" s="104">
        <v>2</v>
      </c>
      <c r="BE327" s="105">
        <v>3</v>
      </c>
      <c r="BF327" s="105">
        <v>3</v>
      </c>
      <c r="BG327" s="104">
        <v>2</v>
      </c>
      <c r="BH327" s="104">
        <v>2</v>
      </c>
      <c r="BI327" s="97">
        <v>0</v>
      </c>
      <c r="BJ327" s="104">
        <v>2</v>
      </c>
      <c r="BK327" s="101" t="s">
        <v>42</v>
      </c>
      <c r="BL327" s="101" t="s">
        <v>42</v>
      </c>
      <c r="BM327" s="101" t="s">
        <v>42</v>
      </c>
      <c r="BN327" s="104">
        <v>2</v>
      </c>
      <c r="BO327" s="104">
        <v>2</v>
      </c>
      <c r="BP327" s="104">
        <v>2</v>
      </c>
      <c r="BQ327" s="104">
        <v>2</v>
      </c>
      <c r="BR327" s="104">
        <v>2</v>
      </c>
      <c r="BS327" s="104">
        <v>2</v>
      </c>
      <c r="BT327" s="104">
        <v>2</v>
      </c>
      <c r="BU327" s="104">
        <v>2</v>
      </c>
      <c r="BV327" s="100">
        <v>1</v>
      </c>
      <c r="BW327" s="100">
        <v>1</v>
      </c>
      <c r="BX327" s="100">
        <v>1</v>
      </c>
      <c r="BY327" s="102">
        <v>1</v>
      </c>
      <c r="BZ327" s="24">
        <v>3</v>
      </c>
    </row>
    <row r="328" spans="1:78" ht="48" customHeight="1" x14ac:dyDescent="0.25">
      <c r="A328" s="120">
        <v>74</v>
      </c>
      <c r="B328" s="120">
        <v>320</v>
      </c>
      <c r="C328" s="121" t="s">
        <v>320</v>
      </c>
      <c r="D328" s="17" t="s">
        <v>37</v>
      </c>
      <c r="E328" s="120" t="s">
        <v>49</v>
      </c>
      <c r="F328" s="120" t="s">
        <v>49</v>
      </c>
      <c r="G328" s="43" t="s">
        <v>313</v>
      </c>
      <c r="H328" s="110" t="s">
        <v>40</v>
      </c>
      <c r="I328" s="110" t="s">
        <v>40</v>
      </c>
      <c r="J328" s="98" t="s">
        <v>40</v>
      </c>
      <c r="K328" s="106" t="s">
        <v>40</v>
      </c>
      <c r="L328" s="98" t="s">
        <v>40</v>
      </c>
      <c r="M328" s="99" t="s">
        <v>41</v>
      </c>
      <c r="N328" s="99" t="s">
        <v>41</v>
      </c>
      <c r="O328" s="99" t="s">
        <v>41</v>
      </c>
      <c r="P328" s="100">
        <v>1</v>
      </c>
      <c r="Q328" s="100">
        <v>1</v>
      </c>
      <c r="R328" s="100">
        <v>1</v>
      </c>
      <c r="S328" s="100">
        <v>1</v>
      </c>
      <c r="T328" s="104">
        <v>2</v>
      </c>
      <c r="U328" s="104">
        <v>2</v>
      </c>
      <c r="V328" s="104">
        <v>2</v>
      </c>
      <c r="W328" s="104">
        <v>2</v>
      </c>
      <c r="X328" s="100">
        <v>1</v>
      </c>
      <c r="Y328" s="100">
        <v>1</v>
      </c>
      <c r="Z328" s="100">
        <v>1</v>
      </c>
      <c r="AA328" s="100">
        <v>1</v>
      </c>
      <c r="AB328" s="100">
        <v>1</v>
      </c>
      <c r="AC328" s="100">
        <v>1</v>
      </c>
      <c r="AD328" s="100">
        <v>1</v>
      </c>
      <c r="AE328" s="100">
        <v>1</v>
      </c>
      <c r="AF328" s="104">
        <v>2</v>
      </c>
      <c r="AG328" s="105">
        <v>3</v>
      </c>
      <c r="AH328" s="104">
        <v>2</v>
      </c>
      <c r="AI328" s="104">
        <v>2</v>
      </c>
      <c r="AJ328" s="104">
        <v>2</v>
      </c>
      <c r="AK328" s="104">
        <v>2</v>
      </c>
      <c r="AL328" s="104">
        <v>2</v>
      </c>
      <c r="AM328" s="104">
        <v>2</v>
      </c>
      <c r="AN328" s="99" t="s">
        <v>41</v>
      </c>
      <c r="AO328" s="99" t="s">
        <v>41</v>
      </c>
      <c r="AP328" s="99" t="s">
        <v>41</v>
      </c>
      <c r="AQ328" s="100">
        <v>1</v>
      </c>
      <c r="AR328" s="104">
        <v>2</v>
      </c>
      <c r="AS328" s="104">
        <v>2</v>
      </c>
      <c r="AT328" s="104">
        <v>2</v>
      </c>
      <c r="AU328" s="105">
        <v>3</v>
      </c>
      <c r="AV328" s="104">
        <v>2</v>
      </c>
      <c r="AW328" s="104">
        <v>2</v>
      </c>
      <c r="AX328" s="104">
        <v>2</v>
      </c>
      <c r="AY328" s="105">
        <v>3</v>
      </c>
      <c r="AZ328" s="105">
        <v>3</v>
      </c>
      <c r="BA328" s="105">
        <v>3</v>
      </c>
      <c r="BB328" s="105">
        <v>3</v>
      </c>
      <c r="BC328" s="104">
        <v>2</v>
      </c>
      <c r="BD328" s="104">
        <v>2</v>
      </c>
      <c r="BE328" s="104">
        <v>2</v>
      </c>
      <c r="BF328" s="104">
        <v>2</v>
      </c>
      <c r="BG328" s="105">
        <v>3</v>
      </c>
      <c r="BH328" s="105">
        <v>3</v>
      </c>
      <c r="BI328" s="97">
        <v>0</v>
      </c>
      <c r="BJ328" s="105">
        <v>3</v>
      </c>
      <c r="BK328" s="99" t="s">
        <v>41</v>
      </c>
      <c r="BL328" s="99" t="s">
        <v>41</v>
      </c>
      <c r="BM328" s="99" t="s">
        <v>41</v>
      </c>
      <c r="BN328" s="100">
        <v>1</v>
      </c>
      <c r="BO328" s="100">
        <v>1</v>
      </c>
      <c r="BP328" s="100">
        <v>1</v>
      </c>
      <c r="BQ328" s="100">
        <v>1</v>
      </c>
      <c r="BR328" s="100">
        <v>1</v>
      </c>
      <c r="BS328" s="100">
        <v>1</v>
      </c>
      <c r="BT328" s="100">
        <v>1</v>
      </c>
      <c r="BU328" s="100">
        <v>1</v>
      </c>
      <c r="BV328" s="100">
        <v>1</v>
      </c>
      <c r="BW328" s="100">
        <v>1</v>
      </c>
      <c r="BX328" s="100">
        <v>1</v>
      </c>
      <c r="BY328" s="102">
        <v>1</v>
      </c>
      <c r="BZ328" s="24">
        <v>3</v>
      </c>
    </row>
    <row r="329" spans="1:78" ht="48.75" customHeight="1" x14ac:dyDescent="0.25">
      <c r="A329" s="120">
        <v>77</v>
      </c>
      <c r="B329" s="120">
        <v>321</v>
      </c>
      <c r="C329" s="121" t="s">
        <v>321</v>
      </c>
      <c r="D329" s="17" t="s">
        <v>37</v>
      </c>
      <c r="E329" s="120" t="s">
        <v>49</v>
      </c>
      <c r="F329" s="120" t="s">
        <v>49</v>
      </c>
      <c r="G329" s="43" t="s">
        <v>313</v>
      </c>
      <c r="H329" s="110" t="s">
        <v>40</v>
      </c>
      <c r="I329" s="110" t="s">
        <v>40</v>
      </c>
      <c r="J329" s="106" t="s">
        <v>40</v>
      </c>
      <c r="K329" s="111" t="s">
        <v>40</v>
      </c>
      <c r="L329" s="98" t="s">
        <v>40</v>
      </c>
      <c r="M329" s="99" t="s">
        <v>41</v>
      </c>
      <c r="N329" s="99" t="s">
        <v>41</v>
      </c>
      <c r="O329" s="99" t="s">
        <v>41</v>
      </c>
      <c r="P329" s="100">
        <v>1</v>
      </c>
      <c r="Q329" s="100">
        <v>1</v>
      </c>
      <c r="R329" s="100">
        <v>1</v>
      </c>
      <c r="S329" s="100">
        <v>1</v>
      </c>
      <c r="T329" s="104">
        <v>2</v>
      </c>
      <c r="U329" s="104">
        <v>2</v>
      </c>
      <c r="V329" s="104">
        <v>2</v>
      </c>
      <c r="W329" s="104">
        <v>2</v>
      </c>
      <c r="X329" s="100">
        <v>1</v>
      </c>
      <c r="Y329" s="100">
        <v>1</v>
      </c>
      <c r="Z329" s="100">
        <v>1</v>
      </c>
      <c r="AA329" s="100">
        <v>1</v>
      </c>
      <c r="AB329" s="105">
        <v>3</v>
      </c>
      <c r="AC329" s="105">
        <v>3</v>
      </c>
      <c r="AD329" s="105">
        <v>3</v>
      </c>
      <c r="AE329" s="105">
        <v>3</v>
      </c>
      <c r="AF329" s="104">
        <v>2</v>
      </c>
      <c r="AG329" s="104">
        <v>2</v>
      </c>
      <c r="AH329" s="104">
        <v>2</v>
      </c>
      <c r="AI329" s="104">
        <v>2</v>
      </c>
      <c r="AJ329" s="105">
        <v>3</v>
      </c>
      <c r="AK329" s="105">
        <v>3</v>
      </c>
      <c r="AL329" s="105">
        <v>3</v>
      </c>
      <c r="AM329" s="105">
        <v>3</v>
      </c>
      <c r="AN329" s="103" t="s">
        <v>45</v>
      </c>
      <c r="AO329" s="99" t="s">
        <v>41</v>
      </c>
      <c r="AP329" s="99" t="s">
        <v>41</v>
      </c>
      <c r="AQ329" s="105">
        <v>3</v>
      </c>
      <c r="AR329" s="105">
        <v>3</v>
      </c>
      <c r="AS329" s="105">
        <v>3</v>
      </c>
      <c r="AT329" s="105">
        <v>3</v>
      </c>
      <c r="AU329" s="105">
        <v>3</v>
      </c>
      <c r="AV329" s="105">
        <v>3</v>
      </c>
      <c r="AW329" s="100">
        <v>1</v>
      </c>
      <c r="AX329" s="105">
        <v>3</v>
      </c>
      <c r="AY329" s="105">
        <v>3</v>
      </c>
      <c r="AZ329" s="105">
        <v>3</v>
      </c>
      <c r="BA329" s="100">
        <v>1</v>
      </c>
      <c r="BB329" s="105">
        <v>3</v>
      </c>
      <c r="BC329" s="105">
        <v>3</v>
      </c>
      <c r="BD329" s="104">
        <v>2</v>
      </c>
      <c r="BE329" s="105">
        <v>3</v>
      </c>
      <c r="BF329" s="105">
        <v>3</v>
      </c>
      <c r="BG329" s="105">
        <v>3</v>
      </c>
      <c r="BH329" s="105">
        <v>3</v>
      </c>
      <c r="BI329" s="97">
        <v>0</v>
      </c>
      <c r="BJ329" s="105">
        <v>3</v>
      </c>
      <c r="BK329" s="99" t="s">
        <v>41</v>
      </c>
      <c r="BL329" s="99" t="s">
        <v>41</v>
      </c>
      <c r="BM329" s="99" t="s">
        <v>41</v>
      </c>
      <c r="BN329" s="100">
        <v>1</v>
      </c>
      <c r="BO329" s="100">
        <v>1</v>
      </c>
      <c r="BP329" s="100">
        <v>1</v>
      </c>
      <c r="BQ329" s="100">
        <v>1</v>
      </c>
      <c r="BR329" s="104">
        <v>2</v>
      </c>
      <c r="BS329" s="104">
        <v>2</v>
      </c>
      <c r="BT329" s="104">
        <v>2</v>
      </c>
      <c r="BU329" s="104">
        <v>2</v>
      </c>
      <c r="BV329" s="100">
        <v>1</v>
      </c>
      <c r="BW329" s="100">
        <v>1</v>
      </c>
      <c r="BX329" s="100">
        <v>1</v>
      </c>
      <c r="BY329" s="102">
        <v>1</v>
      </c>
      <c r="BZ329" s="24">
        <v>3</v>
      </c>
    </row>
    <row r="330" spans="1:78" ht="48" customHeight="1" x14ac:dyDescent="0.25">
      <c r="A330" s="120">
        <v>81</v>
      </c>
      <c r="B330" s="120">
        <v>322</v>
      </c>
      <c r="C330" s="121" t="s">
        <v>322</v>
      </c>
      <c r="D330" s="17" t="s">
        <v>37</v>
      </c>
      <c r="E330" s="120" t="s">
        <v>49</v>
      </c>
      <c r="F330" s="120" t="s">
        <v>49</v>
      </c>
      <c r="G330" s="43" t="s">
        <v>313</v>
      </c>
      <c r="H330" s="97" t="s">
        <v>40</v>
      </c>
      <c r="I330" s="97" t="s">
        <v>40</v>
      </c>
      <c r="J330" s="98" t="s">
        <v>40</v>
      </c>
      <c r="K330" s="106" t="s">
        <v>40</v>
      </c>
      <c r="L330" s="98" t="s">
        <v>40</v>
      </c>
      <c r="M330" s="103" t="s">
        <v>45</v>
      </c>
      <c r="N330" s="103" t="s">
        <v>45</v>
      </c>
      <c r="O330" s="103" t="s">
        <v>45</v>
      </c>
      <c r="P330" s="100">
        <v>1</v>
      </c>
      <c r="Q330" s="100">
        <v>1</v>
      </c>
      <c r="R330" s="100">
        <v>1</v>
      </c>
      <c r="S330" s="100">
        <v>1</v>
      </c>
      <c r="T330" s="104">
        <v>2</v>
      </c>
      <c r="U330" s="104">
        <v>2</v>
      </c>
      <c r="V330" s="104">
        <v>2</v>
      </c>
      <c r="W330" s="104">
        <v>2</v>
      </c>
      <c r="X330" s="100">
        <v>1</v>
      </c>
      <c r="Y330" s="100">
        <v>1</v>
      </c>
      <c r="Z330" s="100">
        <v>1</v>
      </c>
      <c r="AA330" s="100">
        <v>1</v>
      </c>
      <c r="AB330" s="100">
        <v>1</v>
      </c>
      <c r="AC330" s="100">
        <v>1</v>
      </c>
      <c r="AD330" s="100">
        <v>1</v>
      </c>
      <c r="AE330" s="100">
        <v>1</v>
      </c>
      <c r="AF330" s="104">
        <v>2</v>
      </c>
      <c r="AG330" s="104">
        <v>2</v>
      </c>
      <c r="AH330" s="104">
        <v>2</v>
      </c>
      <c r="AI330" s="104">
        <v>2</v>
      </c>
      <c r="AJ330" s="100">
        <v>1</v>
      </c>
      <c r="AK330" s="100">
        <v>1</v>
      </c>
      <c r="AL330" s="100">
        <v>1</v>
      </c>
      <c r="AM330" s="100">
        <v>1</v>
      </c>
      <c r="AN330" s="103" t="s">
        <v>45</v>
      </c>
      <c r="AO330" s="103" t="s">
        <v>45</v>
      </c>
      <c r="AP330" s="99" t="s">
        <v>41</v>
      </c>
      <c r="AQ330" s="105">
        <v>3</v>
      </c>
      <c r="AR330" s="105">
        <v>3</v>
      </c>
      <c r="AS330" s="104">
        <v>2</v>
      </c>
      <c r="AT330" s="105">
        <v>3</v>
      </c>
      <c r="AU330" s="105">
        <v>3</v>
      </c>
      <c r="AV330" s="104">
        <v>2</v>
      </c>
      <c r="AW330" s="104">
        <v>2</v>
      </c>
      <c r="AX330" s="104">
        <v>2</v>
      </c>
      <c r="AY330" s="105">
        <v>3</v>
      </c>
      <c r="AZ330" s="104">
        <v>2</v>
      </c>
      <c r="BA330" s="104">
        <v>2</v>
      </c>
      <c r="BB330" s="104">
        <v>2</v>
      </c>
      <c r="BC330" s="105">
        <v>3</v>
      </c>
      <c r="BD330" s="104">
        <v>2</v>
      </c>
      <c r="BE330" s="104">
        <v>2</v>
      </c>
      <c r="BF330" s="104">
        <v>2</v>
      </c>
      <c r="BG330" s="100">
        <v>1</v>
      </c>
      <c r="BH330" s="100">
        <v>1</v>
      </c>
      <c r="BI330" s="100">
        <v>1</v>
      </c>
      <c r="BJ330" s="100">
        <v>1</v>
      </c>
      <c r="BK330" s="103" t="s">
        <v>45</v>
      </c>
      <c r="BL330" s="99" t="s">
        <v>41</v>
      </c>
      <c r="BM330" s="99" t="s">
        <v>41</v>
      </c>
      <c r="BN330" s="100">
        <v>1</v>
      </c>
      <c r="BO330" s="100">
        <v>1</v>
      </c>
      <c r="BP330" s="100">
        <v>1</v>
      </c>
      <c r="BQ330" s="100">
        <v>1</v>
      </c>
      <c r="BR330" s="104">
        <v>2</v>
      </c>
      <c r="BS330" s="100">
        <v>1</v>
      </c>
      <c r="BT330" s="100">
        <v>1</v>
      </c>
      <c r="BU330" s="100">
        <v>1</v>
      </c>
      <c r="BV330" s="104">
        <v>2</v>
      </c>
      <c r="BW330" s="100">
        <v>1</v>
      </c>
      <c r="BX330" s="100">
        <v>1</v>
      </c>
      <c r="BY330" s="102">
        <v>1</v>
      </c>
      <c r="BZ330" s="24">
        <v>3</v>
      </c>
    </row>
    <row r="331" spans="1:78" ht="48" customHeight="1" x14ac:dyDescent="0.25">
      <c r="A331" s="120">
        <v>86</v>
      </c>
      <c r="B331" s="120">
        <v>323</v>
      </c>
      <c r="C331" s="121" t="s">
        <v>323</v>
      </c>
      <c r="D331" s="17" t="s">
        <v>37</v>
      </c>
      <c r="E331" s="120" t="s">
        <v>49</v>
      </c>
      <c r="F331" s="120" t="s">
        <v>49</v>
      </c>
      <c r="G331" s="43" t="s">
        <v>313</v>
      </c>
      <c r="H331" s="110" t="s">
        <v>40</v>
      </c>
      <c r="I331" s="110" t="s">
        <v>40</v>
      </c>
      <c r="J331" s="106" t="s">
        <v>40</v>
      </c>
      <c r="K331" s="106" t="s">
        <v>40</v>
      </c>
      <c r="L331" s="106" t="s">
        <v>40</v>
      </c>
      <c r="M331" s="103" t="s">
        <v>45</v>
      </c>
      <c r="N331" s="103" t="s">
        <v>45</v>
      </c>
      <c r="O331" s="103" t="s">
        <v>45</v>
      </c>
      <c r="P331" s="100">
        <v>1</v>
      </c>
      <c r="Q331" s="104">
        <v>2</v>
      </c>
      <c r="R331" s="104">
        <v>2</v>
      </c>
      <c r="S331" s="104">
        <v>2</v>
      </c>
      <c r="T331" s="105">
        <v>3</v>
      </c>
      <c r="U331" s="105">
        <v>3</v>
      </c>
      <c r="V331" s="105">
        <v>3</v>
      </c>
      <c r="W331" s="105">
        <v>3</v>
      </c>
      <c r="X331" s="100">
        <v>1</v>
      </c>
      <c r="Y331" s="100">
        <v>1</v>
      </c>
      <c r="Z331" s="100">
        <v>1</v>
      </c>
      <c r="AA331" s="100">
        <v>1</v>
      </c>
      <c r="AB331" s="104">
        <v>2</v>
      </c>
      <c r="AC331" s="104">
        <v>2</v>
      </c>
      <c r="AD331" s="104">
        <v>2</v>
      </c>
      <c r="AE331" s="104">
        <v>2</v>
      </c>
      <c r="AF331" s="105">
        <v>3</v>
      </c>
      <c r="AG331" s="105">
        <v>3</v>
      </c>
      <c r="AH331" s="105">
        <v>3</v>
      </c>
      <c r="AI331" s="105">
        <v>3</v>
      </c>
      <c r="AJ331" s="104">
        <v>2</v>
      </c>
      <c r="AK331" s="104">
        <v>2</v>
      </c>
      <c r="AL331" s="104">
        <v>2</v>
      </c>
      <c r="AM331" s="104">
        <v>2</v>
      </c>
      <c r="AN331" s="103" t="s">
        <v>45</v>
      </c>
      <c r="AO331" s="103" t="s">
        <v>45</v>
      </c>
      <c r="AP331" s="103" t="s">
        <v>45</v>
      </c>
      <c r="AQ331" s="104">
        <v>2</v>
      </c>
      <c r="AR331" s="104">
        <v>2</v>
      </c>
      <c r="AS331" s="104">
        <v>2</v>
      </c>
      <c r="AT331" s="104">
        <v>2</v>
      </c>
      <c r="AU331" s="104">
        <v>2</v>
      </c>
      <c r="AV331" s="105">
        <v>3</v>
      </c>
      <c r="AW331" s="104">
        <v>2</v>
      </c>
      <c r="AX331" s="104">
        <v>2</v>
      </c>
      <c r="AY331" s="105">
        <v>3</v>
      </c>
      <c r="AZ331" s="105">
        <v>3</v>
      </c>
      <c r="BA331" s="104">
        <v>2</v>
      </c>
      <c r="BB331" s="105">
        <v>3</v>
      </c>
      <c r="BC331" s="105">
        <v>3</v>
      </c>
      <c r="BD331" s="105">
        <v>3</v>
      </c>
      <c r="BE331" s="105">
        <v>3</v>
      </c>
      <c r="BF331" s="105">
        <v>3</v>
      </c>
      <c r="BG331" s="104">
        <v>2</v>
      </c>
      <c r="BH331" s="104">
        <v>2</v>
      </c>
      <c r="BI331" s="97">
        <v>0</v>
      </c>
      <c r="BJ331" s="104">
        <v>2</v>
      </c>
      <c r="BK331" s="103" t="s">
        <v>45</v>
      </c>
      <c r="BL331" s="103" t="s">
        <v>45</v>
      </c>
      <c r="BM331" s="103" t="s">
        <v>45</v>
      </c>
      <c r="BN331" s="104">
        <v>2</v>
      </c>
      <c r="BO331" s="104">
        <v>2</v>
      </c>
      <c r="BP331" s="104">
        <v>2</v>
      </c>
      <c r="BQ331" s="104">
        <v>2</v>
      </c>
      <c r="BR331" s="104">
        <v>2</v>
      </c>
      <c r="BS331" s="104">
        <v>2</v>
      </c>
      <c r="BT331" s="104">
        <v>2</v>
      </c>
      <c r="BU331" s="104">
        <v>2</v>
      </c>
      <c r="BV331" s="100">
        <v>1</v>
      </c>
      <c r="BW331" s="100">
        <v>1</v>
      </c>
      <c r="BX331" s="100">
        <v>1</v>
      </c>
      <c r="BY331" s="102">
        <v>1</v>
      </c>
      <c r="BZ331" s="24">
        <v>3</v>
      </c>
    </row>
    <row r="332" spans="1:78" ht="48.75" customHeight="1" x14ac:dyDescent="0.25">
      <c r="A332" s="120">
        <v>310</v>
      </c>
      <c r="B332" s="120">
        <v>324</v>
      </c>
      <c r="C332" s="121" t="s">
        <v>63</v>
      </c>
      <c r="D332" s="17" t="s">
        <v>37</v>
      </c>
      <c r="E332" s="121" t="s">
        <v>38</v>
      </c>
      <c r="F332" s="120" t="s">
        <v>75</v>
      </c>
      <c r="G332" s="43" t="s">
        <v>313</v>
      </c>
      <c r="H332" s="97" t="s">
        <v>40</v>
      </c>
      <c r="I332" s="110" t="s">
        <v>40</v>
      </c>
      <c r="J332" s="111" t="s">
        <v>40</v>
      </c>
      <c r="K332" s="111" t="s">
        <v>40</v>
      </c>
      <c r="L332" s="111" t="s">
        <v>40</v>
      </c>
      <c r="M332" s="99" t="s">
        <v>41</v>
      </c>
      <c r="N332" s="103" t="s">
        <v>45</v>
      </c>
      <c r="O332" s="99" t="s">
        <v>41</v>
      </c>
      <c r="P332" s="105">
        <v>3</v>
      </c>
      <c r="Q332" s="105">
        <v>3</v>
      </c>
      <c r="R332" s="105">
        <v>3</v>
      </c>
      <c r="S332" s="105">
        <v>3</v>
      </c>
      <c r="T332" s="105">
        <v>3</v>
      </c>
      <c r="U332" s="105">
        <v>3</v>
      </c>
      <c r="V332" s="105">
        <v>3</v>
      </c>
      <c r="W332" s="105">
        <v>3</v>
      </c>
      <c r="X332" s="105">
        <v>3</v>
      </c>
      <c r="Y332" s="105">
        <v>3</v>
      </c>
      <c r="Z332" s="105">
        <v>3</v>
      </c>
      <c r="AA332" s="105">
        <v>3</v>
      </c>
      <c r="AB332" s="105">
        <v>3</v>
      </c>
      <c r="AC332" s="104">
        <v>2</v>
      </c>
      <c r="AD332" s="105">
        <v>3</v>
      </c>
      <c r="AE332" s="105">
        <v>3</v>
      </c>
      <c r="AF332" s="105">
        <v>3</v>
      </c>
      <c r="AG332" s="105">
        <v>3</v>
      </c>
      <c r="AH332" s="105">
        <v>3</v>
      </c>
      <c r="AI332" s="105">
        <v>3</v>
      </c>
      <c r="AJ332" s="104">
        <v>2</v>
      </c>
      <c r="AK332" s="104">
        <v>2</v>
      </c>
      <c r="AL332" s="104">
        <v>2</v>
      </c>
      <c r="AM332" s="104">
        <v>2</v>
      </c>
      <c r="AN332" s="99" t="s">
        <v>41</v>
      </c>
      <c r="AO332" s="99" t="s">
        <v>41</v>
      </c>
      <c r="AP332" s="99" t="s">
        <v>41</v>
      </c>
      <c r="AQ332" s="105">
        <v>3</v>
      </c>
      <c r="AR332" s="105">
        <v>3</v>
      </c>
      <c r="AS332" s="105">
        <v>3</v>
      </c>
      <c r="AT332" s="105">
        <v>3</v>
      </c>
      <c r="AU332" s="105">
        <v>3</v>
      </c>
      <c r="AV332" s="104">
        <v>2</v>
      </c>
      <c r="AW332" s="105">
        <v>3</v>
      </c>
      <c r="AX332" s="105">
        <v>3</v>
      </c>
      <c r="AY332" s="105">
        <v>3</v>
      </c>
      <c r="AZ332" s="105">
        <v>3</v>
      </c>
      <c r="BA332" s="105">
        <v>3</v>
      </c>
      <c r="BB332" s="105">
        <v>3</v>
      </c>
      <c r="BC332" s="105">
        <v>3</v>
      </c>
      <c r="BD332" s="105">
        <v>3</v>
      </c>
      <c r="BE332" s="105">
        <v>3</v>
      </c>
      <c r="BF332" s="105">
        <v>3</v>
      </c>
      <c r="BG332" s="104">
        <v>2</v>
      </c>
      <c r="BH332" s="97">
        <v>0</v>
      </c>
      <c r="BI332" s="97">
        <v>0</v>
      </c>
      <c r="BJ332" s="104">
        <v>2</v>
      </c>
      <c r="BK332" s="103" t="s">
        <v>45</v>
      </c>
      <c r="BL332" s="103" t="s">
        <v>45</v>
      </c>
      <c r="BM332" s="99" t="s">
        <v>41</v>
      </c>
      <c r="BN332" s="105">
        <v>3</v>
      </c>
      <c r="BO332" s="105">
        <v>3</v>
      </c>
      <c r="BP332" s="105">
        <v>3</v>
      </c>
      <c r="BQ332" s="105">
        <v>3</v>
      </c>
      <c r="BR332" s="104">
        <v>2</v>
      </c>
      <c r="BS332" s="104">
        <v>2</v>
      </c>
      <c r="BT332" s="104">
        <v>2</v>
      </c>
      <c r="BU332" s="104">
        <v>2</v>
      </c>
      <c r="BV332" s="104">
        <v>2</v>
      </c>
      <c r="BW332" s="104">
        <v>2</v>
      </c>
      <c r="BX332" s="104">
        <v>2</v>
      </c>
      <c r="BY332" s="108">
        <v>2</v>
      </c>
      <c r="BZ332" s="24">
        <v>3</v>
      </c>
    </row>
    <row r="333" spans="1:78" ht="21" customHeight="1" x14ac:dyDescent="0.25">
      <c r="A333" s="120">
        <v>114</v>
      </c>
      <c r="B333" s="120">
        <v>325</v>
      </c>
      <c r="C333" s="121" t="s">
        <v>205</v>
      </c>
      <c r="D333" s="17" t="s">
        <v>37</v>
      </c>
      <c r="E333" s="121" t="s">
        <v>38</v>
      </c>
      <c r="F333" s="120" t="s">
        <v>44</v>
      </c>
      <c r="G333" s="43" t="s">
        <v>313</v>
      </c>
      <c r="H333" s="110" t="s">
        <v>40</v>
      </c>
      <c r="I333" s="110" t="s">
        <v>40</v>
      </c>
      <c r="J333" s="106" t="s">
        <v>40</v>
      </c>
      <c r="K333" s="106" t="s">
        <v>40</v>
      </c>
      <c r="L333" s="106" t="s">
        <v>40</v>
      </c>
      <c r="M333" s="99" t="s">
        <v>41</v>
      </c>
      <c r="N333" s="99" t="s">
        <v>41</v>
      </c>
      <c r="O333" s="99" t="s">
        <v>41</v>
      </c>
      <c r="P333" s="100">
        <v>1</v>
      </c>
      <c r="Q333" s="100">
        <v>1</v>
      </c>
      <c r="R333" s="100">
        <v>1</v>
      </c>
      <c r="S333" s="100">
        <v>1</v>
      </c>
      <c r="T333" s="105">
        <v>3</v>
      </c>
      <c r="U333" s="105">
        <v>3</v>
      </c>
      <c r="V333" s="105">
        <v>3</v>
      </c>
      <c r="W333" s="105">
        <v>3</v>
      </c>
      <c r="X333" s="104">
        <v>2</v>
      </c>
      <c r="Y333" s="104">
        <v>2</v>
      </c>
      <c r="Z333" s="104">
        <v>2</v>
      </c>
      <c r="AA333" s="104">
        <v>2</v>
      </c>
      <c r="AB333" s="104">
        <v>2</v>
      </c>
      <c r="AC333" s="104">
        <v>2</v>
      </c>
      <c r="AD333" s="104">
        <v>2</v>
      </c>
      <c r="AE333" s="104">
        <v>2</v>
      </c>
      <c r="AF333" s="104">
        <v>2</v>
      </c>
      <c r="AG333" s="104">
        <v>2</v>
      </c>
      <c r="AH333" s="104">
        <v>2</v>
      </c>
      <c r="AI333" s="104">
        <v>2</v>
      </c>
      <c r="AJ333" s="104">
        <v>2</v>
      </c>
      <c r="AK333" s="104">
        <v>2</v>
      </c>
      <c r="AL333" s="104">
        <v>2</v>
      </c>
      <c r="AM333" s="104">
        <v>2</v>
      </c>
      <c r="AN333" s="103" t="s">
        <v>45</v>
      </c>
      <c r="AO333" s="99" t="s">
        <v>41</v>
      </c>
      <c r="AP333" s="99" t="s">
        <v>41</v>
      </c>
      <c r="AQ333" s="104">
        <v>2</v>
      </c>
      <c r="AR333" s="105">
        <v>3</v>
      </c>
      <c r="AS333" s="105">
        <v>3</v>
      </c>
      <c r="AT333" s="105">
        <v>3</v>
      </c>
      <c r="AU333" s="104">
        <v>2</v>
      </c>
      <c r="AV333" s="105">
        <v>3</v>
      </c>
      <c r="AW333" s="104">
        <v>2</v>
      </c>
      <c r="AX333" s="104">
        <v>2</v>
      </c>
      <c r="AY333" s="105">
        <v>3</v>
      </c>
      <c r="AZ333" s="105">
        <v>3</v>
      </c>
      <c r="BA333" s="105">
        <v>3</v>
      </c>
      <c r="BB333" s="105">
        <v>3</v>
      </c>
      <c r="BC333" s="100">
        <v>1</v>
      </c>
      <c r="BD333" s="105">
        <v>3</v>
      </c>
      <c r="BE333" s="105">
        <v>3</v>
      </c>
      <c r="BF333" s="104">
        <v>2</v>
      </c>
      <c r="BG333" s="104">
        <v>2</v>
      </c>
      <c r="BH333" s="104">
        <v>2</v>
      </c>
      <c r="BI333" s="97">
        <v>0</v>
      </c>
      <c r="BJ333" s="104">
        <v>2</v>
      </c>
      <c r="BK333" s="99" t="s">
        <v>41</v>
      </c>
      <c r="BL333" s="99" t="s">
        <v>41</v>
      </c>
      <c r="BM333" s="99" t="s">
        <v>41</v>
      </c>
      <c r="BN333" s="104">
        <v>2</v>
      </c>
      <c r="BO333" s="104">
        <v>2</v>
      </c>
      <c r="BP333" s="104">
        <v>2</v>
      </c>
      <c r="BQ333" s="104">
        <v>2</v>
      </c>
      <c r="BR333" s="104">
        <v>2</v>
      </c>
      <c r="BS333" s="104">
        <v>2</v>
      </c>
      <c r="BT333" s="104">
        <v>2</v>
      </c>
      <c r="BU333" s="104">
        <v>2</v>
      </c>
      <c r="BV333" s="104">
        <v>2</v>
      </c>
      <c r="BW333" s="104">
        <v>2</v>
      </c>
      <c r="BX333" s="104">
        <v>2</v>
      </c>
      <c r="BY333" s="108">
        <v>2</v>
      </c>
      <c r="BZ333" s="24">
        <v>3</v>
      </c>
    </row>
    <row r="334" spans="1:78" ht="48.75" customHeight="1" x14ac:dyDescent="0.25">
      <c r="A334" s="120">
        <v>116</v>
      </c>
      <c r="B334" s="120">
        <v>326</v>
      </c>
      <c r="C334" s="121" t="s">
        <v>205</v>
      </c>
      <c r="D334" s="17" t="s">
        <v>37</v>
      </c>
      <c r="E334" s="121" t="s">
        <v>38</v>
      </c>
      <c r="F334" s="120" t="s">
        <v>52</v>
      </c>
      <c r="G334" s="43" t="s">
        <v>313</v>
      </c>
      <c r="H334" s="110" t="s">
        <v>40</v>
      </c>
      <c r="I334" s="110" t="s">
        <v>40</v>
      </c>
      <c r="J334" s="106" t="s">
        <v>40</v>
      </c>
      <c r="K334" s="106" t="s">
        <v>40</v>
      </c>
      <c r="L334" s="106" t="s">
        <v>40</v>
      </c>
      <c r="M334" s="103" t="s">
        <v>45</v>
      </c>
      <c r="N334" s="99" t="s">
        <v>41</v>
      </c>
      <c r="O334" s="99" t="s">
        <v>41</v>
      </c>
      <c r="P334" s="104">
        <v>2</v>
      </c>
      <c r="Q334" s="104">
        <v>2</v>
      </c>
      <c r="R334" s="104">
        <v>2</v>
      </c>
      <c r="S334" s="104">
        <v>2</v>
      </c>
      <c r="T334" s="105">
        <v>3</v>
      </c>
      <c r="U334" s="105">
        <v>3</v>
      </c>
      <c r="V334" s="105">
        <v>3</v>
      </c>
      <c r="W334" s="105">
        <v>3</v>
      </c>
      <c r="X334" s="104">
        <v>2</v>
      </c>
      <c r="Y334" s="104">
        <v>2</v>
      </c>
      <c r="Z334" s="104">
        <v>2</v>
      </c>
      <c r="AA334" s="104">
        <v>2</v>
      </c>
      <c r="AB334" s="104">
        <v>2</v>
      </c>
      <c r="AC334" s="104">
        <v>2</v>
      </c>
      <c r="AD334" s="104">
        <v>2</v>
      </c>
      <c r="AE334" s="104">
        <v>2</v>
      </c>
      <c r="AF334" s="105">
        <v>3</v>
      </c>
      <c r="AG334" s="105">
        <v>3</v>
      </c>
      <c r="AH334" s="105">
        <v>3</v>
      </c>
      <c r="AI334" s="105">
        <v>3</v>
      </c>
      <c r="AJ334" s="100">
        <v>1</v>
      </c>
      <c r="AK334" s="100">
        <v>1</v>
      </c>
      <c r="AL334" s="100">
        <v>1</v>
      </c>
      <c r="AM334" s="100">
        <v>1</v>
      </c>
      <c r="AN334" s="103" t="s">
        <v>45</v>
      </c>
      <c r="AO334" s="99" t="s">
        <v>41</v>
      </c>
      <c r="AP334" s="99" t="s">
        <v>41</v>
      </c>
      <c r="AQ334" s="105">
        <v>3</v>
      </c>
      <c r="AR334" s="104">
        <v>2</v>
      </c>
      <c r="AS334" s="104">
        <v>2</v>
      </c>
      <c r="AT334" s="104">
        <v>2</v>
      </c>
      <c r="AU334" s="104">
        <v>2</v>
      </c>
      <c r="AV334" s="105">
        <v>3</v>
      </c>
      <c r="AW334" s="104">
        <v>2</v>
      </c>
      <c r="AX334" s="104">
        <v>2</v>
      </c>
      <c r="AY334" s="105">
        <v>3</v>
      </c>
      <c r="AZ334" s="105">
        <v>3</v>
      </c>
      <c r="BA334" s="104">
        <v>2</v>
      </c>
      <c r="BB334" s="105">
        <v>3</v>
      </c>
      <c r="BC334" s="104">
        <v>2</v>
      </c>
      <c r="BD334" s="104">
        <v>2</v>
      </c>
      <c r="BE334" s="105">
        <v>3</v>
      </c>
      <c r="BF334" s="104">
        <v>2</v>
      </c>
      <c r="BG334" s="104">
        <v>2</v>
      </c>
      <c r="BH334" s="104">
        <v>2</v>
      </c>
      <c r="BI334" s="104">
        <v>2</v>
      </c>
      <c r="BJ334" s="104">
        <v>2</v>
      </c>
      <c r="BK334" s="99" t="s">
        <v>41</v>
      </c>
      <c r="BL334" s="99" t="s">
        <v>41</v>
      </c>
      <c r="BM334" s="99" t="s">
        <v>41</v>
      </c>
      <c r="BN334" s="104">
        <v>2</v>
      </c>
      <c r="BO334" s="104">
        <v>2</v>
      </c>
      <c r="BP334" s="104">
        <v>2</v>
      </c>
      <c r="BQ334" s="104">
        <v>2</v>
      </c>
      <c r="BR334" s="104">
        <v>2</v>
      </c>
      <c r="BS334" s="104">
        <v>2</v>
      </c>
      <c r="BT334" s="104">
        <v>2</v>
      </c>
      <c r="BU334" s="104">
        <v>2</v>
      </c>
      <c r="BV334" s="104">
        <v>2</v>
      </c>
      <c r="BW334" s="104">
        <v>2</v>
      </c>
      <c r="BX334" s="104">
        <v>2</v>
      </c>
      <c r="BY334" s="108">
        <v>2</v>
      </c>
      <c r="BZ334" s="24">
        <v>3</v>
      </c>
    </row>
    <row r="335" spans="1:78" ht="20.25" customHeight="1" x14ac:dyDescent="0.25">
      <c r="A335" s="120">
        <v>118</v>
      </c>
      <c r="B335" s="120">
        <v>327</v>
      </c>
      <c r="C335" s="121" t="s">
        <v>205</v>
      </c>
      <c r="D335" s="17" t="s">
        <v>37</v>
      </c>
      <c r="E335" s="121" t="s">
        <v>38</v>
      </c>
      <c r="F335" s="120" t="s">
        <v>47</v>
      </c>
      <c r="G335" s="43" t="s">
        <v>313</v>
      </c>
      <c r="H335" s="110" t="s">
        <v>40</v>
      </c>
      <c r="I335" s="110" t="s">
        <v>40</v>
      </c>
      <c r="J335" s="111" t="s">
        <v>40</v>
      </c>
      <c r="K335" s="111" t="s">
        <v>40</v>
      </c>
      <c r="L335" s="106" t="s">
        <v>40</v>
      </c>
      <c r="M335" s="99" t="s">
        <v>41</v>
      </c>
      <c r="N335" s="99" t="s">
        <v>41</v>
      </c>
      <c r="O335" s="99" t="s">
        <v>41</v>
      </c>
      <c r="P335" s="105">
        <v>3</v>
      </c>
      <c r="Q335" s="105">
        <v>3</v>
      </c>
      <c r="R335" s="105">
        <v>3</v>
      </c>
      <c r="S335" s="105">
        <v>3</v>
      </c>
      <c r="T335" s="105">
        <v>3</v>
      </c>
      <c r="U335" s="105">
        <v>3</v>
      </c>
      <c r="V335" s="105">
        <v>3</v>
      </c>
      <c r="W335" s="105">
        <v>3</v>
      </c>
      <c r="X335" s="105">
        <v>3</v>
      </c>
      <c r="Y335" s="105">
        <v>3</v>
      </c>
      <c r="Z335" s="105">
        <v>3</v>
      </c>
      <c r="AA335" s="105">
        <v>3</v>
      </c>
      <c r="AB335" s="104">
        <v>2</v>
      </c>
      <c r="AC335" s="104">
        <v>2</v>
      </c>
      <c r="AD335" s="104">
        <v>2</v>
      </c>
      <c r="AE335" s="104">
        <v>2</v>
      </c>
      <c r="AF335" s="104">
        <v>2</v>
      </c>
      <c r="AG335" s="104">
        <v>2</v>
      </c>
      <c r="AH335" s="104">
        <v>2</v>
      </c>
      <c r="AI335" s="104">
        <v>2</v>
      </c>
      <c r="AJ335" s="104">
        <v>2</v>
      </c>
      <c r="AK335" s="97">
        <v>0</v>
      </c>
      <c r="AL335" s="97">
        <v>0</v>
      </c>
      <c r="AM335" s="104">
        <v>2</v>
      </c>
      <c r="AN335" s="99" t="s">
        <v>41</v>
      </c>
      <c r="AO335" s="99" t="s">
        <v>41</v>
      </c>
      <c r="AP335" s="99" t="s">
        <v>41</v>
      </c>
      <c r="AQ335" s="105">
        <v>3</v>
      </c>
      <c r="AR335" s="105">
        <v>3</v>
      </c>
      <c r="AS335" s="105">
        <v>3</v>
      </c>
      <c r="AT335" s="105">
        <v>3</v>
      </c>
      <c r="AU335" s="104">
        <v>2</v>
      </c>
      <c r="AV335" s="104">
        <v>2</v>
      </c>
      <c r="AW335" s="104">
        <v>2</v>
      </c>
      <c r="AX335" s="104">
        <v>2</v>
      </c>
      <c r="AY335" s="105">
        <v>3</v>
      </c>
      <c r="AZ335" s="104">
        <v>2</v>
      </c>
      <c r="BA335" s="104">
        <v>2</v>
      </c>
      <c r="BB335" s="105">
        <v>3</v>
      </c>
      <c r="BC335" s="105">
        <v>3</v>
      </c>
      <c r="BD335" s="105">
        <v>3</v>
      </c>
      <c r="BE335" s="105">
        <v>3</v>
      </c>
      <c r="BF335" s="105">
        <v>3</v>
      </c>
      <c r="BG335" s="104">
        <v>2</v>
      </c>
      <c r="BH335" s="97">
        <v>0</v>
      </c>
      <c r="BI335" s="97">
        <v>0</v>
      </c>
      <c r="BJ335" s="104">
        <v>2</v>
      </c>
      <c r="BK335" s="99" t="s">
        <v>41</v>
      </c>
      <c r="BL335" s="99" t="s">
        <v>41</v>
      </c>
      <c r="BM335" s="99" t="s">
        <v>41</v>
      </c>
      <c r="BN335" s="104">
        <v>2</v>
      </c>
      <c r="BO335" s="104">
        <v>2</v>
      </c>
      <c r="BP335" s="104">
        <v>2</v>
      </c>
      <c r="BQ335" s="104">
        <v>2</v>
      </c>
      <c r="BR335" s="104">
        <v>2</v>
      </c>
      <c r="BS335" s="104">
        <v>2</v>
      </c>
      <c r="BT335" s="104">
        <v>2</v>
      </c>
      <c r="BU335" s="104">
        <v>2</v>
      </c>
      <c r="BV335" s="104">
        <v>2</v>
      </c>
      <c r="BW335" s="104">
        <v>2</v>
      </c>
      <c r="BX335" s="104">
        <v>2</v>
      </c>
      <c r="BY335" s="108">
        <v>2</v>
      </c>
      <c r="BZ335" s="24">
        <v>3</v>
      </c>
    </row>
    <row r="336" spans="1:78" ht="39.75" customHeight="1" x14ac:dyDescent="0.25">
      <c r="A336" s="120">
        <v>480</v>
      </c>
      <c r="B336" s="120">
        <v>328</v>
      </c>
      <c r="C336" s="121" t="s">
        <v>215</v>
      </c>
      <c r="D336" s="17" t="s">
        <v>37</v>
      </c>
      <c r="E336" s="121" t="s">
        <v>38</v>
      </c>
      <c r="F336" s="120" t="s">
        <v>78</v>
      </c>
      <c r="G336" s="43" t="s">
        <v>313</v>
      </c>
      <c r="H336" s="110" t="s">
        <v>40</v>
      </c>
      <c r="I336" s="110" t="s">
        <v>40</v>
      </c>
      <c r="J336" s="106" t="s">
        <v>40</v>
      </c>
      <c r="K336" s="111" t="s">
        <v>40</v>
      </c>
      <c r="L336" s="98" t="s">
        <v>40</v>
      </c>
      <c r="M336" s="103" t="s">
        <v>45</v>
      </c>
      <c r="N336" s="99" t="s">
        <v>41</v>
      </c>
      <c r="O336" s="99" t="s">
        <v>41</v>
      </c>
      <c r="P336" s="104">
        <v>2</v>
      </c>
      <c r="Q336" s="104">
        <v>2</v>
      </c>
      <c r="R336" s="104">
        <v>2</v>
      </c>
      <c r="S336" s="104">
        <v>2</v>
      </c>
      <c r="T336" s="105">
        <v>3</v>
      </c>
      <c r="U336" s="105">
        <v>3</v>
      </c>
      <c r="V336" s="105">
        <v>3</v>
      </c>
      <c r="W336" s="105">
        <v>3</v>
      </c>
      <c r="X336" s="104">
        <v>2</v>
      </c>
      <c r="Y336" s="104">
        <v>2</v>
      </c>
      <c r="Z336" s="104">
        <v>2</v>
      </c>
      <c r="AA336" s="104">
        <v>2</v>
      </c>
      <c r="AB336" s="104">
        <v>2</v>
      </c>
      <c r="AC336" s="100">
        <v>1</v>
      </c>
      <c r="AD336" s="100">
        <v>1</v>
      </c>
      <c r="AE336" s="100">
        <v>1</v>
      </c>
      <c r="AF336" s="105">
        <v>3</v>
      </c>
      <c r="AG336" s="105">
        <v>3</v>
      </c>
      <c r="AH336" s="105">
        <v>3</v>
      </c>
      <c r="AI336" s="105">
        <v>3</v>
      </c>
      <c r="AJ336" s="104">
        <v>2</v>
      </c>
      <c r="AK336" s="104">
        <v>2</v>
      </c>
      <c r="AL336" s="104">
        <v>2</v>
      </c>
      <c r="AM336" s="104">
        <v>2</v>
      </c>
      <c r="AN336" s="103" t="s">
        <v>45</v>
      </c>
      <c r="AO336" s="103" t="s">
        <v>45</v>
      </c>
      <c r="AP336" s="103" t="s">
        <v>45</v>
      </c>
      <c r="AQ336" s="105">
        <v>3</v>
      </c>
      <c r="AR336" s="105">
        <v>3</v>
      </c>
      <c r="AS336" s="100">
        <v>1</v>
      </c>
      <c r="AT336" s="105">
        <v>3</v>
      </c>
      <c r="AU336" s="105">
        <v>3</v>
      </c>
      <c r="AV336" s="105">
        <v>3</v>
      </c>
      <c r="AW336" s="105">
        <v>3</v>
      </c>
      <c r="AX336" s="105">
        <v>3</v>
      </c>
      <c r="AY336" s="105">
        <v>3</v>
      </c>
      <c r="AZ336" s="105">
        <v>3</v>
      </c>
      <c r="BA336" s="105">
        <v>3</v>
      </c>
      <c r="BB336" s="105">
        <v>3</v>
      </c>
      <c r="BC336" s="105">
        <v>3</v>
      </c>
      <c r="BD336" s="105">
        <v>3</v>
      </c>
      <c r="BE336" s="105">
        <v>3</v>
      </c>
      <c r="BF336" s="105">
        <v>3</v>
      </c>
      <c r="BG336" s="104">
        <v>2</v>
      </c>
      <c r="BH336" s="97">
        <v>0</v>
      </c>
      <c r="BI336" s="97">
        <v>0</v>
      </c>
      <c r="BJ336" s="104">
        <v>2</v>
      </c>
      <c r="BK336" s="99" t="s">
        <v>41</v>
      </c>
      <c r="BL336" s="99" t="s">
        <v>41</v>
      </c>
      <c r="BM336" s="99" t="s">
        <v>41</v>
      </c>
      <c r="BN336" s="100">
        <v>1</v>
      </c>
      <c r="BO336" s="104">
        <v>2</v>
      </c>
      <c r="BP336" s="104">
        <v>2</v>
      </c>
      <c r="BQ336" s="104">
        <v>2</v>
      </c>
      <c r="BR336" s="100">
        <v>1</v>
      </c>
      <c r="BS336" s="100">
        <v>1</v>
      </c>
      <c r="BT336" s="100">
        <v>1</v>
      </c>
      <c r="BU336" s="100">
        <v>1</v>
      </c>
      <c r="BV336" s="100">
        <v>1</v>
      </c>
      <c r="BW336" s="100">
        <v>1</v>
      </c>
      <c r="BX336" s="100">
        <v>1</v>
      </c>
      <c r="BY336" s="102">
        <v>1</v>
      </c>
      <c r="BZ336" s="24">
        <v>3</v>
      </c>
    </row>
    <row r="337" spans="1:78" ht="21" customHeight="1" x14ac:dyDescent="0.25">
      <c r="A337" s="120">
        <v>176</v>
      </c>
      <c r="B337" s="120">
        <v>329</v>
      </c>
      <c r="C337" s="121" t="s">
        <v>192</v>
      </c>
      <c r="D337" s="17" t="s">
        <v>37</v>
      </c>
      <c r="E337" s="121" t="s">
        <v>38</v>
      </c>
      <c r="F337" s="120" t="s">
        <v>75</v>
      </c>
      <c r="G337" s="43" t="s">
        <v>313</v>
      </c>
      <c r="H337" s="97" t="s">
        <v>40</v>
      </c>
      <c r="I337" s="110" t="s">
        <v>40</v>
      </c>
      <c r="J337" s="111" t="s">
        <v>40</v>
      </c>
      <c r="K337" s="111" t="s">
        <v>40</v>
      </c>
      <c r="L337" s="106" t="s">
        <v>40</v>
      </c>
      <c r="M337" s="99" t="s">
        <v>41</v>
      </c>
      <c r="N337" s="99" t="s">
        <v>41</v>
      </c>
      <c r="O337" s="99" t="s">
        <v>41</v>
      </c>
      <c r="P337" s="104">
        <v>2</v>
      </c>
      <c r="Q337" s="104">
        <v>2</v>
      </c>
      <c r="R337" s="104">
        <v>2</v>
      </c>
      <c r="S337" s="104">
        <v>2</v>
      </c>
      <c r="T337" s="104">
        <v>2</v>
      </c>
      <c r="U337" s="104">
        <v>2</v>
      </c>
      <c r="V337" s="104">
        <v>2</v>
      </c>
      <c r="W337" s="104">
        <v>2</v>
      </c>
      <c r="X337" s="105">
        <v>3</v>
      </c>
      <c r="Y337" s="105">
        <v>3</v>
      </c>
      <c r="Z337" s="105">
        <v>3</v>
      </c>
      <c r="AA337" s="105">
        <v>3</v>
      </c>
      <c r="AB337" s="104">
        <v>2</v>
      </c>
      <c r="AC337" s="104">
        <v>2</v>
      </c>
      <c r="AD337" s="104">
        <v>2</v>
      </c>
      <c r="AE337" s="104">
        <v>2</v>
      </c>
      <c r="AF337" s="105">
        <v>3</v>
      </c>
      <c r="AG337" s="105">
        <v>3</v>
      </c>
      <c r="AH337" s="105">
        <v>3</v>
      </c>
      <c r="AI337" s="105">
        <v>3</v>
      </c>
      <c r="AJ337" s="104">
        <v>2</v>
      </c>
      <c r="AK337" s="104">
        <v>2</v>
      </c>
      <c r="AL337" s="104">
        <v>2</v>
      </c>
      <c r="AM337" s="104">
        <v>2</v>
      </c>
      <c r="AN337" s="99" t="s">
        <v>41</v>
      </c>
      <c r="AO337" s="99" t="s">
        <v>41</v>
      </c>
      <c r="AP337" s="99" t="s">
        <v>41</v>
      </c>
      <c r="AQ337" s="105">
        <v>3</v>
      </c>
      <c r="AR337" s="105">
        <v>3</v>
      </c>
      <c r="AS337" s="104">
        <v>2</v>
      </c>
      <c r="AT337" s="105">
        <v>3</v>
      </c>
      <c r="AU337" s="105">
        <v>3</v>
      </c>
      <c r="AV337" s="104">
        <v>2</v>
      </c>
      <c r="AW337" s="104">
        <v>2</v>
      </c>
      <c r="AX337" s="104">
        <v>2</v>
      </c>
      <c r="AY337" s="105">
        <v>3</v>
      </c>
      <c r="AZ337" s="105">
        <v>3</v>
      </c>
      <c r="BA337" s="105">
        <v>3</v>
      </c>
      <c r="BB337" s="105">
        <v>3</v>
      </c>
      <c r="BC337" s="105">
        <v>3</v>
      </c>
      <c r="BD337" s="105">
        <v>3</v>
      </c>
      <c r="BE337" s="105">
        <v>3</v>
      </c>
      <c r="BF337" s="105">
        <v>3</v>
      </c>
      <c r="BG337" s="104">
        <v>2</v>
      </c>
      <c r="BH337" s="97">
        <v>0</v>
      </c>
      <c r="BI337" s="97">
        <v>0</v>
      </c>
      <c r="BJ337" s="104">
        <v>2</v>
      </c>
      <c r="BK337" s="99" t="s">
        <v>41</v>
      </c>
      <c r="BL337" s="99" t="s">
        <v>41</v>
      </c>
      <c r="BM337" s="99" t="s">
        <v>41</v>
      </c>
      <c r="BN337" s="104">
        <v>2</v>
      </c>
      <c r="BO337" s="104">
        <v>2</v>
      </c>
      <c r="BP337" s="104">
        <v>2</v>
      </c>
      <c r="BQ337" s="104">
        <v>2</v>
      </c>
      <c r="BR337" s="104">
        <v>2</v>
      </c>
      <c r="BS337" s="104">
        <v>2</v>
      </c>
      <c r="BT337" s="104">
        <v>2</v>
      </c>
      <c r="BU337" s="104">
        <v>2</v>
      </c>
      <c r="BV337" s="104">
        <v>2</v>
      </c>
      <c r="BW337" s="104">
        <v>2</v>
      </c>
      <c r="BX337" s="104">
        <v>2</v>
      </c>
      <c r="BY337" s="108">
        <v>2</v>
      </c>
      <c r="BZ337" s="24">
        <v>3</v>
      </c>
    </row>
    <row r="338" spans="1:78" ht="48" customHeight="1" x14ac:dyDescent="0.25">
      <c r="A338" s="120">
        <v>178</v>
      </c>
      <c r="B338" s="120">
        <v>330</v>
      </c>
      <c r="C338" s="121" t="s">
        <v>192</v>
      </c>
      <c r="D338" s="17" t="s">
        <v>37</v>
      </c>
      <c r="E338" s="121" t="s">
        <v>38</v>
      </c>
      <c r="F338" s="120" t="s">
        <v>44</v>
      </c>
      <c r="G338" s="43" t="s">
        <v>313</v>
      </c>
      <c r="H338" s="110" t="s">
        <v>40</v>
      </c>
      <c r="I338" s="110" t="s">
        <v>40</v>
      </c>
      <c r="J338" s="111" t="s">
        <v>40</v>
      </c>
      <c r="K338" s="111" t="s">
        <v>40</v>
      </c>
      <c r="L338" s="106" t="s">
        <v>40</v>
      </c>
      <c r="M338" s="103" t="s">
        <v>45</v>
      </c>
      <c r="N338" s="99" t="s">
        <v>41</v>
      </c>
      <c r="O338" s="99" t="s">
        <v>41</v>
      </c>
      <c r="P338" s="104">
        <v>2</v>
      </c>
      <c r="Q338" s="104">
        <v>2</v>
      </c>
      <c r="R338" s="104">
        <v>2</v>
      </c>
      <c r="S338" s="104">
        <v>2</v>
      </c>
      <c r="T338" s="105">
        <v>3</v>
      </c>
      <c r="U338" s="105">
        <v>3</v>
      </c>
      <c r="V338" s="105">
        <v>3</v>
      </c>
      <c r="W338" s="105">
        <v>3</v>
      </c>
      <c r="X338" s="104">
        <v>2</v>
      </c>
      <c r="Y338" s="104">
        <v>2</v>
      </c>
      <c r="Z338" s="104">
        <v>2</v>
      </c>
      <c r="AA338" s="104">
        <v>2</v>
      </c>
      <c r="AB338" s="104">
        <v>2</v>
      </c>
      <c r="AC338" s="104">
        <v>2</v>
      </c>
      <c r="AD338" s="104">
        <v>2</v>
      </c>
      <c r="AE338" s="104">
        <v>2</v>
      </c>
      <c r="AF338" s="105">
        <v>3</v>
      </c>
      <c r="AG338" s="104">
        <v>2</v>
      </c>
      <c r="AH338" s="105">
        <v>3</v>
      </c>
      <c r="AI338" s="105">
        <v>3</v>
      </c>
      <c r="AJ338" s="105">
        <v>3</v>
      </c>
      <c r="AK338" s="105">
        <v>3</v>
      </c>
      <c r="AL338" s="105">
        <v>3</v>
      </c>
      <c r="AM338" s="105">
        <v>3</v>
      </c>
      <c r="AN338" s="103" t="s">
        <v>45</v>
      </c>
      <c r="AO338" s="99" t="s">
        <v>41</v>
      </c>
      <c r="AP338" s="103" t="s">
        <v>45</v>
      </c>
      <c r="AQ338" s="105">
        <v>3</v>
      </c>
      <c r="AR338" s="105">
        <v>3</v>
      </c>
      <c r="AS338" s="105">
        <v>3</v>
      </c>
      <c r="AT338" s="105">
        <v>3</v>
      </c>
      <c r="AU338" s="105">
        <v>3</v>
      </c>
      <c r="AV338" s="105">
        <v>3</v>
      </c>
      <c r="AW338" s="105">
        <v>3</v>
      </c>
      <c r="AX338" s="105">
        <v>3</v>
      </c>
      <c r="AY338" s="105">
        <v>3</v>
      </c>
      <c r="AZ338" s="105">
        <v>3</v>
      </c>
      <c r="BA338" s="105">
        <v>3</v>
      </c>
      <c r="BB338" s="105">
        <v>3</v>
      </c>
      <c r="BC338" s="105">
        <v>3</v>
      </c>
      <c r="BD338" s="105">
        <v>3</v>
      </c>
      <c r="BE338" s="105">
        <v>3</v>
      </c>
      <c r="BF338" s="105">
        <v>3</v>
      </c>
      <c r="BG338" s="105">
        <v>3</v>
      </c>
      <c r="BH338" s="105">
        <v>3</v>
      </c>
      <c r="BI338" s="97">
        <v>0</v>
      </c>
      <c r="BJ338" s="105">
        <v>3</v>
      </c>
      <c r="BK338" s="99" t="s">
        <v>41</v>
      </c>
      <c r="BL338" s="99" t="s">
        <v>41</v>
      </c>
      <c r="BM338" s="99" t="s">
        <v>41</v>
      </c>
      <c r="BN338" s="104">
        <v>2</v>
      </c>
      <c r="BO338" s="104">
        <v>2</v>
      </c>
      <c r="BP338" s="104">
        <v>2</v>
      </c>
      <c r="BQ338" s="104">
        <v>2</v>
      </c>
      <c r="BR338" s="104">
        <v>2</v>
      </c>
      <c r="BS338" s="104">
        <v>2</v>
      </c>
      <c r="BT338" s="104">
        <v>2</v>
      </c>
      <c r="BU338" s="104">
        <v>2</v>
      </c>
      <c r="BV338" s="104">
        <v>2</v>
      </c>
      <c r="BW338" s="104">
        <v>2</v>
      </c>
      <c r="BX338" s="104">
        <v>2</v>
      </c>
      <c r="BY338" s="108">
        <v>2</v>
      </c>
      <c r="BZ338" s="24">
        <v>3</v>
      </c>
    </row>
    <row r="339" spans="1:78" ht="48.75" customHeight="1" x14ac:dyDescent="0.25">
      <c r="A339" s="120">
        <v>181</v>
      </c>
      <c r="B339" s="120">
        <v>331</v>
      </c>
      <c r="C339" s="121" t="s">
        <v>192</v>
      </c>
      <c r="D339" s="17" t="s">
        <v>37</v>
      </c>
      <c r="E339" s="121" t="s">
        <v>38</v>
      </c>
      <c r="F339" s="120" t="s">
        <v>71</v>
      </c>
      <c r="G339" s="43" t="s">
        <v>313</v>
      </c>
      <c r="H339" s="110" t="s">
        <v>40</v>
      </c>
      <c r="I339" s="110" t="s">
        <v>40</v>
      </c>
      <c r="J339" s="111" t="s">
        <v>40</v>
      </c>
      <c r="K339" s="111" t="s">
        <v>40</v>
      </c>
      <c r="L339" s="106" t="s">
        <v>40</v>
      </c>
      <c r="M339" s="99" t="s">
        <v>41</v>
      </c>
      <c r="N339" s="99" t="s">
        <v>41</v>
      </c>
      <c r="O339" s="99" t="s">
        <v>41</v>
      </c>
      <c r="P339" s="105">
        <v>3</v>
      </c>
      <c r="Q339" s="105">
        <v>3</v>
      </c>
      <c r="R339" s="105">
        <v>3</v>
      </c>
      <c r="S339" s="105">
        <v>3</v>
      </c>
      <c r="T339" s="105">
        <v>3</v>
      </c>
      <c r="U339" s="105">
        <v>3</v>
      </c>
      <c r="V339" s="105">
        <v>3</v>
      </c>
      <c r="W339" s="105">
        <v>3</v>
      </c>
      <c r="X339" s="105">
        <v>3</v>
      </c>
      <c r="Y339" s="105">
        <v>3</v>
      </c>
      <c r="Z339" s="105">
        <v>3</v>
      </c>
      <c r="AA339" s="105">
        <v>3</v>
      </c>
      <c r="AB339" s="105">
        <v>3</v>
      </c>
      <c r="AC339" s="105">
        <v>3</v>
      </c>
      <c r="AD339" s="105">
        <v>3</v>
      </c>
      <c r="AE339" s="105">
        <v>3</v>
      </c>
      <c r="AF339" s="105">
        <v>3</v>
      </c>
      <c r="AG339" s="105">
        <v>3</v>
      </c>
      <c r="AH339" s="105">
        <v>3</v>
      </c>
      <c r="AI339" s="105">
        <v>3</v>
      </c>
      <c r="AJ339" s="105">
        <v>3</v>
      </c>
      <c r="AK339" s="105">
        <v>3</v>
      </c>
      <c r="AL339" s="105">
        <v>3</v>
      </c>
      <c r="AM339" s="105">
        <v>3</v>
      </c>
      <c r="AN339" s="99" t="s">
        <v>41</v>
      </c>
      <c r="AO339" s="99" t="s">
        <v>41</v>
      </c>
      <c r="AP339" s="99" t="s">
        <v>41</v>
      </c>
      <c r="AQ339" s="105">
        <v>3</v>
      </c>
      <c r="AR339" s="105">
        <v>3</v>
      </c>
      <c r="AS339" s="105">
        <v>3</v>
      </c>
      <c r="AT339" s="105">
        <v>3</v>
      </c>
      <c r="AU339" s="105">
        <v>3</v>
      </c>
      <c r="AV339" s="105">
        <v>3</v>
      </c>
      <c r="AW339" s="105">
        <v>3</v>
      </c>
      <c r="AX339" s="105">
        <v>3</v>
      </c>
      <c r="AY339" s="105">
        <v>3</v>
      </c>
      <c r="AZ339" s="105">
        <v>3</v>
      </c>
      <c r="BA339" s="105">
        <v>3</v>
      </c>
      <c r="BB339" s="105">
        <v>3</v>
      </c>
      <c r="BC339" s="105">
        <v>3</v>
      </c>
      <c r="BD339" s="105">
        <v>3</v>
      </c>
      <c r="BE339" s="105">
        <v>3</v>
      </c>
      <c r="BF339" s="105">
        <v>3</v>
      </c>
      <c r="BG339" s="105">
        <v>3</v>
      </c>
      <c r="BH339" s="105">
        <v>3</v>
      </c>
      <c r="BI339" s="97">
        <v>0</v>
      </c>
      <c r="BJ339" s="105">
        <v>3</v>
      </c>
      <c r="BK339" s="99" t="s">
        <v>41</v>
      </c>
      <c r="BL339" s="99" t="s">
        <v>41</v>
      </c>
      <c r="BM339" s="99" t="s">
        <v>41</v>
      </c>
      <c r="BN339" s="105">
        <v>3</v>
      </c>
      <c r="BO339" s="105">
        <v>3</v>
      </c>
      <c r="BP339" s="105">
        <v>3</v>
      </c>
      <c r="BQ339" s="105">
        <v>3</v>
      </c>
      <c r="BR339" s="100">
        <v>1</v>
      </c>
      <c r="BS339" s="100">
        <v>1</v>
      </c>
      <c r="BT339" s="100">
        <v>1</v>
      </c>
      <c r="BU339" s="100">
        <v>1</v>
      </c>
      <c r="BV339" s="100">
        <v>1</v>
      </c>
      <c r="BW339" s="100">
        <v>1</v>
      </c>
      <c r="BX339" s="100">
        <v>1</v>
      </c>
      <c r="BY339" s="102">
        <v>1</v>
      </c>
      <c r="BZ339" s="24">
        <v>3</v>
      </c>
    </row>
    <row r="340" spans="1:78" ht="20.25" customHeight="1" x14ac:dyDescent="0.25">
      <c r="A340" s="120">
        <v>182</v>
      </c>
      <c r="B340" s="120">
        <v>332</v>
      </c>
      <c r="C340" s="121" t="s">
        <v>192</v>
      </c>
      <c r="D340" s="17" t="s">
        <v>37</v>
      </c>
      <c r="E340" s="121" t="s">
        <v>38</v>
      </c>
      <c r="F340" s="120" t="s">
        <v>47</v>
      </c>
      <c r="G340" s="43" t="s">
        <v>313</v>
      </c>
      <c r="H340" s="97" t="s">
        <v>40</v>
      </c>
      <c r="I340" s="97" t="s">
        <v>40</v>
      </c>
      <c r="J340" s="106" t="s">
        <v>40</v>
      </c>
      <c r="K340" s="106" t="s">
        <v>40</v>
      </c>
      <c r="L340" s="98" t="s">
        <v>40</v>
      </c>
      <c r="M340" s="103" t="s">
        <v>45</v>
      </c>
      <c r="N340" s="99" t="s">
        <v>41</v>
      </c>
      <c r="O340" s="99" t="s">
        <v>41</v>
      </c>
      <c r="P340" s="104">
        <v>2</v>
      </c>
      <c r="Q340" s="104">
        <v>2</v>
      </c>
      <c r="R340" s="105">
        <v>3</v>
      </c>
      <c r="S340" s="104">
        <v>2</v>
      </c>
      <c r="T340" s="105">
        <v>3</v>
      </c>
      <c r="U340" s="104">
        <v>2</v>
      </c>
      <c r="V340" s="105">
        <v>3</v>
      </c>
      <c r="W340" s="105">
        <v>3</v>
      </c>
      <c r="X340" s="105">
        <v>3</v>
      </c>
      <c r="Y340" s="104">
        <v>2</v>
      </c>
      <c r="Z340" s="104">
        <v>2</v>
      </c>
      <c r="AA340" s="104">
        <v>2</v>
      </c>
      <c r="AB340" s="104">
        <v>2</v>
      </c>
      <c r="AC340" s="104">
        <v>2</v>
      </c>
      <c r="AD340" s="104">
        <v>2</v>
      </c>
      <c r="AE340" s="104">
        <v>2</v>
      </c>
      <c r="AF340" s="104">
        <v>2</v>
      </c>
      <c r="AG340" s="104">
        <v>2</v>
      </c>
      <c r="AH340" s="104">
        <v>2</v>
      </c>
      <c r="AI340" s="104">
        <v>2</v>
      </c>
      <c r="AJ340" s="104">
        <v>2</v>
      </c>
      <c r="AK340" s="104">
        <v>2</v>
      </c>
      <c r="AL340" s="104">
        <v>2</v>
      </c>
      <c r="AM340" s="104">
        <v>2</v>
      </c>
      <c r="AN340" s="103" t="s">
        <v>45</v>
      </c>
      <c r="AO340" s="99" t="s">
        <v>41</v>
      </c>
      <c r="AP340" s="101" t="s">
        <v>42</v>
      </c>
      <c r="AQ340" s="100">
        <v>1</v>
      </c>
      <c r="AR340" s="104">
        <v>2</v>
      </c>
      <c r="AS340" s="100">
        <v>1</v>
      </c>
      <c r="AT340" s="100">
        <v>1</v>
      </c>
      <c r="AU340" s="105">
        <v>3</v>
      </c>
      <c r="AV340" s="104">
        <v>2</v>
      </c>
      <c r="AW340" s="104">
        <v>2</v>
      </c>
      <c r="AX340" s="104">
        <v>2</v>
      </c>
      <c r="AY340" s="105">
        <v>3</v>
      </c>
      <c r="AZ340" s="104">
        <v>2</v>
      </c>
      <c r="BA340" s="104">
        <v>2</v>
      </c>
      <c r="BB340" s="104">
        <v>2</v>
      </c>
      <c r="BC340" s="105">
        <v>3</v>
      </c>
      <c r="BD340" s="105">
        <v>3</v>
      </c>
      <c r="BE340" s="105">
        <v>3</v>
      </c>
      <c r="BF340" s="105">
        <v>3</v>
      </c>
      <c r="BG340" s="104">
        <v>2</v>
      </c>
      <c r="BH340" s="104">
        <v>2</v>
      </c>
      <c r="BI340" s="97">
        <v>0</v>
      </c>
      <c r="BJ340" s="104">
        <v>2</v>
      </c>
      <c r="BK340" s="99" t="s">
        <v>41</v>
      </c>
      <c r="BL340" s="99" t="s">
        <v>41</v>
      </c>
      <c r="BM340" s="99" t="s">
        <v>41</v>
      </c>
      <c r="BN340" s="104">
        <v>2</v>
      </c>
      <c r="BO340" s="104">
        <v>2</v>
      </c>
      <c r="BP340" s="104">
        <v>2</v>
      </c>
      <c r="BQ340" s="104">
        <v>2</v>
      </c>
      <c r="BR340" s="100">
        <v>1</v>
      </c>
      <c r="BS340" s="100">
        <v>1</v>
      </c>
      <c r="BT340" s="100">
        <v>1</v>
      </c>
      <c r="BU340" s="100">
        <v>1</v>
      </c>
      <c r="BV340" s="100">
        <v>1</v>
      </c>
      <c r="BW340" s="100">
        <v>1</v>
      </c>
      <c r="BX340" s="100">
        <v>1</v>
      </c>
      <c r="BY340" s="102">
        <v>1</v>
      </c>
      <c r="BZ340" s="24">
        <v>3</v>
      </c>
    </row>
    <row r="341" spans="1:78" ht="48" customHeight="1" x14ac:dyDescent="0.25">
      <c r="A341" s="120">
        <v>465</v>
      </c>
      <c r="B341" s="120">
        <v>333</v>
      </c>
      <c r="C341" s="121" t="s">
        <v>92</v>
      </c>
      <c r="D341" s="17" t="s">
        <v>37</v>
      </c>
      <c r="E341" s="121" t="s">
        <v>38</v>
      </c>
      <c r="F341" s="120" t="s">
        <v>52</v>
      </c>
      <c r="G341" s="43" t="s">
        <v>313</v>
      </c>
      <c r="H341" s="97" t="s">
        <v>40</v>
      </c>
      <c r="I341" s="110" t="s">
        <v>40</v>
      </c>
      <c r="J341" s="98" t="s">
        <v>40</v>
      </c>
      <c r="K341" s="106" t="s">
        <v>40</v>
      </c>
      <c r="L341" s="98" t="s">
        <v>40</v>
      </c>
      <c r="M341" s="101" t="s">
        <v>42</v>
      </c>
      <c r="N341" s="101" t="s">
        <v>42</v>
      </c>
      <c r="O341" s="101" t="s">
        <v>42</v>
      </c>
      <c r="P341" s="100">
        <v>1</v>
      </c>
      <c r="Q341" s="100">
        <v>1</v>
      </c>
      <c r="R341" s="100">
        <v>1</v>
      </c>
      <c r="S341" s="100">
        <v>1</v>
      </c>
      <c r="T341" s="104">
        <v>2</v>
      </c>
      <c r="U341" s="100">
        <v>1</v>
      </c>
      <c r="V341" s="104">
        <v>2</v>
      </c>
      <c r="W341" s="104">
        <v>2</v>
      </c>
      <c r="X341" s="104">
        <v>2</v>
      </c>
      <c r="Y341" s="104">
        <v>2</v>
      </c>
      <c r="Z341" s="104">
        <v>2</v>
      </c>
      <c r="AA341" s="104">
        <v>2</v>
      </c>
      <c r="AB341" s="100">
        <v>1</v>
      </c>
      <c r="AC341" s="100">
        <v>1</v>
      </c>
      <c r="AD341" s="100">
        <v>1</v>
      </c>
      <c r="AE341" s="100">
        <v>1</v>
      </c>
      <c r="AF341" s="100">
        <v>1</v>
      </c>
      <c r="AG341" s="100">
        <v>1</v>
      </c>
      <c r="AH341" s="100">
        <v>1</v>
      </c>
      <c r="AI341" s="100">
        <v>1</v>
      </c>
      <c r="AJ341" s="100">
        <v>1</v>
      </c>
      <c r="AK341" s="100">
        <v>1</v>
      </c>
      <c r="AL341" s="100">
        <v>1</v>
      </c>
      <c r="AM341" s="100">
        <v>1</v>
      </c>
      <c r="AN341" s="103" t="s">
        <v>45</v>
      </c>
      <c r="AO341" s="103" t="s">
        <v>45</v>
      </c>
      <c r="AP341" s="99" t="s">
        <v>41</v>
      </c>
      <c r="AQ341" s="104">
        <v>2</v>
      </c>
      <c r="AR341" s="104">
        <v>2</v>
      </c>
      <c r="AS341" s="100">
        <v>1</v>
      </c>
      <c r="AT341" s="104">
        <v>2</v>
      </c>
      <c r="AU341" s="104">
        <v>2</v>
      </c>
      <c r="AV341" s="100">
        <v>1</v>
      </c>
      <c r="AW341" s="100">
        <v>1</v>
      </c>
      <c r="AX341" s="104">
        <v>2</v>
      </c>
      <c r="AY341" s="104">
        <v>2</v>
      </c>
      <c r="AZ341" s="104">
        <v>2</v>
      </c>
      <c r="BA341" s="100">
        <v>1</v>
      </c>
      <c r="BB341" s="104">
        <v>2</v>
      </c>
      <c r="BC341" s="104">
        <v>2</v>
      </c>
      <c r="BD341" s="100">
        <v>1</v>
      </c>
      <c r="BE341" s="105">
        <v>3</v>
      </c>
      <c r="BF341" s="104">
        <v>2</v>
      </c>
      <c r="BG341" s="100">
        <v>1</v>
      </c>
      <c r="BH341" s="97">
        <v>0</v>
      </c>
      <c r="BI341" s="97">
        <v>0</v>
      </c>
      <c r="BJ341" s="100">
        <v>1</v>
      </c>
      <c r="BK341" s="99" t="s">
        <v>41</v>
      </c>
      <c r="BL341" s="99" t="s">
        <v>41</v>
      </c>
      <c r="BM341" s="99" t="s">
        <v>41</v>
      </c>
      <c r="BN341" s="100">
        <v>1</v>
      </c>
      <c r="BO341" s="100">
        <v>1</v>
      </c>
      <c r="BP341" s="100">
        <v>1</v>
      </c>
      <c r="BQ341" s="100">
        <v>1</v>
      </c>
      <c r="BR341" s="104">
        <v>2</v>
      </c>
      <c r="BS341" s="104">
        <v>2</v>
      </c>
      <c r="BT341" s="104">
        <v>2</v>
      </c>
      <c r="BU341" s="104">
        <v>2</v>
      </c>
      <c r="BV341" s="100">
        <v>1</v>
      </c>
      <c r="BW341" s="100">
        <v>1</v>
      </c>
      <c r="BX341" s="100">
        <v>1</v>
      </c>
      <c r="BY341" s="102">
        <v>1</v>
      </c>
      <c r="BZ341" s="24">
        <v>3</v>
      </c>
    </row>
    <row r="342" spans="1:78" ht="48.75" customHeight="1" x14ac:dyDescent="0.25">
      <c r="A342" s="120">
        <v>14</v>
      </c>
      <c r="B342" s="120">
        <v>334</v>
      </c>
      <c r="C342" s="121" t="s">
        <v>324</v>
      </c>
      <c r="D342" s="17" t="s">
        <v>100</v>
      </c>
      <c r="E342" s="120" t="s">
        <v>49</v>
      </c>
      <c r="F342" s="120" t="s">
        <v>49</v>
      </c>
      <c r="G342" s="43" t="s">
        <v>313</v>
      </c>
      <c r="H342" s="110" t="s">
        <v>40</v>
      </c>
      <c r="I342" s="110" t="s">
        <v>40</v>
      </c>
      <c r="J342" s="106" t="s">
        <v>40</v>
      </c>
      <c r="K342" s="111" t="s">
        <v>40</v>
      </c>
      <c r="L342" s="98" t="s">
        <v>40</v>
      </c>
      <c r="M342" s="103" t="s">
        <v>45</v>
      </c>
      <c r="N342" s="103" t="s">
        <v>45</v>
      </c>
      <c r="O342" s="101" t="s">
        <v>42</v>
      </c>
      <c r="P342" s="100">
        <v>1</v>
      </c>
      <c r="Q342" s="100">
        <v>1</v>
      </c>
      <c r="R342" s="100">
        <v>1</v>
      </c>
      <c r="S342" s="100">
        <v>1</v>
      </c>
      <c r="T342" s="105">
        <v>3</v>
      </c>
      <c r="U342" s="105">
        <v>3</v>
      </c>
      <c r="V342" s="100">
        <v>1</v>
      </c>
      <c r="W342" s="105">
        <v>3</v>
      </c>
      <c r="X342" s="100">
        <v>1</v>
      </c>
      <c r="Y342" s="100">
        <v>1</v>
      </c>
      <c r="Z342" s="100">
        <v>1</v>
      </c>
      <c r="AA342" s="100">
        <v>1</v>
      </c>
      <c r="AB342" s="100">
        <v>1</v>
      </c>
      <c r="AC342" s="100">
        <v>1</v>
      </c>
      <c r="AD342" s="100">
        <v>1</v>
      </c>
      <c r="AE342" s="100">
        <v>1</v>
      </c>
      <c r="AF342" s="105">
        <v>3</v>
      </c>
      <c r="AG342" s="105">
        <v>3</v>
      </c>
      <c r="AH342" s="100">
        <v>1</v>
      </c>
      <c r="AI342" s="105">
        <v>3</v>
      </c>
      <c r="AJ342" s="100">
        <v>1</v>
      </c>
      <c r="AK342" s="100">
        <v>1</v>
      </c>
      <c r="AL342" s="100">
        <v>1</v>
      </c>
      <c r="AM342" s="100">
        <v>1</v>
      </c>
      <c r="AN342" s="103" t="s">
        <v>45</v>
      </c>
      <c r="AO342" s="103" t="s">
        <v>45</v>
      </c>
      <c r="AP342" s="99" t="s">
        <v>41</v>
      </c>
      <c r="AQ342" s="105">
        <v>3</v>
      </c>
      <c r="AR342" s="105">
        <v>3</v>
      </c>
      <c r="AS342" s="100">
        <v>1</v>
      </c>
      <c r="AT342" s="105">
        <v>3</v>
      </c>
      <c r="AU342" s="105">
        <v>3</v>
      </c>
      <c r="AV342" s="105">
        <v>3</v>
      </c>
      <c r="AW342" s="100">
        <v>1</v>
      </c>
      <c r="AX342" s="105">
        <v>3</v>
      </c>
      <c r="AY342" s="105">
        <v>3</v>
      </c>
      <c r="AZ342" s="100">
        <v>1</v>
      </c>
      <c r="BA342" s="100">
        <v>1</v>
      </c>
      <c r="BB342" s="105">
        <v>3</v>
      </c>
      <c r="BC342" s="105">
        <v>3</v>
      </c>
      <c r="BD342" s="100">
        <v>1</v>
      </c>
      <c r="BE342" s="105">
        <v>3</v>
      </c>
      <c r="BF342" s="105">
        <v>3</v>
      </c>
      <c r="BG342" s="105">
        <v>3</v>
      </c>
      <c r="BH342" s="100">
        <v>1</v>
      </c>
      <c r="BI342" s="97">
        <v>0</v>
      </c>
      <c r="BJ342" s="104">
        <v>2</v>
      </c>
      <c r="BK342" s="99" t="s">
        <v>41</v>
      </c>
      <c r="BL342" s="99" t="s">
        <v>41</v>
      </c>
      <c r="BM342" s="99" t="s">
        <v>41</v>
      </c>
      <c r="BN342" s="100">
        <v>1</v>
      </c>
      <c r="BO342" s="100">
        <v>1</v>
      </c>
      <c r="BP342" s="100">
        <v>1</v>
      </c>
      <c r="BQ342" s="100">
        <v>1</v>
      </c>
      <c r="BR342" s="100">
        <v>1</v>
      </c>
      <c r="BS342" s="100">
        <v>1</v>
      </c>
      <c r="BT342" s="100">
        <v>1</v>
      </c>
      <c r="BU342" s="100">
        <v>1</v>
      </c>
      <c r="BV342" s="100">
        <v>1</v>
      </c>
      <c r="BW342" s="100">
        <v>1</v>
      </c>
      <c r="BX342" s="100">
        <v>1</v>
      </c>
      <c r="BY342" s="102">
        <v>1</v>
      </c>
      <c r="BZ342" s="24">
        <v>3</v>
      </c>
    </row>
    <row r="343" spans="1:78" ht="48" customHeight="1" x14ac:dyDescent="0.25">
      <c r="A343" s="120">
        <v>1573</v>
      </c>
      <c r="B343" s="120">
        <v>335</v>
      </c>
      <c r="C343" s="121" t="s">
        <v>325</v>
      </c>
      <c r="D343" s="17" t="s">
        <v>100</v>
      </c>
      <c r="E343" s="120" t="s">
        <v>49</v>
      </c>
      <c r="F343" s="120" t="s">
        <v>49</v>
      </c>
      <c r="G343" s="43" t="s">
        <v>313</v>
      </c>
      <c r="H343" s="110" t="s">
        <v>40</v>
      </c>
      <c r="I343" s="110" t="s">
        <v>40</v>
      </c>
      <c r="J343" s="106" t="s">
        <v>40</v>
      </c>
      <c r="K343" s="106" t="s">
        <v>40</v>
      </c>
      <c r="L343" s="98" t="s">
        <v>40</v>
      </c>
      <c r="M343" s="103" t="s">
        <v>45</v>
      </c>
      <c r="N343" s="99" t="s">
        <v>41</v>
      </c>
      <c r="O343" s="99" t="s">
        <v>41</v>
      </c>
      <c r="P343" s="100">
        <v>1</v>
      </c>
      <c r="Q343" s="100">
        <v>1</v>
      </c>
      <c r="R343" s="100">
        <v>1</v>
      </c>
      <c r="S343" s="100">
        <v>1</v>
      </c>
      <c r="T343" s="104">
        <v>2</v>
      </c>
      <c r="U343" s="104">
        <v>2</v>
      </c>
      <c r="V343" s="104">
        <v>2</v>
      </c>
      <c r="W343" s="104">
        <v>2</v>
      </c>
      <c r="X343" s="104">
        <v>2</v>
      </c>
      <c r="Y343" s="100">
        <v>1</v>
      </c>
      <c r="Z343" s="100">
        <v>1</v>
      </c>
      <c r="AA343" s="100">
        <v>1</v>
      </c>
      <c r="AB343" s="104">
        <v>2</v>
      </c>
      <c r="AC343" s="104">
        <v>2</v>
      </c>
      <c r="AD343" s="104">
        <v>2</v>
      </c>
      <c r="AE343" s="104">
        <v>2</v>
      </c>
      <c r="AF343" s="104">
        <v>2</v>
      </c>
      <c r="AG343" s="104">
        <v>2</v>
      </c>
      <c r="AH343" s="104">
        <v>2</v>
      </c>
      <c r="AI343" s="104">
        <v>2</v>
      </c>
      <c r="AJ343" s="104">
        <v>2</v>
      </c>
      <c r="AK343" s="104">
        <v>2</v>
      </c>
      <c r="AL343" s="104">
        <v>2</v>
      </c>
      <c r="AM343" s="104">
        <v>2</v>
      </c>
      <c r="AN343" s="99" t="s">
        <v>41</v>
      </c>
      <c r="AO343" s="99" t="s">
        <v>41</v>
      </c>
      <c r="AP343" s="99" t="s">
        <v>41</v>
      </c>
      <c r="AQ343" s="100">
        <v>1</v>
      </c>
      <c r="AR343" s="100">
        <v>1</v>
      </c>
      <c r="AS343" s="100">
        <v>1</v>
      </c>
      <c r="AT343" s="100">
        <v>1</v>
      </c>
      <c r="AU343" s="104">
        <v>2</v>
      </c>
      <c r="AV343" s="104">
        <v>2</v>
      </c>
      <c r="AW343" s="104">
        <v>2</v>
      </c>
      <c r="AX343" s="104">
        <v>2</v>
      </c>
      <c r="AY343" s="105">
        <v>3</v>
      </c>
      <c r="AZ343" s="105">
        <v>3</v>
      </c>
      <c r="BA343" s="100">
        <v>1</v>
      </c>
      <c r="BB343" s="105">
        <v>3</v>
      </c>
      <c r="BC343" s="100">
        <v>1</v>
      </c>
      <c r="BD343" s="100">
        <v>1</v>
      </c>
      <c r="BE343" s="105">
        <v>3</v>
      </c>
      <c r="BF343" s="104">
        <v>2</v>
      </c>
      <c r="BG343" s="100">
        <v>1</v>
      </c>
      <c r="BH343" s="100">
        <v>1</v>
      </c>
      <c r="BI343" s="100">
        <v>1</v>
      </c>
      <c r="BJ343" s="100">
        <v>1</v>
      </c>
      <c r="BK343" s="99" t="s">
        <v>41</v>
      </c>
      <c r="BL343" s="99" t="s">
        <v>41</v>
      </c>
      <c r="BM343" s="99" t="s">
        <v>41</v>
      </c>
      <c r="BN343" s="100">
        <v>1</v>
      </c>
      <c r="BO343" s="100">
        <v>1</v>
      </c>
      <c r="BP343" s="100">
        <v>1</v>
      </c>
      <c r="BQ343" s="100">
        <v>1</v>
      </c>
      <c r="BR343" s="100">
        <v>1</v>
      </c>
      <c r="BS343" s="100">
        <v>1</v>
      </c>
      <c r="BT343" s="100">
        <v>1</v>
      </c>
      <c r="BU343" s="100">
        <v>1</v>
      </c>
      <c r="BV343" s="100">
        <v>1</v>
      </c>
      <c r="BW343" s="100">
        <v>1</v>
      </c>
      <c r="BX343" s="100">
        <v>1</v>
      </c>
      <c r="BY343" s="102">
        <v>1</v>
      </c>
      <c r="BZ343" s="24">
        <v>3</v>
      </c>
    </row>
    <row r="344" spans="1:78" ht="48.75" customHeight="1" x14ac:dyDescent="0.25">
      <c r="A344" s="120">
        <v>1292</v>
      </c>
      <c r="B344" s="120">
        <v>336</v>
      </c>
      <c r="C344" s="121" t="s">
        <v>326</v>
      </c>
      <c r="D344" s="17" t="s">
        <v>100</v>
      </c>
      <c r="E344" s="120" t="s">
        <v>49</v>
      </c>
      <c r="F344" s="120" t="s">
        <v>49</v>
      </c>
      <c r="G344" s="43" t="s">
        <v>313</v>
      </c>
      <c r="H344" s="97" t="s">
        <v>40</v>
      </c>
      <c r="I344" s="110" t="s">
        <v>40</v>
      </c>
      <c r="J344" s="111" t="s">
        <v>40</v>
      </c>
      <c r="K344" s="106" t="s">
        <v>40</v>
      </c>
      <c r="L344" s="106" t="s">
        <v>40</v>
      </c>
      <c r="M344" s="103" t="s">
        <v>45</v>
      </c>
      <c r="N344" s="107" t="s">
        <v>40</v>
      </c>
      <c r="O344" s="99" t="s">
        <v>41</v>
      </c>
      <c r="P344" s="105">
        <v>3</v>
      </c>
      <c r="Q344" s="97">
        <v>0</v>
      </c>
      <c r="R344" s="104">
        <v>2</v>
      </c>
      <c r="S344" s="104">
        <v>2</v>
      </c>
      <c r="T344" s="105">
        <v>3</v>
      </c>
      <c r="U344" s="97">
        <v>0</v>
      </c>
      <c r="V344" s="105">
        <v>3</v>
      </c>
      <c r="W344" s="105">
        <v>3</v>
      </c>
      <c r="X344" s="105">
        <v>3</v>
      </c>
      <c r="Y344" s="97">
        <v>0</v>
      </c>
      <c r="Z344" s="104">
        <v>2</v>
      </c>
      <c r="AA344" s="105">
        <v>3</v>
      </c>
      <c r="AB344" s="104">
        <v>2</v>
      </c>
      <c r="AC344" s="97">
        <v>0</v>
      </c>
      <c r="AD344" s="104">
        <v>2</v>
      </c>
      <c r="AE344" s="104">
        <v>2</v>
      </c>
      <c r="AF344" s="105">
        <v>3</v>
      </c>
      <c r="AG344" s="97">
        <v>0</v>
      </c>
      <c r="AH344" s="105">
        <v>3</v>
      </c>
      <c r="AI344" s="105">
        <v>3</v>
      </c>
      <c r="AJ344" s="100">
        <v>1</v>
      </c>
      <c r="AK344" s="97">
        <v>0</v>
      </c>
      <c r="AL344" s="100">
        <v>1</v>
      </c>
      <c r="AM344" s="100">
        <v>1</v>
      </c>
      <c r="AN344" s="101" t="s">
        <v>42</v>
      </c>
      <c r="AO344" s="109" t="s">
        <v>40</v>
      </c>
      <c r="AP344" s="99" t="s">
        <v>41</v>
      </c>
      <c r="AQ344" s="104">
        <v>2</v>
      </c>
      <c r="AR344" s="97">
        <v>0</v>
      </c>
      <c r="AS344" s="104">
        <v>2</v>
      </c>
      <c r="AT344" s="104">
        <v>2</v>
      </c>
      <c r="AU344" s="105">
        <v>3</v>
      </c>
      <c r="AV344" s="97">
        <v>0</v>
      </c>
      <c r="AW344" s="104">
        <v>2</v>
      </c>
      <c r="AX344" s="105">
        <v>3</v>
      </c>
      <c r="AY344" s="104">
        <v>2</v>
      </c>
      <c r="AZ344" s="97">
        <v>0</v>
      </c>
      <c r="BA344" s="104">
        <v>2</v>
      </c>
      <c r="BB344" s="104">
        <v>2</v>
      </c>
      <c r="BC344" s="104">
        <v>2</v>
      </c>
      <c r="BD344" s="97">
        <v>0</v>
      </c>
      <c r="BE344" s="105">
        <v>3</v>
      </c>
      <c r="BF344" s="105">
        <v>3</v>
      </c>
      <c r="BG344" s="100">
        <v>1</v>
      </c>
      <c r="BH344" s="97">
        <v>0</v>
      </c>
      <c r="BI344" s="100">
        <v>1</v>
      </c>
      <c r="BJ344" s="100">
        <v>1</v>
      </c>
      <c r="BK344" s="101" t="s">
        <v>42</v>
      </c>
      <c r="BL344" s="107" t="s">
        <v>40</v>
      </c>
      <c r="BM344" s="101" t="s">
        <v>42</v>
      </c>
      <c r="BN344" s="105">
        <v>3</v>
      </c>
      <c r="BO344" s="97">
        <v>0</v>
      </c>
      <c r="BP344" s="105">
        <v>3</v>
      </c>
      <c r="BQ344" s="105">
        <v>3</v>
      </c>
      <c r="BR344" s="100">
        <v>1</v>
      </c>
      <c r="BS344" s="97">
        <v>0</v>
      </c>
      <c r="BT344" s="100">
        <v>1</v>
      </c>
      <c r="BU344" s="100">
        <v>1</v>
      </c>
      <c r="BV344" s="104">
        <v>2</v>
      </c>
      <c r="BW344" s="97">
        <v>0</v>
      </c>
      <c r="BX344" s="104">
        <v>2</v>
      </c>
      <c r="BY344" s="108">
        <v>2</v>
      </c>
      <c r="BZ344" s="24">
        <v>3</v>
      </c>
    </row>
    <row r="345" spans="1:78" ht="48" customHeight="1" x14ac:dyDescent="0.25">
      <c r="A345" s="120">
        <v>1304</v>
      </c>
      <c r="B345" s="120">
        <v>337</v>
      </c>
      <c r="C345" s="121" t="s">
        <v>327</v>
      </c>
      <c r="D345" s="17" t="s">
        <v>100</v>
      </c>
      <c r="E345" s="120" t="s">
        <v>49</v>
      </c>
      <c r="F345" s="120" t="s">
        <v>49</v>
      </c>
      <c r="G345" s="43" t="s">
        <v>313</v>
      </c>
      <c r="H345" s="97" t="s">
        <v>40</v>
      </c>
      <c r="I345" s="110" t="s">
        <v>40</v>
      </c>
      <c r="J345" s="106" t="s">
        <v>40</v>
      </c>
      <c r="K345" s="98" t="s">
        <v>40</v>
      </c>
      <c r="L345" s="98" t="s">
        <v>40</v>
      </c>
      <c r="M345" s="101" t="s">
        <v>42</v>
      </c>
      <c r="N345" s="107" t="s">
        <v>40</v>
      </c>
      <c r="O345" s="99" t="s">
        <v>41</v>
      </c>
      <c r="P345" s="100">
        <v>1</v>
      </c>
      <c r="Q345" s="97">
        <v>0</v>
      </c>
      <c r="R345" s="104">
        <v>2</v>
      </c>
      <c r="S345" s="104">
        <v>2</v>
      </c>
      <c r="T345" s="104">
        <v>2</v>
      </c>
      <c r="U345" s="97">
        <v>0</v>
      </c>
      <c r="V345" s="104">
        <v>2</v>
      </c>
      <c r="W345" s="104">
        <v>2</v>
      </c>
      <c r="X345" s="100">
        <v>1</v>
      </c>
      <c r="Y345" s="97">
        <v>0</v>
      </c>
      <c r="Z345" s="104">
        <v>2</v>
      </c>
      <c r="AA345" s="104">
        <v>2</v>
      </c>
      <c r="AB345" s="104">
        <v>2</v>
      </c>
      <c r="AC345" s="97">
        <v>0</v>
      </c>
      <c r="AD345" s="104">
        <v>2</v>
      </c>
      <c r="AE345" s="104">
        <v>2</v>
      </c>
      <c r="AF345" s="100">
        <v>1</v>
      </c>
      <c r="AG345" s="97">
        <v>0</v>
      </c>
      <c r="AH345" s="104">
        <v>2</v>
      </c>
      <c r="AI345" s="104">
        <v>2</v>
      </c>
      <c r="AJ345" s="100">
        <v>1</v>
      </c>
      <c r="AK345" s="97">
        <v>0</v>
      </c>
      <c r="AL345" s="100">
        <v>1</v>
      </c>
      <c r="AM345" s="100">
        <v>1</v>
      </c>
      <c r="AN345" s="101" t="s">
        <v>42</v>
      </c>
      <c r="AO345" s="109" t="s">
        <v>40</v>
      </c>
      <c r="AP345" s="99" t="s">
        <v>41</v>
      </c>
      <c r="AQ345" s="104">
        <v>2</v>
      </c>
      <c r="AR345" s="97">
        <v>0</v>
      </c>
      <c r="AS345" s="104">
        <v>2</v>
      </c>
      <c r="AT345" s="104">
        <v>2</v>
      </c>
      <c r="AU345" s="100">
        <v>1</v>
      </c>
      <c r="AV345" s="97">
        <v>0</v>
      </c>
      <c r="AW345" s="97">
        <v>0</v>
      </c>
      <c r="AX345" s="100">
        <v>1</v>
      </c>
      <c r="AY345" s="100">
        <v>1</v>
      </c>
      <c r="AZ345" s="97">
        <v>0</v>
      </c>
      <c r="BA345" s="97">
        <v>0</v>
      </c>
      <c r="BB345" s="100">
        <v>1</v>
      </c>
      <c r="BC345" s="105">
        <v>3</v>
      </c>
      <c r="BD345" s="97">
        <v>0</v>
      </c>
      <c r="BE345" s="105">
        <v>3</v>
      </c>
      <c r="BF345" s="105">
        <v>3</v>
      </c>
      <c r="BG345" s="100">
        <v>1</v>
      </c>
      <c r="BH345" s="97">
        <v>0</v>
      </c>
      <c r="BI345" s="97">
        <v>0</v>
      </c>
      <c r="BJ345" s="100">
        <v>1</v>
      </c>
      <c r="BK345" s="101" t="s">
        <v>42</v>
      </c>
      <c r="BL345" s="107" t="s">
        <v>40</v>
      </c>
      <c r="BM345" s="101" t="s">
        <v>42</v>
      </c>
      <c r="BN345" s="100">
        <v>1</v>
      </c>
      <c r="BO345" s="97">
        <v>0</v>
      </c>
      <c r="BP345" s="100">
        <v>1</v>
      </c>
      <c r="BQ345" s="100">
        <v>1</v>
      </c>
      <c r="BR345" s="100">
        <v>1</v>
      </c>
      <c r="BS345" s="97">
        <v>0</v>
      </c>
      <c r="BT345" s="105">
        <v>3</v>
      </c>
      <c r="BU345" s="104">
        <v>2</v>
      </c>
      <c r="BV345" s="100">
        <v>1</v>
      </c>
      <c r="BW345" s="97">
        <v>0</v>
      </c>
      <c r="BX345" s="100">
        <v>1</v>
      </c>
      <c r="BY345" s="102">
        <v>1</v>
      </c>
      <c r="BZ345" s="24">
        <v>3</v>
      </c>
    </row>
    <row r="346" spans="1:78" ht="48.75" customHeight="1" x14ac:dyDescent="0.25">
      <c r="A346" s="120">
        <v>45</v>
      </c>
      <c r="B346" s="120">
        <v>338</v>
      </c>
      <c r="C346" s="121" t="s">
        <v>328</v>
      </c>
      <c r="D346" s="17" t="s">
        <v>100</v>
      </c>
      <c r="E346" s="120" t="s">
        <v>49</v>
      </c>
      <c r="F346" s="120" t="s">
        <v>49</v>
      </c>
      <c r="G346" s="43" t="s">
        <v>313</v>
      </c>
      <c r="H346" s="97" t="s">
        <v>40</v>
      </c>
      <c r="I346" s="97" t="s">
        <v>40</v>
      </c>
      <c r="J346" s="106" t="s">
        <v>40</v>
      </c>
      <c r="K346" s="111" t="s">
        <v>40</v>
      </c>
      <c r="L346" s="106" t="s">
        <v>40</v>
      </c>
      <c r="M346" s="103" t="s">
        <v>45</v>
      </c>
      <c r="N346" s="99" t="s">
        <v>41</v>
      </c>
      <c r="O346" s="99" t="s">
        <v>41</v>
      </c>
      <c r="P346" s="100">
        <v>1</v>
      </c>
      <c r="Q346" s="100">
        <v>1</v>
      </c>
      <c r="R346" s="100">
        <v>1</v>
      </c>
      <c r="S346" s="100">
        <v>1</v>
      </c>
      <c r="T346" s="105">
        <v>3</v>
      </c>
      <c r="U346" s="100">
        <v>1</v>
      </c>
      <c r="V346" s="105">
        <v>3</v>
      </c>
      <c r="W346" s="105">
        <v>3</v>
      </c>
      <c r="X346" s="100">
        <v>1</v>
      </c>
      <c r="Y346" s="100">
        <v>1</v>
      </c>
      <c r="Z346" s="104">
        <v>2</v>
      </c>
      <c r="AA346" s="100">
        <v>1</v>
      </c>
      <c r="AB346" s="104">
        <v>2</v>
      </c>
      <c r="AC346" s="104">
        <v>2</v>
      </c>
      <c r="AD346" s="104">
        <v>2</v>
      </c>
      <c r="AE346" s="104">
        <v>2</v>
      </c>
      <c r="AF346" s="105">
        <v>3</v>
      </c>
      <c r="AG346" s="100">
        <v>1</v>
      </c>
      <c r="AH346" s="104">
        <v>2</v>
      </c>
      <c r="AI346" s="104">
        <v>2</v>
      </c>
      <c r="AJ346" s="104">
        <v>2</v>
      </c>
      <c r="AK346" s="104">
        <v>2</v>
      </c>
      <c r="AL346" s="104">
        <v>2</v>
      </c>
      <c r="AM346" s="104">
        <v>2</v>
      </c>
      <c r="AN346" s="103" t="s">
        <v>45</v>
      </c>
      <c r="AO346" s="99" t="s">
        <v>41</v>
      </c>
      <c r="AP346" s="103" t="s">
        <v>45</v>
      </c>
      <c r="AQ346" s="105">
        <v>3</v>
      </c>
      <c r="AR346" s="104">
        <v>2</v>
      </c>
      <c r="AS346" s="105">
        <v>3</v>
      </c>
      <c r="AT346" s="105">
        <v>3</v>
      </c>
      <c r="AU346" s="105">
        <v>3</v>
      </c>
      <c r="AV346" s="100">
        <v>1</v>
      </c>
      <c r="AW346" s="105">
        <v>3</v>
      </c>
      <c r="AX346" s="105">
        <v>3</v>
      </c>
      <c r="AY346" s="105">
        <v>3</v>
      </c>
      <c r="AZ346" s="104">
        <v>2</v>
      </c>
      <c r="BA346" s="105">
        <v>3</v>
      </c>
      <c r="BB346" s="105">
        <v>3</v>
      </c>
      <c r="BC346" s="105">
        <v>3</v>
      </c>
      <c r="BD346" s="100">
        <v>1</v>
      </c>
      <c r="BE346" s="105">
        <v>3</v>
      </c>
      <c r="BF346" s="105">
        <v>3</v>
      </c>
      <c r="BG346" s="104">
        <v>2</v>
      </c>
      <c r="BH346" s="104">
        <v>2</v>
      </c>
      <c r="BI346" s="97">
        <v>0</v>
      </c>
      <c r="BJ346" s="104">
        <v>2</v>
      </c>
      <c r="BK346" s="99" t="s">
        <v>41</v>
      </c>
      <c r="BL346" s="99" t="s">
        <v>41</v>
      </c>
      <c r="BM346" s="99" t="s">
        <v>41</v>
      </c>
      <c r="BN346" s="104">
        <v>2</v>
      </c>
      <c r="BO346" s="104">
        <v>2</v>
      </c>
      <c r="BP346" s="104">
        <v>2</v>
      </c>
      <c r="BQ346" s="104">
        <v>2</v>
      </c>
      <c r="BR346" s="100">
        <v>1</v>
      </c>
      <c r="BS346" s="100">
        <v>1</v>
      </c>
      <c r="BT346" s="100">
        <v>1</v>
      </c>
      <c r="BU346" s="100">
        <v>1</v>
      </c>
      <c r="BV346" s="104">
        <v>2</v>
      </c>
      <c r="BW346" s="104">
        <v>2</v>
      </c>
      <c r="BX346" s="104">
        <v>2</v>
      </c>
      <c r="BY346" s="108">
        <v>2</v>
      </c>
      <c r="BZ346" s="24">
        <v>3</v>
      </c>
    </row>
    <row r="347" spans="1:78" ht="48" customHeight="1" x14ac:dyDescent="0.25">
      <c r="A347" s="120">
        <v>1293</v>
      </c>
      <c r="B347" s="120">
        <v>339</v>
      </c>
      <c r="C347" s="121" t="s">
        <v>329</v>
      </c>
      <c r="D347" s="17" t="s">
        <v>100</v>
      </c>
      <c r="E347" s="120" t="s">
        <v>49</v>
      </c>
      <c r="F347" s="120" t="s">
        <v>49</v>
      </c>
      <c r="G347" s="43" t="s">
        <v>313</v>
      </c>
      <c r="H347" s="97" t="s">
        <v>40</v>
      </c>
      <c r="I347" s="110" t="s">
        <v>40</v>
      </c>
      <c r="J347" s="111" t="s">
        <v>40</v>
      </c>
      <c r="K347" s="111" t="s">
        <v>40</v>
      </c>
      <c r="L347" s="111" t="s">
        <v>40</v>
      </c>
      <c r="M347" s="99" t="s">
        <v>41</v>
      </c>
      <c r="N347" s="107" t="s">
        <v>40</v>
      </c>
      <c r="O347" s="99" t="s">
        <v>41</v>
      </c>
      <c r="P347" s="104">
        <v>2</v>
      </c>
      <c r="Q347" s="97">
        <v>0</v>
      </c>
      <c r="R347" s="104">
        <v>2</v>
      </c>
      <c r="S347" s="104">
        <v>2</v>
      </c>
      <c r="T347" s="104">
        <v>2</v>
      </c>
      <c r="U347" s="97">
        <v>0</v>
      </c>
      <c r="V347" s="104">
        <v>2</v>
      </c>
      <c r="W347" s="104">
        <v>2</v>
      </c>
      <c r="X347" s="105">
        <v>3</v>
      </c>
      <c r="Y347" s="97">
        <v>0</v>
      </c>
      <c r="Z347" s="105">
        <v>3</v>
      </c>
      <c r="AA347" s="105">
        <v>3</v>
      </c>
      <c r="AB347" s="105">
        <v>3</v>
      </c>
      <c r="AC347" s="97">
        <v>0</v>
      </c>
      <c r="AD347" s="105">
        <v>3</v>
      </c>
      <c r="AE347" s="105">
        <v>3</v>
      </c>
      <c r="AF347" s="105">
        <v>3</v>
      </c>
      <c r="AG347" s="97">
        <v>0</v>
      </c>
      <c r="AH347" s="105">
        <v>3</v>
      </c>
      <c r="AI347" s="105">
        <v>3</v>
      </c>
      <c r="AJ347" s="104">
        <v>2</v>
      </c>
      <c r="AK347" s="97">
        <v>0</v>
      </c>
      <c r="AL347" s="104">
        <v>2</v>
      </c>
      <c r="AM347" s="104">
        <v>2</v>
      </c>
      <c r="AN347" s="99" t="s">
        <v>41</v>
      </c>
      <c r="AO347" s="109" t="s">
        <v>40</v>
      </c>
      <c r="AP347" s="99" t="s">
        <v>41</v>
      </c>
      <c r="AQ347" s="105">
        <v>3</v>
      </c>
      <c r="AR347" s="97">
        <v>0</v>
      </c>
      <c r="AS347" s="105">
        <v>3</v>
      </c>
      <c r="AT347" s="105">
        <v>3</v>
      </c>
      <c r="AU347" s="105">
        <v>3</v>
      </c>
      <c r="AV347" s="97">
        <v>0</v>
      </c>
      <c r="AW347" s="105">
        <v>3</v>
      </c>
      <c r="AX347" s="105">
        <v>3</v>
      </c>
      <c r="AY347" s="105">
        <v>3</v>
      </c>
      <c r="AZ347" s="97">
        <v>0</v>
      </c>
      <c r="BA347" s="105">
        <v>3</v>
      </c>
      <c r="BB347" s="105">
        <v>3</v>
      </c>
      <c r="BC347" s="105">
        <v>3</v>
      </c>
      <c r="BD347" s="97">
        <v>0</v>
      </c>
      <c r="BE347" s="105">
        <v>3</v>
      </c>
      <c r="BF347" s="105">
        <v>3</v>
      </c>
      <c r="BG347" s="105">
        <v>3</v>
      </c>
      <c r="BH347" s="97">
        <v>0</v>
      </c>
      <c r="BI347" s="105">
        <v>3</v>
      </c>
      <c r="BJ347" s="105">
        <v>3</v>
      </c>
      <c r="BK347" s="99" t="s">
        <v>41</v>
      </c>
      <c r="BL347" s="107" t="s">
        <v>40</v>
      </c>
      <c r="BM347" s="99" t="s">
        <v>41</v>
      </c>
      <c r="BN347" s="105">
        <v>3</v>
      </c>
      <c r="BO347" s="97">
        <v>0</v>
      </c>
      <c r="BP347" s="105">
        <v>3</v>
      </c>
      <c r="BQ347" s="105">
        <v>3</v>
      </c>
      <c r="BR347" s="104">
        <v>2</v>
      </c>
      <c r="BS347" s="97">
        <v>0</v>
      </c>
      <c r="BT347" s="104">
        <v>2</v>
      </c>
      <c r="BU347" s="104">
        <v>2</v>
      </c>
      <c r="BV347" s="105">
        <v>3</v>
      </c>
      <c r="BW347" s="97">
        <v>0</v>
      </c>
      <c r="BX347" s="105">
        <v>3</v>
      </c>
      <c r="BY347" s="112">
        <v>3</v>
      </c>
      <c r="BZ347" s="24">
        <v>3</v>
      </c>
    </row>
    <row r="348" spans="1:78" ht="48.75" customHeight="1" x14ac:dyDescent="0.25">
      <c r="A348" s="120">
        <v>529</v>
      </c>
      <c r="B348" s="120">
        <v>340</v>
      </c>
      <c r="C348" s="121" t="s">
        <v>330</v>
      </c>
      <c r="D348" s="17" t="s">
        <v>100</v>
      </c>
      <c r="E348" s="121" t="s">
        <v>38</v>
      </c>
      <c r="F348" s="120" t="s">
        <v>56</v>
      </c>
      <c r="G348" s="43" t="s">
        <v>313</v>
      </c>
      <c r="H348" s="110" t="s">
        <v>40</v>
      </c>
      <c r="I348" s="110" t="s">
        <v>40</v>
      </c>
      <c r="J348" s="106" t="s">
        <v>40</v>
      </c>
      <c r="K348" s="106" t="s">
        <v>40</v>
      </c>
      <c r="L348" s="98" t="s">
        <v>40</v>
      </c>
      <c r="M348" s="99" t="s">
        <v>41</v>
      </c>
      <c r="N348" s="99" t="s">
        <v>41</v>
      </c>
      <c r="O348" s="99" t="s">
        <v>41</v>
      </c>
      <c r="P348" s="104">
        <v>2</v>
      </c>
      <c r="Q348" s="104">
        <v>2</v>
      </c>
      <c r="R348" s="104">
        <v>2</v>
      </c>
      <c r="S348" s="104">
        <v>2</v>
      </c>
      <c r="T348" s="104">
        <v>2</v>
      </c>
      <c r="U348" s="104">
        <v>2</v>
      </c>
      <c r="V348" s="104">
        <v>2</v>
      </c>
      <c r="W348" s="104">
        <v>2</v>
      </c>
      <c r="X348" s="104">
        <v>2</v>
      </c>
      <c r="Y348" s="104">
        <v>2</v>
      </c>
      <c r="Z348" s="104">
        <v>2</v>
      </c>
      <c r="AA348" s="104">
        <v>2</v>
      </c>
      <c r="AB348" s="104">
        <v>2</v>
      </c>
      <c r="AC348" s="104">
        <v>2</v>
      </c>
      <c r="AD348" s="104">
        <v>2</v>
      </c>
      <c r="AE348" s="104">
        <v>2</v>
      </c>
      <c r="AF348" s="104">
        <v>2</v>
      </c>
      <c r="AG348" s="104">
        <v>2</v>
      </c>
      <c r="AH348" s="104">
        <v>2</v>
      </c>
      <c r="AI348" s="104">
        <v>2</v>
      </c>
      <c r="AJ348" s="105">
        <v>3</v>
      </c>
      <c r="AK348" s="104">
        <v>2</v>
      </c>
      <c r="AL348" s="105">
        <v>3</v>
      </c>
      <c r="AM348" s="105">
        <v>3</v>
      </c>
      <c r="AN348" s="99" t="s">
        <v>41</v>
      </c>
      <c r="AO348" s="99" t="s">
        <v>41</v>
      </c>
      <c r="AP348" s="99" t="s">
        <v>41</v>
      </c>
      <c r="AQ348" s="104">
        <v>2</v>
      </c>
      <c r="AR348" s="104">
        <v>2</v>
      </c>
      <c r="AS348" s="104">
        <v>2</v>
      </c>
      <c r="AT348" s="104">
        <v>2</v>
      </c>
      <c r="AU348" s="104">
        <v>2</v>
      </c>
      <c r="AV348" s="104">
        <v>2</v>
      </c>
      <c r="AW348" s="104">
        <v>2</v>
      </c>
      <c r="AX348" s="104">
        <v>2</v>
      </c>
      <c r="AY348" s="105">
        <v>3</v>
      </c>
      <c r="AZ348" s="105">
        <v>3</v>
      </c>
      <c r="BA348" s="104">
        <v>2</v>
      </c>
      <c r="BB348" s="105">
        <v>3</v>
      </c>
      <c r="BC348" s="104">
        <v>2</v>
      </c>
      <c r="BD348" s="104">
        <v>2</v>
      </c>
      <c r="BE348" s="104">
        <v>2</v>
      </c>
      <c r="BF348" s="104">
        <v>2</v>
      </c>
      <c r="BG348" s="105">
        <v>3</v>
      </c>
      <c r="BH348" s="104">
        <v>2</v>
      </c>
      <c r="BI348" s="104">
        <v>2</v>
      </c>
      <c r="BJ348" s="104">
        <v>2</v>
      </c>
      <c r="BK348" s="99" t="s">
        <v>41</v>
      </c>
      <c r="BL348" s="99" t="s">
        <v>41</v>
      </c>
      <c r="BM348" s="99" t="s">
        <v>41</v>
      </c>
      <c r="BN348" s="100">
        <v>1</v>
      </c>
      <c r="BO348" s="100">
        <v>1</v>
      </c>
      <c r="BP348" s="100">
        <v>1</v>
      </c>
      <c r="BQ348" s="100">
        <v>1</v>
      </c>
      <c r="BR348" s="100">
        <v>1</v>
      </c>
      <c r="BS348" s="100">
        <v>1</v>
      </c>
      <c r="BT348" s="100">
        <v>1</v>
      </c>
      <c r="BU348" s="100">
        <v>1</v>
      </c>
      <c r="BV348" s="104">
        <v>2</v>
      </c>
      <c r="BW348" s="104">
        <v>2</v>
      </c>
      <c r="BX348" s="104">
        <v>2</v>
      </c>
      <c r="BY348" s="108">
        <v>2</v>
      </c>
      <c r="BZ348" s="24">
        <v>3</v>
      </c>
    </row>
    <row r="349" spans="1:78" ht="48.75" customHeight="1" x14ac:dyDescent="0.25">
      <c r="A349" s="120">
        <v>121</v>
      </c>
      <c r="B349" s="120">
        <v>341</v>
      </c>
      <c r="C349" s="121" t="s">
        <v>331</v>
      </c>
      <c r="D349" s="17" t="s">
        <v>100</v>
      </c>
      <c r="E349" s="120" t="s">
        <v>49</v>
      </c>
      <c r="F349" s="120" t="s">
        <v>49</v>
      </c>
      <c r="G349" s="43" t="s">
        <v>313</v>
      </c>
      <c r="H349" s="97" t="s">
        <v>40</v>
      </c>
      <c r="I349" s="97" t="s">
        <v>40</v>
      </c>
      <c r="J349" s="98" t="s">
        <v>40</v>
      </c>
      <c r="K349" s="106" t="s">
        <v>40</v>
      </c>
      <c r="L349" s="98" t="s">
        <v>40</v>
      </c>
      <c r="M349" s="103" t="s">
        <v>45</v>
      </c>
      <c r="N349" s="99" t="s">
        <v>41</v>
      </c>
      <c r="O349" s="99" t="s">
        <v>41</v>
      </c>
      <c r="P349" s="100">
        <v>1</v>
      </c>
      <c r="Q349" s="100">
        <v>1</v>
      </c>
      <c r="R349" s="100">
        <v>1</v>
      </c>
      <c r="S349" s="100">
        <v>1</v>
      </c>
      <c r="T349" s="105">
        <v>3</v>
      </c>
      <c r="U349" s="104">
        <v>2</v>
      </c>
      <c r="V349" s="100">
        <v>1</v>
      </c>
      <c r="W349" s="105">
        <v>3</v>
      </c>
      <c r="X349" s="100">
        <v>1</v>
      </c>
      <c r="Y349" s="100">
        <v>1</v>
      </c>
      <c r="Z349" s="100">
        <v>1</v>
      </c>
      <c r="AA349" s="100">
        <v>1</v>
      </c>
      <c r="AB349" s="100">
        <v>1</v>
      </c>
      <c r="AC349" s="100">
        <v>1</v>
      </c>
      <c r="AD349" s="100">
        <v>1</v>
      </c>
      <c r="AE349" s="100">
        <v>1</v>
      </c>
      <c r="AF349" s="104">
        <v>2</v>
      </c>
      <c r="AG349" s="104">
        <v>2</v>
      </c>
      <c r="AH349" s="104">
        <v>2</v>
      </c>
      <c r="AI349" s="104">
        <v>2</v>
      </c>
      <c r="AJ349" s="100">
        <v>1</v>
      </c>
      <c r="AK349" s="100">
        <v>1</v>
      </c>
      <c r="AL349" s="100">
        <v>1</v>
      </c>
      <c r="AM349" s="100">
        <v>1</v>
      </c>
      <c r="AN349" s="103" t="s">
        <v>45</v>
      </c>
      <c r="AO349" s="99" t="s">
        <v>41</v>
      </c>
      <c r="AP349" s="99" t="s">
        <v>41</v>
      </c>
      <c r="AQ349" s="105">
        <v>3</v>
      </c>
      <c r="AR349" s="100">
        <v>1</v>
      </c>
      <c r="AS349" s="100">
        <v>1</v>
      </c>
      <c r="AT349" s="105">
        <v>3</v>
      </c>
      <c r="AU349" s="105">
        <v>3</v>
      </c>
      <c r="AV349" s="100">
        <v>1</v>
      </c>
      <c r="AW349" s="100">
        <v>1</v>
      </c>
      <c r="AX349" s="105">
        <v>3</v>
      </c>
      <c r="AY349" s="105">
        <v>3</v>
      </c>
      <c r="AZ349" s="100">
        <v>1</v>
      </c>
      <c r="BA349" s="100">
        <v>1</v>
      </c>
      <c r="BB349" s="105">
        <v>3</v>
      </c>
      <c r="BC349" s="104">
        <v>2</v>
      </c>
      <c r="BD349" s="100">
        <v>1</v>
      </c>
      <c r="BE349" s="104">
        <v>2</v>
      </c>
      <c r="BF349" s="104">
        <v>2</v>
      </c>
      <c r="BG349" s="100">
        <v>1</v>
      </c>
      <c r="BH349" s="97">
        <v>0</v>
      </c>
      <c r="BI349" s="97">
        <v>0</v>
      </c>
      <c r="BJ349" s="100">
        <v>1</v>
      </c>
      <c r="BK349" s="99" t="s">
        <v>41</v>
      </c>
      <c r="BL349" s="99" t="s">
        <v>41</v>
      </c>
      <c r="BM349" s="99" t="s">
        <v>41</v>
      </c>
      <c r="BN349" s="100">
        <v>1</v>
      </c>
      <c r="BO349" s="100">
        <v>1</v>
      </c>
      <c r="BP349" s="100">
        <v>1</v>
      </c>
      <c r="BQ349" s="100">
        <v>1</v>
      </c>
      <c r="BR349" s="100">
        <v>1</v>
      </c>
      <c r="BS349" s="100">
        <v>1</v>
      </c>
      <c r="BT349" s="100">
        <v>1</v>
      </c>
      <c r="BU349" s="100">
        <v>1</v>
      </c>
      <c r="BV349" s="100">
        <v>1</v>
      </c>
      <c r="BW349" s="100">
        <v>1</v>
      </c>
      <c r="BX349" s="100">
        <v>1</v>
      </c>
      <c r="BY349" s="102">
        <v>1</v>
      </c>
      <c r="BZ349" s="24">
        <v>3</v>
      </c>
    </row>
    <row r="350" spans="1:78" ht="48.75" customHeight="1" x14ac:dyDescent="0.25">
      <c r="A350" s="120">
        <v>1314</v>
      </c>
      <c r="B350" s="120">
        <v>342</v>
      </c>
      <c r="C350" s="121" t="s">
        <v>332</v>
      </c>
      <c r="D350" s="17" t="s">
        <v>100</v>
      </c>
      <c r="E350" s="120" t="s">
        <v>49</v>
      </c>
      <c r="F350" s="120" t="s">
        <v>49</v>
      </c>
      <c r="G350" s="43" t="s">
        <v>313</v>
      </c>
      <c r="H350" s="97" t="s">
        <v>40</v>
      </c>
      <c r="I350" s="110" t="s">
        <v>40</v>
      </c>
      <c r="J350" s="106" t="s">
        <v>40</v>
      </c>
      <c r="K350" s="106" t="s">
        <v>40</v>
      </c>
      <c r="L350" s="106" t="s">
        <v>40</v>
      </c>
      <c r="M350" s="99" t="s">
        <v>41</v>
      </c>
      <c r="N350" s="107" t="s">
        <v>40</v>
      </c>
      <c r="O350" s="99" t="s">
        <v>41</v>
      </c>
      <c r="P350" s="104">
        <v>2</v>
      </c>
      <c r="Q350" s="97">
        <v>0</v>
      </c>
      <c r="R350" s="104">
        <v>2</v>
      </c>
      <c r="S350" s="104">
        <v>2</v>
      </c>
      <c r="T350" s="104">
        <v>2</v>
      </c>
      <c r="U350" s="97">
        <v>0</v>
      </c>
      <c r="V350" s="104">
        <v>2</v>
      </c>
      <c r="W350" s="104">
        <v>2</v>
      </c>
      <c r="X350" s="104">
        <v>2</v>
      </c>
      <c r="Y350" s="97">
        <v>0</v>
      </c>
      <c r="Z350" s="104">
        <v>2</v>
      </c>
      <c r="AA350" s="104">
        <v>2</v>
      </c>
      <c r="AB350" s="104">
        <v>2</v>
      </c>
      <c r="AC350" s="97">
        <v>0</v>
      </c>
      <c r="AD350" s="104">
        <v>2</v>
      </c>
      <c r="AE350" s="104">
        <v>2</v>
      </c>
      <c r="AF350" s="104">
        <v>2</v>
      </c>
      <c r="AG350" s="97">
        <v>0</v>
      </c>
      <c r="AH350" s="104">
        <v>2</v>
      </c>
      <c r="AI350" s="104">
        <v>2</v>
      </c>
      <c r="AJ350" s="105">
        <v>3</v>
      </c>
      <c r="AK350" s="97">
        <v>0</v>
      </c>
      <c r="AL350" s="105">
        <v>3</v>
      </c>
      <c r="AM350" s="105">
        <v>3</v>
      </c>
      <c r="AN350" s="99" t="s">
        <v>41</v>
      </c>
      <c r="AO350" s="109" t="s">
        <v>40</v>
      </c>
      <c r="AP350" s="99" t="s">
        <v>41</v>
      </c>
      <c r="AQ350" s="104">
        <v>2</v>
      </c>
      <c r="AR350" s="97">
        <v>0</v>
      </c>
      <c r="AS350" s="104">
        <v>2</v>
      </c>
      <c r="AT350" s="104">
        <v>2</v>
      </c>
      <c r="AU350" s="104">
        <v>2</v>
      </c>
      <c r="AV350" s="97">
        <v>0</v>
      </c>
      <c r="AW350" s="104">
        <v>2</v>
      </c>
      <c r="AX350" s="104">
        <v>2</v>
      </c>
      <c r="AY350" s="104">
        <v>2</v>
      </c>
      <c r="AZ350" s="97">
        <v>0</v>
      </c>
      <c r="BA350" s="104">
        <v>2</v>
      </c>
      <c r="BB350" s="104">
        <v>2</v>
      </c>
      <c r="BC350" s="104">
        <v>2</v>
      </c>
      <c r="BD350" s="97">
        <v>0</v>
      </c>
      <c r="BE350" s="104">
        <v>2</v>
      </c>
      <c r="BF350" s="104">
        <v>2</v>
      </c>
      <c r="BG350" s="104">
        <v>2</v>
      </c>
      <c r="BH350" s="97">
        <v>0</v>
      </c>
      <c r="BI350" s="104">
        <v>2</v>
      </c>
      <c r="BJ350" s="104">
        <v>2</v>
      </c>
      <c r="BK350" s="99" t="s">
        <v>41</v>
      </c>
      <c r="BL350" s="99" t="s">
        <v>41</v>
      </c>
      <c r="BM350" s="99" t="s">
        <v>41</v>
      </c>
      <c r="BN350" s="104">
        <v>2</v>
      </c>
      <c r="BO350" s="97">
        <v>0</v>
      </c>
      <c r="BP350" s="104">
        <v>2</v>
      </c>
      <c r="BQ350" s="104">
        <v>2</v>
      </c>
      <c r="BR350" s="104">
        <v>2</v>
      </c>
      <c r="BS350" s="97">
        <v>0</v>
      </c>
      <c r="BT350" s="104">
        <v>2</v>
      </c>
      <c r="BU350" s="104">
        <v>2</v>
      </c>
      <c r="BV350" s="104">
        <v>2</v>
      </c>
      <c r="BW350" s="97">
        <v>0</v>
      </c>
      <c r="BX350" s="104">
        <v>2</v>
      </c>
      <c r="BY350" s="108">
        <v>2</v>
      </c>
      <c r="BZ350" s="24">
        <v>3</v>
      </c>
    </row>
    <row r="351" spans="1:78" ht="48" customHeight="1" x14ac:dyDescent="0.25">
      <c r="A351" s="120">
        <v>143</v>
      </c>
      <c r="B351" s="120">
        <v>343</v>
      </c>
      <c r="C351" s="121" t="s">
        <v>333</v>
      </c>
      <c r="D351" s="17" t="s">
        <v>100</v>
      </c>
      <c r="E351" s="120" t="s">
        <v>49</v>
      </c>
      <c r="F351" s="120" t="s">
        <v>49</v>
      </c>
      <c r="G351" s="43" t="s">
        <v>313</v>
      </c>
      <c r="H351" s="97" t="s">
        <v>40</v>
      </c>
      <c r="I351" s="97" t="s">
        <v>40</v>
      </c>
      <c r="J351" s="98" t="s">
        <v>40</v>
      </c>
      <c r="K351" s="98" t="s">
        <v>40</v>
      </c>
      <c r="L351" s="98" t="s">
        <v>40</v>
      </c>
      <c r="M351" s="103" t="s">
        <v>45</v>
      </c>
      <c r="N351" s="103" t="s">
        <v>45</v>
      </c>
      <c r="O351" s="103" t="s">
        <v>45</v>
      </c>
      <c r="P351" s="100">
        <v>1</v>
      </c>
      <c r="Q351" s="100">
        <v>1</v>
      </c>
      <c r="R351" s="100">
        <v>1</v>
      </c>
      <c r="S351" s="100">
        <v>1</v>
      </c>
      <c r="T351" s="104">
        <v>2</v>
      </c>
      <c r="U351" s="104">
        <v>2</v>
      </c>
      <c r="V351" s="104">
        <v>2</v>
      </c>
      <c r="W351" s="104">
        <v>2</v>
      </c>
      <c r="X351" s="100">
        <v>1</v>
      </c>
      <c r="Y351" s="100">
        <v>1</v>
      </c>
      <c r="Z351" s="100">
        <v>1</v>
      </c>
      <c r="AA351" s="100">
        <v>1</v>
      </c>
      <c r="AB351" s="100">
        <v>1</v>
      </c>
      <c r="AC351" s="100">
        <v>1</v>
      </c>
      <c r="AD351" s="100">
        <v>1</v>
      </c>
      <c r="AE351" s="100">
        <v>1</v>
      </c>
      <c r="AF351" s="100">
        <v>1</v>
      </c>
      <c r="AG351" s="100">
        <v>1</v>
      </c>
      <c r="AH351" s="100">
        <v>1</v>
      </c>
      <c r="AI351" s="100">
        <v>1</v>
      </c>
      <c r="AJ351" s="100">
        <v>1</v>
      </c>
      <c r="AK351" s="100">
        <v>1</v>
      </c>
      <c r="AL351" s="100">
        <v>1</v>
      </c>
      <c r="AM351" s="100">
        <v>1</v>
      </c>
      <c r="AN351" s="103" t="s">
        <v>45</v>
      </c>
      <c r="AO351" s="103" t="s">
        <v>45</v>
      </c>
      <c r="AP351" s="103" t="s">
        <v>45</v>
      </c>
      <c r="AQ351" s="100">
        <v>1</v>
      </c>
      <c r="AR351" s="100">
        <v>1</v>
      </c>
      <c r="AS351" s="100">
        <v>1</v>
      </c>
      <c r="AT351" s="100">
        <v>1</v>
      </c>
      <c r="AU351" s="104">
        <v>2</v>
      </c>
      <c r="AV351" s="104">
        <v>2</v>
      </c>
      <c r="AW351" s="104">
        <v>2</v>
      </c>
      <c r="AX351" s="104">
        <v>2</v>
      </c>
      <c r="AY351" s="104">
        <v>2</v>
      </c>
      <c r="AZ351" s="104">
        <v>2</v>
      </c>
      <c r="BA351" s="104">
        <v>2</v>
      </c>
      <c r="BB351" s="104">
        <v>2</v>
      </c>
      <c r="BC351" s="104">
        <v>2</v>
      </c>
      <c r="BD351" s="104">
        <v>2</v>
      </c>
      <c r="BE351" s="104">
        <v>2</v>
      </c>
      <c r="BF351" s="104">
        <v>2</v>
      </c>
      <c r="BG351" s="100">
        <v>1</v>
      </c>
      <c r="BH351" s="100">
        <v>1</v>
      </c>
      <c r="BI351" s="100">
        <v>1</v>
      </c>
      <c r="BJ351" s="100">
        <v>1</v>
      </c>
      <c r="BK351" s="103" t="s">
        <v>45</v>
      </c>
      <c r="BL351" s="99" t="s">
        <v>41</v>
      </c>
      <c r="BM351" s="99" t="s">
        <v>41</v>
      </c>
      <c r="BN351" s="104">
        <v>2</v>
      </c>
      <c r="BO351" s="100">
        <v>1</v>
      </c>
      <c r="BP351" s="100">
        <v>1</v>
      </c>
      <c r="BQ351" s="104">
        <v>2</v>
      </c>
      <c r="BR351" s="100">
        <v>1</v>
      </c>
      <c r="BS351" s="100">
        <v>1</v>
      </c>
      <c r="BT351" s="100">
        <v>1</v>
      </c>
      <c r="BU351" s="100">
        <v>1</v>
      </c>
      <c r="BV351" s="100">
        <v>1</v>
      </c>
      <c r="BW351" s="100">
        <v>1</v>
      </c>
      <c r="BX351" s="100">
        <v>1</v>
      </c>
      <c r="BY351" s="102">
        <v>1</v>
      </c>
      <c r="BZ351" s="24">
        <v>3</v>
      </c>
    </row>
    <row r="352" spans="1:78" ht="48.75" customHeight="1" x14ac:dyDescent="0.25">
      <c r="A352" s="120">
        <v>145</v>
      </c>
      <c r="B352" s="120">
        <v>344</v>
      </c>
      <c r="C352" s="121" t="s">
        <v>334</v>
      </c>
      <c r="D352" s="17" t="s">
        <v>100</v>
      </c>
      <c r="E352" s="121" t="s">
        <v>38</v>
      </c>
      <c r="F352" s="120" t="s">
        <v>75</v>
      </c>
      <c r="G352" s="43" t="s">
        <v>313</v>
      </c>
      <c r="H352" s="97" t="s">
        <v>40</v>
      </c>
      <c r="I352" s="110" t="s">
        <v>40</v>
      </c>
      <c r="J352" s="111" t="s">
        <v>40</v>
      </c>
      <c r="K352" s="111" t="s">
        <v>40</v>
      </c>
      <c r="L352" s="111" t="s">
        <v>40</v>
      </c>
      <c r="M352" s="99" t="s">
        <v>41</v>
      </c>
      <c r="N352" s="99" t="s">
        <v>41</v>
      </c>
      <c r="O352" s="99" t="s">
        <v>41</v>
      </c>
      <c r="P352" s="104">
        <v>2</v>
      </c>
      <c r="Q352" s="104">
        <v>2</v>
      </c>
      <c r="R352" s="104">
        <v>2</v>
      </c>
      <c r="S352" s="104">
        <v>2</v>
      </c>
      <c r="T352" s="105">
        <v>3</v>
      </c>
      <c r="U352" s="105">
        <v>3</v>
      </c>
      <c r="V352" s="105">
        <v>3</v>
      </c>
      <c r="W352" s="105">
        <v>3</v>
      </c>
      <c r="X352" s="105">
        <v>3</v>
      </c>
      <c r="Y352" s="105">
        <v>3</v>
      </c>
      <c r="Z352" s="105">
        <v>3</v>
      </c>
      <c r="AA352" s="105">
        <v>3</v>
      </c>
      <c r="AB352" s="105">
        <v>3</v>
      </c>
      <c r="AC352" s="105">
        <v>3</v>
      </c>
      <c r="AD352" s="105">
        <v>3</v>
      </c>
      <c r="AE352" s="105">
        <v>3</v>
      </c>
      <c r="AF352" s="105">
        <v>3</v>
      </c>
      <c r="AG352" s="105">
        <v>3</v>
      </c>
      <c r="AH352" s="105">
        <v>3</v>
      </c>
      <c r="AI352" s="105">
        <v>3</v>
      </c>
      <c r="AJ352" s="105">
        <v>3</v>
      </c>
      <c r="AK352" s="105">
        <v>3</v>
      </c>
      <c r="AL352" s="105">
        <v>3</v>
      </c>
      <c r="AM352" s="105">
        <v>3</v>
      </c>
      <c r="AN352" s="99" t="s">
        <v>41</v>
      </c>
      <c r="AO352" s="99" t="s">
        <v>41</v>
      </c>
      <c r="AP352" s="99" t="s">
        <v>41</v>
      </c>
      <c r="AQ352" s="105">
        <v>3</v>
      </c>
      <c r="AR352" s="105">
        <v>3</v>
      </c>
      <c r="AS352" s="105">
        <v>3</v>
      </c>
      <c r="AT352" s="105">
        <v>3</v>
      </c>
      <c r="AU352" s="105">
        <v>3</v>
      </c>
      <c r="AV352" s="105">
        <v>3</v>
      </c>
      <c r="AW352" s="105">
        <v>3</v>
      </c>
      <c r="AX352" s="105">
        <v>3</v>
      </c>
      <c r="AY352" s="105">
        <v>3</v>
      </c>
      <c r="AZ352" s="105">
        <v>3</v>
      </c>
      <c r="BA352" s="105">
        <v>3</v>
      </c>
      <c r="BB352" s="105">
        <v>3</v>
      </c>
      <c r="BC352" s="105">
        <v>3</v>
      </c>
      <c r="BD352" s="105">
        <v>3</v>
      </c>
      <c r="BE352" s="105">
        <v>3</v>
      </c>
      <c r="BF352" s="105">
        <v>3</v>
      </c>
      <c r="BG352" s="105">
        <v>3</v>
      </c>
      <c r="BH352" s="97">
        <v>0</v>
      </c>
      <c r="BI352" s="97">
        <v>0</v>
      </c>
      <c r="BJ352" s="105">
        <v>3</v>
      </c>
      <c r="BK352" s="99" t="s">
        <v>41</v>
      </c>
      <c r="BL352" s="99" t="s">
        <v>41</v>
      </c>
      <c r="BM352" s="99" t="s">
        <v>41</v>
      </c>
      <c r="BN352" s="104">
        <v>2</v>
      </c>
      <c r="BO352" s="104">
        <v>2</v>
      </c>
      <c r="BP352" s="104">
        <v>2</v>
      </c>
      <c r="BQ352" s="104">
        <v>2</v>
      </c>
      <c r="BR352" s="105">
        <v>3</v>
      </c>
      <c r="BS352" s="105">
        <v>3</v>
      </c>
      <c r="BT352" s="105">
        <v>3</v>
      </c>
      <c r="BU352" s="105">
        <v>3</v>
      </c>
      <c r="BV352" s="104">
        <v>2</v>
      </c>
      <c r="BW352" s="104">
        <v>2</v>
      </c>
      <c r="BX352" s="104">
        <v>2</v>
      </c>
      <c r="BY352" s="108">
        <v>2</v>
      </c>
      <c r="BZ352" s="24">
        <v>3</v>
      </c>
    </row>
    <row r="353" spans="1:78" ht="48" customHeight="1" x14ac:dyDescent="0.25">
      <c r="A353" s="120">
        <v>1177</v>
      </c>
      <c r="B353" s="120">
        <v>345</v>
      </c>
      <c r="C353" s="121" t="s">
        <v>335</v>
      </c>
      <c r="D353" s="17" t="s">
        <v>100</v>
      </c>
      <c r="E353" s="120" t="s">
        <v>49</v>
      </c>
      <c r="F353" s="120" t="s">
        <v>49</v>
      </c>
      <c r="G353" s="43" t="s">
        <v>313</v>
      </c>
      <c r="H353" s="97" t="s">
        <v>40</v>
      </c>
      <c r="I353" s="110" t="s">
        <v>40</v>
      </c>
      <c r="J353" s="98" t="s">
        <v>40</v>
      </c>
      <c r="K353" s="98" t="s">
        <v>40</v>
      </c>
      <c r="L353" s="98" t="s">
        <v>40</v>
      </c>
      <c r="M353" s="99" t="s">
        <v>41</v>
      </c>
      <c r="N353" s="99" t="s">
        <v>41</v>
      </c>
      <c r="O353" s="99" t="s">
        <v>41</v>
      </c>
      <c r="P353" s="100">
        <v>1</v>
      </c>
      <c r="Q353" s="100">
        <v>1</v>
      </c>
      <c r="R353" s="100">
        <v>1</v>
      </c>
      <c r="S353" s="100">
        <v>1</v>
      </c>
      <c r="T353" s="104">
        <v>2</v>
      </c>
      <c r="U353" s="100">
        <v>1</v>
      </c>
      <c r="V353" s="104">
        <v>2</v>
      </c>
      <c r="W353" s="104">
        <v>2</v>
      </c>
      <c r="X353" s="100">
        <v>1</v>
      </c>
      <c r="Y353" s="100">
        <v>1</v>
      </c>
      <c r="Z353" s="100">
        <v>1</v>
      </c>
      <c r="AA353" s="100">
        <v>1</v>
      </c>
      <c r="AB353" s="100">
        <v>1</v>
      </c>
      <c r="AC353" s="100">
        <v>1</v>
      </c>
      <c r="AD353" s="100">
        <v>1</v>
      </c>
      <c r="AE353" s="100">
        <v>1</v>
      </c>
      <c r="AF353" s="100">
        <v>1</v>
      </c>
      <c r="AG353" s="100">
        <v>1</v>
      </c>
      <c r="AH353" s="100">
        <v>1</v>
      </c>
      <c r="AI353" s="100">
        <v>1</v>
      </c>
      <c r="AJ353" s="100">
        <v>1</v>
      </c>
      <c r="AK353" s="100">
        <v>1</v>
      </c>
      <c r="AL353" s="97">
        <v>0</v>
      </c>
      <c r="AM353" s="100">
        <v>1</v>
      </c>
      <c r="AN353" s="103" t="s">
        <v>45</v>
      </c>
      <c r="AO353" s="99" t="s">
        <v>41</v>
      </c>
      <c r="AP353" s="99" t="s">
        <v>41</v>
      </c>
      <c r="AQ353" s="100">
        <v>1</v>
      </c>
      <c r="AR353" s="100">
        <v>1</v>
      </c>
      <c r="AS353" s="100">
        <v>1</v>
      </c>
      <c r="AT353" s="100">
        <v>1</v>
      </c>
      <c r="AU353" s="100">
        <v>1</v>
      </c>
      <c r="AV353" s="100">
        <v>1</v>
      </c>
      <c r="AW353" s="100">
        <v>1</v>
      </c>
      <c r="AX353" s="100">
        <v>1</v>
      </c>
      <c r="AY353" s="100">
        <v>1</v>
      </c>
      <c r="AZ353" s="100">
        <v>1</v>
      </c>
      <c r="BA353" s="100">
        <v>1</v>
      </c>
      <c r="BB353" s="100">
        <v>1</v>
      </c>
      <c r="BC353" s="104">
        <v>2</v>
      </c>
      <c r="BD353" s="100">
        <v>1</v>
      </c>
      <c r="BE353" s="104">
        <v>2</v>
      </c>
      <c r="BF353" s="104">
        <v>2</v>
      </c>
      <c r="BG353" s="100">
        <v>1</v>
      </c>
      <c r="BH353" s="100">
        <v>1</v>
      </c>
      <c r="BI353" s="100">
        <v>1</v>
      </c>
      <c r="BJ353" s="100">
        <v>1</v>
      </c>
      <c r="BK353" s="99" t="s">
        <v>41</v>
      </c>
      <c r="BL353" s="99" t="s">
        <v>41</v>
      </c>
      <c r="BM353" s="99" t="s">
        <v>41</v>
      </c>
      <c r="BN353" s="100">
        <v>1</v>
      </c>
      <c r="BO353" s="100">
        <v>1</v>
      </c>
      <c r="BP353" s="100">
        <v>1</v>
      </c>
      <c r="BQ353" s="100">
        <v>1</v>
      </c>
      <c r="BR353" s="100">
        <v>1</v>
      </c>
      <c r="BS353" s="100">
        <v>1</v>
      </c>
      <c r="BT353" s="100">
        <v>1</v>
      </c>
      <c r="BU353" s="100">
        <v>1</v>
      </c>
      <c r="BV353" s="100">
        <v>1</v>
      </c>
      <c r="BW353" s="100">
        <v>1</v>
      </c>
      <c r="BX353" s="100">
        <v>1</v>
      </c>
      <c r="BY353" s="102">
        <v>1</v>
      </c>
      <c r="BZ353" s="24">
        <v>3</v>
      </c>
    </row>
    <row r="354" spans="1:78" ht="48.75" customHeight="1" x14ac:dyDescent="0.25">
      <c r="A354" s="120">
        <v>171</v>
      </c>
      <c r="B354" s="120">
        <v>346</v>
      </c>
      <c r="C354" s="121" t="s">
        <v>336</v>
      </c>
      <c r="D354" s="17" t="s">
        <v>100</v>
      </c>
      <c r="E354" s="120" t="s">
        <v>49</v>
      </c>
      <c r="F354" s="120" t="s">
        <v>49</v>
      </c>
      <c r="G354" s="43" t="s">
        <v>313</v>
      </c>
      <c r="H354" s="97" t="s">
        <v>40</v>
      </c>
      <c r="I354" s="97" t="s">
        <v>40</v>
      </c>
      <c r="J354" s="106" t="s">
        <v>40</v>
      </c>
      <c r="K354" s="111" t="s">
        <v>40</v>
      </c>
      <c r="L354" s="106" t="s">
        <v>40</v>
      </c>
      <c r="M354" s="99" t="s">
        <v>41</v>
      </c>
      <c r="N354" s="101" t="s">
        <v>42</v>
      </c>
      <c r="O354" s="99" t="s">
        <v>41</v>
      </c>
      <c r="P354" s="100">
        <v>1</v>
      </c>
      <c r="Q354" s="105">
        <v>3</v>
      </c>
      <c r="R354" s="104">
        <v>2</v>
      </c>
      <c r="S354" s="100">
        <v>1</v>
      </c>
      <c r="T354" s="105">
        <v>3</v>
      </c>
      <c r="U354" s="100">
        <v>1</v>
      </c>
      <c r="V354" s="105">
        <v>3</v>
      </c>
      <c r="W354" s="105">
        <v>3</v>
      </c>
      <c r="X354" s="100">
        <v>1</v>
      </c>
      <c r="Y354" s="100">
        <v>1</v>
      </c>
      <c r="Z354" s="100">
        <v>1</v>
      </c>
      <c r="AA354" s="100">
        <v>1</v>
      </c>
      <c r="AB354" s="104">
        <v>2</v>
      </c>
      <c r="AC354" s="104">
        <v>2</v>
      </c>
      <c r="AD354" s="104">
        <v>2</v>
      </c>
      <c r="AE354" s="104">
        <v>2</v>
      </c>
      <c r="AF354" s="105">
        <v>3</v>
      </c>
      <c r="AG354" s="100">
        <v>1</v>
      </c>
      <c r="AH354" s="104">
        <v>2</v>
      </c>
      <c r="AI354" s="104">
        <v>2</v>
      </c>
      <c r="AJ354" s="105">
        <v>3</v>
      </c>
      <c r="AK354" s="104">
        <v>2</v>
      </c>
      <c r="AL354" s="104">
        <v>2</v>
      </c>
      <c r="AM354" s="104">
        <v>2</v>
      </c>
      <c r="AN354" s="99" t="s">
        <v>41</v>
      </c>
      <c r="AO354" s="99" t="s">
        <v>41</v>
      </c>
      <c r="AP354" s="99" t="s">
        <v>41</v>
      </c>
      <c r="AQ354" s="104">
        <v>2</v>
      </c>
      <c r="AR354" s="100">
        <v>1</v>
      </c>
      <c r="AS354" s="104">
        <v>2</v>
      </c>
      <c r="AT354" s="104">
        <v>2</v>
      </c>
      <c r="AU354" s="104">
        <v>2</v>
      </c>
      <c r="AV354" s="100">
        <v>1</v>
      </c>
      <c r="AW354" s="105">
        <v>3</v>
      </c>
      <c r="AX354" s="104">
        <v>2</v>
      </c>
      <c r="AY354" s="105">
        <v>3</v>
      </c>
      <c r="AZ354" s="100">
        <v>1</v>
      </c>
      <c r="BA354" s="105">
        <v>3</v>
      </c>
      <c r="BB354" s="105">
        <v>3</v>
      </c>
      <c r="BC354" s="105">
        <v>3</v>
      </c>
      <c r="BD354" s="100">
        <v>1</v>
      </c>
      <c r="BE354" s="105">
        <v>3</v>
      </c>
      <c r="BF354" s="105">
        <v>3</v>
      </c>
      <c r="BG354" s="105">
        <v>3</v>
      </c>
      <c r="BH354" s="97">
        <v>0</v>
      </c>
      <c r="BI354" s="97">
        <v>0</v>
      </c>
      <c r="BJ354" s="105">
        <v>3</v>
      </c>
      <c r="BK354" s="99" t="s">
        <v>41</v>
      </c>
      <c r="BL354" s="99" t="s">
        <v>41</v>
      </c>
      <c r="BM354" s="99" t="s">
        <v>41</v>
      </c>
      <c r="BN354" s="104">
        <v>2</v>
      </c>
      <c r="BO354" s="100">
        <v>1</v>
      </c>
      <c r="BP354" s="104">
        <v>2</v>
      </c>
      <c r="BQ354" s="104">
        <v>2</v>
      </c>
      <c r="BR354" s="104">
        <v>2</v>
      </c>
      <c r="BS354" s="100">
        <v>1</v>
      </c>
      <c r="BT354" s="104">
        <v>2</v>
      </c>
      <c r="BU354" s="104">
        <v>2</v>
      </c>
      <c r="BV354" s="104">
        <v>2</v>
      </c>
      <c r="BW354" s="100">
        <v>1</v>
      </c>
      <c r="BX354" s="104">
        <v>2</v>
      </c>
      <c r="BY354" s="108">
        <v>2</v>
      </c>
      <c r="BZ354" s="24">
        <v>3</v>
      </c>
    </row>
    <row r="355" spans="1:78" ht="48" customHeight="1" x14ac:dyDescent="0.25">
      <c r="A355" s="120">
        <v>1355</v>
      </c>
      <c r="B355" s="120">
        <v>347</v>
      </c>
      <c r="C355" s="121" t="s">
        <v>337</v>
      </c>
      <c r="D355" s="17" t="s">
        <v>100</v>
      </c>
      <c r="E355" s="121" t="s">
        <v>38</v>
      </c>
      <c r="F355" s="120" t="s">
        <v>73</v>
      </c>
      <c r="G355" s="43" t="s">
        <v>313</v>
      </c>
      <c r="H355" s="110" t="s">
        <v>40</v>
      </c>
      <c r="I355" s="110" t="s">
        <v>40</v>
      </c>
      <c r="J355" s="111" t="s">
        <v>40</v>
      </c>
      <c r="K355" s="106" t="s">
        <v>40</v>
      </c>
      <c r="L355" s="106" t="s">
        <v>40</v>
      </c>
      <c r="M355" s="103" t="s">
        <v>45</v>
      </c>
      <c r="N355" s="99" t="s">
        <v>41</v>
      </c>
      <c r="O355" s="103" t="s">
        <v>45</v>
      </c>
      <c r="P355" s="104">
        <v>2</v>
      </c>
      <c r="Q355" s="104">
        <v>2</v>
      </c>
      <c r="R355" s="104">
        <v>2</v>
      </c>
      <c r="S355" s="104">
        <v>2</v>
      </c>
      <c r="T355" s="105">
        <v>3</v>
      </c>
      <c r="U355" s="105">
        <v>3</v>
      </c>
      <c r="V355" s="104">
        <v>2</v>
      </c>
      <c r="W355" s="105">
        <v>3</v>
      </c>
      <c r="X355" s="104">
        <v>2</v>
      </c>
      <c r="Y355" s="105">
        <v>3</v>
      </c>
      <c r="Z355" s="104">
        <v>2</v>
      </c>
      <c r="AA355" s="104">
        <v>2</v>
      </c>
      <c r="AB355" s="104">
        <v>2</v>
      </c>
      <c r="AC355" s="105">
        <v>3</v>
      </c>
      <c r="AD355" s="105">
        <v>3</v>
      </c>
      <c r="AE355" s="105">
        <v>3</v>
      </c>
      <c r="AF355" s="105">
        <v>3</v>
      </c>
      <c r="AG355" s="105">
        <v>3</v>
      </c>
      <c r="AH355" s="104">
        <v>2</v>
      </c>
      <c r="AI355" s="105">
        <v>3</v>
      </c>
      <c r="AJ355" s="100">
        <v>1</v>
      </c>
      <c r="AK355" s="100">
        <v>1</v>
      </c>
      <c r="AL355" s="100">
        <v>1</v>
      </c>
      <c r="AM355" s="100">
        <v>1</v>
      </c>
      <c r="AN355" s="103" t="s">
        <v>45</v>
      </c>
      <c r="AO355" s="103" t="s">
        <v>45</v>
      </c>
      <c r="AP355" s="103" t="s">
        <v>45</v>
      </c>
      <c r="AQ355" s="105">
        <v>3</v>
      </c>
      <c r="AR355" s="104">
        <v>2</v>
      </c>
      <c r="AS355" s="104">
        <v>2</v>
      </c>
      <c r="AT355" s="104">
        <v>2</v>
      </c>
      <c r="AU355" s="105">
        <v>3</v>
      </c>
      <c r="AV355" s="104">
        <v>2</v>
      </c>
      <c r="AW355" s="104">
        <v>2</v>
      </c>
      <c r="AX355" s="104">
        <v>2</v>
      </c>
      <c r="AY355" s="105">
        <v>3</v>
      </c>
      <c r="AZ355" s="105">
        <v>3</v>
      </c>
      <c r="BA355" s="104">
        <v>2</v>
      </c>
      <c r="BB355" s="105">
        <v>3</v>
      </c>
      <c r="BC355" s="105">
        <v>3</v>
      </c>
      <c r="BD355" s="104">
        <v>2</v>
      </c>
      <c r="BE355" s="105">
        <v>3</v>
      </c>
      <c r="BF355" s="105">
        <v>3</v>
      </c>
      <c r="BG355" s="104">
        <v>2</v>
      </c>
      <c r="BH355" s="104">
        <v>2</v>
      </c>
      <c r="BI355" s="104">
        <v>2</v>
      </c>
      <c r="BJ355" s="104">
        <v>2</v>
      </c>
      <c r="BK355" s="99" t="s">
        <v>41</v>
      </c>
      <c r="BL355" s="99" t="s">
        <v>41</v>
      </c>
      <c r="BM355" s="99" t="s">
        <v>41</v>
      </c>
      <c r="BN355" s="104">
        <v>2</v>
      </c>
      <c r="BO355" s="104">
        <v>2</v>
      </c>
      <c r="BP355" s="104">
        <v>2</v>
      </c>
      <c r="BQ355" s="104">
        <v>2</v>
      </c>
      <c r="BR355" s="104">
        <v>2</v>
      </c>
      <c r="BS355" s="104">
        <v>2</v>
      </c>
      <c r="BT355" s="104">
        <v>2</v>
      </c>
      <c r="BU355" s="104">
        <v>2</v>
      </c>
      <c r="BV355" s="100">
        <v>1</v>
      </c>
      <c r="BW355" s="100">
        <v>1</v>
      </c>
      <c r="BX355" s="100">
        <v>1</v>
      </c>
      <c r="BY355" s="102">
        <v>1</v>
      </c>
      <c r="BZ355" s="24">
        <v>3</v>
      </c>
    </row>
    <row r="356" spans="1:78" ht="48" customHeight="1" x14ac:dyDescent="0.25">
      <c r="A356" s="120">
        <v>204</v>
      </c>
      <c r="B356" s="120">
        <v>348</v>
      </c>
      <c r="C356" s="121" t="s">
        <v>338</v>
      </c>
      <c r="D356" s="17" t="s">
        <v>100</v>
      </c>
      <c r="E356" s="120" t="s">
        <v>49</v>
      </c>
      <c r="F356" s="120" t="s">
        <v>49</v>
      </c>
      <c r="G356" s="43" t="s">
        <v>313</v>
      </c>
      <c r="H356" s="97" t="s">
        <v>40</v>
      </c>
      <c r="I356" s="97" t="s">
        <v>40</v>
      </c>
      <c r="J356" s="98" t="s">
        <v>40</v>
      </c>
      <c r="K356" s="106" t="s">
        <v>40</v>
      </c>
      <c r="L356" s="98" t="s">
        <v>40</v>
      </c>
      <c r="M356" s="99" t="s">
        <v>41</v>
      </c>
      <c r="N356" s="99" t="s">
        <v>41</v>
      </c>
      <c r="O356" s="99" t="s">
        <v>41</v>
      </c>
      <c r="P356" s="100">
        <v>1</v>
      </c>
      <c r="Q356" s="100">
        <v>1</v>
      </c>
      <c r="R356" s="100">
        <v>1</v>
      </c>
      <c r="S356" s="100">
        <v>1</v>
      </c>
      <c r="T356" s="105">
        <v>3</v>
      </c>
      <c r="U356" s="105">
        <v>3</v>
      </c>
      <c r="V356" s="104">
        <v>2</v>
      </c>
      <c r="W356" s="104">
        <v>2</v>
      </c>
      <c r="X356" s="100">
        <v>1</v>
      </c>
      <c r="Y356" s="100">
        <v>1</v>
      </c>
      <c r="Z356" s="100">
        <v>1</v>
      </c>
      <c r="AA356" s="100">
        <v>1</v>
      </c>
      <c r="AB356" s="104">
        <v>2</v>
      </c>
      <c r="AC356" s="104">
        <v>2</v>
      </c>
      <c r="AD356" s="104">
        <v>2</v>
      </c>
      <c r="AE356" s="104">
        <v>2</v>
      </c>
      <c r="AF356" s="104">
        <v>2</v>
      </c>
      <c r="AG356" s="105">
        <v>3</v>
      </c>
      <c r="AH356" s="104">
        <v>2</v>
      </c>
      <c r="AI356" s="104">
        <v>2</v>
      </c>
      <c r="AJ356" s="100">
        <v>1</v>
      </c>
      <c r="AK356" s="100">
        <v>1</v>
      </c>
      <c r="AL356" s="104">
        <v>2</v>
      </c>
      <c r="AM356" s="100">
        <v>1</v>
      </c>
      <c r="AN356" s="99" t="s">
        <v>41</v>
      </c>
      <c r="AO356" s="99" t="s">
        <v>41</v>
      </c>
      <c r="AP356" s="99" t="s">
        <v>41</v>
      </c>
      <c r="AQ356" s="100">
        <v>1</v>
      </c>
      <c r="AR356" s="104">
        <v>2</v>
      </c>
      <c r="AS356" s="104">
        <v>2</v>
      </c>
      <c r="AT356" s="104">
        <v>2</v>
      </c>
      <c r="AU356" s="104">
        <v>2</v>
      </c>
      <c r="AV356" s="105">
        <v>3</v>
      </c>
      <c r="AW356" s="105">
        <v>3</v>
      </c>
      <c r="AX356" s="105">
        <v>3</v>
      </c>
      <c r="AY356" s="105">
        <v>3</v>
      </c>
      <c r="AZ356" s="105">
        <v>3</v>
      </c>
      <c r="BA356" s="105">
        <v>3</v>
      </c>
      <c r="BB356" s="105">
        <v>3</v>
      </c>
      <c r="BC356" s="104">
        <v>2</v>
      </c>
      <c r="BD356" s="104">
        <v>2</v>
      </c>
      <c r="BE356" s="104">
        <v>2</v>
      </c>
      <c r="BF356" s="104">
        <v>2</v>
      </c>
      <c r="BG356" s="100">
        <v>1</v>
      </c>
      <c r="BH356" s="100">
        <v>1</v>
      </c>
      <c r="BI356" s="97">
        <v>0</v>
      </c>
      <c r="BJ356" s="100">
        <v>1</v>
      </c>
      <c r="BK356" s="99" t="s">
        <v>41</v>
      </c>
      <c r="BL356" s="99" t="s">
        <v>41</v>
      </c>
      <c r="BM356" s="99" t="s">
        <v>41</v>
      </c>
      <c r="BN356" s="100">
        <v>1</v>
      </c>
      <c r="BO356" s="100">
        <v>1</v>
      </c>
      <c r="BP356" s="100">
        <v>1</v>
      </c>
      <c r="BQ356" s="100">
        <v>1</v>
      </c>
      <c r="BR356" s="100">
        <v>1</v>
      </c>
      <c r="BS356" s="100">
        <v>1</v>
      </c>
      <c r="BT356" s="100">
        <v>1</v>
      </c>
      <c r="BU356" s="100">
        <v>1</v>
      </c>
      <c r="BV356" s="100">
        <v>1</v>
      </c>
      <c r="BW356" s="100">
        <v>1</v>
      </c>
      <c r="BX356" s="100">
        <v>1</v>
      </c>
      <c r="BY356" s="102">
        <v>1</v>
      </c>
      <c r="BZ356" s="24">
        <v>3</v>
      </c>
    </row>
    <row r="357" spans="1:78" ht="48.75" customHeight="1" x14ac:dyDescent="0.25">
      <c r="A357" s="120">
        <v>211</v>
      </c>
      <c r="B357" s="120">
        <v>349</v>
      </c>
      <c r="C357" s="121" t="s">
        <v>339</v>
      </c>
      <c r="D357" s="17" t="s">
        <v>100</v>
      </c>
      <c r="E357" s="120" t="s">
        <v>49</v>
      </c>
      <c r="F357" s="120" t="s">
        <v>49</v>
      </c>
      <c r="G357" s="43" t="s">
        <v>313</v>
      </c>
      <c r="H357" s="97" t="s">
        <v>40</v>
      </c>
      <c r="I357" s="110" t="s">
        <v>40</v>
      </c>
      <c r="J357" s="106" t="s">
        <v>40</v>
      </c>
      <c r="K357" s="106" t="s">
        <v>40</v>
      </c>
      <c r="L357" s="106" t="s">
        <v>40</v>
      </c>
      <c r="M357" s="103" t="s">
        <v>45</v>
      </c>
      <c r="N357" s="99" t="s">
        <v>41</v>
      </c>
      <c r="O357" s="99" t="s">
        <v>41</v>
      </c>
      <c r="P357" s="100">
        <v>1</v>
      </c>
      <c r="Q357" s="100">
        <v>1</v>
      </c>
      <c r="R357" s="100">
        <v>1</v>
      </c>
      <c r="S357" s="100">
        <v>1</v>
      </c>
      <c r="T357" s="104">
        <v>2</v>
      </c>
      <c r="U357" s="100">
        <v>1</v>
      </c>
      <c r="V357" s="100">
        <v>1</v>
      </c>
      <c r="W357" s="104">
        <v>2</v>
      </c>
      <c r="X357" s="104">
        <v>2</v>
      </c>
      <c r="Y357" s="100">
        <v>1</v>
      </c>
      <c r="Z357" s="100">
        <v>1</v>
      </c>
      <c r="AA357" s="104">
        <v>2</v>
      </c>
      <c r="AB357" s="104">
        <v>2</v>
      </c>
      <c r="AC357" s="100">
        <v>1</v>
      </c>
      <c r="AD357" s="100">
        <v>1</v>
      </c>
      <c r="AE357" s="104">
        <v>2</v>
      </c>
      <c r="AF357" s="105">
        <v>3</v>
      </c>
      <c r="AG357" s="100">
        <v>1</v>
      </c>
      <c r="AH357" s="105">
        <v>3</v>
      </c>
      <c r="AI357" s="105">
        <v>3</v>
      </c>
      <c r="AJ357" s="100">
        <v>1</v>
      </c>
      <c r="AK357" s="97">
        <v>0</v>
      </c>
      <c r="AL357" s="97">
        <v>0</v>
      </c>
      <c r="AM357" s="100">
        <v>1</v>
      </c>
      <c r="AN357" s="103" t="s">
        <v>45</v>
      </c>
      <c r="AO357" s="99" t="s">
        <v>41</v>
      </c>
      <c r="AP357" s="103" t="s">
        <v>45</v>
      </c>
      <c r="AQ357" s="104">
        <v>2</v>
      </c>
      <c r="AR357" s="100">
        <v>1</v>
      </c>
      <c r="AS357" s="100">
        <v>1</v>
      </c>
      <c r="AT357" s="104">
        <v>2</v>
      </c>
      <c r="AU357" s="104">
        <v>2</v>
      </c>
      <c r="AV357" s="100">
        <v>1</v>
      </c>
      <c r="AW357" s="104">
        <v>2</v>
      </c>
      <c r="AX357" s="104">
        <v>2</v>
      </c>
      <c r="AY357" s="105">
        <v>3</v>
      </c>
      <c r="AZ357" s="100">
        <v>1</v>
      </c>
      <c r="BA357" s="105">
        <v>3</v>
      </c>
      <c r="BB357" s="105">
        <v>3</v>
      </c>
      <c r="BC357" s="104">
        <v>2</v>
      </c>
      <c r="BD357" s="100">
        <v>1</v>
      </c>
      <c r="BE357" s="104">
        <v>2</v>
      </c>
      <c r="BF357" s="104">
        <v>2</v>
      </c>
      <c r="BG357" s="100">
        <v>1</v>
      </c>
      <c r="BH357" s="97">
        <v>0</v>
      </c>
      <c r="BI357" s="97">
        <v>0</v>
      </c>
      <c r="BJ357" s="100">
        <v>1</v>
      </c>
      <c r="BK357" s="103" t="s">
        <v>45</v>
      </c>
      <c r="BL357" s="103" t="s">
        <v>45</v>
      </c>
      <c r="BM357" s="103" t="s">
        <v>45</v>
      </c>
      <c r="BN357" s="100">
        <v>1</v>
      </c>
      <c r="BO357" s="100">
        <v>1</v>
      </c>
      <c r="BP357" s="100">
        <v>1</v>
      </c>
      <c r="BQ357" s="100">
        <v>1</v>
      </c>
      <c r="BR357" s="104">
        <v>2</v>
      </c>
      <c r="BS357" s="104">
        <v>2</v>
      </c>
      <c r="BT357" s="104">
        <v>2</v>
      </c>
      <c r="BU357" s="104">
        <v>2</v>
      </c>
      <c r="BV357" s="104">
        <v>2</v>
      </c>
      <c r="BW357" s="100">
        <v>1</v>
      </c>
      <c r="BX357" s="100">
        <v>1</v>
      </c>
      <c r="BY357" s="108">
        <v>2</v>
      </c>
      <c r="BZ357" s="24">
        <v>3</v>
      </c>
    </row>
    <row r="358" spans="1:78" ht="48" customHeight="1" x14ac:dyDescent="0.25">
      <c r="A358" s="120">
        <v>1296</v>
      </c>
      <c r="B358" s="120">
        <v>350</v>
      </c>
      <c r="C358" s="121" t="s">
        <v>340</v>
      </c>
      <c r="D358" s="17" t="s">
        <v>100</v>
      </c>
      <c r="E358" s="120" t="s">
        <v>49</v>
      </c>
      <c r="F358" s="120" t="s">
        <v>49</v>
      </c>
      <c r="G358" s="43" t="s">
        <v>313</v>
      </c>
      <c r="H358" s="97" t="s">
        <v>40</v>
      </c>
      <c r="I358" s="110" t="s">
        <v>40</v>
      </c>
      <c r="J358" s="111" t="s">
        <v>40</v>
      </c>
      <c r="K358" s="111" t="s">
        <v>40</v>
      </c>
      <c r="L358" s="106" t="s">
        <v>40</v>
      </c>
      <c r="M358" s="103" t="s">
        <v>45</v>
      </c>
      <c r="N358" s="107" t="s">
        <v>40</v>
      </c>
      <c r="O358" s="99" t="s">
        <v>41</v>
      </c>
      <c r="P358" s="104">
        <v>2</v>
      </c>
      <c r="Q358" s="97">
        <v>0</v>
      </c>
      <c r="R358" s="100">
        <v>1</v>
      </c>
      <c r="S358" s="104">
        <v>2</v>
      </c>
      <c r="T358" s="105">
        <v>3</v>
      </c>
      <c r="U358" s="97">
        <v>0</v>
      </c>
      <c r="V358" s="104">
        <v>2</v>
      </c>
      <c r="W358" s="105">
        <v>3</v>
      </c>
      <c r="X358" s="104">
        <v>2</v>
      </c>
      <c r="Y358" s="97">
        <v>0</v>
      </c>
      <c r="Z358" s="104">
        <v>2</v>
      </c>
      <c r="AA358" s="104">
        <v>2</v>
      </c>
      <c r="AB358" s="104">
        <v>2</v>
      </c>
      <c r="AC358" s="97">
        <v>0</v>
      </c>
      <c r="AD358" s="100">
        <v>1</v>
      </c>
      <c r="AE358" s="104">
        <v>2</v>
      </c>
      <c r="AF358" s="105">
        <v>3</v>
      </c>
      <c r="AG358" s="97">
        <v>0</v>
      </c>
      <c r="AH358" s="105">
        <v>3</v>
      </c>
      <c r="AI358" s="105">
        <v>3</v>
      </c>
      <c r="AJ358" s="104">
        <v>2</v>
      </c>
      <c r="AK358" s="97">
        <v>0</v>
      </c>
      <c r="AL358" s="104">
        <v>2</v>
      </c>
      <c r="AM358" s="104">
        <v>2</v>
      </c>
      <c r="AN358" s="103" t="s">
        <v>45</v>
      </c>
      <c r="AO358" s="109" t="s">
        <v>40</v>
      </c>
      <c r="AP358" s="99" t="s">
        <v>41</v>
      </c>
      <c r="AQ358" s="105">
        <v>3</v>
      </c>
      <c r="AR358" s="97">
        <v>0</v>
      </c>
      <c r="AS358" s="104">
        <v>2</v>
      </c>
      <c r="AT358" s="105">
        <v>3</v>
      </c>
      <c r="AU358" s="105">
        <v>3</v>
      </c>
      <c r="AV358" s="97">
        <v>0</v>
      </c>
      <c r="AW358" s="104">
        <v>2</v>
      </c>
      <c r="AX358" s="105">
        <v>3</v>
      </c>
      <c r="AY358" s="105">
        <v>3</v>
      </c>
      <c r="AZ358" s="97">
        <v>0</v>
      </c>
      <c r="BA358" s="104">
        <v>2</v>
      </c>
      <c r="BB358" s="105">
        <v>3</v>
      </c>
      <c r="BC358" s="104">
        <v>2</v>
      </c>
      <c r="BD358" s="97">
        <v>0</v>
      </c>
      <c r="BE358" s="104">
        <v>2</v>
      </c>
      <c r="BF358" s="104">
        <v>2</v>
      </c>
      <c r="BG358" s="105">
        <v>3</v>
      </c>
      <c r="BH358" s="97">
        <v>0</v>
      </c>
      <c r="BI358" s="105">
        <v>3</v>
      </c>
      <c r="BJ358" s="105">
        <v>3</v>
      </c>
      <c r="BK358" s="99" t="s">
        <v>41</v>
      </c>
      <c r="BL358" s="107" t="s">
        <v>40</v>
      </c>
      <c r="BM358" s="99" t="s">
        <v>41</v>
      </c>
      <c r="BN358" s="104">
        <v>2</v>
      </c>
      <c r="BO358" s="97">
        <v>0</v>
      </c>
      <c r="BP358" s="104">
        <v>2</v>
      </c>
      <c r="BQ358" s="104">
        <v>2</v>
      </c>
      <c r="BR358" s="104">
        <v>2</v>
      </c>
      <c r="BS358" s="97">
        <v>0</v>
      </c>
      <c r="BT358" s="104">
        <v>2</v>
      </c>
      <c r="BU358" s="104">
        <v>2</v>
      </c>
      <c r="BV358" s="104">
        <v>2</v>
      </c>
      <c r="BW358" s="97">
        <v>0</v>
      </c>
      <c r="BX358" s="104">
        <v>2</v>
      </c>
      <c r="BY358" s="108">
        <v>2</v>
      </c>
      <c r="BZ358" s="24">
        <v>3</v>
      </c>
    </row>
    <row r="359" spans="1:78" ht="48.75" customHeight="1" x14ac:dyDescent="0.25">
      <c r="A359" s="120">
        <v>1297</v>
      </c>
      <c r="B359" s="120">
        <v>351</v>
      </c>
      <c r="C359" s="121" t="s">
        <v>341</v>
      </c>
      <c r="D359" s="17" t="s">
        <v>100</v>
      </c>
      <c r="E359" s="120" t="s">
        <v>49</v>
      </c>
      <c r="F359" s="120" t="s">
        <v>49</v>
      </c>
      <c r="G359" s="43" t="s">
        <v>313</v>
      </c>
      <c r="H359" s="97" t="s">
        <v>40</v>
      </c>
      <c r="I359" s="110" t="s">
        <v>40</v>
      </c>
      <c r="J359" s="111" t="s">
        <v>40</v>
      </c>
      <c r="K359" s="111" t="s">
        <v>40</v>
      </c>
      <c r="L359" s="111" t="s">
        <v>40</v>
      </c>
      <c r="M359" s="103" t="s">
        <v>45</v>
      </c>
      <c r="N359" s="107" t="s">
        <v>40</v>
      </c>
      <c r="O359" s="99" t="s">
        <v>41</v>
      </c>
      <c r="P359" s="104">
        <v>2</v>
      </c>
      <c r="Q359" s="97">
        <v>0</v>
      </c>
      <c r="R359" s="104">
        <v>2</v>
      </c>
      <c r="S359" s="104">
        <v>2</v>
      </c>
      <c r="T359" s="105">
        <v>3</v>
      </c>
      <c r="U359" s="97">
        <v>0</v>
      </c>
      <c r="V359" s="104">
        <v>2</v>
      </c>
      <c r="W359" s="105">
        <v>3</v>
      </c>
      <c r="X359" s="104">
        <v>2</v>
      </c>
      <c r="Y359" s="97">
        <v>0</v>
      </c>
      <c r="Z359" s="104">
        <v>2</v>
      </c>
      <c r="AA359" s="104">
        <v>2</v>
      </c>
      <c r="AB359" s="104">
        <v>2</v>
      </c>
      <c r="AC359" s="97">
        <v>0</v>
      </c>
      <c r="AD359" s="104">
        <v>2</v>
      </c>
      <c r="AE359" s="104">
        <v>2</v>
      </c>
      <c r="AF359" s="105">
        <v>3</v>
      </c>
      <c r="AG359" s="97">
        <v>0</v>
      </c>
      <c r="AH359" s="104">
        <v>2</v>
      </c>
      <c r="AI359" s="105">
        <v>3</v>
      </c>
      <c r="AJ359" s="105">
        <v>3</v>
      </c>
      <c r="AK359" s="97">
        <v>0</v>
      </c>
      <c r="AL359" s="104">
        <v>2</v>
      </c>
      <c r="AM359" s="105">
        <v>3</v>
      </c>
      <c r="AN359" s="103" t="s">
        <v>45</v>
      </c>
      <c r="AO359" s="109" t="s">
        <v>40</v>
      </c>
      <c r="AP359" s="99" t="s">
        <v>41</v>
      </c>
      <c r="AQ359" s="105">
        <v>3</v>
      </c>
      <c r="AR359" s="97">
        <v>0</v>
      </c>
      <c r="AS359" s="104">
        <v>2</v>
      </c>
      <c r="AT359" s="105">
        <v>3</v>
      </c>
      <c r="AU359" s="105">
        <v>3</v>
      </c>
      <c r="AV359" s="97">
        <v>0</v>
      </c>
      <c r="AW359" s="104">
        <v>2</v>
      </c>
      <c r="AX359" s="105">
        <v>3</v>
      </c>
      <c r="AY359" s="105">
        <v>3</v>
      </c>
      <c r="AZ359" s="97">
        <v>0</v>
      </c>
      <c r="BA359" s="104">
        <v>2</v>
      </c>
      <c r="BB359" s="105">
        <v>3</v>
      </c>
      <c r="BC359" s="104">
        <v>2</v>
      </c>
      <c r="BD359" s="97">
        <v>0</v>
      </c>
      <c r="BE359" s="104">
        <v>2</v>
      </c>
      <c r="BF359" s="104">
        <v>2</v>
      </c>
      <c r="BG359" s="105">
        <v>3</v>
      </c>
      <c r="BH359" s="97">
        <v>0</v>
      </c>
      <c r="BI359" s="104">
        <v>2</v>
      </c>
      <c r="BJ359" s="105">
        <v>3</v>
      </c>
      <c r="BK359" s="103" t="s">
        <v>45</v>
      </c>
      <c r="BL359" s="107" t="s">
        <v>40</v>
      </c>
      <c r="BM359" s="99" t="s">
        <v>41</v>
      </c>
      <c r="BN359" s="105">
        <v>3</v>
      </c>
      <c r="BO359" s="97">
        <v>0</v>
      </c>
      <c r="BP359" s="104">
        <v>2</v>
      </c>
      <c r="BQ359" s="105">
        <v>3</v>
      </c>
      <c r="BR359" s="104">
        <v>2</v>
      </c>
      <c r="BS359" s="97">
        <v>0</v>
      </c>
      <c r="BT359" s="104">
        <v>2</v>
      </c>
      <c r="BU359" s="104">
        <v>2</v>
      </c>
      <c r="BV359" s="104">
        <v>2</v>
      </c>
      <c r="BW359" s="97">
        <v>0</v>
      </c>
      <c r="BX359" s="104">
        <v>2</v>
      </c>
      <c r="BY359" s="108">
        <v>2</v>
      </c>
      <c r="BZ359" s="24">
        <v>3</v>
      </c>
    </row>
    <row r="360" spans="1:78" ht="48" customHeight="1" x14ac:dyDescent="0.25">
      <c r="A360" s="120">
        <v>1145</v>
      </c>
      <c r="B360" s="120">
        <v>352</v>
      </c>
      <c r="C360" s="121" t="s">
        <v>342</v>
      </c>
      <c r="D360" s="17" t="s">
        <v>100</v>
      </c>
      <c r="E360" s="121" t="s">
        <v>38</v>
      </c>
      <c r="F360" s="120" t="s">
        <v>73</v>
      </c>
      <c r="G360" s="43" t="s">
        <v>313</v>
      </c>
      <c r="H360" s="110" t="s">
        <v>40</v>
      </c>
      <c r="I360" s="110" t="s">
        <v>40</v>
      </c>
      <c r="J360" s="111" t="s">
        <v>40</v>
      </c>
      <c r="K360" s="106" t="s">
        <v>40</v>
      </c>
      <c r="L360" s="106" t="s">
        <v>40</v>
      </c>
      <c r="M360" s="99" t="s">
        <v>41</v>
      </c>
      <c r="N360" s="103" t="s">
        <v>45</v>
      </c>
      <c r="O360" s="99" t="s">
        <v>41</v>
      </c>
      <c r="P360" s="104">
        <v>2</v>
      </c>
      <c r="Q360" s="104">
        <v>2</v>
      </c>
      <c r="R360" s="104">
        <v>2</v>
      </c>
      <c r="S360" s="104">
        <v>2</v>
      </c>
      <c r="T360" s="105">
        <v>3</v>
      </c>
      <c r="U360" s="105">
        <v>3</v>
      </c>
      <c r="V360" s="105">
        <v>3</v>
      </c>
      <c r="W360" s="105">
        <v>3</v>
      </c>
      <c r="X360" s="104">
        <v>2</v>
      </c>
      <c r="Y360" s="104">
        <v>2</v>
      </c>
      <c r="Z360" s="104">
        <v>2</v>
      </c>
      <c r="AA360" s="104">
        <v>2</v>
      </c>
      <c r="AB360" s="105">
        <v>3</v>
      </c>
      <c r="AC360" s="104">
        <v>2</v>
      </c>
      <c r="AD360" s="105">
        <v>3</v>
      </c>
      <c r="AE360" s="105">
        <v>3</v>
      </c>
      <c r="AF360" s="105">
        <v>3</v>
      </c>
      <c r="AG360" s="100">
        <v>1</v>
      </c>
      <c r="AH360" s="105">
        <v>3</v>
      </c>
      <c r="AI360" s="105">
        <v>3</v>
      </c>
      <c r="AJ360" s="104">
        <v>2</v>
      </c>
      <c r="AK360" s="104">
        <v>2</v>
      </c>
      <c r="AL360" s="104">
        <v>2</v>
      </c>
      <c r="AM360" s="104">
        <v>2</v>
      </c>
      <c r="AN360" s="99" t="s">
        <v>41</v>
      </c>
      <c r="AO360" s="99" t="s">
        <v>41</v>
      </c>
      <c r="AP360" s="99" t="s">
        <v>41</v>
      </c>
      <c r="AQ360" s="104">
        <v>2</v>
      </c>
      <c r="AR360" s="104">
        <v>2</v>
      </c>
      <c r="AS360" s="104">
        <v>2</v>
      </c>
      <c r="AT360" s="104">
        <v>2</v>
      </c>
      <c r="AU360" s="104">
        <v>2</v>
      </c>
      <c r="AV360" s="104">
        <v>2</v>
      </c>
      <c r="AW360" s="104">
        <v>2</v>
      </c>
      <c r="AX360" s="104">
        <v>2</v>
      </c>
      <c r="AY360" s="104">
        <v>2</v>
      </c>
      <c r="AZ360" s="104">
        <v>2</v>
      </c>
      <c r="BA360" s="104">
        <v>2</v>
      </c>
      <c r="BB360" s="104">
        <v>2</v>
      </c>
      <c r="BC360" s="104">
        <v>2</v>
      </c>
      <c r="BD360" s="104">
        <v>2</v>
      </c>
      <c r="BE360" s="104">
        <v>2</v>
      </c>
      <c r="BF360" s="104">
        <v>2</v>
      </c>
      <c r="BG360" s="104">
        <v>2</v>
      </c>
      <c r="BH360" s="97">
        <v>0</v>
      </c>
      <c r="BI360" s="97">
        <v>0</v>
      </c>
      <c r="BJ360" s="104">
        <v>2</v>
      </c>
      <c r="BK360" s="99" t="s">
        <v>41</v>
      </c>
      <c r="BL360" s="99" t="s">
        <v>41</v>
      </c>
      <c r="BM360" s="99" t="s">
        <v>41</v>
      </c>
      <c r="BN360" s="100">
        <v>1</v>
      </c>
      <c r="BO360" s="100">
        <v>1</v>
      </c>
      <c r="BP360" s="100">
        <v>1</v>
      </c>
      <c r="BQ360" s="100">
        <v>1</v>
      </c>
      <c r="BR360" s="104">
        <v>2</v>
      </c>
      <c r="BS360" s="104">
        <v>2</v>
      </c>
      <c r="BT360" s="104">
        <v>2</v>
      </c>
      <c r="BU360" s="104">
        <v>2</v>
      </c>
      <c r="BV360" s="104">
        <v>2</v>
      </c>
      <c r="BW360" s="104">
        <v>2</v>
      </c>
      <c r="BX360" s="104">
        <v>2</v>
      </c>
      <c r="BY360" s="108">
        <v>2</v>
      </c>
      <c r="BZ360" s="24">
        <v>3</v>
      </c>
    </row>
    <row r="361" spans="1:78" ht="48.75" customHeight="1" x14ac:dyDescent="0.25">
      <c r="A361" s="120">
        <v>240</v>
      </c>
      <c r="B361" s="120">
        <v>353</v>
      </c>
      <c r="C361" s="121" t="s">
        <v>343</v>
      </c>
      <c r="D361" s="17" t="s">
        <v>100</v>
      </c>
      <c r="E361" s="120" t="s">
        <v>49</v>
      </c>
      <c r="F361" s="120" t="s">
        <v>49</v>
      </c>
      <c r="G361" s="43" t="s">
        <v>313</v>
      </c>
      <c r="H361" s="110" t="s">
        <v>40</v>
      </c>
      <c r="I361" s="110" t="s">
        <v>40</v>
      </c>
      <c r="J361" s="98" t="s">
        <v>40</v>
      </c>
      <c r="K361" s="106" t="s">
        <v>40</v>
      </c>
      <c r="L361" s="98" t="s">
        <v>40</v>
      </c>
      <c r="M361" s="99" t="s">
        <v>41</v>
      </c>
      <c r="N361" s="99" t="s">
        <v>41</v>
      </c>
      <c r="O361" s="99" t="s">
        <v>41</v>
      </c>
      <c r="P361" s="100">
        <v>1</v>
      </c>
      <c r="Q361" s="100">
        <v>1</v>
      </c>
      <c r="R361" s="100">
        <v>1</v>
      </c>
      <c r="S361" s="100">
        <v>1</v>
      </c>
      <c r="T361" s="105">
        <v>3</v>
      </c>
      <c r="U361" s="105">
        <v>3</v>
      </c>
      <c r="V361" s="105">
        <v>3</v>
      </c>
      <c r="W361" s="105">
        <v>3</v>
      </c>
      <c r="X361" s="100">
        <v>1</v>
      </c>
      <c r="Y361" s="100">
        <v>1</v>
      </c>
      <c r="Z361" s="100">
        <v>1</v>
      </c>
      <c r="AA361" s="100">
        <v>1</v>
      </c>
      <c r="AB361" s="100">
        <v>1</v>
      </c>
      <c r="AC361" s="100">
        <v>1</v>
      </c>
      <c r="AD361" s="100">
        <v>1</v>
      </c>
      <c r="AE361" s="100">
        <v>1</v>
      </c>
      <c r="AF361" s="104">
        <v>2</v>
      </c>
      <c r="AG361" s="104">
        <v>2</v>
      </c>
      <c r="AH361" s="104">
        <v>2</v>
      </c>
      <c r="AI361" s="104">
        <v>2</v>
      </c>
      <c r="AJ361" s="100">
        <v>1</v>
      </c>
      <c r="AK361" s="100">
        <v>1</v>
      </c>
      <c r="AL361" s="100">
        <v>1</v>
      </c>
      <c r="AM361" s="100">
        <v>1</v>
      </c>
      <c r="AN361" s="99" t="s">
        <v>41</v>
      </c>
      <c r="AO361" s="99" t="s">
        <v>41</v>
      </c>
      <c r="AP361" s="99" t="s">
        <v>41</v>
      </c>
      <c r="AQ361" s="100">
        <v>1</v>
      </c>
      <c r="AR361" s="100">
        <v>1</v>
      </c>
      <c r="AS361" s="100">
        <v>1</v>
      </c>
      <c r="AT361" s="100">
        <v>1</v>
      </c>
      <c r="AU361" s="104">
        <v>2</v>
      </c>
      <c r="AV361" s="104">
        <v>2</v>
      </c>
      <c r="AW361" s="104">
        <v>2</v>
      </c>
      <c r="AX361" s="104">
        <v>2</v>
      </c>
      <c r="AY361" s="105">
        <v>3</v>
      </c>
      <c r="AZ361" s="105">
        <v>3</v>
      </c>
      <c r="BA361" s="104">
        <v>2</v>
      </c>
      <c r="BB361" s="105">
        <v>3</v>
      </c>
      <c r="BC361" s="104">
        <v>2</v>
      </c>
      <c r="BD361" s="104">
        <v>2</v>
      </c>
      <c r="BE361" s="105">
        <v>3</v>
      </c>
      <c r="BF361" s="104">
        <v>2</v>
      </c>
      <c r="BG361" s="100">
        <v>1</v>
      </c>
      <c r="BH361" s="100">
        <v>1</v>
      </c>
      <c r="BI361" s="97">
        <v>0</v>
      </c>
      <c r="BJ361" s="100">
        <v>1</v>
      </c>
      <c r="BK361" s="99" t="s">
        <v>41</v>
      </c>
      <c r="BL361" s="107" t="s">
        <v>40</v>
      </c>
      <c r="BM361" s="107" t="s">
        <v>40</v>
      </c>
      <c r="BN361" s="100">
        <v>1</v>
      </c>
      <c r="BO361" s="100">
        <v>1</v>
      </c>
      <c r="BP361" s="100">
        <v>1</v>
      </c>
      <c r="BQ361" s="100">
        <v>1</v>
      </c>
      <c r="BR361" s="104">
        <v>2</v>
      </c>
      <c r="BS361" s="104">
        <v>2</v>
      </c>
      <c r="BT361" s="104">
        <v>2</v>
      </c>
      <c r="BU361" s="104">
        <v>2</v>
      </c>
      <c r="BV361" s="100">
        <v>1</v>
      </c>
      <c r="BW361" s="100">
        <v>1</v>
      </c>
      <c r="BX361" s="100">
        <v>1</v>
      </c>
      <c r="BY361" s="102">
        <v>1</v>
      </c>
      <c r="BZ361" s="24">
        <v>3</v>
      </c>
    </row>
    <row r="362" spans="1:78" ht="48" customHeight="1" x14ac:dyDescent="0.25">
      <c r="A362" s="120">
        <v>252</v>
      </c>
      <c r="B362" s="120">
        <v>354</v>
      </c>
      <c r="C362" s="121" t="s">
        <v>344</v>
      </c>
      <c r="D362" s="17" t="s">
        <v>100</v>
      </c>
      <c r="E362" s="121" t="s">
        <v>38</v>
      </c>
      <c r="F362" s="120" t="s">
        <v>47</v>
      </c>
      <c r="G362" s="43" t="s">
        <v>313</v>
      </c>
      <c r="H362" s="110" t="s">
        <v>40</v>
      </c>
      <c r="I362" s="110" t="s">
        <v>40</v>
      </c>
      <c r="J362" s="106" t="s">
        <v>40</v>
      </c>
      <c r="K362" s="106" t="s">
        <v>40</v>
      </c>
      <c r="L362" s="111" t="s">
        <v>40</v>
      </c>
      <c r="M362" s="99" t="s">
        <v>41</v>
      </c>
      <c r="N362" s="99" t="s">
        <v>41</v>
      </c>
      <c r="O362" s="103" t="s">
        <v>45</v>
      </c>
      <c r="P362" s="100">
        <v>1</v>
      </c>
      <c r="Q362" s="100">
        <v>1</v>
      </c>
      <c r="R362" s="100">
        <v>1</v>
      </c>
      <c r="S362" s="100">
        <v>1</v>
      </c>
      <c r="T362" s="104">
        <v>2</v>
      </c>
      <c r="U362" s="104">
        <v>2</v>
      </c>
      <c r="V362" s="104">
        <v>2</v>
      </c>
      <c r="W362" s="104">
        <v>2</v>
      </c>
      <c r="X362" s="100">
        <v>1</v>
      </c>
      <c r="Y362" s="100">
        <v>1</v>
      </c>
      <c r="Z362" s="104">
        <v>2</v>
      </c>
      <c r="AA362" s="104">
        <v>2</v>
      </c>
      <c r="AB362" s="104">
        <v>2</v>
      </c>
      <c r="AC362" s="100">
        <v>1</v>
      </c>
      <c r="AD362" s="104">
        <v>2</v>
      </c>
      <c r="AE362" s="104">
        <v>2</v>
      </c>
      <c r="AF362" s="104">
        <v>2</v>
      </c>
      <c r="AG362" s="100">
        <v>1</v>
      </c>
      <c r="AH362" s="105">
        <v>3</v>
      </c>
      <c r="AI362" s="104">
        <v>2</v>
      </c>
      <c r="AJ362" s="100">
        <v>1</v>
      </c>
      <c r="AK362" s="100">
        <v>1</v>
      </c>
      <c r="AL362" s="100">
        <v>1</v>
      </c>
      <c r="AM362" s="100">
        <v>1</v>
      </c>
      <c r="AN362" s="103" t="s">
        <v>45</v>
      </c>
      <c r="AO362" s="103" t="s">
        <v>45</v>
      </c>
      <c r="AP362" s="99" t="s">
        <v>41</v>
      </c>
      <c r="AQ362" s="104">
        <v>2</v>
      </c>
      <c r="AR362" s="104">
        <v>2</v>
      </c>
      <c r="AS362" s="104">
        <v>2</v>
      </c>
      <c r="AT362" s="104">
        <v>2</v>
      </c>
      <c r="AU362" s="104">
        <v>2</v>
      </c>
      <c r="AV362" s="104">
        <v>2</v>
      </c>
      <c r="AW362" s="100">
        <v>1</v>
      </c>
      <c r="AX362" s="104">
        <v>2</v>
      </c>
      <c r="AY362" s="104">
        <v>2</v>
      </c>
      <c r="AZ362" s="104">
        <v>2</v>
      </c>
      <c r="BA362" s="104">
        <v>2</v>
      </c>
      <c r="BB362" s="104">
        <v>2</v>
      </c>
      <c r="BC362" s="104">
        <v>2</v>
      </c>
      <c r="BD362" s="104">
        <v>2</v>
      </c>
      <c r="BE362" s="104">
        <v>2</v>
      </c>
      <c r="BF362" s="104">
        <v>2</v>
      </c>
      <c r="BG362" s="100">
        <v>1</v>
      </c>
      <c r="BH362" s="100">
        <v>1</v>
      </c>
      <c r="BI362" s="100">
        <v>1</v>
      </c>
      <c r="BJ362" s="100">
        <v>1</v>
      </c>
      <c r="BK362" s="103" t="s">
        <v>45</v>
      </c>
      <c r="BL362" s="103" t="s">
        <v>45</v>
      </c>
      <c r="BM362" s="103" t="s">
        <v>45</v>
      </c>
      <c r="BN362" s="105">
        <v>3</v>
      </c>
      <c r="BO362" s="105">
        <v>3</v>
      </c>
      <c r="BP362" s="105">
        <v>3</v>
      </c>
      <c r="BQ362" s="105">
        <v>3</v>
      </c>
      <c r="BR362" s="104">
        <v>2</v>
      </c>
      <c r="BS362" s="104">
        <v>2</v>
      </c>
      <c r="BT362" s="104">
        <v>2</v>
      </c>
      <c r="BU362" s="104">
        <v>2</v>
      </c>
      <c r="BV362" s="104">
        <v>2</v>
      </c>
      <c r="BW362" s="104">
        <v>2</v>
      </c>
      <c r="BX362" s="104">
        <v>2</v>
      </c>
      <c r="BY362" s="108">
        <v>2</v>
      </c>
      <c r="BZ362" s="24">
        <v>3</v>
      </c>
    </row>
    <row r="363" spans="1:78" ht="39.75" customHeight="1" x14ac:dyDescent="0.25">
      <c r="A363" s="120">
        <v>1324</v>
      </c>
      <c r="B363" s="120">
        <v>355</v>
      </c>
      <c r="C363" s="121" t="s">
        <v>345</v>
      </c>
      <c r="D363" s="17" t="s">
        <v>100</v>
      </c>
      <c r="E363" s="120" t="s">
        <v>49</v>
      </c>
      <c r="F363" s="120" t="s">
        <v>49</v>
      </c>
      <c r="G363" s="43" t="s">
        <v>313</v>
      </c>
      <c r="H363" s="97" t="s">
        <v>40</v>
      </c>
      <c r="I363" s="110" t="s">
        <v>40</v>
      </c>
      <c r="J363" s="98" t="s">
        <v>40</v>
      </c>
      <c r="K363" s="111" t="s">
        <v>40</v>
      </c>
      <c r="L363" s="98" t="s">
        <v>40</v>
      </c>
      <c r="M363" s="99" t="s">
        <v>41</v>
      </c>
      <c r="N363" s="107" t="s">
        <v>40</v>
      </c>
      <c r="O363" s="101" t="s">
        <v>42</v>
      </c>
      <c r="P363" s="100">
        <v>1</v>
      </c>
      <c r="Q363" s="97">
        <v>0</v>
      </c>
      <c r="R363" s="104">
        <v>2</v>
      </c>
      <c r="S363" s="104">
        <v>2</v>
      </c>
      <c r="T363" s="104">
        <v>2</v>
      </c>
      <c r="U363" s="97">
        <v>0</v>
      </c>
      <c r="V363" s="104">
        <v>2</v>
      </c>
      <c r="W363" s="104">
        <v>2</v>
      </c>
      <c r="X363" s="100">
        <v>1</v>
      </c>
      <c r="Y363" s="97">
        <v>0</v>
      </c>
      <c r="Z363" s="100">
        <v>1</v>
      </c>
      <c r="AA363" s="100">
        <v>1</v>
      </c>
      <c r="AB363" s="100">
        <v>1</v>
      </c>
      <c r="AC363" s="97">
        <v>0</v>
      </c>
      <c r="AD363" s="100">
        <v>1</v>
      </c>
      <c r="AE363" s="100">
        <v>1</v>
      </c>
      <c r="AF363" s="105">
        <v>3</v>
      </c>
      <c r="AG363" s="97">
        <v>0</v>
      </c>
      <c r="AH363" s="100">
        <v>1</v>
      </c>
      <c r="AI363" s="104">
        <v>2</v>
      </c>
      <c r="AJ363" s="100">
        <v>1</v>
      </c>
      <c r="AK363" s="97">
        <v>0</v>
      </c>
      <c r="AL363" s="100">
        <v>1</v>
      </c>
      <c r="AM363" s="100">
        <v>1</v>
      </c>
      <c r="AN363" s="99" t="s">
        <v>41</v>
      </c>
      <c r="AO363" s="109" t="s">
        <v>40</v>
      </c>
      <c r="AP363" s="99" t="s">
        <v>41</v>
      </c>
      <c r="AQ363" s="105">
        <v>3</v>
      </c>
      <c r="AR363" s="97">
        <v>0</v>
      </c>
      <c r="AS363" s="105">
        <v>3</v>
      </c>
      <c r="AT363" s="105">
        <v>3</v>
      </c>
      <c r="AU363" s="105">
        <v>3</v>
      </c>
      <c r="AV363" s="97">
        <v>0</v>
      </c>
      <c r="AW363" s="105">
        <v>3</v>
      </c>
      <c r="AX363" s="105">
        <v>3</v>
      </c>
      <c r="AY363" s="105">
        <v>3</v>
      </c>
      <c r="AZ363" s="97">
        <v>0</v>
      </c>
      <c r="BA363" s="105">
        <v>3</v>
      </c>
      <c r="BB363" s="104">
        <v>2</v>
      </c>
      <c r="BC363" s="105">
        <v>3</v>
      </c>
      <c r="BD363" s="97">
        <v>0</v>
      </c>
      <c r="BE363" s="105">
        <v>3</v>
      </c>
      <c r="BF363" s="105">
        <v>3</v>
      </c>
      <c r="BG363" s="104">
        <v>2</v>
      </c>
      <c r="BH363" s="97">
        <v>0</v>
      </c>
      <c r="BI363" s="104">
        <v>2</v>
      </c>
      <c r="BJ363" s="104">
        <v>2</v>
      </c>
      <c r="BK363" s="101" t="s">
        <v>42</v>
      </c>
      <c r="BL363" s="107" t="s">
        <v>40</v>
      </c>
      <c r="BM363" s="101" t="s">
        <v>42</v>
      </c>
      <c r="BN363" s="100">
        <v>1</v>
      </c>
      <c r="BO363" s="97">
        <v>0</v>
      </c>
      <c r="BP363" s="100">
        <v>1</v>
      </c>
      <c r="BQ363" s="100">
        <v>1</v>
      </c>
      <c r="BR363" s="100">
        <v>1</v>
      </c>
      <c r="BS363" s="97">
        <v>0</v>
      </c>
      <c r="BT363" s="100">
        <v>1</v>
      </c>
      <c r="BU363" s="100">
        <v>1</v>
      </c>
      <c r="BV363" s="100">
        <v>1</v>
      </c>
      <c r="BW363" s="97">
        <v>0</v>
      </c>
      <c r="BX363" s="100">
        <v>1</v>
      </c>
      <c r="BY363" s="102">
        <v>1</v>
      </c>
      <c r="BZ363" s="24">
        <v>3</v>
      </c>
    </row>
    <row r="364" spans="1:78" ht="48" customHeight="1" x14ac:dyDescent="0.25">
      <c r="A364" s="120">
        <v>258</v>
      </c>
      <c r="B364" s="120">
        <v>356</v>
      </c>
      <c r="C364" s="121" t="s">
        <v>346</v>
      </c>
      <c r="D364" s="17" t="s">
        <v>100</v>
      </c>
      <c r="E364" s="121" t="s">
        <v>38</v>
      </c>
      <c r="F364" s="120" t="s">
        <v>52</v>
      </c>
      <c r="G364" s="43" t="s">
        <v>313</v>
      </c>
      <c r="H364" s="110" t="s">
        <v>40</v>
      </c>
      <c r="I364" s="110" t="s">
        <v>40</v>
      </c>
      <c r="J364" s="106" t="s">
        <v>40</v>
      </c>
      <c r="K364" s="111" t="s">
        <v>40</v>
      </c>
      <c r="L364" s="106" t="s">
        <v>40</v>
      </c>
      <c r="M364" s="99" t="s">
        <v>41</v>
      </c>
      <c r="N364" s="103" t="s">
        <v>45</v>
      </c>
      <c r="O364" s="99" t="s">
        <v>41</v>
      </c>
      <c r="P364" s="104">
        <v>2</v>
      </c>
      <c r="Q364" s="104">
        <v>2</v>
      </c>
      <c r="R364" s="104">
        <v>2</v>
      </c>
      <c r="S364" s="104">
        <v>2</v>
      </c>
      <c r="T364" s="105">
        <v>3</v>
      </c>
      <c r="U364" s="105">
        <v>3</v>
      </c>
      <c r="V364" s="105">
        <v>3</v>
      </c>
      <c r="W364" s="105">
        <v>3</v>
      </c>
      <c r="X364" s="104">
        <v>2</v>
      </c>
      <c r="Y364" s="104">
        <v>2</v>
      </c>
      <c r="Z364" s="104">
        <v>2</v>
      </c>
      <c r="AA364" s="104">
        <v>2</v>
      </c>
      <c r="AB364" s="104">
        <v>2</v>
      </c>
      <c r="AC364" s="104">
        <v>2</v>
      </c>
      <c r="AD364" s="104">
        <v>2</v>
      </c>
      <c r="AE364" s="104">
        <v>2</v>
      </c>
      <c r="AF364" s="105">
        <v>3</v>
      </c>
      <c r="AG364" s="104">
        <v>2</v>
      </c>
      <c r="AH364" s="105">
        <v>3</v>
      </c>
      <c r="AI364" s="105">
        <v>3</v>
      </c>
      <c r="AJ364" s="100">
        <v>1</v>
      </c>
      <c r="AK364" s="100">
        <v>1</v>
      </c>
      <c r="AL364" s="100">
        <v>1</v>
      </c>
      <c r="AM364" s="100">
        <v>1</v>
      </c>
      <c r="AN364" s="99" t="s">
        <v>41</v>
      </c>
      <c r="AO364" s="103" t="s">
        <v>45</v>
      </c>
      <c r="AP364" s="99" t="s">
        <v>41</v>
      </c>
      <c r="AQ364" s="104">
        <v>2</v>
      </c>
      <c r="AR364" s="104">
        <v>2</v>
      </c>
      <c r="AS364" s="104">
        <v>2</v>
      </c>
      <c r="AT364" s="104">
        <v>2</v>
      </c>
      <c r="AU364" s="105">
        <v>3</v>
      </c>
      <c r="AV364" s="105">
        <v>3</v>
      </c>
      <c r="AW364" s="105">
        <v>3</v>
      </c>
      <c r="AX364" s="105">
        <v>3</v>
      </c>
      <c r="AY364" s="105">
        <v>3</v>
      </c>
      <c r="AZ364" s="105">
        <v>3</v>
      </c>
      <c r="BA364" s="105">
        <v>3</v>
      </c>
      <c r="BB364" s="105">
        <v>3</v>
      </c>
      <c r="BC364" s="105">
        <v>3</v>
      </c>
      <c r="BD364" s="105">
        <v>3</v>
      </c>
      <c r="BE364" s="105">
        <v>3</v>
      </c>
      <c r="BF364" s="105">
        <v>3</v>
      </c>
      <c r="BG364" s="104">
        <v>2</v>
      </c>
      <c r="BH364" s="104">
        <v>2</v>
      </c>
      <c r="BI364" s="104">
        <v>2</v>
      </c>
      <c r="BJ364" s="104">
        <v>2</v>
      </c>
      <c r="BK364" s="99" t="s">
        <v>41</v>
      </c>
      <c r="BL364" s="103" t="s">
        <v>45</v>
      </c>
      <c r="BM364" s="99" t="s">
        <v>41</v>
      </c>
      <c r="BN364" s="104">
        <v>2</v>
      </c>
      <c r="BO364" s="104">
        <v>2</v>
      </c>
      <c r="BP364" s="104">
        <v>2</v>
      </c>
      <c r="BQ364" s="104">
        <v>2</v>
      </c>
      <c r="BR364" s="104">
        <v>2</v>
      </c>
      <c r="BS364" s="104">
        <v>2</v>
      </c>
      <c r="BT364" s="104">
        <v>2</v>
      </c>
      <c r="BU364" s="104">
        <v>2</v>
      </c>
      <c r="BV364" s="104">
        <v>2</v>
      </c>
      <c r="BW364" s="104">
        <v>2</v>
      </c>
      <c r="BX364" s="104">
        <v>2</v>
      </c>
      <c r="BY364" s="108">
        <v>2</v>
      </c>
      <c r="BZ364" s="24">
        <v>3</v>
      </c>
    </row>
    <row r="365" spans="1:78" ht="48.75" customHeight="1" x14ac:dyDescent="0.25">
      <c r="A365" s="120">
        <v>1026</v>
      </c>
      <c r="B365" s="120">
        <v>357</v>
      </c>
      <c r="C365" s="121" t="s">
        <v>347</v>
      </c>
      <c r="D365" s="17" t="s">
        <v>100</v>
      </c>
      <c r="E365" s="120" t="s">
        <v>49</v>
      </c>
      <c r="F365" s="120" t="s">
        <v>49</v>
      </c>
      <c r="G365" s="43" t="s">
        <v>313</v>
      </c>
      <c r="H365" s="97" t="s">
        <v>40</v>
      </c>
      <c r="I365" s="110" t="s">
        <v>40</v>
      </c>
      <c r="J365" s="98" t="s">
        <v>40</v>
      </c>
      <c r="K365" s="98" t="s">
        <v>40</v>
      </c>
      <c r="L365" s="98" t="s">
        <v>40</v>
      </c>
      <c r="M365" s="103" t="s">
        <v>45</v>
      </c>
      <c r="N365" s="107" t="s">
        <v>40</v>
      </c>
      <c r="O365" s="103" t="s">
        <v>45</v>
      </c>
      <c r="P365" s="100">
        <v>1</v>
      </c>
      <c r="Q365" s="97">
        <v>0</v>
      </c>
      <c r="R365" s="100">
        <v>1</v>
      </c>
      <c r="S365" s="100">
        <v>1</v>
      </c>
      <c r="T365" s="100">
        <v>1</v>
      </c>
      <c r="U365" s="97">
        <v>0</v>
      </c>
      <c r="V365" s="104">
        <v>2</v>
      </c>
      <c r="W365" s="104">
        <v>2</v>
      </c>
      <c r="X365" s="100">
        <v>1</v>
      </c>
      <c r="Y365" s="97">
        <v>0</v>
      </c>
      <c r="Z365" s="100">
        <v>1</v>
      </c>
      <c r="AA365" s="100">
        <v>1</v>
      </c>
      <c r="AB365" s="104">
        <v>2</v>
      </c>
      <c r="AC365" s="97">
        <v>0</v>
      </c>
      <c r="AD365" s="100">
        <v>1</v>
      </c>
      <c r="AE365" s="104">
        <v>2</v>
      </c>
      <c r="AF365" s="100">
        <v>1</v>
      </c>
      <c r="AG365" s="97">
        <v>0</v>
      </c>
      <c r="AH365" s="100">
        <v>1</v>
      </c>
      <c r="AI365" s="100">
        <v>1</v>
      </c>
      <c r="AJ365" s="100">
        <v>1</v>
      </c>
      <c r="AK365" s="97">
        <v>0</v>
      </c>
      <c r="AL365" s="97">
        <v>0</v>
      </c>
      <c r="AM365" s="100">
        <v>1</v>
      </c>
      <c r="AN365" s="103" t="s">
        <v>45</v>
      </c>
      <c r="AO365" s="109" t="s">
        <v>40</v>
      </c>
      <c r="AP365" s="99" t="s">
        <v>41</v>
      </c>
      <c r="AQ365" s="100">
        <v>1</v>
      </c>
      <c r="AR365" s="97">
        <v>0</v>
      </c>
      <c r="AS365" s="100">
        <v>1</v>
      </c>
      <c r="AT365" s="100">
        <v>1</v>
      </c>
      <c r="AU365" s="104">
        <v>2</v>
      </c>
      <c r="AV365" s="97">
        <v>0</v>
      </c>
      <c r="AW365" s="100">
        <v>1</v>
      </c>
      <c r="AX365" s="104">
        <v>2</v>
      </c>
      <c r="AY365" s="104">
        <v>2</v>
      </c>
      <c r="AZ365" s="97">
        <v>0</v>
      </c>
      <c r="BA365" s="100">
        <v>1</v>
      </c>
      <c r="BB365" s="104">
        <v>2</v>
      </c>
      <c r="BC365" s="100">
        <v>1</v>
      </c>
      <c r="BD365" s="97">
        <v>0</v>
      </c>
      <c r="BE365" s="104">
        <v>2</v>
      </c>
      <c r="BF365" s="104">
        <v>2</v>
      </c>
      <c r="BG365" s="100">
        <v>1</v>
      </c>
      <c r="BH365" s="97">
        <v>0</v>
      </c>
      <c r="BI365" s="97">
        <v>0</v>
      </c>
      <c r="BJ365" s="100">
        <v>1</v>
      </c>
      <c r="BK365" s="99" t="s">
        <v>41</v>
      </c>
      <c r="BL365" s="107" t="s">
        <v>40</v>
      </c>
      <c r="BM365" s="99" t="s">
        <v>41</v>
      </c>
      <c r="BN365" s="100">
        <v>1</v>
      </c>
      <c r="BO365" s="97">
        <v>0</v>
      </c>
      <c r="BP365" s="100">
        <v>1</v>
      </c>
      <c r="BQ365" s="100">
        <v>1</v>
      </c>
      <c r="BR365" s="100">
        <v>1</v>
      </c>
      <c r="BS365" s="97">
        <v>0</v>
      </c>
      <c r="BT365" s="100">
        <v>1</v>
      </c>
      <c r="BU365" s="100">
        <v>1</v>
      </c>
      <c r="BV365" s="100">
        <v>1</v>
      </c>
      <c r="BW365" s="97">
        <v>0</v>
      </c>
      <c r="BX365" s="100">
        <v>1</v>
      </c>
      <c r="BY365" s="102">
        <v>1</v>
      </c>
      <c r="BZ365" s="24">
        <v>3</v>
      </c>
    </row>
    <row r="366" spans="1:78" ht="21" customHeight="1" x14ac:dyDescent="0.25">
      <c r="A366" s="120">
        <v>288</v>
      </c>
      <c r="B366" s="120">
        <v>358</v>
      </c>
      <c r="C366" s="121" t="s">
        <v>348</v>
      </c>
      <c r="D366" s="17" t="s">
        <v>100</v>
      </c>
      <c r="E366" s="120" t="s">
        <v>49</v>
      </c>
      <c r="F366" s="120" t="s">
        <v>49</v>
      </c>
      <c r="G366" s="43" t="s">
        <v>313</v>
      </c>
      <c r="H366" s="110" t="s">
        <v>40</v>
      </c>
      <c r="I366" s="110" t="s">
        <v>40</v>
      </c>
      <c r="J366" s="106" t="s">
        <v>40</v>
      </c>
      <c r="K366" s="111" t="s">
        <v>40</v>
      </c>
      <c r="L366" s="106" t="s">
        <v>40</v>
      </c>
      <c r="M366" s="103" t="s">
        <v>45</v>
      </c>
      <c r="N366" s="103" t="s">
        <v>45</v>
      </c>
      <c r="O366" s="103" t="s">
        <v>45</v>
      </c>
      <c r="P366" s="104">
        <v>2</v>
      </c>
      <c r="Q366" s="104">
        <v>2</v>
      </c>
      <c r="R366" s="104">
        <v>2</v>
      </c>
      <c r="S366" s="104">
        <v>2</v>
      </c>
      <c r="T366" s="105">
        <v>3</v>
      </c>
      <c r="U366" s="105">
        <v>3</v>
      </c>
      <c r="V366" s="105">
        <v>3</v>
      </c>
      <c r="W366" s="105">
        <v>3</v>
      </c>
      <c r="X366" s="104">
        <v>2</v>
      </c>
      <c r="Y366" s="104">
        <v>2</v>
      </c>
      <c r="Z366" s="104">
        <v>2</v>
      </c>
      <c r="AA366" s="104">
        <v>2</v>
      </c>
      <c r="AB366" s="104">
        <v>2</v>
      </c>
      <c r="AC366" s="104">
        <v>2</v>
      </c>
      <c r="AD366" s="104">
        <v>2</v>
      </c>
      <c r="AE366" s="104">
        <v>2</v>
      </c>
      <c r="AF366" s="104">
        <v>2</v>
      </c>
      <c r="AG366" s="104">
        <v>2</v>
      </c>
      <c r="AH366" s="104">
        <v>2</v>
      </c>
      <c r="AI366" s="104">
        <v>2</v>
      </c>
      <c r="AJ366" s="104">
        <v>2</v>
      </c>
      <c r="AK366" s="104">
        <v>2</v>
      </c>
      <c r="AL366" s="97">
        <v>0</v>
      </c>
      <c r="AM366" s="104">
        <v>2</v>
      </c>
      <c r="AN366" s="101" t="s">
        <v>42</v>
      </c>
      <c r="AO366" s="101" t="s">
        <v>42</v>
      </c>
      <c r="AP366" s="101" t="s">
        <v>42</v>
      </c>
      <c r="AQ366" s="105">
        <v>3</v>
      </c>
      <c r="AR366" s="105">
        <v>3</v>
      </c>
      <c r="AS366" s="105">
        <v>3</v>
      </c>
      <c r="AT366" s="105">
        <v>3</v>
      </c>
      <c r="AU366" s="105">
        <v>3</v>
      </c>
      <c r="AV366" s="105">
        <v>3</v>
      </c>
      <c r="AW366" s="105">
        <v>3</v>
      </c>
      <c r="AX366" s="105">
        <v>3</v>
      </c>
      <c r="AY366" s="105">
        <v>3</v>
      </c>
      <c r="AZ366" s="105">
        <v>3</v>
      </c>
      <c r="BA366" s="105">
        <v>3</v>
      </c>
      <c r="BB366" s="105">
        <v>3</v>
      </c>
      <c r="BC366" s="105">
        <v>3</v>
      </c>
      <c r="BD366" s="105">
        <v>3</v>
      </c>
      <c r="BE366" s="105">
        <v>3</v>
      </c>
      <c r="BF366" s="105">
        <v>3</v>
      </c>
      <c r="BG366" s="104">
        <v>2</v>
      </c>
      <c r="BH366" s="104">
        <v>2</v>
      </c>
      <c r="BI366" s="97">
        <v>0</v>
      </c>
      <c r="BJ366" s="104">
        <v>2</v>
      </c>
      <c r="BK366" s="99" t="s">
        <v>41</v>
      </c>
      <c r="BL366" s="99" t="s">
        <v>41</v>
      </c>
      <c r="BM366" s="99" t="s">
        <v>41</v>
      </c>
      <c r="BN366" s="104">
        <v>2</v>
      </c>
      <c r="BO366" s="104">
        <v>2</v>
      </c>
      <c r="BP366" s="104">
        <v>2</v>
      </c>
      <c r="BQ366" s="104">
        <v>2</v>
      </c>
      <c r="BR366" s="104">
        <v>2</v>
      </c>
      <c r="BS366" s="104">
        <v>2</v>
      </c>
      <c r="BT366" s="104">
        <v>2</v>
      </c>
      <c r="BU366" s="104">
        <v>2</v>
      </c>
      <c r="BV366" s="104">
        <v>2</v>
      </c>
      <c r="BW366" s="104">
        <v>2</v>
      </c>
      <c r="BX366" s="104">
        <v>2</v>
      </c>
      <c r="BY366" s="108">
        <v>2</v>
      </c>
      <c r="BZ366" s="24">
        <v>3</v>
      </c>
    </row>
    <row r="367" spans="1:78" ht="48" customHeight="1" x14ac:dyDescent="0.25">
      <c r="A367" s="120">
        <v>297</v>
      </c>
      <c r="B367" s="120">
        <v>359</v>
      </c>
      <c r="C367" s="121" t="s">
        <v>349</v>
      </c>
      <c r="D367" s="17" t="s">
        <v>100</v>
      </c>
      <c r="E367" s="121" t="s">
        <v>38</v>
      </c>
      <c r="F367" s="120" t="s">
        <v>47</v>
      </c>
      <c r="G367" s="43" t="s">
        <v>313</v>
      </c>
      <c r="H367" s="110" t="s">
        <v>40</v>
      </c>
      <c r="I367" s="110" t="s">
        <v>40</v>
      </c>
      <c r="J367" s="111" t="s">
        <v>40</v>
      </c>
      <c r="K367" s="111" t="s">
        <v>40</v>
      </c>
      <c r="L367" s="111" t="s">
        <v>40</v>
      </c>
      <c r="M367" s="99" t="s">
        <v>41</v>
      </c>
      <c r="N367" s="99" t="s">
        <v>41</v>
      </c>
      <c r="O367" s="99" t="s">
        <v>41</v>
      </c>
      <c r="P367" s="105">
        <v>3</v>
      </c>
      <c r="Q367" s="105">
        <v>3</v>
      </c>
      <c r="R367" s="105">
        <v>3</v>
      </c>
      <c r="S367" s="105">
        <v>3</v>
      </c>
      <c r="T367" s="105">
        <v>3</v>
      </c>
      <c r="U367" s="105">
        <v>3</v>
      </c>
      <c r="V367" s="105">
        <v>3</v>
      </c>
      <c r="W367" s="105">
        <v>3</v>
      </c>
      <c r="X367" s="105">
        <v>3</v>
      </c>
      <c r="Y367" s="105">
        <v>3</v>
      </c>
      <c r="Z367" s="105">
        <v>3</v>
      </c>
      <c r="AA367" s="105">
        <v>3</v>
      </c>
      <c r="AB367" s="105">
        <v>3</v>
      </c>
      <c r="AC367" s="105">
        <v>3</v>
      </c>
      <c r="AD367" s="105">
        <v>3</v>
      </c>
      <c r="AE367" s="105">
        <v>3</v>
      </c>
      <c r="AF367" s="105">
        <v>3</v>
      </c>
      <c r="AG367" s="105">
        <v>3</v>
      </c>
      <c r="AH367" s="105">
        <v>3</v>
      </c>
      <c r="AI367" s="105">
        <v>3</v>
      </c>
      <c r="AJ367" s="100">
        <v>1</v>
      </c>
      <c r="AK367" s="97">
        <v>0</v>
      </c>
      <c r="AL367" s="97">
        <v>0</v>
      </c>
      <c r="AM367" s="100">
        <v>1</v>
      </c>
      <c r="AN367" s="99" t="s">
        <v>41</v>
      </c>
      <c r="AO367" s="99" t="s">
        <v>41</v>
      </c>
      <c r="AP367" s="99" t="s">
        <v>41</v>
      </c>
      <c r="AQ367" s="105">
        <v>3</v>
      </c>
      <c r="AR367" s="105">
        <v>3</v>
      </c>
      <c r="AS367" s="104">
        <v>2</v>
      </c>
      <c r="AT367" s="105">
        <v>3</v>
      </c>
      <c r="AU367" s="105">
        <v>3</v>
      </c>
      <c r="AV367" s="105">
        <v>3</v>
      </c>
      <c r="AW367" s="105">
        <v>3</v>
      </c>
      <c r="AX367" s="105">
        <v>3</v>
      </c>
      <c r="AY367" s="105">
        <v>3</v>
      </c>
      <c r="AZ367" s="105">
        <v>3</v>
      </c>
      <c r="BA367" s="105">
        <v>3</v>
      </c>
      <c r="BB367" s="105">
        <v>3</v>
      </c>
      <c r="BC367" s="105">
        <v>3</v>
      </c>
      <c r="BD367" s="105">
        <v>3</v>
      </c>
      <c r="BE367" s="105">
        <v>3</v>
      </c>
      <c r="BF367" s="105">
        <v>3</v>
      </c>
      <c r="BG367" s="100">
        <v>1</v>
      </c>
      <c r="BH367" s="97">
        <v>0</v>
      </c>
      <c r="BI367" s="97">
        <v>0</v>
      </c>
      <c r="BJ367" s="100">
        <v>1</v>
      </c>
      <c r="BK367" s="99" t="s">
        <v>41</v>
      </c>
      <c r="BL367" s="99" t="s">
        <v>41</v>
      </c>
      <c r="BM367" s="99" t="s">
        <v>41</v>
      </c>
      <c r="BN367" s="105">
        <v>3</v>
      </c>
      <c r="BO367" s="105">
        <v>3</v>
      </c>
      <c r="BP367" s="105">
        <v>3</v>
      </c>
      <c r="BQ367" s="105">
        <v>3</v>
      </c>
      <c r="BR367" s="105">
        <v>3</v>
      </c>
      <c r="BS367" s="105">
        <v>3</v>
      </c>
      <c r="BT367" s="105">
        <v>3</v>
      </c>
      <c r="BU367" s="105">
        <v>3</v>
      </c>
      <c r="BV367" s="104">
        <v>2</v>
      </c>
      <c r="BW367" s="104">
        <v>2</v>
      </c>
      <c r="BX367" s="104">
        <v>2</v>
      </c>
      <c r="BY367" s="108">
        <v>2</v>
      </c>
      <c r="BZ367" s="24">
        <v>3</v>
      </c>
    </row>
    <row r="368" spans="1:78" ht="48" customHeight="1" x14ac:dyDescent="0.25">
      <c r="A368" s="120">
        <v>1071</v>
      </c>
      <c r="B368" s="120">
        <v>360</v>
      </c>
      <c r="C368" s="121" t="s">
        <v>350</v>
      </c>
      <c r="D368" s="17" t="s">
        <v>100</v>
      </c>
      <c r="E368" s="120" t="s">
        <v>49</v>
      </c>
      <c r="F368" s="120" t="s">
        <v>49</v>
      </c>
      <c r="G368" s="43" t="s">
        <v>313</v>
      </c>
      <c r="H368" s="97" t="s">
        <v>40</v>
      </c>
      <c r="I368" s="97" t="s">
        <v>40</v>
      </c>
      <c r="J368" s="98" t="s">
        <v>40</v>
      </c>
      <c r="K368" s="106" t="s">
        <v>40</v>
      </c>
      <c r="L368" s="98" t="s">
        <v>40</v>
      </c>
      <c r="M368" s="99" t="s">
        <v>41</v>
      </c>
      <c r="N368" s="99" t="s">
        <v>41</v>
      </c>
      <c r="O368" s="101" t="s">
        <v>42</v>
      </c>
      <c r="P368" s="100">
        <v>1</v>
      </c>
      <c r="Q368" s="100">
        <v>1</v>
      </c>
      <c r="R368" s="100">
        <v>1</v>
      </c>
      <c r="S368" s="100">
        <v>1</v>
      </c>
      <c r="T368" s="104">
        <v>2</v>
      </c>
      <c r="U368" s="104">
        <v>2</v>
      </c>
      <c r="V368" s="100">
        <v>1</v>
      </c>
      <c r="W368" s="104">
        <v>2</v>
      </c>
      <c r="X368" s="104">
        <v>2</v>
      </c>
      <c r="Y368" s="100">
        <v>1</v>
      </c>
      <c r="Z368" s="100">
        <v>1</v>
      </c>
      <c r="AA368" s="100">
        <v>1</v>
      </c>
      <c r="AB368" s="104">
        <v>2</v>
      </c>
      <c r="AC368" s="100">
        <v>1</v>
      </c>
      <c r="AD368" s="104">
        <v>2</v>
      </c>
      <c r="AE368" s="104">
        <v>2</v>
      </c>
      <c r="AF368" s="105">
        <v>3</v>
      </c>
      <c r="AG368" s="100">
        <v>1</v>
      </c>
      <c r="AH368" s="100">
        <v>1</v>
      </c>
      <c r="AI368" s="104">
        <v>2</v>
      </c>
      <c r="AJ368" s="100">
        <v>1</v>
      </c>
      <c r="AK368" s="100">
        <v>1</v>
      </c>
      <c r="AL368" s="104">
        <v>2</v>
      </c>
      <c r="AM368" s="100">
        <v>1</v>
      </c>
      <c r="AN368" s="103" t="s">
        <v>45</v>
      </c>
      <c r="AO368" s="103" t="s">
        <v>45</v>
      </c>
      <c r="AP368" s="103" t="s">
        <v>45</v>
      </c>
      <c r="AQ368" s="105">
        <v>3</v>
      </c>
      <c r="AR368" s="105">
        <v>3</v>
      </c>
      <c r="AS368" s="104">
        <v>2</v>
      </c>
      <c r="AT368" s="105">
        <v>3</v>
      </c>
      <c r="AU368" s="105">
        <v>3</v>
      </c>
      <c r="AV368" s="100">
        <v>1</v>
      </c>
      <c r="AW368" s="104">
        <v>2</v>
      </c>
      <c r="AX368" s="104">
        <v>2</v>
      </c>
      <c r="AY368" s="105">
        <v>3</v>
      </c>
      <c r="AZ368" s="105">
        <v>3</v>
      </c>
      <c r="BA368" s="100">
        <v>1</v>
      </c>
      <c r="BB368" s="105">
        <v>3</v>
      </c>
      <c r="BC368" s="105">
        <v>3</v>
      </c>
      <c r="BD368" s="100">
        <v>1</v>
      </c>
      <c r="BE368" s="105">
        <v>3</v>
      </c>
      <c r="BF368" s="105">
        <v>3</v>
      </c>
      <c r="BG368" s="97">
        <v>0</v>
      </c>
      <c r="BH368" s="97">
        <v>0</v>
      </c>
      <c r="BI368" s="97">
        <v>0</v>
      </c>
      <c r="BJ368" s="97">
        <v>0</v>
      </c>
      <c r="BK368" s="99" t="s">
        <v>41</v>
      </c>
      <c r="BL368" s="99" t="s">
        <v>41</v>
      </c>
      <c r="BM368" s="99" t="s">
        <v>41</v>
      </c>
      <c r="BN368" s="100">
        <v>1</v>
      </c>
      <c r="BO368" s="100">
        <v>1</v>
      </c>
      <c r="BP368" s="100">
        <v>1</v>
      </c>
      <c r="BQ368" s="100">
        <v>1</v>
      </c>
      <c r="BR368" s="100">
        <v>1</v>
      </c>
      <c r="BS368" s="100">
        <v>1</v>
      </c>
      <c r="BT368" s="100">
        <v>1</v>
      </c>
      <c r="BU368" s="100">
        <v>1</v>
      </c>
      <c r="BV368" s="100">
        <v>1</v>
      </c>
      <c r="BW368" s="100">
        <v>1</v>
      </c>
      <c r="BX368" s="100">
        <v>1</v>
      </c>
      <c r="BY368" s="102">
        <v>1</v>
      </c>
      <c r="BZ368" s="24">
        <v>3</v>
      </c>
    </row>
    <row r="369" spans="1:78" ht="48.75" customHeight="1" x14ac:dyDescent="0.25">
      <c r="A369" s="120">
        <v>1333</v>
      </c>
      <c r="B369" s="120">
        <v>361</v>
      </c>
      <c r="C369" s="121" t="s">
        <v>351</v>
      </c>
      <c r="D369" s="17" t="s">
        <v>100</v>
      </c>
      <c r="E369" s="120" t="s">
        <v>49</v>
      </c>
      <c r="F369" s="120" t="s">
        <v>49</v>
      </c>
      <c r="G369" s="43" t="s">
        <v>313</v>
      </c>
      <c r="H369" s="97" t="s">
        <v>40</v>
      </c>
      <c r="I369" s="97" t="s">
        <v>40</v>
      </c>
      <c r="J369" s="106" t="s">
        <v>40</v>
      </c>
      <c r="K369" s="106" t="s">
        <v>40</v>
      </c>
      <c r="L369" s="98" t="s">
        <v>40</v>
      </c>
      <c r="M369" s="99" t="s">
        <v>41</v>
      </c>
      <c r="N369" s="107" t="s">
        <v>40</v>
      </c>
      <c r="O369" s="99" t="s">
        <v>41</v>
      </c>
      <c r="P369" s="105">
        <v>3</v>
      </c>
      <c r="Q369" s="97">
        <v>0</v>
      </c>
      <c r="R369" s="104">
        <v>2</v>
      </c>
      <c r="S369" s="104">
        <v>2</v>
      </c>
      <c r="T369" s="105">
        <v>3</v>
      </c>
      <c r="U369" s="97">
        <v>0</v>
      </c>
      <c r="V369" s="104">
        <v>2</v>
      </c>
      <c r="W369" s="104">
        <v>2</v>
      </c>
      <c r="X369" s="104">
        <v>2</v>
      </c>
      <c r="Y369" s="97">
        <v>0</v>
      </c>
      <c r="Z369" s="104">
        <v>2</v>
      </c>
      <c r="AA369" s="104">
        <v>2</v>
      </c>
      <c r="AB369" s="100">
        <v>1</v>
      </c>
      <c r="AC369" s="97">
        <v>0</v>
      </c>
      <c r="AD369" s="100">
        <v>1</v>
      </c>
      <c r="AE369" s="100">
        <v>1</v>
      </c>
      <c r="AF369" s="104">
        <v>2</v>
      </c>
      <c r="AG369" s="97">
        <v>0</v>
      </c>
      <c r="AH369" s="104">
        <v>2</v>
      </c>
      <c r="AI369" s="104">
        <v>2</v>
      </c>
      <c r="AJ369" s="100">
        <v>1</v>
      </c>
      <c r="AK369" s="97">
        <v>0</v>
      </c>
      <c r="AL369" s="100">
        <v>1</v>
      </c>
      <c r="AM369" s="100">
        <v>1</v>
      </c>
      <c r="AN369" s="99" t="s">
        <v>41</v>
      </c>
      <c r="AO369" s="109" t="s">
        <v>40</v>
      </c>
      <c r="AP369" s="99" t="s">
        <v>41</v>
      </c>
      <c r="AQ369" s="105">
        <v>3</v>
      </c>
      <c r="AR369" s="97">
        <v>0</v>
      </c>
      <c r="AS369" s="104">
        <v>2</v>
      </c>
      <c r="AT369" s="104">
        <v>2</v>
      </c>
      <c r="AU369" s="104">
        <v>2</v>
      </c>
      <c r="AV369" s="97">
        <v>0</v>
      </c>
      <c r="AW369" s="104">
        <v>2</v>
      </c>
      <c r="AX369" s="104">
        <v>2</v>
      </c>
      <c r="AY369" s="104">
        <v>2</v>
      </c>
      <c r="AZ369" s="97">
        <v>0</v>
      </c>
      <c r="BA369" s="104">
        <v>2</v>
      </c>
      <c r="BB369" s="104">
        <v>2</v>
      </c>
      <c r="BC369" s="104">
        <v>2</v>
      </c>
      <c r="BD369" s="97">
        <v>0</v>
      </c>
      <c r="BE369" s="104">
        <v>2</v>
      </c>
      <c r="BF369" s="104">
        <v>2</v>
      </c>
      <c r="BG369" s="100">
        <v>1</v>
      </c>
      <c r="BH369" s="97">
        <v>0</v>
      </c>
      <c r="BI369" s="100">
        <v>1</v>
      </c>
      <c r="BJ369" s="104">
        <v>2</v>
      </c>
      <c r="BK369" s="99" t="s">
        <v>41</v>
      </c>
      <c r="BL369" s="107" t="s">
        <v>40</v>
      </c>
      <c r="BM369" s="99" t="s">
        <v>41</v>
      </c>
      <c r="BN369" s="100">
        <v>1</v>
      </c>
      <c r="BO369" s="97">
        <v>0</v>
      </c>
      <c r="BP369" s="100">
        <v>1</v>
      </c>
      <c r="BQ369" s="100">
        <v>1</v>
      </c>
      <c r="BR369" s="104">
        <v>2</v>
      </c>
      <c r="BS369" s="97">
        <v>0</v>
      </c>
      <c r="BT369" s="104">
        <v>2</v>
      </c>
      <c r="BU369" s="104">
        <v>2</v>
      </c>
      <c r="BV369" s="100">
        <v>1</v>
      </c>
      <c r="BW369" s="97">
        <v>0</v>
      </c>
      <c r="BX369" s="100">
        <v>1</v>
      </c>
      <c r="BY369" s="102">
        <v>1</v>
      </c>
      <c r="BZ369" s="24">
        <v>3</v>
      </c>
    </row>
    <row r="370" spans="1:78" ht="48" customHeight="1" x14ac:dyDescent="0.25">
      <c r="A370" s="120">
        <v>1299</v>
      </c>
      <c r="B370" s="120">
        <v>362</v>
      </c>
      <c r="C370" s="121" t="s">
        <v>352</v>
      </c>
      <c r="D370" s="17" t="s">
        <v>100</v>
      </c>
      <c r="E370" s="120" t="s">
        <v>49</v>
      </c>
      <c r="F370" s="120" t="s">
        <v>49</v>
      </c>
      <c r="G370" s="43" t="s">
        <v>313</v>
      </c>
      <c r="H370" s="97" t="s">
        <v>40</v>
      </c>
      <c r="I370" s="110" t="s">
        <v>40</v>
      </c>
      <c r="J370" s="111" t="s">
        <v>40</v>
      </c>
      <c r="K370" s="111" t="s">
        <v>40</v>
      </c>
      <c r="L370" s="111" t="s">
        <v>40</v>
      </c>
      <c r="M370" s="99" t="s">
        <v>41</v>
      </c>
      <c r="N370" s="107" t="s">
        <v>40</v>
      </c>
      <c r="O370" s="99" t="s">
        <v>41</v>
      </c>
      <c r="P370" s="104">
        <v>2</v>
      </c>
      <c r="Q370" s="97">
        <v>0</v>
      </c>
      <c r="R370" s="104">
        <v>2</v>
      </c>
      <c r="S370" s="104">
        <v>2</v>
      </c>
      <c r="T370" s="105">
        <v>3</v>
      </c>
      <c r="U370" s="97">
        <v>0</v>
      </c>
      <c r="V370" s="105">
        <v>3</v>
      </c>
      <c r="W370" s="105">
        <v>3</v>
      </c>
      <c r="X370" s="105">
        <v>3</v>
      </c>
      <c r="Y370" s="97">
        <v>0</v>
      </c>
      <c r="Z370" s="105">
        <v>3</v>
      </c>
      <c r="AA370" s="105">
        <v>3</v>
      </c>
      <c r="AB370" s="104">
        <v>2</v>
      </c>
      <c r="AC370" s="97">
        <v>0</v>
      </c>
      <c r="AD370" s="104">
        <v>2</v>
      </c>
      <c r="AE370" s="104">
        <v>2</v>
      </c>
      <c r="AF370" s="105">
        <v>3</v>
      </c>
      <c r="AG370" s="97">
        <v>0</v>
      </c>
      <c r="AH370" s="105">
        <v>3</v>
      </c>
      <c r="AI370" s="105">
        <v>3</v>
      </c>
      <c r="AJ370" s="104">
        <v>2</v>
      </c>
      <c r="AK370" s="97">
        <v>0</v>
      </c>
      <c r="AL370" s="104">
        <v>2</v>
      </c>
      <c r="AM370" s="104">
        <v>2</v>
      </c>
      <c r="AN370" s="99" t="s">
        <v>41</v>
      </c>
      <c r="AO370" s="109" t="s">
        <v>40</v>
      </c>
      <c r="AP370" s="99" t="s">
        <v>41</v>
      </c>
      <c r="AQ370" s="105">
        <v>3</v>
      </c>
      <c r="AR370" s="97">
        <v>0</v>
      </c>
      <c r="AS370" s="105">
        <v>3</v>
      </c>
      <c r="AT370" s="105">
        <v>3</v>
      </c>
      <c r="AU370" s="105">
        <v>3</v>
      </c>
      <c r="AV370" s="97">
        <v>0</v>
      </c>
      <c r="AW370" s="105">
        <v>3</v>
      </c>
      <c r="AX370" s="105">
        <v>3</v>
      </c>
      <c r="AY370" s="105">
        <v>3</v>
      </c>
      <c r="AZ370" s="97">
        <v>0</v>
      </c>
      <c r="BA370" s="105">
        <v>3</v>
      </c>
      <c r="BB370" s="105">
        <v>3</v>
      </c>
      <c r="BC370" s="105">
        <v>3</v>
      </c>
      <c r="BD370" s="97">
        <v>0</v>
      </c>
      <c r="BE370" s="105">
        <v>3</v>
      </c>
      <c r="BF370" s="105">
        <v>3</v>
      </c>
      <c r="BG370" s="104">
        <v>2</v>
      </c>
      <c r="BH370" s="97">
        <v>0</v>
      </c>
      <c r="BI370" s="104">
        <v>2</v>
      </c>
      <c r="BJ370" s="104">
        <v>2</v>
      </c>
      <c r="BK370" s="99" t="s">
        <v>41</v>
      </c>
      <c r="BL370" s="107" t="s">
        <v>40</v>
      </c>
      <c r="BM370" s="99" t="s">
        <v>41</v>
      </c>
      <c r="BN370" s="104">
        <v>2</v>
      </c>
      <c r="BO370" s="97">
        <v>0</v>
      </c>
      <c r="BP370" s="104">
        <v>2</v>
      </c>
      <c r="BQ370" s="104">
        <v>2</v>
      </c>
      <c r="BR370" s="104">
        <v>2</v>
      </c>
      <c r="BS370" s="97">
        <v>0</v>
      </c>
      <c r="BT370" s="104">
        <v>2</v>
      </c>
      <c r="BU370" s="104">
        <v>2</v>
      </c>
      <c r="BV370" s="105">
        <v>3</v>
      </c>
      <c r="BW370" s="97">
        <v>0</v>
      </c>
      <c r="BX370" s="105">
        <v>3</v>
      </c>
      <c r="BY370" s="112">
        <v>3</v>
      </c>
      <c r="BZ370" s="24">
        <v>3</v>
      </c>
    </row>
    <row r="371" spans="1:78" ht="48.75" customHeight="1" x14ac:dyDescent="0.25">
      <c r="A371" s="120">
        <v>345</v>
      </c>
      <c r="B371" s="120">
        <v>363</v>
      </c>
      <c r="C371" s="121" t="s">
        <v>353</v>
      </c>
      <c r="D371" s="17" t="s">
        <v>100</v>
      </c>
      <c r="E371" s="120" t="s">
        <v>49</v>
      </c>
      <c r="F371" s="120" t="s">
        <v>49</v>
      </c>
      <c r="G371" s="43" t="s">
        <v>313</v>
      </c>
      <c r="H371" s="97" t="s">
        <v>40</v>
      </c>
      <c r="I371" s="110" t="s">
        <v>40</v>
      </c>
      <c r="J371" s="98" t="s">
        <v>40</v>
      </c>
      <c r="K371" s="106" t="s">
        <v>40</v>
      </c>
      <c r="L371" s="98" t="s">
        <v>40</v>
      </c>
      <c r="M371" s="99" t="s">
        <v>41</v>
      </c>
      <c r="N371" s="99" t="s">
        <v>41</v>
      </c>
      <c r="O371" s="99" t="s">
        <v>41</v>
      </c>
      <c r="P371" s="100">
        <v>1</v>
      </c>
      <c r="Q371" s="100">
        <v>1</v>
      </c>
      <c r="R371" s="100">
        <v>1</v>
      </c>
      <c r="S371" s="100">
        <v>1</v>
      </c>
      <c r="T371" s="105">
        <v>3</v>
      </c>
      <c r="U371" s="100">
        <v>1</v>
      </c>
      <c r="V371" s="105">
        <v>3</v>
      </c>
      <c r="W371" s="105">
        <v>3</v>
      </c>
      <c r="X371" s="100">
        <v>1</v>
      </c>
      <c r="Y371" s="100">
        <v>1</v>
      </c>
      <c r="Z371" s="100">
        <v>1</v>
      </c>
      <c r="AA371" s="100">
        <v>1</v>
      </c>
      <c r="AB371" s="100">
        <v>1</v>
      </c>
      <c r="AC371" s="100">
        <v>1</v>
      </c>
      <c r="AD371" s="100">
        <v>1</v>
      </c>
      <c r="AE371" s="100">
        <v>1</v>
      </c>
      <c r="AF371" s="100">
        <v>1</v>
      </c>
      <c r="AG371" s="100">
        <v>1</v>
      </c>
      <c r="AH371" s="100">
        <v>1</v>
      </c>
      <c r="AI371" s="100">
        <v>1</v>
      </c>
      <c r="AJ371" s="100">
        <v>1</v>
      </c>
      <c r="AK371" s="100">
        <v>1</v>
      </c>
      <c r="AL371" s="100">
        <v>1</v>
      </c>
      <c r="AM371" s="100">
        <v>1</v>
      </c>
      <c r="AN371" s="103" t="s">
        <v>45</v>
      </c>
      <c r="AO371" s="99" t="s">
        <v>41</v>
      </c>
      <c r="AP371" s="99" t="s">
        <v>41</v>
      </c>
      <c r="AQ371" s="104">
        <v>2</v>
      </c>
      <c r="AR371" s="100">
        <v>1</v>
      </c>
      <c r="AS371" s="100">
        <v>1</v>
      </c>
      <c r="AT371" s="100">
        <v>1</v>
      </c>
      <c r="AU371" s="105">
        <v>3</v>
      </c>
      <c r="AV371" s="100">
        <v>1</v>
      </c>
      <c r="AW371" s="100">
        <v>1</v>
      </c>
      <c r="AX371" s="104">
        <v>2</v>
      </c>
      <c r="AY371" s="105">
        <v>3</v>
      </c>
      <c r="AZ371" s="100">
        <v>1</v>
      </c>
      <c r="BA371" s="100">
        <v>1</v>
      </c>
      <c r="BB371" s="104">
        <v>2</v>
      </c>
      <c r="BC371" s="105">
        <v>3</v>
      </c>
      <c r="BD371" s="100">
        <v>1</v>
      </c>
      <c r="BE371" s="105">
        <v>3</v>
      </c>
      <c r="BF371" s="105">
        <v>3</v>
      </c>
      <c r="BG371" s="100">
        <v>1</v>
      </c>
      <c r="BH371" s="100">
        <v>1</v>
      </c>
      <c r="BI371" s="100">
        <v>1</v>
      </c>
      <c r="BJ371" s="100">
        <v>1</v>
      </c>
      <c r="BK371" s="99" t="s">
        <v>41</v>
      </c>
      <c r="BL371" s="99" t="s">
        <v>41</v>
      </c>
      <c r="BM371" s="99" t="s">
        <v>41</v>
      </c>
      <c r="BN371" s="100">
        <v>1</v>
      </c>
      <c r="BO371" s="100">
        <v>1</v>
      </c>
      <c r="BP371" s="100">
        <v>1</v>
      </c>
      <c r="BQ371" s="100">
        <v>1</v>
      </c>
      <c r="BR371" s="100">
        <v>1</v>
      </c>
      <c r="BS371" s="100">
        <v>1</v>
      </c>
      <c r="BT371" s="100">
        <v>1</v>
      </c>
      <c r="BU371" s="100">
        <v>1</v>
      </c>
      <c r="BV371" s="100">
        <v>1</v>
      </c>
      <c r="BW371" s="100">
        <v>1</v>
      </c>
      <c r="BX371" s="100">
        <v>1</v>
      </c>
      <c r="BY371" s="102">
        <v>1</v>
      </c>
      <c r="BZ371" s="24">
        <v>3</v>
      </c>
    </row>
    <row r="372" spans="1:78" ht="48.75" customHeight="1" x14ac:dyDescent="0.25">
      <c r="A372" s="120">
        <v>558</v>
      </c>
      <c r="B372" s="120">
        <v>364</v>
      </c>
      <c r="C372" s="121" t="s">
        <v>354</v>
      </c>
      <c r="D372" s="17" t="s">
        <v>100</v>
      </c>
      <c r="E372" s="120" t="s">
        <v>49</v>
      </c>
      <c r="F372" s="120" t="s">
        <v>49</v>
      </c>
      <c r="G372" s="43" t="s">
        <v>313</v>
      </c>
      <c r="H372" s="97" t="s">
        <v>40</v>
      </c>
      <c r="I372" s="97" t="s">
        <v>40</v>
      </c>
      <c r="J372" s="111" t="s">
        <v>40</v>
      </c>
      <c r="K372" s="111" t="s">
        <v>40</v>
      </c>
      <c r="L372" s="106" t="s">
        <v>40</v>
      </c>
      <c r="M372" s="99" t="s">
        <v>41</v>
      </c>
      <c r="N372" s="107" t="s">
        <v>40</v>
      </c>
      <c r="O372" s="99" t="s">
        <v>41</v>
      </c>
      <c r="P372" s="105">
        <v>3</v>
      </c>
      <c r="Q372" s="97">
        <v>0</v>
      </c>
      <c r="R372" s="105">
        <v>3</v>
      </c>
      <c r="S372" s="105">
        <v>3</v>
      </c>
      <c r="T372" s="105">
        <v>3</v>
      </c>
      <c r="U372" s="97">
        <v>0</v>
      </c>
      <c r="V372" s="105">
        <v>3</v>
      </c>
      <c r="W372" s="105">
        <v>3</v>
      </c>
      <c r="X372" s="104">
        <v>2</v>
      </c>
      <c r="Y372" s="97">
        <v>0</v>
      </c>
      <c r="Z372" s="104">
        <v>2</v>
      </c>
      <c r="AA372" s="104">
        <v>2</v>
      </c>
      <c r="AB372" s="105">
        <v>3</v>
      </c>
      <c r="AC372" s="97">
        <v>0</v>
      </c>
      <c r="AD372" s="105">
        <v>3</v>
      </c>
      <c r="AE372" s="105">
        <v>3</v>
      </c>
      <c r="AF372" s="105">
        <v>3</v>
      </c>
      <c r="AG372" s="97">
        <v>0</v>
      </c>
      <c r="AH372" s="105">
        <v>3</v>
      </c>
      <c r="AI372" s="105">
        <v>3</v>
      </c>
      <c r="AJ372" s="105">
        <v>3</v>
      </c>
      <c r="AK372" s="97">
        <v>0</v>
      </c>
      <c r="AL372" s="105">
        <v>3</v>
      </c>
      <c r="AM372" s="105">
        <v>3</v>
      </c>
      <c r="AN372" s="99" t="s">
        <v>41</v>
      </c>
      <c r="AO372" s="109" t="s">
        <v>40</v>
      </c>
      <c r="AP372" s="99" t="s">
        <v>41</v>
      </c>
      <c r="AQ372" s="105">
        <v>3</v>
      </c>
      <c r="AR372" s="97">
        <v>0</v>
      </c>
      <c r="AS372" s="105">
        <v>3</v>
      </c>
      <c r="AT372" s="105">
        <v>3</v>
      </c>
      <c r="AU372" s="105">
        <v>3</v>
      </c>
      <c r="AV372" s="97">
        <v>0</v>
      </c>
      <c r="AW372" s="105">
        <v>3</v>
      </c>
      <c r="AX372" s="105">
        <v>3</v>
      </c>
      <c r="AY372" s="105">
        <v>3</v>
      </c>
      <c r="AZ372" s="97">
        <v>0</v>
      </c>
      <c r="BA372" s="105">
        <v>3</v>
      </c>
      <c r="BB372" s="105">
        <v>3</v>
      </c>
      <c r="BC372" s="105">
        <v>3</v>
      </c>
      <c r="BD372" s="97">
        <v>0</v>
      </c>
      <c r="BE372" s="105">
        <v>3</v>
      </c>
      <c r="BF372" s="105">
        <v>3</v>
      </c>
      <c r="BG372" s="105">
        <v>3</v>
      </c>
      <c r="BH372" s="97">
        <v>0</v>
      </c>
      <c r="BI372" s="97">
        <v>0</v>
      </c>
      <c r="BJ372" s="105">
        <v>3</v>
      </c>
      <c r="BK372" s="99" t="s">
        <v>41</v>
      </c>
      <c r="BL372" s="107" t="s">
        <v>40</v>
      </c>
      <c r="BM372" s="99" t="s">
        <v>41</v>
      </c>
      <c r="BN372" s="105">
        <v>3</v>
      </c>
      <c r="BO372" s="97">
        <v>0</v>
      </c>
      <c r="BP372" s="105">
        <v>3</v>
      </c>
      <c r="BQ372" s="105">
        <v>3</v>
      </c>
      <c r="BR372" s="100">
        <v>1</v>
      </c>
      <c r="BS372" s="97">
        <v>0</v>
      </c>
      <c r="BT372" s="100">
        <v>1</v>
      </c>
      <c r="BU372" s="100">
        <v>1</v>
      </c>
      <c r="BV372" s="100">
        <v>1</v>
      </c>
      <c r="BW372" s="97">
        <v>0</v>
      </c>
      <c r="BX372" s="100">
        <v>1</v>
      </c>
      <c r="BY372" s="102">
        <v>1</v>
      </c>
      <c r="BZ372" s="24">
        <v>3</v>
      </c>
    </row>
    <row r="373" spans="1:78" ht="39" customHeight="1" x14ac:dyDescent="0.25">
      <c r="A373" s="120">
        <v>1559</v>
      </c>
      <c r="B373" s="120">
        <v>365</v>
      </c>
      <c r="C373" s="121" t="s">
        <v>355</v>
      </c>
      <c r="D373" s="17" t="s">
        <v>100</v>
      </c>
      <c r="E373" s="120" t="s">
        <v>49</v>
      </c>
      <c r="F373" s="120" t="s">
        <v>49</v>
      </c>
      <c r="G373" s="43" t="s">
        <v>313</v>
      </c>
      <c r="H373" s="97" t="s">
        <v>40</v>
      </c>
      <c r="I373" s="97" t="s">
        <v>40</v>
      </c>
      <c r="J373" s="106" t="s">
        <v>40</v>
      </c>
      <c r="K373" s="111" t="s">
        <v>40</v>
      </c>
      <c r="L373" s="106" t="s">
        <v>40</v>
      </c>
      <c r="M373" s="99" t="s">
        <v>41</v>
      </c>
      <c r="N373" s="99" t="s">
        <v>41</v>
      </c>
      <c r="O373" s="99" t="s">
        <v>41</v>
      </c>
      <c r="P373" s="100">
        <v>1</v>
      </c>
      <c r="Q373" s="100">
        <v>1</v>
      </c>
      <c r="R373" s="100">
        <v>1</v>
      </c>
      <c r="S373" s="100">
        <v>1</v>
      </c>
      <c r="T373" s="105">
        <v>3</v>
      </c>
      <c r="U373" s="105">
        <v>3</v>
      </c>
      <c r="V373" s="105">
        <v>3</v>
      </c>
      <c r="W373" s="105">
        <v>3</v>
      </c>
      <c r="X373" s="104">
        <v>2</v>
      </c>
      <c r="Y373" s="104">
        <v>2</v>
      </c>
      <c r="Z373" s="104">
        <v>2</v>
      </c>
      <c r="AA373" s="104">
        <v>2</v>
      </c>
      <c r="AB373" s="100">
        <v>1</v>
      </c>
      <c r="AC373" s="100">
        <v>1</v>
      </c>
      <c r="AD373" s="104">
        <v>2</v>
      </c>
      <c r="AE373" s="100">
        <v>1</v>
      </c>
      <c r="AF373" s="104">
        <v>2</v>
      </c>
      <c r="AG373" s="104">
        <v>2</v>
      </c>
      <c r="AH373" s="104">
        <v>2</v>
      </c>
      <c r="AI373" s="104">
        <v>2</v>
      </c>
      <c r="AJ373" s="104">
        <v>2</v>
      </c>
      <c r="AK373" s="104">
        <v>2</v>
      </c>
      <c r="AL373" s="104">
        <v>2</v>
      </c>
      <c r="AM373" s="104">
        <v>2</v>
      </c>
      <c r="AN373" s="101" t="s">
        <v>42</v>
      </c>
      <c r="AO373" s="101" t="s">
        <v>42</v>
      </c>
      <c r="AP373" s="101" t="s">
        <v>42</v>
      </c>
      <c r="AQ373" s="104">
        <v>2</v>
      </c>
      <c r="AR373" s="104">
        <v>2</v>
      </c>
      <c r="AS373" s="104">
        <v>2</v>
      </c>
      <c r="AT373" s="104">
        <v>2</v>
      </c>
      <c r="AU373" s="105">
        <v>3</v>
      </c>
      <c r="AV373" s="105">
        <v>3</v>
      </c>
      <c r="AW373" s="104">
        <v>2</v>
      </c>
      <c r="AX373" s="105">
        <v>3</v>
      </c>
      <c r="AY373" s="105">
        <v>3</v>
      </c>
      <c r="AZ373" s="105">
        <v>3</v>
      </c>
      <c r="BA373" s="104">
        <v>2</v>
      </c>
      <c r="BB373" s="105">
        <v>3</v>
      </c>
      <c r="BC373" s="105">
        <v>3</v>
      </c>
      <c r="BD373" s="105">
        <v>3</v>
      </c>
      <c r="BE373" s="105">
        <v>3</v>
      </c>
      <c r="BF373" s="105">
        <v>3</v>
      </c>
      <c r="BG373" s="104">
        <v>2</v>
      </c>
      <c r="BH373" s="104">
        <v>2</v>
      </c>
      <c r="BI373" s="97">
        <v>0</v>
      </c>
      <c r="BJ373" s="104">
        <v>2</v>
      </c>
      <c r="BK373" s="103" t="s">
        <v>45</v>
      </c>
      <c r="BL373" s="103" t="s">
        <v>45</v>
      </c>
      <c r="BM373" s="103" t="s">
        <v>45</v>
      </c>
      <c r="BN373" s="100">
        <v>1</v>
      </c>
      <c r="BO373" s="100">
        <v>1</v>
      </c>
      <c r="BP373" s="100">
        <v>1</v>
      </c>
      <c r="BQ373" s="100">
        <v>1</v>
      </c>
      <c r="BR373" s="104">
        <v>2</v>
      </c>
      <c r="BS373" s="104">
        <v>2</v>
      </c>
      <c r="BT373" s="104">
        <v>2</v>
      </c>
      <c r="BU373" s="104">
        <v>2</v>
      </c>
      <c r="BV373" s="105">
        <v>3</v>
      </c>
      <c r="BW373" s="105">
        <v>3</v>
      </c>
      <c r="BX373" s="105">
        <v>3</v>
      </c>
      <c r="BY373" s="112">
        <v>3</v>
      </c>
      <c r="BZ373" s="24">
        <v>3</v>
      </c>
    </row>
    <row r="374" spans="1:78" ht="48.75" customHeight="1" x14ac:dyDescent="0.25">
      <c r="A374" s="120">
        <v>419</v>
      </c>
      <c r="B374" s="120">
        <v>366</v>
      </c>
      <c r="C374" s="121" t="s">
        <v>356</v>
      </c>
      <c r="D374" s="17" t="s">
        <v>100</v>
      </c>
      <c r="E374" s="120" t="s">
        <v>49</v>
      </c>
      <c r="F374" s="120" t="s">
        <v>49</v>
      </c>
      <c r="G374" s="43" t="s">
        <v>313</v>
      </c>
      <c r="H374" s="97" t="s">
        <v>40</v>
      </c>
      <c r="I374" s="110" t="s">
        <v>40</v>
      </c>
      <c r="J374" s="98" t="s">
        <v>40</v>
      </c>
      <c r="K374" s="106" t="s">
        <v>40</v>
      </c>
      <c r="L374" s="98" t="s">
        <v>40</v>
      </c>
      <c r="M374" s="103" t="s">
        <v>45</v>
      </c>
      <c r="N374" s="107" t="s">
        <v>40</v>
      </c>
      <c r="O374" s="103" t="s">
        <v>45</v>
      </c>
      <c r="P374" s="100">
        <v>1</v>
      </c>
      <c r="Q374" s="97">
        <v>0</v>
      </c>
      <c r="R374" s="100">
        <v>1</v>
      </c>
      <c r="S374" s="100">
        <v>1</v>
      </c>
      <c r="T374" s="104">
        <v>2</v>
      </c>
      <c r="U374" s="97">
        <v>0</v>
      </c>
      <c r="V374" s="104">
        <v>2</v>
      </c>
      <c r="W374" s="100">
        <v>1</v>
      </c>
      <c r="X374" s="100">
        <v>1</v>
      </c>
      <c r="Y374" s="97">
        <v>0</v>
      </c>
      <c r="Z374" s="100">
        <v>1</v>
      </c>
      <c r="AA374" s="100">
        <v>1</v>
      </c>
      <c r="AB374" s="104">
        <v>2</v>
      </c>
      <c r="AC374" s="97">
        <v>0</v>
      </c>
      <c r="AD374" s="104">
        <v>2</v>
      </c>
      <c r="AE374" s="104">
        <v>2</v>
      </c>
      <c r="AF374" s="104">
        <v>2</v>
      </c>
      <c r="AG374" s="97">
        <v>0</v>
      </c>
      <c r="AH374" s="104">
        <v>2</v>
      </c>
      <c r="AI374" s="104">
        <v>2</v>
      </c>
      <c r="AJ374" s="100">
        <v>1</v>
      </c>
      <c r="AK374" s="97">
        <v>0</v>
      </c>
      <c r="AL374" s="100">
        <v>1</v>
      </c>
      <c r="AM374" s="100">
        <v>1</v>
      </c>
      <c r="AN374" s="103" t="s">
        <v>45</v>
      </c>
      <c r="AO374" s="109" t="s">
        <v>40</v>
      </c>
      <c r="AP374" s="99" t="s">
        <v>41</v>
      </c>
      <c r="AQ374" s="104">
        <v>2</v>
      </c>
      <c r="AR374" s="97">
        <v>0</v>
      </c>
      <c r="AS374" s="100">
        <v>1</v>
      </c>
      <c r="AT374" s="104">
        <v>2</v>
      </c>
      <c r="AU374" s="104">
        <v>2</v>
      </c>
      <c r="AV374" s="97">
        <v>0</v>
      </c>
      <c r="AW374" s="100">
        <v>1</v>
      </c>
      <c r="AX374" s="104">
        <v>2</v>
      </c>
      <c r="AY374" s="104">
        <v>2</v>
      </c>
      <c r="AZ374" s="97">
        <v>0</v>
      </c>
      <c r="BA374" s="100">
        <v>1</v>
      </c>
      <c r="BB374" s="104">
        <v>2</v>
      </c>
      <c r="BC374" s="104">
        <v>2</v>
      </c>
      <c r="BD374" s="97">
        <v>0</v>
      </c>
      <c r="BE374" s="104">
        <v>2</v>
      </c>
      <c r="BF374" s="104">
        <v>2</v>
      </c>
      <c r="BG374" s="104">
        <v>2</v>
      </c>
      <c r="BH374" s="97">
        <v>0</v>
      </c>
      <c r="BI374" s="97">
        <v>0</v>
      </c>
      <c r="BJ374" s="104">
        <v>2</v>
      </c>
      <c r="BK374" s="99" t="s">
        <v>41</v>
      </c>
      <c r="BL374" s="107" t="s">
        <v>40</v>
      </c>
      <c r="BM374" s="99" t="s">
        <v>41</v>
      </c>
      <c r="BN374" s="100">
        <v>1</v>
      </c>
      <c r="BO374" s="97">
        <v>0</v>
      </c>
      <c r="BP374" s="100">
        <v>1</v>
      </c>
      <c r="BQ374" s="100">
        <v>1</v>
      </c>
      <c r="BR374" s="100">
        <v>1</v>
      </c>
      <c r="BS374" s="97">
        <v>0</v>
      </c>
      <c r="BT374" s="100">
        <v>1</v>
      </c>
      <c r="BU374" s="100">
        <v>1</v>
      </c>
      <c r="BV374" s="100">
        <v>1</v>
      </c>
      <c r="BW374" s="97">
        <v>0</v>
      </c>
      <c r="BX374" s="100">
        <v>1</v>
      </c>
      <c r="BY374" s="102">
        <v>1</v>
      </c>
      <c r="BZ374" s="24">
        <v>3</v>
      </c>
    </row>
    <row r="375" spans="1:78" ht="48" customHeight="1" x14ac:dyDescent="0.25">
      <c r="A375" s="120">
        <v>1224</v>
      </c>
      <c r="B375" s="120">
        <v>367</v>
      </c>
      <c r="C375" s="121" t="s">
        <v>357</v>
      </c>
      <c r="D375" s="17" t="s">
        <v>100</v>
      </c>
      <c r="E375" s="120" t="s">
        <v>49</v>
      </c>
      <c r="F375" s="120" t="s">
        <v>49</v>
      </c>
      <c r="G375" s="43" t="s">
        <v>313</v>
      </c>
      <c r="H375" s="97" t="s">
        <v>40</v>
      </c>
      <c r="I375" s="110" t="s">
        <v>40</v>
      </c>
      <c r="J375" s="106" t="s">
        <v>40</v>
      </c>
      <c r="K375" s="111" t="s">
        <v>40</v>
      </c>
      <c r="L375" s="106" t="s">
        <v>40</v>
      </c>
      <c r="M375" s="103" t="s">
        <v>45</v>
      </c>
      <c r="N375" s="103" t="s">
        <v>45</v>
      </c>
      <c r="O375" s="103" t="s">
        <v>45</v>
      </c>
      <c r="P375" s="104">
        <v>2</v>
      </c>
      <c r="Q375" s="104">
        <v>2</v>
      </c>
      <c r="R375" s="104">
        <v>2</v>
      </c>
      <c r="S375" s="104">
        <v>2</v>
      </c>
      <c r="T375" s="105">
        <v>3</v>
      </c>
      <c r="U375" s="105">
        <v>3</v>
      </c>
      <c r="V375" s="105">
        <v>3</v>
      </c>
      <c r="W375" s="105">
        <v>3</v>
      </c>
      <c r="X375" s="104">
        <v>2</v>
      </c>
      <c r="Y375" s="104">
        <v>2</v>
      </c>
      <c r="Z375" s="104">
        <v>2</v>
      </c>
      <c r="AA375" s="104">
        <v>2</v>
      </c>
      <c r="AB375" s="104">
        <v>2</v>
      </c>
      <c r="AC375" s="104">
        <v>2</v>
      </c>
      <c r="AD375" s="104">
        <v>2</v>
      </c>
      <c r="AE375" s="104">
        <v>2</v>
      </c>
      <c r="AF375" s="105">
        <v>3</v>
      </c>
      <c r="AG375" s="104">
        <v>2</v>
      </c>
      <c r="AH375" s="105">
        <v>3</v>
      </c>
      <c r="AI375" s="105">
        <v>3</v>
      </c>
      <c r="AJ375" s="100">
        <v>1</v>
      </c>
      <c r="AK375" s="97">
        <v>0</v>
      </c>
      <c r="AL375" s="97">
        <v>0</v>
      </c>
      <c r="AM375" s="100">
        <v>1</v>
      </c>
      <c r="AN375" s="99" t="s">
        <v>41</v>
      </c>
      <c r="AO375" s="99" t="s">
        <v>41</v>
      </c>
      <c r="AP375" s="99" t="s">
        <v>41</v>
      </c>
      <c r="AQ375" s="105">
        <v>3</v>
      </c>
      <c r="AR375" s="105">
        <v>3</v>
      </c>
      <c r="AS375" s="105">
        <v>3</v>
      </c>
      <c r="AT375" s="105">
        <v>3</v>
      </c>
      <c r="AU375" s="105">
        <v>3</v>
      </c>
      <c r="AV375" s="105">
        <v>3</v>
      </c>
      <c r="AW375" s="105">
        <v>3</v>
      </c>
      <c r="AX375" s="105">
        <v>3</v>
      </c>
      <c r="AY375" s="105">
        <v>3</v>
      </c>
      <c r="AZ375" s="105">
        <v>3</v>
      </c>
      <c r="BA375" s="105">
        <v>3</v>
      </c>
      <c r="BB375" s="105">
        <v>3</v>
      </c>
      <c r="BC375" s="105">
        <v>3</v>
      </c>
      <c r="BD375" s="105">
        <v>3</v>
      </c>
      <c r="BE375" s="105">
        <v>3</v>
      </c>
      <c r="BF375" s="105">
        <v>3</v>
      </c>
      <c r="BG375" s="100">
        <v>1</v>
      </c>
      <c r="BH375" s="97">
        <v>0</v>
      </c>
      <c r="BI375" s="97">
        <v>0</v>
      </c>
      <c r="BJ375" s="100">
        <v>1</v>
      </c>
      <c r="BK375" s="99" t="s">
        <v>41</v>
      </c>
      <c r="BL375" s="99" t="s">
        <v>41</v>
      </c>
      <c r="BM375" s="99" t="s">
        <v>41</v>
      </c>
      <c r="BN375" s="104">
        <v>2</v>
      </c>
      <c r="BO375" s="104">
        <v>2</v>
      </c>
      <c r="BP375" s="104">
        <v>2</v>
      </c>
      <c r="BQ375" s="104">
        <v>2</v>
      </c>
      <c r="BR375" s="104">
        <v>2</v>
      </c>
      <c r="BS375" s="104">
        <v>2</v>
      </c>
      <c r="BT375" s="104">
        <v>2</v>
      </c>
      <c r="BU375" s="104">
        <v>2</v>
      </c>
      <c r="BV375" s="104">
        <v>2</v>
      </c>
      <c r="BW375" s="104">
        <v>2</v>
      </c>
      <c r="BX375" s="104">
        <v>2</v>
      </c>
      <c r="BY375" s="108">
        <v>2</v>
      </c>
      <c r="BZ375" s="24">
        <v>3</v>
      </c>
    </row>
    <row r="376" spans="1:78" ht="48.75" customHeight="1" x14ac:dyDescent="0.25">
      <c r="A376" s="120">
        <v>225</v>
      </c>
      <c r="B376" s="120">
        <v>368</v>
      </c>
      <c r="C376" s="121" t="s">
        <v>358</v>
      </c>
      <c r="D376" s="17" t="s">
        <v>100</v>
      </c>
      <c r="E376" s="121" t="s">
        <v>38</v>
      </c>
      <c r="F376" s="120" t="s">
        <v>73</v>
      </c>
      <c r="G376" s="43" t="s">
        <v>313</v>
      </c>
      <c r="H376" s="110" t="s">
        <v>40</v>
      </c>
      <c r="I376" s="110" t="s">
        <v>40</v>
      </c>
      <c r="J376" s="106" t="s">
        <v>40</v>
      </c>
      <c r="K376" s="106" t="s">
        <v>40</v>
      </c>
      <c r="L376" s="111" t="s">
        <v>40</v>
      </c>
      <c r="M376" s="103" t="s">
        <v>45</v>
      </c>
      <c r="N376" s="103" t="s">
        <v>45</v>
      </c>
      <c r="O376" s="99" t="s">
        <v>41</v>
      </c>
      <c r="P376" s="104">
        <v>2</v>
      </c>
      <c r="Q376" s="104">
        <v>2</v>
      </c>
      <c r="R376" s="104">
        <v>2</v>
      </c>
      <c r="S376" s="104">
        <v>2</v>
      </c>
      <c r="T376" s="105">
        <v>3</v>
      </c>
      <c r="U376" s="105">
        <v>3</v>
      </c>
      <c r="V376" s="105">
        <v>3</v>
      </c>
      <c r="W376" s="105">
        <v>3</v>
      </c>
      <c r="X376" s="104">
        <v>2</v>
      </c>
      <c r="Y376" s="104">
        <v>2</v>
      </c>
      <c r="Z376" s="104">
        <v>2</v>
      </c>
      <c r="AA376" s="104">
        <v>2</v>
      </c>
      <c r="AB376" s="104">
        <v>2</v>
      </c>
      <c r="AC376" s="104">
        <v>2</v>
      </c>
      <c r="AD376" s="104">
        <v>2</v>
      </c>
      <c r="AE376" s="104">
        <v>2</v>
      </c>
      <c r="AF376" s="104">
        <v>2</v>
      </c>
      <c r="AG376" s="104">
        <v>2</v>
      </c>
      <c r="AH376" s="105">
        <v>3</v>
      </c>
      <c r="AI376" s="104">
        <v>2</v>
      </c>
      <c r="AJ376" s="100">
        <v>1</v>
      </c>
      <c r="AK376" s="100">
        <v>1</v>
      </c>
      <c r="AL376" s="100">
        <v>1</v>
      </c>
      <c r="AM376" s="100">
        <v>1</v>
      </c>
      <c r="AN376" s="103" t="s">
        <v>45</v>
      </c>
      <c r="AO376" s="103" t="s">
        <v>45</v>
      </c>
      <c r="AP376" s="103" t="s">
        <v>45</v>
      </c>
      <c r="AQ376" s="105">
        <v>3</v>
      </c>
      <c r="AR376" s="104">
        <v>2</v>
      </c>
      <c r="AS376" s="104">
        <v>2</v>
      </c>
      <c r="AT376" s="104">
        <v>2</v>
      </c>
      <c r="AU376" s="104">
        <v>2</v>
      </c>
      <c r="AV376" s="104">
        <v>2</v>
      </c>
      <c r="AW376" s="104">
        <v>2</v>
      </c>
      <c r="AX376" s="104">
        <v>2</v>
      </c>
      <c r="AY376" s="105">
        <v>3</v>
      </c>
      <c r="AZ376" s="105">
        <v>3</v>
      </c>
      <c r="BA376" s="105">
        <v>3</v>
      </c>
      <c r="BB376" s="105">
        <v>3</v>
      </c>
      <c r="BC376" s="105">
        <v>3</v>
      </c>
      <c r="BD376" s="104">
        <v>2</v>
      </c>
      <c r="BE376" s="105">
        <v>3</v>
      </c>
      <c r="BF376" s="105">
        <v>3</v>
      </c>
      <c r="BG376" s="100">
        <v>1</v>
      </c>
      <c r="BH376" s="97">
        <v>0</v>
      </c>
      <c r="BI376" s="97">
        <v>0</v>
      </c>
      <c r="BJ376" s="100">
        <v>1</v>
      </c>
      <c r="BK376" s="103" t="s">
        <v>45</v>
      </c>
      <c r="BL376" s="103" t="s">
        <v>45</v>
      </c>
      <c r="BM376" s="103" t="s">
        <v>45</v>
      </c>
      <c r="BN376" s="104">
        <v>2</v>
      </c>
      <c r="BO376" s="104">
        <v>2</v>
      </c>
      <c r="BP376" s="104">
        <v>2</v>
      </c>
      <c r="BQ376" s="104">
        <v>2</v>
      </c>
      <c r="BR376" s="104">
        <v>2</v>
      </c>
      <c r="BS376" s="104">
        <v>2</v>
      </c>
      <c r="BT376" s="104">
        <v>2</v>
      </c>
      <c r="BU376" s="104">
        <v>2</v>
      </c>
      <c r="BV376" s="105">
        <v>3</v>
      </c>
      <c r="BW376" s="105">
        <v>3</v>
      </c>
      <c r="BX376" s="105">
        <v>3</v>
      </c>
      <c r="BY376" s="112">
        <v>3</v>
      </c>
      <c r="BZ376" s="24">
        <v>3</v>
      </c>
    </row>
    <row r="377" spans="1:78" ht="48" customHeight="1" x14ac:dyDescent="0.25">
      <c r="A377" s="120">
        <v>452</v>
      </c>
      <c r="B377" s="120">
        <v>369</v>
      </c>
      <c r="C377" s="121" t="s">
        <v>359</v>
      </c>
      <c r="D377" s="17" t="s">
        <v>100</v>
      </c>
      <c r="E377" s="120" t="s">
        <v>49</v>
      </c>
      <c r="F377" s="120" t="s">
        <v>49</v>
      </c>
      <c r="G377" s="43" t="s">
        <v>313</v>
      </c>
      <c r="H377" s="97" t="s">
        <v>40</v>
      </c>
      <c r="I377" s="97" t="s">
        <v>40</v>
      </c>
      <c r="J377" s="106" t="s">
        <v>40</v>
      </c>
      <c r="K377" s="106" t="s">
        <v>40</v>
      </c>
      <c r="L377" s="98" t="s">
        <v>40</v>
      </c>
      <c r="M377" s="103" t="s">
        <v>45</v>
      </c>
      <c r="N377" s="99" t="s">
        <v>41</v>
      </c>
      <c r="O377" s="103" t="s">
        <v>45</v>
      </c>
      <c r="P377" s="100">
        <v>1</v>
      </c>
      <c r="Q377" s="100">
        <v>1</v>
      </c>
      <c r="R377" s="100">
        <v>1</v>
      </c>
      <c r="S377" s="100">
        <v>1</v>
      </c>
      <c r="T377" s="105">
        <v>3</v>
      </c>
      <c r="U377" s="104">
        <v>2</v>
      </c>
      <c r="V377" s="105">
        <v>3</v>
      </c>
      <c r="W377" s="105">
        <v>3</v>
      </c>
      <c r="X377" s="100">
        <v>1</v>
      </c>
      <c r="Y377" s="100">
        <v>1</v>
      </c>
      <c r="Z377" s="100">
        <v>1</v>
      </c>
      <c r="AA377" s="100">
        <v>1</v>
      </c>
      <c r="AB377" s="104">
        <v>2</v>
      </c>
      <c r="AC377" s="104">
        <v>2</v>
      </c>
      <c r="AD377" s="104">
        <v>2</v>
      </c>
      <c r="AE377" s="104">
        <v>2</v>
      </c>
      <c r="AF377" s="104">
        <v>2</v>
      </c>
      <c r="AG377" s="104">
        <v>2</v>
      </c>
      <c r="AH377" s="104">
        <v>2</v>
      </c>
      <c r="AI377" s="104">
        <v>2</v>
      </c>
      <c r="AJ377" s="104">
        <v>2</v>
      </c>
      <c r="AK377" s="104">
        <v>2</v>
      </c>
      <c r="AL377" s="104">
        <v>2</v>
      </c>
      <c r="AM377" s="104">
        <v>2</v>
      </c>
      <c r="AN377" s="103" t="s">
        <v>45</v>
      </c>
      <c r="AO377" s="99" t="s">
        <v>41</v>
      </c>
      <c r="AP377" s="103" t="s">
        <v>45</v>
      </c>
      <c r="AQ377" s="104">
        <v>2</v>
      </c>
      <c r="AR377" s="104">
        <v>2</v>
      </c>
      <c r="AS377" s="100">
        <v>1</v>
      </c>
      <c r="AT377" s="104">
        <v>2</v>
      </c>
      <c r="AU377" s="104">
        <v>2</v>
      </c>
      <c r="AV377" s="104">
        <v>2</v>
      </c>
      <c r="AW377" s="100">
        <v>1</v>
      </c>
      <c r="AX377" s="104">
        <v>2</v>
      </c>
      <c r="AY377" s="105">
        <v>3</v>
      </c>
      <c r="AZ377" s="104">
        <v>2</v>
      </c>
      <c r="BA377" s="105">
        <v>3</v>
      </c>
      <c r="BB377" s="105">
        <v>3</v>
      </c>
      <c r="BC377" s="105">
        <v>3</v>
      </c>
      <c r="BD377" s="104">
        <v>2</v>
      </c>
      <c r="BE377" s="105">
        <v>3</v>
      </c>
      <c r="BF377" s="105">
        <v>3</v>
      </c>
      <c r="BG377" s="104">
        <v>2</v>
      </c>
      <c r="BH377" s="104">
        <v>2</v>
      </c>
      <c r="BI377" s="97">
        <v>0</v>
      </c>
      <c r="BJ377" s="104">
        <v>2</v>
      </c>
      <c r="BK377" s="99" t="s">
        <v>41</v>
      </c>
      <c r="BL377" s="99" t="s">
        <v>41</v>
      </c>
      <c r="BM377" s="99" t="s">
        <v>41</v>
      </c>
      <c r="BN377" s="100">
        <v>1</v>
      </c>
      <c r="BO377" s="100">
        <v>1</v>
      </c>
      <c r="BP377" s="100">
        <v>1</v>
      </c>
      <c r="BQ377" s="100">
        <v>1</v>
      </c>
      <c r="BR377" s="100">
        <v>1</v>
      </c>
      <c r="BS377" s="100">
        <v>1</v>
      </c>
      <c r="BT377" s="100">
        <v>1</v>
      </c>
      <c r="BU377" s="100">
        <v>1</v>
      </c>
      <c r="BV377" s="100">
        <v>1</v>
      </c>
      <c r="BW377" s="100">
        <v>1</v>
      </c>
      <c r="BX377" s="100">
        <v>1</v>
      </c>
      <c r="BY377" s="102">
        <v>1</v>
      </c>
      <c r="BZ377" s="24">
        <v>3</v>
      </c>
    </row>
    <row r="378" spans="1:78" ht="48.75" customHeight="1" x14ac:dyDescent="0.25">
      <c r="A378" s="120">
        <v>475</v>
      </c>
      <c r="B378" s="120">
        <v>370</v>
      </c>
      <c r="C378" s="121" t="s">
        <v>360</v>
      </c>
      <c r="D378" s="17" t="s">
        <v>100</v>
      </c>
      <c r="E378" s="120" t="s">
        <v>49</v>
      </c>
      <c r="F378" s="120" t="s">
        <v>49</v>
      </c>
      <c r="G378" s="43" t="s">
        <v>313</v>
      </c>
      <c r="H378" s="97" t="s">
        <v>40</v>
      </c>
      <c r="I378" s="97" t="s">
        <v>40</v>
      </c>
      <c r="J378" s="106" t="s">
        <v>40</v>
      </c>
      <c r="K378" s="106" t="s">
        <v>40</v>
      </c>
      <c r="L378" s="98" t="s">
        <v>40</v>
      </c>
      <c r="M378" s="101" t="s">
        <v>42</v>
      </c>
      <c r="N378" s="99" t="s">
        <v>41</v>
      </c>
      <c r="O378" s="103" t="s">
        <v>45</v>
      </c>
      <c r="P378" s="100">
        <v>1</v>
      </c>
      <c r="Q378" s="100">
        <v>1</v>
      </c>
      <c r="R378" s="100">
        <v>1</v>
      </c>
      <c r="S378" s="100">
        <v>1</v>
      </c>
      <c r="T378" s="105">
        <v>3</v>
      </c>
      <c r="U378" s="100">
        <v>1</v>
      </c>
      <c r="V378" s="105">
        <v>3</v>
      </c>
      <c r="W378" s="105">
        <v>3</v>
      </c>
      <c r="X378" s="100">
        <v>1</v>
      </c>
      <c r="Y378" s="100">
        <v>1</v>
      </c>
      <c r="Z378" s="100">
        <v>1</v>
      </c>
      <c r="AA378" s="100">
        <v>1</v>
      </c>
      <c r="AB378" s="104">
        <v>2</v>
      </c>
      <c r="AC378" s="100">
        <v>1</v>
      </c>
      <c r="AD378" s="100">
        <v>1</v>
      </c>
      <c r="AE378" s="100">
        <v>1</v>
      </c>
      <c r="AF378" s="104">
        <v>2</v>
      </c>
      <c r="AG378" s="100">
        <v>1</v>
      </c>
      <c r="AH378" s="105">
        <v>3</v>
      </c>
      <c r="AI378" s="105">
        <v>3</v>
      </c>
      <c r="AJ378" s="104">
        <v>2</v>
      </c>
      <c r="AK378" s="104">
        <v>2</v>
      </c>
      <c r="AL378" s="104">
        <v>2</v>
      </c>
      <c r="AM378" s="104">
        <v>2</v>
      </c>
      <c r="AN378" s="101" t="s">
        <v>42</v>
      </c>
      <c r="AO378" s="99" t="s">
        <v>41</v>
      </c>
      <c r="AP378" s="99" t="s">
        <v>41</v>
      </c>
      <c r="AQ378" s="104">
        <v>2</v>
      </c>
      <c r="AR378" s="100">
        <v>1</v>
      </c>
      <c r="AS378" s="104">
        <v>2</v>
      </c>
      <c r="AT378" s="104">
        <v>2</v>
      </c>
      <c r="AU378" s="104">
        <v>2</v>
      </c>
      <c r="AV378" s="100">
        <v>1</v>
      </c>
      <c r="AW378" s="100">
        <v>1</v>
      </c>
      <c r="AX378" s="104">
        <v>2</v>
      </c>
      <c r="AY378" s="104">
        <v>2</v>
      </c>
      <c r="AZ378" s="100">
        <v>1</v>
      </c>
      <c r="BA378" s="100">
        <v>1</v>
      </c>
      <c r="BB378" s="104">
        <v>2</v>
      </c>
      <c r="BC378" s="104">
        <v>2</v>
      </c>
      <c r="BD378" s="100">
        <v>1</v>
      </c>
      <c r="BE378" s="105">
        <v>3</v>
      </c>
      <c r="BF378" s="105">
        <v>3</v>
      </c>
      <c r="BG378" s="104">
        <v>2</v>
      </c>
      <c r="BH378" s="97">
        <v>0</v>
      </c>
      <c r="BI378" s="97">
        <v>0</v>
      </c>
      <c r="BJ378" s="104">
        <v>2</v>
      </c>
      <c r="BK378" s="99" t="s">
        <v>41</v>
      </c>
      <c r="BL378" s="99" t="s">
        <v>41</v>
      </c>
      <c r="BM378" s="99" t="s">
        <v>41</v>
      </c>
      <c r="BN378" s="100">
        <v>1</v>
      </c>
      <c r="BO378" s="100">
        <v>1</v>
      </c>
      <c r="BP378" s="100">
        <v>1</v>
      </c>
      <c r="BQ378" s="100">
        <v>1</v>
      </c>
      <c r="BR378" s="100">
        <v>1</v>
      </c>
      <c r="BS378" s="100">
        <v>1</v>
      </c>
      <c r="BT378" s="100">
        <v>1</v>
      </c>
      <c r="BU378" s="100">
        <v>1</v>
      </c>
      <c r="BV378" s="100">
        <v>1</v>
      </c>
      <c r="BW378" s="100">
        <v>1</v>
      </c>
      <c r="BX378" s="100">
        <v>1</v>
      </c>
      <c r="BY378" s="102">
        <v>1</v>
      </c>
      <c r="BZ378" s="24">
        <v>3</v>
      </c>
    </row>
    <row r="379" spans="1:78" ht="48" customHeight="1" x14ac:dyDescent="0.25">
      <c r="A379" s="120">
        <v>488</v>
      </c>
      <c r="B379" s="120">
        <v>371</v>
      </c>
      <c r="C379" s="121" t="s">
        <v>361</v>
      </c>
      <c r="D379" s="17" t="s">
        <v>100</v>
      </c>
      <c r="E379" s="120" t="s">
        <v>49</v>
      </c>
      <c r="F379" s="120" t="s">
        <v>49</v>
      </c>
      <c r="G379" s="43" t="s">
        <v>313</v>
      </c>
      <c r="H379" s="97" t="s">
        <v>40</v>
      </c>
      <c r="I379" s="110" t="s">
        <v>40</v>
      </c>
      <c r="J379" s="106" t="s">
        <v>40</v>
      </c>
      <c r="K379" s="111" t="s">
        <v>40</v>
      </c>
      <c r="L379" s="98" t="s">
        <v>40</v>
      </c>
      <c r="M379" s="99" t="s">
        <v>41</v>
      </c>
      <c r="N379" s="99" t="s">
        <v>41</v>
      </c>
      <c r="O379" s="99" t="s">
        <v>41</v>
      </c>
      <c r="P379" s="100">
        <v>1</v>
      </c>
      <c r="Q379" s="100">
        <v>1</v>
      </c>
      <c r="R379" s="100">
        <v>1</v>
      </c>
      <c r="S379" s="100">
        <v>1</v>
      </c>
      <c r="T379" s="105">
        <v>3</v>
      </c>
      <c r="U379" s="105">
        <v>3</v>
      </c>
      <c r="V379" s="105">
        <v>3</v>
      </c>
      <c r="W379" s="105">
        <v>3</v>
      </c>
      <c r="X379" s="104">
        <v>2</v>
      </c>
      <c r="Y379" s="104">
        <v>2</v>
      </c>
      <c r="Z379" s="100">
        <v>1</v>
      </c>
      <c r="AA379" s="104">
        <v>2</v>
      </c>
      <c r="AB379" s="104">
        <v>2</v>
      </c>
      <c r="AC379" s="104">
        <v>2</v>
      </c>
      <c r="AD379" s="104">
        <v>2</v>
      </c>
      <c r="AE379" s="104">
        <v>2</v>
      </c>
      <c r="AF379" s="104">
        <v>2</v>
      </c>
      <c r="AG379" s="104">
        <v>2</v>
      </c>
      <c r="AH379" s="104">
        <v>2</v>
      </c>
      <c r="AI379" s="104">
        <v>2</v>
      </c>
      <c r="AJ379" s="105">
        <v>3</v>
      </c>
      <c r="AK379" s="105">
        <v>3</v>
      </c>
      <c r="AL379" s="105">
        <v>3</v>
      </c>
      <c r="AM379" s="105">
        <v>3</v>
      </c>
      <c r="AN379" s="101" t="s">
        <v>42</v>
      </c>
      <c r="AO379" s="103" t="s">
        <v>45</v>
      </c>
      <c r="AP379" s="99" t="s">
        <v>41</v>
      </c>
      <c r="AQ379" s="104">
        <v>2</v>
      </c>
      <c r="AR379" s="104">
        <v>2</v>
      </c>
      <c r="AS379" s="100">
        <v>1</v>
      </c>
      <c r="AT379" s="104">
        <v>2</v>
      </c>
      <c r="AU379" s="104">
        <v>2</v>
      </c>
      <c r="AV379" s="104">
        <v>2</v>
      </c>
      <c r="AW379" s="100">
        <v>1</v>
      </c>
      <c r="AX379" s="104">
        <v>2</v>
      </c>
      <c r="AY379" s="105">
        <v>3</v>
      </c>
      <c r="AZ379" s="105">
        <v>3</v>
      </c>
      <c r="BA379" s="104">
        <v>2</v>
      </c>
      <c r="BB379" s="105">
        <v>3</v>
      </c>
      <c r="BC379" s="105">
        <v>3</v>
      </c>
      <c r="BD379" s="104">
        <v>2</v>
      </c>
      <c r="BE379" s="105">
        <v>3</v>
      </c>
      <c r="BF379" s="105">
        <v>3</v>
      </c>
      <c r="BG379" s="105">
        <v>3</v>
      </c>
      <c r="BH379" s="105">
        <v>3</v>
      </c>
      <c r="BI379" s="97">
        <v>0</v>
      </c>
      <c r="BJ379" s="105">
        <v>3</v>
      </c>
      <c r="BK379" s="101" t="s">
        <v>42</v>
      </c>
      <c r="BL379" s="99" t="s">
        <v>41</v>
      </c>
      <c r="BM379" s="99" t="s">
        <v>41</v>
      </c>
      <c r="BN379" s="100">
        <v>1</v>
      </c>
      <c r="BO379" s="100">
        <v>1</v>
      </c>
      <c r="BP379" s="100">
        <v>1</v>
      </c>
      <c r="BQ379" s="100">
        <v>1</v>
      </c>
      <c r="BR379" s="100">
        <v>1</v>
      </c>
      <c r="BS379" s="100">
        <v>1</v>
      </c>
      <c r="BT379" s="100">
        <v>1</v>
      </c>
      <c r="BU379" s="100">
        <v>1</v>
      </c>
      <c r="BV379" s="100">
        <v>1</v>
      </c>
      <c r="BW379" s="100">
        <v>1</v>
      </c>
      <c r="BX379" s="100">
        <v>1</v>
      </c>
      <c r="BY379" s="102">
        <v>1</v>
      </c>
      <c r="BZ379" s="24">
        <v>3</v>
      </c>
    </row>
    <row r="380" spans="1:78" ht="48.75" customHeight="1" x14ac:dyDescent="0.25">
      <c r="A380" s="120">
        <v>495</v>
      </c>
      <c r="B380" s="120">
        <v>372</v>
      </c>
      <c r="C380" s="121" t="s">
        <v>362</v>
      </c>
      <c r="D380" s="17" t="s">
        <v>100</v>
      </c>
      <c r="E380" s="120" t="s">
        <v>49</v>
      </c>
      <c r="F380" s="120" t="s">
        <v>49</v>
      </c>
      <c r="G380" s="43" t="s">
        <v>313</v>
      </c>
      <c r="H380" s="97" t="s">
        <v>40</v>
      </c>
      <c r="I380" s="97" t="s">
        <v>40</v>
      </c>
      <c r="J380" s="106" t="s">
        <v>40</v>
      </c>
      <c r="K380" s="106" t="s">
        <v>40</v>
      </c>
      <c r="L380" s="106" t="s">
        <v>40</v>
      </c>
      <c r="M380" s="103" t="s">
        <v>45</v>
      </c>
      <c r="N380" s="103" t="s">
        <v>45</v>
      </c>
      <c r="O380" s="103" t="s">
        <v>45</v>
      </c>
      <c r="P380" s="100">
        <v>1</v>
      </c>
      <c r="Q380" s="100">
        <v>1</v>
      </c>
      <c r="R380" s="100">
        <v>1</v>
      </c>
      <c r="S380" s="100">
        <v>1</v>
      </c>
      <c r="T380" s="104">
        <v>2</v>
      </c>
      <c r="U380" s="100">
        <v>1</v>
      </c>
      <c r="V380" s="104">
        <v>2</v>
      </c>
      <c r="W380" s="104">
        <v>2</v>
      </c>
      <c r="X380" s="104">
        <v>2</v>
      </c>
      <c r="Y380" s="100">
        <v>1</v>
      </c>
      <c r="Z380" s="104">
        <v>2</v>
      </c>
      <c r="AA380" s="104">
        <v>2</v>
      </c>
      <c r="AB380" s="104">
        <v>2</v>
      </c>
      <c r="AC380" s="100">
        <v>1</v>
      </c>
      <c r="AD380" s="104">
        <v>2</v>
      </c>
      <c r="AE380" s="104">
        <v>2</v>
      </c>
      <c r="AF380" s="104">
        <v>2</v>
      </c>
      <c r="AG380" s="100">
        <v>1</v>
      </c>
      <c r="AH380" s="104">
        <v>2</v>
      </c>
      <c r="AI380" s="104">
        <v>2</v>
      </c>
      <c r="AJ380" s="104">
        <v>2</v>
      </c>
      <c r="AK380" s="104">
        <v>2</v>
      </c>
      <c r="AL380" s="104">
        <v>2</v>
      </c>
      <c r="AM380" s="104">
        <v>2</v>
      </c>
      <c r="AN380" s="103" t="s">
        <v>45</v>
      </c>
      <c r="AO380" s="103" t="s">
        <v>45</v>
      </c>
      <c r="AP380" s="99" t="s">
        <v>41</v>
      </c>
      <c r="AQ380" s="105">
        <v>3</v>
      </c>
      <c r="AR380" s="104">
        <v>2</v>
      </c>
      <c r="AS380" s="104">
        <v>2</v>
      </c>
      <c r="AT380" s="104">
        <v>2</v>
      </c>
      <c r="AU380" s="104">
        <v>2</v>
      </c>
      <c r="AV380" s="104">
        <v>2</v>
      </c>
      <c r="AW380" s="104">
        <v>2</v>
      </c>
      <c r="AX380" s="104">
        <v>2</v>
      </c>
      <c r="AY380" s="105">
        <v>3</v>
      </c>
      <c r="AZ380" s="104">
        <v>2</v>
      </c>
      <c r="BA380" s="104">
        <v>2</v>
      </c>
      <c r="BB380" s="104">
        <v>2</v>
      </c>
      <c r="BC380" s="104">
        <v>2</v>
      </c>
      <c r="BD380" s="100">
        <v>1</v>
      </c>
      <c r="BE380" s="104">
        <v>2</v>
      </c>
      <c r="BF380" s="104">
        <v>2</v>
      </c>
      <c r="BG380" s="104">
        <v>2</v>
      </c>
      <c r="BH380" s="100">
        <v>1</v>
      </c>
      <c r="BI380" s="100">
        <v>1</v>
      </c>
      <c r="BJ380" s="104">
        <v>2</v>
      </c>
      <c r="BK380" s="103" t="s">
        <v>45</v>
      </c>
      <c r="BL380" s="103" t="s">
        <v>45</v>
      </c>
      <c r="BM380" s="103" t="s">
        <v>45</v>
      </c>
      <c r="BN380" s="104">
        <v>2</v>
      </c>
      <c r="BO380" s="100">
        <v>1</v>
      </c>
      <c r="BP380" s="104">
        <v>2</v>
      </c>
      <c r="BQ380" s="104">
        <v>2</v>
      </c>
      <c r="BR380" s="104">
        <v>2</v>
      </c>
      <c r="BS380" s="104">
        <v>2</v>
      </c>
      <c r="BT380" s="104">
        <v>2</v>
      </c>
      <c r="BU380" s="104">
        <v>2</v>
      </c>
      <c r="BV380" s="104">
        <v>2</v>
      </c>
      <c r="BW380" s="100">
        <v>1</v>
      </c>
      <c r="BX380" s="104">
        <v>2</v>
      </c>
      <c r="BY380" s="108">
        <v>2</v>
      </c>
      <c r="BZ380" s="24">
        <v>3</v>
      </c>
    </row>
    <row r="381" spans="1:78" ht="48.75" customHeight="1" x14ac:dyDescent="0.25">
      <c r="A381" s="120">
        <v>1310</v>
      </c>
      <c r="B381" s="120">
        <v>373</v>
      </c>
      <c r="C381" s="121" t="s">
        <v>363</v>
      </c>
      <c r="D381" s="17" t="s">
        <v>100</v>
      </c>
      <c r="E381" s="120" t="s">
        <v>49</v>
      </c>
      <c r="F381" s="120" t="s">
        <v>49</v>
      </c>
      <c r="G381" s="43" t="s">
        <v>313</v>
      </c>
      <c r="H381" s="97" t="s">
        <v>40</v>
      </c>
      <c r="I381" s="97" t="s">
        <v>40</v>
      </c>
      <c r="J381" s="106" t="s">
        <v>40</v>
      </c>
      <c r="K381" s="106" t="s">
        <v>40</v>
      </c>
      <c r="L381" s="111" t="s">
        <v>40</v>
      </c>
      <c r="M381" s="99" t="s">
        <v>41</v>
      </c>
      <c r="N381" s="107" t="s">
        <v>40</v>
      </c>
      <c r="O381" s="99" t="s">
        <v>41</v>
      </c>
      <c r="P381" s="100">
        <v>1</v>
      </c>
      <c r="Q381" s="97">
        <v>0</v>
      </c>
      <c r="R381" s="100">
        <v>1</v>
      </c>
      <c r="S381" s="100">
        <v>1</v>
      </c>
      <c r="T381" s="105">
        <v>3</v>
      </c>
      <c r="U381" s="97">
        <v>0</v>
      </c>
      <c r="V381" s="105">
        <v>3</v>
      </c>
      <c r="W381" s="105">
        <v>3</v>
      </c>
      <c r="X381" s="100">
        <v>1</v>
      </c>
      <c r="Y381" s="97">
        <v>0</v>
      </c>
      <c r="Z381" s="100">
        <v>1</v>
      </c>
      <c r="AA381" s="100">
        <v>1</v>
      </c>
      <c r="AB381" s="104">
        <v>2</v>
      </c>
      <c r="AC381" s="97">
        <v>0</v>
      </c>
      <c r="AD381" s="104">
        <v>2</v>
      </c>
      <c r="AE381" s="104">
        <v>2</v>
      </c>
      <c r="AF381" s="104">
        <v>2</v>
      </c>
      <c r="AG381" s="97">
        <v>0</v>
      </c>
      <c r="AH381" s="104">
        <v>2</v>
      </c>
      <c r="AI381" s="104">
        <v>2</v>
      </c>
      <c r="AJ381" s="104">
        <v>2</v>
      </c>
      <c r="AK381" s="97">
        <v>0</v>
      </c>
      <c r="AL381" s="104">
        <v>2</v>
      </c>
      <c r="AM381" s="104">
        <v>2</v>
      </c>
      <c r="AN381" s="99" t="s">
        <v>41</v>
      </c>
      <c r="AO381" s="109" t="s">
        <v>40</v>
      </c>
      <c r="AP381" s="99" t="s">
        <v>41</v>
      </c>
      <c r="AQ381" s="104">
        <v>2</v>
      </c>
      <c r="AR381" s="97">
        <v>0</v>
      </c>
      <c r="AS381" s="104">
        <v>2</v>
      </c>
      <c r="AT381" s="104">
        <v>2</v>
      </c>
      <c r="AU381" s="105">
        <v>3</v>
      </c>
      <c r="AV381" s="97">
        <v>0</v>
      </c>
      <c r="AW381" s="105">
        <v>3</v>
      </c>
      <c r="AX381" s="105">
        <v>3</v>
      </c>
      <c r="AY381" s="104">
        <v>2</v>
      </c>
      <c r="AZ381" s="97">
        <v>0</v>
      </c>
      <c r="BA381" s="104">
        <v>2</v>
      </c>
      <c r="BB381" s="104">
        <v>2</v>
      </c>
      <c r="BC381" s="104">
        <v>2</v>
      </c>
      <c r="BD381" s="97">
        <v>0</v>
      </c>
      <c r="BE381" s="104">
        <v>2</v>
      </c>
      <c r="BF381" s="104">
        <v>2</v>
      </c>
      <c r="BG381" s="104">
        <v>2</v>
      </c>
      <c r="BH381" s="97">
        <v>0</v>
      </c>
      <c r="BI381" s="97">
        <v>0</v>
      </c>
      <c r="BJ381" s="104">
        <v>2</v>
      </c>
      <c r="BK381" s="99" t="s">
        <v>41</v>
      </c>
      <c r="BL381" s="107" t="s">
        <v>40</v>
      </c>
      <c r="BM381" s="99" t="s">
        <v>41</v>
      </c>
      <c r="BN381" s="105">
        <v>3</v>
      </c>
      <c r="BO381" s="97">
        <v>0</v>
      </c>
      <c r="BP381" s="105">
        <v>3</v>
      </c>
      <c r="BQ381" s="105">
        <v>3</v>
      </c>
      <c r="BR381" s="105">
        <v>3</v>
      </c>
      <c r="BS381" s="97">
        <v>0</v>
      </c>
      <c r="BT381" s="105">
        <v>3</v>
      </c>
      <c r="BU381" s="105">
        <v>3</v>
      </c>
      <c r="BV381" s="105">
        <v>3</v>
      </c>
      <c r="BW381" s="97">
        <v>0</v>
      </c>
      <c r="BX381" s="105">
        <v>3</v>
      </c>
      <c r="BY381" s="112">
        <v>3</v>
      </c>
      <c r="BZ381" s="24">
        <v>3</v>
      </c>
    </row>
    <row r="382" spans="1:78" ht="48.75" customHeight="1" x14ac:dyDescent="0.25">
      <c r="A382" s="120">
        <v>522</v>
      </c>
      <c r="B382" s="120">
        <v>374</v>
      </c>
      <c r="C382" s="121" t="s">
        <v>364</v>
      </c>
      <c r="D382" s="17" t="s">
        <v>100</v>
      </c>
      <c r="E382" s="120" t="s">
        <v>49</v>
      </c>
      <c r="F382" s="120" t="s">
        <v>49</v>
      </c>
      <c r="G382" s="43" t="s">
        <v>313</v>
      </c>
      <c r="H382" s="97" t="s">
        <v>40</v>
      </c>
      <c r="I382" s="97" t="s">
        <v>40</v>
      </c>
      <c r="J382" s="106" t="s">
        <v>40</v>
      </c>
      <c r="K382" s="111" t="s">
        <v>40</v>
      </c>
      <c r="L382" s="111" t="s">
        <v>40</v>
      </c>
      <c r="M382" s="99" t="s">
        <v>41</v>
      </c>
      <c r="N382" s="99" t="s">
        <v>41</v>
      </c>
      <c r="O382" s="99" t="s">
        <v>41</v>
      </c>
      <c r="P382" s="100">
        <v>1</v>
      </c>
      <c r="Q382" s="100">
        <v>1</v>
      </c>
      <c r="R382" s="100">
        <v>1</v>
      </c>
      <c r="S382" s="100">
        <v>1</v>
      </c>
      <c r="T382" s="105">
        <v>3</v>
      </c>
      <c r="U382" s="104">
        <v>2</v>
      </c>
      <c r="V382" s="105">
        <v>3</v>
      </c>
      <c r="W382" s="105">
        <v>3</v>
      </c>
      <c r="X382" s="100">
        <v>1</v>
      </c>
      <c r="Y382" s="100">
        <v>1</v>
      </c>
      <c r="Z382" s="100">
        <v>1</v>
      </c>
      <c r="AA382" s="100">
        <v>1</v>
      </c>
      <c r="AB382" s="105">
        <v>3</v>
      </c>
      <c r="AC382" s="105">
        <v>3</v>
      </c>
      <c r="AD382" s="105">
        <v>3</v>
      </c>
      <c r="AE382" s="105">
        <v>3</v>
      </c>
      <c r="AF382" s="104">
        <v>2</v>
      </c>
      <c r="AG382" s="104">
        <v>2</v>
      </c>
      <c r="AH382" s="104">
        <v>2</v>
      </c>
      <c r="AI382" s="104">
        <v>2</v>
      </c>
      <c r="AJ382" s="104">
        <v>2</v>
      </c>
      <c r="AK382" s="104">
        <v>2</v>
      </c>
      <c r="AL382" s="104">
        <v>2</v>
      </c>
      <c r="AM382" s="104">
        <v>2</v>
      </c>
      <c r="AN382" s="99" t="s">
        <v>41</v>
      </c>
      <c r="AO382" s="99" t="s">
        <v>41</v>
      </c>
      <c r="AP382" s="99" t="s">
        <v>41</v>
      </c>
      <c r="AQ382" s="105">
        <v>3</v>
      </c>
      <c r="AR382" s="105">
        <v>3</v>
      </c>
      <c r="AS382" s="104">
        <v>2</v>
      </c>
      <c r="AT382" s="105">
        <v>3</v>
      </c>
      <c r="AU382" s="105">
        <v>3</v>
      </c>
      <c r="AV382" s="105">
        <v>3</v>
      </c>
      <c r="AW382" s="104">
        <v>2</v>
      </c>
      <c r="AX382" s="105">
        <v>3</v>
      </c>
      <c r="AY382" s="105">
        <v>3</v>
      </c>
      <c r="AZ382" s="105">
        <v>3</v>
      </c>
      <c r="BA382" s="105">
        <v>3</v>
      </c>
      <c r="BB382" s="105">
        <v>3</v>
      </c>
      <c r="BC382" s="105">
        <v>3</v>
      </c>
      <c r="BD382" s="105">
        <v>3</v>
      </c>
      <c r="BE382" s="105">
        <v>3</v>
      </c>
      <c r="BF382" s="105">
        <v>3</v>
      </c>
      <c r="BG382" s="105">
        <v>3</v>
      </c>
      <c r="BH382" s="105">
        <v>3</v>
      </c>
      <c r="BI382" s="97">
        <v>0</v>
      </c>
      <c r="BJ382" s="105">
        <v>3</v>
      </c>
      <c r="BK382" s="99" t="s">
        <v>41</v>
      </c>
      <c r="BL382" s="99" t="s">
        <v>41</v>
      </c>
      <c r="BM382" s="99" t="s">
        <v>41</v>
      </c>
      <c r="BN382" s="105">
        <v>3</v>
      </c>
      <c r="BO382" s="105">
        <v>3</v>
      </c>
      <c r="BP382" s="105">
        <v>3</v>
      </c>
      <c r="BQ382" s="105">
        <v>3</v>
      </c>
      <c r="BR382" s="104">
        <v>2</v>
      </c>
      <c r="BS382" s="104">
        <v>2</v>
      </c>
      <c r="BT382" s="104">
        <v>2</v>
      </c>
      <c r="BU382" s="104">
        <v>2</v>
      </c>
      <c r="BV382" s="104">
        <v>2</v>
      </c>
      <c r="BW382" s="104">
        <v>2</v>
      </c>
      <c r="BX382" s="104">
        <v>2</v>
      </c>
      <c r="BY382" s="108">
        <v>2</v>
      </c>
      <c r="BZ382" s="24">
        <v>3</v>
      </c>
    </row>
    <row r="383" spans="1:78" ht="48.75" customHeight="1" x14ac:dyDescent="0.25">
      <c r="A383" s="120">
        <v>1335</v>
      </c>
      <c r="B383" s="120">
        <v>375</v>
      </c>
      <c r="C383" s="121" t="s">
        <v>365</v>
      </c>
      <c r="D383" s="17" t="s">
        <v>100</v>
      </c>
      <c r="E383" s="120" t="s">
        <v>49</v>
      </c>
      <c r="F383" s="120" t="s">
        <v>49</v>
      </c>
      <c r="G383" s="43" t="s">
        <v>313</v>
      </c>
      <c r="H383" s="97" t="s">
        <v>40</v>
      </c>
      <c r="I383" s="110" t="s">
        <v>40</v>
      </c>
      <c r="J383" s="106" t="s">
        <v>40</v>
      </c>
      <c r="K383" s="106" t="s">
        <v>40</v>
      </c>
      <c r="L383" s="106" t="s">
        <v>40</v>
      </c>
      <c r="M383" s="99" t="s">
        <v>41</v>
      </c>
      <c r="N383" s="99" t="s">
        <v>41</v>
      </c>
      <c r="O383" s="99" t="s">
        <v>41</v>
      </c>
      <c r="P383" s="104">
        <v>2</v>
      </c>
      <c r="Q383" s="100">
        <v>1</v>
      </c>
      <c r="R383" s="104">
        <v>2</v>
      </c>
      <c r="S383" s="104">
        <v>2</v>
      </c>
      <c r="T383" s="104">
        <v>2</v>
      </c>
      <c r="U383" s="100">
        <v>1</v>
      </c>
      <c r="V383" s="104">
        <v>2</v>
      </c>
      <c r="W383" s="104">
        <v>2</v>
      </c>
      <c r="X383" s="104">
        <v>2</v>
      </c>
      <c r="Y383" s="100">
        <v>1</v>
      </c>
      <c r="Z383" s="100">
        <v>1</v>
      </c>
      <c r="AA383" s="104">
        <v>2</v>
      </c>
      <c r="AB383" s="104">
        <v>2</v>
      </c>
      <c r="AC383" s="100">
        <v>1</v>
      </c>
      <c r="AD383" s="104">
        <v>2</v>
      </c>
      <c r="AE383" s="104">
        <v>2</v>
      </c>
      <c r="AF383" s="105">
        <v>3</v>
      </c>
      <c r="AG383" s="100">
        <v>1</v>
      </c>
      <c r="AH383" s="104">
        <v>2</v>
      </c>
      <c r="AI383" s="105">
        <v>3</v>
      </c>
      <c r="AJ383" s="104">
        <v>2</v>
      </c>
      <c r="AK383" s="97">
        <v>0</v>
      </c>
      <c r="AL383" s="97">
        <v>0</v>
      </c>
      <c r="AM383" s="104">
        <v>2</v>
      </c>
      <c r="AN383" s="99" t="s">
        <v>41</v>
      </c>
      <c r="AO383" s="99" t="s">
        <v>41</v>
      </c>
      <c r="AP383" s="99" t="s">
        <v>41</v>
      </c>
      <c r="AQ383" s="105">
        <v>3</v>
      </c>
      <c r="AR383" s="100">
        <v>1</v>
      </c>
      <c r="AS383" s="104">
        <v>2</v>
      </c>
      <c r="AT383" s="104">
        <v>2</v>
      </c>
      <c r="AU383" s="104">
        <v>2</v>
      </c>
      <c r="AV383" s="100">
        <v>1</v>
      </c>
      <c r="AW383" s="104">
        <v>2</v>
      </c>
      <c r="AX383" s="104">
        <v>2</v>
      </c>
      <c r="AY383" s="105">
        <v>3</v>
      </c>
      <c r="AZ383" s="100">
        <v>1</v>
      </c>
      <c r="BA383" s="104">
        <v>2</v>
      </c>
      <c r="BB383" s="104">
        <v>2</v>
      </c>
      <c r="BC383" s="104">
        <v>2</v>
      </c>
      <c r="BD383" s="100">
        <v>1</v>
      </c>
      <c r="BE383" s="104">
        <v>2</v>
      </c>
      <c r="BF383" s="104">
        <v>2</v>
      </c>
      <c r="BG383" s="104">
        <v>2</v>
      </c>
      <c r="BH383" s="100">
        <v>1</v>
      </c>
      <c r="BI383" s="104">
        <v>2</v>
      </c>
      <c r="BJ383" s="104">
        <v>2</v>
      </c>
      <c r="BK383" s="99" t="s">
        <v>41</v>
      </c>
      <c r="BL383" s="99" t="s">
        <v>41</v>
      </c>
      <c r="BM383" s="99" t="s">
        <v>41</v>
      </c>
      <c r="BN383" s="104">
        <v>2</v>
      </c>
      <c r="BO383" s="100">
        <v>1</v>
      </c>
      <c r="BP383" s="104">
        <v>2</v>
      </c>
      <c r="BQ383" s="104">
        <v>2</v>
      </c>
      <c r="BR383" s="104">
        <v>2</v>
      </c>
      <c r="BS383" s="100">
        <v>1</v>
      </c>
      <c r="BT383" s="104">
        <v>2</v>
      </c>
      <c r="BU383" s="104">
        <v>2</v>
      </c>
      <c r="BV383" s="104">
        <v>2</v>
      </c>
      <c r="BW383" s="104">
        <v>2</v>
      </c>
      <c r="BX383" s="104">
        <v>2</v>
      </c>
      <c r="BY383" s="108">
        <v>2</v>
      </c>
      <c r="BZ383" s="24">
        <v>3</v>
      </c>
    </row>
    <row r="384" spans="1:78" ht="48.75" customHeight="1" x14ac:dyDescent="0.25">
      <c r="A384" s="120">
        <v>533</v>
      </c>
      <c r="B384" s="120">
        <v>376</v>
      </c>
      <c r="C384" s="121" t="s">
        <v>366</v>
      </c>
      <c r="D384" s="17" t="s">
        <v>100</v>
      </c>
      <c r="E384" s="120" t="s">
        <v>49</v>
      </c>
      <c r="F384" s="120" t="s">
        <v>49</v>
      </c>
      <c r="G384" s="43" t="s">
        <v>313</v>
      </c>
      <c r="H384" s="97" t="s">
        <v>40</v>
      </c>
      <c r="I384" s="97" t="s">
        <v>40</v>
      </c>
      <c r="J384" s="106" t="s">
        <v>40</v>
      </c>
      <c r="K384" s="111" t="s">
        <v>40</v>
      </c>
      <c r="L384" s="98" t="s">
        <v>40</v>
      </c>
      <c r="M384" s="99" t="s">
        <v>41</v>
      </c>
      <c r="N384" s="107" t="s">
        <v>40</v>
      </c>
      <c r="O384" s="99" t="s">
        <v>41</v>
      </c>
      <c r="P384" s="104">
        <v>2</v>
      </c>
      <c r="Q384" s="97">
        <v>0</v>
      </c>
      <c r="R384" s="104">
        <v>2</v>
      </c>
      <c r="S384" s="104">
        <v>2</v>
      </c>
      <c r="T384" s="104">
        <v>2</v>
      </c>
      <c r="U384" s="97">
        <v>0</v>
      </c>
      <c r="V384" s="104">
        <v>2</v>
      </c>
      <c r="W384" s="104">
        <v>2</v>
      </c>
      <c r="X384" s="104">
        <v>2</v>
      </c>
      <c r="Y384" s="97">
        <v>0</v>
      </c>
      <c r="Z384" s="104">
        <v>2</v>
      </c>
      <c r="AA384" s="104">
        <v>2</v>
      </c>
      <c r="AB384" s="104">
        <v>2</v>
      </c>
      <c r="AC384" s="97">
        <v>0</v>
      </c>
      <c r="AD384" s="104">
        <v>2</v>
      </c>
      <c r="AE384" s="104">
        <v>2</v>
      </c>
      <c r="AF384" s="104">
        <v>2</v>
      </c>
      <c r="AG384" s="97">
        <v>0</v>
      </c>
      <c r="AH384" s="104">
        <v>2</v>
      </c>
      <c r="AI384" s="104">
        <v>2</v>
      </c>
      <c r="AJ384" s="104">
        <v>2</v>
      </c>
      <c r="AK384" s="97">
        <v>0</v>
      </c>
      <c r="AL384" s="104">
        <v>2</v>
      </c>
      <c r="AM384" s="104">
        <v>2</v>
      </c>
      <c r="AN384" s="103" t="s">
        <v>45</v>
      </c>
      <c r="AO384" s="109" t="s">
        <v>40</v>
      </c>
      <c r="AP384" s="103" t="s">
        <v>45</v>
      </c>
      <c r="AQ384" s="105">
        <v>3</v>
      </c>
      <c r="AR384" s="97">
        <v>0</v>
      </c>
      <c r="AS384" s="104">
        <v>2</v>
      </c>
      <c r="AT384" s="105">
        <v>3</v>
      </c>
      <c r="AU384" s="104">
        <v>2</v>
      </c>
      <c r="AV384" s="97">
        <v>0</v>
      </c>
      <c r="AW384" s="104">
        <v>2</v>
      </c>
      <c r="AX384" s="104">
        <v>2</v>
      </c>
      <c r="AY384" s="105">
        <v>3</v>
      </c>
      <c r="AZ384" s="97">
        <v>0</v>
      </c>
      <c r="BA384" s="104">
        <v>2</v>
      </c>
      <c r="BB384" s="105">
        <v>3</v>
      </c>
      <c r="BC384" s="105">
        <v>3</v>
      </c>
      <c r="BD384" s="97">
        <v>0</v>
      </c>
      <c r="BE384" s="105">
        <v>3</v>
      </c>
      <c r="BF384" s="105">
        <v>3</v>
      </c>
      <c r="BG384" s="105">
        <v>3</v>
      </c>
      <c r="BH384" s="97">
        <v>0</v>
      </c>
      <c r="BI384" s="105">
        <v>3</v>
      </c>
      <c r="BJ384" s="105">
        <v>3</v>
      </c>
      <c r="BK384" s="99" t="s">
        <v>41</v>
      </c>
      <c r="BL384" s="99" t="s">
        <v>41</v>
      </c>
      <c r="BM384" s="99" t="s">
        <v>41</v>
      </c>
      <c r="BN384" s="100">
        <v>1</v>
      </c>
      <c r="BO384" s="97">
        <v>0</v>
      </c>
      <c r="BP384" s="100">
        <v>1</v>
      </c>
      <c r="BQ384" s="100">
        <v>1</v>
      </c>
      <c r="BR384" s="100">
        <v>1</v>
      </c>
      <c r="BS384" s="97">
        <v>0</v>
      </c>
      <c r="BT384" s="100">
        <v>1</v>
      </c>
      <c r="BU384" s="100">
        <v>1</v>
      </c>
      <c r="BV384" s="100">
        <v>1</v>
      </c>
      <c r="BW384" s="97">
        <v>0</v>
      </c>
      <c r="BX384" s="100">
        <v>1</v>
      </c>
      <c r="BY384" s="102">
        <v>1</v>
      </c>
      <c r="BZ384" s="24">
        <v>3</v>
      </c>
    </row>
    <row r="385" spans="1:78" ht="48" customHeight="1" x14ac:dyDescent="0.25">
      <c r="A385" s="120">
        <v>454</v>
      </c>
      <c r="B385" s="120">
        <v>377</v>
      </c>
      <c r="C385" s="121" t="s">
        <v>368</v>
      </c>
      <c r="D385" s="17" t="s">
        <v>100</v>
      </c>
      <c r="E385" s="120" t="s">
        <v>49</v>
      </c>
      <c r="F385" s="120" t="s">
        <v>49</v>
      </c>
      <c r="G385" s="44" t="s">
        <v>369</v>
      </c>
      <c r="H385" s="97" t="s">
        <v>40</v>
      </c>
      <c r="I385" s="97" t="s">
        <v>40</v>
      </c>
      <c r="J385" s="111" t="s">
        <v>40</v>
      </c>
      <c r="K385" s="106" t="s">
        <v>40</v>
      </c>
      <c r="L385" s="98" t="s">
        <v>40</v>
      </c>
      <c r="M385" s="99" t="s">
        <v>41</v>
      </c>
      <c r="N385" s="101" t="s">
        <v>42</v>
      </c>
      <c r="O385" s="103" t="s">
        <v>45</v>
      </c>
      <c r="P385" s="104">
        <v>2</v>
      </c>
      <c r="Q385" s="104">
        <v>2</v>
      </c>
      <c r="R385" s="104">
        <v>2</v>
      </c>
      <c r="S385" s="104">
        <v>2</v>
      </c>
      <c r="T385" s="105">
        <v>3</v>
      </c>
      <c r="U385" s="100">
        <v>1</v>
      </c>
      <c r="V385" s="105">
        <v>3</v>
      </c>
      <c r="W385" s="105">
        <v>3</v>
      </c>
      <c r="X385" s="104">
        <v>2</v>
      </c>
      <c r="Y385" s="100">
        <v>1</v>
      </c>
      <c r="Z385" s="104">
        <v>2</v>
      </c>
      <c r="AA385" s="104">
        <v>2</v>
      </c>
      <c r="AB385" s="105">
        <v>3</v>
      </c>
      <c r="AC385" s="100">
        <v>1</v>
      </c>
      <c r="AD385" s="105">
        <v>3</v>
      </c>
      <c r="AE385" s="105">
        <v>3</v>
      </c>
      <c r="AF385" s="105">
        <v>3</v>
      </c>
      <c r="AG385" s="100">
        <v>1</v>
      </c>
      <c r="AH385" s="105">
        <v>3</v>
      </c>
      <c r="AI385" s="105">
        <v>3</v>
      </c>
      <c r="AJ385" s="104">
        <v>2</v>
      </c>
      <c r="AK385" s="104">
        <v>2</v>
      </c>
      <c r="AL385" s="104">
        <v>2</v>
      </c>
      <c r="AM385" s="104">
        <v>2</v>
      </c>
      <c r="AN385" s="99" t="s">
        <v>41</v>
      </c>
      <c r="AO385" s="99" t="s">
        <v>41</v>
      </c>
      <c r="AP385" s="99" t="s">
        <v>41</v>
      </c>
      <c r="AQ385" s="105">
        <v>3</v>
      </c>
      <c r="AR385" s="100">
        <v>1</v>
      </c>
      <c r="AS385" s="104">
        <v>2</v>
      </c>
      <c r="AT385" s="104">
        <v>2</v>
      </c>
      <c r="AU385" s="105">
        <v>3</v>
      </c>
      <c r="AV385" s="100">
        <v>1</v>
      </c>
      <c r="AW385" s="105">
        <v>3</v>
      </c>
      <c r="AX385" s="105">
        <v>3</v>
      </c>
      <c r="AY385" s="105">
        <v>3</v>
      </c>
      <c r="AZ385" s="104">
        <v>2</v>
      </c>
      <c r="BA385" s="105">
        <v>3</v>
      </c>
      <c r="BB385" s="105">
        <v>3</v>
      </c>
      <c r="BC385" s="105">
        <v>3</v>
      </c>
      <c r="BD385" s="100">
        <v>1</v>
      </c>
      <c r="BE385" s="105">
        <v>3</v>
      </c>
      <c r="BF385" s="105">
        <v>3</v>
      </c>
      <c r="BG385" s="100">
        <v>1</v>
      </c>
      <c r="BH385" s="100">
        <v>1</v>
      </c>
      <c r="BI385" s="100">
        <v>1</v>
      </c>
      <c r="BJ385" s="100">
        <v>1</v>
      </c>
      <c r="BK385" s="99" t="s">
        <v>41</v>
      </c>
      <c r="BL385" s="99" t="s">
        <v>41</v>
      </c>
      <c r="BM385" s="99" t="s">
        <v>41</v>
      </c>
      <c r="BN385" s="104">
        <v>2</v>
      </c>
      <c r="BO385" s="100">
        <v>1</v>
      </c>
      <c r="BP385" s="100">
        <v>1</v>
      </c>
      <c r="BQ385" s="104">
        <v>2</v>
      </c>
      <c r="BR385" s="100">
        <v>1</v>
      </c>
      <c r="BS385" s="100">
        <v>1</v>
      </c>
      <c r="BT385" s="100">
        <v>1</v>
      </c>
      <c r="BU385" s="100">
        <v>1</v>
      </c>
      <c r="BV385" s="100">
        <v>1</v>
      </c>
      <c r="BW385" s="100">
        <v>1</v>
      </c>
      <c r="BX385" s="100">
        <v>1</v>
      </c>
      <c r="BY385" s="102">
        <v>1</v>
      </c>
      <c r="BZ385" s="24">
        <v>4</v>
      </c>
    </row>
    <row r="386" spans="1:78" ht="48.75" customHeight="1" x14ac:dyDescent="0.25">
      <c r="A386" s="120">
        <v>40</v>
      </c>
      <c r="B386" s="120">
        <v>378</v>
      </c>
      <c r="C386" s="121" t="s">
        <v>371</v>
      </c>
      <c r="D386" s="17" t="s">
        <v>100</v>
      </c>
      <c r="E386" s="120" t="s">
        <v>49</v>
      </c>
      <c r="F386" s="120" t="s">
        <v>49</v>
      </c>
      <c r="G386" s="45" t="s">
        <v>372</v>
      </c>
      <c r="H386" s="110" t="s">
        <v>40</v>
      </c>
      <c r="I386" s="110" t="s">
        <v>40</v>
      </c>
      <c r="J386" s="111" t="s">
        <v>40</v>
      </c>
      <c r="K386" s="111" t="s">
        <v>40</v>
      </c>
      <c r="L386" s="111" t="s">
        <v>40</v>
      </c>
      <c r="M386" s="99" t="s">
        <v>41</v>
      </c>
      <c r="N386" s="99" t="s">
        <v>41</v>
      </c>
      <c r="O386" s="99" t="s">
        <v>41</v>
      </c>
      <c r="P386" s="105">
        <v>3</v>
      </c>
      <c r="Q386" s="105">
        <v>3</v>
      </c>
      <c r="R386" s="105">
        <v>3</v>
      </c>
      <c r="S386" s="105">
        <v>3</v>
      </c>
      <c r="T386" s="105">
        <v>3</v>
      </c>
      <c r="U386" s="105">
        <v>3</v>
      </c>
      <c r="V386" s="105">
        <v>3</v>
      </c>
      <c r="W386" s="105">
        <v>3</v>
      </c>
      <c r="X386" s="105">
        <v>3</v>
      </c>
      <c r="Y386" s="105">
        <v>3</v>
      </c>
      <c r="Z386" s="105">
        <v>3</v>
      </c>
      <c r="AA386" s="105">
        <v>3</v>
      </c>
      <c r="AB386" s="105">
        <v>3</v>
      </c>
      <c r="AC386" s="105">
        <v>3</v>
      </c>
      <c r="AD386" s="105">
        <v>3</v>
      </c>
      <c r="AE386" s="105">
        <v>3</v>
      </c>
      <c r="AF386" s="105">
        <v>3</v>
      </c>
      <c r="AG386" s="105">
        <v>3</v>
      </c>
      <c r="AH386" s="105">
        <v>3</v>
      </c>
      <c r="AI386" s="105">
        <v>3</v>
      </c>
      <c r="AJ386" s="105">
        <v>3</v>
      </c>
      <c r="AK386" s="105">
        <v>3</v>
      </c>
      <c r="AL386" s="105">
        <v>3</v>
      </c>
      <c r="AM386" s="105">
        <v>3</v>
      </c>
      <c r="AN386" s="99" t="s">
        <v>41</v>
      </c>
      <c r="AO386" s="99" t="s">
        <v>41</v>
      </c>
      <c r="AP386" s="99" t="s">
        <v>41</v>
      </c>
      <c r="AQ386" s="105">
        <v>3</v>
      </c>
      <c r="AR386" s="105">
        <v>3</v>
      </c>
      <c r="AS386" s="105">
        <v>3</v>
      </c>
      <c r="AT386" s="105">
        <v>3</v>
      </c>
      <c r="AU386" s="105">
        <v>3</v>
      </c>
      <c r="AV386" s="105">
        <v>3</v>
      </c>
      <c r="AW386" s="105">
        <v>3</v>
      </c>
      <c r="AX386" s="105">
        <v>3</v>
      </c>
      <c r="AY386" s="105">
        <v>3</v>
      </c>
      <c r="AZ386" s="105">
        <v>3</v>
      </c>
      <c r="BA386" s="105">
        <v>3</v>
      </c>
      <c r="BB386" s="105">
        <v>3</v>
      </c>
      <c r="BC386" s="105">
        <v>3</v>
      </c>
      <c r="BD386" s="105">
        <v>3</v>
      </c>
      <c r="BE386" s="105">
        <v>3</v>
      </c>
      <c r="BF386" s="105">
        <v>3</v>
      </c>
      <c r="BG386" s="105">
        <v>3</v>
      </c>
      <c r="BH386" s="105">
        <v>3</v>
      </c>
      <c r="BI386" s="97">
        <v>0</v>
      </c>
      <c r="BJ386" s="105">
        <v>3</v>
      </c>
      <c r="BK386" s="99" t="s">
        <v>41</v>
      </c>
      <c r="BL386" s="99" t="s">
        <v>41</v>
      </c>
      <c r="BM386" s="99" t="s">
        <v>41</v>
      </c>
      <c r="BN386" s="105">
        <v>3</v>
      </c>
      <c r="BO386" s="105">
        <v>3</v>
      </c>
      <c r="BP386" s="105">
        <v>3</v>
      </c>
      <c r="BQ386" s="105">
        <v>3</v>
      </c>
      <c r="BR386" s="105">
        <v>3</v>
      </c>
      <c r="BS386" s="105">
        <v>3</v>
      </c>
      <c r="BT386" s="105">
        <v>3</v>
      </c>
      <c r="BU386" s="105">
        <v>3</v>
      </c>
      <c r="BV386" s="105">
        <v>3</v>
      </c>
      <c r="BW386" s="105">
        <v>3</v>
      </c>
      <c r="BX386" s="105">
        <v>3</v>
      </c>
      <c r="BY386" s="112">
        <v>3</v>
      </c>
      <c r="BZ386" s="24">
        <v>5</v>
      </c>
    </row>
    <row r="387" spans="1:78" ht="48" customHeight="1" x14ac:dyDescent="0.25">
      <c r="A387" s="120">
        <v>161</v>
      </c>
      <c r="B387" s="120">
        <v>379</v>
      </c>
      <c r="C387" s="121" t="s">
        <v>373</v>
      </c>
      <c r="D387" s="17" t="s">
        <v>100</v>
      </c>
      <c r="E387" s="121" t="s">
        <v>38</v>
      </c>
      <c r="F387" s="120" t="s">
        <v>78</v>
      </c>
      <c r="G387" s="45" t="s">
        <v>372</v>
      </c>
      <c r="H387" s="97" t="s">
        <v>40</v>
      </c>
      <c r="I387" s="110" t="s">
        <v>40</v>
      </c>
      <c r="J387" s="106" t="s">
        <v>40</v>
      </c>
      <c r="K387" s="111" t="s">
        <v>40</v>
      </c>
      <c r="L387" s="98" t="s">
        <v>40</v>
      </c>
      <c r="M387" s="99" t="s">
        <v>41</v>
      </c>
      <c r="N387" s="107" t="s">
        <v>40</v>
      </c>
      <c r="O387" s="99" t="s">
        <v>41</v>
      </c>
      <c r="P387" s="100">
        <v>1</v>
      </c>
      <c r="Q387" s="97">
        <v>0</v>
      </c>
      <c r="R387" s="100">
        <v>1</v>
      </c>
      <c r="S387" s="100">
        <v>1</v>
      </c>
      <c r="T387" s="105">
        <v>3</v>
      </c>
      <c r="U387" s="97">
        <v>0</v>
      </c>
      <c r="V387" s="105">
        <v>3</v>
      </c>
      <c r="W387" s="105">
        <v>3</v>
      </c>
      <c r="X387" s="104">
        <v>2</v>
      </c>
      <c r="Y387" s="97">
        <v>0</v>
      </c>
      <c r="Z387" s="104">
        <v>2</v>
      </c>
      <c r="AA387" s="104">
        <v>2</v>
      </c>
      <c r="AB387" s="104">
        <v>2</v>
      </c>
      <c r="AC387" s="97">
        <v>0</v>
      </c>
      <c r="AD387" s="104">
        <v>2</v>
      </c>
      <c r="AE387" s="104">
        <v>2</v>
      </c>
      <c r="AF387" s="105">
        <v>3</v>
      </c>
      <c r="AG387" s="97">
        <v>0</v>
      </c>
      <c r="AH387" s="105">
        <v>3</v>
      </c>
      <c r="AI387" s="105">
        <v>3</v>
      </c>
      <c r="AJ387" s="104">
        <v>2</v>
      </c>
      <c r="AK387" s="97">
        <v>0</v>
      </c>
      <c r="AL387" s="104">
        <v>2</v>
      </c>
      <c r="AM387" s="104">
        <v>2</v>
      </c>
      <c r="AN387" s="99" t="s">
        <v>41</v>
      </c>
      <c r="AO387" s="109" t="s">
        <v>40</v>
      </c>
      <c r="AP387" s="99" t="s">
        <v>41</v>
      </c>
      <c r="AQ387" s="105">
        <v>3</v>
      </c>
      <c r="AR387" s="97">
        <v>0</v>
      </c>
      <c r="AS387" s="105">
        <v>3</v>
      </c>
      <c r="AT387" s="105">
        <v>3</v>
      </c>
      <c r="AU387" s="105">
        <v>3</v>
      </c>
      <c r="AV387" s="97">
        <v>0</v>
      </c>
      <c r="AW387" s="105">
        <v>3</v>
      </c>
      <c r="AX387" s="105">
        <v>3</v>
      </c>
      <c r="AY387" s="105">
        <v>3</v>
      </c>
      <c r="AZ387" s="97">
        <v>0</v>
      </c>
      <c r="BA387" s="105">
        <v>3</v>
      </c>
      <c r="BB387" s="105">
        <v>3</v>
      </c>
      <c r="BC387" s="105">
        <v>3</v>
      </c>
      <c r="BD387" s="97">
        <v>0</v>
      </c>
      <c r="BE387" s="105">
        <v>3</v>
      </c>
      <c r="BF387" s="105">
        <v>3</v>
      </c>
      <c r="BG387" s="105">
        <v>3</v>
      </c>
      <c r="BH387" s="97">
        <v>0</v>
      </c>
      <c r="BI387" s="97">
        <v>0</v>
      </c>
      <c r="BJ387" s="105">
        <v>3</v>
      </c>
      <c r="BK387" s="99" t="s">
        <v>41</v>
      </c>
      <c r="BL387" s="107" t="s">
        <v>40</v>
      </c>
      <c r="BM387" s="99" t="s">
        <v>41</v>
      </c>
      <c r="BN387" s="104">
        <v>2</v>
      </c>
      <c r="BO387" s="97">
        <v>0</v>
      </c>
      <c r="BP387" s="104">
        <v>2</v>
      </c>
      <c r="BQ387" s="104">
        <v>2</v>
      </c>
      <c r="BR387" s="100">
        <v>1</v>
      </c>
      <c r="BS387" s="97">
        <v>0</v>
      </c>
      <c r="BT387" s="100">
        <v>1</v>
      </c>
      <c r="BU387" s="100">
        <v>1</v>
      </c>
      <c r="BV387" s="100">
        <v>1</v>
      </c>
      <c r="BW387" s="97">
        <v>0</v>
      </c>
      <c r="BX387" s="100">
        <v>1</v>
      </c>
      <c r="BY387" s="102">
        <v>1</v>
      </c>
      <c r="BZ387" s="24">
        <v>5</v>
      </c>
    </row>
    <row r="388" spans="1:78" ht="48.75" customHeight="1" x14ac:dyDescent="0.25">
      <c r="A388" s="120">
        <v>1031</v>
      </c>
      <c r="B388" s="120">
        <v>380</v>
      </c>
      <c r="C388" s="121" t="s">
        <v>374</v>
      </c>
      <c r="D388" s="17" t="s">
        <v>100</v>
      </c>
      <c r="E388" s="121" t="s">
        <v>38</v>
      </c>
      <c r="F388" s="120" t="s">
        <v>47</v>
      </c>
      <c r="G388" s="45" t="s">
        <v>372</v>
      </c>
      <c r="H388" s="97" t="s">
        <v>40</v>
      </c>
      <c r="I388" s="97" t="s">
        <v>40</v>
      </c>
      <c r="J388" s="106" t="s">
        <v>40</v>
      </c>
      <c r="K388" s="106" t="s">
        <v>40</v>
      </c>
      <c r="L388" s="106" t="s">
        <v>40</v>
      </c>
      <c r="M388" s="99" t="s">
        <v>41</v>
      </c>
      <c r="N388" s="99" t="s">
        <v>41</v>
      </c>
      <c r="O388" s="99" t="s">
        <v>41</v>
      </c>
      <c r="P388" s="104">
        <v>2</v>
      </c>
      <c r="Q388" s="105">
        <v>3</v>
      </c>
      <c r="R388" s="104">
        <v>2</v>
      </c>
      <c r="S388" s="104">
        <v>2</v>
      </c>
      <c r="T388" s="104">
        <v>2</v>
      </c>
      <c r="U388" s="105">
        <v>3</v>
      </c>
      <c r="V388" s="104">
        <v>2</v>
      </c>
      <c r="W388" s="104">
        <v>2</v>
      </c>
      <c r="X388" s="104">
        <v>2</v>
      </c>
      <c r="Y388" s="105">
        <v>3</v>
      </c>
      <c r="Z388" s="104">
        <v>2</v>
      </c>
      <c r="AA388" s="104">
        <v>2</v>
      </c>
      <c r="AB388" s="104">
        <v>2</v>
      </c>
      <c r="AC388" s="105">
        <v>3</v>
      </c>
      <c r="AD388" s="104">
        <v>2</v>
      </c>
      <c r="AE388" s="104">
        <v>2</v>
      </c>
      <c r="AF388" s="104">
        <v>2</v>
      </c>
      <c r="AG388" s="105">
        <v>3</v>
      </c>
      <c r="AH388" s="104">
        <v>2</v>
      </c>
      <c r="AI388" s="104">
        <v>2</v>
      </c>
      <c r="AJ388" s="104">
        <v>2</v>
      </c>
      <c r="AK388" s="105">
        <v>3</v>
      </c>
      <c r="AL388" s="104">
        <v>2</v>
      </c>
      <c r="AM388" s="104">
        <v>2</v>
      </c>
      <c r="AN388" s="99" t="s">
        <v>41</v>
      </c>
      <c r="AO388" s="99" t="s">
        <v>41</v>
      </c>
      <c r="AP388" s="99" t="s">
        <v>41</v>
      </c>
      <c r="AQ388" s="104">
        <v>2</v>
      </c>
      <c r="AR388" s="105">
        <v>3</v>
      </c>
      <c r="AS388" s="104">
        <v>2</v>
      </c>
      <c r="AT388" s="104">
        <v>2</v>
      </c>
      <c r="AU388" s="104">
        <v>2</v>
      </c>
      <c r="AV388" s="105">
        <v>3</v>
      </c>
      <c r="AW388" s="104">
        <v>2</v>
      </c>
      <c r="AX388" s="104">
        <v>2</v>
      </c>
      <c r="AY388" s="104">
        <v>2</v>
      </c>
      <c r="AZ388" s="105">
        <v>3</v>
      </c>
      <c r="BA388" s="104">
        <v>2</v>
      </c>
      <c r="BB388" s="104">
        <v>2</v>
      </c>
      <c r="BC388" s="104">
        <v>2</v>
      </c>
      <c r="BD388" s="105">
        <v>3</v>
      </c>
      <c r="BE388" s="104">
        <v>2</v>
      </c>
      <c r="BF388" s="104">
        <v>2</v>
      </c>
      <c r="BG388" s="104">
        <v>2</v>
      </c>
      <c r="BH388" s="105">
        <v>3</v>
      </c>
      <c r="BI388" s="104">
        <v>2</v>
      </c>
      <c r="BJ388" s="104">
        <v>2</v>
      </c>
      <c r="BK388" s="99" t="s">
        <v>41</v>
      </c>
      <c r="BL388" s="99" t="s">
        <v>41</v>
      </c>
      <c r="BM388" s="99" t="s">
        <v>41</v>
      </c>
      <c r="BN388" s="104">
        <v>2</v>
      </c>
      <c r="BO388" s="105">
        <v>3</v>
      </c>
      <c r="BP388" s="104">
        <v>2</v>
      </c>
      <c r="BQ388" s="104">
        <v>2</v>
      </c>
      <c r="BR388" s="104">
        <v>2</v>
      </c>
      <c r="BS388" s="105">
        <v>3</v>
      </c>
      <c r="BT388" s="104">
        <v>2</v>
      </c>
      <c r="BU388" s="104">
        <v>2</v>
      </c>
      <c r="BV388" s="104">
        <v>2</v>
      </c>
      <c r="BW388" s="105">
        <v>3</v>
      </c>
      <c r="BX388" s="104">
        <v>2</v>
      </c>
      <c r="BY388" s="108">
        <v>2</v>
      </c>
      <c r="BZ388" s="24">
        <v>5</v>
      </c>
    </row>
    <row r="389" spans="1:78" ht="21" customHeight="1" x14ac:dyDescent="0.25">
      <c r="A389" s="120">
        <v>1056</v>
      </c>
      <c r="B389" s="120">
        <v>381</v>
      </c>
      <c r="C389" s="121" t="s">
        <v>375</v>
      </c>
      <c r="D389" s="17" t="s">
        <v>100</v>
      </c>
      <c r="E389" s="120" t="s">
        <v>49</v>
      </c>
      <c r="F389" s="120" t="s">
        <v>49</v>
      </c>
      <c r="G389" s="45" t="s">
        <v>372</v>
      </c>
      <c r="H389" s="110" t="s">
        <v>40</v>
      </c>
      <c r="I389" s="110" t="s">
        <v>40</v>
      </c>
      <c r="J389" s="106" t="s">
        <v>40</v>
      </c>
      <c r="K389" s="111" t="s">
        <v>40</v>
      </c>
      <c r="L389" s="111" t="s">
        <v>40</v>
      </c>
      <c r="M389" s="103" t="s">
        <v>45</v>
      </c>
      <c r="N389" s="103" t="s">
        <v>45</v>
      </c>
      <c r="O389" s="103" t="s">
        <v>45</v>
      </c>
      <c r="P389" s="100">
        <v>1</v>
      </c>
      <c r="Q389" s="100">
        <v>1</v>
      </c>
      <c r="R389" s="100">
        <v>1</v>
      </c>
      <c r="S389" s="100">
        <v>1</v>
      </c>
      <c r="T389" s="105">
        <v>3</v>
      </c>
      <c r="U389" s="105">
        <v>3</v>
      </c>
      <c r="V389" s="105">
        <v>3</v>
      </c>
      <c r="W389" s="105">
        <v>3</v>
      </c>
      <c r="X389" s="104">
        <v>2</v>
      </c>
      <c r="Y389" s="104">
        <v>2</v>
      </c>
      <c r="Z389" s="104">
        <v>2</v>
      </c>
      <c r="AA389" s="104">
        <v>2</v>
      </c>
      <c r="AB389" s="104">
        <v>2</v>
      </c>
      <c r="AC389" s="104">
        <v>2</v>
      </c>
      <c r="AD389" s="104">
        <v>2</v>
      </c>
      <c r="AE389" s="104">
        <v>2</v>
      </c>
      <c r="AF389" s="105">
        <v>3</v>
      </c>
      <c r="AG389" s="105">
        <v>3</v>
      </c>
      <c r="AH389" s="105">
        <v>3</v>
      </c>
      <c r="AI389" s="105">
        <v>3</v>
      </c>
      <c r="AJ389" s="104">
        <v>2</v>
      </c>
      <c r="AK389" s="104">
        <v>2</v>
      </c>
      <c r="AL389" s="104">
        <v>2</v>
      </c>
      <c r="AM389" s="104">
        <v>2</v>
      </c>
      <c r="AN389" s="99" t="s">
        <v>41</v>
      </c>
      <c r="AO389" s="99" t="s">
        <v>41</v>
      </c>
      <c r="AP389" s="99" t="s">
        <v>41</v>
      </c>
      <c r="AQ389" s="105">
        <v>3</v>
      </c>
      <c r="AR389" s="105">
        <v>3</v>
      </c>
      <c r="AS389" s="105">
        <v>3</v>
      </c>
      <c r="AT389" s="105">
        <v>3</v>
      </c>
      <c r="AU389" s="105">
        <v>3</v>
      </c>
      <c r="AV389" s="105">
        <v>3</v>
      </c>
      <c r="AW389" s="105">
        <v>3</v>
      </c>
      <c r="AX389" s="105">
        <v>3</v>
      </c>
      <c r="AY389" s="105">
        <v>3</v>
      </c>
      <c r="AZ389" s="105">
        <v>3</v>
      </c>
      <c r="BA389" s="105">
        <v>3</v>
      </c>
      <c r="BB389" s="105">
        <v>3</v>
      </c>
      <c r="BC389" s="105">
        <v>3</v>
      </c>
      <c r="BD389" s="105">
        <v>3</v>
      </c>
      <c r="BE389" s="105">
        <v>3</v>
      </c>
      <c r="BF389" s="105">
        <v>3</v>
      </c>
      <c r="BG389" s="104">
        <v>2</v>
      </c>
      <c r="BH389" s="104">
        <v>2</v>
      </c>
      <c r="BI389" s="97">
        <v>0</v>
      </c>
      <c r="BJ389" s="104">
        <v>2</v>
      </c>
      <c r="BK389" s="103" t="s">
        <v>45</v>
      </c>
      <c r="BL389" s="103" t="s">
        <v>45</v>
      </c>
      <c r="BM389" s="103" t="s">
        <v>45</v>
      </c>
      <c r="BN389" s="105">
        <v>3</v>
      </c>
      <c r="BO389" s="105">
        <v>3</v>
      </c>
      <c r="BP389" s="105">
        <v>3</v>
      </c>
      <c r="BQ389" s="105">
        <v>3</v>
      </c>
      <c r="BR389" s="105">
        <v>3</v>
      </c>
      <c r="BS389" s="105">
        <v>3</v>
      </c>
      <c r="BT389" s="105">
        <v>3</v>
      </c>
      <c r="BU389" s="105">
        <v>3</v>
      </c>
      <c r="BV389" s="105">
        <v>3</v>
      </c>
      <c r="BW389" s="105">
        <v>3</v>
      </c>
      <c r="BX389" s="105">
        <v>3</v>
      </c>
      <c r="BY389" s="112">
        <v>3</v>
      </c>
      <c r="BZ389" s="24">
        <v>5</v>
      </c>
    </row>
    <row r="390" spans="1:78" ht="30" customHeight="1" x14ac:dyDescent="0.25">
      <c r="A390" s="120">
        <v>1571</v>
      </c>
      <c r="B390" s="120">
        <v>382</v>
      </c>
      <c r="C390" s="121" t="s">
        <v>376</v>
      </c>
      <c r="D390" s="17" t="s">
        <v>100</v>
      </c>
      <c r="E390" s="121" t="s">
        <v>38</v>
      </c>
      <c r="F390" s="120" t="s">
        <v>47</v>
      </c>
      <c r="G390" s="45" t="s">
        <v>372</v>
      </c>
      <c r="H390" s="110" t="s">
        <v>40</v>
      </c>
      <c r="I390" s="110" t="s">
        <v>40</v>
      </c>
      <c r="J390" s="111" t="s">
        <v>40</v>
      </c>
      <c r="K390" s="111" t="s">
        <v>40</v>
      </c>
      <c r="L390" s="111" t="s">
        <v>40</v>
      </c>
      <c r="M390" s="103" t="s">
        <v>45</v>
      </c>
      <c r="N390" s="99" t="s">
        <v>41</v>
      </c>
      <c r="O390" s="99" t="s">
        <v>41</v>
      </c>
      <c r="P390" s="104">
        <v>2</v>
      </c>
      <c r="Q390" s="104">
        <v>2</v>
      </c>
      <c r="R390" s="104">
        <v>2</v>
      </c>
      <c r="S390" s="104">
        <v>2</v>
      </c>
      <c r="T390" s="105">
        <v>3</v>
      </c>
      <c r="U390" s="104">
        <v>2</v>
      </c>
      <c r="V390" s="104">
        <v>2</v>
      </c>
      <c r="W390" s="105">
        <v>3</v>
      </c>
      <c r="X390" s="105">
        <v>3</v>
      </c>
      <c r="Y390" s="104">
        <v>2</v>
      </c>
      <c r="Z390" s="104">
        <v>2</v>
      </c>
      <c r="AA390" s="105">
        <v>3</v>
      </c>
      <c r="AB390" s="104">
        <v>2</v>
      </c>
      <c r="AC390" s="104">
        <v>2</v>
      </c>
      <c r="AD390" s="104">
        <v>2</v>
      </c>
      <c r="AE390" s="104">
        <v>2</v>
      </c>
      <c r="AF390" s="105">
        <v>3</v>
      </c>
      <c r="AG390" s="105">
        <v>3</v>
      </c>
      <c r="AH390" s="105">
        <v>3</v>
      </c>
      <c r="AI390" s="105">
        <v>3</v>
      </c>
      <c r="AJ390" s="104">
        <v>2</v>
      </c>
      <c r="AK390" s="97">
        <v>0</v>
      </c>
      <c r="AL390" s="97">
        <v>0</v>
      </c>
      <c r="AM390" s="104">
        <v>2</v>
      </c>
      <c r="AN390" s="103" t="s">
        <v>45</v>
      </c>
      <c r="AO390" s="99" t="s">
        <v>41</v>
      </c>
      <c r="AP390" s="99" t="s">
        <v>41</v>
      </c>
      <c r="AQ390" s="105">
        <v>3</v>
      </c>
      <c r="AR390" s="104">
        <v>2</v>
      </c>
      <c r="AS390" s="104">
        <v>2</v>
      </c>
      <c r="AT390" s="105">
        <v>3</v>
      </c>
      <c r="AU390" s="105">
        <v>3</v>
      </c>
      <c r="AV390" s="104">
        <v>2</v>
      </c>
      <c r="AW390" s="104">
        <v>2</v>
      </c>
      <c r="AX390" s="105">
        <v>3</v>
      </c>
      <c r="AY390" s="105">
        <v>3</v>
      </c>
      <c r="AZ390" s="104">
        <v>2</v>
      </c>
      <c r="BA390" s="104">
        <v>2</v>
      </c>
      <c r="BB390" s="105">
        <v>3</v>
      </c>
      <c r="BC390" s="105">
        <v>3</v>
      </c>
      <c r="BD390" s="104">
        <v>2</v>
      </c>
      <c r="BE390" s="105">
        <v>3</v>
      </c>
      <c r="BF390" s="105">
        <v>3</v>
      </c>
      <c r="BG390" s="104">
        <v>2</v>
      </c>
      <c r="BH390" s="97">
        <v>0</v>
      </c>
      <c r="BI390" s="97">
        <v>0</v>
      </c>
      <c r="BJ390" s="104">
        <v>2</v>
      </c>
      <c r="BK390" s="103" t="s">
        <v>45</v>
      </c>
      <c r="BL390" s="103" t="s">
        <v>45</v>
      </c>
      <c r="BM390" s="103" t="s">
        <v>45</v>
      </c>
      <c r="BN390" s="104">
        <v>2</v>
      </c>
      <c r="BO390" s="104">
        <v>2</v>
      </c>
      <c r="BP390" s="104">
        <v>2</v>
      </c>
      <c r="BQ390" s="104">
        <v>2</v>
      </c>
      <c r="BR390" s="105">
        <v>3</v>
      </c>
      <c r="BS390" s="105">
        <v>3</v>
      </c>
      <c r="BT390" s="105">
        <v>3</v>
      </c>
      <c r="BU390" s="105">
        <v>3</v>
      </c>
      <c r="BV390" s="105">
        <v>3</v>
      </c>
      <c r="BW390" s="105">
        <v>3</v>
      </c>
      <c r="BX390" s="105">
        <v>3</v>
      </c>
      <c r="BY390" s="112">
        <v>3</v>
      </c>
      <c r="BZ390" s="24">
        <v>5</v>
      </c>
    </row>
    <row r="391" spans="1:78" ht="48" customHeight="1" x14ac:dyDescent="0.25">
      <c r="A391" s="120">
        <v>1063</v>
      </c>
      <c r="B391" s="120">
        <v>383</v>
      </c>
      <c r="C391" s="121" t="s">
        <v>377</v>
      </c>
      <c r="D391" s="17" t="s">
        <v>100</v>
      </c>
      <c r="E391" s="120" t="s">
        <v>49</v>
      </c>
      <c r="F391" s="120" t="s">
        <v>49</v>
      </c>
      <c r="G391" s="45" t="s">
        <v>372</v>
      </c>
      <c r="H391" s="97" t="s">
        <v>40</v>
      </c>
      <c r="I391" s="97" t="s">
        <v>40</v>
      </c>
      <c r="J391" s="111" t="s">
        <v>40</v>
      </c>
      <c r="K391" s="111" t="s">
        <v>40</v>
      </c>
      <c r="L391" s="111" t="s">
        <v>40</v>
      </c>
      <c r="M391" s="99" t="s">
        <v>41</v>
      </c>
      <c r="N391" s="99" t="s">
        <v>41</v>
      </c>
      <c r="O391" s="99" t="s">
        <v>41</v>
      </c>
      <c r="P391" s="105">
        <v>3</v>
      </c>
      <c r="Q391" s="105">
        <v>3</v>
      </c>
      <c r="R391" s="105">
        <v>3</v>
      </c>
      <c r="S391" s="105">
        <v>3</v>
      </c>
      <c r="T391" s="105">
        <v>3</v>
      </c>
      <c r="U391" s="105">
        <v>3</v>
      </c>
      <c r="V391" s="105">
        <v>3</v>
      </c>
      <c r="W391" s="105">
        <v>3</v>
      </c>
      <c r="X391" s="105">
        <v>3</v>
      </c>
      <c r="Y391" s="105">
        <v>3</v>
      </c>
      <c r="Z391" s="105">
        <v>3</v>
      </c>
      <c r="AA391" s="105">
        <v>3</v>
      </c>
      <c r="AB391" s="105">
        <v>3</v>
      </c>
      <c r="AC391" s="105">
        <v>3</v>
      </c>
      <c r="AD391" s="105">
        <v>3</v>
      </c>
      <c r="AE391" s="105">
        <v>3</v>
      </c>
      <c r="AF391" s="105">
        <v>3</v>
      </c>
      <c r="AG391" s="105">
        <v>3</v>
      </c>
      <c r="AH391" s="105">
        <v>3</v>
      </c>
      <c r="AI391" s="105">
        <v>3</v>
      </c>
      <c r="AJ391" s="105">
        <v>3</v>
      </c>
      <c r="AK391" s="105">
        <v>3</v>
      </c>
      <c r="AL391" s="105">
        <v>3</v>
      </c>
      <c r="AM391" s="105">
        <v>3</v>
      </c>
      <c r="AN391" s="99" t="s">
        <v>41</v>
      </c>
      <c r="AO391" s="99" t="s">
        <v>41</v>
      </c>
      <c r="AP391" s="99" t="s">
        <v>41</v>
      </c>
      <c r="AQ391" s="105">
        <v>3</v>
      </c>
      <c r="AR391" s="105">
        <v>3</v>
      </c>
      <c r="AS391" s="105">
        <v>3</v>
      </c>
      <c r="AT391" s="105">
        <v>3</v>
      </c>
      <c r="AU391" s="105">
        <v>3</v>
      </c>
      <c r="AV391" s="105">
        <v>3</v>
      </c>
      <c r="AW391" s="105">
        <v>3</v>
      </c>
      <c r="AX391" s="105">
        <v>3</v>
      </c>
      <c r="AY391" s="105">
        <v>3</v>
      </c>
      <c r="AZ391" s="105">
        <v>3</v>
      </c>
      <c r="BA391" s="105">
        <v>3</v>
      </c>
      <c r="BB391" s="105">
        <v>3</v>
      </c>
      <c r="BC391" s="105">
        <v>3</v>
      </c>
      <c r="BD391" s="105">
        <v>3</v>
      </c>
      <c r="BE391" s="105">
        <v>3</v>
      </c>
      <c r="BF391" s="105">
        <v>3</v>
      </c>
      <c r="BG391" s="105">
        <v>3</v>
      </c>
      <c r="BH391" s="105">
        <v>3</v>
      </c>
      <c r="BI391" s="105">
        <v>3</v>
      </c>
      <c r="BJ391" s="105">
        <v>3</v>
      </c>
      <c r="BK391" s="99" t="s">
        <v>41</v>
      </c>
      <c r="BL391" s="99" t="s">
        <v>41</v>
      </c>
      <c r="BM391" s="99" t="s">
        <v>41</v>
      </c>
      <c r="BN391" s="105">
        <v>3</v>
      </c>
      <c r="BO391" s="105">
        <v>3</v>
      </c>
      <c r="BP391" s="105">
        <v>3</v>
      </c>
      <c r="BQ391" s="105">
        <v>3</v>
      </c>
      <c r="BR391" s="105">
        <v>3</v>
      </c>
      <c r="BS391" s="105">
        <v>3</v>
      </c>
      <c r="BT391" s="105">
        <v>3</v>
      </c>
      <c r="BU391" s="105">
        <v>3</v>
      </c>
      <c r="BV391" s="105">
        <v>3</v>
      </c>
      <c r="BW391" s="105">
        <v>3</v>
      </c>
      <c r="BX391" s="105">
        <v>3</v>
      </c>
      <c r="BY391" s="112">
        <v>3</v>
      </c>
      <c r="BZ391" s="24">
        <v>5</v>
      </c>
    </row>
    <row r="392" spans="1:78" ht="48.75" customHeight="1" x14ac:dyDescent="0.25">
      <c r="A392" s="120">
        <v>1334</v>
      </c>
      <c r="B392" s="120">
        <v>384</v>
      </c>
      <c r="C392" s="121" t="s">
        <v>378</v>
      </c>
      <c r="D392" s="17" t="s">
        <v>100</v>
      </c>
      <c r="E392" s="120" t="s">
        <v>49</v>
      </c>
      <c r="F392" s="120" t="s">
        <v>49</v>
      </c>
      <c r="G392" s="45" t="s">
        <v>372</v>
      </c>
      <c r="H392" s="97" t="s">
        <v>40</v>
      </c>
      <c r="I392" s="97" t="s">
        <v>40</v>
      </c>
      <c r="J392" s="106" t="s">
        <v>40</v>
      </c>
      <c r="K392" s="111" t="s">
        <v>40</v>
      </c>
      <c r="L392" s="111" t="s">
        <v>40</v>
      </c>
      <c r="M392" s="99" t="s">
        <v>41</v>
      </c>
      <c r="N392" s="107" t="s">
        <v>40</v>
      </c>
      <c r="O392" s="99" t="s">
        <v>41</v>
      </c>
      <c r="P392" s="104">
        <v>2</v>
      </c>
      <c r="Q392" s="97">
        <v>0</v>
      </c>
      <c r="R392" s="104">
        <v>2</v>
      </c>
      <c r="S392" s="104">
        <v>2</v>
      </c>
      <c r="T392" s="105">
        <v>3</v>
      </c>
      <c r="U392" s="97">
        <v>0</v>
      </c>
      <c r="V392" s="104">
        <v>2</v>
      </c>
      <c r="W392" s="104">
        <v>2</v>
      </c>
      <c r="X392" s="104">
        <v>2</v>
      </c>
      <c r="Y392" s="97">
        <v>0</v>
      </c>
      <c r="Z392" s="104">
        <v>2</v>
      </c>
      <c r="AA392" s="104">
        <v>2</v>
      </c>
      <c r="AB392" s="104">
        <v>2</v>
      </c>
      <c r="AC392" s="97">
        <v>0</v>
      </c>
      <c r="AD392" s="104">
        <v>2</v>
      </c>
      <c r="AE392" s="104">
        <v>2</v>
      </c>
      <c r="AF392" s="104">
        <v>2</v>
      </c>
      <c r="AG392" s="97">
        <v>0</v>
      </c>
      <c r="AH392" s="104">
        <v>2</v>
      </c>
      <c r="AI392" s="104">
        <v>2</v>
      </c>
      <c r="AJ392" s="104">
        <v>2</v>
      </c>
      <c r="AK392" s="97">
        <v>0</v>
      </c>
      <c r="AL392" s="97">
        <v>0</v>
      </c>
      <c r="AM392" s="104">
        <v>2</v>
      </c>
      <c r="AN392" s="99" t="s">
        <v>41</v>
      </c>
      <c r="AO392" s="109" t="s">
        <v>40</v>
      </c>
      <c r="AP392" s="99" t="s">
        <v>41</v>
      </c>
      <c r="AQ392" s="105">
        <v>3</v>
      </c>
      <c r="AR392" s="97">
        <v>0</v>
      </c>
      <c r="AS392" s="104">
        <v>2</v>
      </c>
      <c r="AT392" s="105">
        <v>3</v>
      </c>
      <c r="AU392" s="105">
        <v>3</v>
      </c>
      <c r="AV392" s="97">
        <v>0</v>
      </c>
      <c r="AW392" s="104">
        <v>2</v>
      </c>
      <c r="AX392" s="105">
        <v>3</v>
      </c>
      <c r="AY392" s="105">
        <v>3</v>
      </c>
      <c r="AZ392" s="97">
        <v>0</v>
      </c>
      <c r="BA392" s="104">
        <v>2</v>
      </c>
      <c r="BB392" s="105">
        <v>3</v>
      </c>
      <c r="BC392" s="104">
        <v>2</v>
      </c>
      <c r="BD392" s="97">
        <v>0</v>
      </c>
      <c r="BE392" s="104">
        <v>2</v>
      </c>
      <c r="BF392" s="104">
        <v>2</v>
      </c>
      <c r="BG392" s="104">
        <v>2</v>
      </c>
      <c r="BH392" s="97">
        <v>0</v>
      </c>
      <c r="BI392" s="104">
        <v>2</v>
      </c>
      <c r="BJ392" s="104">
        <v>2</v>
      </c>
      <c r="BK392" s="99" t="s">
        <v>41</v>
      </c>
      <c r="BL392" s="99" t="s">
        <v>41</v>
      </c>
      <c r="BM392" s="99" t="s">
        <v>41</v>
      </c>
      <c r="BN392" s="105">
        <v>3</v>
      </c>
      <c r="BO392" s="97">
        <v>0</v>
      </c>
      <c r="BP392" s="105">
        <v>3</v>
      </c>
      <c r="BQ392" s="105">
        <v>3</v>
      </c>
      <c r="BR392" s="105">
        <v>3</v>
      </c>
      <c r="BS392" s="97">
        <v>0</v>
      </c>
      <c r="BT392" s="105">
        <v>3</v>
      </c>
      <c r="BU392" s="105">
        <v>3</v>
      </c>
      <c r="BV392" s="104">
        <v>2</v>
      </c>
      <c r="BW392" s="97">
        <v>0</v>
      </c>
      <c r="BX392" s="104">
        <v>2</v>
      </c>
      <c r="BY392" s="108">
        <v>2</v>
      </c>
      <c r="BZ392" s="24">
        <v>5</v>
      </c>
    </row>
    <row r="393" spans="1:78" ht="3" customHeight="1" x14ac:dyDescent="0.25">
      <c r="BZ393" s="24">
        <v>5</v>
      </c>
    </row>
    <row r="394" spans="1:78" ht="11.25" customHeight="1" x14ac:dyDescent="0.25">
      <c r="G394" s="170"/>
      <c r="H394" s="170"/>
      <c r="I394" s="170"/>
      <c r="J394" s="170"/>
      <c r="BG394" s="171" t="s">
        <v>379</v>
      </c>
      <c r="BH394" s="171"/>
      <c r="BI394" s="171"/>
      <c r="BJ394" s="171"/>
      <c r="BK394" s="171"/>
      <c r="BL394" s="171"/>
      <c r="BM394" s="171"/>
      <c r="BN394" s="171"/>
      <c r="BO394" s="171"/>
      <c r="BP394" s="171"/>
      <c r="BQ394" s="171"/>
    </row>
  </sheetData>
  <autoFilter ref="A8:BZ392" xr:uid="{4A889D68-DD8A-4EC8-AC8F-FE290C42A705}">
    <sortState xmlns:xlrd2="http://schemas.microsoft.com/office/spreadsheetml/2017/richdata2" ref="A9:BZ392">
      <sortCondition ref="BZ9:BZ392"/>
    </sortState>
  </autoFilter>
  <mergeCells count="52">
    <mergeCell ref="G394:J394"/>
    <mergeCell ref="BG394:BQ394"/>
    <mergeCell ref="E5:E7"/>
    <mergeCell ref="F5:F7"/>
    <mergeCell ref="X6:AA6"/>
    <mergeCell ref="AB6:AE6"/>
    <mergeCell ref="AF6:AI6"/>
    <mergeCell ref="AJ6:AM6"/>
    <mergeCell ref="AN6:AP6"/>
    <mergeCell ref="AQ6:AT6"/>
    <mergeCell ref="J6:J7"/>
    <mergeCell ref="K6:K7"/>
    <mergeCell ref="L6:L7"/>
    <mergeCell ref="M6:O6"/>
    <mergeCell ref="P6:S6"/>
    <mergeCell ref="BK5:BY5"/>
    <mergeCell ref="G6:G7"/>
    <mergeCell ref="H6:H7"/>
    <mergeCell ref="I6:I7"/>
    <mergeCell ref="BR6:BU6"/>
    <mergeCell ref="BV6:BY6"/>
    <mergeCell ref="AU6:AX6"/>
    <mergeCell ref="AY6:BB6"/>
    <mergeCell ref="BC6:BF6"/>
    <mergeCell ref="BG6:BJ6"/>
    <mergeCell ref="BK6:BM6"/>
    <mergeCell ref="BN6:BQ6"/>
    <mergeCell ref="AU4:AW4"/>
    <mergeCell ref="A5:A7"/>
    <mergeCell ref="C5:C7"/>
    <mergeCell ref="D5:D7"/>
    <mergeCell ref="G5:I5"/>
    <mergeCell ref="J5:L5"/>
    <mergeCell ref="M5:AM5"/>
    <mergeCell ref="AN5:BJ5"/>
    <mergeCell ref="A4:C4"/>
    <mergeCell ref="G4:K4"/>
    <mergeCell ref="L4:W4"/>
    <mergeCell ref="AB4:AF4"/>
    <mergeCell ref="AH4:AM4"/>
    <mergeCell ref="AO4:AS4"/>
    <mergeCell ref="T6:W6"/>
    <mergeCell ref="B5:B7"/>
    <mergeCell ref="A1:D3"/>
    <mergeCell ref="E1:W3"/>
    <mergeCell ref="AB1:AX1"/>
    <mergeCell ref="AB2:AF2"/>
    <mergeCell ref="AH2:AM2"/>
    <mergeCell ref="AO2:AW2"/>
    <mergeCell ref="AB3:AF3"/>
    <mergeCell ref="AH3:AM3"/>
    <mergeCell ref="AO3:AW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89D68-DD8A-4EC8-AC8F-FE290C42A705}">
  <dimension ref="A1:CF606"/>
  <sheetViews>
    <sheetView showGridLines="0" workbookViewId="0">
      <selection activeCell="C15" sqref="C15"/>
    </sheetView>
  </sheetViews>
  <sheetFormatPr defaultColWidth="8.85546875" defaultRowHeight="15" x14ac:dyDescent="0.25"/>
  <cols>
    <col min="1" max="1" width="4.28515625" style="24" customWidth="1"/>
    <col min="2" max="2" width="21.5703125" style="24" customWidth="1"/>
    <col min="3" max="3" width="10.85546875" style="24" customWidth="1"/>
    <col min="4" max="4" width="7.5703125" style="24" customWidth="1"/>
    <col min="5" max="6" width="4.85546875" style="24" customWidth="1"/>
    <col min="7" max="7" width="10.7109375" style="24" customWidth="1"/>
    <col min="8" max="8" width="10.85546875" style="24" customWidth="1"/>
    <col min="9" max="9" width="10.7109375" style="24" customWidth="1"/>
    <col min="10" max="10" width="8.140625" style="24" customWidth="1"/>
    <col min="11" max="11" width="13.28515625" style="24" customWidth="1"/>
    <col min="12" max="12" width="4.42578125" style="24" customWidth="1"/>
    <col min="13" max="13" width="4.28515625" style="24" customWidth="1"/>
    <col min="14" max="14" width="8" style="24" customWidth="1"/>
    <col min="15" max="16" width="8.140625" style="24" customWidth="1"/>
    <col min="17" max="19" width="2.7109375" style="24" customWidth="1"/>
    <col min="20" max="20" width="2.5703125" style="24" customWidth="1"/>
    <col min="21" max="29" width="2.7109375" style="24" customWidth="1"/>
    <col min="30" max="30" width="2.5703125" style="24" customWidth="1"/>
    <col min="31" max="39" width="2.7109375" style="24" customWidth="1"/>
    <col min="40" max="40" width="2.5703125" style="24" customWidth="1"/>
    <col min="41" max="48" width="2.7109375" style="24" customWidth="1"/>
    <col min="49" max="49" width="2" style="24" customWidth="1"/>
    <col min="50" max="50" width="0.7109375" style="24" customWidth="1"/>
    <col min="51" max="51" width="2.140625" style="24" customWidth="1"/>
    <col min="52" max="52" width="0.42578125" style="24" customWidth="1"/>
    <col min="53" max="60" width="2.7109375" style="24" customWidth="1"/>
    <col min="61" max="61" width="2.5703125" style="24" customWidth="1"/>
    <col min="62" max="70" width="2.7109375" style="24" customWidth="1"/>
    <col min="71" max="71" width="2.5703125" style="24" customWidth="1"/>
    <col min="72" max="80" width="2.7109375" style="24" customWidth="1"/>
    <col min="81" max="81" width="2.5703125" style="24" customWidth="1"/>
    <col min="82" max="83" width="2.7109375" style="24" customWidth="1"/>
    <col min="84" max="16384" width="8.85546875" style="24"/>
  </cols>
  <sheetData>
    <row r="1" spans="1:84" ht="17.25" customHeight="1" x14ac:dyDescent="0.25">
      <c r="A1" s="185"/>
      <c r="B1" s="185"/>
      <c r="C1" s="185"/>
      <c r="D1" s="185"/>
      <c r="E1" s="186" t="s">
        <v>419</v>
      </c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F1" s="187" t="s">
        <v>420</v>
      </c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</row>
    <row r="2" spans="1:84" ht="18" customHeight="1" x14ac:dyDescent="0.25">
      <c r="A2" s="185"/>
      <c r="B2" s="185"/>
      <c r="C2" s="185"/>
      <c r="D2" s="185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F2" s="188" t="s">
        <v>380</v>
      </c>
      <c r="AG2" s="188"/>
      <c r="AH2" s="188"/>
      <c r="AI2" s="188"/>
      <c r="AJ2" s="188"/>
      <c r="AK2" s="113" t="s">
        <v>40</v>
      </c>
      <c r="AL2" s="189" t="s">
        <v>421</v>
      </c>
      <c r="AM2" s="189"/>
      <c r="AN2" s="189"/>
      <c r="AO2" s="189"/>
      <c r="AP2" s="189"/>
      <c r="AQ2" s="189"/>
      <c r="AR2" s="114" t="s">
        <v>40</v>
      </c>
      <c r="AS2" s="189" t="s">
        <v>422</v>
      </c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15" t="s">
        <v>40</v>
      </c>
    </row>
    <row r="3" spans="1:84" ht="17.25" customHeight="1" x14ac:dyDescent="0.25">
      <c r="A3" s="185"/>
      <c r="B3" s="185"/>
      <c r="C3" s="185"/>
      <c r="D3" s="185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F3" s="188" t="s">
        <v>386</v>
      </c>
      <c r="AG3" s="188"/>
      <c r="AH3" s="188"/>
      <c r="AI3" s="188"/>
      <c r="AJ3" s="188"/>
      <c r="AK3" s="116" t="s">
        <v>42</v>
      </c>
      <c r="AL3" s="189" t="s">
        <v>387</v>
      </c>
      <c r="AM3" s="189"/>
      <c r="AN3" s="189"/>
      <c r="AO3" s="189"/>
      <c r="AP3" s="189"/>
      <c r="AQ3" s="189"/>
      <c r="AR3" s="117" t="s">
        <v>41</v>
      </c>
      <c r="AS3" s="189" t="s">
        <v>388</v>
      </c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18" t="s">
        <v>45</v>
      </c>
    </row>
    <row r="4" spans="1:84" ht="15" customHeight="1" x14ac:dyDescent="0.25">
      <c r="A4" s="191" t="s">
        <v>423</v>
      </c>
      <c r="B4" s="191"/>
      <c r="G4" s="191" t="s">
        <v>425</v>
      </c>
      <c r="H4" s="191"/>
      <c r="I4" s="191"/>
      <c r="J4" s="191"/>
      <c r="K4" s="191"/>
      <c r="L4" s="191"/>
      <c r="M4" s="191"/>
      <c r="N4" s="191"/>
      <c r="O4" s="191"/>
      <c r="P4" s="192" t="s">
        <v>424</v>
      </c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F4" s="188" t="s">
        <v>383</v>
      </c>
      <c r="AG4" s="188"/>
      <c r="AH4" s="188"/>
      <c r="AI4" s="188"/>
      <c r="AJ4" s="188"/>
      <c r="AK4" s="119" t="s">
        <v>31</v>
      </c>
      <c r="AL4" s="189" t="s">
        <v>384</v>
      </c>
      <c r="AM4" s="189"/>
      <c r="AN4" s="189"/>
      <c r="AO4" s="189"/>
      <c r="AP4" s="189"/>
      <c r="AQ4" s="189"/>
      <c r="AR4" s="119" t="s">
        <v>32</v>
      </c>
      <c r="AS4" s="189" t="s">
        <v>26</v>
      </c>
      <c r="AT4" s="189"/>
      <c r="AU4" s="189"/>
      <c r="AV4" s="189"/>
      <c r="AW4" s="189"/>
      <c r="AX4" s="203" t="s">
        <v>33</v>
      </c>
      <c r="AY4" s="203"/>
      <c r="AZ4" s="189" t="s">
        <v>385</v>
      </c>
      <c r="BA4" s="189"/>
      <c r="BB4" s="189"/>
      <c r="BC4" s="189"/>
      <c r="BD4" s="119" t="s">
        <v>34</v>
      </c>
    </row>
    <row r="5" spans="1:84" ht="14.25" customHeight="1" x14ac:dyDescent="0.25">
      <c r="A5" s="163" t="s">
        <v>1</v>
      </c>
      <c r="B5" s="164" t="s">
        <v>3</v>
      </c>
      <c r="C5" s="122" t="s">
        <v>40</v>
      </c>
      <c r="D5" s="163" t="s">
        <v>4</v>
      </c>
      <c r="E5" s="122" t="s">
        <v>40</v>
      </c>
      <c r="F5" s="122" t="s">
        <v>40</v>
      </c>
      <c r="G5" s="122" t="s">
        <v>40</v>
      </c>
      <c r="H5" s="122" t="s">
        <v>40</v>
      </c>
      <c r="I5" s="122" t="s">
        <v>40</v>
      </c>
      <c r="J5" s="122" t="s">
        <v>40</v>
      </c>
      <c r="K5" s="190" t="s">
        <v>40</v>
      </c>
      <c r="L5" s="190"/>
      <c r="M5" s="190"/>
      <c r="N5" s="190" t="s">
        <v>8</v>
      </c>
      <c r="O5" s="190"/>
      <c r="P5" s="190"/>
      <c r="Q5" s="190" t="s">
        <v>9</v>
      </c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 t="s">
        <v>10</v>
      </c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 t="s">
        <v>11</v>
      </c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</row>
    <row r="6" spans="1:84" ht="67.5" customHeight="1" x14ac:dyDescent="0.25">
      <c r="A6" s="163"/>
      <c r="B6" s="164"/>
      <c r="C6" s="193" t="s">
        <v>426</v>
      </c>
      <c r="D6" s="163" t="s">
        <v>12</v>
      </c>
      <c r="E6" s="193" t="s">
        <v>427</v>
      </c>
      <c r="F6" s="193" t="s">
        <v>428</v>
      </c>
      <c r="G6" s="195" t="s">
        <v>429</v>
      </c>
      <c r="H6" s="195" t="s">
        <v>430</v>
      </c>
      <c r="I6" s="195" t="s">
        <v>431</v>
      </c>
      <c r="J6" s="195" t="s">
        <v>432</v>
      </c>
      <c r="K6" s="195" t="s">
        <v>13</v>
      </c>
      <c r="L6" s="193" t="s">
        <v>14</v>
      </c>
      <c r="M6" s="193" t="s">
        <v>15</v>
      </c>
      <c r="N6" s="193" t="s">
        <v>9</v>
      </c>
      <c r="O6" s="193" t="s">
        <v>10</v>
      </c>
      <c r="P6" s="193" t="s">
        <v>11</v>
      </c>
      <c r="Q6" s="199" t="s">
        <v>16</v>
      </c>
      <c r="R6" s="199"/>
      <c r="S6" s="199"/>
      <c r="T6" s="199" t="s">
        <v>17</v>
      </c>
      <c r="U6" s="199"/>
      <c r="V6" s="199"/>
      <c r="W6" s="199"/>
      <c r="X6" s="199" t="s">
        <v>18</v>
      </c>
      <c r="Y6" s="199"/>
      <c r="Z6" s="199"/>
      <c r="AA6" s="199"/>
      <c r="AB6" s="199" t="s">
        <v>19</v>
      </c>
      <c r="AC6" s="199"/>
      <c r="AD6" s="199"/>
      <c r="AE6" s="199"/>
      <c r="AF6" s="199" t="s">
        <v>20</v>
      </c>
      <c r="AG6" s="199"/>
      <c r="AH6" s="199"/>
      <c r="AI6" s="199"/>
      <c r="AJ6" s="199" t="s">
        <v>21</v>
      </c>
      <c r="AK6" s="199"/>
      <c r="AL6" s="199"/>
      <c r="AM6" s="199"/>
      <c r="AN6" s="199" t="s">
        <v>22</v>
      </c>
      <c r="AO6" s="199"/>
      <c r="AP6" s="199"/>
      <c r="AQ6" s="199"/>
      <c r="AR6" s="199" t="s">
        <v>16</v>
      </c>
      <c r="AS6" s="199"/>
      <c r="AT6" s="199"/>
      <c r="AU6" s="199" t="s">
        <v>23</v>
      </c>
      <c r="AV6" s="199"/>
      <c r="AW6" s="199"/>
      <c r="AX6" s="199"/>
      <c r="AY6" s="199"/>
      <c r="AZ6" s="199"/>
      <c r="BA6" s="199" t="s">
        <v>24</v>
      </c>
      <c r="BB6" s="199"/>
      <c r="BC6" s="199"/>
      <c r="BD6" s="199"/>
      <c r="BE6" s="199" t="s">
        <v>25</v>
      </c>
      <c r="BF6" s="199"/>
      <c r="BG6" s="199"/>
      <c r="BH6" s="199"/>
      <c r="BI6" s="199" t="s">
        <v>26</v>
      </c>
      <c r="BJ6" s="199"/>
      <c r="BK6" s="199"/>
      <c r="BL6" s="199"/>
      <c r="BM6" s="199" t="s">
        <v>27</v>
      </c>
      <c r="BN6" s="199"/>
      <c r="BO6" s="199"/>
      <c r="BP6" s="199"/>
      <c r="BQ6" s="199" t="s">
        <v>16</v>
      </c>
      <c r="BR6" s="199"/>
      <c r="BS6" s="199"/>
      <c r="BT6" s="199" t="s">
        <v>28</v>
      </c>
      <c r="BU6" s="199"/>
      <c r="BV6" s="199"/>
      <c r="BW6" s="199"/>
      <c r="BX6" s="199" t="s">
        <v>29</v>
      </c>
      <c r="BY6" s="199"/>
      <c r="BZ6" s="199"/>
      <c r="CA6" s="199"/>
      <c r="CB6" s="199" t="s">
        <v>30</v>
      </c>
      <c r="CC6" s="199"/>
      <c r="CD6" s="199"/>
      <c r="CE6" s="199"/>
    </row>
    <row r="7" spans="1:84" ht="17.25" customHeight="1" x14ac:dyDescent="0.25">
      <c r="A7" s="163"/>
      <c r="B7" s="164"/>
      <c r="C7" s="193"/>
      <c r="D7" s="163"/>
      <c r="E7" s="193"/>
      <c r="F7" s="193"/>
      <c r="G7" s="195"/>
      <c r="H7" s="195"/>
      <c r="I7" s="195"/>
      <c r="J7" s="195"/>
      <c r="K7" s="195"/>
      <c r="L7" s="193"/>
      <c r="M7" s="193"/>
      <c r="N7" s="193"/>
      <c r="O7" s="193"/>
      <c r="P7" s="193"/>
      <c r="Q7" s="122" t="s">
        <v>31</v>
      </c>
      <c r="R7" s="122" t="s">
        <v>32</v>
      </c>
      <c r="S7" s="122" t="s">
        <v>33</v>
      </c>
      <c r="T7" s="122" t="s">
        <v>31</v>
      </c>
      <c r="U7" s="122" t="s">
        <v>32</v>
      </c>
      <c r="V7" s="122" t="s">
        <v>33</v>
      </c>
      <c r="W7" s="122" t="s">
        <v>34</v>
      </c>
      <c r="X7" s="122" t="s">
        <v>31</v>
      </c>
      <c r="Y7" s="122" t="s">
        <v>32</v>
      </c>
      <c r="Z7" s="122" t="s">
        <v>33</v>
      </c>
      <c r="AA7" s="122" t="s">
        <v>34</v>
      </c>
      <c r="AB7" s="122" t="s">
        <v>31</v>
      </c>
      <c r="AC7" s="122" t="s">
        <v>32</v>
      </c>
      <c r="AD7" s="122" t="s">
        <v>33</v>
      </c>
      <c r="AE7" s="122" t="s">
        <v>34</v>
      </c>
      <c r="AF7" s="122" t="s">
        <v>31</v>
      </c>
      <c r="AG7" s="122" t="s">
        <v>32</v>
      </c>
      <c r="AH7" s="122" t="s">
        <v>33</v>
      </c>
      <c r="AI7" s="122" t="s">
        <v>34</v>
      </c>
      <c r="AJ7" s="122" t="s">
        <v>31</v>
      </c>
      <c r="AK7" s="122" t="s">
        <v>32</v>
      </c>
      <c r="AL7" s="122" t="s">
        <v>33</v>
      </c>
      <c r="AM7" s="122" t="s">
        <v>34</v>
      </c>
      <c r="AN7" s="122" t="s">
        <v>31</v>
      </c>
      <c r="AO7" s="122" t="s">
        <v>32</v>
      </c>
      <c r="AP7" s="122" t="s">
        <v>33</v>
      </c>
      <c r="AQ7" s="122" t="s">
        <v>34</v>
      </c>
      <c r="AR7" s="122" t="s">
        <v>31</v>
      </c>
      <c r="AS7" s="122" t="s">
        <v>32</v>
      </c>
      <c r="AT7" s="122" t="s">
        <v>33</v>
      </c>
      <c r="AU7" s="122" t="s">
        <v>31</v>
      </c>
      <c r="AV7" s="122" t="s">
        <v>32</v>
      </c>
      <c r="AW7" s="200" t="s">
        <v>33</v>
      </c>
      <c r="AX7" s="200"/>
      <c r="AY7" s="200" t="s">
        <v>34</v>
      </c>
      <c r="AZ7" s="200"/>
      <c r="BA7" s="122" t="s">
        <v>31</v>
      </c>
      <c r="BB7" s="122" t="s">
        <v>32</v>
      </c>
      <c r="BC7" s="122" t="s">
        <v>33</v>
      </c>
      <c r="BD7" s="122" t="s">
        <v>34</v>
      </c>
      <c r="BE7" s="122" t="s">
        <v>31</v>
      </c>
      <c r="BF7" s="122" t="s">
        <v>32</v>
      </c>
      <c r="BG7" s="122" t="s">
        <v>33</v>
      </c>
      <c r="BH7" s="122" t="s">
        <v>34</v>
      </c>
      <c r="BI7" s="122" t="s">
        <v>31</v>
      </c>
      <c r="BJ7" s="122" t="s">
        <v>32</v>
      </c>
      <c r="BK7" s="122" t="s">
        <v>33</v>
      </c>
      <c r="BL7" s="122" t="s">
        <v>34</v>
      </c>
      <c r="BM7" s="122" t="s">
        <v>31</v>
      </c>
      <c r="BN7" s="122" t="s">
        <v>32</v>
      </c>
      <c r="BO7" s="122" t="s">
        <v>33</v>
      </c>
      <c r="BP7" s="122" t="s">
        <v>34</v>
      </c>
      <c r="BQ7" s="122" t="s">
        <v>31</v>
      </c>
      <c r="BR7" s="122" t="s">
        <v>32</v>
      </c>
      <c r="BS7" s="122" t="s">
        <v>33</v>
      </c>
      <c r="BT7" s="122" t="s">
        <v>31</v>
      </c>
      <c r="BU7" s="122" t="s">
        <v>32</v>
      </c>
      <c r="BV7" s="122" t="s">
        <v>33</v>
      </c>
      <c r="BW7" s="122" t="s">
        <v>34</v>
      </c>
      <c r="BX7" s="122" t="s">
        <v>31</v>
      </c>
      <c r="BY7" s="122" t="s">
        <v>32</v>
      </c>
      <c r="BZ7" s="122" t="s">
        <v>33</v>
      </c>
      <c r="CA7" s="122" t="s">
        <v>34</v>
      </c>
      <c r="CB7" s="122" t="s">
        <v>31</v>
      </c>
      <c r="CC7" s="122" t="s">
        <v>32</v>
      </c>
      <c r="CD7" s="122" t="s">
        <v>33</v>
      </c>
      <c r="CE7" s="122" t="s">
        <v>34</v>
      </c>
    </row>
    <row r="8" spans="1:84" ht="17.25" customHeight="1" x14ac:dyDescent="0.25">
      <c r="A8" s="123"/>
      <c r="B8" s="123"/>
      <c r="C8" s="123"/>
      <c r="D8" s="124"/>
      <c r="E8" s="123"/>
      <c r="F8" s="123"/>
      <c r="G8" s="124"/>
      <c r="H8" s="124"/>
      <c r="I8" s="124"/>
      <c r="J8" s="124"/>
      <c r="K8" s="124"/>
      <c r="L8" s="123"/>
      <c r="M8" s="123"/>
      <c r="N8" s="123"/>
      <c r="O8" s="123"/>
      <c r="P8" s="123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</row>
    <row r="9" spans="1:84" ht="14.25" customHeight="1" x14ac:dyDescent="0.25">
      <c r="A9" s="194" t="s">
        <v>433</v>
      </c>
      <c r="B9" s="194"/>
      <c r="C9" s="194"/>
      <c r="D9" s="194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</row>
    <row r="10" spans="1:84" ht="21" customHeight="1" x14ac:dyDescent="0.25">
      <c r="A10" s="120">
        <v>9</v>
      </c>
      <c r="B10" s="121" t="s">
        <v>36</v>
      </c>
      <c r="C10" s="121" t="s">
        <v>434</v>
      </c>
      <c r="D10" s="17" t="s">
        <v>37</v>
      </c>
      <c r="E10" s="121" t="s">
        <v>39</v>
      </c>
      <c r="F10" s="120" t="s">
        <v>39</v>
      </c>
      <c r="G10" s="121" t="s">
        <v>435</v>
      </c>
      <c r="H10" s="121" t="s">
        <v>40</v>
      </c>
      <c r="I10" s="121" t="s">
        <v>40</v>
      </c>
      <c r="J10" s="120" t="s">
        <v>436</v>
      </c>
      <c r="K10" s="41" t="s">
        <v>35</v>
      </c>
      <c r="L10" s="97" t="s">
        <v>40</v>
      </c>
      <c r="M10" s="97" t="s">
        <v>40</v>
      </c>
      <c r="N10" s="98" t="s">
        <v>40</v>
      </c>
      <c r="O10" s="98" t="s">
        <v>40</v>
      </c>
      <c r="P10" s="98" t="s">
        <v>40</v>
      </c>
      <c r="Q10" s="99" t="s">
        <v>41</v>
      </c>
      <c r="R10" s="99" t="s">
        <v>41</v>
      </c>
      <c r="S10" s="99" t="s">
        <v>41</v>
      </c>
      <c r="T10" s="100">
        <v>1</v>
      </c>
      <c r="U10" s="100">
        <v>1</v>
      </c>
      <c r="V10" s="100">
        <v>1</v>
      </c>
      <c r="W10" s="100">
        <v>1</v>
      </c>
      <c r="X10" s="100">
        <v>1</v>
      </c>
      <c r="Y10" s="100">
        <v>1</v>
      </c>
      <c r="Z10" s="100">
        <v>1</v>
      </c>
      <c r="AA10" s="100">
        <v>1</v>
      </c>
      <c r="AB10" s="100">
        <v>1</v>
      </c>
      <c r="AC10" s="100">
        <v>1</v>
      </c>
      <c r="AD10" s="100">
        <v>1</v>
      </c>
      <c r="AE10" s="100">
        <v>1</v>
      </c>
      <c r="AF10" s="100">
        <v>1</v>
      </c>
      <c r="AG10" s="100">
        <v>1</v>
      </c>
      <c r="AH10" s="100">
        <v>1</v>
      </c>
      <c r="AI10" s="100">
        <v>1</v>
      </c>
      <c r="AJ10" s="100">
        <v>1</v>
      </c>
      <c r="AK10" s="100">
        <v>1</v>
      </c>
      <c r="AL10" s="100">
        <v>1</v>
      </c>
      <c r="AM10" s="100">
        <v>1</v>
      </c>
      <c r="AN10" s="100">
        <v>1</v>
      </c>
      <c r="AO10" s="100">
        <v>1</v>
      </c>
      <c r="AP10" s="100">
        <v>1</v>
      </c>
      <c r="AQ10" s="100">
        <v>1</v>
      </c>
      <c r="AR10" s="99" t="s">
        <v>41</v>
      </c>
      <c r="AS10" s="99" t="s">
        <v>41</v>
      </c>
      <c r="AT10" s="101" t="s">
        <v>42</v>
      </c>
      <c r="AU10" s="100">
        <v>1</v>
      </c>
      <c r="AV10" s="100">
        <v>1</v>
      </c>
      <c r="AW10" s="197">
        <v>1</v>
      </c>
      <c r="AX10" s="197"/>
      <c r="AY10" s="197">
        <v>1</v>
      </c>
      <c r="AZ10" s="197"/>
      <c r="BA10" s="100">
        <v>1</v>
      </c>
      <c r="BB10" s="100">
        <v>1</v>
      </c>
      <c r="BC10" s="100">
        <v>1</v>
      </c>
      <c r="BD10" s="100">
        <v>1</v>
      </c>
      <c r="BE10" s="100">
        <v>1</v>
      </c>
      <c r="BF10" s="100">
        <v>1</v>
      </c>
      <c r="BG10" s="100">
        <v>1</v>
      </c>
      <c r="BH10" s="100">
        <v>1</v>
      </c>
      <c r="BI10" s="100">
        <v>1</v>
      </c>
      <c r="BJ10" s="100">
        <v>1</v>
      </c>
      <c r="BK10" s="100">
        <v>1</v>
      </c>
      <c r="BL10" s="100">
        <v>1</v>
      </c>
      <c r="BM10" s="100">
        <v>1</v>
      </c>
      <c r="BN10" s="100">
        <v>1</v>
      </c>
      <c r="BO10" s="100">
        <v>1</v>
      </c>
      <c r="BP10" s="100">
        <v>1</v>
      </c>
      <c r="BQ10" s="99" t="s">
        <v>41</v>
      </c>
      <c r="BR10" s="99" t="s">
        <v>41</v>
      </c>
      <c r="BS10" s="99" t="s">
        <v>41</v>
      </c>
      <c r="BT10" s="100">
        <v>1</v>
      </c>
      <c r="BU10" s="100">
        <v>1</v>
      </c>
      <c r="BV10" s="100">
        <v>1</v>
      </c>
      <c r="BW10" s="100">
        <v>1</v>
      </c>
      <c r="BX10" s="100">
        <v>1</v>
      </c>
      <c r="BY10" s="100">
        <v>1</v>
      </c>
      <c r="BZ10" s="100">
        <v>1</v>
      </c>
      <c r="CA10" s="100">
        <v>1</v>
      </c>
      <c r="CB10" s="100">
        <v>1</v>
      </c>
      <c r="CC10" s="100">
        <v>1</v>
      </c>
      <c r="CD10" s="100">
        <v>1</v>
      </c>
      <c r="CE10" s="102">
        <v>1</v>
      </c>
      <c r="CF10" s="24" t="str">
        <f>_xlfn.XLOOKUP(A10,Reworked!A:A,Reworked!I:I)</f>
        <v>Unqualified with no findings</v>
      </c>
    </row>
    <row r="11" spans="1:84" ht="21" customHeight="1" x14ac:dyDescent="0.25">
      <c r="A11" s="120">
        <v>7</v>
      </c>
      <c r="B11" s="121" t="s">
        <v>43</v>
      </c>
      <c r="C11" s="121" t="s">
        <v>434</v>
      </c>
      <c r="D11" s="17" t="s">
        <v>37</v>
      </c>
      <c r="E11" s="121" t="s">
        <v>75</v>
      </c>
      <c r="F11" s="120" t="s">
        <v>75</v>
      </c>
      <c r="G11" s="121" t="s">
        <v>435</v>
      </c>
      <c r="H11" s="121" t="s">
        <v>40</v>
      </c>
      <c r="I11" s="121" t="s">
        <v>40</v>
      </c>
      <c r="J11" s="120" t="s">
        <v>436</v>
      </c>
      <c r="K11" s="42" t="s">
        <v>181</v>
      </c>
      <c r="L11" s="110" t="s">
        <v>40</v>
      </c>
      <c r="M11" s="110" t="s">
        <v>40</v>
      </c>
      <c r="N11" s="106" t="s">
        <v>40</v>
      </c>
      <c r="O11" s="106" t="s">
        <v>40</v>
      </c>
      <c r="P11" s="98" t="s">
        <v>40</v>
      </c>
      <c r="Q11" s="101" t="s">
        <v>42</v>
      </c>
      <c r="R11" s="99" t="s">
        <v>41</v>
      </c>
      <c r="S11" s="99" t="s">
        <v>41</v>
      </c>
      <c r="T11" s="100">
        <v>1</v>
      </c>
      <c r="U11" s="100">
        <v>1</v>
      </c>
      <c r="V11" s="100">
        <v>1</v>
      </c>
      <c r="W11" s="100">
        <v>1</v>
      </c>
      <c r="X11" s="100">
        <v>1</v>
      </c>
      <c r="Y11" s="104">
        <v>2</v>
      </c>
      <c r="Z11" s="104">
        <v>2</v>
      </c>
      <c r="AA11" s="104">
        <v>2</v>
      </c>
      <c r="AB11" s="100">
        <v>1</v>
      </c>
      <c r="AC11" s="104">
        <v>2</v>
      </c>
      <c r="AD11" s="104">
        <v>2</v>
      </c>
      <c r="AE11" s="104">
        <v>2</v>
      </c>
      <c r="AF11" s="100">
        <v>1</v>
      </c>
      <c r="AG11" s="104">
        <v>2</v>
      </c>
      <c r="AH11" s="104">
        <v>2</v>
      </c>
      <c r="AI11" s="104">
        <v>2</v>
      </c>
      <c r="AJ11" s="100">
        <v>1</v>
      </c>
      <c r="AK11" s="104">
        <v>2</v>
      </c>
      <c r="AL11" s="104">
        <v>2</v>
      </c>
      <c r="AM11" s="104">
        <v>2</v>
      </c>
      <c r="AN11" s="100">
        <v>1</v>
      </c>
      <c r="AO11" s="100">
        <v>1</v>
      </c>
      <c r="AP11" s="100">
        <v>1</v>
      </c>
      <c r="AQ11" s="100">
        <v>1</v>
      </c>
      <c r="AR11" s="101" t="s">
        <v>42</v>
      </c>
      <c r="AS11" s="99" t="s">
        <v>41</v>
      </c>
      <c r="AT11" s="99" t="s">
        <v>41</v>
      </c>
      <c r="AU11" s="100">
        <v>1</v>
      </c>
      <c r="AV11" s="104">
        <v>2</v>
      </c>
      <c r="AW11" s="196">
        <v>2</v>
      </c>
      <c r="AX11" s="196"/>
      <c r="AY11" s="196">
        <v>2</v>
      </c>
      <c r="AZ11" s="196"/>
      <c r="BA11" s="100">
        <v>1</v>
      </c>
      <c r="BB11" s="104">
        <v>2</v>
      </c>
      <c r="BC11" s="104">
        <v>2</v>
      </c>
      <c r="BD11" s="104">
        <v>2</v>
      </c>
      <c r="BE11" s="100">
        <v>1</v>
      </c>
      <c r="BF11" s="104">
        <v>2</v>
      </c>
      <c r="BG11" s="104">
        <v>2</v>
      </c>
      <c r="BH11" s="104">
        <v>2</v>
      </c>
      <c r="BI11" s="100">
        <v>1</v>
      </c>
      <c r="BJ11" s="104">
        <v>2</v>
      </c>
      <c r="BK11" s="104">
        <v>2</v>
      </c>
      <c r="BL11" s="104">
        <v>2</v>
      </c>
      <c r="BM11" s="104">
        <v>2</v>
      </c>
      <c r="BN11" s="97">
        <v>0</v>
      </c>
      <c r="BO11" s="97">
        <v>0</v>
      </c>
      <c r="BP11" s="104">
        <v>2</v>
      </c>
      <c r="BQ11" s="101" t="s">
        <v>42</v>
      </c>
      <c r="BR11" s="101" t="s">
        <v>42</v>
      </c>
      <c r="BS11" s="101" t="s">
        <v>42</v>
      </c>
      <c r="BT11" s="100">
        <v>1</v>
      </c>
      <c r="BU11" s="100">
        <v>1</v>
      </c>
      <c r="BV11" s="100">
        <v>1</v>
      </c>
      <c r="BW11" s="100">
        <v>1</v>
      </c>
      <c r="BX11" s="104">
        <v>2</v>
      </c>
      <c r="BY11" s="104">
        <v>2</v>
      </c>
      <c r="BZ11" s="104">
        <v>2</v>
      </c>
      <c r="CA11" s="104">
        <v>2</v>
      </c>
      <c r="CB11" s="100">
        <v>1</v>
      </c>
      <c r="CC11" s="100">
        <v>1</v>
      </c>
      <c r="CD11" s="100">
        <v>1</v>
      </c>
      <c r="CE11" s="102">
        <v>1</v>
      </c>
      <c r="CF11" s="24" t="str">
        <f>_xlfn.XLOOKUP(A11,Reworked!A:A,Reworked!I:I)</f>
        <v>Unqualified with findings</v>
      </c>
    </row>
    <row r="12" spans="1:84" ht="21" customHeight="1" x14ac:dyDescent="0.25">
      <c r="A12" s="120">
        <v>11</v>
      </c>
      <c r="B12" s="121" t="s">
        <v>43</v>
      </c>
      <c r="C12" s="121" t="s">
        <v>434</v>
      </c>
      <c r="D12" s="17" t="s">
        <v>37</v>
      </c>
      <c r="E12" s="121" t="s">
        <v>44</v>
      </c>
      <c r="F12" s="120" t="s">
        <v>44</v>
      </c>
      <c r="G12" s="121" t="s">
        <v>435</v>
      </c>
      <c r="H12" s="121" t="s">
        <v>40</v>
      </c>
      <c r="I12" s="121" t="s">
        <v>40</v>
      </c>
      <c r="J12" s="120" t="s">
        <v>436</v>
      </c>
      <c r="K12" s="41" t="s">
        <v>35</v>
      </c>
      <c r="L12" s="97" t="s">
        <v>40</v>
      </c>
      <c r="M12" s="97" t="s">
        <v>40</v>
      </c>
      <c r="N12" s="98" t="s">
        <v>40</v>
      </c>
      <c r="O12" s="98" t="s">
        <v>40</v>
      </c>
      <c r="P12" s="98" t="s">
        <v>40</v>
      </c>
      <c r="Q12" s="99" t="s">
        <v>41</v>
      </c>
      <c r="R12" s="99" t="s">
        <v>41</v>
      </c>
      <c r="S12" s="99" t="s">
        <v>41</v>
      </c>
      <c r="T12" s="100">
        <v>1</v>
      </c>
      <c r="U12" s="100">
        <v>1</v>
      </c>
      <c r="V12" s="100">
        <v>1</v>
      </c>
      <c r="W12" s="100">
        <v>1</v>
      </c>
      <c r="X12" s="100">
        <v>1</v>
      </c>
      <c r="Y12" s="100">
        <v>1</v>
      </c>
      <c r="Z12" s="100">
        <v>1</v>
      </c>
      <c r="AA12" s="100">
        <v>1</v>
      </c>
      <c r="AB12" s="100">
        <v>1</v>
      </c>
      <c r="AC12" s="100">
        <v>1</v>
      </c>
      <c r="AD12" s="100">
        <v>1</v>
      </c>
      <c r="AE12" s="100">
        <v>1</v>
      </c>
      <c r="AF12" s="100">
        <v>1</v>
      </c>
      <c r="AG12" s="100">
        <v>1</v>
      </c>
      <c r="AH12" s="100">
        <v>1</v>
      </c>
      <c r="AI12" s="100">
        <v>1</v>
      </c>
      <c r="AJ12" s="100">
        <v>1</v>
      </c>
      <c r="AK12" s="100">
        <v>1</v>
      </c>
      <c r="AL12" s="100">
        <v>1</v>
      </c>
      <c r="AM12" s="100">
        <v>1</v>
      </c>
      <c r="AN12" s="100">
        <v>1</v>
      </c>
      <c r="AO12" s="100">
        <v>1</v>
      </c>
      <c r="AP12" s="100">
        <v>1</v>
      </c>
      <c r="AQ12" s="100">
        <v>1</v>
      </c>
      <c r="AR12" s="99" t="s">
        <v>41</v>
      </c>
      <c r="AS12" s="103" t="s">
        <v>45</v>
      </c>
      <c r="AT12" s="101" t="s">
        <v>42</v>
      </c>
      <c r="AU12" s="100">
        <v>1</v>
      </c>
      <c r="AV12" s="100">
        <v>1</v>
      </c>
      <c r="AW12" s="197">
        <v>1</v>
      </c>
      <c r="AX12" s="197"/>
      <c r="AY12" s="197">
        <v>1</v>
      </c>
      <c r="AZ12" s="197"/>
      <c r="BA12" s="100">
        <v>1</v>
      </c>
      <c r="BB12" s="100">
        <v>1</v>
      </c>
      <c r="BC12" s="100">
        <v>1</v>
      </c>
      <c r="BD12" s="100">
        <v>1</v>
      </c>
      <c r="BE12" s="100">
        <v>1</v>
      </c>
      <c r="BF12" s="104">
        <v>2</v>
      </c>
      <c r="BG12" s="100">
        <v>1</v>
      </c>
      <c r="BH12" s="104">
        <v>2</v>
      </c>
      <c r="BI12" s="100">
        <v>1</v>
      </c>
      <c r="BJ12" s="100">
        <v>1</v>
      </c>
      <c r="BK12" s="100">
        <v>1</v>
      </c>
      <c r="BL12" s="100">
        <v>1</v>
      </c>
      <c r="BM12" s="100">
        <v>1</v>
      </c>
      <c r="BN12" s="97">
        <v>0</v>
      </c>
      <c r="BO12" s="97">
        <v>0</v>
      </c>
      <c r="BP12" s="100">
        <v>1</v>
      </c>
      <c r="BQ12" s="99" t="s">
        <v>41</v>
      </c>
      <c r="BR12" s="99" t="s">
        <v>41</v>
      </c>
      <c r="BS12" s="99" t="s">
        <v>41</v>
      </c>
      <c r="BT12" s="100">
        <v>1</v>
      </c>
      <c r="BU12" s="100">
        <v>1</v>
      </c>
      <c r="BV12" s="100">
        <v>1</v>
      </c>
      <c r="BW12" s="100">
        <v>1</v>
      </c>
      <c r="BX12" s="100">
        <v>1</v>
      </c>
      <c r="BY12" s="100">
        <v>1</v>
      </c>
      <c r="BZ12" s="100">
        <v>1</v>
      </c>
      <c r="CA12" s="100">
        <v>1</v>
      </c>
      <c r="CB12" s="100">
        <v>1</v>
      </c>
      <c r="CC12" s="100">
        <v>1</v>
      </c>
      <c r="CD12" s="100">
        <v>1</v>
      </c>
      <c r="CE12" s="102">
        <v>1</v>
      </c>
      <c r="CF12" s="24" t="str">
        <f>_xlfn.XLOOKUP(A12,Reworked!A:A,Reworked!I:I)</f>
        <v>Unqualified with no findings</v>
      </c>
    </row>
    <row r="13" spans="1:84" ht="20.25" customHeight="1" x14ac:dyDescent="0.25">
      <c r="A13" s="120">
        <v>8</v>
      </c>
      <c r="B13" s="121" t="s">
        <v>43</v>
      </c>
      <c r="C13" s="121" t="s">
        <v>434</v>
      </c>
      <c r="D13" s="17" t="s">
        <v>37</v>
      </c>
      <c r="E13" s="121" t="s">
        <v>73</v>
      </c>
      <c r="F13" s="120" t="s">
        <v>73</v>
      </c>
      <c r="G13" s="121" t="s">
        <v>435</v>
      </c>
      <c r="H13" s="121" t="s">
        <v>40</v>
      </c>
      <c r="I13" s="121" t="s">
        <v>40</v>
      </c>
      <c r="J13" s="120" t="s">
        <v>436</v>
      </c>
      <c r="K13" s="42" t="s">
        <v>181</v>
      </c>
      <c r="L13" s="110" t="s">
        <v>40</v>
      </c>
      <c r="M13" s="110" t="s">
        <v>40</v>
      </c>
      <c r="N13" s="98" t="s">
        <v>40</v>
      </c>
      <c r="O13" s="106" t="s">
        <v>40</v>
      </c>
      <c r="P13" s="98" t="s">
        <v>40</v>
      </c>
      <c r="Q13" s="101" t="s">
        <v>42</v>
      </c>
      <c r="R13" s="99" t="s">
        <v>41</v>
      </c>
      <c r="S13" s="99" t="s">
        <v>41</v>
      </c>
      <c r="T13" s="100">
        <v>1</v>
      </c>
      <c r="U13" s="100">
        <v>1</v>
      </c>
      <c r="V13" s="100">
        <v>1</v>
      </c>
      <c r="W13" s="100">
        <v>1</v>
      </c>
      <c r="X13" s="100">
        <v>1</v>
      </c>
      <c r="Y13" s="104">
        <v>2</v>
      </c>
      <c r="Z13" s="104">
        <v>2</v>
      </c>
      <c r="AA13" s="104">
        <v>2</v>
      </c>
      <c r="AB13" s="100">
        <v>1</v>
      </c>
      <c r="AC13" s="100">
        <v>1</v>
      </c>
      <c r="AD13" s="100">
        <v>1</v>
      </c>
      <c r="AE13" s="100">
        <v>1</v>
      </c>
      <c r="AF13" s="100">
        <v>1</v>
      </c>
      <c r="AG13" s="100">
        <v>1</v>
      </c>
      <c r="AH13" s="100">
        <v>1</v>
      </c>
      <c r="AI13" s="100">
        <v>1</v>
      </c>
      <c r="AJ13" s="100">
        <v>1</v>
      </c>
      <c r="AK13" s="104">
        <v>2</v>
      </c>
      <c r="AL13" s="104">
        <v>2</v>
      </c>
      <c r="AM13" s="104">
        <v>2</v>
      </c>
      <c r="AN13" s="100">
        <v>1</v>
      </c>
      <c r="AO13" s="100">
        <v>1</v>
      </c>
      <c r="AP13" s="100">
        <v>1</v>
      </c>
      <c r="AQ13" s="100">
        <v>1</v>
      </c>
      <c r="AR13" s="101" t="s">
        <v>42</v>
      </c>
      <c r="AS13" s="99" t="s">
        <v>41</v>
      </c>
      <c r="AT13" s="99" t="s">
        <v>41</v>
      </c>
      <c r="AU13" s="100">
        <v>1</v>
      </c>
      <c r="AV13" s="104">
        <v>2</v>
      </c>
      <c r="AW13" s="196">
        <v>2</v>
      </c>
      <c r="AX13" s="196"/>
      <c r="AY13" s="196">
        <v>2</v>
      </c>
      <c r="AZ13" s="196"/>
      <c r="BA13" s="100">
        <v>1</v>
      </c>
      <c r="BB13" s="104">
        <v>2</v>
      </c>
      <c r="BC13" s="100">
        <v>1</v>
      </c>
      <c r="BD13" s="104">
        <v>2</v>
      </c>
      <c r="BE13" s="100">
        <v>1</v>
      </c>
      <c r="BF13" s="104">
        <v>2</v>
      </c>
      <c r="BG13" s="104">
        <v>2</v>
      </c>
      <c r="BH13" s="104">
        <v>2</v>
      </c>
      <c r="BI13" s="100">
        <v>1</v>
      </c>
      <c r="BJ13" s="104">
        <v>2</v>
      </c>
      <c r="BK13" s="104">
        <v>2</v>
      </c>
      <c r="BL13" s="104">
        <v>2</v>
      </c>
      <c r="BM13" s="100">
        <v>1</v>
      </c>
      <c r="BN13" s="100">
        <v>1</v>
      </c>
      <c r="BO13" s="97">
        <v>0</v>
      </c>
      <c r="BP13" s="100">
        <v>1</v>
      </c>
      <c r="BQ13" s="99" t="s">
        <v>41</v>
      </c>
      <c r="BR13" s="99" t="s">
        <v>41</v>
      </c>
      <c r="BS13" s="99" t="s">
        <v>41</v>
      </c>
      <c r="BT13" s="100">
        <v>1</v>
      </c>
      <c r="BU13" s="100">
        <v>1</v>
      </c>
      <c r="BV13" s="100">
        <v>1</v>
      </c>
      <c r="BW13" s="100">
        <v>1</v>
      </c>
      <c r="BX13" s="100">
        <v>1</v>
      </c>
      <c r="BY13" s="100">
        <v>1</v>
      </c>
      <c r="BZ13" s="100">
        <v>1</v>
      </c>
      <c r="CA13" s="100">
        <v>1</v>
      </c>
      <c r="CB13" s="100">
        <v>1</v>
      </c>
      <c r="CC13" s="100">
        <v>1</v>
      </c>
      <c r="CD13" s="100">
        <v>1</v>
      </c>
      <c r="CE13" s="102">
        <v>1</v>
      </c>
      <c r="CF13" s="24" t="str">
        <f>_xlfn.XLOOKUP(A13,Reworked!A:A,Reworked!I:I)</f>
        <v>Unqualified with findings</v>
      </c>
    </row>
    <row r="14" spans="1:84" ht="39.75" customHeight="1" x14ac:dyDescent="0.25">
      <c r="A14" s="120">
        <v>10</v>
      </c>
      <c r="B14" s="121" t="s">
        <v>43</v>
      </c>
      <c r="C14" s="121" t="s">
        <v>434</v>
      </c>
      <c r="D14" s="17" t="s">
        <v>37</v>
      </c>
      <c r="E14" s="121" t="s">
        <v>47</v>
      </c>
      <c r="F14" s="120" t="s">
        <v>47</v>
      </c>
      <c r="G14" s="121" t="s">
        <v>437</v>
      </c>
      <c r="H14" s="121" t="s">
        <v>40</v>
      </c>
      <c r="I14" s="121" t="s">
        <v>40</v>
      </c>
      <c r="J14" s="120" t="s">
        <v>436</v>
      </c>
      <c r="K14" s="42" t="s">
        <v>181</v>
      </c>
      <c r="L14" s="97" t="s">
        <v>40</v>
      </c>
      <c r="M14" s="97" t="s">
        <v>40</v>
      </c>
      <c r="N14" s="106" t="s">
        <v>40</v>
      </c>
      <c r="O14" s="106" t="s">
        <v>40</v>
      </c>
      <c r="P14" s="98" t="s">
        <v>40</v>
      </c>
      <c r="Q14" s="99" t="s">
        <v>41</v>
      </c>
      <c r="R14" s="99" t="s">
        <v>41</v>
      </c>
      <c r="S14" s="99" t="s">
        <v>41</v>
      </c>
      <c r="T14" s="104">
        <v>2</v>
      </c>
      <c r="U14" s="104">
        <v>2</v>
      </c>
      <c r="V14" s="104">
        <v>2</v>
      </c>
      <c r="W14" s="104">
        <v>2</v>
      </c>
      <c r="X14" s="104">
        <v>2</v>
      </c>
      <c r="Y14" s="104">
        <v>2</v>
      </c>
      <c r="Z14" s="104">
        <v>2</v>
      </c>
      <c r="AA14" s="104">
        <v>2</v>
      </c>
      <c r="AB14" s="104">
        <v>2</v>
      </c>
      <c r="AC14" s="104">
        <v>2</v>
      </c>
      <c r="AD14" s="104">
        <v>2</v>
      </c>
      <c r="AE14" s="104">
        <v>2</v>
      </c>
      <c r="AF14" s="104">
        <v>2</v>
      </c>
      <c r="AG14" s="104">
        <v>2</v>
      </c>
      <c r="AH14" s="104">
        <v>2</v>
      </c>
      <c r="AI14" s="104">
        <v>2</v>
      </c>
      <c r="AJ14" s="104">
        <v>2</v>
      </c>
      <c r="AK14" s="104">
        <v>2</v>
      </c>
      <c r="AL14" s="104">
        <v>2</v>
      </c>
      <c r="AM14" s="104">
        <v>2</v>
      </c>
      <c r="AN14" s="100">
        <v>1</v>
      </c>
      <c r="AO14" s="97">
        <v>0</v>
      </c>
      <c r="AP14" s="97">
        <v>0</v>
      </c>
      <c r="AQ14" s="100">
        <v>1</v>
      </c>
      <c r="AR14" s="99" t="s">
        <v>41</v>
      </c>
      <c r="AS14" s="101" t="s">
        <v>42</v>
      </c>
      <c r="AT14" s="99" t="s">
        <v>41</v>
      </c>
      <c r="AU14" s="104">
        <v>2</v>
      </c>
      <c r="AV14" s="105">
        <v>3</v>
      </c>
      <c r="AW14" s="196">
        <v>2</v>
      </c>
      <c r="AX14" s="196"/>
      <c r="AY14" s="196">
        <v>2</v>
      </c>
      <c r="AZ14" s="196"/>
      <c r="BA14" s="104">
        <v>2</v>
      </c>
      <c r="BB14" s="104">
        <v>2</v>
      </c>
      <c r="BC14" s="104">
        <v>2</v>
      </c>
      <c r="BD14" s="104">
        <v>2</v>
      </c>
      <c r="BE14" s="105">
        <v>3</v>
      </c>
      <c r="BF14" s="105">
        <v>3</v>
      </c>
      <c r="BG14" s="104">
        <v>2</v>
      </c>
      <c r="BH14" s="104">
        <v>2</v>
      </c>
      <c r="BI14" s="104">
        <v>2</v>
      </c>
      <c r="BJ14" s="105">
        <v>3</v>
      </c>
      <c r="BK14" s="105">
        <v>3</v>
      </c>
      <c r="BL14" s="105">
        <v>3</v>
      </c>
      <c r="BM14" s="100">
        <v>1</v>
      </c>
      <c r="BN14" s="97">
        <v>0</v>
      </c>
      <c r="BO14" s="97">
        <v>0</v>
      </c>
      <c r="BP14" s="100">
        <v>1</v>
      </c>
      <c r="BQ14" s="99" t="s">
        <v>41</v>
      </c>
      <c r="BR14" s="99" t="s">
        <v>41</v>
      </c>
      <c r="BS14" s="99" t="s">
        <v>41</v>
      </c>
      <c r="BT14" s="104">
        <v>2</v>
      </c>
      <c r="BU14" s="104">
        <v>2</v>
      </c>
      <c r="BV14" s="104">
        <v>2</v>
      </c>
      <c r="BW14" s="104">
        <v>2</v>
      </c>
      <c r="BX14" s="100">
        <v>1</v>
      </c>
      <c r="BY14" s="100">
        <v>1</v>
      </c>
      <c r="BZ14" s="100">
        <v>1</v>
      </c>
      <c r="CA14" s="100">
        <v>1</v>
      </c>
      <c r="CB14" s="100">
        <v>1</v>
      </c>
      <c r="CC14" s="100">
        <v>1</v>
      </c>
      <c r="CD14" s="100">
        <v>1</v>
      </c>
      <c r="CE14" s="102">
        <v>1</v>
      </c>
      <c r="CF14" s="24" t="str">
        <f>_xlfn.XLOOKUP(A14,Reworked!A:A,Reworked!I:I)</f>
        <v>Unqualified with findings</v>
      </c>
    </row>
    <row r="15" spans="1:84" ht="21" customHeight="1" x14ac:dyDescent="0.25">
      <c r="A15" s="120">
        <v>486</v>
      </c>
      <c r="B15" s="121" t="s">
        <v>46</v>
      </c>
      <c r="C15" s="121" t="s">
        <v>434</v>
      </c>
      <c r="D15" s="17" t="s">
        <v>37</v>
      </c>
      <c r="E15" s="121" t="s">
        <v>47</v>
      </c>
      <c r="F15" s="120" t="s">
        <v>47</v>
      </c>
      <c r="G15" s="121" t="s">
        <v>438</v>
      </c>
      <c r="H15" s="121" t="s">
        <v>40</v>
      </c>
      <c r="I15" s="121" t="s">
        <v>40</v>
      </c>
      <c r="J15" s="120" t="s">
        <v>436</v>
      </c>
      <c r="K15" s="41" t="s">
        <v>35</v>
      </c>
      <c r="L15" s="97" t="s">
        <v>40</v>
      </c>
      <c r="M15" s="97" t="s">
        <v>40</v>
      </c>
      <c r="N15" s="98" t="s">
        <v>40</v>
      </c>
      <c r="O15" s="98" t="s">
        <v>40</v>
      </c>
      <c r="P15" s="98" t="s">
        <v>40</v>
      </c>
      <c r="Q15" s="99" t="s">
        <v>41</v>
      </c>
      <c r="R15" s="99" t="s">
        <v>41</v>
      </c>
      <c r="S15" s="99" t="s">
        <v>41</v>
      </c>
      <c r="T15" s="100">
        <v>1</v>
      </c>
      <c r="U15" s="100">
        <v>1</v>
      </c>
      <c r="V15" s="100">
        <v>1</v>
      </c>
      <c r="W15" s="100">
        <v>1</v>
      </c>
      <c r="X15" s="100">
        <v>1</v>
      </c>
      <c r="Y15" s="100">
        <v>1</v>
      </c>
      <c r="Z15" s="104">
        <v>2</v>
      </c>
      <c r="AA15" s="104">
        <v>2</v>
      </c>
      <c r="AB15" s="100">
        <v>1</v>
      </c>
      <c r="AC15" s="100">
        <v>1</v>
      </c>
      <c r="AD15" s="100">
        <v>1</v>
      </c>
      <c r="AE15" s="100">
        <v>1</v>
      </c>
      <c r="AF15" s="100">
        <v>1</v>
      </c>
      <c r="AG15" s="100">
        <v>1</v>
      </c>
      <c r="AH15" s="100">
        <v>1</v>
      </c>
      <c r="AI15" s="100">
        <v>1</v>
      </c>
      <c r="AJ15" s="100">
        <v>1</v>
      </c>
      <c r="AK15" s="100">
        <v>1</v>
      </c>
      <c r="AL15" s="100">
        <v>1</v>
      </c>
      <c r="AM15" s="100">
        <v>1</v>
      </c>
      <c r="AN15" s="100">
        <v>1</v>
      </c>
      <c r="AO15" s="97">
        <v>0</v>
      </c>
      <c r="AP15" s="97">
        <v>0</v>
      </c>
      <c r="AQ15" s="100">
        <v>1</v>
      </c>
      <c r="AR15" s="99" t="s">
        <v>41</v>
      </c>
      <c r="AS15" s="99" t="s">
        <v>41</v>
      </c>
      <c r="AT15" s="99" t="s">
        <v>41</v>
      </c>
      <c r="AU15" s="100">
        <v>1</v>
      </c>
      <c r="AV15" s="100">
        <v>1</v>
      </c>
      <c r="AW15" s="197">
        <v>1</v>
      </c>
      <c r="AX15" s="197"/>
      <c r="AY15" s="197">
        <v>1</v>
      </c>
      <c r="AZ15" s="197"/>
      <c r="BA15" s="100">
        <v>1</v>
      </c>
      <c r="BB15" s="100">
        <v>1</v>
      </c>
      <c r="BC15" s="100">
        <v>1</v>
      </c>
      <c r="BD15" s="100">
        <v>1</v>
      </c>
      <c r="BE15" s="104">
        <v>2</v>
      </c>
      <c r="BF15" s="100">
        <v>1</v>
      </c>
      <c r="BG15" s="100">
        <v>1</v>
      </c>
      <c r="BH15" s="104">
        <v>2</v>
      </c>
      <c r="BI15" s="100">
        <v>1</v>
      </c>
      <c r="BJ15" s="100">
        <v>1</v>
      </c>
      <c r="BK15" s="104">
        <v>2</v>
      </c>
      <c r="BL15" s="104">
        <v>2</v>
      </c>
      <c r="BM15" s="100">
        <v>1</v>
      </c>
      <c r="BN15" s="97">
        <v>0</v>
      </c>
      <c r="BO15" s="97">
        <v>0</v>
      </c>
      <c r="BP15" s="100">
        <v>1</v>
      </c>
      <c r="BQ15" s="99" t="s">
        <v>41</v>
      </c>
      <c r="BR15" s="99" t="s">
        <v>41</v>
      </c>
      <c r="BS15" s="99" t="s">
        <v>41</v>
      </c>
      <c r="BT15" s="100">
        <v>1</v>
      </c>
      <c r="BU15" s="100">
        <v>1</v>
      </c>
      <c r="BV15" s="100">
        <v>1</v>
      </c>
      <c r="BW15" s="100">
        <v>1</v>
      </c>
      <c r="BX15" s="100">
        <v>1</v>
      </c>
      <c r="BY15" s="100">
        <v>1</v>
      </c>
      <c r="BZ15" s="100">
        <v>1</v>
      </c>
      <c r="CA15" s="100">
        <v>1</v>
      </c>
      <c r="CB15" s="100">
        <v>1</v>
      </c>
      <c r="CC15" s="100">
        <v>1</v>
      </c>
      <c r="CD15" s="100">
        <v>1</v>
      </c>
      <c r="CE15" s="102">
        <v>1</v>
      </c>
      <c r="CF15" s="24" t="str">
        <f>_xlfn.XLOOKUP(A15,Reworked!A:A,Reworked!I:I)</f>
        <v>Unqualified with no findings</v>
      </c>
    </row>
    <row r="16" spans="1:84" ht="39" customHeight="1" x14ac:dyDescent="0.25">
      <c r="A16" s="120">
        <v>1407</v>
      </c>
      <c r="B16" s="121" t="s">
        <v>48</v>
      </c>
      <c r="C16" s="121" t="s">
        <v>439</v>
      </c>
      <c r="D16" s="17" t="s">
        <v>37</v>
      </c>
      <c r="E16" s="121" t="s">
        <v>440</v>
      </c>
      <c r="F16" s="120" t="s">
        <v>396</v>
      </c>
      <c r="G16" s="121" t="s">
        <v>182</v>
      </c>
      <c r="H16" s="121" t="s">
        <v>441</v>
      </c>
      <c r="I16" s="121" t="s">
        <v>442</v>
      </c>
      <c r="J16" s="120" t="s">
        <v>436</v>
      </c>
      <c r="K16" s="41" t="s">
        <v>35</v>
      </c>
      <c r="L16" s="97" t="s">
        <v>40</v>
      </c>
      <c r="M16" s="97" t="s">
        <v>40</v>
      </c>
      <c r="N16" s="98" t="s">
        <v>40</v>
      </c>
      <c r="O16" s="98" t="s">
        <v>40</v>
      </c>
      <c r="P16" s="98" t="s">
        <v>40</v>
      </c>
      <c r="Q16" s="99" t="s">
        <v>41</v>
      </c>
      <c r="R16" s="99" t="s">
        <v>41</v>
      </c>
      <c r="S16" s="99" t="s">
        <v>41</v>
      </c>
      <c r="T16" s="100">
        <v>1</v>
      </c>
      <c r="U16" s="100">
        <v>1</v>
      </c>
      <c r="V16" s="100">
        <v>1</v>
      </c>
      <c r="W16" s="100">
        <v>1</v>
      </c>
      <c r="X16" s="100">
        <v>1</v>
      </c>
      <c r="Y16" s="100">
        <v>1</v>
      </c>
      <c r="Z16" s="100">
        <v>1</v>
      </c>
      <c r="AA16" s="100">
        <v>1</v>
      </c>
      <c r="AB16" s="100">
        <v>1</v>
      </c>
      <c r="AC16" s="100">
        <v>1</v>
      </c>
      <c r="AD16" s="100">
        <v>1</v>
      </c>
      <c r="AE16" s="100">
        <v>1</v>
      </c>
      <c r="AF16" s="100">
        <v>1</v>
      </c>
      <c r="AG16" s="100">
        <v>1</v>
      </c>
      <c r="AH16" s="100">
        <v>1</v>
      </c>
      <c r="AI16" s="100">
        <v>1</v>
      </c>
      <c r="AJ16" s="100">
        <v>1</v>
      </c>
      <c r="AK16" s="100">
        <v>1</v>
      </c>
      <c r="AL16" s="100">
        <v>1</v>
      </c>
      <c r="AM16" s="100">
        <v>1</v>
      </c>
      <c r="AN16" s="100">
        <v>1</v>
      </c>
      <c r="AO16" s="100">
        <v>1</v>
      </c>
      <c r="AP16" s="100">
        <v>1</v>
      </c>
      <c r="AQ16" s="100">
        <v>1</v>
      </c>
      <c r="AR16" s="99" t="s">
        <v>41</v>
      </c>
      <c r="AS16" s="99" t="s">
        <v>41</v>
      </c>
      <c r="AT16" s="99" t="s">
        <v>41</v>
      </c>
      <c r="AU16" s="100">
        <v>1</v>
      </c>
      <c r="AV16" s="100">
        <v>1</v>
      </c>
      <c r="AW16" s="197">
        <v>1</v>
      </c>
      <c r="AX16" s="197"/>
      <c r="AY16" s="197">
        <v>1</v>
      </c>
      <c r="AZ16" s="197"/>
      <c r="BA16" s="100">
        <v>1</v>
      </c>
      <c r="BB16" s="100">
        <v>1</v>
      </c>
      <c r="BC16" s="100">
        <v>1</v>
      </c>
      <c r="BD16" s="100">
        <v>1</v>
      </c>
      <c r="BE16" s="100">
        <v>1</v>
      </c>
      <c r="BF16" s="100">
        <v>1</v>
      </c>
      <c r="BG16" s="100">
        <v>1</v>
      </c>
      <c r="BH16" s="100">
        <v>1</v>
      </c>
      <c r="BI16" s="100">
        <v>1</v>
      </c>
      <c r="BJ16" s="100">
        <v>1</v>
      </c>
      <c r="BK16" s="100">
        <v>1</v>
      </c>
      <c r="BL16" s="100">
        <v>1</v>
      </c>
      <c r="BM16" s="100">
        <v>1</v>
      </c>
      <c r="BN16" s="97">
        <v>0</v>
      </c>
      <c r="BO16" s="97">
        <v>0</v>
      </c>
      <c r="BP16" s="100">
        <v>1</v>
      </c>
      <c r="BQ16" s="99" t="s">
        <v>41</v>
      </c>
      <c r="BR16" s="99" t="s">
        <v>41</v>
      </c>
      <c r="BS16" s="99" t="s">
        <v>41</v>
      </c>
      <c r="BT16" s="100">
        <v>1</v>
      </c>
      <c r="BU16" s="100">
        <v>1</v>
      </c>
      <c r="BV16" s="100">
        <v>1</v>
      </c>
      <c r="BW16" s="100">
        <v>1</v>
      </c>
      <c r="BX16" s="100">
        <v>1</v>
      </c>
      <c r="BY16" s="100">
        <v>1</v>
      </c>
      <c r="BZ16" s="100">
        <v>1</v>
      </c>
      <c r="CA16" s="100">
        <v>1</v>
      </c>
      <c r="CB16" s="100">
        <v>1</v>
      </c>
      <c r="CC16" s="100">
        <v>1</v>
      </c>
      <c r="CD16" s="100">
        <v>1</v>
      </c>
      <c r="CE16" s="102">
        <v>1</v>
      </c>
      <c r="CF16" s="24" t="str">
        <f>_xlfn.XLOOKUP(A16,Reworked!A:A,Reworked!I:I)</f>
        <v>Unqualified with no findings</v>
      </c>
    </row>
    <row r="17" spans="1:84" ht="30" customHeight="1" x14ac:dyDescent="0.25">
      <c r="A17" s="120">
        <v>38</v>
      </c>
      <c r="B17" s="121" t="s">
        <v>50</v>
      </c>
      <c r="C17" s="121" t="s">
        <v>434</v>
      </c>
      <c r="D17" s="17" t="s">
        <v>37</v>
      </c>
      <c r="E17" s="121" t="s">
        <v>39</v>
      </c>
      <c r="F17" s="120" t="s">
        <v>39</v>
      </c>
      <c r="G17" s="121" t="s">
        <v>182</v>
      </c>
      <c r="H17" s="121" t="s">
        <v>40</v>
      </c>
      <c r="I17" s="121" t="s">
        <v>40</v>
      </c>
      <c r="J17" s="120" t="s">
        <v>436</v>
      </c>
      <c r="K17" s="41" t="s">
        <v>35</v>
      </c>
      <c r="L17" s="97" t="s">
        <v>40</v>
      </c>
      <c r="M17" s="97" t="s">
        <v>40</v>
      </c>
      <c r="N17" s="98" t="s">
        <v>40</v>
      </c>
      <c r="O17" s="98" t="s">
        <v>40</v>
      </c>
      <c r="P17" s="98" t="s">
        <v>40</v>
      </c>
      <c r="Q17" s="99" t="s">
        <v>41</v>
      </c>
      <c r="R17" s="99" t="s">
        <v>41</v>
      </c>
      <c r="S17" s="99" t="s">
        <v>41</v>
      </c>
      <c r="T17" s="100">
        <v>1</v>
      </c>
      <c r="U17" s="100">
        <v>1</v>
      </c>
      <c r="V17" s="100">
        <v>1</v>
      </c>
      <c r="W17" s="100">
        <v>1</v>
      </c>
      <c r="X17" s="100">
        <v>1</v>
      </c>
      <c r="Y17" s="100">
        <v>1</v>
      </c>
      <c r="Z17" s="100">
        <v>1</v>
      </c>
      <c r="AA17" s="100">
        <v>1</v>
      </c>
      <c r="AB17" s="100">
        <v>1</v>
      </c>
      <c r="AC17" s="100">
        <v>1</v>
      </c>
      <c r="AD17" s="100">
        <v>1</v>
      </c>
      <c r="AE17" s="100">
        <v>1</v>
      </c>
      <c r="AF17" s="100">
        <v>1</v>
      </c>
      <c r="AG17" s="100">
        <v>1</v>
      </c>
      <c r="AH17" s="100">
        <v>1</v>
      </c>
      <c r="AI17" s="100">
        <v>1</v>
      </c>
      <c r="AJ17" s="100">
        <v>1</v>
      </c>
      <c r="AK17" s="100">
        <v>1</v>
      </c>
      <c r="AL17" s="104">
        <v>2</v>
      </c>
      <c r="AM17" s="104">
        <v>2</v>
      </c>
      <c r="AN17" s="100">
        <v>1</v>
      </c>
      <c r="AO17" s="100">
        <v>1</v>
      </c>
      <c r="AP17" s="100">
        <v>1</v>
      </c>
      <c r="AQ17" s="100">
        <v>1</v>
      </c>
      <c r="AR17" s="101" t="s">
        <v>42</v>
      </c>
      <c r="AS17" s="99" t="s">
        <v>41</v>
      </c>
      <c r="AT17" s="99" t="s">
        <v>41</v>
      </c>
      <c r="AU17" s="100">
        <v>1</v>
      </c>
      <c r="AV17" s="100">
        <v>1</v>
      </c>
      <c r="AW17" s="197">
        <v>1</v>
      </c>
      <c r="AX17" s="197"/>
      <c r="AY17" s="197">
        <v>1</v>
      </c>
      <c r="AZ17" s="197"/>
      <c r="BA17" s="100">
        <v>1</v>
      </c>
      <c r="BB17" s="100">
        <v>1</v>
      </c>
      <c r="BC17" s="100">
        <v>1</v>
      </c>
      <c r="BD17" s="100">
        <v>1</v>
      </c>
      <c r="BE17" s="104">
        <v>2</v>
      </c>
      <c r="BF17" s="100">
        <v>1</v>
      </c>
      <c r="BG17" s="100">
        <v>1</v>
      </c>
      <c r="BH17" s="104">
        <v>2</v>
      </c>
      <c r="BI17" s="100">
        <v>1</v>
      </c>
      <c r="BJ17" s="100">
        <v>1</v>
      </c>
      <c r="BK17" s="104">
        <v>2</v>
      </c>
      <c r="BL17" s="104">
        <v>2</v>
      </c>
      <c r="BM17" s="100">
        <v>1</v>
      </c>
      <c r="BN17" s="100">
        <v>1</v>
      </c>
      <c r="BO17" s="100">
        <v>1</v>
      </c>
      <c r="BP17" s="100">
        <v>1</v>
      </c>
      <c r="BQ17" s="99" t="s">
        <v>41</v>
      </c>
      <c r="BR17" s="99" t="s">
        <v>41</v>
      </c>
      <c r="BS17" s="99" t="s">
        <v>41</v>
      </c>
      <c r="BT17" s="100">
        <v>1</v>
      </c>
      <c r="BU17" s="100">
        <v>1</v>
      </c>
      <c r="BV17" s="100">
        <v>1</v>
      </c>
      <c r="BW17" s="100">
        <v>1</v>
      </c>
      <c r="BX17" s="100">
        <v>1</v>
      </c>
      <c r="BY17" s="100">
        <v>1</v>
      </c>
      <c r="BZ17" s="100">
        <v>1</v>
      </c>
      <c r="CA17" s="100">
        <v>1</v>
      </c>
      <c r="CB17" s="100">
        <v>1</v>
      </c>
      <c r="CC17" s="100">
        <v>1</v>
      </c>
      <c r="CD17" s="100">
        <v>1</v>
      </c>
      <c r="CE17" s="102">
        <v>1</v>
      </c>
      <c r="CF17" s="24" t="str">
        <f>_xlfn.XLOOKUP(A17,Reworked!A:A,Reworked!I:I)</f>
        <v>Unqualified with no findings</v>
      </c>
    </row>
    <row r="18" spans="1:84" ht="30" customHeight="1" x14ac:dyDescent="0.25">
      <c r="A18" s="120">
        <v>39</v>
      </c>
      <c r="B18" s="121" t="s">
        <v>182</v>
      </c>
      <c r="C18" s="121" t="s">
        <v>434</v>
      </c>
      <c r="D18" s="17" t="s">
        <v>37</v>
      </c>
      <c r="E18" s="121" t="s">
        <v>44</v>
      </c>
      <c r="F18" s="120" t="s">
        <v>44</v>
      </c>
      <c r="G18" s="121" t="s">
        <v>182</v>
      </c>
      <c r="H18" s="121" t="s">
        <v>40</v>
      </c>
      <c r="I18" s="121" t="s">
        <v>40</v>
      </c>
      <c r="J18" s="120" t="s">
        <v>436</v>
      </c>
      <c r="K18" s="42" t="s">
        <v>181</v>
      </c>
      <c r="L18" s="110" t="s">
        <v>40</v>
      </c>
      <c r="M18" s="110" t="s">
        <v>40</v>
      </c>
      <c r="N18" s="98" t="s">
        <v>40</v>
      </c>
      <c r="O18" s="98" t="s">
        <v>40</v>
      </c>
      <c r="P18" s="98" t="s">
        <v>40</v>
      </c>
      <c r="Q18" s="99" t="s">
        <v>41</v>
      </c>
      <c r="R18" s="103" t="s">
        <v>45</v>
      </c>
      <c r="S18" s="99" t="s">
        <v>41</v>
      </c>
      <c r="T18" s="100">
        <v>1</v>
      </c>
      <c r="U18" s="100">
        <v>1</v>
      </c>
      <c r="V18" s="100">
        <v>1</v>
      </c>
      <c r="W18" s="100">
        <v>1</v>
      </c>
      <c r="X18" s="100">
        <v>1</v>
      </c>
      <c r="Y18" s="104">
        <v>2</v>
      </c>
      <c r="Z18" s="104">
        <v>2</v>
      </c>
      <c r="AA18" s="104">
        <v>2</v>
      </c>
      <c r="AB18" s="100">
        <v>1</v>
      </c>
      <c r="AC18" s="100">
        <v>1</v>
      </c>
      <c r="AD18" s="100">
        <v>1</v>
      </c>
      <c r="AE18" s="100">
        <v>1</v>
      </c>
      <c r="AF18" s="100">
        <v>1</v>
      </c>
      <c r="AG18" s="104">
        <v>2</v>
      </c>
      <c r="AH18" s="100">
        <v>1</v>
      </c>
      <c r="AI18" s="104">
        <v>2</v>
      </c>
      <c r="AJ18" s="100">
        <v>1</v>
      </c>
      <c r="AK18" s="100">
        <v>1</v>
      </c>
      <c r="AL18" s="104">
        <v>2</v>
      </c>
      <c r="AM18" s="104">
        <v>2</v>
      </c>
      <c r="AN18" s="100">
        <v>1</v>
      </c>
      <c r="AO18" s="100">
        <v>1</v>
      </c>
      <c r="AP18" s="100">
        <v>1</v>
      </c>
      <c r="AQ18" s="100">
        <v>1</v>
      </c>
      <c r="AR18" s="99" t="s">
        <v>41</v>
      </c>
      <c r="AS18" s="103" t="s">
        <v>45</v>
      </c>
      <c r="AT18" s="103" t="s">
        <v>45</v>
      </c>
      <c r="AU18" s="100">
        <v>1</v>
      </c>
      <c r="AV18" s="100">
        <v>1</v>
      </c>
      <c r="AW18" s="197">
        <v>1</v>
      </c>
      <c r="AX18" s="197"/>
      <c r="AY18" s="197">
        <v>1</v>
      </c>
      <c r="AZ18" s="197"/>
      <c r="BA18" s="104">
        <v>2</v>
      </c>
      <c r="BB18" s="100">
        <v>1</v>
      </c>
      <c r="BC18" s="100">
        <v>1</v>
      </c>
      <c r="BD18" s="104">
        <v>2</v>
      </c>
      <c r="BE18" s="100">
        <v>1</v>
      </c>
      <c r="BF18" s="104">
        <v>2</v>
      </c>
      <c r="BG18" s="104">
        <v>2</v>
      </c>
      <c r="BH18" s="104">
        <v>2</v>
      </c>
      <c r="BI18" s="100">
        <v>1</v>
      </c>
      <c r="BJ18" s="100">
        <v>1</v>
      </c>
      <c r="BK18" s="104">
        <v>2</v>
      </c>
      <c r="BL18" s="104">
        <v>2</v>
      </c>
      <c r="BM18" s="100">
        <v>1</v>
      </c>
      <c r="BN18" s="97">
        <v>0</v>
      </c>
      <c r="BO18" s="97">
        <v>0</v>
      </c>
      <c r="BP18" s="100">
        <v>1</v>
      </c>
      <c r="BQ18" s="101" t="s">
        <v>42</v>
      </c>
      <c r="BR18" s="99" t="s">
        <v>41</v>
      </c>
      <c r="BS18" s="99" t="s">
        <v>41</v>
      </c>
      <c r="BT18" s="100">
        <v>1</v>
      </c>
      <c r="BU18" s="100">
        <v>1</v>
      </c>
      <c r="BV18" s="100">
        <v>1</v>
      </c>
      <c r="BW18" s="100">
        <v>1</v>
      </c>
      <c r="BX18" s="100">
        <v>1</v>
      </c>
      <c r="BY18" s="100">
        <v>1</v>
      </c>
      <c r="BZ18" s="100">
        <v>1</v>
      </c>
      <c r="CA18" s="100">
        <v>1</v>
      </c>
      <c r="CB18" s="100">
        <v>1</v>
      </c>
      <c r="CC18" s="100">
        <v>1</v>
      </c>
      <c r="CD18" s="100">
        <v>1</v>
      </c>
      <c r="CE18" s="102">
        <v>1</v>
      </c>
      <c r="CF18" s="24" t="str">
        <f>_xlfn.XLOOKUP(A18,Reworked!A:A,Reworked!I:I)</f>
        <v>Unqualified with findings</v>
      </c>
    </row>
    <row r="19" spans="1:84" ht="21" customHeight="1" x14ac:dyDescent="0.25">
      <c r="A19" s="120">
        <v>1012</v>
      </c>
      <c r="B19" s="121" t="s">
        <v>183</v>
      </c>
      <c r="C19" s="121" t="s">
        <v>434</v>
      </c>
      <c r="D19" s="17" t="s">
        <v>37</v>
      </c>
      <c r="E19" s="121" t="s">
        <v>47</v>
      </c>
      <c r="F19" s="120" t="s">
        <v>47</v>
      </c>
      <c r="G19" s="121" t="s">
        <v>203</v>
      </c>
      <c r="H19" s="121" t="s">
        <v>40</v>
      </c>
      <c r="I19" s="121" t="s">
        <v>40</v>
      </c>
      <c r="J19" s="120" t="s">
        <v>436</v>
      </c>
      <c r="K19" s="42" t="s">
        <v>181</v>
      </c>
      <c r="L19" s="97" t="s">
        <v>40</v>
      </c>
      <c r="M19" s="110" t="s">
        <v>40</v>
      </c>
      <c r="N19" s="106" t="s">
        <v>40</v>
      </c>
      <c r="O19" s="106" t="s">
        <v>40</v>
      </c>
      <c r="P19" s="98" t="s">
        <v>40</v>
      </c>
      <c r="Q19" s="103" t="s">
        <v>45</v>
      </c>
      <c r="R19" s="103" t="s">
        <v>45</v>
      </c>
      <c r="S19" s="103" t="s">
        <v>45</v>
      </c>
      <c r="T19" s="104">
        <v>2</v>
      </c>
      <c r="U19" s="104">
        <v>2</v>
      </c>
      <c r="V19" s="104">
        <v>2</v>
      </c>
      <c r="W19" s="104">
        <v>2</v>
      </c>
      <c r="X19" s="104">
        <v>2</v>
      </c>
      <c r="Y19" s="104">
        <v>2</v>
      </c>
      <c r="Z19" s="104">
        <v>2</v>
      </c>
      <c r="AA19" s="104">
        <v>2</v>
      </c>
      <c r="AB19" s="104">
        <v>2</v>
      </c>
      <c r="AC19" s="104">
        <v>2</v>
      </c>
      <c r="AD19" s="104">
        <v>2</v>
      </c>
      <c r="AE19" s="104">
        <v>2</v>
      </c>
      <c r="AF19" s="104">
        <v>2</v>
      </c>
      <c r="AG19" s="104">
        <v>2</v>
      </c>
      <c r="AH19" s="104">
        <v>2</v>
      </c>
      <c r="AI19" s="104">
        <v>2</v>
      </c>
      <c r="AJ19" s="104">
        <v>2</v>
      </c>
      <c r="AK19" s="104">
        <v>2</v>
      </c>
      <c r="AL19" s="104">
        <v>2</v>
      </c>
      <c r="AM19" s="104">
        <v>2</v>
      </c>
      <c r="AN19" s="100">
        <v>1</v>
      </c>
      <c r="AO19" s="97">
        <v>0</v>
      </c>
      <c r="AP19" s="97">
        <v>0</v>
      </c>
      <c r="AQ19" s="100">
        <v>1</v>
      </c>
      <c r="AR19" s="101" t="s">
        <v>42</v>
      </c>
      <c r="AS19" s="99" t="s">
        <v>41</v>
      </c>
      <c r="AT19" s="103" t="s">
        <v>45</v>
      </c>
      <c r="AU19" s="104">
        <v>2</v>
      </c>
      <c r="AV19" s="104">
        <v>2</v>
      </c>
      <c r="AW19" s="196">
        <v>2</v>
      </c>
      <c r="AX19" s="196"/>
      <c r="AY19" s="196">
        <v>2</v>
      </c>
      <c r="AZ19" s="196"/>
      <c r="BA19" s="104">
        <v>2</v>
      </c>
      <c r="BB19" s="104">
        <v>2</v>
      </c>
      <c r="BC19" s="104">
        <v>2</v>
      </c>
      <c r="BD19" s="104">
        <v>2</v>
      </c>
      <c r="BE19" s="100">
        <v>1</v>
      </c>
      <c r="BF19" s="104">
        <v>2</v>
      </c>
      <c r="BG19" s="104">
        <v>2</v>
      </c>
      <c r="BH19" s="104">
        <v>2</v>
      </c>
      <c r="BI19" s="104">
        <v>2</v>
      </c>
      <c r="BJ19" s="104">
        <v>2</v>
      </c>
      <c r="BK19" s="105">
        <v>3</v>
      </c>
      <c r="BL19" s="105">
        <v>3</v>
      </c>
      <c r="BM19" s="104">
        <v>2</v>
      </c>
      <c r="BN19" s="104">
        <v>2</v>
      </c>
      <c r="BO19" s="104">
        <v>2</v>
      </c>
      <c r="BP19" s="104">
        <v>2</v>
      </c>
      <c r="BQ19" s="99" t="s">
        <v>41</v>
      </c>
      <c r="BR19" s="99" t="s">
        <v>41</v>
      </c>
      <c r="BS19" s="99" t="s">
        <v>41</v>
      </c>
      <c r="BT19" s="100">
        <v>1</v>
      </c>
      <c r="BU19" s="100">
        <v>1</v>
      </c>
      <c r="BV19" s="100">
        <v>1</v>
      </c>
      <c r="BW19" s="100">
        <v>1</v>
      </c>
      <c r="BX19" s="100">
        <v>1</v>
      </c>
      <c r="BY19" s="100">
        <v>1</v>
      </c>
      <c r="BZ19" s="100">
        <v>1</v>
      </c>
      <c r="CA19" s="100">
        <v>1</v>
      </c>
      <c r="CB19" s="100">
        <v>1</v>
      </c>
      <c r="CC19" s="100">
        <v>1</v>
      </c>
      <c r="CD19" s="100">
        <v>1</v>
      </c>
      <c r="CE19" s="102">
        <v>1</v>
      </c>
      <c r="CF19" s="24" t="str">
        <f>_xlfn.XLOOKUP(A19,Reworked!A:A,Reworked!I:I)</f>
        <v>Unqualified with findings</v>
      </c>
    </row>
    <row r="20" spans="1:84" ht="21" customHeight="1" x14ac:dyDescent="0.25">
      <c r="A20" s="120">
        <v>405</v>
      </c>
      <c r="B20" s="121" t="s">
        <v>312</v>
      </c>
      <c r="C20" s="121" t="s">
        <v>434</v>
      </c>
      <c r="D20" s="17" t="s">
        <v>37</v>
      </c>
      <c r="E20" s="121" t="s">
        <v>75</v>
      </c>
      <c r="F20" s="120" t="s">
        <v>75</v>
      </c>
      <c r="G20" s="121" t="s">
        <v>203</v>
      </c>
      <c r="H20" s="121" t="s">
        <v>40</v>
      </c>
      <c r="I20" s="121" t="s">
        <v>40</v>
      </c>
      <c r="J20" s="120" t="s">
        <v>436</v>
      </c>
      <c r="K20" s="43" t="s">
        <v>313</v>
      </c>
      <c r="L20" s="97" t="s">
        <v>40</v>
      </c>
      <c r="M20" s="110" t="s">
        <v>40</v>
      </c>
      <c r="N20" s="106" t="s">
        <v>40</v>
      </c>
      <c r="O20" s="106" t="s">
        <v>40</v>
      </c>
      <c r="P20" s="106" t="s">
        <v>40</v>
      </c>
      <c r="Q20" s="99" t="s">
        <v>41</v>
      </c>
      <c r="R20" s="99" t="s">
        <v>41</v>
      </c>
      <c r="S20" s="99" t="s">
        <v>41</v>
      </c>
      <c r="T20" s="104">
        <v>2</v>
      </c>
      <c r="U20" s="104">
        <v>2</v>
      </c>
      <c r="V20" s="104">
        <v>2</v>
      </c>
      <c r="W20" s="104">
        <v>2</v>
      </c>
      <c r="X20" s="104">
        <v>2</v>
      </c>
      <c r="Y20" s="104">
        <v>2</v>
      </c>
      <c r="Z20" s="104">
        <v>2</v>
      </c>
      <c r="AA20" s="104">
        <v>2</v>
      </c>
      <c r="AB20" s="100">
        <v>1</v>
      </c>
      <c r="AC20" s="100">
        <v>1</v>
      </c>
      <c r="AD20" s="100">
        <v>1</v>
      </c>
      <c r="AE20" s="100">
        <v>1</v>
      </c>
      <c r="AF20" s="104">
        <v>2</v>
      </c>
      <c r="AG20" s="104">
        <v>2</v>
      </c>
      <c r="AH20" s="104">
        <v>2</v>
      </c>
      <c r="AI20" s="104">
        <v>2</v>
      </c>
      <c r="AJ20" s="104">
        <v>2</v>
      </c>
      <c r="AK20" s="104">
        <v>2</v>
      </c>
      <c r="AL20" s="104">
        <v>2</v>
      </c>
      <c r="AM20" s="104">
        <v>2</v>
      </c>
      <c r="AN20" s="100">
        <v>1</v>
      </c>
      <c r="AO20" s="100">
        <v>1</v>
      </c>
      <c r="AP20" s="100">
        <v>1</v>
      </c>
      <c r="AQ20" s="100">
        <v>1</v>
      </c>
      <c r="AR20" s="99" t="s">
        <v>41</v>
      </c>
      <c r="AS20" s="99" t="s">
        <v>41</v>
      </c>
      <c r="AT20" s="99" t="s">
        <v>41</v>
      </c>
      <c r="AU20" s="104">
        <v>2</v>
      </c>
      <c r="AV20" s="104">
        <v>2</v>
      </c>
      <c r="AW20" s="196">
        <v>2</v>
      </c>
      <c r="AX20" s="196"/>
      <c r="AY20" s="196">
        <v>2</v>
      </c>
      <c r="AZ20" s="196"/>
      <c r="BA20" s="105">
        <v>3</v>
      </c>
      <c r="BB20" s="104">
        <v>2</v>
      </c>
      <c r="BC20" s="104">
        <v>2</v>
      </c>
      <c r="BD20" s="104">
        <v>2</v>
      </c>
      <c r="BE20" s="104">
        <v>2</v>
      </c>
      <c r="BF20" s="104">
        <v>2</v>
      </c>
      <c r="BG20" s="104">
        <v>2</v>
      </c>
      <c r="BH20" s="104">
        <v>2</v>
      </c>
      <c r="BI20" s="105">
        <v>3</v>
      </c>
      <c r="BJ20" s="105">
        <v>3</v>
      </c>
      <c r="BK20" s="105">
        <v>3</v>
      </c>
      <c r="BL20" s="105">
        <v>3</v>
      </c>
      <c r="BM20" s="104">
        <v>2</v>
      </c>
      <c r="BN20" s="97">
        <v>0</v>
      </c>
      <c r="BO20" s="97">
        <v>0</v>
      </c>
      <c r="BP20" s="104">
        <v>2</v>
      </c>
      <c r="BQ20" s="103" t="s">
        <v>45</v>
      </c>
      <c r="BR20" s="103" t="s">
        <v>45</v>
      </c>
      <c r="BS20" s="103" t="s">
        <v>45</v>
      </c>
      <c r="BT20" s="104">
        <v>2</v>
      </c>
      <c r="BU20" s="104">
        <v>2</v>
      </c>
      <c r="BV20" s="104">
        <v>2</v>
      </c>
      <c r="BW20" s="104">
        <v>2</v>
      </c>
      <c r="BX20" s="100">
        <v>1</v>
      </c>
      <c r="BY20" s="100">
        <v>1</v>
      </c>
      <c r="BZ20" s="100">
        <v>1</v>
      </c>
      <c r="CA20" s="100">
        <v>1</v>
      </c>
      <c r="CB20" s="105">
        <v>3</v>
      </c>
      <c r="CC20" s="105">
        <v>3</v>
      </c>
      <c r="CD20" s="105">
        <v>3</v>
      </c>
      <c r="CE20" s="112">
        <v>3</v>
      </c>
      <c r="CF20" s="24" t="str">
        <f>_xlfn.XLOOKUP(A20,Reworked!A:A,Reworked!I:I)</f>
        <v>Qualified</v>
      </c>
    </row>
    <row r="21" spans="1:84" ht="29.25" customHeight="1" x14ac:dyDescent="0.25">
      <c r="A21" s="120">
        <v>443</v>
      </c>
      <c r="B21" s="121" t="s">
        <v>314</v>
      </c>
      <c r="C21" s="121" t="s">
        <v>434</v>
      </c>
      <c r="D21" s="17" t="s">
        <v>37</v>
      </c>
      <c r="E21" s="121" t="s">
        <v>52</v>
      </c>
      <c r="F21" s="120" t="s">
        <v>52</v>
      </c>
      <c r="G21" s="121" t="s">
        <v>182</v>
      </c>
      <c r="H21" s="121" t="s">
        <v>40</v>
      </c>
      <c r="I21" s="121" t="s">
        <v>40</v>
      </c>
      <c r="J21" s="120" t="s">
        <v>436</v>
      </c>
      <c r="K21" s="43" t="s">
        <v>313</v>
      </c>
      <c r="L21" s="110" t="s">
        <v>40</v>
      </c>
      <c r="M21" s="110" t="s">
        <v>40</v>
      </c>
      <c r="N21" s="106" t="s">
        <v>40</v>
      </c>
      <c r="O21" s="106" t="s">
        <v>40</v>
      </c>
      <c r="P21" s="106" t="s">
        <v>40</v>
      </c>
      <c r="Q21" s="99" t="s">
        <v>41</v>
      </c>
      <c r="R21" s="99" t="s">
        <v>41</v>
      </c>
      <c r="S21" s="99" t="s">
        <v>41</v>
      </c>
      <c r="T21" s="104">
        <v>2</v>
      </c>
      <c r="U21" s="104">
        <v>2</v>
      </c>
      <c r="V21" s="104">
        <v>2</v>
      </c>
      <c r="W21" s="104">
        <v>2</v>
      </c>
      <c r="X21" s="105">
        <v>3</v>
      </c>
      <c r="Y21" s="104">
        <v>2</v>
      </c>
      <c r="Z21" s="104">
        <v>2</v>
      </c>
      <c r="AA21" s="104">
        <v>2</v>
      </c>
      <c r="AB21" s="105">
        <v>3</v>
      </c>
      <c r="AC21" s="104">
        <v>2</v>
      </c>
      <c r="AD21" s="104">
        <v>2</v>
      </c>
      <c r="AE21" s="104">
        <v>2</v>
      </c>
      <c r="AF21" s="104">
        <v>2</v>
      </c>
      <c r="AG21" s="104">
        <v>2</v>
      </c>
      <c r="AH21" s="104">
        <v>2</v>
      </c>
      <c r="AI21" s="104">
        <v>2</v>
      </c>
      <c r="AJ21" s="104">
        <v>2</v>
      </c>
      <c r="AK21" s="104">
        <v>2</v>
      </c>
      <c r="AL21" s="104">
        <v>2</v>
      </c>
      <c r="AM21" s="104">
        <v>2</v>
      </c>
      <c r="AN21" s="105">
        <v>3</v>
      </c>
      <c r="AO21" s="104">
        <v>2</v>
      </c>
      <c r="AP21" s="105">
        <v>3</v>
      </c>
      <c r="AQ21" s="105">
        <v>3</v>
      </c>
      <c r="AR21" s="103" t="s">
        <v>45</v>
      </c>
      <c r="AS21" s="103" t="s">
        <v>45</v>
      </c>
      <c r="AT21" s="103" t="s">
        <v>45</v>
      </c>
      <c r="AU21" s="105">
        <v>3</v>
      </c>
      <c r="AV21" s="105">
        <v>3</v>
      </c>
      <c r="AW21" s="201">
        <v>3</v>
      </c>
      <c r="AX21" s="201"/>
      <c r="AY21" s="201">
        <v>3</v>
      </c>
      <c r="AZ21" s="201"/>
      <c r="BA21" s="105">
        <v>3</v>
      </c>
      <c r="BB21" s="104">
        <v>2</v>
      </c>
      <c r="BC21" s="104">
        <v>2</v>
      </c>
      <c r="BD21" s="104">
        <v>2</v>
      </c>
      <c r="BE21" s="105">
        <v>3</v>
      </c>
      <c r="BF21" s="104">
        <v>2</v>
      </c>
      <c r="BG21" s="104">
        <v>2</v>
      </c>
      <c r="BH21" s="104">
        <v>2</v>
      </c>
      <c r="BI21" s="105">
        <v>3</v>
      </c>
      <c r="BJ21" s="104">
        <v>2</v>
      </c>
      <c r="BK21" s="104">
        <v>2</v>
      </c>
      <c r="BL21" s="104">
        <v>2</v>
      </c>
      <c r="BM21" s="105">
        <v>3</v>
      </c>
      <c r="BN21" s="105">
        <v>3</v>
      </c>
      <c r="BO21" s="105">
        <v>3</v>
      </c>
      <c r="BP21" s="105">
        <v>3</v>
      </c>
      <c r="BQ21" s="99" t="s">
        <v>41</v>
      </c>
      <c r="BR21" s="99" t="s">
        <v>41</v>
      </c>
      <c r="BS21" s="99" t="s">
        <v>41</v>
      </c>
      <c r="BT21" s="104">
        <v>2</v>
      </c>
      <c r="BU21" s="104">
        <v>2</v>
      </c>
      <c r="BV21" s="104">
        <v>2</v>
      </c>
      <c r="BW21" s="104">
        <v>2</v>
      </c>
      <c r="BX21" s="104">
        <v>2</v>
      </c>
      <c r="BY21" s="104">
        <v>2</v>
      </c>
      <c r="BZ21" s="104">
        <v>2</v>
      </c>
      <c r="CA21" s="104">
        <v>2</v>
      </c>
      <c r="CB21" s="104">
        <v>2</v>
      </c>
      <c r="CC21" s="104">
        <v>2</v>
      </c>
      <c r="CD21" s="104">
        <v>2</v>
      </c>
      <c r="CE21" s="108">
        <v>2</v>
      </c>
      <c r="CF21" s="24" t="str">
        <f>_xlfn.XLOOKUP(A21,Reworked!A:A,Reworked!I:I)</f>
        <v>Qualified</v>
      </c>
    </row>
    <row r="22" spans="1:84" ht="21" customHeight="1" x14ac:dyDescent="0.25">
      <c r="A22" s="120">
        <v>235</v>
      </c>
      <c r="B22" s="121" t="s">
        <v>51</v>
      </c>
      <c r="C22" s="121" t="s">
        <v>434</v>
      </c>
      <c r="D22" s="17" t="s">
        <v>37</v>
      </c>
      <c r="E22" s="121" t="s">
        <v>44</v>
      </c>
      <c r="F22" s="120" t="s">
        <v>44</v>
      </c>
      <c r="G22" s="121" t="s">
        <v>443</v>
      </c>
      <c r="H22" s="121" t="s">
        <v>40</v>
      </c>
      <c r="I22" s="121" t="s">
        <v>40</v>
      </c>
      <c r="J22" s="120" t="s">
        <v>436</v>
      </c>
      <c r="K22" s="42" t="s">
        <v>181</v>
      </c>
      <c r="L22" s="97" t="s">
        <v>40</v>
      </c>
      <c r="M22" s="110" t="s">
        <v>40</v>
      </c>
      <c r="N22" s="98" t="s">
        <v>40</v>
      </c>
      <c r="O22" s="98" t="s">
        <v>40</v>
      </c>
      <c r="P22" s="98" t="s">
        <v>40</v>
      </c>
      <c r="Q22" s="99" t="s">
        <v>41</v>
      </c>
      <c r="R22" s="99" t="s">
        <v>41</v>
      </c>
      <c r="S22" s="99" t="s">
        <v>41</v>
      </c>
      <c r="T22" s="100">
        <v>1</v>
      </c>
      <c r="U22" s="100">
        <v>1</v>
      </c>
      <c r="V22" s="100">
        <v>1</v>
      </c>
      <c r="W22" s="100">
        <v>1</v>
      </c>
      <c r="X22" s="100">
        <v>1</v>
      </c>
      <c r="Y22" s="100">
        <v>1</v>
      </c>
      <c r="Z22" s="104">
        <v>2</v>
      </c>
      <c r="AA22" s="104">
        <v>2</v>
      </c>
      <c r="AB22" s="100">
        <v>1</v>
      </c>
      <c r="AC22" s="100">
        <v>1</v>
      </c>
      <c r="AD22" s="100">
        <v>1</v>
      </c>
      <c r="AE22" s="100">
        <v>1</v>
      </c>
      <c r="AF22" s="100">
        <v>1</v>
      </c>
      <c r="AG22" s="100">
        <v>1</v>
      </c>
      <c r="AH22" s="100">
        <v>1</v>
      </c>
      <c r="AI22" s="100">
        <v>1</v>
      </c>
      <c r="AJ22" s="100">
        <v>1</v>
      </c>
      <c r="AK22" s="100">
        <v>1</v>
      </c>
      <c r="AL22" s="100">
        <v>1</v>
      </c>
      <c r="AM22" s="100">
        <v>1</v>
      </c>
      <c r="AN22" s="100">
        <v>1</v>
      </c>
      <c r="AO22" s="100">
        <v>1</v>
      </c>
      <c r="AP22" s="100">
        <v>1</v>
      </c>
      <c r="AQ22" s="100">
        <v>1</v>
      </c>
      <c r="AR22" s="99" t="s">
        <v>41</v>
      </c>
      <c r="AS22" s="99" t="s">
        <v>41</v>
      </c>
      <c r="AT22" s="103" t="s">
        <v>45</v>
      </c>
      <c r="AU22" s="100">
        <v>1</v>
      </c>
      <c r="AV22" s="100">
        <v>1</v>
      </c>
      <c r="AW22" s="197">
        <v>1</v>
      </c>
      <c r="AX22" s="197"/>
      <c r="AY22" s="197">
        <v>1</v>
      </c>
      <c r="AZ22" s="197"/>
      <c r="BA22" s="100">
        <v>1</v>
      </c>
      <c r="BB22" s="100">
        <v>1</v>
      </c>
      <c r="BC22" s="104">
        <v>2</v>
      </c>
      <c r="BD22" s="104">
        <v>2</v>
      </c>
      <c r="BE22" s="100">
        <v>1</v>
      </c>
      <c r="BF22" s="100">
        <v>1</v>
      </c>
      <c r="BG22" s="100">
        <v>1</v>
      </c>
      <c r="BH22" s="100">
        <v>1</v>
      </c>
      <c r="BI22" s="100">
        <v>1</v>
      </c>
      <c r="BJ22" s="100">
        <v>1</v>
      </c>
      <c r="BK22" s="104">
        <v>2</v>
      </c>
      <c r="BL22" s="104">
        <v>2</v>
      </c>
      <c r="BM22" s="100">
        <v>1</v>
      </c>
      <c r="BN22" s="100">
        <v>1</v>
      </c>
      <c r="BO22" s="100">
        <v>1</v>
      </c>
      <c r="BP22" s="100">
        <v>1</v>
      </c>
      <c r="BQ22" s="99" t="s">
        <v>41</v>
      </c>
      <c r="BR22" s="99" t="s">
        <v>41</v>
      </c>
      <c r="BS22" s="99" t="s">
        <v>41</v>
      </c>
      <c r="BT22" s="100">
        <v>1</v>
      </c>
      <c r="BU22" s="100">
        <v>1</v>
      </c>
      <c r="BV22" s="100">
        <v>1</v>
      </c>
      <c r="BW22" s="100">
        <v>1</v>
      </c>
      <c r="BX22" s="100">
        <v>1</v>
      </c>
      <c r="BY22" s="100">
        <v>1</v>
      </c>
      <c r="BZ22" s="100">
        <v>1</v>
      </c>
      <c r="CA22" s="100">
        <v>1</v>
      </c>
      <c r="CB22" s="100">
        <v>1</v>
      </c>
      <c r="CC22" s="100">
        <v>1</v>
      </c>
      <c r="CD22" s="100">
        <v>1</v>
      </c>
      <c r="CE22" s="102">
        <v>1</v>
      </c>
      <c r="CF22" s="24" t="str">
        <f>_xlfn.XLOOKUP(A22,Reworked!A:A,Reworked!I:I)</f>
        <v>Unqualified with findings</v>
      </c>
    </row>
    <row r="23" spans="1:84" ht="21" customHeight="1" x14ac:dyDescent="0.25">
      <c r="A23" s="120">
        <v>1015</v>
      </c>
      <c r="B23" s="121" t="s">
        <v>79</v>
      </c>
      <c r="C23" s="121" t="s">
        <v>434</v>
      </c>
      <c r="D23" s="17" t="s">
        <v>37</v>
      </c>
      <c r="E23" s="121" t="s">
        <v>75</v>
      </c>
      <c r="F23" s="120" t="s">
        <v>75</v>
      </c>
      <c r="G23" s="121" t="s">
        <v>443</v>
      </c>
      <c r="H23" s="121" t="s">
        <v>40</v>
      </c>
      <c r="I23" s="121" t="s">
        <v>40</v>
      </c>
      <c r="J23" s="120" t="s">
        <v>436</v>
      </c>
      <c r="K23" s="42" t="s">
        <v>181</v>
      </c>
      <c r="L23" s="97" t="s">
        <v>40</v>
      </c>
      <c r="M23" s="110" t="s">
        <v>40</v>
      </c>
      <c r="N23" s="98" t="s">
        <v>40</v>
      </c>
      <c r="O23" s="106" t="s">
        <v>40</v>
      </c>
      <c r="P23" s="98" t="s">
        <v>40</v>
      </c>
      <c r="Q23" s="103" t="s">
        <v>45</v>
      </c>
      <c r="R23" s="103" t="s">
        <v>45</v>
      </c>
      <c r="S23" s="99" t="s">
        <v>41</v>
      </c>
      <c r="T23" s="100">
        <v>1</v>
      </c>
      <c r="U23" s="100">
        <v>1</v>
      </c>
      <c r="V23" s="100">
        <v>1</v>
      </c>
      <c r="W23" s="100">
        <v>1</v>
      </c>
      <c r="X23" s="104">
        <v>2</v>
      </c>
      <c r="Y23" s="104">
        <v>2</v>
      </c>
      <c r="Z23" s="104">
        <v>2</v>
      </c>
      <c r="AA23" s="104">
        <v>2</v>
      </c>
      <c r="AB23" s="100">
        <v>1</v>
      </c>
      <c r="AC23" s="100">
        <v>1</v>
      </c>
      <c r="AD23" s="100">
        <v>1</v>
      </c>
      <c r="AE23" s="100">
        <v>1</v>
      </c>
      <c r="AF23" s="100">
        <v>1</v>
      </c>
      <c r="AG23" s="100">
        <v>1</v>
      </c>
      <c r="AH23" s="104">
        <v>2</v>
      </c>
      <c r="AI23" s="100">
        <v>1</v>
      </c>
      <c r="AJ23" s="100">
        <v>1</v>
      </c>
      <c r="AK23" s="100">
        <v>1</v>
      </c>
      <c r="AL23" s="104">
        <v>2</v>
      </c>
      <c r="AM23" s="100">
        <v>1</v>
      </c>
      <c r="AN23" s="105">
        <v>3</v>
      </c>
      <c r="AO23" s="105">
        <v>3</v>
      </c>
      <c r="AP23" s="105">
        <v>3</v>
      </c>
      <c r="AQ23" s="105">
        <v>3</v>
      </c>
      <c r="AR23" s="103" t="s">
        <v>45</v>
      </c>
      <c r="AS23" s="101" t="s">
        <v>42</v>
      </c>
      <c r="AT23" s="99" t="s">
        <v>41</v>
      </c>
      <c r="AU23" s="104">
        <v>2</v>
      </c>
      <c r="AV23" s="104">
        <v>2</v>
      </c>
      <c r="AW23" s="196">
        <v>2</v>
      </c>
      <c r="AX23" s="196"/>
      <c r="AY23" s="196">
        <v>2</v>
      </c>
      <c r="AZ23" s="196"/>
      <c r="BA23" s="100">
        <v>1</v>
      </c>
      <c r="BB23" s="100">
        <v>1</v>
      </c>
      <c r="BC23" s="100">
        <v>1</v>
      </c>
      <c r="BD23" s="100">
        <v>1</v>
      </c>
      <c r="BE23" s="104">
        <v>2</v>
      </c>
      <c r="BF23" s="104">
        <v>2</v>
      </c>
      <c r="BG23" s="104">
        <v>2</v>
      </c>
      <c r="BH23" s="104">
        <v>2</v>
      </c>
      <c r="BI23" s="104">
        <v>2</v>
      </c>
      <c r="BJ23" s="100">
        <v>1</v>
      </c>
      <c r="BK23" s="104">
        <v>2</v>
      </c>
      <c r="BL23" s="104">
        <v>2</v>
      </c>
      <c r="BM23" s="104">
        <v>2</v>
      </c>
      <c r="BN23" s="97">
        <v>0</v>
      </c>
      <c r="BO23" s="97">
        <v>0</v>
      </c>
      <c r="BP23" s="104">
        <v>2</v>
      </c>
      <c r="BQ23" s="99" t="s">
        <v>41</v>
      </c>
      <c r="BR23" s="99" t="s">
        <v>41</v>
      </c>
      <c r="BS23" s="99" t="s">
        <v>41</v>
      </c>
      <c r="BT23" s="100">
        <v>1</v>
      </c>
      <c r="BU23" s="100">
        <v>1</v>
      </c>
      <c r="BV23" s="100">
        <v>1</v>
      </c>
      <c r="BW23" s="100">
        <v>1</v>
      </c>
      <c r="BX23" s="100">
        <v>1</v>
      </c>
      <c r="BY23" s="100">
        <v>1</v>
      </c>
      <c r="BZ23" s="100">
        <v>1</v>
      </c>
      <c r="CA23" s="100">
        <v>1</v>
      </c>
      <c r="CB23" s="100">
        <v>1</v>
      </c>
      <c r="CC23" s="100">
        <v>1</v>
      </c>
      <c r="CD23" s="100">
        <v>1</v>
      </c>
      <c r="CE23" s="102">
        <v>1</v>
      </c>
      <c r="CF23" s="24" t="str">
        <f>_xlfn.XLOOKUP(A23,Reworked!A:A,Reworked!I:I)</f>
        <v>Unqualified with findings</v>
      </c>
    </row>
    <row r="24" spans="1:84" ht="21" customHeight="1" x14ac:dyDescent="0.25">
      <c r="A24" s="120">
        <v>1019</v>
      </c>
      <c r="B24" s="121" t="s">
        <v>51</v>
      </c>
      <c r="C24" s="121" t="s">
        <v>434</v>
      </c>
      <c r="D24" s="17" t="s">
        <v>37</v>
      </c>
      <c r="E24" s="121" t="s">
        <v>52</v>
      </c>
      <c r="F24" s="120" t="s">
        <v>52</v>
      </c>
      <c r="G24" s="121" t="s">
        <v>443</v>
      </c>
      <c r="H24" s="121" t="s">
        <v>40</v>
      </c>
      <c r="I24" s="121" t="s">
        <v>40</v>
      </c>
      <c r="J24" s="120" t="s">
        <v>436</v>
      </c>
      <c r="K24" s="41" t="s">
        <v>35</v>
      </c>
      <c r="L24" s="97" t="s">
        <v>40</v>
      </c>
      <c r="M24" s="97" t="s">
        <v>40</v>
      </c>
      <c r="N24" s="98" t="s">
        <v>40</v>
      </c>
      <c r="O24" s="98" t="s">
        <v>40</v>
      </c>
      <c r="P24" s="98" t="s">
        <v>40</v>
      </c>
      <c r="Q24" s="99" t="s">
        <v>41</v>
      </c>
      <c r="R24" s="99" t="s">
        <v>41</v>
      </c>
      <c r="S24" s="99" t="s">
        <v>41</v>
      </c>
      <c r="T24" s="100">
        <v>1</v>
      </c>
      <c r="U24" s="100">
        <v>1</v>
      </c>
      <c r="V24" s="100">
        <v>1</v>
      </c>
      <c r="W24" s="100">
        <v>1</v>
      </c>
      <c r="X24" s="100">
        <v>1</v>
      </c>
      <c r="Y24" s="100">
        <v>1</v>
      </c>
      <c r="Z24" s="100">
        <v>1</v>
      </c>
      <c r="AA24" s="100">
        <v>1</v>
      </c>
      <c r="AB24" s="100">
        <v>1</v>
      </c>
      <c r="AC24" s="100">
        <v>1</v>
      </c>
      <c r="AD24" s="100">
        <v>1</v>
      </c>
      <c r="AE24" s="100">
        <v>1</v>
      </c>
      <c r="AF24" s="100">
        <v>1</v>
      </c>
      <c r="AG24" s="100">
        <v>1</v>
      </c>
      <c r="AH24" s="100">
        <v>1</v>
      </c>
      <c r="AI24" s="100">
        <v>1</v>
      </c>
      <c r="AJ24" s="100">
        <v>1</v>
      </c>
      <c r="AK24" s="100">
        <v>1</v>
      </c>
      <c r="AL24" s="100">
        <v>1</v>
      </c>
      <c r="AM24" s="100">
        <v>1</v>
      </c>
      <c r="AN24" s="100">
        <v>1</v>
      </c>
      <c r="AO24" s="100">
        <v>1</v>
      </c>
      <c r="AP24" s="100">
        <v>1</v>
      </c>
      <c r="AQ24" s="100">
        <v>1</v>
      </c>
      <c r="AR24" s="99" t="s">
        <v>41</v>
      </c>
      <c r="AS24" s="99" t="s">
        <v>41</v>
      </c>
      <c r="AT24" s="99" t="s">
        <v>41</v>
      </c>
      <c r="AU24" s="100">
        <v>1</v>
      </c>
      <c r="AV24" s="100">
        <v>1</v>
      </c>
      <c r="AW24" s="197">
        <v>1</v>
      </c>
      <c r="AX24" s="197"/>
      <c r="AY24" s="197">
        <v>1</v>
      </c>
      <c r="AZ24" s="197"/>
      <c r="BA24" s="100">
        <v>1</v>
      </c>
      <c r="BB24" s="100">
        <v>1</v>
      </c>
      <c r="BC24" s="100">
        <v>1</v>
      </c>
      <c r="BD24" s="100">
        <v>1</v>
      </c>
      <c r="BE24" s="100">
        <v>1</v>
      </c>
      <c r="BF24" s="100">
        <v>1</v>
      </c>
      <c r="BG24" s="100">
        <v>1</v>
      </c>
      <c r="BH24" s="100">
        <v>1</v>
      </c>
      <c r="BI24" s="100">
        <v>1</v>
      </c>
      <c r="BJ24" s="100">
        <v>1</v>
      </c>
      <c r="BK24" s="100">
        <v>1</v>
      </c>
      <c r="BL24" s="100">
        <v>1</v>
      </c>
      <c r="BM24" s="100">
        <v>1</v>
      </c>
      <c r="BN24" s="100">
        <v>1</v>
      </c>
      <c r="BO24" s="100">
        <v>1</v>
      </c>
      <c r="BP24" s="100">
        <v>1</v>
      </c>
      <c r="BQ24" s="99" t="s">
        <v>41</v>
      </c>
      <c r="BR24" s="99" t="s">
        <v>41</v>
      </c>
      <c r="BS24" s="99" t="s">
        <v>41</v>
      </c>
      <c r="BT24" s="100">
        <v>1</v>
      </c>
      <c r="BU24" s="100">
        <v>1</v>
      </c>
      <c r="BV24" s="100">
        <v>1</v>
      </c>
      <c r="BW24" s="100">
        <v>1</v>
      </c>
      <c r="BX24" s="100">
        <v>1</v>
      </c>
      <c r="BY24" s="100">
        <v>1</v>
      </c>
      <c r="BZ24" s="100">
        <v>1</v>
      </c>
      <c r="CA24" s="100">
        <v>1</v>
      </c>
      <c r="CB24" s="100">
        <v>1</v>
      </c>
      <c r="CC24" s="100">
        <v>1</v>
      </c>
      <c r="CD24" s="100">
        <v>1</v>
      </c>
      <c r="CE24" s="102">
        <v>1</v>
      </c>
      <c r="CF24" s="24" t="str">
        <f>_xlfn.XLOOKUP(A24,Reworked!A:A,Reworked!I:I)</f>
        <v>Unqualified with no findings</v>
      </c>
    </row>
    <row r="25" spans="1:84" ht="21" customHeight="1" x14ac:dyDescent="0.25">
      <c r="A25" s="120">
        <v>1543</v>
      </c>
      <c r="B25" s="121" t="s">
        <v>79</v>
      </c>
      <c r="C25" s="121" t="s">
        <v>434</v>
      </c>
      <c r="D25" s="17" t="s">
        <v>37</v>
      </c>
      <c r="E25" s="121" t="s">
        <v>47</v>
      </c>
      <c r="F25" s="120" t="s">
        <v>47</v>
      </c>
      <c r="G25" s="121" t="s">
        <v>443</v>
      </c>
      <c r="H25" s="121" t="s">
        <v>40</v>
      </c>
      <c r="I25" s="121" t="s">
        <v>40</v>
      </c>
      <c r="J25" s="120" t="s">
        <v>436</v>
      </c>
      <c r="K25" s="42" t="s">
        <v>181</v>
      </c>
      <c r="L25" s="97" t="s">
        <v>40</v>
      </c>
      <c r="M25" s="97" t="s">
        <v>40</v>
      </c>
      <c r="N25" s="98" t="s">
        <v>40</v>
      </c>
      <c r="O25" s="106" t="s">
        <v>40</v>
      </c>
      <c r="P25" s="98" t="s">
        <v>40</v>
      </c>
      <c r="Q25" s="99" t="s">
        <v>41</v>
      </c>
      <c r="R25" s="101" t="s">
        <v>42</v>
      </c>
      <c r="S25" s="99" t="s">
        <v>41</v>
      </c>
      <c r="T25" s="100">
        <v>1</v>
      </c>
      <c r="U25" s="100">
        <v>1</v>
      </c>
      <c r="V25" s="100">
        <v>1</v>
      </c>
      <c r="W25" s="100">
        <v>1</v>
      </c>
      <c r="X25" s="104">
        <v>2</v>
      </c>
      <c r="Y25" s="100">
        <v>1</v>
      </c>
      <c r="Z25" s="104">
        <v>2</v>
      </c>
      <c r="AA25" s="104">
        <v>2</v>
      </c>
      <c r="AB25" s="100">
        <v>1</v>
      </c>
      <c r="AC25" s="100">
        <v>1</v>
      </c>
      <c r="AD25" s="100">
        <v>1</v>
      </c>
      <c r="AE25" s="100">
        <v>1</v>
      </c>
      <c r="AF25" s="100">
        <v>1</v>
      </c>
      <c r="AG25" s="100">
        <v>1</v>
      </c>
      <c r="AH25" s="100">
        <v>1</v>
      </c>
      <c r="AI25" s="100">
        <v>1</v>
      </c>
      <c r="AJ25" s="104">
        <v>2</v>
      </c>
      <c r="AK25" s="100">
        <v>1</v>
      </c>
      <c r="AL25" s="104">
        <v>2</v>
      </c>
      <c r="AM25" s="104">
        <v>2</v>
      </c>
      <c r="AN25" s="104">
        <v>2</v>
      </c>
      <c r="AO25" s="104">
        <v>2</v>
      </c>
      <c r="AP25" s="104">
        <v>2</v>
      </c>
      <c r="AQ25" s="104">
        <v>2</v>
      </c>
      <c r="AR25" s="99" t="s">
        <v>41</v>
      </c>
      <c r="AS25" s="101" t="s">
        <v>42</v>
      </c>
      <c r="AT25" s="99" t="s">
        <v>41</v>
      </c>
      <c r="AU25" s="104">
        <v>2</v>
      </c>
      <c r="AV25" s="100">
        <v>1</v>
      </c>
      <c r="AW25" s="196">
        <v>2</v>
      </c>
      <c r="AX25" s="196"/>
      <c r="AY25" s="196">
        <v>2</v>
      </c>
      <c r="AZ25" s="196"/>
      <c r="BA25" s="104">
        <v>2</v>
      </c>
      <c r="BB25" s="100">
        <v>1</v>
      </c>
      <c r="BC25" s="104">
        <v>2</v>
      </c>
      <c r="BD25" s="104">
        <v>2</v>
      </c>
      <c r="BE25" s="104">
        <v>2</v>
      </c>
      <c r="BF25" s="100">
        <v>1</v>
      </c>
      <c r="BG25" s="104">
        <v>2</v>
      </c>
      <c r="BH25" s="104">
        <v>2</v>
      </c>
      <c r="BI25" s="104">
        <v>2</v>
      </c>
      <c r="BJ25" s="100">
        <v>1</v>
      </c>
      <c r="BK25" s="104">
        <v>2</v>
      </c>
      <c r="BL25" s="104">
        <v>2</v>
      </c>
      <c r="BM25" s="104">
        <v>2</v>
      </c>
      <c r="BN25" s="104">
        <v>2</v>
      </c>
      <c r="BO25" s="104">
        <v>2</v>
      </c>
      <c r="BP25" s="104">
        <v>2</v>
      </c>
      <c r="BQ25" s="99" t="s">
        <v>41</v>
      </c>
      <c r="BR25" s="99" t="s">
        <v>41</v>
      </c>
      <c r="BS25" s="99" t="s">
        <v>41</v>
      </c>
      <c r="BT25" s="100">
        <v>1</v>
      </c>
      <c r="BU25" s="100">
        <v>1</v>
      </c>
      <c r="BV25" s="100">
        <v>1</v>
      </c>
      <c r="BW25" s="100">
        <v>1</v>
      </c>
      <c r="BX25" s="100">
        <v>1</v>
      </c>
      <c r="BY25" s="100">
        <v>1</v>
      </c>
      <c r="BZ25" s="100">
        <v>1</v>
      </c>
      <c r="CA25" s="100">
        <v>1</v>
      </c>
      <c r="CB25" s="100">
        <v>1</v>
      </c>
      <c r="CC25" s="100">
        <v>1</v>
      </c>
      <c r="CD25" s="100">
        <v>1</v>
      </c>
      <c r="CE25" s="102">
        <v>1</v>
      </c>
      <c r="CF25" s="24" t="str">
        <f>_xlfn.XLOOKUP(A25,Reworked!A:A,Reworked!I:I)</f>
        <v>Unqualified with findings</v>
      </c>
    </row>
    <row r="26" spans="1:84" ht="30" customHeight="1" x14ac:dyDescent="0.25">
      <c r="A26" s="120">
        <v>233</v>
      </c>
      <c r="B26" s="121" t="s">
        <v>184</v>
      </c>
      <c r="C26" s="121" t="s">
        <v>434</v>
      </c>
      <c r="D26" s="17" t="s">
        <v>37</v>
      </c>
      <c r="E26" s="121" t="s">
        <v>73</v>
      </c>
      <c r="F26" s="120" t="s">
        <v>73</v>
      </c>
      <c r="G26" s="121" t="s">
        <v>195</v>
      </c>
      <c r="H26" s="121" t="s">
        <v>40</v>
      </c>
      <c r="I26" s="121" t="s">
        <v>40</v>
      </c>
      <c r="J26" s="120" t="s">
        <v>436</v>
      </c>
      <c r="K26" s="42" t="s">
        <v>181</v>
      </c>
      <c r="L26" s="110" t="s">
        <v>40</v>
      </c>
      <c r="M26" s="110" t="s">
        <v>40</v>
      </c>
      <c r="N26" s="106" t="s">
        <v>40</v>
      </c>
      <c r="O26" s="111" t="s">
        <v>40</v>
      </c>
      <c r="P26" s="106" t="s">
        <v>40</v>
      </c>
      <c r="Q26" s="103" t="s">
        <v>45</v>
      </c>
      <c r="R26" s="99" t="s">
        <v>41</v>
      </c>
      <c r="S26" s="103" t="s">
        <v>45</v>
      </c>
      <c r="T26" s="100">
        <v>1</v>
      </c>
      <c r="U26" s="100">
        <v>1</v>
      </c>
      <c r="V26" s="100">
        <v>1</v>
      </c>
      <c r="W26" s="100">
        <v>1</v>
      </c>
      <c r="X26" s="105">
        <v>3</v>
      </c>
      <c r="Y26" s="104">
        <v>2</v>
      </c>
      <c r="Z26" s="104">
        <v>2</v>
      </c>
      <c r="AA26" s="105">
        <v>3</v>
      </c>
      <c r="AB26" s="104">
        <v>2</v>
      </c>
      <c r="AC26" s="104">
        <v>2</v>
      </c>
      <c r="AD26" s="104">
        <v>2</v>
      </c>
      <c r="AE26" s="104">
        <v>2</v>
      </c>
      <c r="AF26" s="104">
        <v>2</v>
      </c>
      <c r="AG26" s="104">
        <v>2</v>
      </c>
      <c r="AH26" s="105">
        <v>3</v>
      </c>
      <c r="AI26" s="105">
        <v>3</v>
      </c>
      <c r="AJ26" s="104">
        <v>2</v>
      </c>
      <c r="AK26" s="104">
        <v>2</v>
      </c>
      <c r="AL26" s="104">
        <v>2</v>
      </c>
      <c r="AM26" s="104">
        <v>2</v>
      </c>
      <c r="AN26" s="104">
        <v>2</v>
      </c>
      <c r="AO26" s="104">
        <v>2</v>
      </c>
      <c r="AP26" s="104">
        <v>2</v>
      </c>
      <c r="AQ26" s="104">
        <v>2</v>
      </c>
      <c r="AR26" s="103" t="s">
        <v>45</v>
      </c>
      <c r="AS26" s="99" t="s">
        <v>41</v>
      </c>
      <c r="AT26" s="103" t="s">
        <v>45</v>
      </c>
      <c r="AU26" s="105">
        <v>3</v>
      </c>
      <c r="AV26" s="104">
        <v>2</v>
      </c>
      <c r="AW26" s="196">
        <v>2</v>
      </c>
      <c r="AX26" s="196"/>
      <c r="AY26" s="201">
        <v>3</v>
      </c>
      <c r="AZ26" s="201"/>
      <c r="BA26" s="105">
        <v>3</v>
      </c>
      <c r="BB26" s="104">
        <v>2</v>
      </c>
      <c r="BC26" s="104">
        <v>2</v>
      </c>
      <c r="BD26" s="105">
        <v>3</v>
      </c>
      <c r="BE26" s="105">
        <v>3</v>
      </c>
      <c r="BF26" s="104">
        <v>2</v>
      </c>
      <c r="BG26" s="104">
        <v>2</v>
      </c>
      <c r="BH26" s="105">
        <v>3</v>
      </c>
      <c r="BI26" s="105">
        <v>3</v>
      </c>
      <c r="BJ26" s="104">
        <v>2</v>
      </c>
      <c r="BK26" s="105">
        <v>3</v>
      </c>
      <c r="BL26" s="105">
        <v>3</v>
      </c>
      <c r="BM26" s="100">
        <v>1</v>
      </c>
      <c r="BN26" s="100">
        <v>1</v>
      </c>
      <c r="BO26" s="97">
        <v>0</v>
      </c>
      <c r="BP26" s="100">
        <v>1</v>
      </c>
      <c r="BQ26" s="103" t="s">
        <v>45</v>
      </c>
      <c r="BR26" s="99" t="s">
        <v>41</v>
      </c>
      <c r="BS26" s="103" t="s">
        <v>45</v>
      </c>
      <c r="BT26" s="100">
        <v>1</v>
      </c>
      <c r="BU26" s="100">
        <v>1</v>
      </c>
      <c r="BV26" s="104">
        <v>2</v>
      </c>
      <c r="BW26" s="104">
        <v>2</v>
      </c>
      <c r="BX26" s="105">
        <v>3</v>
      </c>
      <c r="BY26" s="104">
        <v>2</v>
      </c>
      <c r="BZ26" s="105">
        <v>3</v>
      </c>
      <c r="CA26" s="105">
        <v>3</v>
      </c>
      <c r="CB26" s="100">
        <v>1</v>
      </c>
      <c r="CC26" s="100">
        <v>1</v>
      </c>
      <c r="CD26" s="100">
        <v>1</v>
      </c>
      <c r="CE26" s="102">
        <v>1</v>
      </c>
      <c r="CF26" s="24" t="str">
        <f>_xlfn.XLOOKUP(A26,Reworked!A:A,Reworked!I:I)</f>
        <v>Unqualified with findings</v>
      </c>
    </row>
    <row r="27" spans="1:84" ht="30" customHeight="1" x14ac:dyDescent="0.25">
      <c r="A27" s="120">
        <v>1014</v>
      </c>
      <c r="B27" s="121" t="s">
        <v>185</v>
      </c>
      <c r="C27" s="121" t="s">
        <v>434</v>
      </c>
      <c r="D27" s="17" t="s">
        <v>37</v>
      </c>
      <c r="E27" s="121" t="s">
        <v>71</v>
      </c>
      <c r="F27" s="120" t="s">
        <v>71</v>
      </c>
      <c r="G27" s="121" t="s">
        <v>195</v>
      </c>
      <c r="H27" s="121" t="s">
        <v>40</v>
      </c>
      <c r="I27" s="121" t="s">
        <v>40</v>
      </c>
      <c r="J27" s="120" t="s">
        <v>436</v>
      </c>
      <c r="K27" s="42" t="s">
        <v>181</v>
      </c>
      <c r="L27" s="97" t="s">
        <v>40</v>
      </c>
      <c r="M27" s="110" t="s">
        <v>40</v>
      </c>
      <c r="N27" s="106" t="s">
        <v>40</v>
      </c>
      <c r="O27" s="106" t="s">
        <v>40</v>
      </c>
      <c r="P27" s="98" t="s">
        <v>40</v>
      </c>
      <c r="Q27" s="99" t="s">
        <v>41</v>
      </c>
      <c r="R27" s="101" t="s">
        <v>42</v>
      </c>
      <c r="S27" s="99" t="s">
        <v>41</v>
      </c>
      <c r="T27" s="100">
        <v>1</v>
      </c>
      <c r="U27" s="100">
        <v>1</v>
      </c>
      <c r="V27" s="104">
        <v>2</v>
      </c>
      <c r="W27" s="104">
        <v>2</v>
      </c>
      <c r="X27" s="100">
        <v>1</v>
      </c>
      <c r="Y27" s="104">
        <v>2</v>
      </c>
      <c r="Z27" s="105">
        <v>3</v>
      </c>
      <c r="AA27" s="104">
        <v>2</v>
      </c>
      <c r="AB27" s="100">
        <v>1</v>
      </c>
      <c r="AC27" s="100">
        <v>1</v>
      </c>
      <c r="AD27" s="100">
        <v>1</v>
      </c>
      <c r="AE27" s="100">
        <v>1</v>
      </c>
      <c r="AF27" s="100">
        <v>1</v>
      </c>
      <c r="AG27" s="100">
        <v>1</v>
      </c>
      <c r="AH27" s="104">
        <v>2</v>
      </c>
      <c r="AI27" s="104">
        <v>2</v>
      </c>
      <c r="AJ27" s="100">
        <v>1</v>
      </c>
      <c r="AK27" s="100">
        <v>1</v>
      </c>
      <c r="AL27" s="104">
        <v>2</v>
      </c>
      <c r="AM27" s="104">
        <v>2</v>
      </c>
      <c r="AN27" s="104">
        <v>2</v>
      </c>
      <c r="AO27" s="104">
        <v>2</v>
      </c>
      <c r="AP27" s="104">
        <v>2</v>
      </c>
      <c r="AQ27" s="104">
        <v>2</v>
      </c>
      <c r="AR27" s="99" t="s">
        <v>41</v>
      </c>
      <c r="AS27" s="101" t="s">
        <v>42</v>
      </c>
      <c r="AT27" s="99" t="s">
        <v>41</v>
      </c>
      <c r="AU27" s="100">
        <v>1</v>
      </c>
      <c r="AV27" s="100">
        <v>1</v>
      </c>
      <c r="AW27" s="197">
        <v>1</v>
      </c>
      <c r="AX27" s="197"/>
      <c r="AY27" s="197">
        <v>1</v>
      </c>
      <c r="AZ27" s="197"/>
      <c r="BA27" s="100">
        <v>1</v>
      </c>
      <c r="BB27" s="104">
        <v>2</v>
      </c>
      <c r="BC27" s="104">
        <v>2</v>
      </c>
      <c r="BD27" s="104">
        <v>2</v>
      </c>
      <c r="BE27" s="100">
        <v>1</v>
      </c>
      <c r="BF27" s="100">
        <v>1</v>
      </c>
      <c r="BG27" s="104">
        <v>2</v>
      </c>
      <c r="BH27" s="104">
        <v>2</v>
      </c>
      <c r="BI27" s="104">
        <v>2</v>
      </c>
      <c r="BJ27" s="100">
        <v>1</v>
      </c>
      <c r="BK27" s="104">
        <v>2</v>
      </c>
      <c r="BL27" s="104">
        <v>2</v>
      </c>
      <c r="BM27" s="104">
        <v>2</v>
      </c>
      <c r="BN27" s="104">
        <v>2</v>
      </c>
      <c r="BO27" s="97">
        <v>0</v>
      </c>
      <c r="BP27" s="104">
        <v>2</v>
      </c>
      <c r="BQ27" s="101" t="s">
        <v>42</v>
      </c>
      <c r="BR27" s="101" t="s">
        <v>42</v>
      </c>
      <c r="BS27" s="99" t="s">
        <v>41</v>
      </c>
      <c r="BT27" s="100">
        <v>1</v>
      </c>
      <c r="BU27" s="100">
        <v>1</v>
      </c>
      <c r="BV27" s="104">
        <v>2</v>
      </c>
      <c r="BW27" s="104">
        <v>2</v>
      </c>
      <c r="BX27" s="100">
        <v>1</v>
      </c>
      <c r="BY27" s="100">
        <v>1</v>
      </c>
      <c r="BZ27" s="100">
        <v>1</v>
      </c>
      <c r="CA27" s="100">
        <v>1</v>
      </c>
      <c r="CB27" s="100">
        <v>1</v>
      </c>
      <c r="CC27" s="100">
        <v>1</v>
      </c>
      <c r="CD27" s="100">
        <v>1</v>
      </c>
      <c r="CE27" s="102">
        <v>1</v>
      </c>
      <c r="CF27" s="24" t="str">
        <f>_xlfn.XLOOKUP(A27,Reworked!A:A,Reworked!I:I)</f>
        <v>Unqualified with findings</v>
      </c>
    </row>
    <row r="28" spans="1:84" ht="20.25" customHeight="1" x14ac:dyDescent="0.25">
      <c r="A28" s="120">
        <v>62</v>
      </c>
      <c r="B28" s="121" t="s">
        <v>53</v>
      </c>
      <c r="C28" s="121" t="s">
        <v>434</v>
      </c>
      <c r="D28" s="17" t="s">
        <v>37</v>
      </c>
      <c r="E28" s="121" t="s">
        <v>39</v>
      </c>
      <c r="F28" s="120" t="s">
        <v>39</v>
      </c>
      <c r="G28" s="121" t="s">
        <v>438</v>
      </c>
      <c r="H28" s="121" t="s">
        <v>40</v>
      </c>
      <c r="I28" s="121" t="s">
        <v>40</v>
      </c>
      <c r="J28" s="120" t="s">
        <v>436</v>
      </c>
      <c r="K28" s="41" t="s">
        <v>35</v>
      </c>
      <c r="L28" s="97" t="s">
        <v>40</v>
      </c>
      <c r="M28" s="97" t="s">
        <v>40</v>
      </c>
      <c r="N28" s="98" t="s">
        <v>40</v>
      </c>
      <c r="O28" s="98" t="s">
        <v>40</v>
      </c>
      <c r="P28" s="98" t="s">
        <v>40</v>
      </c>
      <c r="Q28" s="99" t="s">
        <v>41</v>
      </c>
      <c r="R28" s="99" t="s">
        <v>41</v>
      </c>
      <c r="S28" s="99" t="s">
        <v>41</v>
      </c>
      <c r="T28" s="100">
        <v>1</v>
      </c>
      <c r="U28" s="100">
        <v>1</v>
      </c>
      <c r="V28" s="100">
        <v>1</v>
      </c>
      <c r="W28" s="100">
        <v>1</v>
      </c>
      <c r="X28" s="100">
        <v>1</v>
      </c>
      <c r="Y28" s="100">
        <v>1</v>
      </c>
      <c r="Z28" s="100">
        <v>1</v>
      </c>
      <c r="AA28" s="100">
        <v>1</v>
      </c>
      <c r="AB28" s="100">
        <v>1</v>
      </c>
      <c r="AC28" s="100">
        <v>1</v>
      </c>
      <c r="AD28" s="100">
        <v>1</v>
      </c>
      <c r="AE28" s="100">
        <v>1</v>
      </c>
      <c r="AF28" s="100">
        <v>1</v>
      </c>
      <c r="AG28" s="100">
        <v>1</v>
      </c>
      <c r="AH28" s="100">
        <v>1</v>
      </c>
      <c r="AI28" s="100">
        <v>1</v>
      </c>
      <c r="AJ28" s="100">
        <v>1</v>
      </c>
      <c r="AK28" s="100">
        <v>1</v>
      </c>
      <c r="AL28" s="100">
        <v>1</v>
      </c>
      <c r="AM28" s="100">
        <v>1</v>
      </c>
      <c r="AN28" s="100">
        <v>1</v>
      </c>
      <c r="AO28" s="100">
        <v>1</v>
      </c>
      <c r="AP28" s="100">
        <v>1</v>
      </c>
      <c r="AQ28" s="100">
        <v>1</v>
      </c>
      <c r="AR28" s="99" t="s">
        <v>41</v>
      </c>
      <c r="AS28" s="99" t="s">
        <v>41</v>
      </c>
      <c r="AT28" s="103" t="s">
        <v>45</v>
      </c>
      <c r="AU28" s="100">
        <v>1</v>
      </c>
      <c r="AV28" s="100">
        <v>1</v>
      </c>
      <c r="AW28" s="197">
        <v>1</v>
      </c>
      <c r="AX28" s="197"/>
      <c r="AY28" s="197">
        <v>1</v>
      </c>
      <c r="AZ28" s="197"/>
      <c r="BA28" s="100">
        <v>1</v>
      </c>
      <c r="BB28" s="100">
        <v>1</v>
      </c>
      <c r="BC28" s="100">
        <v>1</v>
      </c>
      <c r="BD28" s="100">
        <v>1</v>
      </c>
      <c r="BE28" s="100">
        <v>1</v>
      </c>
      <c r="BF28" s="100">
        <v>1</v>
      </c>
      <c r="BG28" s="100">
        <v>1</v>
      </c>
      <c r="BH28" s="100">
        <v>1</v>
      </c>
      <c r="BI28" s="100">
        <v>1</v>
      </c>
      <c r="BJ28" s="100">
        <v>1</v>
      </c>
      <c r="BK28" s="104">
        <v>2</v>
      </c>
      <c r="BL28" s="100">
        <v>1</v>
      </c>
      <c r="BM28" s="100">
        <v>1</v>
      </c>
      <c r="BN28" s="100">
        <v>1</v>
      </c>
      <c r="BO28" s="100">
        <v>1</v>
      </c>
      <c r="BP28" s="100">
        <v>1</v>
      </c>
      <c r="BQ28" s="99" t="s">
        <v>41</v>
      </c>
      <c r="BR28" s="99" t="s">
        <v>41</v>
      </c>
      <c r="BS28" s="99" t="s">
        <v>41</v>
      </c>
      <c r="BT28" s="100">
        <v>1</v>
      </c>
      <c r="BU28" s="100">
        <v>1</v>
      </c>
      <c r="BV28" s="100">
        <v>1</v>
      </c>
      <c r="BW28" s="100">
        <v>1</v>
      </c>
      <c r="BX28" s="100">
        <v>1</v>
      </c>
      <c r="BY28" s="100">
        <v>1</v>
      </c>
      <c r="BZ28" s="100">
        <v>1</v>
      </c>
      <c r="CA28" s="100">
        <v>1</v>
      </c>
      <c r="CB28" s="100">
        <v>1</v>
      </c>
      <c r="CC28" s="100">
        <v>1</v>
      </c>
      <c r="CD28" s="100">
        <v>1</v>
      </c>
      <c r="CE28" s="102">
        <v>1</v>
      </c>
      <c r="CF28" s="24" t="str">
        <f>_xlfn.XLOOKUP(A28,Reworked!A:A,Reworked!I:I)</f>
        <v>Unqualified with no findings</v>
      </c>
    </row>
    <row r="29" spans="1:84" ht="21" customHeight="1" x14ac:dyDescent="0.25">
      <c r="A29" s="120">
        <v>20</v>
      </c>
      <c r="B29" s="121" t="s">
        <v>315</v>
      </c>
      <c r="C29" s="121" t="s">
        <v>434</v>
      </c>
      <c r="D29" s="17" t="s">
        <v>37</v>
      </c>
      <c r="E29" s="121" t="s">
        <v>52</v>
      </c>
      <c r="F29" s="120" t="s">
        <v>52</v>
      </c>
      <c r="G29" s="121" t="s">
        <v>438</v>
      </c>
      <c r="H29" s="121" t="s">
        <v>40</v>
      </c>
      <c r="I29" s="121" t="s">
        <v>40</v>
      </c>
      <c r="J29" s="120" t="s">
        <v>436</v>
      </c>
      <c r="K29" s="43" t="s">
        <v>313</v>
      </c>
      <c r="L29" s="110" t="s">
        <v>40</v>
      </c>
      <c r="M29" s="110" t="s">
        <v>40</v>
      </c>
      <c r="N29" s="111" t="s">
        <v>40</v>
      </c>
      <c r="O29" s="106" t="s">
        <v>40</v>
      </c>
      <c r="P29" s="106" t="s">
        <v>40</v>
      </c>
      <c r="Q29" s="103" t="s">
        <v>45</v>
      </c>
      <c r="R29" s="103" t="s">
        <v>45</v>
      </c>
      <c r="S29" s="103" t="s">
        <v>45</v>
      </c>
      <c r="T29" s="104">
        <v>2</v>
      </c>
      <c r="U29" s="100">
        <v>1</v>
      </c>
      <c r="V29" s="104">
        <v>2</v>
      </c>
      <c r="W29" s="104">
        <v>2</v>
      </c>
      <c r="X29" s="105">
        <v>3</v>
      </c>
      <c r="Y29" s="104">
        <v>2</v>
      </c>
      <c r="Z29" s="105">
        <v>3</v>
      </c>
      <c r="AA29" s="105">
        <v>3</v>
      </c>
      <c r="AB29" s="105">
        <v>3</v>
      </c>
      <c r="AC29" s="104">
        <v>2</v>
      </c>
      <c r="AD29" s="105">
        <v>3</v>
      </c>
      <c r="AE29" s="105">
        <v>3</v>
      </c>
      <c r="AF29" s="104">
        <v>2</v>
      </c>
      <c r="AG29" s="100">
        <v>1</v>
      </c>
      <c r="AH29" s="104">
        <v>2</v>
      </c>
      <c r="AI29" s="104">
        <v>2</v>
      </c>
      <c r="AJ29" s="105">
        <v>3</v>
      </c>
      <c r="AK29" s="104">
        <v>2</v>
      </c>
      <c r="AL29" s="105">
        <v>3</v>
      </c>
      <c r="AM29" s="105">
        <v>3</v>
      </c>
      <c r="AN29" s="104">
        <v>2</v>
      </c>
      <c r="AO29" s="100">
        <v>1</v>
      </c>
      <c r="AP29" s="104">
        <v>2</v>
      </c>
      <c r="AQ29" s="104">
        <v>2</v>
      </c>
      <c r="AR29" s="103" t="s">
        <v>45</v>
      </c>
      <c r="AS29" s="103" t="s">
        <v>45</v>
      </c>
      <c r="AT29" s="103" t="s">
        <v>45</v>
      </c>
      <c r="AU29" s="104">
        <v>2</v>
      </c>
      <c r="AV29" s="104">
        <v>2</v>
      </c>
      <c r="AW29" s="196">
        <v>2</v>
      </c>
      <c r="AX29" s="196"/>
      <c r="AY29" s="196">
        <v>2</v>
      </c>
      <c r="AZ29" s="196"/>
      <c r="BA29" s="104">
        <v>2</v>
      </c>
      <c r="BB29" s="100">
        <v>1</v>
      </c>
      <c r="BC29" s="104">
        <v>2</v>
      </c>
      <c r="BD29" s="104">
        <v>2</v>
      </c>
      <c r="BE29" s="105">
        <v>3</v>
      </c>
      <c r="BF29" s="105">
        <v>3</v>
      </c>
      <c r="BG29" s="104">
        <v>2</v>
      </c>
      <c r="BH29" s="105">
        <v>3</v>
      </c>
      <c r="BI29" s="104">
        <v>2</v>
      </c>
      <c r="BJ29" s="100">
        <v>1</v>
      </c>
      <c r="BK29" s="105">
        <v>3</v>
      </c>
      <c r="BL29" s="105">
        <v>3</v>
      </c>
      <c r="BM29" s="100">
        <v>1</v>
      </c>
      <c r="BN29" s="100">
        <v>1</v>
      </c>
      <c r="BO29" s="100">
        <v>1</v>
      </c>
      <c r="BP29" s="100">
        <v>1</v>
      </c>
      <c r="BQ29" s="103" t="s">
        <v>45</v>
      </c>
      <c r="BR29" s="103" t="s">
        <v>45</v>
      </c>
      <c r="BS29" s="103" t="s">
        <v>45</v>
      </c>
      <c r="BT29" s="104">
        <v>2</v>
      </c>
      <c r="BU29" s="104">
        <v>2</v>
      </c>
      <c r="BV29" s="104">
        <v>2</v>
      </c>
      <c r="BW29" s="104">
        <v>2</v>
      </c>
      <c r="BX29" s="100">
        <v>1</v>
      </c>
      <c r="BY29" s="100">
        <v>1</v>
      </c>
      <c r="BZ29" s="100">
        <v>1</v>
      </c>
      <c r="CA29" s="100">
        <v>1</v>
      </c>
      <c r="CB29" s="100">
        <v>1</v>
      </c>
      <c r="CC29" s="100">
        <v>1</v>
      </c>
      <c r="CD29" s="104">
        <v>2</v>
      </c>
      <c r="CE29" s="108">
        <v>2</v>
      </c>
      <c r="CF29" s="24" t="str">
        <f>_xlfn.XLOOKUP(A29,Reworked!A:A,Reworked!I:I)</f>
        <v>Qualified</v>
      </c>
    </row>
    <row r="30" spans="1:84" ht="39.75" customHeight="1" x14ac:dyDescent="0.25">
      <c r="A30" s="120">
        <v>1558</v>
      </c>
      <c r="B30" s="121" t="s">
        <v>316</v>
      </c>
      <c r="C30" s="121" t="s">
        <v>434</v>
      </c>
      <c r="D30" s="17" t="s">
        <v>37</v>
      </c>
      <c r="E30" s="121" t="s">
        <v>71</v>
      </c>
      <c r="F30" s="120" t="s">
        <v>71</v>
      </c>
      <c r="G30" s="121" t="s">
        <v>437</v>
      </c>
      <c r="H30" s="121" t="s">
        <v>40</v>
      </c>
      <c r="I30" s="121" t="s">
        <v>40</v>
      </c>
      <c r="J30" s="120" t="s">
        <v>436</v>
      </c>
      <c r="K30" s="43" t="s">
        <v>313</v>
      </c>
      <c r="L30" s="110" t="s">
        <v>40</v>
      </c>
      <c r="M30" s="110" t="s">
        <v>40</v>
      </c>
      <c r="N30" s="111" t="s">
        <v>40</v>
      </c>
      <c r="O30" s="111" t="s">
        <v>40</v>
      </c>
      <c r="P30" s="98" t="s">
        <v>40</v>
      </c>
      <c r="Q30" s="99" t="s">
        <v>41</v>
      </c>
      <c r="R30" s="103" t="s">
        <v>45</v>
      </c>
      <c r="S30" s="99" t="s">
        <v>41</v>
      </c>
      <c r="T30" s="104">
        <v>2</v>
      </c>
      <c r="U30" s="104">
        <v>2</v>
      </c>
      <c r="V30" s="104">
        <v>2</v>
      </c>
      <c r="W30" s="104">
        <v>2</v>
      </c>
      <c r="X30" s="105">
        <v>3</v>
      </c>
      <c r="Y30" s="105">
        <v>3</v>
      </c>
      <c r="Z30" s="105">
        <v>3</v>
      </c>
      <c r="AA30" s="105">
        <v>3</v>
      </c>
      <c r="AB30" s="105">
        <v>3</v>
      </c>
      <c r="AC30" s="105">
        <v>3</v>
      </c>
      <c r="AD30" s="105">
        <v>3</v>
      </c>
      <c r="AE30" s="105">
        <v>3</v>
      </c>
      <c r="AF30" s="104">
        <v>2</v>
      </c>
      <c r="AG30" s="105">
        <v>3</v>
      </c>
      <c r="AH30" s="104">
        <v>2</v>
      </c>
      <c r="AI30" s="104">
        <v>2</v>
      </c>
      <c r="AJ30" s="105">
        <v>3</v>
      </c>
      <c r="AK30" s="105">
        <v>3</v>
      </c>
      <c r="AL30" s="105">
        <v>3</v>
      </c>
      <c r="AM30" s="105">
        <v>3</v>
      </c>
      <c r="AN30" s="104">
        <v>2</v>
      </c>
      <c r="AO30" s="104">
        <v>2</v>
      </c>
      <c r="AP30" s="104">
        <v>2</v>
      </c>
      <c r="AQ30" s="104">
        <v>2</v>
      </c>
      <c r="AR30" s="99" t="s">
        <v>41</v>
      </c>
      <c r="AS30" s="99" t="s">
        <v>41</v>
      </c>
      <c r="AT30" s="99" t="s">
        <v>41</v>
      </c>
      <c r="AU30" s="104">
        <v>2</v>
      </c>
      <c r="AV30" s="105">
        <v>3</v>
      </c>
      <c r="AW30" s="201">
        <v>3</v>
      </c>
      <c r="AX30" s="201"/>
      <c r="AY30" s="201">
        <v>3</v>
      </c>
      <c r="AZ30" s="201"/>
      <c r="BA30" s="105">
        <v>3</v>
      </c>
      <c r="BB30" s="105">
        <v>3</v>
      </c>
      <c r="BC30" s="105">
        <v>3</v>
      </c>
      <c r="BD30" s="105">
        <v>3</v>
      </c>
      <c r="BE30" s="105">
        <v>3</v>
      </c>
      <c r="BF30" s="105">
        <v>3</v>
      </c>
      <c r="BG30" s="105">
        <v>3</v>
      </c>
      <c r="BH30" s="105">
        <v>3</v>
      </c>
      <c r="BI30" s="105">
        <v>3</v>
      </c>
      <c r="BJ30" s="105">
        <v>3</v>
      </c>
      <c r="BK30" s="105">
        <v>3</v>
      </c>
      <c r="BL30" s="105">
        <v>3</v>
      </c>
      <c r="BM30" s="104">
        <v>2</v>
      </c>
      <c r="BN30" s="97">
        <v>0</v>
      </c>
      <c r="BO30" s="97">
        <v>0</v>
      </c>
      <c r="BP30" s="104">
        <v>2</v>
      </c>
      <c r="BQ30" s="99" t="s">
        <v>41</v>
      </c>
      <c r="BR30" s="99" t="s">
        <v>41</v>
      </c>
      <c r="BS30" s="99" t="s">
        <v>41</v>
      </c>
      <c r="BT30" s="100">
        <v>1</v>
      </c>
      <c r="BU30" s="100">
        <v>1</v>
      </c>
      <c r="BV30" s="100">
        <v>1</v>
      </c>
      <c r="BW30" s="100">
        <v>1</v>
      </c>
      <c r="BX30" s="100">
        <v>1</v>
      </c>
      <c r="BY30" s="100">
        <v>1</v>
      </c>
      <c r="BZ30" s="100">
        <v>1</v>
      </c>
      <c r="CA30" s="100">
        <v>1</v>
      </c>
      <c r="CB30" s="100">
        <v>1</v>
      </c>
      <c r="CC30" s="100">
        <v>1</v>
      </c>
      <c r="CD30" s="100">
        <v>1</v>
      </c>
      <c r="CE30" s="102">
        <v>1</v>
      </c>
      <c r="CF30" s="24" t="str">
        <f>_xlfn.XLOOKUP(A30,Reworked!A:A,Reworked!I:I)</f>
        <v>Qualified</v>
      </c>
    </row>
    <row r="31" spans="1:84" ht="48" customHeight="1" x14ac:dyDescent="0.25">
      <c r="A31" s="120">
        <v>1555</v>
      </c>
      <c r="B31" s="121" t="s">
        <v>317</v>
      </c>
      <c r="C31" s="121" t="s">
        <v>439</v>
      </c>
      <c r="D31" s="17" t="s">
        <v>37</v>
      </c>
      <c r="E31" s="121" t="s">
        <v>444</v>
      </c>
      <c r="F31" s="120" t="s">
        <v>396</v>
      </c>
      <c r="G31" s="121" t="s">
        <v>435</v>
      </c>
      <c r="H31" s="121" t="s">
        <v>445</v>
      </c>
      <c r="I31" s="121" t="s">
        <v>446</v>
      </c>
      <c r="J31" s="120" t="s">
        <v>436</v>
      </c>
      <c r="K31" s="43" t="s">
        <v>313</v>
      </c>
      <c r="L31" s="110" t="s">
        <v>40</v>
      </c>
      <c r="M31" s="110" t="s">
        <v>40</v>
      </c>
      <c r="N31" s="106" t="s">
        <v>40</v>
      </c>
      <c r="O31" s="111" t="s">
        <v>40</v>
      </c>
      <c r="P31" s="98" t="s">
        <v>40</v>
      </c>
      <c r="Q31" s="103" t="s">
        <v>45</v>
      </c>
      <c r="R31" s="103" t="s">
        <v>45</v>
      </c>
      <c r="S31" s="103" t="s">
        <v>45</v>
      </c>
      <c r="T31" s="105">
        <v>3</v>
      </c>
      <c r="U31" s="104">
        <v>2</v>
      </c>
      <c r="V31" s="104">
        <v>2</v>
      </c>
      <c r="W31" s="104">
        <v>2</v>
      </c>
      <c r="X31" s="105">
        <v>3</v>
      </c>
      <c r="Y31" s="105">
        <v>3</v>
      </c>
      <c r="Z31" s="105">
        <v>3</v>
      </c>
      <c r="AA31" s="105">
        <v>3</v>
      </c>
      <c r="AB31" s="104">
        <v>2</v>
      </c>
      <c r="AC31" s="104">
        <v>2</v>
      </c>
      <c r="AD31" s="104">
        <v>2</v>
      </c>
      <c r="AE31" s="104">
        <v>2</v>
      </c>
      <c r="AF31" s="104">
        <v>2</v>
      </c>
      <c r="AG31" s="104">
        <v>2</v>
      </c>
      <c r="AH31" s="104">
        <v>2</v>
      </c>
      <c r="AI31" s="104">
        <v>2</v>
      </c>
      <c r="AJ31" s="105">
        <v>3</v>
      </c>
      <c r="AK31" s="104">
        <v>2</v>
      </c>
      <c r="AL31" s="105">
        <v>3</v>
      </c>
      <c r="AM31" s="105">
        <v>3</v>
      </c>
      <c r="AN31" s="100">
        <v>1</v>
      </c>
      <c r="AO31" s="100">
        <v>1</v>
      </c>
      <c r="AP31" s="100">
        <v>1</v>
      </c>
      <c r="AQ31" s="100">
        <v>1</v>
      </c>
      <c r="AR31" s="103" t="s">
        <v>45</v>
      </c>
      <c r="AS31" s="103" t="s">
        <v>45</v>
      </c>
      <c r="AT31" s="103" t="s">
        <v>45</v>
      </c>
      <c r="AU31" s="105">
        <v>3</v>
      </c>
      <c r="AV31" s="104">
        <v>2</v>
      </c>
      <c r="AW31" s="201">
        <v>3</v>
      </c>
      <c r="AX31" s="201"/>
      <c r="AY31" s="201">
        <v>3</v>
      </c>
      <c r="AZ31" s="201"/>
      <c r="BA31" s="105">
        <v>3</v>
      </c>
      <c r="BB31" s="104">
        <v>2</v>
      </c>
      <c r="BC31" s="105">
        <v>3</v>
      </c>
      <c r="BD31" s="105">
        <v>3</v>
      </c>
      <c r="BE31" s="105">
        <v>3</v>
      </c>
      <c r="BF31" s="104">
        <v>2</v>
      </c>
      <c r="BG31" s="105">
        <v>3</v>
      </c>
      <c r="BH31" s="105">
        <v>3</v>
      </c>
      <c r="BI31" s="105">
        <v>3</v>
      </c>
      <c r="BJ31" s="105">
        <v>3</v>
      </c>
      <c r="BK31" s="105">
        <v>3</v>
      </c>
      <c r="BL31" s="105">
        <v>3</v>
      </c>
      <c r="BM31" s="104">
        <v>2</v>
      </c>
      <c r="BN31" s="104">
        <v>2</v>
      </c>
      <c r="BO31" s="97">
        <v>0</v>
      </c>
      <c r="BP31" s="104">
        <v>2</v>
      </c>
      <c r="BQ31" s="103" t="s">
        <v>45</v>
      </c>
      <c r="BR31" s="99" t="s">
        <v>41</v>
      </c>
      <c r="BS31" s="99" t="s">
        <v>41</v>
      </c>
      <c r="BT31" s="104">
        <v>2</v>
      </c>
      <c r="BU31" s="100">
        <v>1</v>
      </c>
      <c r="BV31" s="100">
        <v>1</v>
      </c>
      <c r="BW31" s="100">
        <v>1</v>
      </c>
      <c r="BX31" s="100">
        <v>1</v>
      </c>
      <c r="BY31" s="100">
        <v>1</v>
      </c>
      <c r="BZ31" s="100">
        <v>1</v>
      </c>
      <c r="CA31" s="100">
        <v>1</v>
      </c>
      <c r="CB31" s="100">
        <v>1</v>
      </c>
      <c r="CC31" s="100">
        <v>1</v>
      </c>
      <c r="CD31" s="100">
        <v>1</v>
      </c>
      <c r="CE31" s="102">
        <v>1</v>
      </c>
      <c r="CF31" s="24" t="str">
        <f>_xlfn.XLOOKUP(A31,Reworked!A:A,Reworked!I:I)</f>
        <v>Qualified</v>
      </c>
    </row>
    <row r="32" spans="1:84" ht="39.75" customHeight="1" x14ac:dyDescent="0.25">
      <c r="A32" s="120">
        <v>12</v>
      </c>
      <c r="B32" s="121" t="s">
        <v>318</v>
      </c>
      <c r="C32" s="121" t="s">
        <v>434</v>
      </c>
      <c r="D32" s="17" t="s">
        <v>37</v>
      </c>
      <c r="E32" s="121" t="s">
        <v>52</v>
      </c>
      <c r="F32" s="120" t="s">
        <v>52</v>
      </c>
      <c r="G32" s="121" t="s">
        <v>437</v>
      </c>
      <c r="H32" s="121" t="s">
        <v>40</v>
      </c>
      <c r="I32" s="121" t="s">
        <v>40</v>
      </c>
      <c r="J32" s="120" t="s">
        <v>436</v>
      </c>
      <c r="K32" s="43" t="s">
        <v>313</v>
      </c>
      <c r="L32" s="97" t="s">
        <v>40</v>
      </c>
      <c r="M32" s="110" t="s">
        <v>40</v>
      </c>
      <c r="N32" s="98" t="s">
        <v>40</v>
      </c>
      <c r="O32" s="106" t="s">
        <v>40</v>
      </c>
      <c r="P32" s="98" t="s">
        <v>40</v>
      </c>
      <c r="Q32" s="99" t="s">
        <v>41</v>
      </c>
      <c r="R32" s="99" t="s">
        <v>41</v>
      </c>
      <c r="S32" s="103" t="s">
        <v>45</v>
      </c>
      <c r="T32" s="100">
        <v>1</v>
      </c>
      <c r="U32" s="100">
        <v>1</v>
      </c>
      <c r="V32" s="100">
        <v>1</v>
      </c>
      <c r="W32" s="100">
        <v>1</v>
      </c>
      <c r="X32" s="104">
        <v>2</v>
      </c>
      <c r="Y32" s="100">
        <v>1</v>
      </c>
      <c r="Z32" s="104">
        <v>2</v>
      </c>
      <c r="AA32" s="104">
        <v>2</v>
      </c>
      <c r="AB32" s="104">
        <v>2</v>
      </c>
      <c r="AC32" s="104">
        <v>2</v>
      </c>
      <c r="AD32" s="104">
        <v>2</v>
      </c>
      <c r="AE32" s="104">
        <v>2</v>
      </c>
      <c r="AF32" s="100">
        <v>1</v>
      </c>
      <c r="AG32" s="100">
        <v>1</v>
      </c>
      <c r="AH32" s="100">
        <v>1</v>
      </c>
      <c r="AI32" s="100">
        <v>1</v>
      </c>
      <c r="AJ32" s="100">
        <v>1</v>
      </c>
      <c r="AK32" s="100">
        <v>1</v>
      </c>
      <c r="AL32" s="100">
        <v>1</v>
      </c>
      <c r="AM32" s="100">
        <v>1</v>
      </c>
      <c r="AN32" s="100">
        <v>1</v>
      </c>
      <c r="AO32" s="100">
        <v>1</v>
      </c>
      <c r="AP32" s="100">
        <v>1</v>
      </c>
      <c r="AQ32" s="100">
        <v>1</v>
      </c>
      <c r="AR32" s="103" t="s">
        <v>45</v>
      </c>
      <c r="AS32" s="101" t="s">
        <v>42</v>
      </c>
      <c r="AT32" s="103" t="s">
        <v>45</v>
      </c>
      <c r="AU32" s="104">
        <v>2</v>
      </c>
      <c r="AV32" s="100">
        <v>1</v>
      </c>
      <c r="AW32" s="197">
        <v>1</v>
      </c>
      <c r="AX32" s="197"/>
      <c r="AY32" s="196">
        <v>2</v>
      </c>
      <c r="AZ32" s="196"/>
      <c r="BA32" s="104">
        <v>2</v>
      </c>
      <c r="BB32" s="100">
        <v>1</v>
      </c>
      <c r="BC32" s="100">
        <v>1</v>
      </c>
      <c r="BD32" s="104">
        <v>2</v>
      </c>
      <c r="BE32" s="105">
        <v>3</v>
      </c>
      <c r="BF32" s="100">
        <v>1</v>
      </c>
      <c r="BG32" s="100">
        <v>1</v>
      </c>
      <c r="BH32" s="104">
        <v>2</v>
      </c>
      <c r="BI32" s="104">
        <v>2</v>
      </c>
      <c r="BJ32" s="100">
        <v>1</v>
      </c>
      <c r="BK32" s="105">
        <v>3</v>
      </c>
      <c r="BL32" s="104">
        <v>2</v>
      </c>
      <c r="BM32" s="100">
        <v>1</v>
      </c>
      <c r="BN32" s="100">
        <v>1</v>
      </c>
      <c r="BO32" s="100">
        <v>1</v>
      </c>
      <c r="BP32" s="100">
        <v>1</v>
      </c>
      <c r="BQ32" s="99" t="s">
        <v>41</v>
      </c>
      <c r="BR32" s="99" t="s">
        <v>41</v>
      </c>
      <c r="BS32" s="103" t="s">
        <v>45</v>
      </c>
      <c r="BT32" s="100">
        <v>1</v>
      </c>
      <c r="BU32" s="100">
        <v>1</v>
      </c>
      <c r="BV32" s="100">
        <v>1</v>
      </c>
      <c r="BW32" s="100">
        <v>1</v>
      </c>
      <c r="BX32" s="100">
        <v>1</v>
      </c>
      <c r="BY32" s="100">
        <v>1</v>
      </c>
      <c r="BZ32" s="100">
        <v>1</v>
      </c>
      <c r="CA32" s="100">
        <v>1</v>
      </c>
      <c r="CB32" s="100">
        <v>1</v>
      </c>
      <c r="CC32" s="100">
        <v>1</v>
      </c>
      <c r="CD32" s="104">
        <v>2</v>
      </c>
      <c r="CE32" s="108">
        <v>2</v>
      </c>
      <c r="CF32" s="24" t="str">
        <f>_xlfn.XLOOKUP(A32,Reworked!A:A,Reworked!I:I)</f>
        <v>Qualified</v>
      </c>
    </row>
    <row r="33" spans="1:84" ht="48" customHeight="1" x14ac:dyDescent="0.25">
      <c r="A33" s="120">
        <v>1206</v>
      </c>
      <c r="B33" s="121" t="s">
        <v>186</v>
      </c>
      <c r="C33" s="121" t="s">
        <v>439</v>
      </c>
      <c r="D33" s="17" t="s">
        <v>37</v>
      </c>
      <c r="E33" s="121" t="s">
        <v>444</v>
      </c>
      <c r="F33" s="120" t="s">
        <v>396</v>
      </c>
      <c r="G33" s="121" t="s">
        <v>205</v>
      </c>
      <c r="H33" s="121" t="s">
        <v>447</v>
      </c>
      <c r="I33" s="121" t="s">
        <v>448</v>
      </c>
      <c r="J33" s="120" t="s">
        <v>436</v>
      </c>
      <c r="K33" s="42" t="s">
        <v>181</v>
      </c>
      <c r="L33" s="97" t="s">
        <v>40</v>
      </c>
      <c r="M33" s="110" t="s">
        <v>40</v>
      </c>
      <c r="N33" s="106" t="s">
        <v>40</v>
      </c>
      <c r="O33" s="106" t="s">
        <v>40</v>
      </c>
      <c r="P33" s="98" t="s">
        <v>40</v>
      </c>
      <c r="Q33" s="99" t="s">
        <v>41</v>
      </c>
      <c r="R33" s="101" t="s">
        <v>42</v>
      </c>
      <c r="S33" s="99" t="s">
        <v>41</v>
      </c>
      <c r="T33" s="100">
        <v>1</v>
      </c>
      <c r="U33" s="100">
        <v>1</v>
      </c>
      <c r="V33" s="100">
        <v>1</v>
      </c>
      <c r="W33" s="100">
        <v>1</v>
      </c>
      <c r="X33" s="104">
        <v>2</v>
      </c>
      <c r="Y33" s="100">
        <v>1</v>
      </c>
      <c r="Z33" s="105">
        <v>3</v>
      </c>
      <c r="AA33" s="104">
        <v>2</v>
      </c>
      <c r="AB33" s="100">
        <v>1</v>
      </c>
      <c r="AC33" s="100">
        <v>1</v>
      </c>
      <c r="AD33" s="100">
        <v>1</v>
      </c>
      <c r="AE33" s="100">
        <v>1</v>
      </c>
      <c r="AF33" s="104">
        <v>2</v>
      </c>
      <c r="AG33" s="100">
        <v>1</v>
      </c>
      <c r="AH33" s="104">
        <v>2</v>
      </c>
      <c r="AI33" s="104">
        <v>2</v>
      </c>
      <c r="AJ33" s="104">
        <v>2</v>
      </c>
      <c r="AK33" s="100">
        <v>1</v>
      </c>
      <c r="AL33" s="105">
        <v>3</v>
      </c>
      <c r="AM33" s="104">
        <v>2</v>
      </c>
      <c r="AN33" s="104">
        <v>2</v>
      </c>
      <c r="AO33" s="104">
        <v>2</v>
      </c>
      <c r="AP33" s="104">
        <v>2</v>
      </c>
      <c r="AQ33" s="104">
        <v>2</v>
      </c>
      <c r="AR33" s="103" t="s">
        <v>45</v>
      </c>
      <c r="AS33" s="101" t="s">
        <v>42</v>
      </c>
      <c r="AT33" s="99" t="s">
        <v>41</v>
      </c>
      <c r="AU33" s="105">
        <v>3</v>
      </c>
      <c r="AV33" s="100">
        <v>1</v>
      </c>
      <c r="AW33" s="197">
        <v>1</v>
      </c>
      <c r="AX33" s="197"/>
      <c r="AY33" s="196">
        <v>2</v>
      </c>
      <c r="AZ33" s="196"/>
      <c r="BA33" s="105">
        <v>3</v>
      </c>
      <c r="BB33" s="100">
        <v>1</v>
      </c>
      <c r="BC33" s="100">
        <v>1</v>
      </c>
      <c r="BD33" s="104">
        <v>2</v>
      </c>
      <c r="BE33" s="105">
        <v>3</v>
      </c>
      <c r="BF33" s="100">
        <v>1</v>
      </c>
      <c r="BG33" s="104">
        <v>2</v>
      </c>
      <c r="BH33" s="104">
        <v>2</v>
      </c>
      <c r="BI33" s="100">
        <v>1</v>
      </c>
      <c r="BJ33" s="100">
        <v>1</v>
      </c>
      <c r="BK33" s="105">
        <v>3</v>
      </c>
      <c r="BL33" s="104">
        <v>2</v>
      </c>
      <c r="BM33" s="104">
        <v>2</v>
      </c>
      <c r="BN33" s="104">
        <v>2</v>
      </c>
      <c r="BO33" s="97">
        <v>0</v>
      </c>
      <c r="BP33" s="104">
        <v>2</v>
      </c>
      <c r="BQ33" s="99" t="s">
        <v>41</v>
      </c>
      <c r="BR33" s="99" t="s">
        <v>41</v>
      </c>
      <c r="BS33" s="99" t="s">
        <v>41</v>
      </c>
      <c r="BT33" s="100">
        <v>1</v>
      </c>
      <c r="BU33" s="100">
        <v>1</v>
      </c>
      <c r="BV33" s="100">
        <v>1</v>
      </c>
      <c r="BW33" s="100">
        <v>1</v>
      </c>
      <c r="BX33" s="100">
        <v>1</v>
      </c>
      <c r="BY33" s="100">
        <v>1</v>
      </c>
      <c r="BZ33" s="100">
        <v>1</v>
      </c>
      <c r="CA33" s="100">
        <v>1</v>
      </c>
      <c r="CB33" s="100">
        <v>1</v>
      </c>
      <c r="CC33" s="100">
        <v>1</v>
      </c>
      <c r="CD33" s="100">
        <v>1</v>
      </c>
      <c r="CE33" s="102">
        <v>1</v>
      </c>
      <c r="CF33" s="24" t="str">
        <f>_xlfn.XLOOKUP(A33,Reworked!A:A,Reworked!I:I)</f>
        <v>Unqualified with findings</v>
      </c>
    </row>
    <row r="34" spans="1:84" ht="48.75" customHeight="1" x14ac:dyDescent="0.25">
      <c r="A34" s="120">
        <v>1551</v>
      </c>
      <c r="B34" s="121" t="s">
        <v>54</v>
      </c>
      <c r="C34" s="121" t="s">
        <v>439</v>
      </c>
      <c r="D34" s="17" t="s">
        <v>37</v>
      </c>
      <c r="E34" s="121" t="s">
        <v>440</v>
      </c>
      <c r="F34" s="120" t="s">
        <v>396</v>
      </c>
      <c r="G34" s="121" t="s">
        <v>40</v>
      </c>
      <c r="H34" s="121" t="s">
        <v>449</v>
      </c>
      <c r="I34" s="121" t="s">
        <v>446</v>
      </c>
      <c r="J34" s="120" t="s">
        <v>436</v>
      </c>
      <c r="K34" s="41" t="s">
        <v>35</v>
      </c>
      <c r="L34" s="97" t="s">
        <v>40</v>
      </c>
      <c r="M34" s="97" t="s">
        <v>40</v>
      </c>
      <c r="N34" s="98" t="s">
        <v>40</v>
      </c>
      <c r="O34" s="98" t="s">
        <v>40</v>
      </c>
      <c r="P34" s="98" t="s">
        <v>40</v>
      </c>
      <c r="Q34" s="99" t="s">
        <v>41</v>
      </c>
      <c r="R34" s="99" t="s">
        <v>41</v>
      </c>
      <c r="S34" s="99" t="s">
        <v>41</v>
      </c>
      <c r="T34" s="100">
        <v>1</v>
      </c>
      <c r="U34" s="100">
        <v>1</v>
      </c>
      <c r="V34" s="100">
        <v>1</v>
      </c>
      <c r="W34" s="100">
        <v>1</v>
      </c>
      <c r="X34" s="100">
        <v>1</v>
      </c>
      <c r="Y34" s="100">
        <v>1</v>
      </c>
      <c r="Z34" s="100">
        <v>1</v>
      </c>
      <c r="AA34" s="100">
        <v>1</v>
      </c>
      <c r="AB34" s="100">
        <v>1</v>
      </c>
      <c r="AC34" s="100">
        <v>1</v>
      </c>
      <c r="AD34" s="100">
        <v>1</v>
      </c>
      <c r="AE34" s="100">
        <v>1</v>
      </c>
      <c r="AF34" s="100">
        <v>1</v>
      </c>
      <c r="AG34" s="100">
        <v>1</v>
      </c>
      <c r="AH34" s="100">
        <v>1</v>
      </c>
      <c r="AI34" s="100">
        <v>1</v>
      </c>
      <c r="AJ34" s="100">
        <v>1</v>
      </c>
      <c r="AK34" s="100">
        <v>1</v>
      </c>
      <c r="AL34" s="100">
        <v>1</v>
      </c>
      <c r="AM34" s="100">
        <v>1</v>
      </c>
      <c r="AN34" s="100">
        <v>1</v>
      </c>
      <c r="AO34" s="100">
        <v>1</v>
      </c>
      <c r="AP34" s="97">
        <v>0</v>
      </c>
      <c r="AQ34" s="100">
        <v>1</v>
      </c>
      <c r="AR34" s="99" t="s">
        <v>41</v>
      </c>
      <c r="AS34" s="99" t="s">
        <v>41</v>
      </c>
      <c r="AT34" s="99" t="s">
        <v>41</v>
      </c>
      <c r="AU34" s="100">
        <v>1</v>
      </c>
      <c r="AV34" s="100">
        <v>1</v>
      </c>
      <c r="AW34" s="197">
        <v>1</v>
      </c>
      <c r="AX34" s="197"/>
      <c r="AY34" s="197">
        <v>1</v>
      </c>
      <c r="AZ34" s="197"/>
      <c r="BA34" s="100">
        <v>1</v>
      </c>
      <c r="BB34" s="100">
        <v>1</v>
      </c>
      <c r="BC34" s="100">
        <v>1</v>
      </c>
      <c r="BD34" s="100">
        <v>1</v>
      </c>
      <c r="BE34" s="100">
        <v>1</v>
      </c>
      <c r="BF34" s="100">
        <v>1</v>
      </c>
      <c r="BG34" s="100">
        <v>1</v>
      </c>
      <c r="BH34" s="100">
        <v>1</v>
      </c>
      <c r="BI34" s="100">
        <v>1</v>
      </c>
      <c r="BJ34" s="100">
        <v>1</v>
      </c>
      <c r="BK34" s="104">
        <v>2</v>
      </c>
      <c r="BL34" s="100">
        <v>1</v>
      </c>
      <c r="BM34" s="100">
        <v>1</v>
      </c>
      <c r="BN34" s="97">
        <v>0</v>
      </c>
      <c r="BO34" s="97">
        <v>0</v>
      </c>
      <c r="BP34" s="100">
        <v>1</v>
      </c>
      <c r="BQ34" s="99" t="s">
        <v>41</v>
      </c>
      <c r="BR34" s="99" t="s">
        <v>41</v>
      </c>
      <c r="BS34" s="99" t="s">
        <v>41</v>
      </c>
      <c r="BT34" s="100">
        <v>1</v>
      </c>
      <c r="BU34" s="100">
        <v>1</v>
      </c>
      <c r="BV34" s="100">
        <v>1</v>
      </c>
      <c r="BW34" s="100">
        <v>1</v>
      </c>
      <c r="BX34" s="100">
        <v>1</v>
      </c>
      <c r="BY34" s="100">
        <v>1</v>
      </c>
      <c r="BZ34" s="100">
        <v>1</v>
      </c>
      <c r="CA34" s="100">
        <v>1</v>
      </c>
      <c r="CB34" s="100">
        <v>1</v>
      </c>
      <c r="CC34" s="100">
        <v>1</v>
      </c>
      <c r="CD34" s="100">
        <v>1</v>
      </c>
      <c r="CE34" s="102">
        <v>1</v>
      </c>
      <c r="CF34" s="24" t="str">
        <f>_xlfn.XLOOKUP(A34,Reworked!A:A,Reworked!I:I)</f>
        <v>Unqualified with no findings</v>
      </c>
    </row>
    <row r="35" spans="1:84" ht="30" customHeight="1" x14ac:dyDescent="0.25">
      <c r="A35" s="120">
        <v>444</v>
      </c>
      <c r="B35" s="121" t="s">
        <v>187</v>
      </c>
      <c r="C35" s="121" t="s">
        <v>434</v>
      </c>
      <c r="D35" s="17" t="s">
        <v>37</v>
      </c>
      <c r="E35" s="121" t="s">
        <v>56</v>
      </c>
      <c r="F35" s="120" t="s">
        <v>56</v>
      </c>
      <c r="G35" s="121" t="s">
        <v>182</v>
      </c>
      <c r="H35" s="121" t="s">
        <v>40</v>
      </c>
      <c r="I35" s="121" t="s">
        <v>40</v>
      </c>
      <c r="J35" s="120" t="s">
        <v>436</v>
      </c>
      <c r="K35" s="42" t="s">
        <v>181</v>
      </c>
      <c r="L35" s="97" t="s">
        <v>40</v>
      </c>
      <c r="M35" s="110" t="s">
        <v>40</v>
      </c>
      <c r="N35" s="98" t="s">
        <v>40</v>
      </c>
      <c r="O35" s="98" t="s">
        <v>40</v>
      </c>
      <c r="P35" s="98" t="s">
        <v>40</v>
      </c>
      <c r="Q35" s="103" t="s">
        <v>45</v>
      </c>
      <c r="R35" s="99" t="s">
        <v>41</v>
      </c>
      <c r="S35" s="99" t="s">
        <v>41</v>
      </c>
      <c r="T35" s="100">
        <v>1</v>
      </c>
      <c r="U35" s="100">
        <v>1</v>
      </c>
      <c r="V35" s="100">
        <v>1</v>
      </c>
      <c r="W35" s="100">
        <v>1</v>
      </c>
      <c r="X35" s="100">
        <v>1</v>
      </c>
      <c r="Y35" s="100">
        <v>1</v>
      </c>
      <c r="Z35" s="100">
        <v>1</v>
      </c>
      <c r="AA35" s="100">
        <v>1</v>
      </c>
      <c r="AB35" s="104">
        <v>2</v>
      </c>
      <c r="AC35" s="100">
        <v>1</v>
      </c>
      <c r="AD35" s="100">
        <v>1</v>
      </c>
      <c r="AE35" s="100">
        <v>1</v>
      </c>
      <c r="AF35" s="104">
        <v>2</v>
      </c>
      <c r="AG35" s="100">
        <v>1</v>
      </c>
      <c r="AH35" s="100">
        <v>1</v>
      </c>
      <c r="AI35" s="100">
        <v>1</v>
      </c>
      <c r="AJ35" s="100">
        <v>1</v>
      </c>
      <c r="AK35" s="100">
        <v>1</v>
      </c>
      <c r="AL35" s="100">
        <v>1</v>
      </c>
      <c r="AM35" s="100">
        <v>1</v>
      </c>
      <c r="AN35" s="104">
        <v>2</v>
      </c>
      <c r="AO35" s="104">
        <v>2</v>
      </c>
      <c r="AP35" s="104">
        <v>2</v>
      </c>
      <c r="AQ35" s="104">
        <v>2</v>
      </c>
      <c r="AR35" s="99" t="s">
        <v>41</v>
      </c>
      <c r="AS35" s="99" t="s">
        <v>41</v>
      </c>
      <c r="AT35" s="103" t="s">
        <v>45</v>
      </c>
      <c r="AU35" s="100">
        <v>1</v>
      </c>
      <c r="AV35" s="100">
        <v>1</v>
      </c>
      <c r="AW35" s="197">
        <v>1</v>
      </c>
      <c r="AX35" s="197"/>
      <c r="AY35" s="197">
        <v>1</v>
      </c>
      <c r="AZ35" s="197"/>
      <c r="BA35" s="100">
        <v>1</v>
      </c>
      <c r="BB35" s="100">
        <v>1</v>
      </c>
      <c r="BC35" s="100">
        <v>1</v>
      </c>
      <c r="BD35" s="100">
        <v>1</v>
      </c>
      <c r="BE35" s="100">
        <v>1</v>
      </c>
      <c r="BF35" s="100">
        <v>1</v>
      </c>
      <c r="BG35" s="100">
        <v>1</v>
      </c>
      <c r="BH35" s="100">
        <v>1</v>
      </c>
      <c r="BI35" s="100">
        <v>1</v>
      </c>
      <c r="BJ35" s="100">
        <v>1</v>
      </c>
      <c r="BK35" s="104">
        <v>2</v>
      </c>
      <c r="BL35" s="100">
        <v>1</v>
      </c>
      <c r="BM35" s="104">
        <v>2</v>
      </c>
      <c r="BN35" s="100">
        <v>1</v>
      </c>
      <c r="BO35" s="100">
        <v>1</v>
      </c>
      <c r="BP35" s="100">
        <v>1</v>
      </c>
      <c r="BQ35" s="99" t="s">
        <v>41</v>
      </c>
      <c r="BR35" s="99" t="s">
        <v>41</v>
      </c>
      <c r="BS35" s="99" t="s">
        <v>41</v>
      </c>
      <c r="BT35" s="100">
        <v>1</v>
      </c>
      <c r="BU35" s="100">
        <v>1</v>
      </c>
      <c r="BV35" s="100">
        <v>1</v>
      </c>
      <c r="BW35" s="100">
        <v>1</v>
      </c>
      <c r="BX35" s="100">
        <v>1</v>
      </c>
      <c r="BY35" s="100">
        <v>1</v>
      </c>
      <c r="BZ35" s="100">
        <v>1</v>
      </c>
      <c r="CA35" s="100">
        <v>1</v>
      </c>
      <c r="CB35" s="100">
        <v>1</v>
      </c>
      <c r="CC35" s="100">
        <v>1</v>
      </c>
      <c r="CD35" s="100">
        <v>1</v>
      </c>
      <c r="CE35" s="102">
        <v>1</v>
      </c>
      <c r="CF35" s="24" t="str">
        <f>_xlfn.XLOOKUP(A35,Reworked!A:A,Reworked!I:I)</f>
        <v>Unqualified with findings</v>
      </c>
    </row>
    <row r="36" spans="1:84" ht="48" customHeight="1" x14ac:dyDescent="0.25">
      <c r="A36" s="120">
        <v>1008</v>
      </c>
      <c r="B36" s="121" t="s">
        <v>188</v>
      </c>
      <c r="C36" s="121" t="s">
        <v>439</v>
      </c>
      <c r="D36" s="17" t="s">
        <v>37</v>
      </c>
      <c r="E36" s="121" t="s">
        <v>450</v>
      </c>
      <c r="F36" s="120" t="s">
        <v>396</v>
      </c>
      <c r="G36" s="121" t="s">
        <v>443</v>
      </c>
      <c r="H36" s="121" t="s">
        <v>79</v>
      </c>
      <c r="I36" s="121" t="s">
        <v>451</v>
      </c>
      <c r="J36" s="120" t="s">
        <v>436</v>
      </c>
      <c r="K36" s="42" t="s">
        <v>181</v>
      </c>
      <c r="L36" s="97" t="s">
        <v>40</v>
      </c>
      <c r="M36" s="97" t="s">
        <v>40</v>
      </c>
      <c r="N36" s="106" t="s">
        <v>40</v>
      </c>
      <c r="O36" s="106" t="s">
        <v>40</v>
      </c>
      <c r="P36" s="98" t="s">
        <v>40</v>
      </c>
      <c r="Q36" s="99" t="s">
        <v>41</v>
      </c>
      <c r="R36" s="99" t="s">
        <v>41</v>
      </c>
      <c r="S36" s="99" t="s">
        <v>41</v>
      </c>
      <c r="T36" s="100">
        <v>1</v>
      </c>
      <c r="U36" s="104">
        <v>2</v>
      </c>
      <c r="V36" s="104">
        <v>2</v>
      </c>
      <c r="W36" s="104">
        <v>2</v>
      </c>
      <c r="X36" s="104">
        <v>2</v>
      </c>
      <c r="Y36" s="104">
        <v>2</v>
      </c>
      <c r="Z36" s="104">
        <v>2</v>
      </c>
      <c r="AA36" s="104">
        <v>2</v>
      </c>
      <c r="AB36" s="100">
        <v>1</v>
      </c>
      <c r="AC36" s="100">
        <v>1</v>
      </c>
      <c r="AD36" s="100">
        <v>1</v>
      </c>
      <c r="AE36" s="100">
        <v>1</v>
      </c>
      <c r="AF36" s="100">
        <v>1</v>
      </c>
      <c r="AG36" s="104">
        <v>2</v>
      </c>
      <c r="AH36" s="104">
        <v>2</v>
      </c>
      <c r="AI36" s="104">
        <v>2</v>
      </c>
      <c r="AJ36" s="104">
        <v>2</v>
      </c>
      <c r="AK36" s="104">
        <v>2</v>
      </c>
      <c r="AL36" s="104">
        <v>2</v>
      </c>
      <c r="AM36" s="104">
        <v>2</v>
      </c>
      <c r="AN36" s="100">
        <v>1</v>
      </c>
      <c r="AO36" s="100">
        <v>1</v>
      </c>
      <c r="AP36" s="100">
        <v>1</v>
      </c>
      <c r="AQ36" s="100">
        <v>1</v>
      </c>
      <c r="AR36" s="99" t="s">
        <v>41</v>
      </c>
      <c r="AS36" s="99" t="s">
        <v>41</v>
      </c>
      <c r="AT36" s="99" t="s">
        <v>41</v>
      </c>
      <c r="AU36" s="104">
        <v>2</v>
      </c>
      <c r="AV36" s="104">
        <v>2</v>
      </c>
      <c r="AW36" s="196">
        <v>2</v>
      </c>
      <c r="AX36" s="196"/>
      <c r="AY36" s="196">
        <v>2</v>
      </c>
      <c r="AZ36" s="196"/>
      <c r="BA36" s="104">
        <v>2</v>
      </c>
      <c r="BB36" s="104">
        <v>2</v>
      </c>
      <c r="BC36" s="104">
        <v>2</v>
      </c>
      <c r="BD36" s="104">
        <v>2</v>
      </c>
      <c r="BE36" s="100">
        <v>1</v>
      </c>
      <c r="BF36" s="104">
        <v>2</v>
      </c>
      <c r="BG36" s="104">
        <v>2</v>
      </c>
      <c r="BH36" s="104">
        <v>2</v>
      </c>
      <c r="BI36" s="100">
        <v>1</v>
      </c>
      <c r="BJ36" s="100">
        <v>1</v>
      </c>
      <c r="BK36" s="105">
        <v>3</v>
      </c>
      <c r="BL36" s="104">
        <v>2</v>
      </c>
      <c r="BM36" s="100">
        <v>1</v>
      </c>
      <c r="BN36" s="104">
        <v>2</v>
      </c>
      <c r="BO36" s="100">
        <v>1</v>
      </c>
      <c r="BP36" s="100">
        <v>1</v>
      </c>
      <c r="BQ36" s="99" t="s">
        <v>41</v>
      </c>
      <c r="BR36" s="99" t="s">
        <v>41</v>
      </c>
      <c r="BS36" s="99" t="s">
        <v>41</v>
      </c>
      <c r="BT36" s="100">
        <v>1</v>
      </c>
      <c r="BU36" s="100">
        <v>1</v>
      </c>
      <c r="BV36" s="100">
        <v>1</v>
      </c>
      <c r="BW36" s="100">
        <v>1</v>
      </c>
      <c r="BX36" s="100">
        <v>1</v>
      </c>
      <c r="BY36" s="100">
        <v>1</v>
      </c>
      <c r="BZ36" s="100">
        <v>1</v>
      </c>
      <c r="CA36" s="100">
        <v>1</v>
      </c>
      <c r="CB36" s="100">
        <v>1</v>
      </c>
      <c r="CC36" s="100">
        <v>1</v>
      </c>
      <c r="CD36" s="100">
        <v>1</v>
      </c>
      <c r="CE36" s="102">
        <v>1</v>
      </c>
      <c r="CF36" s="24" t="str">
        <f>_xlfn.XLOOKUP(A36,Reworked!A:A,Reworked!I:I)</f>
        <v>Unqualified with findings</v>
      </c>
    </row>
    <row r="37" spans="1:84" ht="21" customHeight="1" x14ac:dyDescent="0.25">
      <c r="A37" s="120">
        <v>230</v>
      </c>
      <c r="B37" s="121" t="s">
        <v>55</v>
      </c>
      <c r="C37" s="121" t="s">
        <v>434</v>
      </c>
      <c r="D37" s="17" t="s">
        <v>37</v>
      </c>
      <c r="E37" s="121" t="s">
        <v>56</v>
      </c>
      <c r="F37" s="120" t="s">
        <v>56</v>
      </c>
      <c r="G37" s="121" t="s">
        <v>443</v>
      </c>
      <c r="H37" s="121" t="s">
        <v>40</v>
      </c>
      <c r="I37" s="121" t="s">
        <v>40</v>
      </c>
      <c r="J37" s="120" t="s">
        <v>436</v>
      </c>
      <c r="K37" s="41" t="s">
        <v>35</v>
      </c>
      <c r="L37" s="97" t="s">
        <v>40</v>
      </c>
      <c r="M37" s="97" t="s">
        <v>40</v>
      </c>
      <c r="N37" s="98" t="s">
        <v>40</v>
      </c>
      <c r="O37" s="98" t="s">
        <v>40</v>
      </c>
      <c r="P37" s="98" t="s">
        <v>40</v>
      </c>
      <c r="Q37" s="99" t="s">
        <v>41</v>
      </c>
      <c r="R37" s="99" t="s">
        <v>41</v>
      </c>
      <c r="S37" s="99" t="s">
        <v>41</v>
      </c>
      <c r="T37" s="100">
        <v>1</v>
      </c>
      <c r="U37" s="100">
        <v>1</v>
      </c>
      <c r="V37" s="100">
        <v>1</v>
      </c>
      <c r="W37" s="100">
        <v>1</v>
      </c>
      <c r="X37" s="100">
        <v>1</v>
      </c>
      <c r="Y37" s="100">
        <v>1</v>
      </c>
      <c r="Z37" s="100">
        <v>1</v>
      </c>
      <c r="AA37" s="100">
        <v>1</v>
      </c>
      <c r="AB37" s="100">
        <v>1</v>
      </c>
      <c r="AC37" s="100">
        <v>1</v>
      </c>
      <c r="AD37" s="100">
        <v>1</v>
      </c>
      <c r="AE37" s="100">
        <v>1</v>
      </c>
      <c r="AF37" s="100">
        <v>1</v>
      </c>
      <c r="AG37" s="100">
        <v>1</v>
      </c>
      <c r="AH37" s="100">
        <v>1</v>
      </c>
      <c r="AI37" s="100">
        <v>1</v>
      </c>
      <c r="AJ37" s="100">
        <v>1</v>
      </c>
      <c r="AK37" s="100">
        <v>1</v>
      </c>
      <c r="AL37" s="100">
        <v>1</v>
      </c>
      <c r="AM37" s="100">
        <v>1</v>
      </c>
      <c r="AN37" s="100">
        <v>1</v>
      </c>
      <c r="AO37" s="100">
        <v>1</v>
      </c>
      <c r="AP37" s="100">
        <v>1</v>
      </c>
      <c r="AQ37" s="100">
        <v>1</v>
      </c>
      <c r="AR37" s="101" t="s">
        <v>42</v>
      </c>
      <c r="AS37" s="101" t="s">
        <v>42</v>
      </c>
      <c r="AT37" s="99" t="s">
        <v>41</v>
      </c>
      <c r="AU37" s="100">
        <v>1</v>
      </c>
      <c r="AV37" s="100">
        <v>1</v>
      </c>
      <c r="AW37" s="197">
        <v>1</v>
      </c>
      <c r="AX37" s="197"/>
      <c r="AY37" s="197">
        <v>1</v>
      </c>
      <c r="AZ37" s="197"/>
      <c r="BA37" s="100">
        <v>1</v>
      </c>
      <c r="BB37" s="100">
        <v>1</v>
      </c>
      <c r="BC37" s="100">
        <v>1</v>
      </c>
      <c r="BD37" s="100">
        <v>1</v>
      </c>
      <c r="BE37" s="100">
        <v>1</v>
      </c>
      <c r="BF37" s="100">
        <v>1</v>
      </c>
      <c r="BG37" s="100">
        <v>1</v>
      </c>
      <c r="BH37" s="100">
        <v>1</v>
      </c>
      <c r="BI37" s="100">
        <v>1</v>
      </c>
      <c r="BJ37" s="100">
        <v>1</v>
      </c>
      <c r="BK37" s="100">
        <v>1</v>
      </c>
      <c r="BL37" s="100">
        <v>1</v>
      </c>
      <c r="BM37" s="100">
        <v>1</v>
      </c>
      <c r="BN37" s="100">
        <v>1</v>
      </c>
      <c r="BO37" s="97">
        <v>0</v>
      </c>
      <c r="BP37" s="100">
        <v>1</v>
      </c>
      <c r="BQ37" s="99" t="s">
        <v>41</v>
      </c>
      <c r="BR37" s="99" t="s">
        <v>41</v>
      </c>
      <c r="BS37" s="99" t="s">
        <v>41</v>
      </c>
      <c r="BT37" s="100">
        <v>1</v>
      </c>
      <c r="BU37" s="100">
        <v>1</v>
      </c>
      <c r="BV37" s="100">
        <v>1</v>
      </c>
      <c r="BW37" s="100">
        <v>1</v>
      </c>
      <c r="BX37" s="100">
        <v>1</v>
      </c>
      <c r="BY37" s="100">
        <v>1</v>
      </c>
      <c r="BZ37" s="100">
        <v>1</v>
      </c>
      <c r="CA37" s="100">
        <v>1</v>
      </c>
      <c r="CB37" s="100">
        <v>1</v>
      </c>
      <c r="CC37" s="100">
        <v>1</v>
      </c>
      <c r="CD37" s="100">
        <v>1</v>
      </c>
      <c r="CE37" s="102">
        <v>1</v>
      </c>
      <c r="CF37" s="24" t="str">
        <f>_xlfn.XLOOKUP(A37,Reworked!A:A,Reworked!I:I)</f>
        <v>Unqualified with no findings</v>
      </c>
    </row>
    <row r="38" spans="1:84" ht="39" customHeight="1" x14ac:dyDescent="0.25">
      <c r="A38" s="120">
        <v>68</v>
      </c>
      <c r="B38" s="121" t="s">
        <v>189</v>
      </c>
      <c r="C38" s="121" t="s">
        <v>439</v>
      </c>
      <c r="D38" s="17" t="s">
        <v>37</v>
      </c>
      <c r="E38" s="121" t="s">
        <v>452</v>
      </c>
      <c r="F38" s="120" t="s">
        <v>396</v>
      </c>
      <c r="G38" s="121" t="s">
        <v>40</v>
      </c>
      <c r="H38" s="121" t="s">
        <v>453</v>
      </c>
      <c r="I38" s="121" t="s">
        <v>442</v>
      </c>
      <c r="J38" s="120" t="s">
        <v>436</v>
      </c>
      <c r="K38" s="42" t="s">
        <v>181</v>
      </c>
      <c r="L38" s="110" t="s">
        <v>40</v>
      </c>
      <c r="M38" s="110" t="s">
        <v>40</v>
      </c>
      <c r="N38" s="106" t="s">
        <v>40</v>
      </c>
      <c r="O38" s="106" t="s">
        <v>40</v>
      </c>
      <c r="P38" s="98" t="s">
        <v>40</v>
      </c>
      <c r="Q38" s="99" t="s">
        <v>41</v>
      </c>
      <c r="R38" s="99" t="s">
        <v>41</v>
      </c>
      <c r="S38" s="99" t="s">
        <v>41</v>
      </c>
      <c r="T38" s="100">
        <v>1</v>
      </c>
      <c r="U38" s="100">
        <v>1</v>
      </c>
      <c r="V38" s="100">
        <v>1</v>
      </c>
      <c r="W38" s="100">
        <v>1</v>
      </c>
      <c r="X38" s="100">
        <v>1</v>
      </c>
      <c r="Y38" s="100">
        <v>1</v>
      </c>
      <c r="Z38" s="104">
        <v>2</v>
      </c>
      <c r="AA38" s="104">
        <v>2</v>
      </c>
      <c r="AB38" s="100">
        <v>1</v>
      </c>
      <c r="AC38" s="100">
        <v>1</v>
      </c>
      <c r="AD38" s="100">
        <v>1</v>
      </c>
      <c r="AE38" s="100">
        <v>1</v>
      </c>
      <c r="AF38" s="100">
        <v>1</v>
      </c>
      <c r="AG38" s="100">
        <v>1</v>
      </c>
      <c r="AH38" s="104">
        <v>2</v>
      </c>
      <c r="AI38" s="104">
        <v>2</v>
      </c>
      <c r="AJ38" s="100">
        <v>1</v>
      </c>
      <c r="AK38" s="100">
        <v>1</v>
      </c>
      <c r="AL38" s="104">
        <v>2</v>
      </c>
      <c r="AM38" s="104">
        <v>2</v>
      </c>
      <c r="AN38" s="104">
        <v>2</v>
      </c>
      <c r="AO38" s="104">
        <v>2</v>
      </c>
      <c r="AP38" s="104">
        <v>2</v>
      </c>
      <c r="AQ38" s="104">
        <v>2</v>
      </c>
      <c r="AR38" s="99" t="s">
        <v>41</v>
      </c>
      <c r="AS38" s="103" t="s">
        <v>45</v>
      </c>
      <c r="AT38" s="99" t="s">
        <v>41</v>
      </c>
      <c r="AU38" s="100">
        <v>1</v>
      </c>
      <c r="AV38" s="104">
        <v>2</v>
      </c>
      <c r="AW38" s="197">
        <v>1</v>
      </c>
      <c r="AX38" s="197"/>
      <c r="AY38" s="196">
        <v>2</v>
      </c>
      <c r="AZ38" s="196"/>
      <c r="BA38" s="100">
        <v>1</v>
      </c>
      <c r="BB38" s="100">
        <v>1</v>
      </c>
      <c r="BC38" s="97">
        <v>0</v>
      </c>
      <c r="BD38" s="100">
        <v>1</v>
      </c>
      <c r="BE38" s="100">
        <v>1</v>
      </c>
      <c r="BF38" s="104">
        <v>2</v>
      </c>
      <c r="BG38" s="97">
        <v>0</v>
      </c>
      <c r="BH38" s="104">
        <v>2</v>
      </c>
      <c r="BI38" s="100">
        <v>1</v>
      </c>
      <c r="BJ38" s="100">
        <v>1</v>
      </c>
      <c r="BK38" s="105">
        <v>3</v>
      </c>
      <c r="BL38" s="104">
        <v>2</v>
      </c>
      <c r="BM38" s="104">
        <v>2</v>
      </c>
      <c r="BN38" s="105">
        <v>3</v>
      </c>
      <c r="BO38" s="97">
        <v>0</v>
      </c>
      <c r="BP38" s="105">
        <v>3</v>
      </c>
      <c r="BQ38" s="101" t="s">
        <v>42</v>
      </c>
      <c r="BR38" s="101" t="s">
        <v>42</v>
      </c>
      <c r="BS38" s="99" t="s">
        <v>41</v>
      </c>
      <c r="BT38" s="100">
        <v>1</v>
      </c>
      <c r="BU38" s="100">
        <v>1</v>
      </c>
      <c r="BV38" s="100">
        <v>1</v>
      </c>
      <c r="BW38" s="100">
        <v>1</v>
      </c>
      <c r="BX38" s="100">
        <v>1</v>
      </c>
      <c r="BY38" s="100">
        <v>1</v>
      </c>
      <c r="BZ38" s="100">
        <v>1</v>
      </c>
      <c r="CA38" s="100">
        <v>1</v>
      </c>
      <c r="CB38" s="100">
        <v>1</v>
      </c>
      <c r="CC38" s="100">
        <v>1</v>
      </c>
      <c r="CD38" s="100">
        <v>1</v>
      </c>
      <c r="CE38" s="102">
        <v>1</v>
      </c>
      <c r="CF38" s="24" t="str">
        <f>_xlfn.XLOOKUP(A38,Reworked!A:A,Reworked!I:I)</f>
        <v>Unqualified with findings</v>
      </c>
    </row>
    <row r="39" spans="1:84" ht="39.75" customHeight="1" x14ac:dyDescent="0.25">
      <c r="A39" s="120">
        <v>69</v>
      </c>
      <c r="B39" s="121" t="s">
        <v>319</v>
      </c>
      <c r="C39" s="121" t="s">
        <v>439</v>
      </c>
      <c r="D39" s="17" t="s">
        <v>37</v>
      </c>
      <c r="E39" s="121" t="s">
        <v>452</v>
      </c>
      <c r="F39" s="120" t="s">
        <v>396</v>
      </c>
      <c r="G39" s="121" t="s">
        <v>40</v>
      </c>
      <c r="H39" s="121" t="s">
        <v>454</v>
      </c>
      <c r="I39" s="121" t="s">
        <v>442</v>
      </c>
      <c r="J39" s="120" t="s">
        <v>436</v>
      </c>
      <c r="K39" s="43" t="s">
        <v>313</v>
      </c>
      <c r="L39" s="97" t="s">
        <v>40</v>
      </c>
      <c r="M39" s="110" t="s">
        <v>40</v>
      </c>
      <c r="N39" s="111" t="s">
        <v>40</v>
      </c>
      <c r="O39" s="111" t="s">
        <v>40</v>
      </c>
      <c r="P39" s="106" t="s">
        <v>40</v>
      </c>
      <c r="Q39" s="99" t="s">
        <v>41</v>
      </c>
      <c r="R39" s="101" t="s">
        <v>42</v>
      </c>
      <c r="S39" s="99" t="s">
        <v>41</v>
      </c>
      <c r="T39" s="105">
        <v>3</v>
      </c>
      <c r="U39" s="105">
        <v>3</v>
      </c>
      <c r="V39" s="105">
        <v>3</v>
      </c>
      <c r="W39" s="105">
        <v>3</v>
      </c>
      <c r="X39" s="105">
        <v>3</v>
      </c>
      <c r="Y39" s="104">
        <v>2</v>
      </c>
      <c r="Z39" s="105">
        <v>3</v>
      </c>
      <c r="AA39" s="105">
        <v>3</v>
      </c>
      <c r="AB39" s="104">
        <v>2</v>
      </c>
      <c r="AC39" s="104">
        <v>2</v>
      </c>
      <c r="AD39" s="104">
        <v>2</v>
      </c>
      <c r="AE39" s="104">
        <v>2</v>
      </c>
      <c r="AF39" s="104">
        <v>2</v>
      </c>
      <c r="AG39" s="104">
        <v>2</v>
      </c>
      <c r="AH39" s="104">
        <v>2</v>
      </c>
      <c r="AI39" s="104">
        <v>2</v>
      </c>
      <c r="AJ39" s="105">
        <v>3</v>
      </c>
      <c r="AK39" s="104">
        <v>2</v>
      </c>
      <c r="AL39" s="105">
        <v>3</v>
      </c>
      <c r="AM39" s="105">
        <v>3</v>
      </c>
      <c r="AN39" s="104">
        <v>2</v>
      </c>
      <c r="AO39" s="104">
        <v>2</v>
      </c>
      <c r="AP39" s="104">
        <v>2</v>
      </c>
      <c r="AQ39" s="104">
        <v>2</v>
      </c>
      <c r="AR39" s="99" t="s">
        <v>41</v>
      </c>
      <c r="AS39" s="99" t="s">
        <v>41</v>
      </c>
      <c r="AT39" s="99" t="s">
        <v>41</v>
      </c>
      <c r="AU39" s="105">
        <v>3</v>
      </c>
      <c r="AV39" s="105">
        <v>3</v>
      </c>
      <c r="AW39" s="201">
        <v>3</v>
      </c>
      <c r="AX39" s="201"/>
      <c r="AY39" s="201">
        <v>3</v>
      </c>
      <c r="AZ39" s="201"/>
      <c r="BA39" s="105">
        <v>3</v>
      </c>
      <c r="BB39" s="105">
        <v>3</v>
      </c>
      <c r="BC39" s="105">
        <v>3</v>
      </c>
      <c r="BD39" s="105">
        <v>3</v>
      </c>
      <c r="BE39" s="105">
        <v>3</v>
      </c>
      <c r="BF39" s="105">
        <v>3</v>
      </c>
      <c r="BG39" s="105">
        <v>3</v>
      </c>
      <c r="BH39" s="105">
        <v>3</v>
      </c>
      <c r="BI39" s="105">
        <v>3</v>
      </c>
      <c r="BJ39" s="104">
        <v>2</v>
      </c>
      <c r="BK39" s="105">
        <v>3</v>
      </c>
      <c r="BL39" s="105">
        <v>3</v>
      </c>
      <c r="BM39" s="104">
        <v>2</v>
      </c>
      <c r="BN39" s="104">
        <v>2</v>
      </c>
      <c r="BO39" s="97">
        <v>0</v>
      </c>
      <c r="BP39" s="104">
        <v>2</v>
      </c>
      <c r="BQ39" s="101" t="s">
        <v>42</v>
      </c>
      <c r="BR39" s="101" t="s">
        <v>42</v>
      </c>
      <c r="BS39" s="101" t="s">
        <v>42</v>
      </c>
      <c r="BT39" s="104">
        <v>2</v>
      </c>
      <c r="BU39" s="104">
        <v>2</v>
      </c>
      <c r="BV39" s="104">
        <v>2</v>
      </c>
      <c r="BW39" s="104">
        <v>2</v>
      </c>
      <c r="BX39" s="104">
        <v>2</v>
      </c>
      <c r="BY39" s="104">
        <v>2</v>
      </c>
      <c r="BZ39" s="104">
        <v>2</v>
      </c>
      <c r="CA39" s="104">
        <v>2</v>
      </c>
      <c r="CB39" s="100">
        <v>1</v>
      </c>
      <c r="CC39" s="100">
        <v>1</v>
      </c>
      <c r="CD39" s="100">
        <v>1</v>
      </c>
      <c r="CE39" s="102">
        <v>1</v>
      </c>
      <c r="CF39" s="24" t="str">
        <f>_xlfn.XLOOKUP(A39,Reworked!A:A,Reworked!I:I)</f>
        <v>Qualified</v>
      </c>
    </row>
    <row r="40" spans="1:84" ht="39" customHeight="1" x14ac:dyDescent="0.25">
      <c r="A40" s="120">
        <v>104</v>
      </c>
      <c r="B40" s="121" t="s">
        <v>57</v>
      </c>
      <c r="C40" s="121" t="s">
        <v>434</v>
      </c>
      <c r="D40" s="17" t="s">
        <v>37</v>
      </c>
      <c r="E40" s="121" t="s">
        <v>56</v>
      </c>
      <c r="F40" s="120" t="s">
        <v>56</v>
      </c>
      <c r="G40" s="121" t="s">
        <v>455</v>
      </c>
      <c r="H40" s="121" t="s">
        <v>40</v>
      </c>
      <c r="I40" s="121" t="s">
        <v>40</v>
      </c>
      <c r="J40" s="120" t="s">
        <v>436</v>
      </c>
      <c r="K40" s="41" t="s">
        <v>35</v>
      </c>
      <c r="L40" s="97" t="s">
        <v>40</v>
      </c>
      <c r="M40" s="97" t="s">
        <v>40</v>
      </c>
      <c r="N40" s="98" t="s">
        <v>40</v>
      </c>
      <c r="O40" s="98" t="s">
        <v>40</v>
      </c>
      <c r="P40" s="98" t="s">
        <v>40</v>
      </c>
      <c r="Q40" s="99" t="s">
        <v>41</v>
      </c>
      <c r="R40" s="99" t="s">
        <v>41</v>
      </c>
      <c r="S40" s="99" t="s">
        <v>41</v>
      </c>
      <c r="T40" s="100">
        <v>1</v>
      </c>
      <c r="U40" s="100">
        <v>1</v>
      </c>
      <c r="V40" s="100">
        <v>1</v>
      </c>
      <c r="W40" s="100">
        <v>1</v>
      </c>
      <c r="X40" s="100">
        <v>1</v>
      </c>
      <c r="Y40" s="100">
        <v>1</v>
      </c>
      <c r="Z40" s="100">
        <v>1</v>
      </c>
      <c r="AA40" s="100">
        <v>1</v>
      </c>
      <c r="AB40" s="100">
        <v>1</v>
      </c>
      <c r="AC40" s="100">
        <v>1</v>
      </c>
      <c r="AD40" s="100">
        <v>1</v>
      </c>
      <c r="AE40" s="100">
        <v>1</v>
      </c>
      <c r="AF40" s="100">
        <v>1</v>
      </c>
      <c r="AG40" s="100">
        <v>1</v>
      </c>
      <c r="AH40" s="100">
        <v>1</v>
      </c>
      <c r="AI40" s="100">
        <v>1</v>
      </c>
      <c r="AJ40" s="100">
        <v>1</v>
      </c>
      <c r="AK40" s="100">
        <v>1</v>
      </c>
      <c r="AL40" s="100">
        <v>1</v>
      </c>
      <c r="AM40" s="100">
        <v>1</v>
      </c>
      <c r="AN40" s="100">
        <v>1</v>
      </c>
      <c r="AO40" s="100">
        <v>1</v>
      </c>
      <c r="AP40" s="100">
        <v>1</v>
      </c>
      <c r="AQ40" s="100">
        <v>1</v>
      </c>
      <c r="AR40" s="99" t="s">
        <v>41</v>
      </c>
      <c r="AS40" s="99" t="s">
        <v>41</v>
      </c>
      <c r="AT40" s="99" t="s">
        <v>41</v>
      </c>
      <c r="AU40" s="100">
        <v>1</v>
      </c>
      <c r="AV40" s="100">
        <v>1</v>
      </c>
      <c r="AW40" s="197">
        <v>1</v>
      </c>
      <c r="AX40" s="197"/>
      <c r="AY40" s="197">
        <v>1</v>
      </c>
      <c r="AZ40" s="197"/>
      <c r="BA40" s="100">
        <v>1</v>
      </c>
      <c r="BB40" s="100">
        <v>1</v>
      </c>
      <c r="BC40" s="100">
        <v>1</v>
      </c>
      <c r="BD40" s="100">
        <v>1</v>
      </c>
      <c r="BE40" s="100">
        <v>1</v>
      </c>
      <c r="BF40" s="100">
        <v>1</v>
      </c>
      <c r="BG40" s="100">
        <v>1</v>
      </c>
      <c r="BH40" s="100">
        <v>1</v>
      </c>
      <c r="BI40" s="100">
        <v>1</v>
      </c>
      <c r="BJ40" s="100">
        <v>1</v>
      </c>
      <c r="BK40" s="100">
        <v>1</v>
      </c>
      <c r="BL40" s="100">
        <v>1</v>
      </c>
      <c r="BM40" s="104">
        <v>2</v>
      </c>
      <c r="BN40" s="104">
        <v>2</v>
      </c>
      <c r="BO40" s="97">
        <v>0</v>
      </c>
      <c r="BP40" s="104">
        <v>2</v>
      </c>
      <c r="BQ40" s="99" t="s">
        <v>41</v>
      </c>
      <c r="BR40" s="99" t="s">
        <v>41</v>
      </c>
      <c r="BS40" s="99" t="s">
        <v>41</v>
      </c>
      <c r="BT40" s="100">
        <v>1</v>
      </c>
      <c r="BU40" s="100">
        <v>1</v>
      </c>
      <c r="BV40" s="100">
        <v>1</v>
      </c>
      <c r="BW40" s="100">
        <v>1</v>
      </c>
      <c r="BX40" s="100">
        <v>1</v>
      </c>
      <c r="BY40" s="100">
        <v>1</v>
      </c>
      <c r="BZ40" s="100">
        <v>1</v>
      </c>
      <c r="CA40" s="100">
        <v>1</v>
      </c>
      <c r="CB40" s="100">
        <v>1</v>
      </c>
      <c r="CC40" s="100">
        <v>1</v>
      </c>
      <c r="CD40" s="100">
        <v>1</v>
      </c>
      <c r="CE40" s="102">
        <v>1</v>
      </c>
      <c r="CF40" s="24" t="str">
        <f>_xlfn.XLOOKUP(A40,Reworked!A:A,Reworked!I:I)</f>
        <v>Unqualified with no findings</v>
      </c>
    </row>
    <row r="41" spans="1:84" ht="48.75" customHeight="1" x14ac:dyDescent="0.25">
      <c r="A41" s="120">
        <v>1225</v>
      </c>
      <c r="B41" s="121" t="s">
        <v>190</v>
      </c>
      <c r="C41" s="121" t="s">
        <v>439</v>
      </c>
      <c r="D41" s="17" t="s">
        <v>37</v>
      </c>
      <c r="E41" s="121" t="s">
        <v>440</v>
      </c>
      <c r="F41" s="120" t="s">
        <v>396</v>
      </c>
      <c r="G41" s="121" t="s">
        <v>456</v>
      </c>
      <c r="H41" s="121" t="s">
        <v>457</v>
      </c>
      <c r="I41" s="121" t="s">
        <v>446</v>
      </c>
      <c r="J41" s="120" t="s">
        <v>436</v>
      </c>
      <c r="K41" s="42" t="s">
        <v>181</v>
      </c>
      <c r="L41" s="97" t="s">
        <v>40</v>
      </c>
      <c r="M41" s="97" t="s">
        <v>40</v>
      </c>
      <c r="N41" s="106" t="s">
        <v>40</v>
      </c>
      <c r="O41" s="98" t="s">
        <v>40</v>
      </c>
      <c r="P41" s="98" t="s">
        <v>40</v>
      </c>
      <c r="Q41" s="99" t="s">
        <v>41</v>
      </c>
      <c r="R41" s="99" t="s">
        <v>41</v>
      </c>
      <c r="S41" s="99" t="s">
        <v>41</v>
      </c>
      <c r="T41" s="100">
        <v>1</v>
      </c>
      <c r="U41" s="105">
        <v>3</v>
      </c>
      <c r="V41" s="100">
        <v>1</v>
      </c>
      <c r="W41" s="100">
        <v>1</v>
      </c>
      <c r="X41" s="105">
        <v>3</v>
      </c>
      <c r="Y41" s="105">
        <v>3</v>
      </c>
      <c r="Z41" s="105">
        <v>3</v>
      </c>
      <c r="AA41" s="105">
        <v>3</v>
      </c>
      <c r="AB41" s="100">
        <v>1</v>
      </c>
      <c r="AC41" s="100">
        <v>1</v>
      </c>
      <c r="AD41" s="100">
        <v>1</v>
      </c>
      <c r="AE41" s="100">
        <v>1</v>
      </c>
      <c r="AF41" s="100">
        <v>1</v>
      </c>
      <c r="AG41" s="100">
        <v>1</v>
      </c>
      <c r="AH41" s="104">
        <v>2</v>
      </c>
      <c r="AI41" s="104">
        <v>2</v>
      </c>
      <c r="AJ41" s="104">
        <v>2</v>
      </c>
      <c r="AK41" s="104">
        <v>2</v>
      </c>
      <c r="AL41" s="104">
        <v>2</v>
      </c>
      <c r="AM41" s="104">
        <v>2</v>
      </c>
      <c r="AN41" s="100">
        <v>1</v>
      </c>
      <c r="AO41" s="104">
        <v>2</v>
      </c>
      <c r="AP41" s="100">
        <v>1</v>
      </c>
      <c r="AQ41" s="104">
        <v>2</v>
      </c>
      <c r="AR41" s="99" t="s">
        <v>41</v>
      </c>
      <c r="AS41" s="99" t="s">
        <v>41</v>
      </c>
      <c r="AT41" s="99" t="s">
        <v>41</v>
      </c>
      <c r="AU41" s="100">
        <v>1</v>
      </c>
      <c r="AV41" s="100">
        <v>1</v>
      </c>
      <c r="AW41" s="196">
        <v>2</v>
      </c>
      <c r="AX41" s="196"/>
      <c r="AY41" s="197">
        <v>1</v>
      </c>
      <c r="AZ41" s="197"/>
      <c r="BA41" s="104">
        <v>2</v>
      </c>
      <c r="BB41" s="100">
        <v>1</v>
      </c>
      <c r="BC41" s="104">
        <v>2</v>
      </c>
      <c r="BD41" s="104">
        <v>2</v>
      </c>
      <c r="BE41" s="105">
        <v>3</v>
      </c>
      <c r="BF41" s="100">
        <v>1</v>
      </c>
      <c r="BG41" s="104">
        <v>2</v>
      </c>
      <c r="BH41" s="104">
        <v>2</v>
      </c>
      <c r="BI41" s="104">
        <v>2</v>
      </c>
      <c r="BJ41" s="100">
        <v>1</v>
      </c>
      <c r="BK41" s="105">
        <v>3</v>
      </c>
      <c r="BL41" s="104">
        <v>2</v>
      </c>
      <c r="BM41" s="100">
        <v>1</v>
      </c>
      <c r="BN41" s="97">
        <v>0</v>
      </c>
      <c r="BO41" s="97">
        <v>0</v>
      </c>
      <c r="BP41" s="100">
        <v>1</v>
      </c>
      <c r="BQ41" s="99" t="s">
        <v>41</v>
      </c>
      <c r="BR41" s="99" t="s">
        <v>41</v>
      </c>
      <c r="BS41" s="99" t="s">
        <v>41</v>
      </c>
      <c r="BT41" s="100">
        <v>1</v>
      </c>
      <c r="BU41" s="100">
        <v>1</v>
      </c>
      <c r="BV41" s="100">
        <v>1</v>
      </c>
      <c r="BW41" s="100">
        <v>1</v>
      </c>
      <c r="BX41" s="100">
        <v>1</v>
      </c>
      <c r="BY41" s="100">
        <v>1</v>
      </c>
      <c r="BZ41" s="100">
        <v>1</v>
      </c>
      <c r="CA41" s="100">
        <v>1</v>
      </c>
      <c r="CB41" s="100">
        <v>1</v>
      </c>
      <c r="CC41" s="100">
        <v>1</v>
      </c>
      <c r="CD41" s="100">
        <v>1</v>
      </c>
      <c r="CE41" s="102">
        <v>1</v>
      </c>
      <c r="CF41" s="24" t="str">
        <f>_xlfn.XLOOKUP(A41,Reworked!A:A,Reworked!I:I)</f>
        <v>Unqualified with findings</v>
      </c>
    </row>
    <row r="42" spans="1:84" ht="48" customHeight="1" x14ac:dyDescent="0.25">
      <c r="A42" s="120">
        <v>73</v>
      </c>
      <c r="B42" s="121" t="s">
        <v>191</v>
      </c>
      <c r="C42" s="121" t="s">
        <v>439</v>
      </c>
      <c r="D42" s="17" t="s">
        <v>37</v>
      </c>
      <c r="E42" s="121" t="s">
        <v>440</v>
      </c>
      <c r="F42" s="120" t="s">
        <v>396</v>
      </c>
      <c r="G42" s="121" t="s">
        <v>192</v>
      </c>
      <c r="H42" s="121" t="s">
        <v>192</v>
      </c>
      <c r="I42" s="121" t="s">
        <v>448</v>
      </c>
      <c r="J42" s="120" t="s">
        <v>436</v>
      </c>
      <c r="K42" s="42" t="s">
        <v>181</v>
      </c>
      <c r="L42" s="110" t="s">
        <v>40</v>
      </c>
      <c r="M42" s="110" t="s">
        <v>40</v>
      </c>
      <c r="N42" s="106" t="s">
        <v>40</v>
      </c>
      <c r="O42" s="106" t="s">
        <v>40</v>
      </c>
      <c r="P42" s="98" t="s">
        <v>40</v>
      </c>
      <c r="Q42" s="103" t="s">
        <v>45</v>
      </c>
      <c r="R42" s="99" t="s">
        <v>41</v>
      </c>
      <c r="S42" s="99" t="s">
        <v>41</v>
      </c>
      <c r="T42" s="100">
        <v>1</v>
      </c>
      <c r="U42" s="100">
        <v>1</v>
      </c>
      <c r="V42" s="100">
        <v>1</v>
      </c>
      <c r="W42" s="100">
        <v>1</v>
      </c>
      <c r="X42" s="104">
        <v>2</v>
      </c>
      <c r="Y42" s="104">
        <v>2</v>
      </c>
      <c r="Z42" s="104">
        <v>2</v>
      </c>
      <c r="AA42" s="104">
        <v>2</v>
      </c>
      <c r="AB42" s="100">
        <v>1</v>
      </c>
      <c r="AC42" s="104">
        <v>2</v>
      </c>
      <c r="AD42" s="100">
        <v>1</v>
      </c>
      <c r="AE42" s="100">
        <v>1</v>
      </c>
      <c r="AF42" s="104">
        <v>2</v>
      </c>
      <c r="AG42" s="104">
        <v>2</v>
      </c>
      <c r="AH42" s="104">
        <v>2</v>
      </c>
      <c r="AI42" s="104">
        <v>2</v>
      </c>
      <c r="AJ42" s="104">
        <v>2</v>
      </c>
      <c r="AK42" s="104">
        <v>2</v>
      </c>
      <c r="AL42" s="104">
        <v>2</v>
      </c>
      <c r="AM42" s="104">
        <v>2</v>
      </c>
      <c r="AN42" s="105">
        <v>3</v>
      </c>
      <c r="AO42" s="105">
        <v>3</v>
      </c>
      <c r="AP42" s="105">
        <v>3</v>
      </c>
      <c r="AQ42" s="105">
        <v>3</v>
      </c>
      <c r="AR42" s="99" t="s">
        <v>41</v>
      </c>
      <c r="AS42" s="99" t="s">
        <v>41</v>
      </c>
      <c r="AT42" s="99" t="s">
        <v>41</v>
      </c>
      <c r="AU42" s="104">
        <v>2</v>
      </c>
      <c r="AV42" s="104">
        <v>2</v>
      </c>
      <c r="AW42" s="197">
        <v>1</v>
      </c>
      <c r="AX42" s="197"/>
      <c r="AY42" s="196">
        <v>2</v>
      </c>
      <c r="AZ42" s="196"/>
      <c r="BA42" s="104">
        <v>2</v>
      </c>
      <c r="BB42" s="104">
        <v>2</v>
      </c>
      <c r="BC42" s="104">
        <v>2</v>
      </c>
      <c r="BD42" s="104">
        <v>2</v>
      </c>
      <c r="BE42" s="104">
        <v>2</v>
      </c>
      <c r="BF42" s="104">
        <v>2</v>
      </c>
      <c r="BG42" s="100">
        <v>1</v>
      </c>
      <c r="BH42" s="104">
        <v>2</v>
      </c>
      <c r="BI42" s="104">
        <v>2</v>
      </c>
      <c r="BJ42" s="104">
        <v>2</v>
      </c>
      <c r="BK42" s="104">
        <v>2</v>
      </c>
      <c r="BL42" s="104">
        <v>2</v>
      </c>
      <c r="BM42" s="105">
        <v>3</v>
      </c>
      <c r="BN42" s="105">
        <v>3</v>
      </c>
      <c r="BO42" s="105">
        <v>3</v>
      </c>
      <c r="BP42" s="105">
        <v>3</v>
      </c>
      <c r="BQ42" s="99" t="s">
        <v>41</v>
      </c>
      <c r="BR42" s="99" t="s">
        <v>41</v>
      </c>
      <c r="BS42" s="99" t="s">
        <v>41</v>
      </c>
      <c r="BT42" s="100">
        <v>1</v>
      </c>
      <c r="BU42" s="100">
        <v>1</v>
      </c>
      <c r="BV42" s="100">
        <v>1</v>
      </c>
      <c r="BW42" s="100">
        <v>1</v>
      </c>
      <c r="BX42" s="104">
        <v>2</v>
      </c>
      <c r="BY42" s="104">
        <v>2</v>
      </c>
      <c r="BZ42" s="104">
        <v>2</v>
      </c>
      <c r="CA42" s="104">
        <v>2</v>
      </c>
      <c r="CB42" s="100">
        <v>1</v>
      </c>
      <c r="CC42" s="100">
        <v>1</v>
      </c>
      <c r="CD42" s="100">
        <v>1</v>
      </c>
      <c r="CE42" s="102">
        <v>1</v>
      </c>
      <c r="CF42" s="24" t="str">
        <f>_xlfn.XLOOKUP(A42,Reworked!A:A,Reworked!I:I)</f>
        <v>Unqualified with findings</v>
      </c>
    </row>
    <row r="43" spans="1:84" ht="21" customHeight="1" x14ac:dyDescent="0.25">
      <c r="A43" s="120">
        <v>175</v>
      </c>
      <c r="B43" s="121" t="s">
        <v>192</v>
      </c>
      <c r="C43" s="121" t="s">
        <v>434</v>
      </c>
      <c r="D43" s="17" t="s">
        <v>37</v>
      </c>
      <c r="E43" s="121" t="s">
        <v>56</v>
      </c>
      <c r="F43" s="120" t="s">
        <v>56</v>
      </c>
      <c r="G43" s="121" t="s">
        <v>192</v>
      </c>
      <c r="H43" s="121" t="s">
        <v>40</v>
      </c>
      <c r="I43" s="121" t="s">
        <v>40</v>
      </c>
      <c r="J43" s="120" t="s">
        <v>436</v>
      </c>
      <c r="K43" s="42" t="s">
        <v>181</v>
      </c>
      <c r="L43" s="110" t="s">
        <v>40</v>
      </c>
      <c r="M43" s="110" t="s">
        <v>40</v>
      </c>
      <c r="N43" s="111" t="s">
        <v>40</v>
      </c>
      <c r="O43" s="111" t="s">
        <v>40</v>
      </c>
      <c r="P43" s="106" t="s">
        <v>40</v>
      </c>
      <c r="Q43" s="101" t="s">
        <v>42</v>
      </c>
      <c r="R43" s="101" t="s">
        <v>42</v>
      </c>
      <c r="S43" s="101" t="s">
        <v>42</v>
      </c>
      <c r="T43" s="104">
        <v>2</v>
      </c>
      <c r="U43" s="104">
        <v>2</v>
      </c>
      <c r="V43" s="104">
        <v>2</v>
      </c>
      <c r="W43" s="104">
        <v>2</v>
      </c>
      <c r="X43" s="104">
        <v>2</v>
      </c>
      <c r="Y43" s="104">
        <v>2</v>
      </c>
      <c r="Z43" s="104">
        <v>2</v>
      </c>
      <c r="AA43" s="104">
        <v>2</v>
      </c>
      <c r="AB43" s="104">
        <v>2</v>
      </c>
      <c r="AC43" s="105">
        <v>3</v>
      </c>
      <c r="AD43" s="105">
        <v>3</v>
      </c>
      <c r="AE43" s="105">
        <v>3</v>
      </c>
      <c r="AF43" s="104">
        <v>2</v>
      </c>
      <c r="AG43" s="104">
        <v>2</v>
      </c>
      <c r="AH43" s="104">
        <v>2</v>
      </c>
      <c r="AI43" s="104">
        <v>2</v>
      </c>
      <c r="AJ43" s="105">
        <v>3</v>
      </c>
      <c r="AK43" s="105">
        <v>3</v>
      </c>
      <c r="AL43" s="105">
        <v>3</v>
      </c>
      <c r="AM43" s="105">
        <v>3</v>
      </c>
      <c r="AN43" s="105">
        <v>3</v>
      </c>
      <c r="AO43" s="105">
        <v>3</v>
      </c>
      <c r="AP43" s="105">
        <v>3</v>
      </c>
      <c r="AQ43" s="105">
        <v>3</v>
      </c>
      <c r="AR43" s="101" t="s">
        <v>42</v>
      </c>
      <c r="AS43" s="101" t="s">
        <v>42</v>
      </c>
      <c r="AT43" s="101" t="s">
        <v>42</v>
      </c>
      <c r="AU43" s="105">
        <v>3</v>
      </c>
      <c r="AV43" s="104">
        <v>2</v>
      </c>
      <c r="AW43" s="201">
        <v>3</v>
      </c>
      <c r="AX43" s="201"/>
      <c r="AY43" s="201">
        <v>3</v>
      </c>
      <c r="AZ43" s="201"/>
      <c r="BA43" s="104">
        <v>2</v>
      </c>
      <c r="BB43" s="104">
        <v>2</v>
      </c>
      <c r="BC43" s="105">
        <v>3</v>
      </c>
      <c r="BD43" s="104">
        <v>2</v>
      </c>
      <c r="BE43" s="104">
        <v>2</v>
      </c>
      <c r="BF43" s="104">
        <v>2</v>
      </c>
      <c r="BG43" s="105">
        <v>3</v>
      </c>
      <c r="BH43" s="104">
        <v>2</v>
      </c>
      <c r="BI43" s="105">
        <v>3</v>
      </c>
      <c r="BJ43" s="105">
        <v>3</v>
      </c>
      <c r="BK43" s="105">
        <v>3</v>
      </c>
      <c r="BL43" s="105">
        <v>3</v>
      </c>
      <c r="BM43" s="105">
        <v>3</v>
      </c>
      <c r="BN43" s="105">
        <v>3</v>
      </c>
      <c r="BO43" s="104">
        <v>2</v>
      </c>
      <c r="BP43" s="105">
        <v>3</v>
      </c>
      <c r="BQ43" s="99" t="s">
        <v>41</v>
      </c>
      <c r="BR43" s="99" t="s">
        <v>41</v>
      </c>
      <c r="BS43" s="99" t="s">
        <v>41</v>
      </c>
      <c r="BT43" s="104">
        <v>2</v>
      </c>
      <c r="BU43" s="104">
        <v>2</v>
      </c>
      <c r="BV43" s="104">
        <v>2</v>
      </c>
      <c r="BW43" s="104">
        <v>2</v>
      </c>
      <c r="BX43" s="104">
        <v>2</v>
      </c>
      <c r="BY43" s="104">
        <v>2</v>
      </c>
      <c r="BZ43" s="104">
        <v>2</v>
      </c>
      <c r="CA43" s="104">
        <v>2</v>
      </c>
      <c r="CB43" s="104">
        <v>2</v>
      </c>
      <c r="CC43" s="104">
        <v>2</v>
      </c>
      <c r="CD43" s="104">
        <v>2</v>
      </c>
      <c r="CE43" s="108">
        <v>2</v>
      </c>
      <c r="CF43" s="24" t="str">
        <f>_xlfn.XLOOKUP(A43,Reworked!A:A,Reworked!I:I)</f>
        <v>Unqualified with findings</v>
      </c>
    </row>
    <row r="44" spans="1:84" ht="48" customHeight="1" x14ac:dyDescent="0.25">
      <c r="A44" s="120">
        <v>1207</v>
      </c>
      <c r="B44" s="121" t="s">
        <v>193</v>
      </c>
      <c r="C44" s="121" t="s">
        <v>439</v>
      </c>
      <c r="D44" s="17" t="s">
        <v>37</v>
      </c>
      <c r="E44" s="121" t="s">
        <v>444</v>
      </c>
      <c r="F44" s="120" t="s">
        <v>396</v>
      </c>
      <c r="G44" s="121" t="s">
        <v>40</v>
      </c>
      <c r="H44" s="121" t="s">
        <v>458</v>
      </c>
      <c r="I44" s="121" t="s">
        <v>448</v>
      </c>
      <c r="J44" s="120" t="s">
        <v>436</v>
      </c>
      <c r="K44" s="42" t="s">
        <v>181</v>
      </c>
      <c r="L44" s="110" t="s">
        <v>40</v>
      </c>
      <c r="M44" s="97" t="s">
        <v>40</v>
      </c>
      <c r="N44" s="106" t="s">
        <v>40</v>
      </c>
      <c r="O44" s="106" t="s">
        <v>40</v>
      </c>
      <c r="P44" s="98" t="s">
        <v>40</v>
      </c>
      <c r="Q44" s="99" t="s">
        <v>41</v>
      </c>
      <c r="R44" s="99" t="s">
        <v>41</v>
      </c>
      <c r="S44" s="99" t="s">
        <v>41</v>
      </c>
      <c r="T44" s="100">
        <v>1</v>
      </c>
      <c r="U44" s="100">
        <v>1</v>
      </c>
      <c r="V44" s="100">
        <v>1</v>
      </c>
      <c r="W44" s="100">
        <v>1</v>
      </c>
      <c r="X44" s="104">
        <v>2</v>
      </c>
      <c r="Y44" s="105">
        <v>3</v>
      </c>
      <c r="Z44" s="100">
        <v>1</v>
      </c>
      <c r="AA44" s="104">
        <v>2</v>
      </c>
      <c r="AB44" s="100">
        <v>1</v>
      </c>
      <c r="AC44" s="104">
        <v>2</v>
      </c>
      <c r="AD44" s="100">
        <v>1</v>
      </c>
      <c r="AE44" s="104">
        <v>2</v>
      </c>
      <c r="AF44" s="100">
        <v>1</v>
      </c>
      <c r="AG44" s="104">
        <v>2</v>
      </c>
      <c r="AH44" s="104">
        <v>2</v>
      </c>
      <c r="AI44" s="104">
        <v>2</v>
      </c>
      <c r="AJ44" s="104">
        <v>2</v>
      </c>
      <c r="AK44" s="105">
        <v>3</v>
      </c>
      <c r="AL44" s="104">
        <v>2</v>
      </c>
      <c r="AM44" s="104">
        <v>2</v>
      </c>
      <c r="AN44" s="104">
        <v>2</v>
      </c>
      <c r="AO44" s="104">
        <v>2</v>
      </c>
      <c r="AP44" s="104">
        <v>2</v>
      </c>
      <c r="AQ44" s="104">
        <v>2</v>
      </c>
      <c r="AR44" s="103" t="s">
        <v>45</v>
      </c>
      <c r="AS44" s="99" t="s">
        <v>41</v>
      </c>
      <c r="AT44" s="103" t="s">
        <v>45</v>
      </c>
      <c r="AU44" s="100">
        <v>1</v>
      </c>
      <c r="AV44" s="105">
        <v>3</v>
      </c>
      <c r="AW44" s="197">
        <v>1</v>
      </c>
      <c r="AX44" s="197"/>
      <c r="AY44" s="196">
        <v>2</v>
      </c>
      <c r="AZ44" s="196"/>
      <c r="BA44" s="104">
        <v>2</v>
      </c>
      <c r="BB44" s="105">
        <v>3</v>
      </c>
      <c r="BC44" s="100">
        <v>1</v>
      </c>
      <c r="BD44" s="104">
        <v>2</v>
      </c>
      <c r="BE44" s="104">
        <v>2</v>
      </c>
      <c r="BF44" s="105">
        <v>3</v>
      </c>
      <c r="BG44" s="104">
        <v>2</v>
      </c>
      <c r="BH44" s="104">
        <v>2</v>
      </c>
      <c r="BI44" s="100">
        <v>1</v>
      </c>
      <c r="BJ44" s="105">
        <v>3</v>
      </c>
      <c r="BK44" s="104">
        <v>2</v>
      </c>
      <c r="BL44" s="104">
        <v>2</v>
      </c>
      <c r="BM44" s="104">
        <v>2</v>
      </c>
      <c r="BN44" s="104">
        <v>2</v>
      </c>
      <c r="BO44" s="97">
        <v>0</v>
      </c>
      <c r="BP44" s="104">
        <v>2</v>
      </c>
      <c r="BQ44" s="99" t="s">
        <v>41</v>
      </c>
      <c r="BR44" s="99" t="s">
        <v>41</v>
      </c>
      <c r="BS44" s="99" t="s">
        <v>41</v>
      </c>
      <c r="BT44" s="100">
        <v>1</v>
      </c>
      <c r="BU44" s="100">
        <v>1</v>
      </c>
      <c r="BV44" s="100">
        <v>1</v>
      </c>
      <c r="BW44" s="100">
        <v>1</v>
      </c>
      <c r="BX44" s="100">
        <v>1</v>
      </c>
      <c r="BY44" s="100">
        <v>1</v>
      </c>
      <c r="BZ44" s="100">
        <v>1</v>
      </c>
      <c r="CA44" s="100">
        <v>1</v>
      </c>
      <c r="CB44" s="100">
        <v>1</v>
      </c>
      <c r="CC44" s="100">
        <v>1</v>
      </c>
      <c r="CD44" s="100">
        <v>1</v>
      </c>
      <c r="CE44" s="102">
        <v>1</v>
      </c>
      <c r="CF44" s="24" t="str">
        <f>_xlfn.XLOOKUP(A44,Reworked!A:A,Reworked!I:I)</f>
        <v>Unqualified with findings</v>
      </c>
    </row>
    <row r="45" spans="1:84" ht="39.75" customHeight="1" x14ac:dyDescent="0.25">
      <c r="A45" s="120">
        <v>74</v>
      </c>
      <c r="B45" s="121" t="s">
        <v>320</v>
      </c>
      <c r="C45" s="121" t="s">
        <v>439</v>
      </c>
      <c r="D45" s="17" t="s">
        <v>37</v>
      </c>
      <c r="E45" s="121" t="s">
        <v>459</v>
      </c>
      <c r="F45" s="120" t="s">
        <v>396</v>
      </c>
      <c r="G45" s="121" t="s">
        <v>40</v>
      </c>
      <c r="H45" s="121" t="s">
        <v>460</v>
      </c>
      <c r="I45" s="121" t="s">
        <v>442</v>
      </c>
      <c r="J45" s="120" t="s">
        <v>436</v>
      </c>
      <c r="K45" s="43" t="s">
        <v>313</v>
      </c>
      <c r="L45" s="110" t="s">
        <v>40</v>
      </c>
      <c r="M45" s="110" t="s">
        <v>40</v>
      </c>
      <c r="N45" s="98" t="s">
        <v>40</v>
      </c>
      <c r="O45" s="106" t="s">
        <v>40</v>
      </c>
      <c r="P45" s="98" t="s">
        <v>40</v>
      </c>
      <c r="Q45" s="99" t="s">
        <v>41</v>
      </c>
      <c r="R45" s="99" t="s">
        <v>41</v>
      </c>
      <c r="S45" s="99" t="s">
        <v>41</v>
      </c>
      <c r="T45" s="100">
        <v>1</v>
      </c>
      <c r="U45" s="100">
        <v>1</v>
      </c>
      <c r="V45" s="100">
        <v>1</v>
      </c>
      <c r="W45" s="100">
        <v>1</v>
      </c>
      <c r="X45" s="104">
        <v>2</v>
      </c>
      <c r="Y45" s="104">
        <v>2</v>
      </c>
      <c r="Z45" s="104">
        <v>2</v>
      </c>
      <c r="AA45" s="104">
        <v>2</v>
      </c>
      <c r="AB45" s="100">
        <v>1</v>
      </c>
      <c r="AC45" s="100">
        <v>1</v>
      </c>
      <c r="AD45" s="100">
        <v>1</v>
      </c>
      <c r="AE45" s="100">
        <v>1</v>
      </c>
      <c r="AF45" s="100">
        <v>1</v>
      </c>
      <c r="AG45" s="100">
        <v>1</v>
      </c>
      <c r="AH45" s="100">
        <v>1</v>
      </c>
      <c r="AI45" s="100">
        <v>1</v>
      </c>
      <c r="AJ45" s="104">
        <v>2</v>
      </c>
      <c r="AK45" s="105">
        <v>3</v>
      </c>
      <c r="AL45" s="104">
        <v>2</v>
      </c>
      <c r="AM45" s="104">
        <v>2</v>
      </c>
      <c r="AN45" s="104">
        <v>2</v>
      </c>
      <c r="AO45" s="104">
        <v>2</v>
      </c>
      <c r="AP45" s="104">
        <v>2</v>
      </c>
      <c r="AQ45" s="104">
        <v>2</v>
      </c>
      <c r="AR45" s="99" t="s">
        <v>41</v>
      </c>
      <c r="AS45" s="99" t="s">
        <v>41</v>
      </c>
      <c r="AT45" s="99" t="s">
        <v>41</v>
      </c>
      <c r="AU45" s="100">
        <v>1</v>
      </c>
      <c r="AV45" s="104">
        <v>2</v>
      </c>
      <c r="AW45" s="196">
        <v>2</v>
      </c>
      <c r="AX45" s="196"/>
      <c r="AY45" s="196">
        <v>2</v>
      </c>
      <c r="AZ45" s="196"/>
      <c r="BA45" s="105">
        <v>3</v>
      </c>
      <c r="BB45" s="104">
        <v>2</v>
      </c>
      <c r="BC45" s="104">
        <v>2</v>
      </c>
      <c r="BD45" s="104">
        <v>2</v>
      </c>
      <c r="BE45" s="105">
        <v>3</v>
      </c>
      <c r="BF45" s="105">
        <v>3</v>
      </c>
      <c r="BG45" s="105">
        <v>3</v>
      </c>
      <c r="BH45" s="105">
        <v>3</v>
      </c>
      <c r="BI45" s="104">
        <v>2</v>
      </c>
      <c r="BJ45" s="104">
        <v>2</v>
      </c>
      <c r="BK45" s="104">
        <v>2</v>
      </c>
      <c r="BL45" s="104">
        <v>2</v>
      </c>
      <c r="BM45" s="105">
        <v>3</v>
      </c>
      <c r="BN45" s="105">
        <v>3</v>
      </c>
      <c r="BO45" s="97">
        <v>0</v>
      </c>
      <c r="BP45" s="105">
        <v>3</v>
      </c>
      <c r="BQ45" s="99" t="s">
        <v>41</v>
      </c>
      <c r="BR45" s="99" t="s">
        <v>41</v>
      </c>
      <c r="BS45" s="99" t="s">
        <v>41</v>
      </c>
      <c r="BT45" s="100">
        <v>1</v>
      </c>
      <c r="BU45" s="100">
        <v>1</v>
      </c>
      <c r="BV45" s="100">
        <v>1</v>
      </c>
      <c r="BW45" s="100">
        <v>1</v>
      </c>
      <c r="BX45" s="100">
        <v>1</v>
      </c>
      <c r="BY45" s="100">
        <v>1</v>
      </c>
      <c r="BZ45" s="100">
        <v>1</v>
      </c>
      <c r="CA45" s="100">
        <v>1</v>
      </c>
      <c r="CB45" s="100">
        <v>1</v>
      </c>
      <c r="CC45" s="100">
        <v>1</v>
      </c>
      <c r="CD45" s="100">
        <v>1</v>
      </c>
      <c r="CE45" s="102">
        <v>1</v>
      </c>
      <c r="CF45" s="24" t="str">
        <f>_xlfn.XLOOKUP(A45,Reworked!A:A,Reworked!I:I)</f>
        <v>Qualified</v>
      </c>
    </row>
    <row r="46" spans="1:84" ht="48" customHeight="1" x14ac:dyDescent="0.25">
      <c r="A46" s="120">
        <v>1007</v>
      </c>
      <c r="B46" s="121" t="s">
        <v>194</v>
      </c>
      <c r="C46" s="121" t="s">
        <v>439</v>
      </c>
      <c r="D46" s="17" t="s">
        <v>37</v>
      </c>
      <c r="E46" s="121" t="s">
        <v>461</v>
      </c>
      <c r="F46" s="120" t="s">
        <v>396</v>
      </c>
      <c r="G46" s="121" t="s">
        <v>195</v>
      </c>
      <c r="H46" s="121" t="s">
        <v>195</v>
      </c>
      <c r="I46" s="121" t="s">
        <v>448</v>
      </c>
      <c r="J46" s="120" t="s">
        <v>436</v>
      </c>
      <c r="K46" s="42" t="s">
        <v>181</v>
      </c>
      <c r="L46" s="97" t="s">
        <v>40</v>
      </c>
      <c r="M46" s="97" t="s">
        <v>40</v>
      </c>
      <c r="N46" s="98" t="s">
        <v>40</v>
      </c>
      <c r="O46" s="106" t="s">
        <v>40</v>
      </c>
      <c r="P46" s="98" t="s">
        <v>40</v>
      </c>
      <c r="Q46" s="101" t="s">
        <v>42</v>
      </c>
      <c r="R46" s="99" t="s">
        <v>41</v>
      </c>
      <c r="S46" s="99" t="s">
        <v>41</v>
      </c>
      <c r="T46" s="100">
        <v>1</v>
      </c>
      <c r="U46" s="100">
        <v>1</v>
      </c>
      <c r="V46" s="100">
        <v>1</v>
      </c>
      <c r="W46" s="100">
        <v>1</v>
      </c>
      <c r="X46" s="100">
        <v>1</v>
      </c>
      <c r="Y46" s="104">
        <v>2</v>
      </c>
      <c r="Z46" s="104">
        <v>2</v>
      </c>
      <c r="AA46" s="104">
        <v>2</v>
      </c>
      <c r="AB46" s="100">
        <v>1</v>
      </c>
      <c r="AC46" s="100">
        <v>1</v>
      </c>
      <c r="AD46" s="100">
        <v>1</v>
      </c>
      <c r="AE46" s="100">
        <v>1</v>
      </c>
      <c r="AF46" s="100">
        <v>1</v>
      </c>
      <c r="AG46" s="100">
        <v>1</v>
      </c>
      <c r="AH46" s="100">
        <v>1</v>
      </c>
      <c r="AI46" s="100">
        <v>1</v>
      </c>
      <c r="AJ46" s="100">
        <v>1</v>
      </c>
      <c r="AK46" s="100">
        <v>1</v>
      </c>
      <c r="AL46" s="100">
        <v>1</v>
      </c>
      <c r="AM46" s="100">
        <v>1</v>
      </c>
      <c r="AN46" s="100">
        <v>1</v>
      </c>
      <c r="AO46" s="97">
        <v>0</v>
      </c>
      <c r="AP46" s="97">
        <v>0</v>
      </c>
      <c r="AQ46" s="100">
        <v>1</v>
      </c>
      <c r="AR46" s="101" t="s">
        <v>42</v>
      </c>
      <c r="AS46" s="103" t="s">
        <v>45</v>
      </c>
      <c r="AT46" s="99" t="s">
        <v>41</v>
      </c>
      <c r="AU46" s="104">
        <v>2</v>
      </c>
      <c r="AV46" s="104">
        <v>2</v>
      </c>
      <c r="AW46" s="196">
        <v>2</v>
      </c>
      <c r="AX46" s="196"/>
      <c r="AY46" s="196">
        <v>2</v>
      </c>
      <c r="AZ46" s="196"/>
      <c r="BA46" s="100">
        <v>1</v>
      </c>
      <c r="BB46" s="100">
        <v>1</v>
      </c>
      <c r="BC46" s="100">
        <v>1</v>
      </c>
      <c r="BD46" s="100">
        <v>1</v>
      </c>
      <c r="BE46" s="100">
        <v>1</v>
      </c>
      <c r="BF46" s="104">
        <v>2</v>
      </c>
      <c r="BG46" s="104">
        <v>2</v>
      </c>
      <c r="BH46" s="104">
        <v>2</v>
      </c>
      <c r="BI46" s="100">
        <v>1</v>
      </c>
      <c r="BJ46" s="100">
        <v>1</v>
      </c>
      <c r="BK46" s="105">
        <v>3</v>
      </c>
      <c r="BL46" s="104">
        <v>2</v>
      </c>
      <c r="BM46" s="104">
        <v>2</v>
      </c>
      <c r="BN46" s="97">
        <v>0</v>
      </c>
      <c r="BO46" s="97">
        <v>0</v>
      </c>
      <c r="BP46" s="104">
        <v>2</v>
      </c>
      <c r="BQ46" s="99" t="s">
        <v>41</v>
      </c>
      <c r="BR46" s="99" t="s">
        <v>41</v>
      </c>
      <c r="BS46" s="99" t="s">
        <v>41</v>
      </c>
      <c r="BT46" s="100">
        <v>1</v>
      </c>
      <c r="BU46" s="100">
        <v>1</v>
      </c>
      <c r="BV46" s="100">
        <v>1</v>
      </c>
      <c r="BW46" s="100">
        <v>1</v>
      </c>
      <c r="BX46" s="100">
        <v>1</v>
      </c>
      <c r="BY46" s="100">
        <v>1</v>
      </c>
      <c r="BZ46" s="100">
        <v>1</v>
      </c>
      <c r="CA46" s="100">
        <v>1</v>
      </c>
      <c r="CB46" s="100">
        <v>1</v>
      </c>
      <c r="CC46" s="100">
        <v>1</v>
      </c>
      <c r="CD46" s="100">
        <v>1</v>
      </c>
      <c r="CE46" s="102">
        <v>1</v>
      </c>
      <c r="CF46" s="24" t="str">
        <f>_xlfn.XLOOKUP(A46,Reworked!A:A,Reworked!I:I)</f>
        <v>Unqualified with findings</v>
      </c>
    </row>
    <row r="47" spans="1:84" ht="21" customHeight="1" x14ac:dyDescent="0.25">
      <c r="A47" s="120">
        <v>187</v>
      </c>
      <c r="B47" s="121" t="s">
        <v>195</v>
      </c>
      <c r="C47" s="121" t="s">
        <v>434</v>
      </c>
      <c r="D47" s="17" t="s">
        <v>37</v>
      </c>
      <c r="E47" s="121" t="s">
        <v>56</v>
      </c>
      <c r="F47" s="120" t="s">
        <v>56</v>
      </c>
      <c r="G47" s="121" t="s">
        <v>195</v>
      </c>
      <c r="H47" s="121" t="s">
        <v>40</v>
      </c>
      <c r="I47" s="121" t="s">
        <v>40</v>
      </c>
      <c r="J47" s="120" t="s">
        <v>436</v>
      </c>
      <c r="K47" s="42" t="s">
        <v>181</v>
      </c>
      <c r="L47" s="97" t="s">
        <v>40</v>
      </c>
      <c r="M47" s="110" t="s">
        <v>40</v>
      </c>
      <c r="N47" s="106" t="s">
        <v>40</v>
      </c>
      <c r="O47" s="106" t="s">
        <v>40</v>
      </c>
      <c r="P47" s="106" t="s">
        <v>40</v>
      </c>
      <c r="Q47" s="99" t="s">
        <v>41</v>
      </c>
      <c r="R47" s="99" t="s">
        <v>41</v>
      </c>
      <c r="S47" s="99" t="s">
        <v>41</v>
      </c>
      <c r="T47" s="104">
        <v>2</v>
      </c>
      <c r="U47" s="104">
        <v>2</v>
      </c>
      <c r="V47" s="104">
        <v>2</v>
      </c>
      <c r="W47" s="104">
        <v>2</v>
      </c>
      <c r="X47" s="104">
        <v>2</v>
      </c>
      <c r="Y47" s="104">
        <v>2</v>
      </c>
      <c r="Z47" s="104">
        <v>2</v>
      </c>
      <c r="AA47" s="104">
        <v>2</v>
      </c>
      <c r="AB47" s="100">
        <v>1</v>
      </c>
      <c r="AC47" s="100">
        <v>1</v>
      </c>
      <c r="AD47" s="100">
        <v>1</v>
      </c>
      <c r="AE47" s="100">
        <v>1</v>
      </c>
      <c r="AF47" s="104">
        <v>2</v>
      </c>
      <c r="AG47" s="104">
        <v>2</v>
      </c>
      <c r="AH47" s="104">
        <v>2</v>
      </c>
      <c r="AI47" s="104">
        <v>2</v>
      </c>
      <c r="AJ47" s="104">
        <v>2</v>
      </c>
      <c r="AK47" s="104">
        <v>2</v>
      </c>
      <c r="AL47" s="104">
        <v>2</v>
      </c>
      <c r="AM47" s="104">
        <v>2</v>
      </c>
      <c r="AN47" s="100">
        <v>1</v>
      </c>
      <c r="AO47" s="100">
        <v>1</v>
      </c>
      <c r="AP47" s="100">
        <v>1</v>
      </c>
      <c r="AQ47" s="100">
        <v>1</v>
      </c>
      <c r="AR47" s="99" t="s">
        <v>41</v>
      </c>
      <c r="AS47" s="99" t="s">
        <v>41</v>
      </c>
      <c r="AT47" s="99" t="s">
        <v>41</v>
      </c>
      <c r="AU47" s="104">
        <v>2</v>
      </c>
      <c r="AV47" s="104">
        <v>2</v>
      </c>
      <c r="AW47" s="196">
        <v>2</v>
      </c>
      <c r="AX47" s="196"/>
      <c r="AY47" s="196">
        <v>2</v>
      </c>
      <c r="AZ47" s="196"/>
      <c r="BA47" s="104">
        <v>2</v>
      </c>
      <c r="BB47" s="104">
        <v>2</v>
      </c>
      <c r="BC47" s="104">
        <v>2</v>
      </c>
      <c r="BD47" s="104">
        <v>2</v>
      </c>
      <c r="BE47" s="104">
        <v>2</v>
      </c>
      <c r="BF47" s="104">
        <v>2</v>
      </c>
      <c r="BG47" s="104">
        <v>2</v>
      </c>
      <c r="BH47" s="104">
        <v>2</v>
      </c>
      <c r="BI47" s="104">
        <v>2</v>
      </c>
      <c r="BJ47" s="104">
        <v>2</v>
      </c>
      <c r="BK47" s="104">
        <v>2</v>
      </c>
      <c r="BL47" s="104">
        <v>2</v>
      </c>
      <c r="BM47" s="104">
        <v>2</v>
      </c>
      <c r="BN47" s="104">
        <v>2</v>
      </c>
      <c r="BO47" s="97">
        <v>0</v>
      </c>
      <c r="BP47" s="104">
        <v>2</v>
      </c>
      <c r="BQ47" s="99" t="s">
        <v>41</v>
      </c>
      <c r="BR47" s="99" t="s">
        <v>41</v>
      </c>
      <c r="BS47" s="99" t="s">
        <v>41</v>
      </c>
      <c r="BT47" s="104">
        <v>2</v>
      </c>
      <c r="BU47" s="104">
        <v>2</v>
      </c>
      <c r="BV47" s="104">
        <v>2</v>
      </c>
      <c r="BW47" s="104">
        <v>2</v>
      </c>
      <c r="BX47" s="104">
        <v>2</v>
      </c>
      <c r="BY47" s="104">
        <v>2</v>
      </c>
      <c r="BZ47" s="104">
        <v>2</v>
      </c>
      <c r="CA47" s="104">
        <v>2</v>
      </c>
      <c r="CB47" s="100">
        <v>1</v>
      </c>
      <c r="CC47" s="100">
        <v>1</v>
      </c>
      <c r="CD47" s="100">
        <v>1</v>
      </c>
      <c r="CE47" s="102">
        <v>1</v>
      </c>
      <c r="CF47" s="24" t="str">
        <f>_xlfn.XLOOKUP(A47,Reworked!A:A,Reworked!I:I)</f>
        <v>Unqualified with findings</v>
      </c>
    </row>
    <row r="48" spans="1:84" ht="39.75" customHeight="1" x14ac:dyDescent="0.25">
      <c r="A48" s="120">
        <v>1017</v>
      </c>
      <c r="B48" s="121" t="s">
        <v>406</v>
      </c>
      <c r="C48" s="121" t="s">
        <v>439</v>
      </c>
      <c r="D48" s="17" t="s">
        <v>37</v>
      </c>
      <c r="E48" s="121" t="s">
        <v>450</v>
      </c>
      <c r="F48" s="120" t="s">
        <v>396</v>
      </c>
      <c r="G48" s="121" t="s">
        <v>462</v>
      </c>
      <c r="H48" s="121" t="s">
        <v>463</v>
      </c>
      <c r="I48" s="121" t="s">
        <v>464</v>
      </c>
      <c r="J48" s="120" t="s">
        <v>436</v>
      </c>
      <c r="K48" s="126" t="s">
        <v>40</v>
      </c>
      <c r="L48" s="97" t="s">
        <v>40</v>
      </c>
      <c r="M48" s="97" t="s">
        <v>40</v>
      </c>
      <c r="N48" s="111" t="s">
        <v>40</v>
      </c>
      <c r="O48" s="111" t="s">
        <v>40</v>
      </c>
      <c r="P48" s="98" t="s">
        <v>40</v>
      </c>
      <c r="Q48" s="103" t="s">
        <v>45</v>
      </c>
      <c r="R48" s="103" t="s">
        <v>45</v>
      </c>
      <c r="S48" s="99" t="s">
        <v>41</v>
      </c>
      <c r="T48" s="100">
        <v>1</v>
      </c>
      <c r="U48" s="100">
        <v>1</v>
      </c>
      <c r="V48" s="104">
        <v>2</v>
      </c>
      <c r="W48" s="104">
        <v>2</v>
      </c>
      <c r="X48" s="104">
        <v>2</v>
      </c>
      <c r="Y48" s="100">
        <v>1</v>
      </c>
      <c r="Z48" s="104">
        <v>2</v>
      </c>
      <c r="AA48" s="104">
        <v>2</v>
      </c>
      <c r="AB48" s="104">
        <v>2</v>
      </c>
      <c r="AC48" s="100">
        <v>1</v>
      </c>
      <c r="AD48" s="104">
        <v>2</v>
      </c>
      <c r="AE48" s="104">
        <v>2</v>
      </c>
      <c r="AF48" s="105">
        <v>3</v>
      </c>
      <c r="AG48" s="100">
        <v>1</v>
      </c>
      <c r="AH48" s="104">
        <v>2</v>
      </c>
      <c r="AI48" s="105">
        <v>3</v>
      </c>
      <c r="AJ48" s="105">
        <v>3</v>
      </c>
      <c r="AK48" s="104">
        <v>2</v>
      </c>
      <c r="AL48" s="104">
        <v>2</v>
      </c>
      <c r="AM48" s="105">
        <v>3</v>
      </c>
      <c r="AN48" s="104">
        <v>2</v>
      </c>
      <c r="AO48" s="104">
        <v>2</v>
      </c>
      <c r="AP48" s="104">
        <v>2</v>
      </c>
      <c r="AQ48" s="104">
        <v>2</v>
      </c>
      <c r="AR48" s="103" t="s">
        <v>45</v>
      </c>
      <c r="AS48" s="103" t="s">
        <v>45</v>
      </c>
      <c r="AT48" s="103" t="s">
        <v>45</v>
      </c>
      <c r="AU48" s="105">
        <v>3</v>
      </c>
      <c r="AV48" s="100">
        <v>1</v>
      </c>
      <c r="AW48" s="196">
        <v>2</v>
      </c>
      <c r="AX48" s="196"/>
      <c r="AY48" s="201">
        <v>3</v>
      </c>
      <c r="AZ48" s="201"/>
      <c r="BA48" s="105">
        <v>3</v>
      </c>
      <c r="BB48" s="100">
        <v>1</v>
      </c>
      <c r="BC48" s="104">
        <v>2</v>
      </c>
      <c r="BD48" s="105">
        <v>3</v>
      </c>
      <c r="BE48" s="105">
        <v>3</v>
      </c>
      <c r="BF48" s="104">
        <v>2</v>
      </c>
      <c r="BG48" s="104">
        <v>2</v>
      </c>
      <c r="BH48" s="105">
        <v>3</v>
      </c>
      <c r="BI48" s="105">
        <v>3</v>
      </c>
      <c r="BJ48" s="100">
        <v>1</v>
      </c>
      <c r="BK48" s="105">
        <v>3</v>
      </c>
      <c r="BL48" s="105">
        <v>3</v>
      </c>
      <c r="BM48" s="104">
        <v>2</v>
      </c>
      <c r="BN48" s="104">
        <v>2</v>
      </c>
      <c r="BO48" s="104">
        <v>2</v>
      </c>
      <c r="BP48" s="104">
        <v>2</v>
      </c>
      <c r="BQ48" s="99" t="s">
        <v>41</v>
      </c>
      <c r="BR48" s="99" t="s">
        <v>41</v>
      </c>
      <c r="BS48" s="101" t="s">
        <v>42</v>
      </c>
      <c r="BT48" s="100">
        <v>1</v>
      </c>
      <c r="BU48" s="100">
        <v>1</v>
      </c>
      <c r="BV48" s="100">
        <v>1</v>
      </c>
      <c r="BW48" s="100">
        <v>1</v>
      </c>
      <c r="BX48" s="100">
        <v>1</v>
      </c>
      <c r="BY48" s="100">
        <v>1</v>
      </c>
      <c r="BZ48" s="100">
        <v>1</v>
      </c>
      <c r="CA48" s="100">
        <v>1</v>
      </c>
      <c r="CB48" s="100">
        <v>1</v>
      </c>
      <c r="CC48" s="100">
        <v>1</v>
      </c>
      <c r="CD48" s="100">
        <v>1</v>
      </c>
      <c r="CE48" s="102">
        <v>1</v>
      </c>
      <c r="CF48" s="24" t="str">
        <f>_xlfn.XLOOKUP(A48,Reworked!A:A,Reworked!I:I)</f>
        <v>Audit not finalised at legislated date</v>
      </c>
    </row>
    <row r="49" spans="1:84" ht="39" customHeight="1" x14ac:dyDescent="0.25">
      <c r="A49" s="120">
        <v>76</v>
      </c>
      <c r="B49" s="121" t="s">
        <v>196</v>
      </c>
      <c r="C49" s="121" t="s">
        <v>439</v>
      </c>
      <c r="D49" s="17" t="s">
        <v>37</v>
      </c>
      <c r="E49" s="121" t="s">
        <v>461</v>
      </c>
      <c r="F49" s="120" t="s">
        <v>396</v>
      </c>
      <c r="G49" s="121" t="s">
        <v>40</v>
      </c>
      <c r="H49" s="121" t="s">
        <v>465</v>
      </c>
      <c r="I49" s="121" t="s">
        <v>442</v>
      </c>
      <c r="J49" s="120" t="s">
        <v>436</v>
      </c>
      <c r="K49" s="42" t="s">
        <v>181</v>
      </c>
      <c r="L49" s="97" t="s">
        <v>40</v>
      </c>
      <c r="M49" s="97" t="s">
        <v>40</v>
      </c>
      <c r="N49" s="106" t="s">
        <v>40</v>
      </c>
      <c r="O49" s="111" t="s">
        <v>40</v>
      </c>
      <c r="P49" s="98" t="s">
        <v>40</v>
      </c>
      <c r="Q49" s="99" t="s">
        <v>41</v>
      </c>
      <c r="R49" s="103" t="s">
        <v>45</v>
      </c>
      <c r="S49" s="99" t="s">
        <v>41</v>
      </c>
      <c r="T49" s="100">
        <v>1</v>
      </c>
      <c r="U49" s="100">
        <v>1</v>
      </c>
      <c r="V49" s="100">
        <v>1</v>
      </c>
      <c r="W49" s="100">
        <v>1</v>
      </c>
      <c r="X49" s="105">
        <v>3</v>
      </c>
      <c r="Y49" s="105">
        <v>3</v>
      </c>
      <c r="Z49" s="105">
        <v>3</v>
      </c>
      <c r="AA49" s="105">
        <v>3</v>
      </c>
      <c r="AB49" s="100">
        <v>1</v>
      </c>
      <c r="AC49" s="105">
        <v>3</v>
      </c>
      <c r="AD49" s="100">
        <v>1</v>
      </c>
      <c r="AE49" s="100">
        <v>1</v>
      </c>
      <c r="AF49" s="100">
        <v>1</v>
      </c>
      <c r="AG49" s="104">
        <v>2</v>
      </c>
      <c r="AH49" s="104">
        <v>2</v>
      </c>
      <c r="AI49" s="104">
        <v>2</v>
      </c>
      <c r="AJ49" s="104">
        <v>2</v>
      </c>
      <c r="AK49" s="104">
        <v>2</v>
      </c>
      <c r="AL49" s="104">
        <v>2</v>
      </c>
      <c r="AM49" s="104">
        <v>2</v>
      </c>
      <c r="AN49" s="105">
        <v>3</v>
      </c>
      <c r="AO49" s="97">
        <v>0</v>
      </c>
      <c r="AP49" s="97">
        <v>0</v>
      </c>
      <c r="AQ49" s="105">
        <v>3</v>
      </c>
      <c r="AR49" s="103" t="s">
        <v>45</v>
      </c>
      <c r="AS49" s="103" t="s">
        <v>45</v>
      </c>
      <c r="AT49" s="99" t="s">
        <v>41</v>
      </c>
      <c r="AU49" s="105">
        <v>3</v>
      </c>
      <c r="AV49" s="105">
        <v>3</v>
      </c>
      <c r="AW49" s="196">
        <v>2</v>
      </c>
      <c r="AX49" s="196"/>
      <c r="AY49" s="201">
        <v>3</v>
      </c>
      <c r="AZ49" s="201"/>
      <c r="BA49" s="105">
        <v>3</v>
      </c>
      <c r="BB49" s="105">
        <v>3</v>
      </c>
      <c r="BC49" s="104">
        <v>2</v>
      </c>
      <c r="BD49" s="104">
        <v>2</v>
      </c>
      <c r="BE49" s="105">
        <v>3</v>
      </c>
      <c r="BF49" s="105">
        <v>3</v>
      </c>
      <c r="BG49" s="105">
        <v>3</v>
      </c>
      <c r="BH49" s="105">
        <v>3</v>
      </c>
      <c r="BI49" s="105">
        <v>3</v>
      </c>
      <c r="BJ49" s="105">
        <v>3</v>
      </c>
      <c r="BK49" s="105">
        <v>3</v>
      </c>
      <c r="BL49" s="105">
        <v>3</v>
      </c>
      <c r="BM49" s="104">
        <v>2</v>
      </c>
      <c r="BN49" s="97">
        <v>0</v>
      </c>
      <c r="BO49" s="97">
        <v>0</v>
      </c>
      <c r="BP49" s="104">
        <v>2</v>
      </c>
      <c r="BQ49" s="101" t="s">
        <v>42</v>
      </c>
      <c r="BR49" s="101" t="s">
        <v>42</v>
      </c>
      <c r="BS49" s="101" t="s">
        <v>42</v>
      </c>
      <c r="BT49" s="100">
        <v>1</v>
      </c>
      <c r="BU49" s="100">
        <v>1</v>
      </c>
      <c r="BV49" s="100">
        <v>1</v>
      </c>
      <c r="BW49" s="100">
        <v>1</v>
      </c>
      <c r="BX49" s="100">
        <v>1</v>
      </c>
      <c r="BY49" s="100">
        <v>1</v>
      </c>
      <c r="BZ49" s="100">
        <v>1</v>
      </c>
      <c r="CA49" s="100">
        <v>1</v>
      </c>
      <c r="CB49" s="100">
        <v>1</v>
      </c>
      <c r="CC49" s="100">
        <v>1</v>
      </c>
      <c r="CD49" s="100">
        <v>1</v>
      </c>
      <c r="CE49" s="102">
        <v>1</v>
      </c>
      <c r="CF49" s="24" t="str">
        <f>_xlfn.XLOOKUP(A49,Reworked!A:A,Reworked!I:I)</f>
        <v>Unqualified with findings</v>
      </c>
    </row>
    <row r="50" spans="1:84" ht="48" customHeight="1" x14ac:dyDescent="0.25">
      <c r="A50" s="120">
        <v>77</v>
      </c>
      <c r="B50" s="121" t="s">
        <v>321</v>
      </c>
      <c r="C50" s="121" t="s">
        <v>439</v>
      </c>
      <c r="D50" s="17" t="s">
        <v>37</v>
      </c>
      <c r="E50" s="121" t="s">
        <v>444</v>
      </c>
      <c r="F50" s="120" t="s">
        <v>396</v>
      </c>
      <c r="G50" s="121" t="s">
        <v>80</v>
      </c>
      <c r="H50" s="121" t="s">
        <v>466</v>
      </c>
      <c r="I50" s="121" t="s">
        <v>448</v>
      </c>
      <c r="J50" s="120" t="s">
        <v>436</v>
      </c>
      <c r="K50" s="43" t="s">
        <v>313</v>
      </c>
      <c r="L50" s="110" t="s">
        <v>40</v>
      </c>
      <c r="M50" s="110" t="s">
        <v>40</v>
      </c>
      <c r="N50" s="106" t="s">
        <v>40</v>
      </c>
      <c r="O50" s="111" t="s">
        <v>40</v>
      </c>
      <c r="P50" s="98" t="s">
        <v>40</v>
      </c>
      <c r="Q50" s="99" t="s">
        <v>41</v>
      </c>
      <c r="R50" s="99" t="s">
        <v>41</v>
      </c>
      <c r="S50" s="99" t="s">
        <v>41</v>
      </c>
      <c r="T50" s="100">
        <v>1</v>
      </c>
      <c r="U50" s="100">
        <v>1</v>
      </c>
      <c r="V50" s="100">
        <v>1</v>
      </c>
      <c r="W50" s="100">
        <v>1</v>
      </c>
      <c r="X50" s="104">
        <v>2</v>
      </c>
      <c r="Y50" s="104">
        <v>2</v>
      </c>
      <c r="Z50" s="104">
        <v>2</v>
      </c>
      <c r="AA50" s="104">
        <v>2</v>
      </c>
      <c r="AB50" s="100">
        <v>1</v>
      </c>
      <c r="AC50" s="100">
        <v>1</v>
      </c>
      <c r="AD50" s="100">
        <v>1</v>
      </c>
      <c r="AE50" s="100">
        <v>1</v>
      </c>
      <c r="AF50" s="105">
        <v>3</v>
      </c>
      <c r="AG50" s="105">
        <v>3</v>
      </c>
      <c r="AH50" s="105">
        <v>3</v>
      </c>
      <c r="AI50" s="105">
        <v>3</v>
      </c>
      <c r="AJ50" s="104">
        <v>2</v>
      </c>
      <c r="AK50" s="104">
        <v>2</v>
      </c>
      <c r="AL50" s="104">
        <v>2</v>
      </c>
      <c r="AM50" s="104">
        <v>2</v>
      </c>
      <c r="AN50" s="105">
        <v>3</v>
      </c>
      <c r="AO50" s="105">
        <v>3</v>
      </c>
      <c r="AP50" s="105">
        <v>3</v>
      </c>
      <c r="AQ50" s="105">
        <v>3</v>
      </c>
      <c r="AR50" s="103" t="s">
        <v>45</v>
      </c>
      <c r="AS50" s="99" t="s">
        <v>41</v>
      </c>
      <c r="AT50" s="99" t="s">
        <v>41</v>
      </c>
      <c r="AU50" s="105">
        <v>3</v>
      </c>
      <c r="AV50" s="105">
        <v>3</v>
      </c>
      <c r="AW50" s="201">
        <v>3</v>
      </c>
      <c r="AX50" s="201"/>
      <c r="AY50" s="201">
        <v>3</v>
      </c>
      <c r="AZ50" s="201"/>
      <c r="BA50" s="105">
        <v>3</v>
      </c>
      <c r="BB50" s="105">
        <v>3</v>
      </c>
      <c r="BC50" s="100">
        <v>1</v>
      </c>
      <c r="BD50" s="105">
        <v>3</v>
      </c>
      <c r="BE50" s="105">
        <v>3</v>
      </c>
      <c r="BF50" s="105">
        <v>3</v>
      </c>
      <c r="BG50" s="100">
        <v>1</v>
      </c>
      <c r="BH50" s="105">
        <v>3</v>
      </c>
      <c r="BI50" s="105">
        <v>3</v>
      </c>
      <c r="BJ50" s="104">
        <v>2</v>
      </c>
      <c r="BK50" s="105">
        <v>3</v>
      </c>
      <c r="BL50" s="105">
        <v>3</v>
      </c>
      <c r="BM50" s="105">
        <v>3</v>
      </c>
      <c r="BN50" s="105">
        <v>3</v>
      </c>
      <c r="BO50" s="97">
        <v>0</v>
      </c>
      <c r="BP50" s="105">
        <v>3</v>
      </c>
      <c r="BQ50" s="99" t="s">
        <v>41</v>
      </c>
      <c r="BR50" s="99" t="s">
        <v>41</v>
      </c>
      <c r="BS50" s="99" t="s">
        <v>41</v>
      </c>
      <c r="BT50" s="100">
        <v>1</v>
      </c>
      <c r="BU50" s="100">
        <v>1</v>
      </c>
      <c r="BV50" s="100">
        <v>1</v>
      </c>
      <c r="BW50" s="100">
        <v>1</v>
      </c>
      <c r="BX50" s="104">
        <v>2</v>
      </c>
      <c r="BY50" s="104">
        <v>2</v>
      </c>
      <c r="BZ50" s="104">
        <v>2</v>
      </c>
      <c r="CA50" s="104">
        <v>2</v>
      </c>
      <c r="CB50" s="100">
        <v>1</v>
      </c>
      <c r="CC50" s="100">
        <v>1</v>
      </c>
      <c r="CD50" s="100">
        <v>1</v>
      </c>
      <c r="CE50" s="102">
        <v>1</v>
      </c>
      <c r="CF50" s="24" t="str">
        <f>_xlfn.XLOOKUP(A50,Reworked!A:A,Reworked!I:I)</f>
        <v>Qualified</v>
      </c>
    </row>
    <row r="51" spans="1:84" ht="39.75" customHeight="1" x14ac:dyDescent="0.25">
      <c r="A51" s="120">
        <v>1372</v>
      </c>
      <c r="B51" s="121" t="s">
        <v>197</v>
      </c>
      <c r="C51" s="121" t="s">
        <v>439</v>
      </c>
      <c r="D51" s="17" t="s">
        <v>37</v>
      </c>
      <c r="E51" s="121" t="s">
        <v>452</v>
      </c>
      <c r="F51" s="120" t="s">
        <v>396</v>
      </c>
      <c r="G51" s="121" t="s">
        <v>40</v>
      </c>
      <c r="H51" s="121" t="s">
        <v>454</v>
      </c>
      <c r="I51" s="121" t="s">
        <v>442</v>
      </c>
      <c r="J51" s="120" t="s">
        <v>436</v>
      </c>
      <c r="K51" s="42" t="s">
        <v>181</v>
      </c>
      <c r="L51" s="110" t="s">
        <v>40</v>
      </c>
      <c r="M51" s="110" t="s">
        <v>40</v>
      </c>
      <c r="N51" s="111" t="s">
        <v>40</v>
      </c>
      <c r="O51" s="106" t="s">
        <v>40</v>
      </c>
      <c r="P51" s="106" t="s">
        <v>40</v>
      </c>
      <c r="Q51" s="101" t="s">
        <v>42</v>
      </c>
      <c r="R51" s="99" t="s">
        <v>41</v>
      </c>
      <c r="S51" s="99" t="s">
        <v>41</v>
      </c>
      <c r="T51" s="104">
        <v>2</v>
      </c>
      <c r="U51" s="104">
        <v>2</v>
      </c>
      <c r="V51" s="104">
        <v>2</v>
      </c>
      <c r="W51" s="104">
        <v>2</v>
      </c>
      <c r="X51" s="100">
        <v>1</v>
      </c>
      <c r="Y51" s="105">
        <v>3</v>
      </c>
      <c r="Z51" s="105">
        <v>3</v>
      </c>
      <c r="AA51" s="105">
        <v>3</v>
      </c>
      <c r="AB51" s="104">
        <v>2</v>
      </c>
      <c r="AC51" s="104">
        <v>2</v>
      </c>
      <c r="AD51" s="104">
        <v>2</v>
      </c>
      <c r="AE51" s="104">
        <v>2</v>
      </c>
      <c r="AF51" s="100">
        <v>1</v>
      </c>
      <c r="AG51" s="104">
        <v>2</v>
      </c>
      <c r="AH51" s="104">
        <v>2</v>
      </c>
      <c r="AI51" s="104">
        <v>2</v>
      </c>
      <c r="AJ51" s="105">
        <v>3</v>
      </c>
      <c r="AK51" s="105">
        <v>3</v>
      </c>
      <c r="AL51" s="105">
        <v>3</v>
      </c>
      <c r="AM51" s="105">
        <v>3</v>
      </c>
      <c r="AN51" s="104">
        <v>2</v>
      </c>
      <c r="AO51" s="104">
        <v>2</v>
      </c>
      <c r="AP51" s="104">
        <v>2</v>
      </c>
      <c r="AQ51" s="104">
        <v>2</v>
      </c>
      <c r="AR51" s="101" t="s">
        <v>42</v>
      </c>
      <c r="AS51" s="99" t="s">
        <v>41</v>
      </c>
      <c r="AT51" s="99" t="s">
        <v>41</v>
      </c>
      <c r="AU51" s="104">
        <v>2</v>
      </c>
      <c r="AV51" s="104">
        <v>2</v>
      </c>
      <c r="AW51" s="197">
        <v>1</v>
      </c>
      <c r="AX51" s="197"/>
      <c r="AY51" s="196">
        <v>2</v>
      </c>
      <c r="AZ51" s="196"/>
      <c r="BA51" s="104">
        <v>2</v>
      </c>
      <c r="BB51" s="104">
        <v>2</v>
      </c>
      <c r="BC51" s="104">
        <v>2</v>
      </c>
      <c r="BD51" s="104">
        <v>2</v>
      </c>
      <c r="BE51" s="104">
        <v>2</v>
      </c>
      <c r="BF51" s="105">
        <v>3</v>
      </c>
      <c r="BG51" s="104">
        <v>2</v>
      </c>
      <c r="BH51" s="104">
        <v>2</v>
      </c>
      <c r="BI51" s="100">
        <v>1</v>
      </c>
      <c r="BJ51" s="105">
        <v>3</v>
      </c>
      <c r="BK51" s="105">
        <v>3</v>
      </c>
      <c r="BL51" s="105">
        <v>3</v>
      </c>
      <c r="BM51" s="104">
        <v>2</v>
      </c>
      <c r="BN51" s="104">
        <v>2</v>
      </c>
      <c r="BO51" s="97">
        <v>0</v>
      </c>
      <c r="BP51" s="104">
        <v>2</v>
      </c>
      <c r="BQ51" s="101" t="s">
        <v>42</v>
      </c>
      <c r="BR51" s="101" t="s">
        <v>42</v>
      </c>
      <c r="BS51" s="101" t="s">
        <v>42</v>
      </c>
      <c r="BT51" s="104">
        <v>2</v>
      </c>
      <c r="BU51" s="104">
        <v>2</v>
      </c>
      <c r="BV51" s="104">
        <v>2</v>
      </c>
      <c r="BW51" s="104">
        <v>2</v>
      </c>
      <c r="BX51" s="104">
        <v>2</v>
      </c>
      <c r="BY51" s="104">
        <v>2</v>
      </c>
      <c r="BZ51" s="104">
        <v>2</v>
      </c>
      <c r="CA51" s="104">
        <v>2</v>
      </c>
      <c r="CB51" s="100">
        <v>1</v>
      </c>
      <c r="CC51" s="100">
        <v>1</v>
      </c>
      <c r="CD51" s="100">
        <v>1</v>
      </c>
      <c r="CE51" s="102">
        <v>1</v>
      </c>
      <c r="CF51" s="24" t="str">
        <f>_xlfn.XLOOKUP(A51,Reworked!A:A,Reworked!I:I)</f>
        <v>Unqualified with findings</v>
      </c>
    </row>
    <row r="52" spans="1:84" ht="48" customHeight="1" x14ac:dyDescent="0.25">
      <c r="A52" s="120">
        <v>1550</v>
      </c>
      <c r="B52" s="121" t="s">
        <v>198</v>
      </c>
      <c r="C52" s="121" t="s">
        <v>439</v>
      </c>
      <c r="D52" s="17" t="s">
        <v>37</v>
      </c>
      <c r="E52" s="121" t="s">
        <v>459</v>
      </c>
      <c r="F52" s="120" t="s">
        <v>396</v>
      </c>
      <c r="G52" s="121" t="s">
        <v>467</v>
      </c>
      <c r="H52" s="121" t="s">
        <v>468</v>
      </c>
      <c r="I52" s="121" t="s">
        <v>446</v>
      </c>
      <c r="J52" s="120" t="s">
        <v>436</v>
      </c>
      <c r="K52" s="42" t="s">
        <v>181</v>
      </c>
      <c r="L52" s="110" t="s">
        <v>40</v>
      </c>
      <c r="M52" s="110" t="s">
        <v>40</v>
      </c>
      <c r="N52" s="98" t="s">
        <v>40</v>
      </c>
      <c r="O52" s="106" t="s">
        <v>40</v>
      </c>
      <c r="P52" s="98" t="s">
        <v>40</v>
      </c>
      <c r="Q52" s="99" t="s">
        <v>41</v>
      </c>
      <c r="R52" s="101" t="s">
        <v>42</v>
      </c>
      <c r="S52" s="99" t="s">
        <v>41</v>
      </c>
      <c r="T52" s="100">
        <v>1</v>
      </c>
      <c r="U52" s="100">
        <v>1</v>
      </c>
      <c r="V52" s="100">
        <v>1</v>
      </c>
      <c r="W52" s="100">
        <v>1</v>
      </c>
      <c r="X52" s="104">
        <v>2</v>
      </c>
      <c r="Y52" s="100">
        <v>1</v>
      </c>
      <c r="Z52" s="104">
        <v>2</v>
      </c>
      <c r="AA52" s="104">
        <v>2</v>
      </c>
      <c r="AB52" s="100">
        <v>1</v>
      </c>
      <c r="AC52" s="100">
        <v>1</v>
      </c>
      <c r="AD52" s="100">
        <v>1</v>
      </c>
      <c r="AE52" s="100">
        <v>1</v>
      </c>
      <c r="AF52" s="100">
        <v>1</v>
      </c>
      <c r="AG52" s="100">
        <v>1</v>
      </c>
      <c r="AH52" s="100">
        <v>1</v>
      </c>
      <c r="AI52" s="100">
        <v>1</v>
      </c>
      <c r="AJ52" s="100">
        <v>1</v>
      </c>
      <c r="AK52" s="100">
        <v>1</v>
      </c>
      <c r="AL52" s="100">
        <v>1</v>
      </c>
      <c r="AM52" s="100">
        <v>1</v>
      </c>
      <c r="AN52" s="104">
        <v>2</v>
      </c>
      <c r="AO52" s="100">
        <v>1</v>
      </c>
      <c r="AP52" s="97">
        <v>0</v>
      </c>
      <c r="AQ52" s="104">
        <v>2</v>
      </c>
      <c r="AR52" s="103" t="s">
        <v>45</v>
      </c>
      <c r="AS52" s="101" t="s">
        <v>42</v>
      </c>
      <c r="AT52" s="103" t="s">
        <v>45</v>
      </c>
      <c r="AU52" s="104">
        <v>2</v>
      </c>
      <c r="AV52" s="100">
        <v>1</v>
      </c>
      <c r="AW52" s="197">
        <v>1</v>
      </c>
      <c r="AX52" s="197"/>
      <c r="AY52" s="196">
        <v>2</v>
      </c>
      <c r="AZ52" s="196"/>
      <c r="BA52" s="100">
        <v>1</v>
      </c>
      <c r="BB52" s="100">
        <v>1</v>
      </c>
      <c r="BC52" s="100">
        <v>1</v>
      </c>
      <c r="BD52" s="100">
        <v>1</v>
      </c>
      <c r="BE52" s="104">
        <v>2</v>
      </c>
      <c r="BF52" s="104">
        <v>2</v>
      </c>
      <c r="BG52" s="104">
        <v>2</v>
      </c>
      <c r="BH52" s="104">
        <v>2</v>
      </c>
      <c r="BI52" s="104">
        <v>2</v>
      </c>
      <c r="BJ52" s="104">
        <v>2</v>
      </c>
      <c r="BK52" s="104">
        <v>2</v>
      </c>
      <c r="BL52" s="104">
        <v>2</v>
      </c>
      <c r="BM52" s="104">
        <v>2</v>
      </c>
      <c r="BN52" s="97">
        <v>0</v>
      </c>
      <c r="BO52" s="97">
        <v>0</v>
      </c>
      <c r="BP52" s="104">
        <v>2</v>
      </c>
      <c r="BQ52" s="99" t="s">
        <v>41</v>
      </c>
      <c r="BR52" s="99" t="s">
        <v>41</v>
      </c>
      <c r="BS52" s="99" t="s">
        <v>41</v>
      </c>
      <c r="BT52" s="100">
        <v>1</v>
      </c>
      <c r="BU52" s="100">
        <v>1</v>
      </c>
      <c r="BV52" s="100">
        <v>1</v>
      </c>
      <c r="BW52" s="100">
        <v>1</v>
      </c>
      <c r="BX52" s="100">
        <v>1</v>
      </c>
      <c r="BY52" s="100">
        <v>1</v>
      </c>
      <c r="BZ52" s="100">
        <v>1</v>
      </c>
      <c r="CA52" s="100">
        <v>1</v>
      </c>
      <c r="CB52" s="100">
        <v>1</v>
      </c>
      <c r="CC52" s="100">
        <v>1</v>
      </c>
      <c r="CD52" s="100">
        <v>1</v>
      </c>
      <c r="CE52" s="102">
        <v>1</v>
      </c>
      <c r="CF52" s="24" t="str">
        <f>_xlfn.XLOOKUP(A52,Reworked!A:A,Reworked!I:I)</f>
        <v>Unqualified with findings</v>
      </c>
    </row>
    <row r="53" spans="1:84" ht="48.75" customHeight="1" x14ac:dyDescent="0.25">
      <c r="A53" s="120">
        <v>1239</v>
      </c>
      <c r="B53" s="121" t="s">
        <v>199</v>
      </c>
      <c r="C53" s="121" t="s">
        <v>439</v>
      </c>
      <c r="D53" s="17" t="s">
        <v>37</v>
      </c>
      <c r="E53" s="121" t="s">
        <v>450</v>
      </c>
      <c r="F53" s="120" t="s">
        <v>396</v>
      </c>
      <c r="G53" s="121" t="s">
        <v>469</v>
      </c>
      <c r="H53" s="121" t="s">
        <v>94</v>
      </c>
      <c r="I53" s="121" t="s">
        <v>451</v>
      </c>
      <c r="J53" s="120" t="s">
        <v>436</v>
      </c>
      <c r="K53" s="42" t="s">
        <v>181</v>
      </c>
      <c r="L53" s="110" t="s">
        <v>40</v>
      </c>
      <c r="M53" s="97" t="s">
        <v>40</v>
      </c>
      <c r="N53" s="98" t="s">
        <v>40</v>
      </c>
      <c r="O53" s="98" t="s">
        <v>40</v>
      </c>
      <c r="P53" s="98" t="s">
        <v>40</v>
      </c>
      <c r="Q53" s="103" t="s">
        <v>45</v>
      </c>
      <c r="R53" s="103" t="s">
        <v>45</v>
      </c>
      <c r="S53" s="101" t="s">
        <v>42</v>
      </c>
      <c r="T53" s="100">
        <v>1</v>
      </c>
      <c r="U53" s="100">
        <v>1</v>
      </c>
      <c r="V53" s="100">
        <v>1</v>
      </c>
      <c r="W53" s="100">
        <v>1</v>
      </c>
      <c r="X53" s="104">
        <v>2</v>
      </c>
      <c r="Y53" s="104">
        <v>2</v>
      </c>
      <c r="Z53" s="104">
        <v>2</v>
      </c>
      <c r="AA53" s="104">
        <v>2</v>
      </c>
      <c r="AB53" s="100">
        <v>1</v>
      </c>
      <c r="AC53" s="100">
        <v>1</v>
      </c>
      <c r="AD53" s="100">
        <v>1</v>
      </c>
      <c r="AE53" s="100">
        <v>1</v>
      </c>
      <c r="AF53" s="100">
        <v>1</v>
      </c>
      <c r="AG53" s="100">
        <v>1</v>
      </c>
      <c r="AH53" s="100">
        <v>1</v>
      </c>
      <c r="AI53" s="100">
        <v>1</v>
      </c>
      <c r="AJ53" s="104">
        <v>2</v>
      </c>
      <c r="AK53" s="104">
        <v>2</v>
      </c>
      <c r="AL53" s="104">
        <v>2</v>
      </c>
      <c r="AM53" s="104">
        <v>2</v>
      </c>
      <c r="AN53" s="104">
        <v>2</v>
      </c>
      <c r="AO53" s="104">
        <v>2</v>
      </c>
      <c r="AP53" s="104">
        <v>2</v>
      </c>
      <c r="AQ53" s="104">
        <v>2</v>
      </c>
      <c r="AR53" s="103" t="s">
        <v>45</v>
      </c>
      <c r="AS53" s="103" t="s">
        <v>45</v>
      </c>
      <c r="AT53" s="101" t="s">
        <v>42</v>
      </c>
      <c r="AU53" s="100">
        <v>1</v>
      </c>
      <c r="AV53" s="100">
        <v>1</v>
      </c>
      <c r="AW53" s="197">
        <v>1</v>
      </c>
      <c r="AX53" s="197"/>
      <c r="AY53" s="197">
        <v>1</v>
      </c>
      <c r="AZ53" s="197"/>
      <c r="BA53" s="100">
        <v>1</v>
      </c>
      <c r="BB53" s="100">
        <v>1</v>
      </c>
      <c r="BC53" s="100">
        <v>1</v>
      </c>
      <c r="BD53" s="100">
        <v>1</v>
      </c>
      <c r="BE53" s="104">
        <v>2</v>
      </c>
      <c r="BF53" s="105">
        <v>3</v>
      </c>
      <c r="BG53" s="100">
        <v>1</v>
      </c>
      <c r="BH53" s="104">
        <v>2</v>
      </c>
      <c r="BI53" s="100">
        <v>1</v>
      </c>
      <c r="BJ53" s="100">
        <v>1</v>
      </c>
      <c r="BK53" s="104">
        <v>2</v>
      </c>
      <c r="BL53" s="104">
        <v>2</v>
      </c>
      <c r="BM53" s="100">
        <v>1</v>
      </c>
      <c r="BN53" s="100">
        <v>1</v>
      </c>
      <c r="BO53" s="100">
        <v>1</v>
      </c>
      <c r="BP53" s="100">
        <v>1</v>
      </c>
      <c r="BQ53" s="99" t="s">
        <v>41</v>
      </c>
      <c r="BR53" s="99" t="s">
        <v>41</v>
      </c>
      <c r="BS53" s="99" t="s">
        <v>41</v>
      </c>
      <c r="BT53" s="100">
        <v>1</v>
      </c>
      <c r="BU53" s="100">
        <v>1</v>
      </c>
      <c r="BV53" s="100">
        <v>1</v>
      </c>
      <c r="BW53" s="100">
        <v>1</v>
      </c>
      <c r="BX53" s="104">
        <v>2</v>
      </c>
      <c r="BY53" s="104">
        <v>2</v>
      </c>
      <c r="BZ53" s="104">
        <v>2</v>
      </c>
      <c r="CA53" s="104">
        <v>2</v>
      </c>
      <c r="CB53" s="100">
        <v>1</v>
      </c>
      <c r="CC53" s="100">
        <v>1</v>
      </c>
      <c r="CD53" s="100">
        <v>1</v>
      </c>
      <c r="CE53" s="102">
        <v>1</v>
      </c>
      <c r="CF53" s="24" t="str">
        <f>_xlfn.XLOOKUP(A53,Reworked!A:A,Reworked!I:I)</f>
        <v>Unqualified with findings</v>
      </c>
    </row>
    <row r="54" spans="1:84" ht="39" customHeight="1" x14ac:dyDescent="0.25">
      <c r="A54" s="120">
        <v>84</v>
      </c>
      <c r="B54" s="121" t="s">
        <v>200</v>
      </c>
      <c r="C54" s="121" t="s">
        <v>439</v>
      </c>
      <c r="D54" s="17" t="s">
        <v>37</v>
      </c>
      <c r="E54" s="121" t="s">
        <v>440</v>
      </c>
      <c r="F54" s="120" t="s">
        <v>396</v>
      </c>
      <c r="G54" s="121" t="s">
        <v>182</v>
      </c>
      <c r="H54" s="121" t="s">
        <v>441</v>
      </c>
      <c r="I54" s="121" t="s">
        <v>442</v>
      </c>
      <c r="J54" s="120" t="s">
        <v>436</v>
      </c>
      <c r="K54" s="42" t="s">
        <v>181</v>
      </c>
      <c r="L54" s="110" t="s">
        <v>40</v>
      </c>
      <c r="M54" s="110" t="s">
        <v>40</v>
      </c>
      <c r="N54" s="106" t="s">
        <v>40</v>
      </c>
      <c r="O54" s="106" t="s">
        <v>40</v>
      </c>
      <c r="P54" s="98" t="s">
        <v>40</v>
      </c>
      <c r="Q54" s="99" t="s">
        <v>41</v>
      </c>
      <c r="R54" s="99" t="s">
        <v>41</v>
      </c>
      <c r="S54" s="99" t="s">
        <v>41</v>
      </c>
      <c r="T54" s="100">
        <v>1</v>
      </c>
      <c r="U54" s="100">
        <v>1</v>
      </c>
      <c r="V54" s="100">
        <v>1</v>
      </c>
      <c r="W54" s="100">
        <v>1</v>
      </c>
      <c r="X54" s="104">
        <v>2</v>
      </c>
      <c r="Y54" s="105">
        <v>3</v>
      </c>
      <c r="Z54" s="105">
        <v>3</v>
      </c>
      <c r="AA54" s="105">
        <v>3</v>
      </c>
      <c r="AB54" s="100">
        <v>1</v>
      </c>
      <c r="AC54" s="104">
        <v>2</v>
      </c>
      <c r="AD54" s="104">
        <v>2</v>
      </c>
      <c r="AE54" s="104">
        <v>2</v>
      </c>
      <c r="AF54" s="100">
        <v>1</v>
      </c>
      <c r="AG54" s="100">
        <v>1</v>
      </c>
      <c r="AH54" s="100">
        <v>1</v>
      </c>
      <c r="AI54" s="100">
        <v>1</v>
      </c>
      <c r="AJ54" s="104">
        <v>2</v>
      </c>
      <c r="AK54" s="105">
        <v>3</v>
      </c>
      <c r="AL54" s="105">
        <v>3</v>
      </c>
      <c r="AM54" s="105">
        <v>3</v>
      </c>
      <c r="AN54" s="104">
        <v>2</v>
      </c>
      <c r="AO54" s="104">
        <v>2</v>
      </c>
      <c r="AP54" s="104">
        <v>2</v>
      </c>
      <c r="AQ54" s="104">
        <v>2</v>
      </c>
      <c r="AR54" s="99" t="s">
        <v>41</v>
      </c>
      <c r="AS54" s="99" t="s">
        <v>41</v>
      </c>
      <c r="AT54" s="99" t="s">
        <v>41</v>
      </c>
      <c r="AU54" s="100">
        <v>1</v>
      </c>
      <c r="AV54" s="105">
        <v>3</v>
      </c>
      <c r="AW54" s="197">
        <v>1</v>
      </c>
      <c r="AX54" s="197"/>
      <c r="AY54" s="196">
        <v>2</v>
      </c>
      <c r="AZ54" s="196"/>
      <c r="BA54" s="100">
        <v>1</v>
      </c>
      <c r="BB54" s="105">
        <v>3</v>
      </c>
      <c r="BC54" s="100">
        <v>1</v>
      </c>
      <c r="BD54" s="104">
        <v>2</v>
      </c>
      <c r="BE54" s="104">
        <v>2</v>
      </c>
      <c r="BF54" s="105">
        <v>3</v>
      </c>
      <c r="BG54" s="104">
        <v>2</v>
      </c>
      <c r="BH54" s="104">
        <v>2</v>
      </c>
      <c r="BI54" s="100">
        <v>1</v>
      </c>
      <c r="BJ54" s="105">
        <v>3</v>
      </c>
      <c r="BK54" s="105">
        <v>3</v>
      </c>
      <c r="BL54" s="105">
        <v>3</v>
      </c>
      <c r="BM54" s="104">
        <v>2</v>
      </c>
      <c r="BN54" s="104">
        <v>2</v>
      </c>
      <c r="BO54" s="97">
        <v>0</v>
      </c>
      <c r="BP54" s="104">
        <v>2</v>
      </c>
      <c r="BQ54" s="99" t="s">
        <v>41</v>
      </c>
      <c r="BR54" s="99" t="s">
        <v>41</v>
      </c>
      <c r="BS54" s="99" t="s">
        <v>41</v>
      </c>
      <c r="BT54" s="100">
        <v>1</v>
      </c>
      <c r="BU54" s="100">
        <v>1</v>
      </c>
      <c r="BV54" s="100">
        <v>1</v>
      </c>
      <c r="BW54" s="100">
        <v>1</v>
      </c>
      <c r="BX54" s="100">
        <v>1</v>
      </c>
      <c r="BY54" s="100">
        <v>1</v>
      </c>
      <c r="BZ54" s="100">
        <v>1</v>
      </c>
      <c r="CA54" s="100">
        <v>1</v>
      </c>
      <c r="CB54" s="100">
        <v>1</v>
      </c>
      <c r="CC54" s="100">
        <v>1</v>
      </c>
      <c r="CD54" s="100">
        <v>1</v>
      </c>
      <c r="CE54" s="102">
        <v>1</v>
      </c>
      <c r="CF54" s="24" t="str">
        <f>_xlfn.XLOOKUP(A54,Reworked!A:A,Reworked!I:I)</f>
        <v>Unqualified with findings</v>
      </c>
    </row>
    <row r="55" spans="1:84" ht="48.75" customHeight="1" x14ac:dyDescent="0.25">
      <c r="A55" s="120">
        <v>81</v>
      </c>
      <c r="B55" s="121" t="s">
        <v>322</v>
      </c>
      <c r="C55" s="121" t="s">
        <v>439</v>
      </c>
      <c r="D55" s="17" t="s">
        <v>37</v>
      </c>
      <c r="E55" s="121" t="s">
        <v>459</v>
      </c>
      <c r="F55" s="120" t="s">
        <v>396</v>
      </c>
      <c r="G55" s="121" t="s">
        <v>40</v>
      </c>
      <c r="H55" s="121" t="s">
        <v>470</v>
      </c>
      <c r="I55" s="121" t="s">
        <v>446</v>
      </c>
      <c r="J55" s="120" t="s">
        <v>436</v>
      </c>
      <c r="K55" s="43" t="s">
        <v>313</v>
      </c>
      <c r="L55" s="97" t="s">
        <v>40</v>
      </c>
      <c r="M55" s="97" t="s">
        <v>40</v>
      </c>
      <c r="N55" s="98" t="s">
        <v>40</v>
      </c>
      <c r="O55" s="106" t="s">
        <v>40</v>
      </c>
      <c r="P55" s="98" t="s">
        <v>40</v>
      </c>
      <c r="Q55" s="103" t="s">
        <v>45</v>
      </c>
      <c r="R55" s="103" t="s">
        <v>45</v>
      </c>
      <c r="S55" s="103" t="s">
        <v>45</v>
      </c>
      <c r="T55" s="100">
        <v>1</v>
      </c>
      <c r="U55" s="100">
        <v>1</v>
      </c>
      <c r="V55" s="100">
        <v>1</v>
      </c>
      <c r="W55" s="100">
        <v>1</v>
      </c>
      <c r="X55" s="104">
        <v>2</v>
      </c>
      <c r="Y55" s="104">
        <v>2</v>
      </c>
      <c r="Z55" s="104">
        <v>2</v>
      </c>
      <c r="AA55" s="104">
        <v>2</v>
      </c>
      <c r="AB55" s="100">
        <v>1</v>
      </c>
      <c r="AC55" s="100">
        <v>1</v>
      </c>
      <c r="AD55" s="100">
        <v>1</v>
      </c>
      <c r="AE55" s="100">
        <v>1</v>
      </c>
      <c r="AF55" s="100">
        <v>1</v>
      </c>
      <c r="AG55" s="100">
        <v>1</v>
      </c>
      <c r="AH55" s="100">
        <v>1</v>
      </c>
      <c r="AI55" s="100">
        <v>1</v>
      </c>
      <c r="AJ55" s="104">
        <v>2</v>
      </c>
      <c r="AK55" s="104">
        <v>2</v>
      </c>
      <c r="AL55" s="104">
        <v>2</v>
      </c>
      <c r="AM55" s="104">
        <v>2</v>
      </c>
      <c r="AN55" s="100">
        <v>1</v>
      </c>
      <c r="AO55" s="100">
        <v>1</v>
      </c>
      <c r="AP55" s="100">
        <v>1</v>
      </c>
      <c r="AQ55" s="100">
        <v>1</v>
      </c>
      <c r="AR55" s="103" t="s">
        <v>45</v>
      </c>
      <c r="AS55" s="103" t="s">
        <v>45</v>
      </c>
      <c r="AT55" s="99" t="s">
        <v>41</v>
      </c>
      <c r="AU55" s="105">
        <v>3</v>
      </c>
      <c r="AV55" s="105">
        <v>3</v>
      </c>
      <c r="AW55" s="196">
        <v>2</v>
      </c>
      <c r="AX55" s="196"/>
      <c r="AY55" s="201">
        <v>3</v>
      </c>
      <c r="AZ55" s="201"/>
      <c r="BA55" s="105">
        <v>3</v>
      </c>
      <c r="BB55" s="104">
        <v>2</v>
      </c>
      <c r="BC55" s="104">
        <v>2</v>
      </c>
      <c r="BD55" s="104">
        <v>2</v>
      </c>
      <c r="BE55" s="105">
        <v>3</v>
      </c>
      <c r="BF55" s="104">
        <v>2</v>
      </c>
      <c r="BG55" s="104">
        <v>2</v>
      </c>
      <c r="BH55" s="104">
        <v>2</v>
      </c>
      <c r="BI55" s="105">
        <v>3</v>
      </c>
      <c r="BJ55" s="104">
        <v>2</v>
      </c>
      <c r="BK55" s="104">
        <v>2</v>
      </c>
      <c r="BL55" s="104">
        <v>2</v>
      </c>
      <c r="BM55" s="100">
        <v>1</v>
      </c>
      <c r="BN55" s="100">
        <v>1</v>
      </c>
      <c r="BO55" s="100">
        <v>1</v>
      </c>
      <c r="BP55" s="100">
        <v>1</v>
      </c>
      <c r="BQ55" s="103" t="s">
        <v>45</v>
      </c>
      <c r="BR55" s="99" t="s">
        <v>41</v>
      </c>
      <c r="BS55" s="99" t="s">
        <v>41</v>
      </c>
      <c r="BT55" s="100">
        <v>1</v>
      </c>
      <c r="BU55" s="100">
        <v>1</v>
      </c>
      <c r="BV55" s="100">
        <v>1</v>
      </c>
      <c r="BW55" s="100">
        <v>1</v>
      </c>
      <c r="BX55" s="104">
        <v>2</v>
      </c>
      <c r="BY55" s="100">
        <v>1</v>
      </c>
      <c r="BZ55" s="100">
        <v>1</v>
      </c>
      <c r="CA55" s="100">
        <v>1</v>
      </c>
      <c r="CB55" s="104">
        <v>2</v>
      </c>
      <c r="CC55" s="100">
        <v>1</v>
      </c>
      <c r="CD55" s="100">
        <v>1</v>
      </c>
      <c r="CE55" s="102">
        <v>1</v>
      </c>
      <c r="CF55" s="24" t="str">
        <f>_xlfn.XLOOKUP(A55,Reworked!A:A,Reworked!I:I)</f>
        <v>Qualified</v>
      </c>
    </row>
    <row r="56" spans="1:84" ht="48" customHeight="1" x14ac:dyDescent="0.25">
      <c r="A56" s="120">
        <v>82</v>
      </c>
      <c r="B56" s="121" t="s">
        <v>58</v>
      </c>
      <c r="C56" s="121" t="s">
        <v>439</v>
      </c>
      <c r="D56" s="17" t="s">
        <v>37</v>
      </c>
      <c r="E56" s="121" t="s">
        <v>459</v>
      </c>
      <c r="F56" s="120" t="s">
        <v>396</v>
      </c>
      <c r="G56" s="121" t="s">
        <v>40</v>
      </c>
      <c r="H56" s="121" t="s">
        <v>471</v>
      </c>
      <c r="I56" s="121" t="s">
        <v>451</v>
      </c>
      <c r="J56" s="120" t="s">
        <v>436</v>
      </c>
      <c r="K56" s="41" t="s">
        <v>35</v>
      </c>
      <c r="L56" s="97" t="s">
        <v>40</v>
      </c>
      <c r="M56" s="97" t="s">
        <v>40</v>
      </c>
      <c r="N56" s="98" t="s">
        <v>40</v>
      </c>
      <c r="O56" s="98" t="s">
        <v>40</v>
      </c>
      <c r="P56" s="98" t="s">
        <v>40</v>
      </c>
      <c r="Q56" s="99" t="s">
        <v>41</v>
      </c>
      <c r="R56" s="99" t="s">
        <v>41</v>
      </c>
      <c r="S56" s="99" t="s">
        <v>41</v>
      </c>
      <c r="T56" s="100">
        <v>1</v>
      </c>
      <c r="U56" s="100">
        <v>1</v>
      </c>
      <c r="V56" s="100">
        <v>1</v>
      </c>
      <c r="W56" s="100">
        <v>1</v>
      </c>
      <c r="X56" s="100">
        <v>1</v>
      </c>
      <c r="Y56" s="104">
        <v>2</v>
      </c>
      <c r="Z56" s="100">
        <v>1</v>
      </c>
      <c r="AA56" s="100">
        <v>1</v>
      </c>
      <c r="AB56" s="100">
        <v>1</v>
      </c>
      <c r="AC56" s="100">
        <v>1</v>
      </c>
      <c r="AD56" s="104">
        <v>2</v>
      </c>
      <c r="AE56" s="100">
        <v>1</v>
      </c>
      <c r="AF56" s="100">
        <v>1</v>
      </c>
      <c r="AG56" s="100">
        <v>1</v>
      </c>
      <c r="AH56" s="100">
        <v>1</v>
      </c>
      <c r="AI56" s="100">
        <v>1</v>
      </c>
      <c r="AJ56" s="100">
        <v>1</v>
      </c>
      <c r="AK56" s="100">
        <v>1</v>
      </c>
      <c r="AL56" s="100">
        <v>1</v>
      </c>
      <c r="AM56" s="100">
        <v>1</v>
      </c>
      <c r="AN56" s="100">
        <v>1</v>
      </c>
      <c r="AO56" s="97">
        <v>0</v>
      </c>
      <c r="AP56" s="97">
        <v>0</v>
      </c>
      <c r="AQ56" s="100">
        <v>1</v>
      </c>
      <c r="AR56" s="99" t="s">
        <v>41</v>
      </c>
      <c r="AS56" s="101" t="s">
        <v>42</v>
      </c>
      <c r="AT56" s="99" t="s">
        <v>41</v>
      </c>
      <c r="AU56" s="100">
        <v>1</v>
      </c>
      <c r="AV56" s="100">
        <v>1</v>
      </c>
      <c r="AW56" s="197">
        <v>1</v>
      </c>
      <c r="AX56" s="197"/>
      <c r="AY56" s="197">
        <v>1</v>
      </c>
      <c r="AZ56" s="197"/>
      <c r="BA56" s="100">
        <v>1</v>
      </c>
      <c r="BB56" s="100">
        <v>1</v>
      </c>
      <c r="BC56" s="100">
        <v>1</v>
      </c>
      <c r="BD56" s="100">
        <v>1</v>
      </c>
      <c r="BE56" s="100">
        <v>1</v>
      </c>
      <c r="BF56" s="104">
        <v>2</v>
      </c>
      <c r="BG56" s="100">
        <v>1</v>
      </c>
      <c r="BH56" s="100">
        <v>1</v>
      </c>
      <c r="BI56" s="100">
        <v>1</v>
      </c>
      <c r="BJ56" s="100">
        <v>1</v>
      </c>
      <c r="BK56" s="100">
        <v>1</v>
      </c>
      <c r="BL56" s="100">
        <v>1</v>
      </c>
      <c r="BM56" s="100">
        <v>1</v>
      </c>
      <c r="BN56" s="97">
        <v>0</v>
      </c>
      <c r="BO56" s="97">
        <v>0</v>
      </c>
      <c r="BP56" s="100">
        <v>1</v>
      </c>
      <c r="BQ56" s="99" t="s">
        <v>41</v>
      </c>
      <c r="BR56" s="99" t="s">
        <v>41</v>
      </c>
      <c r="BS56" s="99" t="s">
        <v>41</v>
      </c>
      <c r="BT56" s="100">
        <v>1</v>
      </c>
      <c r="BU56" s="100">
        <v>1</v>
      </c>
      <c r="BV56" s="100">
        <v>1</v>
      </c>
      <c r="BW56" s="100">
        <v>1</v>
      </c>
      <c r="BX56" s="100">
        <v>1</v>
      </c>
      <c r="BY56" s="100">
        <v>1</v>
      </c>
      <c r="BZ56" s="100">
        <v>1</v>
      </c>
      <c r="CA56" s="100">
        <v>1</v>
      </c>
      <c r="CB56" s="100">
        <v>1</v>
      </c>
      <c r="CC56" s="100">
        <v>1</v>
      </c>
      <c r="CD56" s="100">
        <v>1</v>
      </c>
      <c r="CE56" s="102">
        <v>1</v>
      </c>
      <c r="CF56" s="24" t="str">
        <f>_xlfn.XLOOKUP(A56,Reworked!A:A,Reworked!I:I)</f>
        <v>Unqualified with no findings</v>
      </c>
    </row>
    <row r="57" spans="1:84" ht="48.75" customHeight="1" x14ac:dyDescent="0.25">
      <c r="A57" s="120">
        <v>83</v>
      </c>
      <c r="B57" s="121" t="s">
        <v>201</v>
      </c>
      <c r="C57" s="121" t="s">
        <v>439</v>
      </c>
      <c r="D57" s="17" t="s">
        <v>37</v>
      </c>
      <c r="E57" s="121" t="s">
        <v>461</v>
      </c>
      <c r="F57" s="120" t="s">
        <v>396</v>
      </c>
      <c r="G57" s="121" t="s">
        <v>209</v>
      </c>
      <c r="H57" s="121" t="s">
        <v>210</v>
      </c>
      <c r="I57" s="121" t="s">
        <v>446</v>
      </c>
      <c r="J57" s="120" t="s">
        <v>436</v>
      </c>
      <c r="K57" s="42" t="s">
        <v>181</v>
      </c>
      <c r="L57" s="110" t="s">
        <v>40</v>
      </c>
      <c r="M57" s="97" t="s">
        <v>40</v>
      </c>
      <c r="N57" s="106" t="s">
        <v>40</v>
      </c>
      <c r="O57" s="106" t="s">
        <v>40</v>
      </c>
      <c r="P57" s="98" t="s">
        <v>40</v>
      </c>
      <c r="Q57" s="103" t="s">
        <v>45</v>
      </c>
      <c r="R57" s="99" t="s">
        <v>41</v>
      </c>
      <c r="S57" s="103" t="s">
        <v>45</v>
      </c>
      <c r="T57" s="100">
        <v>1</v>
      </c>
      <c r="U57" s="104">
        <v>2</v>
      </c>
      <c r="V57" s="100">
        <v>1</v>
      </c>
      <c r="W57" s="104">
        <v>2</v>
      </c>
      <c r="X57" s="104">
        <v>2</v>
      </c>
      <c r="Y57" s="105">
        <v>3</v>
      </c>
      <c r="Z57" s="105">
        <v>3</v>
      </c>
      <c r="AA57" s="105">
        <v>3</v>
      </c>
      <c r="AB57" s="100">
        <v>1</v>
      </c>
      <c r="AC57" s="100">
        <v>1</v>
      </c>
      <c r="AD57" s="104">
        <v>2</v>
      </c>
      <c r="AE57" s="100">
        <v>1</v>
      </c>
      <c r="AF57" s="104">
        <v>2</v>
      </c>
      <c r="AG57" s="104">
        <v>2</v>
      </c>
      <c r="AH57" s="104">
        <v>2</v>
      </c>
      <c r="AI57" s="104">
        <v>2</v>
      </c>
      <c r="AJ57" s="104">
        <v>2</v>
      </c>
      <c r="AK57" s="104">
        <v>2</v>
      </c>
      <c r="AL57" s="104">
        <v>2</v>
      </c>
      <c r="AM57" s="104">
        <v>2</v>
      </c>
      <c r="AN57" s="104">
        <v>2</v>
      </c>
      <c r="AO57" s="104">
        <v>2</v>
      </c>
      <c r="AP57" s="97">
        <v>0</v>
      </c>
      <c r="AQ57" s="104">
        <v>2</v>
      </c>
      <c r="AR57" s="103" t="s">
        <v>45</v>
      </c>
      <c r="AS57" s="99" t="s">
        <v>41</v>
      </c>
      <c r="AT57" s="103" t="s">
        <v>45</v>
      </c>
      <c r="AU57" s="100">
        <v>1</v>
      </c>
      <c r="AV57" s="105">
        <v>3</v>
      </c>
      <c r="AW57" s="197">
        <v>1</v>
      </c>
      <c r="AX57" s="197"/>
      <c r="AY57" s="196">
        <v>2</v>
      </c>
      <c r="AZ57" s="196"/>
      <c r="BA57" s="104">
        <v>2</v>
      </c>
      <c r="BB57" s="105">
        <v>3</v>
      </c>
      <c r="BC57" s="104">
        <v>2</v>
      </c>
      <c r="BD57" s="104">
        <v>2</v>
      </c>
      <c r="BE57" s="104">
        <v>2</v>
      </c>
      <c r="BF57" s="105">
        <v>3</v>
      </c>
      <c r="BG57" s="100">
        <v>1</v>
      </c>
      <c r="BH57" s="104">
        <v>2</v>
      </c>
      <c r="BI57" s="104">
        <v>2</v>
      </c>
      <c r="BJ57" s="105">
        <v>3</v>
      </c>
      <c r="BK57" s="105">
        <v>3</v>
      </c>
      <c r="BL57" s="105">
        <v>3</v>
      </c>
      <c r="BM57" s="104">
        <v>2</v>
      </c>
      <c r="BN57" s="104">
        <v>2</v>
      </c>
      <c r="BO57" s="97">
        <v>0</v>
      </c>
      <c r="BP57" s="104">
        <v>2</v>
      </c>
      <c r="BQ57" s="99" t="s">
        <v>41</v>
      </c>
      <c r="BR57" s="99" t="s">
        <v>41</v>
      </c>
      <c r="BS57" s="99" t="s">
        <v>41</v>
      </c>
      <c r="BT57" s="100">
        <v>1</v>
      </c>
      <c r="BU57" s="100">
        <v>1</v>
      </c>
      <c r="BV57" s="100">
        <v>1</v>
      </c>
      <c r="BW57" s="100">
        <v>1</v>
      </c>
      <c r="BX57" s="100">
        <v>1</v>
      </c>
      <c r="BY57" s="100">
        <v>1</v>
      </c>
      <c r="BZ57" s="100">
        <v>1</v>
      </c>
      <c r="CA57" s="100">
        <v>1</v>
      </c>
      <c r="CB57" s="100">
        <v>1</v>
      </c>
      <c r="CC57" s="100">
        <v>1</v>
      </c>
      <c r="CD57" s="100">
        <v>1</v>
      </c>
      <c r="CE57" s="102">
        <v>1</v>
      </c>
      <c r="CF57" s="24" t="str">
        <f>_xlfn.XLOOKUP(A57,Reworked!A:A,Reworked!I:I)</f>
        <v>Unqualified with findings</v>
      </c>
    </row>
    <row r="58" spans="1:84" ht="21" customHeight="1" x14ac:dyDescent="0.25">
      <c r="A58" s="120">
        <v>6</v>
      </c>
      <c r="B58" s="121" t="s">
        <v>59</v>
      </c>
      <c r="C58" s="121" t="s">
        <v>434</v>
      </c>
      <c r="D58" s="17" t="s">
        <v>37</v>
      </c>
      <c r="E58" s="121" t="s">
        <v>56</v>
      </c>
      <c r="F58" s="120" t="s">
        <v>56</v>
      </c>
      <c r="G58" s="121" t="s">
        <v>435</v>
      </c>
      <c r="H58" s="121" t="s">
        <v>40</v>
      </c>
      <c r="I58" s="121" t="s">
        <v>40</v>
      </c>
      <c r="J58" s="120" t="s">
        <v>436</v>
      </c>
      <c r="K58" s="41" t="s">
        <v>35</v>
      </c>
      <c r="L58" s="97" t="s">
        <v>40</v>
      </c>
      <c r="M58" s="97" t="s">
        <v>40</v>
      </c>
      <c r="N58" s="98" t="s">
        <v>40</v>
      </c>
      <c r="O58" s="98" t="s">
        <v>40</v>
      </c>
      <c r="P58" s="98" t="s">
        <v>40</v>
      </c>
      <c r="Q58" s="99" t="s">
        <v>41</v>
      </c>
      <c r="R58" s="99" t="s">
        <v>41</v>
      </c>
      <c r="S58" s="99" t="s">
        <v>41</v>
      </c>
      <c r="T58" s="100">
        <v>1</v>
      </c>
      <c r="U58" s="100">
        <v>1</v>
      </c>
      <c r="V58" s="100">
        <v>1</v>
      </c>
      <c r="W58" s="100">
        <v>1</v>
      </c>
      <c r="X58" s="100">
        <v>1</v>
      </c>
      <c r="Y58" s="100">
        <v>1</v>
      </c>
      <c r="Z58" s="100">
        <v>1</v>
      </c>
      <c r="AA58" s="100">
        <v>1</v>
      </c>
      <c r="AB58" s="100">
        <v>1</v>
      </c>
      <c r="AC58" s="100">
        <v>1</v>
      </c>
      <c r="AD58" s="100">
        <v>1</v>
      </c>
      <c r="AE58" s="100">
        <v>1</v>
      </c>
      <c r="AF58" s="100">
        <v>1</v>
      </c>
      <c r="AG58" s="100">
        <v>1</v>
      </c>
      <c r="AH58" s="100">
        <v>1</v>
      </c>
      <c r="AI58" s="100">
        <v>1</v>
      </c>
      <c r="AJ58" s="100">
        <v>1</v>
      </c>
      <c r="AK58" s="100">
        <v>1</v>
      </c>
      <c r="AL58" s="100">
        <v>1</v>
      </c>
      <c r="AM58" s="100">
        <v>1</v>
      </c>
      <c r="AN58" s="100">
        <v>1</v>
      </c>
      <c r="AO58" s="100">
        <v>1</v>
      </c>
      <c r="AP58" s="100">
        <v>1</v>
      </c>
      <c r="AQ58" s="100">
        <v>1</v>
      </c>
      <c r="AR58" s="103" t="s">
        <v>45</v>
      </c>
      <c r="AS58" s="103" t="s">
        <v>45</v>
      </c>
      <c r="AT58" s="99" t="s">
        <v>41</v>
      </c>
      <c r="AU58" s="100">
        <v>1</v>
      </c>
      <c r="AV58" s="100">
        <v>1</v>
      </c>
      <c r="AW58" s="197">
        <v>1</v>
      </c>
      <c r="AX58" s="197"/>
      <c r="AY58" s="197">
        <v>1</v>
      </c>
      <c r="AZ58" s="197"/>
      <c r="BA58" s="100">
        <v>1</v>
      </c>
      <c r="BB58" s="100">
        <v>1</v>
      </c>
      <c r="BC58" s="100">
        <v>1</v>
      </c>
      <c r="BD58" s="100">
        <v>1</v>
      </c>
      <c r="BE58" s="100">
        <v>1</v>
      </c>
      <c r="BF58" s="100">
        <v>1</v>
      </c>
      <c r="BG58" s="100">
        <v>1</v>
      </c>
      <c r="BH58" s="100">
        <v>1</v>
      </c>
      <c r="BI58" s="100">
        <v>1</v>
      </c>
      <c r="BJ58" s="100">
        <v>1</v>
      </c>
      <c r="BK58" s="100">
        <v>1</v>
      </c>
      <c r="BL58" s="100">
        <v>1</v>
      </c>
      <c r="BM58" s="104">
        <v>2</v>
      </c>
      <c r="BN58" s="104">
        <v>2</v>
      </c>
      <c r="BO58" s="97">
        <v>0</v>
      </c>
      <c r="BP58" s="100">
        <v>1</v>
      </c>
      <c r="BQ58" s="99" t="s">
        <v>41</v>
      </c>
      <c r="BR58" s="99" t="s">
        <v>41</v>
      </c>
      <c r="BS58" s="99" t="s">
        <v>41</v>
      </c>
      <c r="BT58" s="100">
        <v>1</v>
      </c>
      <c r="BU58" s="100">
        <v>1</v>
      </c>
      <c r="BV58" s="100">
        <v>1</v>
      </c>
      <c r="BW58" s="100">
        <v>1</v>
      </c>
      <c r="BX58" s="100">
        <v>1</v>
      </c>
      <c r="BY58" s="100">
        <v>1</v>
      </c>
      <c r="BZ58" s="100">
        <v>1</v>
      </c>
      <c r="CA58" s="100">
        <v>1</v>
      </c>
      <c r="CB58" s="100">
        <v>1</v>
      </c>
      <c r="CC58" s="100">
        <v>1</v>
      </c>
      <c r="CD58" s="100">
        <v>1</v>
      </c>
      <c r="CE58" s="102">
        <v>1</v>
      </c>
      <c r="CF58" s="24" t="str">
        <f>_xlfn.XLOOKUP(A58,Reworked!A:A,Reworked!I:I)</f>
        <v>Unqualified with no findings</v>
      </c>
    </row>
    <row r="59" spans="1:84" ht="48" customHeight="1" x14ac:dyDescent="0.25">
      <c r="A59" s="120">
        <v>85</v>
      </c>
      <c r="B59" s="121" t="s">
        <v>60</v>
      </c>
      <c r="C59" s="121" t="s">
        <v>439</v>
      </c>
      <c r="D59" s="17" t="s">
        <v>37</v>
      </c>
      <c r="E59" s="121" t="s">
        <v>452</v>
      </c>
      <c r="F59" s="120" t="s">
        <v>396</v>
      </c>
      <c r="G59" s="121" t="s">
        <v>40</v>
      </c>
      <c r="H59" s="121" t="s">
        <v>472</v>
      </c>
      <c r="I59" s="121" t="s">
        <v>446</v>
      </c>
      <c r="J59" s="120" t="s">
        <v>436</v>
      </c>
      <c r="K59" s="41" t="s">
        <v>35</v>
      </c>
      <c r="L59" s="97" t="s">
        <v>40</v>
      </c>
      <c r="M59" s="97" t="s">
        <v>40</v>
      </c>
      <c r="N59" s="98" t="s">
        <v>40</v>
      </c>
      <c r="O59" s="98" t="s">
        <v>40</v>
      </c>
      <c r="P59" s="98" t="s">
        <v>40</v>
      </c>
      <c r="Q59" s="99" t="s">
        <v>41</v>
      </c>
      <c r="R59" s="99" t="s">
        <v>41</v>
      </c>
      <c r="S59" s="99" t="s">
        <v>41</v>
      </c>
      <c r="T59" s="100">
        <v>1</v>
      </c>
      <c r="U59" s="100">
        <v>1</v>
      </c>
      <c r="V59" s="100">
        <v>1</v>
      </c>
      <c r="W59" s="100">
        <v>1</v>
      </c>
      <c r="X59" s="100">
        <v>1</v>
      </c>
      <c r="Y59" s="100">
        <v>1</v>
      </c>
      <c r="Z59" s="100">
        <v>1</v>
      </c>
      <c r="AA59" s="100">
        <v>1</v>
      </c>
      <c r="AB59" s="100">
        <v>1</v>
      </c>
      <c r="AC59" s="100">
        <v>1</v>
      </c>
      <c r="AD59" s="100">
        <v>1</v>
      </c>
      <c r="AE59" s="100">
        <v>1</v>
      </c>
      <c r="AF59" s="100">
        <v>1</v>
      </c>
      <c r="AG59" s="100">
        <v>1</v>
      </c>
      <c r="AH59" s="100">
        <v>1</v>
      </c>
      <c r="AI59" s="100">
        <v>1</v>
      </c>
      <c r="AJ59" s="100">
        <v>1</v>
      </c>
      <c r="AK59" s="100">
        <v>1</v>
      </c>
      <c r="AL59" s="100">
        <v>1</v>
      </c>
      <c r="AM59" s="100">
        <v>1</v>
      </c>
      <c r="AN59" s="100">
        <v>1</v>
      </c>
      <c r="AO59" s="100">
        <v>1</v>
      </c>
      <c r="AP59" s="100">
        <v>1</v>
      </c>
      <c r="AQ59" s="100">
        <v>1</v>
      </c>
      <c r="AR59" s="99" t="s">
        <v>41</v>
      </c>
      <c r="AS59" s="99" t="s">
        <v>41</v>
      </c>
      <c r="AT59" s="99" t="s">
        <v>41</v>
      </c>
      <c r="AU59" s="100">
        <v>1</v>
      </c>
      <c r="AV59" s="100">
        <v>1</v>
      </c>
      <c r="AW59" s="197">
        <v>1</v>
      </c>
      <c r="AX59" s="197"/>
      <c r="AY59" s="197">
        <v>1</v>
      </c>
      <c r="AZ59" s="197"/>
      <c r="BA59" s="100">
        <v>1</v>
      </c>
      <c r="BB59" s="100">
        <v>1</v>
      </c>
      <c r="BC59" s="100">
        <v>1</v>
      </c>
      <c r="BD59" s="100">
        <v>1</v>
      </c>
      <c r="BE59" s="100">
        <v>1</v>
      </c>
      <c r="BF59" s="100">
        <v>1</v>
      </c>
      <c r="BG59" s="100">
        <v>1</v>
      </c>
      <c r="BH59" s="100">
        <v>1</v>
      </c>
      <c r="BI59" s="100">
        <v>1</v>
      </c>
      <c r="BJ59" s="100">
        <v>1</v>
      </c>
      <c r="BK59" s="100">
        <v>1</v>
      </c>
      <c r="BL59" s="100">
        <v>1</v>
      </c>
      <c r="BM59" s="104">
        <v>2</v>
      </c>
      <c r="BN59" s="100">
        <v>1</v>
      </c>
      <c r="BO59" s="97">
        <v>0</v>
      </c>
      <c r="BP59" s="104">
        <v>2</v>
      </c>
      <c r="BQ59" s="99" t="s">
        <v>41</v>
      </c>
      <c r="BR59" s="99" t="s">
        <v>41</v>
      </c>
      <c r="BS59" s="99" t="s">
        <v>41</v>
      </c>
      <c r="BT59" s="100">
        <v>1</v>
      </c>
      <c r="BU59" s="100">
        <v>1</v>
      </c>
      <c r="BV59" s="100">
        <v>1</v>
      </c>
      <c r="BW59" s="100">
        <v>1</v>
      </c>
      <c r="BX59" s="100">
        <v>1</v>
      </c>
      <c r="BY59" s="100">
        <v>1</v>
      </c>
      <c r="BZ59" s="100">
        <v>1</v>
      </c>
      <c r="CA59" s="100">
        <v>1</v>
      </c>
      <c r="CB59" s="100">
        <v>1</v>
      </c>
      <c r="CC59" s="100">
        <v>1</v>
      </c>
      <c r="CD59" s="100">
        <v>1</v>
      </c>
      <c r="CE59" s="102">
        <v>1</v>
      </c>
      <c r="CF59" s="24" t="str">
        <f>_xlfn.XLOOKUP(A59,Reworked!A:A,Reworked!I:I)</f>
        <v>Unqualified with no findings</v>
      </c>
    </row>
    <row r="60" spans="1:84" ht="48.75" customHeight="1" x14ac:dyDescent="0.25">
      <c r="A60" s="120">
        <v>1418</v>
      </c>
      <c r="B60" s="121" t="s">
        <v>61</v>
      </c>
      <c r="C60" s="121" t="s">
        <v>439</v>
      </c>
      <c r="D60" s="17" t="s">
        <v>37</v>
      </c>
      <c r="E60" s="121" t="s">
        <v>450</v>
      </c>
      <c r="F60" s="120" t="s">
        <v>396</v>
      </c>
      <c r="G60" s="121" t="s">
        <v>40</v>
      </c>
      <c r="H60" s="121" t="s">
        <v>473</v>
      </c>
      <c r="I60" s="121" t="s">
        <v>446</v>
      </c>
      <c r="J60" s="120" t="s">
        <v>436</v>
      </c>
      <c r="K60" s="41" t="s">
        <v>35</v>
      </c>
      <c r="L60" s="97" t="s">
        <v>40</v>
      </c>
      <c r="M60" s="97" t="s">
        <v>40</v>
      </c>
      <c r="N60" s="98" t="s">
        <v>40</v>
      </c>
      <c r="O60" s="98" t="s">
        <v>40</v>
      </c>
      <c r="P60" s="98" t="s">
        <v>40</v>
      </c>
      <c r="Q60" s="99" t="s">
        <v>41</v>
      </c>
      <c r="R60" s="99" t="s">
        <v>41</v>
      </c>
      <c r="S60" s="103" t="s">
        <v>45</v>
      </c>
      <c r="T60" s="100">
        <v>1</v>
      </c>
      <c r="U60" s="100">
        <v>1</v>
      </c>
      <c r="V60" s="100">
        <v>1</v>
      </c>
      <c r="W60" s="100">
        <v>1</v>
      </c>
      <c r="X60" s="100">
        <v>1</v>
      </c>
      <c r="Y60" s="100">
        <v>1</v>
      </c>
      <c r="Z60" s="100">
        <v>1</v>
      </c>
      <c r="AA60" s="100">
        <v>1</v>
      </c>
      <c r="AB60" s="100">
        <v>1</v>
      </c>
      <c r="AC60" s="100">
        <v>1</v>
      </c>
      <c r="AD60" s="104">
        <v>2</v>
      </c>
      <c r="AE60" s="100">
        <v>1</v>
      </c>
      <c r="AF60" s="100">
        <v>1</v>
      </c>
      <c r="AG60" s="100">
        <v>1</v>
      </c>
      <c r="AH60" s="104">
        <v>2</v>
      </c>
      <c r="AI60" s="100">
        <v>1</v>
      </c>
      <c r="AJ60" s="100">
        <v>1</v>
      </c>
      <c r="AK60" s="100">
        <v>1</v>
      </c>
      <c r="AL60" s="100">
        <v>1</v>
      </c>
      <c r="AM60" s="100">
        <v>1</v>
      </c>
      <c r="AN60" s="100">
        <v>1</v>
      </c>
      <c r="AO60" s="100">
        <v>1</v>
      </c>
      <c r="AP60" s="100">
        <v>1</v>
      </c>
      <c r="AQ60" s="100">
        <v>1</v>
      </c>
      <c r="AR60" s="103" t="s">
        <v>45</v>
      </c>
      <c r="AS60" s="103" t="s">
        <v>45</v>
      </c>
      <c r="AT60" s="99" t="s">
        <v>41</v>
      </c>
      <c r="AU60" s="100">
        <v>1</v>
      </c>
      <c r="AV60" s="100">
        <v>1</v>
      </c>
      <c r="AW60" s="196">
        <v>2</v>
      </c>
      <c r="AX60" s="196"/>
      <c r="AY60" s="197">
        <v>1</v>
      </c>
      <c r="AZ60" s="197"/>
      <c r="BA60" s="100">
        <v>1</v>
      </c>
      <c r="BB60" s="100">
        <v>1</v>
      </c>
      <c r="BC60" s="100">
        <v>1</v>
      </c>
      <c r="BD60" s="100">
        <v>1</v>
      </c>
      <c r="BE60" s="104">
        <v>2</v>
      </c>
      <c r="BF60" s="104">
        <v>2</v>
      </c>
      <c r="BG60" s="100">
        <v>1</v>
      </c>
      <c r="BH60" s="104">
        <v>2</v>
      </c>
      <c r="BI60" s="100">
        <v>1</v>
      </c>
      <c r="BJ60" s="100">
        <v>1</v>
      </c>
      <c r="BK60" s="104">
        <v>2</v>
      </c>
      <c r="BL60" s="100">
        <v>1</v>
      </c>
      <c r="BM60" s="100">
        <v>1</v>
      </c>
      <c r="BN60" s="100">
        <v>1</v>
      </c>
      <c r="BO60" s="100">
        <v>1</v>
      </c>
      <c r="BP60" s="100">
        <v>1</v>
      </c>
      <c r="BQ60" s="99" t="s">
        <v>41</v>
      </c>
      <c r="BR60" s="103" t="s">
        <v>45</v>
      </c>
      <c r="BS60" s="99" t="s">
        <v>41</v>
      </c>
      <c r="BT60" s="100">
        <v>1</v>
      </c>
      <c r="BU60" s="100">
        <v>1</v>
      </c>
      <c r="BV60" s="100">
        <v>1</v>
      </c>
      <c r="BW60" s="100">
        <v>1</v>
      </c>
      <c r="BX60" s="100">
        <v>1</v>
      </c>
      <c r="BY60" s="100">
        <v>1</v>
      </c>
      <c r="BZ60" s="100">
        <v>1</v>
      </c>
      <c r="CA60" s="100">
        <v>1</v>
      </c>
      <c r="CB60" s="100">
        <v>1</v>
      </c>
      <c r="CC60" s="104">
        <v>2</v>
      </c>
      <c r="CD60" s="100">
        <v>1</v>
      </c>
      <c r="CE60" s="102">
        <v>1</v>
      </c>
      <c r="CF60" s="24" t="str">
        <f>_xlfn.XLOOKUP(A60,Reworked!A:A,Reworked!I:I)</f>
        <v>Unqualified with no findings</v>
      </c>
    </row>
    <row r="61" spans="1:84" ht="48" customHeight="1" x14ac:dyDescent="0.25">
      <c r="A61" s="120">
        <v>86</v>
      </c>
      <c r="B61" s="121" t="s">
        <v>323</v>
      </c>
      <c r="C61" s="121" t="s">
        <v>439</v>
      </c>
      <c r="D61" s="17" t="s">
        <v>37</v>
      </c>
      <c r="E61" s="121" t="s">
        <v>452</v>
      </c>
      <c r="F61" s="120" t="s">
        <v>396</v>
      </c>
      <c r="G61" s="121" t="s">
        <v>92</v>
      </c>
      <c r="H61" s="121" t="s">
        <v>92</v>
      </c>
      <c r="I61" s="121" t="s">
        <v>448</v>
      </c>
      <c r="J61" s="120" t="s">
        <v>436</v>
      </c>
      <c r="K61" s="43" t="s">
        <v>313</v>
      </c>
      <c r="L61" s="110" t="s">
        <v>40</v>
      </c>
      <c r="M61" s="110" t="s">
        <v>40</v>
      </c>
      <c r="N61" s="106" t="s">
        <v>40</v>
      </c>
      <c r="O61" s="106" t="s">
        <v>40</v>
      </c>
      <c r="P61" s="106" t="s">
        <v>40</v>
      </c>
      <c r="Q61" s="103" t="s">
        <v>45</v>
      </c>
      <c r="R61" s="103" t="s">
        <v>45</v>
      </c>
      <c r="S61" s="103" t="s">
        <v>45</v>
      </c>
      <c r="T61" s="100">
        <v>1</v>
      </c>
      <c r="U61" s="104">
        <v>2</v>
      </c>
      <c r="V61" s="104">
        <v>2</v>
      </c>
      <c r="W61" s="104">
        <v>2</v>
      </c>
      <c r="X61" s="105">
        <v>3</v>
      </c>
      <c r="Y61" s="105">
        <v>3</v>
      </c>
      <c r="Z61" s="105">
        <v>3</v>
      </c>
      <c r="AA61" s="105">
        <v>3</v>
      </c>
      <c r="AB61" s="100">
        <v>1</v>
      </c>
      <c r="AC61" s="100">
        <v>1</v>
      </c>
      <c r="AD61" s="100">
        <v>1</v>
      </c>
      <c r="AE61" s="100">
        <v>1</v>
      </c>
      <c r="AF61" s="104">
        <v>2</v>
      </c>
      <c r="AG61" s="104">
        <v>2</v>
      </c>
      <c r="AH61" s="104">
        <v>2</v>
      </c>
      <c r="AI61" s="104">
        <v>2</v>
      </c>
      <c r="AJ61" s="105">
        <v>3</v>
      </c>
      <c r="AK61" s="105">
        <v>3</v>
      </c>
      <c r="AL61" s="105">
        <v>3</v>
      </c>
      <c r="AM61" s="105">
        <v>3</v>
      </c>
      <c r="AN61" s="104">
        <v>2</v>
      </c>
      <c r="AO61" s="104">
        <v>2</v>
      </c>
      <c r="AP61" s="104">
        <v>2</v>
      </c>
      <c r="AQ61" s="104">
        <v>2</v>
      </c>
      <c r="AR61" s="103" t="s">
        <v>45</v>
      </c>
      <c r="AS61" s="103" t="s">
        <v>45</v>
      </c>
      <c r="AT61" s="103" t="s">
        <v>45</v>
      </c>
      <c r="AU61" s="104">
        <v>2</v>
      </c>
      <c r="AV61" s="104">
        <v>2</v>
      </c>
      <c r="AW61" s="196">
        <v>2</v>
      </c>
      <c r="AX61" s="196"/>
      <c r="AY61" s="196">
        <v>2</v>
      </c>
      <c r="AZ61" s="196"/>
      <c r="BA61" s="104">
        <v>2</v>
      </c>
      <c r="BB61" s="105">
        <v>3</v>
      </c>
      <c r="BC61" s="104">
        <v>2</v>
      </c>
      <c r="BD61" s="104">
        <v>2</v>
      </c>
      <c r="BE61" s="105">
        <v>3</v>
      </c>
      <c r="BF61" s="105">
        <v>3</v>
      </c>
      <c r="BG61" s="104">
        <v>2</v>
      </c>
      <c r="BH61" s="105">
        <v>3</v>
      </c>
      <c r="BI61" s="105">
        <v>3</v>
      </c>
      <c r="BJ61" s="105">
        <v>3</v>
      </c>
      <c r="BK61" s="105">
        <v>3</v>
      </c>
      <c r="BL61" s="105">
        <v>3</v>
      </c>
      <c r="BM61" s="104">
        <v>2</v>
      </c>
      <c r="BN61" s="104">
        <v>2</v>
      </c>
      <c r="BO61" s="97">
        <v>0</v>
      </c>
      <c r="BP61" s="104">
        <v>2</v>
      </c>
      <c r="BQ61" s="103" t="s">
        <v>45</v>
      </c>
      <c r="BR61" s="103" t="s">
        <v>45</v>
      </c>
      <c r="BS61" s="103" t="s">
        <v>45</v>
      </c>
      <c r="BT61" s="104">
        <v>2</v>
      </c>
      <c r="BU61" s="104">
        <v>2</v>
      </c>
      <c r="BV61" s="104">
        <v>2</v>
      </c>
      <c r="BW61" s="104">
        <v>2</v>
      </c>
      <c r="BX61" s="104">
        <v>2</v>
      </c>
      <c r="BY61" s="104">
        <v>2</v>
      </c>
      <c r="BZ61" s="104">
        <v>2</v>
      </c>
      <c r="CA61" s="104">
        <v>2</v>
      </c>
      <c r="CB61" s="100">
        <v>1</v>
      </c>
      <c r="CC61" s="100">
        <v>1</v>
      </c>
      <c r="CD61" s="100">
        <v>1</v>
      </c>
      <c r="CE61" s="102">
        <v>1</v>
      </c>
      <c r="CF61" s="24" t="str">
        <f>_xlfn.XLOOKUP(A61,Reworked!A:A,Reworked!I:I)</f>
        <v>Qualified</v>
      </c>
    </row>
    <row r="62" spans="1:84" ht="21" customHeight="1" x14ac:dyDescent="0.25">
      <c r="A62" s="120">
        <v>457</v>
      </c>
      <c r="B62" s="121" t="s">
        <v>92</v>
      </c>
      <c r="C62" s="121" t="s">
        <v>434</v>
      </c>
      <c r="D62" s="17" t="s">
        <v>37</v>
      </c>
      <c r="E62" s="121" t="s">
        <v>56</v>
      </c>
      <c r="F62" s="120" t="s">
        <v>56</v>
      </c>
      <c r="G62" s="121" t="s">
        <v>92</v>
      </c>
      <c r="H62" s="121" t="s">
        <v>40</v>
      </c>
      <c r="I62" s="121" t="s">
        <v>40</v>
      </c>
      <c r="J62" s="120" t="s">
        <v>436</v>
      </c>
      <c r="K62" s="42" t="s">
        <v>181</v>
      </c>
      <c r="L62" s="110" t="s">
        <v>40</v>
      </c>
      <c r="M62" s="110" t="s">
        <v>40</v>
      </c>
      <c r="N62" s="106" t="s">
        <v>40</v>
      </c>
      <c r="O62" s="106" t="s">
        <v>40</v>
      </c>
      <c r="P62" s="106" t="s">
        <v>40</v>
      </c>
      <c r="Q62" s="99" t="s">
        <v>41</v>
      </c>
      <c r="R62" s="99" t="s">
        <v>41</v>
      </c>
      <c r="S62" s="99" t="s">
        <v>41</v>
      </c>
      <c r="T62" s="100">
        <v>1</v>
      </c>
      <c r="U62" s="105">
        <v>3</v>
      </c>
      <c r="V62" s="104">
        <v>2</v>
      </c>
      <c r="W62" s="104">
        <v>2</v>
      </c>
      <c r="X62" s="100">
        <v>1</v>
      </c>
      <c r="Y62" s="105">
        <v>3</v>
      </c>
      <c r="Z62" s="104">
        <v>2</v>
      </c>
      <c r="AA62" s="104">
        <v>2</v>
      </c>
      <c r="AB62" s="100">
        <v>1</v>
      </c>
      <c r="AC62" s="104">
        <v>2</v>
      </c>
      <c r="AD62" s="104">
        <v>2</v>
      </c>
      <c r="AE62" s="104">
        <v>2</v>
      </c>
      <c r="AF62" s="100">
        <v>1</v>
      </c>
      <c r="AG62" s="104">
        <v>2</v>
      </c>
      <c r="AH62" s="104">
        <v>2</v>
      </c>
      <c r="AI62" s="104">
        <v>2</v>
      </c>
      <c r="AJ62" s="100">
        <v>1</v>
      </c>
      <c r="AK62" s="104">
        <v>2</v>
      </c>
      <c r="AL62" s="104">
        <v>2</v>
      </c>
      <c r="AM62" s="104">
        <v>2</v>
      </c>
      <c r="AN62" s="104">
        <v>2</v>
      </c>
      <c r="AO62" s="104">
        <v>2</v>
      </c>
      <c r="AP62" s="104">
        <v>2</v>
      </c>
      <c r="AQ62" s="104">
        <v>2</v>
      </c>
      <c r="AR62" s="99" t="s">
        <v>41</v>
      </c>
      <c r="AS62" s="99" t="s">
        <v>41</v>
      </c>
      <c r="AT62" s="99" t="s">
        <v>41</v>
      </c>
      <c r="AU62" s="100">
        <v>1</v>
      </c>
      <c r="AV62" s="105">
        <v>3</v>
      </c>
      <c r="AW62" s="196">
        <v>2</v>
      </c>
      <c r="AX62" s="196"/>
      <c r="AY62" s="196">
        <v>2</v>
      </c>
      <c r="AZ62" s="196"/>
      <c r="BA62" s="100">
        <v>1</v>
      </c>
      <c r="BB62" s="105">
        <v>3</v>
      </c>
      <c r="BC62" s="104">
        <v>2</v>
      </c>
      <c r="BD62" s="104">
        <v>2</v>
      </c>
      <c r="BE62" s="100">
        <v>1</v>
      </c>
      <c r="BF62" s="105">
        <v>3</v>
      </c>
      <c r="BG62" s="104">
        <v>2</v>
      </c>
      <c r="BH62" s="104">
        <v>2</v>
      </c>
      <c r="BI62" s="100">
        <v>1</v>
      </c>
      <c r="BJ62" s="105">
        <v>3</v>
      </c>
      <c r="BK62" s="104">
        <v>2</v>
      </c>
      <c r="BL62" s="104">
        <v>2</v>
      </c>
      <c r="BM62" s="104">
        <v>2</v>
      </c>
      <c r="BN62" s="104">
        <v>2</v>
      </c>
      <c r="BO62" s="97">
        <v>0</v>
      </c>
      <c r="BP62" s="104">
        <v>2</v>
      </c>
      <c r="BQ62" s="99" t="s">
        <v>41</v>
      </c>
      <c r="BR62" s="99" t="s">
        <v>41</v>
      </c>
      <c r="BS62" s="99" t="s">
        <v>41</v>
      </c>
      <c r="BT62" s="100">
        <v>1</v>
      </c>
      <c r="BU62" s="104">
        <v>2</v>
      </c>
      <c r="BV62" s="104">
        <v>2</v>
      </c>
      <c r="BW62" s="104">
        <v>2</v>
      </c>
      <c r="BX62" s="100">
        <v>1</v>
      </c>
      <c r="BY62" s="104">
        <v>2</v>
      </c>
      <c r="BZ62" s="104">
        <v>2</v>
      </c>
      <c r="CA62" s="104">
        <v>2</v>
      </c>
      <c r="CB62" s="100">
        <v>1</v>
      </c>
      <c r="CC62" s="104">
        <v>2</v>
      </c>
      <c r="CD62" s="104">
        <v>2</v>
      </c>
      <c r="CE62" s="108">
        <v>2</v>
      </c>
      <c r="CF62" s="24" t="str">
        <f>_xlfn.XLOOKUP(A62,Reworked!A:A,Reworked!I:I)</f>
        <v>Unqualified with findings</v>
      </c>
    </row>
    <row r="63" spans="1:84" ht="21" customHeight="1" x14ac:dyDescent="0.25">
      <c r="A63" s="120">
        <v>1564</v>
      </c>
      <c r="B63" s="121" t="s">
        <v>93</v>
      </c>
      <c r="C63" s="121" t="s">
        <v>434</v>
      </c>
      <c r="D63" s="17" t="s">
        <v>37</v>
      </c>
      <c r="E63" s="121" t="s">
        <v>44</v>
      </c>
      <c r="F63" s="120" t="s">
        <v>44</v>
      </c>
      <c r="G63" s="121" t="s">
        <v>438</v>
      </c>
      <c r="H63" s="121" t="s">
        <v>40</v>
      </c>
      <c r="I63" s="121" t="s">
        <v>40</v>
      </c>
      <c r="J63" s="120" t="s">
        <v>436</v>
      </c>
      <c r="K63" s="42" t="s">
        <v>181</v>
      </c>
      <c r="L63" s="97" t="s">
        <v>40</v>
      </c>
      <c r="M63" s="110" t="s">
        <v>40</v>
      </c>
      <c r="N63" s="98" t="s">
        <v>40</v>
      </c>
      <c r="O63" s="106" t="s">
        <v>40</v>
      </c>
      <c r="P63" s="98" t="s">
        <v>40</v>
      </c>
      <c r="Q63" s="99" t="s">
        <v>41</v>
      </c>
      <c r="R63" s="101" t="s">
        <v>42</v>
      </c>
      <c r="S63" s="103" t="s">
        <v>45</v>
      </c>
      <c r="T63" s="100">
        <v>1</v>
      </c>
      <c r="U63" s="100">
        <v>1</v>
      </c>
      <c r="V63" s="100">
        <v>1</v>
      </c>
      <c r="W63" s="100">
        <v>1</v>
      </c>
      <c r="X63" s="104">
        <v>2</v>
      </c>
      <c r="Y63" s="100">
        <v>1</v>
      </c>
      <c r="Z63" s="104">
        <v>2</v>
      </c>
      <c r="AA63" s="104">
        <v>2</v>
      </c>
      <c r="AB63" s="100">
        <v>1</v>
      </c>
      <c r="AC63" s="100">
        <v>1</v>
      </c>
      <c r="AD63" s="104">
        <v>2</v>
      </c>
      <c r="AE63" s="100">
        <v>1</v>
      </c>
      <c r="AF63" s="104">
        <v>2</v>
      </c>
      <c r="AG63" s="100">
        <v>1</v>
      </c>
      <c r="AH63" s="104">
        <v>2</v>
      </c>
      <c r="AI63" s="104">
        <v>2</v>
      </c>
      <c r="AJ63" s="104">
        <v>2</v>
      </c>
      <c r="AK63" s="100">
        <v>1</v>
      </c>
      <c r="AL63" s="104">
        <v>2</v>
      </c>
      <c r="AM63" s="104">
        <v>2</v>
      </c>
      <c r="AN63" s="100">
        <v>1</v>
      </c>
      <c r="AO63" s="100">
        <v>1</v>
      </c>
      <c r="AP63" s="100">
        <v>1</v>
      </c>
      <c r="AQ63" s="100">
        <v>1</v>
      </c>
      <c r="AR63" s="99" t="s">
        <v>41</v>
      </c>
      <c r="AS63" s="101" t="s">
        <v>42</v>
      </c>
      <c r="AT63" s="99" t="s">
        <v>41</v>
      </c>
      <c r="AU63" s="104">
        <v>2</v>
      </c>
      <c r="AV63" s="100">
        <v>1</v>
      </c>
      <c r="AW63" s="196">
        <v>2</v>
      </c>
      <c r="AX63" s="196"/>
      <c r="AY63" s="196">
        <v>2</v>
      </c>
      <c r="AZ63" s="196"/>
      <c r="BA63" s="104">
        <v>2</v>
      </c>
      <c r="BB63" s="100">
        <v>1</v>
      </c>
      <c r="BC63" s="104">
        <v>2</v>
      </c>
      <c r="BD63" s="104">
        <v>2</v>
      </c>
      <c r="BE63" s="104">
        <v>2</v>
      </c>
      <c r="BF63" s="100">
        <v>1</v>
      </c>
      <c r="BG63" s="104">
        <v>2</v>
      </c>
      <c r="BH63" s="104">
        <v>2</v>
      </c>
      <c r="BI63" s="104">
        <v>2</v>
      </c>
      <c r="BJ63" s="100">
        <v>1</v>
      </c>
      <c r="BK63" s="104">
        <v>2</v>
      </c>
      <c r="BL63" s="104">
        <v>2</v>
      </c>
      <c r="BM63" s="100">
        <v>1</v>
      </c>
      <c r="BN63" s="100">
        <v>1</v>
      </c>
      <c r="BO63" s="100">
        <v>1</v>
      </c>
      <c r="BP63" s="100">
        <v>1</v>
      </c>
      <c r="BQ63" s="99" t="s">
        <v>41</v>
      </c>
      <c r="BR63" s="99" t="s">
        <v>41</v>
      </c>
      <c r="BS63" s="99" t="s">
        <v>41</v>
      </c>
      <c r="BT63" s="100">
        <v>1</v>
      </c>
      <c r="BU63" s="100">
        <v>1</v>
      </c>
      <c r="BV63" s="100">
        <v>1</v>
      </c>
      <c r="BW63" s="100">
        <v>1</v>
      </c>
      <c r="BX63" s="100">
        <v>1</v>
      </c>
      <c r="BY63" s="100">
        <v>1</v>
      </c>
      <c r="BZ63" s="100">
        <v>1</v>
      </c>
      <c r="CA63" s="100">
        <v>1</v>
      </c>
      <c r="CB63" s="100">
        <v>1</v>
      </c>
      <c r="CC63" s="100">
        <v>1</v>
      </c>
      <c r="CD63" s="100">
        <v>1</v>
      </c>
      <c r="CE63" s="102">
        <v>1</v>
      </c>
      <c r="CF63" s="24" t="str">
        <f>_xlfn.XLOOKUP(A63,Reworked!A:A,Reworked!I:I)</f>
        <v>Unqualified with findings</v>
      </c>
    </row>
    <row r="64" spans="1:84" ht="21" customHeight="1" x14ac:dyDescent="0.25">
      <c r="A64" s="120">
        <v>482</v>
      </c>
      <c r="B64" s="121" t="s">
        <v>62</v>
      </c>
      <c r="C64" s="121" t="s">
        <v>434</v>
      </c>
      <c r="D64" s="17" t="s">
        <v>37</v>
      </c>
      <c r="E64" s="121" t="s">
        <v>56</v>
      </c>
      <c r="F64" s="120" t="s">
        <v>56</v>
      </c>
      <c r="G64" s="121" t="s">
        <v>438</v>
      </c>
      <c r="H64" s="121" t="s">
        <v>40</v>
      </c>
      <c r="I64" s="121" t="s">
        <v>40</v>
      </c>
      <c r="J64" s="120" t="s">
        <v>436</v>
      </c>
      <c r="K64" s="41" t="s">
        <v>35</v>
      </c>
      <c r="L64" s="97" t="s">
        <v>40</v>
      </c>
      <c r="M64" s="97" t="s">
        <v>40</v>
      </c>
      <c r="N64" s="98" t="s">
        <v>40</v>
      </c>
      <c r="O64" s="98" t="s">
        <v>40</v>
      </c>
      <c r="P64" s="98" t="s">
        <v>40</v>
      </c>
      <c r="Q64" s="103" t="s">
        <v>45</v>
      </c>
      <c r="R64" s="103" t="s">
        <v>45</v>
      </c>
      <c r="S64" s="99" t="s">
        <v>41</v>
      </c>
      <c r="T64" s="100">
        <v>1</v>
      </c>
      <c r="U64" s="100">
        <v>1</v>
      </c>
      <c r="V64" s="100">
        <v>1</v>
      </c>
      <c r="W64" s="100">
        <v>1</v>
      </c>
      <c r="X64" s="104">
        <v>2</v>
      </c>
      <c r="Y64" s="100">
        <v>1</v>
      </c>
      <c r="Z64" s="104">
        <v>2</v>
      </c>
      <c r="AA64" s="104">
        <v>2</v>
      </c>
      <c r="AB64" s="100">
        <v>1</v>
      </c>
      <c r="AC64" s="100">
        <v>1</v>
      </c>
      <c r="AD64" s="100">
        <v>1</v>
      </c>
      <c r="AE64" s="100">
        <v>1</v>
      </c>
      <c r="AF64" s="100">
        <v>1</v>
      </c>
      <c r="AG64" s="100">
        <v>1</v>
      </c>
      <c r="AH64" s="104">
        <v>2</v>
      </c>
      <c r="AI64" s="100">
        <v>1</v>
      </c>
      <c r="AJ64" s="104">
        <v>2</v>
      </c>
      <c r="AK64" s="100">
        <v>1</v>
      </c>
      <c r="AL64" s="104">
        <v>2</v>
      </c>
      <c r="AM64" s="104">
        <v>2</v>
      </c>
      <c r="AN64" s="100">
        <v>1</v>
      </c>
      <c r="AO64" s="100">
        <v>1</v>
      </c>
      <c r="AP64" s="100">
        <v>1</v>
      </c>
      <c r="AQ64" s="100">
        <v>1</v>
      </c>
      <c r="AR64" s="101" t="s">
        <v>42</v>
      </c>
      <c r="AS64" s="99" t="s">
        <v>41</v>
      </c>
      <c r="AT64" s="101" t="s">
        <v>42</v>
      </c>
      <c r="AU64" s="100">
        <v>1</v>
      </c>
      <c r="AV64" s="100">
        <v>1</v>
      </c>
      <c r="AW64" s="197">
        <v>1</v>
      </c>
      <c r="AX64" s="197"/>
      <c r="AY64" s="197">
        <v>1</v>
      </c>
      <c r="AZ64" s="197"/>
      <c r="BA64" s="100">
        <v>1</v>
      </c>
      <c r="BB64" s="100">
        <v>1</v>
      </c>
      <c r="BC64" s="100">
        <v>1</v>
      </c>
      <c r="BD64" s="100">
        <v>1</v>
      </c>
      <c r="BE64" s="100">
        <v>1</v>
      </c>
      <c r="BF64" s="100">
        <v>1</v>
      </c>
      <c r="BG64" s="100">
        <v>1</v>
      </c>
      <c r="BH64" s="100">
        <v>1</v>
      </c>
      <c r="BI64" s="100">
        <v>1</v>
      </c>
      <c r="BJ64" s="100">
        <v>1</v>
      </c>
      <c r="BK64" s="104">
        <v>2</v>
      </c>
      <c r="BL64" s="100">
        <v>1</v>
      </c>
      <c r="BM64" s="100">
        <v>1</v>
      </c>
      <c r="BN64" s="100">
        <v>1</v>
      </c>
      <c r="BO64" s="100">
        <v>1</v>
      </c>
      <c r="BP64" s="100">
        <v>1</v>
      </c>
      <c r="BQ64" s="103" t="s">
        <v>45</v>
      </c>
      <c r="BR64" s="103" t="s">
        <v>45</v>
      </c>
      <c r="BS64" s="103" t="s">
        <v>45</v>
      </c>
      <c r="BT64" s="104">
        <v>2</v>
      </c>
      <c r="BU64" s="100">
        <v>1</v>
      </c>
      <c r="BV64" s="100">
        <v>1</v>
      </c>
      <c r="BW64" s="100">
        <v>1</v>
      </c>
      <c r="BX64" s="104">
        <v>2</v>
      </c>
      <c r="BY64" s="104">
        <v>2</v>
      </c>
      <c r="BZ64" s="104">
        <v>2</v>
      </c>
      <c r="CA64" s="104">
        <v>2</v>
      </c>
      <c r="CB64" s="100">
        <v>1</v>
      </c>
      <c r="CC64" s="100">
        <v>1</v>
      </c>
      <c r="CD64" s="100">
        <v>1</v>
      </c>
      <c r="CE64" s="102">
        <v>1</v>
      </c>
      <c r="CF64" s="24" t="str">
        <f>_xlfn.XLOOKUP(A64,Reworked!A:A,Reworked!I:I)</f>
        <v>Unqualified with no findings</v>
      </c>
    </row>
    <row r="65" spans="1:84" ht="48" customHeight="1" x14ac:dyDescent="0.25">
      <c r="A65" s="120">
        <v>1546</v>
      </c>
      <c r="B65" s="121" t="s">
        <v>202</v>
      </c>
      <c r="C65" s="121" t="s">
        <v>439</v>
      </c>
      <c r="D65" s="17" t="s">
        <v>37</v>
      </c>
      <c r="E65" s="121" t="s">
        <v>452</v>
      </c>
      <c r="F65" s="120" t="s">
        <v>396</v>
      </c>
      <c r="G65" s="121" t="s">
        <v>438</v>
      </c>
      <c r="H65" s="121" t="s">
        <v>93</v>
      </c>
      <c r="I65" s="121" t="s">
        <v>448</v>
      </c>
      <c r="J65" s="120" t="s">
        <v>436</v>
      </c>
      <c r="K65" s="42" t="s">
        <v>181</v>
      </c>
      <c r="L65" s="110" t="s">
        <v>40</v>
      </c>
      <c r="M65" s="110" t="s">
        <v>40</v>
      </c>
      <c r="N65" s="98" t="s">
        <v>40</v>
      </c>
      <c r="O65" s="98" t="s">
        <v>40</v>
      </c>
      <c r="P65" s="98" t="s">
        <v>40</v>
      </c>
      <c r="Q65" s="99" t="s">
        <v>41</v>
      </c>
      <c r="R65" s="99" t="s">
        <v>41</v>
      </c>
      <c r="S65" s="99" t="s">
        <v>41</v>
      </c>
      <c r="T65" s="100">
        <v>1</v>
      </c>
      <c r="U65" s="100">
        <v>1</v>
      </c>
      <c r="V65" s="100">
        <v>1</v>
      </c>
      <c r="W65" s="100">
        <v>1</v>
      </c>
      <c r="X65" s="100">
        <v>1</v>
      </c>
      <c r="Y65" s="104">
        <v>2</v>
      </c>
      <c r="Z65" s="104">
        <v>2</v>
      </c>
      <c r="AA65" s="104">
        <v>2</v>
      </c>
      <c r="AB65" s="100">
        <v>1</v>
      </c>
      <c r="AC65" s="100">
        <v>1</v>
      </c>
      <c r="AD65" s="100">
        <v>1</v>
      </c>
      <c r="AE65" s="100">
        <v>1</v>
      </c>
      <c r="AF65" s="100">
        <v>1</v>
      </c>
      <c r="AG65" s="100">
        <v>1</v>
      </c>
      <c r="AH65" s="100">
        <v>1</v>
      </c>
      <c r="AI65" s="100">
        <v>1</v>
      </c>
      <c r="AJ65" s="100">
        <v>1</v>
      </c>
      <c r="AK65" s="104">
        <v>2</v>
      </c>
      <c r="AL65" s="104">
        <v>2</v>
      </c>
      <c r="AM65" s="104">
        <v>2</v>
      </c>
      <c r="AN65" s="100">
        <v>1</v>
      </c>
      <c r="AO65" s="100">
        <v>1</v>
      </c>
      <c r="AP65" s="100">
        <v>1</v>
      </c>
      <c r="AQ65" s="100">
        <v>1</v>
      </c>
      <c r="AR65" s="99" t="s">
        <v>41</v>
      </c>
      <c r="AS65" s="99" t="s">
        <v>41</v>
      </c>
      <c r="AT65" s="99" t="s">
        <v>41</v>
      </c>
      <c r="AU65" s="100">
        <v>1</v>
      </c>
      <c r="AV65" s="100">
        <v>1</v>
      </c>
      <c r="AW65" s="197">
        <v>1</v>
      </c>
      <c r="AX65" s="197"/>
      <c r="AY65" s="197">
        <v>1</v>
      </c>
      <c r="AZ65" s="197"/>
      <c r="BA65" s="100">
        <v>1</v>
      </c>
      <c r="BB65" s="100">
        <v>1</v>
      </c>
      <c r="BC65" s="100">
        <v>1</v>
      </c>
      <c r="BD65" s="100">
        <v>1</v>
      </c>
      <c r="BE65" s="100">
        <v>1</v>
      </c>
      <c r="BF65" s="104">
        <v>2</v>
      </c>
      <c r="BG65" s="104">
        <v>2</v>
      </c>
      <c r="BH65" s="104">
        <v>2</v>
      </c>
      <c r="BI65" s="100">
        <v>1</v>
      </c>
      <c r="BJ65" s="104">
        <v>2</v>
      </c>
      <c r="BK65" s="104">
        <v>2</v>
      </c>
      <c r="BL65" s="104">
        <v>2</v>
      </c>
      <c r="BM65" s="104">
        <v>2</v>
      </c>
      <c r="BN65" s="104">
        <v>2</v>
      </c>
      <c r="BO65" s="97">
        <v>0</v>
      </c>
      <c r="BP65" s="104">
        <v>2</v>
      </c>
      <c r="BQ65" s="99" t="s">
        <v>41</v>
      </c>
      <c r="BR65" s="99" t="s">
        <v>41</v>
      </c>
      <c r="BS65" s="101" t="s">
        <v>42</v>
      </c>
      <c r="BT65" s="100">
        <v>1</v>
      </c>
      <c r="BU65" s="100">
        <v>1</v>
      </c>
      <c r="BV65" s="104">
        <v>2</v>
      </c>
      <c r="BW65" s="100">
        <v>1</v>
      </c>
      <c r="BX65" s="100">
        <v>1</v>
      </c>
      <c r="BY65" s="100">
        <v>1</v>
      </c>
      <c r="BZ65" s="100">
        <v>1</v>
      </c>
      <c r="CA65" s="100">
        <v>1</v>
      </c>
      <c r="CB65" s="100">
        <v>1</v>
      </c>
      <c r="CC65" s="100">
        <v>1</v>
      </c>
      <c r="CD65" s="100">
        <v>1</v>
      </c>
      <c r="CE65" s="102">
        <v>1</v>
      </c>
      <c r="CF65" s="24" t="str">
        <f>_xlfn.XLOOKUP(A65,Reworked!A:A,Reworked!I:I)</f>
        <v>Unqualified with findings</v>
      </c>
    </row>
    <row r="66" spans="1:84" ht="21" customHeight="1" x14ac:dyDescent="0.25">
      <c r="A66" s="120">
        <v>310</v>
      </c>
      <c r="B66" s="121" t="s">
        <v>63</v>
      </c>
      <c r="C66" s="121" t="s">
        <v>434</v>
      </c>
      <c r="D66" s="17" t="s">
        <v>37</v>
      </c>
      <c r="E66" s="121" t="s">
        <v>75</v>
      </c>
      <c r="F66" s="120" t="s">
        <v>75</v>
      </c>
      <c r="G66" s="121" t="s">
        <v>63</v>
      </c>
      <c r="H66" s="121" t="s">
        <v>40</v>
      </c>
      <c r="I66" s="121" t="s">
        <v>40</v>
      </c>
      <c r="J66" s="120" t="s">
        <v>436</v>
      </c>
      <c r="K66" s="43" t="s">
        <v>313</v>
      </c>
      <c r="L66" s="97" t="s">
        <v>40</v>
      </c>
      <c r="M66" s="110" t="s">
        <v>40</v>
      </c>
      <c r="N66" s="111" t="s">
        <v>40</v>
      </c>
      <c r="O66" s="111" t="s">
        <v>40</v>
      </c>
      <c r="P66" s="111" t="s">
        <v>40</v>
      </c>
      <c r="Q66" s="99" t="s">
        <v>41</v>
      </c>
      <c r="R66" s="103" t="s">
        <v>45</v>
      </c>
      <c r="S66" s="99" t="s">
        <v>41</v>
      </c>
      <c r="T66" s="105">
        <v>3</v>
      </c>
      <c r="U66" s="105">
        <v>3</v>
      </c>
      <c r="V66" s="105">
        <v>3</v>
      </c>
      <c r="W66" s="105">
        <v>3</v>
      </c>
      <c r="X66" s="105">
        <v>3</v>
      </c>
      <c r="Y66" s="105">
        <v>3</v>
      </c>
      <c r="Z66" s="105">
        <v>3</v>
      </c>
      <c r="AA66" s="105">
        <v>3</v>
      </c>
      <c r="AB66" s="105">
        <v>3</v>
      </c>
      <c r="AC66" s="105">
        <v>3</v>
      </c>
      <c r="AD66" s="105">
        <v>3</v>
      </c>
      <c r="AE66" s="105">
        <v>3</v>
      </c>
      <c r="AF66" s="105">
        <v>3</v>
      </c>
      <c r="AG66" s="104">
        <v>2</v>
      </c>
      <c r="AH66" s="105">
        <v>3</v>
      </c>
      <c r="AI66" s="105">
        <v>3</v>
      </c>
      <c r="AJ66" s="105">
        <v>3</v>
      </c>
      <c r="AK66" s="105">
        <v>3</v>
      </c>
      <c r="AL66" s="105">
        <v>3</v>
      </c>
      <c r="AM66" s="105">
        <v>3</v>
      </c>
      <c r="AN66" s="104">
        <v>2</v>
      </c>
      <c r="AO66" s="104">
        <v>2</v>
      </c>
      <c r="AP66" s="104">
        <v>2</v>
      </c>
      <c r="AQ66" s="104">
        <v>2</v>
      </c>
      <c r="AR66" s="99" t="s">
        <v>41</v>
      </c>
      <c r="AS66" s="99" t="s">
        <v>41</v>
      </c>
      <c r="AT66" s="99" t="s">
        <v>41</v>
      </c>
      <c r="AU66" s="105">
        <v>3</v>
      </c>
      <c r="AV66" s="105">
        <v>3</v>
      </c>
      <c r="AW66" s="201">
        <v>3</v>
      </c>
      <c r="AX66" s="201"/>
      <c r="AY66" s="201">
        <v>3</v>
      </c>
      <c r="AZ66" s="201"/>
      <c r="BA66" s="105">
        <v>3</v>
      </c>
      <c r="BB66" s="104">
        <v>2</v>
      </c>
      <c r="BC66" s="105">
        <v>3</v>
      </c>
      <c r="BD66" s="105">
        <v>3</v>
      </c>
      <c r="BE66" s="105">
        <v>3</v>
      </c>
      <c r="BF66" s="105">
        <v>3</v>
      </c>
      <c r="BG66" s="105">
        <v>3</v>
      </c>
      <c r="BH66" s="105">
        <v>3</v>
      </c>
      <c r="BI66" s="105">
        <v>3</v>
      </c>
      <c r="BJ66" s="105">
        <v>3</v>
      </c>
      <c r="BK66" s="105">
        <v>3</v>
      </c>
      <c r="BL66" s="105">
        <v>3</v>
      </c>
      <c r="BM66" s="104">
        <v>2</v>
      </c>
      <c r="BN66" s="97">
        <v>0</v>
      </c>
      <c r="BO66" s="97">
        <v>0</v>
      </c>
      <c r="BP66" s="104">
        <v>2</v>
      </c>
      <c r="BQ66" s="103" t="s">
        <v>45</v>
      </c>
      <c r="BR66" s="103" t="s">
        <v>45</v>
      </c>
      <c r="BS66" s="99" t="s">
        <v>41</v>
      </c>
      <c r="BT66" s="105">
        <v>3</v>
      </c>
      <c r="BU66" s="105">
        <v>3</v>
      </c>
      <c r="BV66" s="105">
        <v>3</v>
      </c>
      <c r="BW66" s="105">
        <v>3</v>
      </c>
      <c r="BX66" s="104">
        <v>2</v>
      </c>
      <c r="BY66" s="104">
        <v>2</v>
      </c>
      <c r="BZ66" s="104">
        <v>2</v>
      </c>
      <c r="CA66" s="104">
        <v>2</v>
      </c>
      <c r="CB66" s="104">
        <v>2</v>
      </c>
      <c r="CC66" s="104">
        <v>2</v>
      </c>
      <c r="CD66" s="104">
        <v>2</v>
      </c>
      <c r="CE66" s="108">
        <v>2</v>
      </c>
      <c r="CF66" s="24" t="str">
        <f>_xlfn.XLOOKUP(A66,Reworked!A:A,Reworked!I:I)</f>
        <v>Qualified</v>
      </c>
    </row>
    <row r="67" spans="1:84" ht="21" customHeight="1" x14ac:dyDescent="0.25">
      <c r="A67" s="120">
        <v>317</v>
      </c>
      <c r="B67" s="121" t="s">
        <v>63</v>
      </c>
      <c r="C67" s="121" t="s">
        <v>434</v>
      </c>
      <c r="D67" s="17" t="s">
        <v>37</v>
      </c>
      <c r="E67" s="121" t="s">
        <v>39</v>
      </c>
      <c r="F67" s="120" t="s">
        <v>39</v>
      </c>
      <c r="G67" s="121" t="s">
        <v>63</v>
      </c>
      <c r="H67" s="121" t="s">
        <v>40</v>
      </c>
      <c r="I67" s="121" t="s">
        <v>40</v>
      </c>
      <c r="J67" s="120" t="s">
        <v>436</v>
      </c>
      <c r="K67" s="41" t="s">
        <v>35</v>
      </c>
      <c r="L67" s="97" t="s">
        <v>40</v>
      </c>
      <c r="M67" s="97" t="s">
        <v>40</v>
      </c>
      <c r="N67" s="98" t="s">
        <v>40</v>
      </c>
      <c r="O67" s="98" t="s">
        <v>40</v>
      </c>
      <c r="P67" s="98" t="s">
        <v>40</v>
      </c>
      <c r="Q67" s="99" t="s">
        <v>41</v>
      </c>
      <c r="R67" s="99" t="s">
        <v>41</v>
      </c>
      <c r="S67" s="103" t="s">
        <v>45</v>
      </c>
      <c r="T67" s="100">
        <v>1</v>
      </c>
      <c r="U67" s="100">
        <v>1</v>
      </c>
      <c r="V67" s="100">
        <v>1</v>
      </c>
      <c r="W67" s="100">
        <v>1</v>
      </c>
      <c r="X67" s="100">
        <v>1</v>
      </c>
      <c r="Y67" s="100">
        <v>1</v>
      </c>
      <c r="Z67" s="100">
        <v>1</v>
      </c>
      <c r="AA67" s="100">
        <v>1</v>
      </c>
      <c r="AB67" s="100">
        <v>1</v>
      </c>
      <c r="AC67" s="100">
        <v>1</v>
      </c>
      <c r="AD67" s="100">
        <v>1</v>
      </c>
      <c r="AE67" s="100">
        <v>1</v>
      </c>
      <c r="AF67" s="100">
        <v>1</v>
      </c>
      <c r="AG67" s="100">
        <v>1</v>
      </c>
      <c r="AH67" s="104">
        <v>2</v>
      </c>
      <c r="AI67" s="100">
        <v>1</v>
      </c>
      <c r="AJ67" s="100">
        <v>1</v>
      </c>
      <c r="AK67" s="100">
        <v>1</v>
      </c>
      <c r="AL67" s="100">
        <v>1</v>
      </c>
      <c r="AM67" s="100">
        <v>1</v>
      </c>
      <c r="AN67" s="100">
        <v>1</v>
      </c>
      <c r="AO67" s="100">
        <v>1</v>
      </c>
      <c r="AP67" s="100">
        <v>1</v>
      </c>
      <c r="AQ67" s="100">
        <v>1</v>
      </c>
      <c r="AR67" s="99" t="s">
        <v>41</v>
      </c>
      <c r="AS67" s="103" t="s">
        <v>45</v>
      </c>
      <c r="AT67" s="103" t="s">
        <v>45</v>
      </c>
      <c r="AU67" s="100">
        <v>1</v>
      </c>
      <c r="AV67" s="100">
        <v>1</v>
      </c>
      <c r="AW67" s="197">
        <v>1</v>
      </c>
      <c r="AX67" s="197"/>
      <c r="AY67" s="197">
        <v>1</v>
      </c>
      <c r="AZ67" s="197"/>
      <c r="BA67" s="100">
        <v>1</v>
      </c>
      <c r="BB67" s="100">
        <v>1</v>
      </c>
      <c r="BC67" s="100">
        <v>1</v>
      </c>
      <c r="BD67" s="100">
        <v>1</v>
      </c>
      <c r="BE67" s="100">
        <v>1</v>
      </c>
      <c r="BF67" s="104">
        <v>2</v>
      </c>
      <c r="BG67" s="100">
        <v>1</v>
      </c>
      <c r="BH67" s="100">
        <v>1</v>
      </c>
      <c r="BI67" s="100">
        <v>1</v>
      </c>
      <c r="BJ67" s="100">
        <v>1</v>
      </c>
      <c r="BK67" s="104">
        <v>2</v>
      </c>
      <c r="BL67" s="100">
        <v>1</v>
      </c>
      <c r="BM67" s="100">
        <v>1</v>
      </c>
      <c r="BN67" s="97">
        <v>0</v>
      </c>
      <c r="BO67" s="97">
        <v>0</v>
      </c>
      <c r="BP67" s="100">
        <v>1</v>
      </c>
      <c r="BQ67" s="99" t="s">
        <v>41</v>
      </c>
      <c r="BR67" s="99" t="s">
        <v>41</v>
      </c>
      <c r="BS67" s="99" t="s">
        <v>41</v>
      </c>
      <c r="BT67" s="100">
        <v>1</v>
      </c>
      <c r="BU67" s="100">
        <v>1</v>
      </c>
      <c r="BV67" s="100">
        <v>1</v>
      </c>
      <c r="BW67" s="100">
        <v>1</v>
      </c>
      <c r="BX67" s="100">
        <v>1</v>
      </c>
      <c r="BY67" s="100">
        <v>1</v>
      </c>
      <c r="BZ67" s="100">
        <v>1</v>
      </c>
      <c r="CA67" s="100">
        <v>1</v>
      </c>
      <c r="CB67" s="100">
        <v>1</v>
      </c>
      <c r="CC67" s="100">
        <v>1</v>
      </c>
      <c r="CD67" s="100">
        <v>1</v>
      </c>
      <c r="CE67" s="102">
        <v>1</v>
      </c>
      <c r="CF67" s="24" t="str">
        <f>_xlfn.XLOOKUP(A67,Reworked!A:A,Reworked!I:I)</f>
        <v>Unqualified with no findings</v>
      </c>
    </row>
    <row r="68" spans="1:84" ht="48" customHeight="1" x14ac:dyDescent="0.25">
      <c r="A68" s="120">
        <v>1226</v>
      </c>
      <c r="B68" s="121" t="s">
        <v>64</v>
      </c>
      <c r="C68" s="121" t="s">
        <v>439</v>
      </c>
      <c r="D68" s="17" t="s">
        <v>37</v>
      </c>
      <c r="E68" s="121" t="s">
        <v>450</v>
      </c>
      <c r="F68" s="120" t="s">
        <v>396</v>
      </c>
      <c r="G68" s="121" t="s">
        <v>474</v>
      </c>
      <c r="H68" s="121" t="s">
        <v>474</v>
      </c>
      <c r="I68" s="121" t="s">
        <v>446</v>
      </c>
      <c r="J68" s="120" t="s">
        <v>436</v>
      </c>
      <c r="K68" s="41" t="s">
        <v>35</v>
      </c>
      <c r="L68" s="97" t="s">
        <v>40</v>
      </c>
      <c r="M68" s="97" t="s">
        <v>40</v>
      </c>
      <c r="N68" s="98" t="s">
        <v>40</v>
      </c>
      <c r="O68" s="98" t="s">
        <v>40</v>
      </c>
      <c r="P68" s="98" t="s">
        <v>40</v>
      </c>
      <c r="Q68" s="99" t="s">
        <v>41</v>
      </c>
      <c r="R68" s="99" t="s">
        <v>41</v>
      </c>
      <c r="S68" s="99" t="s">
        <v>41</v>
      </c>
      <c r="T68" s="100">
        <v>1</v>
      </c>
      <c r="U68" s="100">
        <v>1</v>
      </c>
      <c r="V68" s="100">
        <v>1</v>
      </c>
      <c r="W68" s="100">
        <v>1</v>
      </c>
      <c r="X68" s="100">
        <v>1</v>
      </c>
      <c r="Y68" s="100">
        <v>1</v>
      </c>
      <c r="Z68" s="100">
        <v>1</v>
      </c>
      <c r="AA68" s="100">
        <v>1</v>
      </c>
      <c r="AB68" s="100">
        <v>1</v>
      </c>
      <c r="AC68" s="100">
        <v>1</v>
      </c>
      <c r="AD68" s="100">
        <v>1</v>
      </c>
      <c r="AE68" s="100">
        <v>1</v>
      </c>
      <c r="AF68" s="100">
        <v>1</v>
      </c>
      <c r="AG68" s="100">
        <v>1</v>
      </c>
      <c r="AH68" s="100">
        <v>1</v>
      </c>
      <c r="AI68" s="100">
        <v>1</v>
      </c>
      <c r="AJ68" s="100">
        <v>1</v>
      </c>
      <c r="AK68" s="100">
        <v>1</v>
      </c>
      <c r="AL68" s="100">
        <v>1</v>
      </c>
      <c r="AM68" s="100">
        <v>1</v>
      </c>
      <c r="AN68" s="104">
        <v>2</v>
      </c>
      <c r="AO68" s="97">
        <v>0</v>
      </c>
      <c r="AP68" s="97">
        <v>0</v>
      </c>
      <c r="AQ68" s="104">
        <v>2</v>
      </c>
      <c r="AR68" s="99" t="s">
        <v>41</v>
      </c>
      <c r="AS68" s="99" t="s">
        <v>41</v>
      </c>
      <c r="AT68" s="99" t="s">
        <v>41</v>
      </c>
      <c r="AU68" s="100">
        <v>1</v>
      </c>
      <c r="AV68" s="100">
        <v>1</v>
      </c>
      <c r="AW68" s="197">
        <v>1</v>
      </c>
      <c r="AX68" s="197"/>
      <c r="AY68" s="197">
        <v>1</v>
      </c>
      <c r="AZ68" s="197"/>
      <c r="BA68" s="100">
        <v>1</v>
      </c>
      <c r="BB68" s="100">
        <v>1</v>
      </c>
      <c r="BC68" s="97">
        <v>0</v>
      </c>
      <c r="BD68" s="100">
        <v>1</v>
      </c>
      <c r="BE68" s="100">
        <v>1</v>
      </c>
      <c r="BF68" s="100">
        <v>1</v>
      </c>
      <c r="BG68" s="97">
        <v>0</v>
      </c>
      <c r="BH68" s="100">
        <v>1</v>
      </c>
      <c r="BI68" s="100">
        <v>1</v>
      </c>
      <c r="BJ68" s="100">
        <v>1</v>
      </c>
      <c r="BK68" s="97">
        <v>0</v>
      </c>
      <c r="BL68" s="100">
        <v>1</v>
      </c>
      <c r="BM68" s="104">
        <v>2</v>
      </c>
      <c r="BN68" s="97">
        <v>0</v>
      </c>
      <c r="BO68" s="97">
        <v>0</v>
      </c>
      <c r="BP68" s="104">
        <v>2</v>
      </c>
      <c r="BQ68" s="99" t="s">
        <v>41</v>
      </c>
      <c r="BR68" s="99" t="s">
        <v>41</v>
      </c>
      <c r="BS68" s="99" t="s">
        <v>41</v>
      </c>
      <c r="BT68" s="100">
        <v>1</v>
      </c>
      <c r="BU68" s="100">
        <v>1</v>
      </c>
      <c r="BV68" s="100">
        <v>1</v>
      </c>
      <c r="BW68" s="100">
        <v>1</v>
      </c>
      <c r="BX68" s="100">
        <v>1</v>
      </c>
      <c r="BY68" s="100">
        <v>1</v>
      </c>
      <c r="BZ68" s="100">
        <v>1</v>
      </c>
      <c r="CA68" s="100">
        <v>1</v>
      </c>
      <c r="CB68" s="100">
        <v>1</v>
      </c>
      <c r="CC68" s="100">
        <v>1</v>
      </c>
      <c r="CD68" s="100">
        <v>1</v>
      </c>
      <c r="CE68" s="102">
        <v>1</v>
      </c>
      <c r="CF68" s="24" t="str">
        <f>_xlfn.XLOOKUP(A68,Reworked!A:A,Reworked!I:I)</f>
        <v>Unqualified with no findings</v>
      </c>
    </row>
    <row r="69" spans="1:84" ht="48.75" customHeight="1" x14ac:dyDescent="0.25">
      <c r="A69" s="120">
        <v>1554</v>
      </c>
      <c r="B69" s="121" t="s">
        <v>65</v>
      </c>
      <c r="C69" s="121" t="s">
        <v>439</v>
      </c>
      <c r="D69" s="17" t="s">
        <v>37</v>
      </c>
      <c r="E69" s="121" t="s">
        <v>450</v>
      </c>
      <c r="F69" s="120" t="s">
        <v>396</v>
      </c>
      <c r="G69" s="121" t="s">
        <v>475</v>
      </c>
      <c r="H69" s="121" t="s">
        <v>475</v>
      </c>
      <c r="I69" s="121" t="s">
        <v>446</v>
      </c>
      <c r="J69" s="120" t="s">
        <v>436</v>
      </c>
      <c r="K69" s="41" t="s">
        <v>35</v>
      </c>
      <c r="L69" s="97" t="s">
        <v>40</v>
      </c>
      <c r="M69" s="97" t="s">
        <v>40</v>
      </c>
      <c r="N69" s="98" t="s">
        <v>40</v>
      </c>
      <c r="O69" s="98" t="s">
        <v>40</v>
      </c>
      <c r="P69" s="98" t="s">
        <v>40</v>
      </c>
      <c r="Q69" s="99" t="s">
        <v>41</v>
      </c>
      <c r="R69" s="99" t="s">
        <v>41</v>
      </c>
      <c r="S69" s="99" t="s">
        <v>41</v>
      </c>
      <c r="T69" s="105">
        <v>3</v>
      </c>
      <c r="U69" s="100">
        <v>1</v>
      </c>
      <c r="V69" s="100">
        <v>1</v>
      </c>
      <c r="W69" s="104">
        <v>2</v>
      </c>
      <c r="X69" s="100">
        <v>1</v>
      </c>
      <c r="Y69" s="104">
        <v>2</v>
      </c>
      <c r="Z69" s="100">
        <v>1</v>
      </c>
      <c r="AA69" s="100">
        <v>1</v>
      </c>
      <c r="AB69" s="100">
        <v>1</v>
      </c>
      <c r="AC69" s="100">
        <v>1</v>
      </c>
      <c r="AD69" s="100">
        <v>1</v>
      </c>
      <c r="AE69" s="100">
        <v>1</v>
      </c>
      <c r="AF69" s="100">
        <v>1</v>
      </c>
      <c r="AG69" s="100">
        <v>1</v>
      </c>
      <c r="AH69" s="100">
        <v>1</v>
      </c>
      <c r="AI69" s="100">
        <v>1</v>
      </c>
      <c r="AJ69" s="100">
        <v>1</v>
      </c>
      <c r="AK69" s="100">
        <v>1</v>
      </c>
      <c r="AL69" s="100">
        <v>1</v>
      </c>
      <c r="AM69" s="100">
        <v>1</v>
      </c>
      <c r="AN69" s="100">
        <v>1</v>
      </c>
      <c r="AO69" s="100">
        <v>1</v>
      </c>
      <c r="AP69" s="100">
        <v>1</v>
      </c>
      <c r="AQ69" s="100">
        <v>1</v>
      </c>
      <c r="AR69" s="99" t="s">
        <v>41</v>
      </c>
      <c r="AS69" s="101" t="s">
        <v>42</v>
      </c>
      <c r="AT69" s="101" t="s">
        <v>42</v>
      </c>
      <c r="AU69" s="104">
        <v>2</v>
      </c>
      <c r="AV69" s="100">
        <v>1</v>
      </c>
      <c r="AW69" s="197">
        <v>1</v>
      </c>
      <c r="AX69" s="197"/>
      <c r="AY69" s="197">
        <v>1</v>
      </c>
      <c r="AZ69" s="197"/>
      <c r="BA69" s="100">
        <v>1</v>
      </c>
      <c r="BB69" s="100">
        <v>1</v>
      </c>
      <c r="BC69" s="100">
        <v>1</v>
      </c>
      <c r="BD69" s="100">
        <v>1</v>
      </c>
      <c r="BE69" s="100">
        <v>1</v>
      </c>
      <c r="BF69" s="104">
        <v>2</v>
      </c>
      <c r="BG69" s="100">
        <v>1</v>
      </c>
      <c r="BH69" s="100">
        <v>1</v>
      </c>
      <c r="BI69" s="100">
        <v>1</v>
      </c>
      <c r="BJ69" s="100">
        <v>1</v>
      </c>
      <c r="BK69" s="100">
        <v>1</v>
      </c>
      <c r="BL69" s="100">
        <v>1</v>
      </c>
      <c r="BM69" s="100">
        <v>1</v>
      </c>
      <c r="BN69" s="100">
        <v>1</v>
      </c>
      <c r="BO69" s="100">
        <v>1</v>
      </c>
      <c r="BP69" s="100">
        <v>1</v>
      </c>
      <c r="BQ69" s="99" t="s">
        <v>41</v>
      </c>
      <c r="BR69" s="99" t="s">
        <v>41</v>
      </c>
      <c r="BS69" s="99" t="s">
        <v>41</v>
      </c>
      <c r="BT69" s="100">
        <v>1</v>
      </c>
      <c r="BU69" s="100">
        <v>1</v>
      </c>
      <c r="BV69" s="100">
        <v>1</v>
      </c>
      <c r="BW69" s="100">
        <v>1</v>
      </c>
      <c r="BX69" s="100">
        <v>1</v>
      </c>
      <c r="BY69" s="100">
        <v>1</v>
      </c>
      <c r="BZ69" s="100">
        <v>1</v>
      </c>
      <c r="CA69" s="100">
        <v>1</v>
      </c>
      <c r="CB69" s="100">
        <v>1</v>
      </c>
      <c r="CC69" s="100">
        <v>1</v>
      </c>
      <c r="CD69" s="100">
        <v>1</v>
      </c>
      <c r="CE69" s="102">
        <v>1</v>
      </c>
      <c r="CF69" s="24" t="str">
        <f>_xlfn.XLOOKUP(A69,Reworked!A:A,Reworked!I:I)</f>
        <v>Unqualified with no findings</v>
      </c>
    </row>
    <row r="70" spans="1:84" ht="48" customHeight="1" x14ac:dyDescent="0.25">
      <c r="A70" s="120">
        <v>1413</v>
      </c>
      <c r="B70" s="121" t="s">
        <v>66</v>
      </c>
      <c r="C70" s="121" t="s">
        <v>439</v>
      </c>
      <c r="D70" s="17" t="s">
        <v>37</v>
      </c>
      <c r="E70" s="121" t="s">
        <v>450</v>
      </c>
      <c r="F70" s="120" t="s">
        <v>396</v>
      </c>
      <c r="G70" s="121" t="s">
        <v>443</v>
      </c>
      <c r="H70" s="121" t="s">
        <v>79</v>
      </c>
      <c r="I70" s="121" t="s">
        <v>451</v>
      </c>
      <c r="J70" s="120" t="s">
        <v>436</v>
      </c>
      <c r="K70" s="41" t="s">
        <v>35</v>
      </c>
      <c r="L70" s="97" t="s">
        <v>40</v>
      </c>
      <c r="M70" s="97" t="s">
        <v>40</v>
      </c>
      <c r="N70" s="98" t="s">
        <v>40</v>
      </c>
      <c r="O70" s="98" t="s">
        <v>40</v>
      </c>
      <c r="P70" s="98" t="s">
        <v>40</v>
      </c>
      <c r="Q70" s="101" t="s">
        <v>42</v>
      </c>
      <c r="R70" s="101" t="s">
        <v>42</v>
      </c>
      <c r="S70" s="101" t="s">
        <v>42</v>
      </c>
      <c r="T70" s="100">
        <v>1</v>
      </c>
      <c r="U70" s="100">
        <v>1</v>
      </c>
      <c r="V70" s="100">
        <v>1</v>
      </c>
      <c r="W70" s="100">
        <v>1</v>
      </c>
      <c r="X70" s="104">
        <v>2</v>
      </c>
      <c r="Y70" s="100">
        <v>1</v>
      </c>
      <c r="Z70" s="100">
        <v>1</v>
      </c>
      <c r="AA70" s="100">
        <v>1</v>
      </c>
      <c r="AB70" s="100">
        <v>1</v>
      </c>
      <c r="AC70" s="100">
        <v>1</v>
      </c>
      <c r="AD70" s="100">
        <v>1</v>
      </c>
      <c r="AE70" s="100">
        <v>1</v>
      </c>
      <c r="AF70" s="100">
        <v>1</v>
      </c>
      <c r="AG70" s="100">
        <v>1</v>
      </c>
      <c r="AH70" s="100">
        <v>1</v>
      </c>
      <c r="AI70" s="100">
        <v>1</v>
      </c>
      <c r="AJ70" s="100">
        <v>1</v>
      </c>
      <c r="AK70" s="100">
        <v>1</v>
      </c>
      <c r="AL70" s="100">
        <v>1</v>
      </c>
      <c r="AM70" s="100">
        <v>1</v>
      </c>
      <c r="AN70" s="100">
        <v>1</v>
      </c>
      <c r="AO70" s="100">
        <v>1</v>
      </c>
      <c r="AP70" s="100">
        <v>1</v>
      </c>
      <c r="AQ70" s="100">
        <v>1</v>
      </c>
      <c r="AR70" s="101" t="s">
        <v>42</v>
      </c>
      <c r="AS70" s="101" t="s">
        <v>42</v>
      </c>
      <c r="AT70" s="101" t="s">
        <v>42</v>
      </c>
      <c r="AU70" s="100">
        <v>1</v>
      </c>
      <c r="AV70" s="100">
        <v>1</v>
      </c>
      <c r="AW70" s="197">
        <v>1</v>
      </c>
      <c r="AX70" s="197"/>
      <c r="AY70" s="197">
        <v>1</v>
      </c>
      <c r="AZ70" s="197"/>
      <c r="BA70" s="100">
        <v>1</v>
      </c>
      <c r="BB70" s="100">
        <v>1</v>
      </c>
      <c r="BC70" s="100">
        <v>1</v>
      </c>
      <c r="BD70" s="100">
        <v>1</v>
      </c>
      <c r="BE70" s="104">
        <v>2</v>
      </c>
      <c r="BF70" s="104">
        <v>2</v>
      </c>
      <c r="BG70" s="100">
        <v>1</v>
      </c>
      <c r="BH70" s="100">
        <v>1</v>
      </c>
      <c r="BI70" s="100">
        <v>1</v>
      </c>
      <c r="BJ70" s="100">
        <v>1</v>
      </c>
      <c r="BK70" s="100">
        <v>1</v>
      </c>
      <c r="BL70" s="100">
        <v>1</v>
      </c>
      <c r="BM70" s="100">
        <v>1</v>
      </c>
      <c r="BN70" s="100">
        <v>1</v>
      </c>
      <c r="BO70" s="100">
        <v>1</v>
      </c>
      <c r="BP70" s="100">
        <v>1</v>
      </c>
      <c r="BQ70" s="99" t="s">
        <v>41</v>
      </c>
      <c r="BR70" s="99" t="s">
        <v>41</v>
      </c>
      <c r="BS70" s="99" t="s">
        <v>41</v>
      </c>
      <c r="BT70" s="100">
        <v>1</v>
      </c>
      <c r="BU70" s="100">
        <v>1</v>
      </c>
      <c r="BV70" s="100">
        <v>1</v>
      </c>
      <c r="BW70" s="100">
        <v>1</v>
      </c>
      <c r="BX70" s="100">
        <v>1</v>
      </c>
      <c r="BY70" s="100">
        <v>1</v>
      </c>
      <c r="BZ70" s="100">
        <v>1</v>
      </c>
      <c r="CA70" s="100">
        <v>1</v>
      </c>
      <c r="CB70" s="100">
        <v>1</v>
      </c>
      <c r="CC70" s="100">
        <v>1</v>
      </c>
      <c r="CD70" s="100">
        <v>1</v>
      </c>
      <c r="CE70" s="102">
        <v>1</v>
      </c>
      <c r="CF70" s="24" t="str">
        <f>_xlfn.XLOOKUP(A70,Reworked!A:A,Reworked!I:I)</f>
        <v>Unqualified with no findings</v>
      </c>
    </row>
    <row r="71" spans="1:84" ht="48.75" customHeight="1" x14ac:dyDescent="0.25">
      <c r="A71" s="120">
        <v>89</v>
      </c>
      <c r="B71" s="121" t="s">
        <v>67</v>
      </c>
      <c r="C71" s="121" t="s">
        <v>439</v>
      </c>
      <c r="D71" s="17" t="s">
        <v>37</v>
      </c>
      <c r="E71" s="121" t="s">
        <v>461</v>
      </c>
      <c r="F71" s="120" t="s">
        <v>396</v>
      </c>
      <c r="G71" s="121" t="s">
        <v>203</v>
      </c>
      <c r="H71" s="121" t="s">
        <v>203</v>
      </c>
      <c r="I71" s="121" t="s">
        <v>446</v>
      </c>
      <c r="J71" s="120" t="s">
        <v>436</v>
      </c>
      <c r="K71" s="41" t="s">
        <v>35</v>
      </c>
      <c r="L71" s="97" t="s">
        <v>40</v>
      </c>
      <c r="M71" s="97" t="s">
        <v>40</v>
      </c>
      <c r="N71" s="98" t="s">
        <v>40</v>
      </c>
      <c r="O71" s="98" t="s">
        <v>40</v>
      </c>
      <c r="P71" s="98" t="s">
        <v>40</v>
      </c>
      <c r="Q71" s="99" t="s">
        <v>41</v>
      </c>
      <c r="R71" s="103" t="s">
        <v>45</v>
      </c>
      <c r="S71" s="103" t="s">
        <v>45</v>
      </c>
      <c r="T71" s="100">
        <v>1</v>
      </c>
      <c r="U71" s="100">
        <v>1</v>
      </c>
      <c r="V71" s="100">
        <v>1</v>
      </c>
      <c r="W71" s="100">
        <v>1</v>
      </c>
      <c r="X71" s="100">
        <v>1</v>
      </c>
      <c r="Y71" s="100">
        <v>1</v>
      </c>
      <c r="Z71" s="100">
        <v>1</v>
      </c>
      <c r="AA71" s="100">
        <v>1</v>
      </c>
      <c r="AB71" s="100">
        <v>1</v>
      </c>
      <c r="AC71" s="104">
        <v>2</v>
      </c>
      <c r="AD71" s="104">
        <v>2</v>
      </c>
      <c r="AE71" s="104">
        <v>2</v>
      </c>
      <c r="AF71" s="100">
        <v>1</v>
      </c>
      <c r="AG71" s="104">
        <v>2</v>
      </c>
      <c r="AH71" s="104">
        <v>2</v>
      </c>
      <c r="AI71" s="104">
        <v>2</v>
      </c>
      <c r="AJ71" s="100">
        <v>1</v>
      </c>
      <c r="AK71" s="100">
        <v>1</v>
      </c>
      <c r="AL71" s="100">
        <v>1</v>
      </c>
      <c r="AM71" s="100">
        <v>1</v>
      </c>
      <c r="AN71" s="100">
        <v>1</v>
      </c>
      <c r="AO71" s="97">
        <v>0</v>
      </c>
      <c r="AP71" s="97">
        <v>0</v>
      </c>
      <c r="AQ71" s="100">
        <v>1</v>
      </c>
      <c r="AR71" s="101" t="s">
        <v>42</v>
      </c>
      <c r="AS71" s="101" t="s">
        <v>42</v>
      </c>
      <c r="AT71" s="99" t="s">
        <v>41</v>
      </c>
      <c r="AU71" s="100">
        <v>1</v>
      </c>
      <c r="AV71" s="100">
        <v>1</v>
      </c>
      <c r="AW71" s="197">
        <v>1</v>
      </c>
      <c r="AX71" s="197"/>
      <c r="AY71" s="197">
        <v>1</v>
      </c>
      <c r="AZ71" s="197"/>
      <c r="BA71" s="100">
        <v>1</v>
      </c>
      <c r="BB71" s="100">
        <v>1</v>
      </c>
      <c r="BC71" s="100">
        <v>1</v>
      </c>
      <c r="BD71" s="100">
        <v>1</v>
      </c>
      <c r="BE71" s="100">
        <v>1</v>
      </c>
      <c r="BF71" s="104">
        <v>2</v>
      </c>
      <c r="BG71" s="104">
        <v>2</v>
      </c>
      <c r="BH71" s="104">
        <v>2</v>
      </c>
      <c r="BI71" s="104">
        <v>2</v>
      </c>
      <c r="BJ71" s="100">
        <v>1</v>
      </c>
      <c r="BK71" s="104">
        <v>2</v>
      </c>
      <c r="BL71" s="104">
        <v>2</v>
      </c>
      <c r="BM71" s="100">
        <v>1</v>
      </c>
      <c r="BN71" s="97">
        <v>0</v>
      </c>
      <c r="BO71" s="97">
        <v>0</v>
      </c>
      <c r="BP71" s="100">
        <v>1</v>
      </c>
      <c r="BQ71" s="99" t="s">
        <v>41</v>
      </c>
      <c r="BR71" s="99" t="s">
        <v>41</v>
      </c>
      <c r="BS71" s="99" t="s">
        <v>41</v>
      </c>
      <c r="BT71" s="100">
        <v>1</v>
      </c>
      <c r="BU71" s="100">
        <v>1</v>
      </c>
      <c r="BV71" s="100">
        <v>1</v>
      </c>
      <c r="BW71" s="100">
        <v>1</v>
      </c>
      <c r="BX71" s="100">
        <v>1</v>
      </c>
      <c r="BY71" s="100">
        <v>1</v>
      </c>
      <c r="BZ71" s="100">
        <v>1</v>
      </c>
      <c r="CA71" s="100">
        <v>1</v>
      </c>
      <c r="CB71" s="100">
        <v>1</v>
      </c>
      <c r="CC71" s="100">
        <v>1</v>
      </c>
      <c r="CD71" s="100">
        <v>1</v>
      </c>
      <c r="CE71" s="102">
        <v>1</v>
      </c>
      <c r="CF71" s="24" t="str">
        <f>_xlfn.XLOOKUP(A71,Reworked!A:A,Reworked!I:I)</f>
        <v>Unqualified with no findings</v>
      </c>
    </row>
    <row r="72" spans="1:84" ht="21" customHeight="1" x14ac:dyDescent="0.25">
      <c r="A72" s="120">
        <v>515</v>
      </c>
      <c r="B72" s="121" t="s">
        <v>203</v>
      </c>
      <c r="C72" s="121" t="s">
        <v>434</v>
      </c>
      <c r="D72" s="17" t="s">
        <v>37</v>
      </c>
      <c r="E72" s="121" t="s">
        <v>56</v>
      </c>
      <c r="F72" s="120" t="s">
        <v>56</v>
      </c>
      <c r="G72" s="121" t="s">
        <v>203</v>
      </c>
      <c r="H72" s="121" t="s">
        <v>40</v>
      </c>
      <c r="I72" s="121" t="s">
        <v>40</v>
      </c>
      <c r="J72" s="120" t="s">
        <v>436</v>
      </c>
      <c r="K72" s="42" t="s">
        <v>181</v>
      </c>
      <c r="L72" s="110" t="s">
        <v>40</v>
      </c>
      <c r="M72" s="110" t="s">
        <v>40</v>
      </c>
      <c r="N72" s="106" t="s">
        <v>40</v>
      </c>
      <c r="O72" s="106" t="s">
        <v>40</v>
      </c>
      <c r="P72" s="106" t="s">
        <v>40</v>
      </c>
      <c r="Q72" s="99" t="s">
        <v>41</v>
      </c>
      <c r="R72" s="99" t="s">
        <v>41</v>
      </c>
      <c r="S72" s="101" t="s">
        <v>42</v>
      </c>
      <c r="T72" s="104">
        <v>2</v>
      </c>
      <c r="U72" s="104">
        <v>2</v>
      </c>
      <c r="V72" s="104">
        <v>2</v>
      </c>
      <c r="W72" s="104">
        <v>2</v>
      </c>
      <c r="X72" s="105">
        <v>3</v>
      </c>
      <c r="Y72" s="104">
        <v>2</v>
      </c>
      <c r="Z72" s="104">
        <v>2</v>
      </c>
      <c r="AA72" s="104">
        <v>2</v>
      </c>
      <c r="AB72" s="104">
        <v>2</v>
      </c>
      <c r="AC72" s="104">
        <v>2</v>
      </c>
      <c r="AD72" s="104">
        <v>2</v>
      </c>
      <c r="AE72" s="104">
        <v>2</v>
      </c>
      <c r="AF72" s="104">
        <v>2</v>
      </c>
      <c r="AG72" s="104">
        <v>2</v>
      </c>
      <c r="AH72" s="104">
        <v>2</v>
      </c>
      <c r="AI72" s="104">
        <v>2</v>
      </c>
      <c r="AJ72" s="105">
        <v>3</v>
      </c>
      <c r="AK72" s="105">
        <v>3</v>
      </c>
      <c r="AL72" s="105">
        <v>3</v>
      </c>
      <c r="AM72" s="105">
        <v>3</v>
      </c>
      <c r="AN72" s="104">
        <v>2</v>
      </c>
      <c r="AO72" s="104">
        <v>2</v>
      </c>
      <c r="AP72" s="104">
        <v>2</v>
      </c>
      <c r="AQ72" s="104">
        <v>2</v>
      </c>
      <c r="AR72" s="103" t="s">
        <v>45</v>
      </c>
      <c r="AS72" s="101" t="s">
        <v>42</v>
      </c>
      <c r="AT72" s="101" t="s">
        <v>42</v>
      </c>
      <c r="AU72" s="105">
        <v>3</v>
      </c>
      <c r="AV72" s="104">
        <v>2</v>
      </c>
      <c r="AW72" s="201">
        <v>3</v>
      </c>
      <c r="AX72" s="201"/>
      <c r="AY72" s="201">
        <v>3</v>
      </c>
      <c r="AZ72" s="201"/>
      <c r="BA72" s="105">
        <v>3</v>
      </c>
      <c r="BB72" s="104">
        <v>2</v>
      </c>
      <c r="BC72" s="105">
        <v>3</v>
      </c>
      <c r="BD72" s="105">
        <v>3</v>
      </c>
      <c r="BE72" s="105">
        <v>3</v>
      </c>
      <c r="BF72" s="104">
        <v>2</v>
      </c>
      <c r="BG72" s="104">
        <v>2</v>
      </c>
      <c r="BH72" s="104">
        <v>2</v>
      </c>
      <c r="BI72" s="105">
        <v>3</v>
      </c>
      <c r="BJ72" s="104">
        <v>2</v>
      </c>
      <c r="BK72" s="104">
        <v>2</v>
      </c>
      <c r="BL72" s="104">
        <v>2</v>
      </c>
      <c r="BM72" s="104">
        <v>2</v>
      </c>
      <c r="BN72" s="104">
        <v>2</v>
      </c>
      <c r="BO72" s="104">
        <v>2</v>
      </c>
      <c r="BP72" s="104">
        <v>2</v>
      </c>
      <c r="BQ72" s="99" t="s">
        <v>41</v>
      </c>
      <c r="BR72" s="99" t="s">
        <v>41</v>
      </c>
      <c r="BS72" s="101" t="s">
        <v>42</v>
      </c>
      <c r="BT72" s="104">
        <v>2</v>
      </c>
      <c r="BU72" s="104">
        <v>2</v>
      </c>
      <c r="BV72" s="104">
        <v>2</v>
      </c>
      <c r="BW72" s="104">
        <v>2</v>
      </c>
      <c r="BX72" s="104">
        <v>2</v>
      </c>
      <c r="BY72" s="104">
        <v>2</v>
      </c>
      <c r="BZ72" s="104">
        <v>2</v>
      </c>
      <c r="CA72" s="104">
        <v>2</v>
      </c>
      <c r="CB72" s="104">
        <v>2</v>
      </c>
      <c r="CC72" s="104">
        <v>2</v>
      </c>
      <c r="CD72" s="104">
        <v>2</v>
      </c>
      <c r="CE72" s="108">
        <v>2</v>
      </c>
      <c r="CF72" s="24" t="str">
        <f>_xlfn.XLOOKUP(A72,Reworked!A:A,Reworked!I:I)</f>
        <v>Unqualified with findings</v>
      </c>
    </row>
    <row r="73" spans="1:84" ht="48" customHeight="1" x14ac:dyDescent="0.25">
      <c r="A73" s="120">
        <v>90</v>
      </c>
      <c r="B73" s="121" t="s">
        <v>68</v>
      </c>
      <c r="C73" s="121" t="s">
        <v>439</v>
      </c>
      <c r="D73" s="17" t="s">
        <v>37</v>
      </c>
      <c r="E73" s="121" t="s">
        <v>440</v>
      </c>
      <c r="F73" s="120" t="s">
        <v>396</v>
      </c>
      <c r="G73" s="121" t="s">
        <v>476</v>
      </c>
      <c r="H73" s="121" t="s">
        <v>477</v>
      </c>
      <c r="I73" s="121" t="s">
        <v>448</v>
      </c>
      <c r="J73" s="120" t="s">
        <v>436</v>
      </c>
      <c r="K73" s="41" t="s">
        <v>35</v>
      </c>
      <c r="L73" s="97" t="s">
        <v>40</v>
      </c>
      <c r="M73" s="97" t="s">
        <v>40</v>
      </c>
      <c r="N73" s="98" t="s">
        <v>40</v>
      </c>
      <c r="O73" s="98" t="s">
        <v>40</v>
      </c>
      <c r="P73" s="98" t="s">
        <v>40</v>
      </c>
      <c r="Q73" s="101" t="s">
        <v>42</v>
      </c>
      <c r="R73" s="101" t="s">
        <v>42</v>
      </c>
      <c r="S73" s="101" t="s">
        <v>42</v>
      </c>
      <c r="T73" s="100">
        <v>1</v>
      </c>
      <c r="U73" s="100">
        <v>1</v>
      </c>
      <c r="V73" s="100">
        <v>1</v>
      </c>
      <c r="W73" s="100">
        <v>1</v>
      </c>
      <c r="X73" s="100">
        <v>1</v>
      </c>
      <c r="Y73" s="104">
        <v>2</v>
      </c>
      <c r="Z73" s="100">
        <v>1</v>
      </c>
      <c r="AA73" s="100">
        <v>1</v>
      </c>
      <c r="AB73" s="100">
        <v>1</v>
      </c>
      <c r="AC73" s="100">
        <v>1</v>
      </c>
      <c r="AD73" s="100">
        <v>1</v>
      </c>
      <c r="AE73" s="100">
        <v>1</v>
      </c>
      <c r="AF73" s="100">
        <v>1</v>
      </c>
      <c r="AG73" s="100">
        <v>1</v>
      </c>
      <c r="AH73" s="100">
        <v>1</v>
      </c>
      <c r="AI73" s="100">
        <v>1</v>
      </c>
      <c r="AJ73" s="100">
        <v>1</v>
      </c>
      <c r="AK73" s="100">
        <v>1</v>
      </c>
      <c r="AL73" s="100">
        <v>1</v>
      </c>
      <c r="AM73" s="100">
        <v>1</v>
      </c>
      <c r="AN73" s="104">
        <v>2</v>
      </c>
      <c r="AO73" s="104">
        <v>2</v>
      </c>
      <c r="AP73" s="104">
        <v>2</v>
      </c>
      <c r="AQ73" s="104">
        <v>2</v>
      </c>
      <c r="AR73" s="101" t="s">
        <v>42</v>
      </c>
      <c r="AS73" s="101" t="s">
        <v>42</v>
      </c>
      <c r="AT73" s="101" t="s">
        <v>42</v>
      </c>
      <c r="AU73" s="100">
        <v>1</v>
      </c>
      <c r="AV73" s="100">
        <v>1</v>
      </c>
      <c r="AW73" s="197">
        <v>1</v>
      </c>
      <c r="AX73" s="197"/>
      <c r="AY73" s="197">
        <v>1</v>
      </c>
      <c r="AZ73" s="197"/>
      <c r="BA73" s="100">
        <v>1</v>
      </c>
      <c r="BB73" s="104">
        <v>2</v>
      </c>
      <c r="BC73" s="100">
        <v>1</v>
      </c>
      <c r="BD73" s="100">
        <v>1</v>
      </c>
      <c r="BE73" s="100">
        <v>1</v>
      </c>
      <c r="BF73" s="100">
        <v>1</v>
      </c>
      <c r="BG73" s="100">
        <v>1</v>
      </c>
      <c r="BH73" s="100">
        <v>1</v>
      </c>
      <c r="BI73" s="100">
        <v>1</v>
      </c>
      <c r="BJ73" s="100">
        <v>1</v>
      </c>
      <c r="BK73" s="100">
        <v>1</v>
      </c>
      <c r="BL73" s="100">
        <v>1</v>
      </c>
      <c r="BM73" s="104">
        <v>2</v>
      </c>
      <c r="BN73" s="100">
        <v>1</v>
      </c>
      <c r="BO73" s="100">
        <v>1</v>
      </c>
      <c r="BP73" s="100">
        <v>1</v>
      </c>
      <c r="BQ73" s="99" t="s">
        <v>41</v>
      </c>
      <c r="BR73" s="99" t="s">
        <v>41</v>
      </c>
      <c r="BS73" s="99" t="s">
        <v>41</v>
      </c>
      <c r="BT73" s="100">
        <v>1</v>
      </c>
      <c r="BU73" s="100">
        <v>1</v>
      </c>
      <c r="BV73" s="100">
        <v>1</v>
      </c>
      <c r="BW73" s="100">
        <v>1</v>
      </c>
      <c r="BX73" s="100">
        <v>1</v>
      </c>
      <c r="BY73" s="100">
        <v>1</v>
      </c>
      <c r="BZ73" s="100">
        <v>1</v>
      </c>
      <c r="CA73" s="100">
        <v>1</v>
      </c>
      <c r="CB73" s="100">
        <v>1</v>
      </c>
      <c r="CC73" s="100">
        <v>1</v>
      </c>
      <c r="CD73" s="100">
        <v>1</v>
      </c>
      <c r="CE73" s="102">
        <v>1</v>
      </c>
      <c r="CF73" s="24" t="str">
        <f>_xlfn.XLOOKUP(A73,Reworked!A:A,Reworked!I:I)</f>
        <v>Unqualified with no findings</v>
      </c>
    </row>
    <row r="74" spans="1:84" ht="48.75" customHeight="1" x14ac:dyDescent="0.25">
      <c r="A74" s="120">
        <v>1205</v>
      </c>
      <c r="B74" s="121" t="s">
        <v>69</v>
      </c>
      <c r="C74" s="121" t="s">
        <v>439</v>
      </c>
      <c r="D74" s="17" t="s">
        <v>37</v>
      </c>
      <c r="E74" s="121" t="s">
        <v>461</v>
      </c>
      <c r="F74" s="120" t="s">
        <v>396</v>
      </c>
      <c r="G74" s="121" t="s">
        <v>40</v>
      </c>
      <c r="H74" s="121" t="s">
        <v>478</v>
      </c>
      <c r="I74" s="121" t="s">
        <v>448</v>
      </c>
      <c r="J74" s="120" t="s">
        <v>436</v>
      </c>
      <c r="K74" s="41" t="s">
        <v>35</v>
      </c>
      <c r="L74" s="97" t="s">
        <v>40</v>
      </c>
      <c r="M74" s="97" t="s">
        <v>40</v>
      </c>
      <c r="N74" s="98" t="s">
        <v>40</v>
      </c>
      <c r="O74" s="98" t="s">
        <v>40</v>
      </c>
      <c r="P74" s="98" t="s">
        <v>40</v>
      </c>
      <c r="Q74" s="103" t="s">
        <v>45</v>
      </c>
      <c r="R74" s="103" t="s">
        <v>45</v>
      </c>
      <c r="S74" s="103" t="s">
        <v>45</v>
      </c>
      <c r="T74" s="100">
        <v>1</v>
      </c>
      <c r="U74" s="100">
        <v>1</v>
      </c>
      <c r="V74" s="100">
        <v>1</v>
      </c>
      <c r="W74" s="100">
        <v>1</v>
      </c>
      <c r="X74" s="104">
        <v>2</v>
      </c>
      <c r="Y74" s="104">
        <v>2</v>
      </c>
      <c r="Z74" s="104">
        <v>2</v>
      </c>
      <c r="AA74" s="104">
        <v>2</v>
      </c>
      <c r="AB74" s="100">
        <v>1</v>
      </c>
      <c r="AC74" s="100">
        <v>1</v>
      </c>
      <c r="AD74" s="100">
        <v>1</v>
      </c>
      <c r="AE74" s="100">
        <v>1</v>
      </c>
      <c r="AF74" s="100">
        <v>1</v>
      </c>
      <c r="AG74" s="100">
        <v>1</v>
      </c>
      <c r="AH74" s="100">
        <v>1</v>
      </c>
      <c r="AI74" s="100">
        <v>1</v>
      </c>
      <c r="AJ74" s="100">
        <v>1</v>
      </c>
      <c r="AK74" s="100">
        <v>1</v>
      </c>
      <c r="AL74" s="100">
        <v>1</v>
      </c>
      <c r="AM74" s="100">
        <v>1</v>
      </c>
      <c r="AN74" s="100">
        <v>1</v>
      </c>
      <c r="AO74" s="97">
        <v>0</v>
      </c>
      <c r="AP74" s="97">
        <v>0</v>
      </c>
      <c r="AQ74" s="100">
        <v>1</v>
      </c>
      <c r="AR74" s="103" t="s">
        <v>45</v>
      </c>
      <c r="AS74" s="103" t="s">
        <v>45</v>
      </c>
      <c r="AT74" s="103" t="s">
        <v>45</v>
      </c>
      <c r="AU74" s="100">
        <v>1</v>
      </c>
      <c r="AV74" s="100">
        <v>1</v>
      </c>
      <c r="AW74" s="197">
        <v>1</v>
      </c>
      <c r="AX74" s="197"/>
      <c r="AY74" s="197">
        <v>1</v>
      </c>
      <c r="AZ74" s="197"/>
      <c r="BA74" s="104">
        <v>2</v>
      </c>
      <c r="BB74" s="100">
        <v>1</v>
      </c>
      <c r="BC74" s="100">
        <v>1</v>
      </c>
      <c r="BD74" s="104">
        <v>2</v>
      </c>
      <c r="BE74" s="100">
        <v>1</v>
      </c>
      <c r="BF74" s="104">
        <v>2</v>
      </c>
      <c r="BG74" s="100">
        <v>1</v>
      </c>
      <c r="BH74" s="104">
        <v>2</v>
      </c>
      <c r="BI74" s="104">
        <v>2</v>
      </c>
      <c r="BJ74" s="100">
        <v>1</v>
      </c>
      <c r="BK74" s="104">
        <v>2</v>
      </c>
      <c r="BL74" s="104">
        <v>2</v>
      </c>
      <c r="BM74" s="100">
        <v>1</v>
      </c>
      <c r="BN74" s="97">
        <v>0</v>
      </c>
      <c r="BO74" s="97">
        <v>0</v>
      </c>
      <c r="BP74" s="100">
        <v>1</v>
      </c>
      <c r="BQ74" s="99" t="s">
        <v>41</v>
      </c>
      <c r="BR74" s="99" t="s">
        <v>41</v>
      </c>
      <c r="BS74" s="99" t="s">
        <v>41</v>
      </c>
      <c r="BT74" s="100">
        <v>1</v>
      </c>
      <c r="BU74" s="100">
        <v>1</v>
      </c>
      <c r="BV74" s="100">
        <v>1</v>
      </c>
      <c r="BW74" s="100">
        <v>1</v>
      </c>
      <c r="BX74" s="100">
        <v>1</v>
      </c>
      <c r="BY74" s="100">
        <v>1</v>
      </c>
      <c r="BZ74" s="100">
        <v>1</v>
      </c>
      <c r="CA74" s="100">
        <v>1</v>
      </c>
      <c r="CB74" s="100">
        <v>1</v>
      </c>
      <c r="CC74" s="100">
        <v>1</v>
      </c>
      <c r="CD74" s="100">
        <v>1</v>
      </c>
      <c r="CE74" s="102">
        <v>1</v>
      </c>
      <c r="CF74" s="24" t="str">
        <f>_xlfn.XLOOKUP(A74,Reworked!A:A,Reworked!I:I)</f>
        <v>Unqualified with no findings</v>
      </c>
    </row>
    <row r="75" spans="1:84" ht="39" customHeight="1" x14ac:dyDescent="0.25">
      <c r="A75" s="120">
        <v>107</v>
      </c>
      <c r="B75" s="121" t="s">
        <v>70</v>
      </c>
      <c r="C75" s="121" t="s">
        <v>434</v>
      </c>
      <c r="D75" s="17" t="s">
        <v>37</v>
      </c>
      <c r="E75" s="121" t="s">
        <v>52</v>
      </c>
      <c r="F75" s="120" t="s">
        <v>52</v>
      </c>
      <c r="G75" s="121" t="s">
        <v>455</v>
      </c>
      <c r="H75" s="121" t="s">
        <v>40</v>
      </c>
      <c r="I75" s="121" t="s">
        <v>40</v>
      </c>
      <c r="J75" s="120" t="s">
        <v>436</v>
      </c>
      <c r="K75" s="42" t="s">
        <v>181</v>
      </c>
      <c r="L75" s="97" t="s">
        <v>40</v>
      </c>
      <c r="M75" s="110" t="s">
        <v>40</v>
      </c>
      <c r="N75" s="106" t="s">
        <v>40</v>
      </c>
      <c r="O75" s="106" t="s">
        <v>40</v>
      </c>
      <c r="P75" s="98" t="s">
        <v>40</v>
      </c>
      <c r="Q75" s="101" t="s">
        <v>42</v>
      </c>
      <c r="R75" s="101" t="s">
        <v>42</v>
      </c>
      <c r="S75" s="99" t="s">
        <v>41</v>
      </c>
      <c r="T75" s="100">
        <v>1</v>
      </c>
      <c r="U75" s="100">
        <v>1</v>
      </c>
      <c r="V75" s="100">
        <v>1</v>
      </c>
      <c r="W75" s="100">
        <v>1</v>
      </c>
      <c r="X75" s="100">
        <v>1</v>
      </c>
      <c r="Y75" s="104">
        <v>2</v>
      </c>
      <c r="Z75" s="104">
        <v>2</v>
      </c>
      <c r="AA75" s="104">
        <v>2</v>
      </c>
      <c r="AB75" s="100">
        <v>1</v>
      </c>
      <c r="AC75" s="104">
        <v>2</v>
      </c>
      <c r="AD75" s="104">
        <v>2</v>
      </c>
      <c r="AE75" s="104">
        <v>2</v>
      </c>
      <c r="AF75" s="100">
        <v>1</v>
      </c>
      <c r="AG75" s="104">
        <v>2</v>
      </c>
      <c r="AH75" s="104">
        <v>2</v>
      </c>
      <c r="AI75" s="104">
        <v>2</v>
      </c>
      <c r="AJ75" s="100">
        <v>1</v>
      </c>
      <c r="AK75" s="104">
        <v>2</v>
      </c>
      <c r="AL75" s="104">
        <v>2</v>
      </c>
      <c r="AM75" s="104">
        <v>2</v>
      </c>
      <c r="AN75" s="100">
        <v>1</v>
      </c>
      <c r="AO75" s="100">
        <v>1</v>
      </c>
      <c r="AP75" s="104">
        <v>2</v>
      </c>
      <c r="AQ75" s="100">
        <v>1</v>
      </c>
      <c r="AR75" s="101" t="s">
        <v>42</v>
      </c>
      <c r="AS75" s="99" t="s">
        <v>41</v>
      </c>
      <c r="AT75" s="103" t="s">
        <v>45</v>
      </c>
      <c r="AU75" s="100">
        <v>1</v>
      </c>
      <c r="AV75" s="104">
        <v>2</v>
      </c>
      <c r="AW75" s="196">
        <v>2</v>
      </c>
      <c r="AX75" s="196"/>
      <c r="AY75" s="196">
        <v>2</v>
      </c>
      <c r="AZ75" s="196"/>
      <c r="BA75" s="100">
        <v>1</v>
      </c>
      <c r="BB75" s="100">
        <v>1</v>
      </c>
      <c r="BC75" s="100">
        <v>1</v>
      </c>
      <c r="BD75" s="100">
        <v>1</v>
      </c>
      <c r="BE75" s="100">
        <v>1</v>
      </c>
      <c r="BF75" s="104">
        <v>2</v>
      </c>
      <c r="BG75" s="104">
        <v>2</v>
      </c>
      <c r="BH75" s="104">
        <v>2</v>
      </c>
      <c r="BI75" s="100">
        <v>1</v>
      </c>
      <c r="BJ75" s="104">
        <v>2</v>
      </c>
      <c r="BK75" s="105">
        <v>3</v>
      </c>
      <c r="BL75" s="105">
        <v>3</v>
      </c>
      <c r="BM75" s="100">
        <v>1</v>
      </c>
      <c r="BN75" s="100">
        <v>1</v>
      </c>
      <c r="BO75" s="104">
        <v>2</v>
      </c>
      <c r="BP75" s="100">
        <v>1</v>
      </c>
      <c r="BQ75" s="99" t="s">
        <v>41</v>
      </c>
      <c r="BR75" s="99" t="s">
        <v>41</v>
      </c>
      <c r="BS75" s="99" t="s">
        <v>41</v>
      </c>
      <c r="BT75" s="100">
        <v>1</v>
      </c>
      <c r="BU75" s="100">
        <v>1</v>
      </c>
      <c r="BV75" s="100">
        <v>1</v>
      </c>
      <c r="BW75" s="100">
        <v>1</v>
      </c>
      <c r="BX75" s="100">
        <v>1</v>
      </c>
      <c r="BY75" s="100">
        <v>1</v>
      </c>
      <c r="BZ75" s="100">
        <v>1</v>
      </c>
      <c r="CA75" s="100">
        <v>1</v>
      </c>
      <c r="CB75" s="100">
        <v>1</v>
      </c>
      <c r="CC75" s="100">
        <v>1</v>
      </c>
      <c r="CD75" s="100">
        <v>1</v>
      </c>
      <c r="CE75" s="102">
        <v>1</v>
      </c>
      <c r="CF75" s="24" t="str">
        <f>_xlfn.XLOOKUP(A75,Reworked!A:A,Reworked!I:I)</f>
        <v>Unqualified with findings</v>
      </c>
    </row>
    <row r="76" spans="1:84" ht="39" customHeight="1" x14ac:dyDescent="0.25">
      <c r="A76" s="120">
        <v>103</v>
      </c>
      <c r="B76" s="121" t="s">
        <v>70</v>
      </c>
      <c r="C76" s="121" t="s">
        <v>434</v>
      </c>
      <c r="D76" s="17" t="s">
        <v>37</v>
      </c>
      <c r="E76" s="121" t="s">
        <v>71</v>
      </c>
      <c r="F76" s="120" t="s">
        <v>71</v>
      </c>
      <c r="G76" s="121" t="s">
        <v>455</v>
      </c>
      <c r="H76" s="121" t="s">
        <v>40</v>
      </c>
      <c r="I76" s="121" t="s">
        <v>40</v>
      </c>
      <c r="J76" s="120" t="s">
        <v>436</v>
      </c>
      <c r="K76" s="41" t="s">
        <v>35</v>
      </c>
      <c r="L76" s="97" t="s">
        <v>40</v>
      </c>
      <c r="M76" s="97" t="s">
        <v>40</v>
      </c>
      <c r="N76" s="98" t="s">
        <v>40</v>
      </c>
      <c r="O76" s="98" t="s">
        <v>40</v>
      </c>
      <c r="P76" s="98" t="s">
        <v>40</v>
      </c>
      <c r="Q76" s="99" t="s">
        <v>41</v>
      </c>
      <c r="R76" s="99" t="s">
        <v>41</v>
      </c>
      <c r="S76" s="99" t="s">
        <v>41</v>
      </c>
      <c r="T76" s="100">
        <v>1</v>
      </c>
      <c r="U76" s="100">
        <v>1</v>
      </c>
      <c r="V76" s="100">
        <v>1</v>
      </c>
      <c r="W76" s="100">
        <v>1</v>
      </c>
      <c r="X76" s="104">
        <v>2</v>
      </c>
      <c r="Y76" s="100">
        <v>1</v>
      </c>
      <c r="Z76" s="100">
        <v>1</v>
      </c>
      <c r="AA76" s="104">
        <v>2</v>
      </c>
      <c r="AB76" s="100">
        <v>1</v>
      </c>
      <c r="AC76" s="100">
        <v>1</v>
      </c>
      <c r="AD76" s="100">
        <v>1</v>
      </c>
      <c r="AE76" s="100">
        <v>1</v>
      </c>
      <c r="AF76" s="100">
        <v>1</v>
      </c>
      <c r="AG76" s="100">
        <v>1</v>
      </c>
      <c r="AH76" s="100">
        <v>1</v>
      </c>
      <c r="AI76" s="100">
        <v>1</v>
      </c>
      <c r="AJ76" s="100">
        <v>1</v>
      </c>
      <c r="AK76" s="100">
        <v>1</v>
      </c>
      <c r="AL76" s="100">
        <v>1</v>
      </c>
      <c r="AM76" s="100">
        <v>1</v>
      </c>
      <c r="AN76" s="104">
        <v>2</v>
      </c>
      <c r="AO76" s="104">
        <v>2</v>
      </c>
      <c r="AP76" s="104">
        <v>2</v>
      </c>
      <c r="AQ76" s="104">
        <v>2</v>
      </c>
      <c r="AR76" s="99" t="s">
        <v>41</v>
      </c>
      <c r="AS76" s="99" t="s">
        <v>41</v>
      </c>
      <c r="AT76" s="99" t="s">
        <v>41</v>
      </c>
      <c r="AU76" s="100">
        <v>1</v>
      </c>
      <c r="AV76" s="100">
        <v>1</v>
      </c>
      <c r="AW76" s="197">
        <v>1</v>
      </c>
      <c r="AX76" s="197"/>
      <c r="AY76" s="197">
        <v>1</v>
      </c>
      <c r="AZ76" s="197"/>
      <c r="BA76" s="100">
        <v>1</v>
      </c>
      <c r="BB76" s="100">
        <v>1</v>
      </c>
      <c r="BC76" s="100">
        <v>1</v>
      </c>
      <c r="BD76" s="100">
        <v>1</v>
      </c>
      <c r="BE76" s="100">
        <v>1</v>
      </c>
      <c r="BF76" s="100">
        <v>1</v>
      </c>
      <c r="BG76" s="100">
        <v>1</v>
      </c>
      <c r="BH76" s="100">
        <v>1</v>
      </c>
      <c r="BI76" s="100">
        <v>1</v>
      </c>
      <c r="BJ76" s="100">
        <v>1</v>
      </c>
      <c r="BK76" s="100">
        <v>1</v>
      </c>
      <c r="BL76" s="100">
        <v>1</v>
      </c>
      <c r="BM76" s="104">
        <v>2</v>
      </c>
      <c r="BN76" s="97">
        <v>0</v>
      </c>
      <c r="BO76" s="97">
        <v>0</v>
      </c>
      <c r="BP76" s="104">
        <v>2</v>
      </c>
      <c r="BQ76" s="99" t="s">
        <v>41</v>
      </c>
      <c r="BR76" s="99" t="s">
        <v>41</v>
      </c>
      <c r="BS76" s="99" t="s">
        <v>41</v>
      </c>
      <c r="BT76" s="100">
        <v>1</v>
      </c>
      <c r="BU76" s="100">
        <v>1</v>
      </c>
      <c r="BV76" s="100">
        <v>1</v>
      </c>
      <c r="BW76" s="100">
        <v>1</v>
      </c>
      <c r="BX76" s="100">
        <v>1</v>
      </c>
      <c r="BY76" s="100">
        <v>1</v>
      </c>
      <c r="BZ76" s="100">
        <v>1</v>
      </c>
      <c r="CA76" s="100">
        <v>1</v>
      </c>
      <c r="CB76" s="100">
        <v>1</v>
      </c>
      <c r="CC76" s="100">
        <v>1</v>
      </c>
      <c r="CD76" s="100">
        <v>1</v>
      </c>
      <c r="CE76" s="102">
        <v>1</v>
      </c>
      <c r="CF76" s="24" t="str">
        <f>_xlfn.XLOOKUP(A76,Reworked!A:A,Reworked!I:I)</f>
        <v>Unqualified with no findings</v>
      </c>
    </row>
    <row r="77" spans="1:84" ht="30" customHeight="1" x14ac:dyDescent="0.25">
      <c r="A77" s="120">
        <v>109</v>
      </c>
      <c r="B77" s="121" t="s">
        <v>70</v>
      </c>
      <c r="C77" s="121" t="s">
        <v>434</v>
      </c>
      <c r="D77" s="17" t="s">
        <v>37</v>
      </c>
      <c r="E77" s="121" t="s">
        <v>39</v>
      </c>
      <c r="F77" s="120" t="s">
        <v>39</v>
      </c>
      <c r="G77" s="121" t="s">
        <v>70</v>
      </c>
      <c r="H77" s="121" t="s">
        <v>40</v>
      </c>
      <c r="I77" s="121" t="s">
        <v>40</v>
      </c>
      <c r="J77" s="120" t="s">
        <v>436</v>
      </c>
      <c r="K77" s="41" t="s">
        <v>35</v>
      </c>
      <c r="L77" s="97" t="s">
        <v>40</v>
      </c>
      <c r="M77" s="97" t="s">
        <v>40</v>
      </c>
      <c r="N77" s="98" t="s">
        <v>40</v>
      </c>
      <c r="O77" s="98" t="s">
        <v>40</v>
      </c>
      <c r="P77" s="98" t="s">
        <v>40</v>
      </c>
      <c r="Q77" s="103" t="s">
        <v>45</v>
      </c>
      <c r="R77" s="99" t="s">
        <v>41</v>
      </c>
      <c r="S77" s="103" t="s">
        <v>45</v>
      </c>
      <c r="T77" s="100">
        <v>1</v>
      </c>
      <c r="U77" s="100">
        <v>1</v>
      </c>
      <c r="V77" s="100">
        <v>1</v>
      </c>
      <c r="W77" s="100">
        <v>1</v>
      </c>
      <c r="X77" s="100">
        <v>1</v>
      </c>
      <c r="Y77" s="100">
        <v>1</v>
      </c>
      <c r="Z77" s="100">
        <v>1</v>
      </c>
      <c r="AA77" s="100">
        <v>1</v>
      </c>
      <c r="AB77" s="104">
        <v>2</v>
      </c>
      <c r="AC77" s="100">
        <v>1</v>
      </c>
      <c r="AD77" s="104">
        <v>2</v>
      </c>
      <c r="AE77" s="104">
        <v>2</v>
      </c>
      <c r="AF77" s="100">
        <v>1</v>
      </c>
      <c r="AG77" s="100">
        <v>1</v>
      </c>
      <c r="AH77" s="100">
        <v>1</v>
      </c>
      <c r="AI77" s="100">
        <v>1</v>
      </c>
      <c r="AJ77" s="100">
        <v>1</v>
      </c>
      <c r="AK77" s="100">
        <v>1</v>
      </c>
      <c r="AL77" s="100">
        <v>1</v>
      </c>
      <c r="AM77" s="100">
        <v>1</v>
      </c>
      <c r="AN77" s="100">
        <v>1</v>
      </c>
      <c r="AO77" s="100">
        <v>1</v>
      </c>
      <c r="AP77" s="100">
        <v>1</v>
      </c>
      <c r="AQ77" s="100">
        <v>1</v>
      </c>
      <c r="AR77" s="99" t="s">
        <v>41</v>
      </c>
      <c r="AS77" s="103" t="s">
        <v>45</v>
      </c>
      <c r="AT77" s="99" t="s">
        <v>41</v>
      </c>
      <c r="AU77" s="100">
        <v>1</v>
      </c>
      <c r="AV77" s="100">
        <v>1</v>
      </c>
      <c r="AW77" s="197">
        <v>1</v>
      </c>
      <c r="AX77" s="197"/>
      <c r="AY77" s="197">
        <v>1</v>
      </c>
      <c r="AZ77" s="197"/>
      <c r="BA77" s="100">
        <v>1</v>
      </c>
      <c r="BB77" s="100">
        <v>1</v>
      </c>
      <c r="BC77" s="100">
        <v>1</v>
      </c>
      <c r="BD77" s="100">
        <v>1</v>
      </c>
      <c r="BE77" s="104">
        <v>2</v>
      </c>
      <c r="BF77" s="104">
        <v>2</v>
      </c>
      <c r="BG77" s="100">
        <v>1</v>
      </c>
      <c r="BH77" s="104">
        <v>2</v>
      </c>
      <c r="BI77" s="100">
        <v>1</v>
      </c>
      <c r="BJ77" s="100">
        <v>1</v>
      </c>
      <c r="BK77" s="104">
        <v>2</v>
      </c>
      <c r="BL77" s="104">
        <v>2</v>
      </c>
      <c r="BM77" s="100">
        <v>1</v>
      </c>
      <c r="BN77" s="100">
        <v>1</v>
      </c>
      <c r="BO77" s="100">
        <v>1</v>
      </c>
      <c r="BP77" s="100">
        <v>1</v>
      </c>
      <c r="BQ77" s="99" t="s">
        <v>41</v>
      </c>
      <c r="BR77" s="99" t="s">
        <v>41</v>
      </c>
      <c r="BS77" s="99" t="s">
        <v>41</v>
      </c>
      <c r="BT77" s="100">
        <v>1</v>
      </c>
      <c r="BU77" s="100">
        <v>1</v>
      </c>
      <c r="BV77" s="100">
        <v>1</v>
      </c>
      <c r="BW77" s="100">
        <v>1</v>
      </c>
      <c r="BX77" s="100">
        <v>1</v>
      </c>
      <c r="BY77" s="100">
        <v>1</v>
      </c>
      <c r="BZ77" s="100">
        <v>1</v>
      </c>
      <c r="CA77" s="100">
        <v>1</v>
      </c>
      <c r="CB77" s="100">
        <v>1</v>
      </c>
      <c r="CC77" s="100">
        <v>1</v>
      </c>
      <c r="CD77" s="100">
        <v>1</v>
      </c>
      <c r="CE77" s="102">
        <v>1</v>
      </c>
      <c r="CF77" s="24" t="str">
        <f>_xlfn.XLOOKUP(A77,Reworked!A:A,Reworked!I:I)</f>
        <v>Unqualified with no findings</v>
      </c>
    </row>
    <row r="78" spans="1:84" ht="39.75" customHeight="1" x14ac:dyDescent="0.25">
      <c r="A78" s="120">
        <v>108</v>
      </c>
      <c r="B78" s="121" t="s">
        <v>72</v>
      </c>
      <c r="C78" s="121" t="s">
        <v>434</v>
      </c>
      <c r="D78" s="17" t="s">
        <v>37</v>
      </c>
      <c r="E78" s="121" t="s">
        <v>73</v>
      </c>
      <c r="F78" s="120" t="s">
        <v>73</v>
      </c>
      <c r="G78" s="121" t="s">
        <v>455</v>
      </c>
      <c r="H78" s="121" t="s">
        <v>40</v>
      </c>
      <c r="I78" s="121" t="s">
        <v>40</v>
      </c>
      <c r="J78" s="120" t="s">
        <v>436</v>
      </c>
      <c r="K78" s="41" t="s">
        <v>35</v>
      </c>
      <c r="L78" s="97" t="s">
        <v>40</v>
      </c>
      <c r="M78" s="97" t="s">
        <v>40</v>
      </c>
      <c r="N78" s="98" t="s">
        <v>40</v>
      </c>
      <c r="O78" s="98" t="s">
        <v>40</v>
      </c>
      <c r="P78" s="98" t="s">
        <v>40</v>
      </c>
      <c r="Q78" s="99" t="s">
        <v>41</v>
      </c>
      <c r="R78" s="99" t="s">
        <v>41</v>
      </c>
      <c r="S78" s="99" t="s">
        <v>41</v>
      </c>
      <c r="T78" s="100">
        <v>1</v>
      </c>
      <c r="U78" s="100">
        <v>1</v>
      </c>
      <c r="V78" s="100">
        <v>1</v>
      </c>
      <c r="W78" s="100">
        <v>1</v>
      </c>
      <c r="X78" s="100">
        <v>1</v>
      </c>
      <c r="Y78" s="100">
        <v>1</v>
      </c>
      <c r="Z78" s="100">
        <v>1</v>
      </c>
      <c r="AA78" s="100">
        <v>1</v>
      </c>
      <c r="AB78" s="100">
        <v>1</v>
      </c>
      <c r="AC78" s="100">
        <v>1</v>
      </c>
      <c r="AD78" s="100">
        <v>1</v>
      </c>
      <c r="AE78" s="100">
        <v>1</v>
      </c>
      <c r="AF78" s="100">
        <v>1</v>
      </c>
      <c r="AG78" s="100">
        <v>1</v>
      </c>
      <c r="AH78" s="100">
        <v>1</v>
      </c>
      <c r="AI78" s="100">
        <v>1</v>
      </c>
      <c r="AJ78" s="100">
        <v>1</v>
      </c>
      <c r="AK78" s="100">
        <v>1</v>
      </c>
      <c r="AL78" s="100">
        <v>1</v>
      </c>
      <c r="AM78" s="100">
        <v>1</v>
      </c>
      <c r="AN78" s="100">
        <v>1</v>
      </c>
      <c r="AO78" s="100">
        <v>1</v>
      </c>
      <c r="AP78" s="100">
        <v>1</v>
      </c>
      <c r="AQ78" s="100">
        <v>1</v>
      </c>
      <c r="AR78" s="99" t="s">
        <v>41</v>
      </c>
      <c r="AS78" s="99" t="s">
        <v>41</v>
      </c>
      <c r="AT78" s="99" t="s">
        <v>41</v>
      </c>
      <c r="AU78" s="100">
        <v>1</v>
      </c>
      <c r="AV78" s="100">
        <v>1</v>
      </c>
      <c r="AW78" s="197">
        <v>1</v>
      </c>
      <c r="AX78" s="197"/>
      <c r="AY78" s="197">
        <v>1</v>
      </c>
      <c r="AZ78" s="197"/>
      <c r="BA78" s="100">
        <v>1</v>
      </c>
      <c r="BB78" s="100">
        <v>1</v>
      </c>
      <c r="BC78" s="100">
        <v>1</v>
      </c>
      <c r="BD78" s="100">
        <v>1</v>
      </c>
      <c r="BE78" s="100">
        <v>1</v>
      </c>
      <c r="BF78" s="100">
        <v>1</v>
      </c>
      <c r="BG78" s="100">
        <v>1</v>
      </c>
      <c r="BH78" s="100">
        <v>1</v>
      </c>
      <c r="BI78" s="100">
        <v>1</v>
      </c>
      <c r="BJ78" s="100">
        <v>1</v>
      </c>
      <c r="BK78" s="104">
        <v>2</v>
      </c>
      <c r="BL78" s="100">
        <v>1</v>
      </c>
      <c r="BM78" s="100">
        <v>1</v>
      </c>
      <c r="BN78" s="100">
        <v>1</v>
      </c>
      <c r="BO78" s="100">
        <v>1</v>
      </c>
      <c r="BP78" s="100">
        <v>1</v>
      </c>
      <c r="BQ78" s="99" t="s">
        <v>41</v>
      </c>
      <c r="BR78" s="99" t="s">
        <v>41</v>
      </c>
      <c r="BS78" s="99" t="s">
        <v>41</v>
      </c>
      <c r="BT78" s="100">
        <v>1</v>
      </c>
      <c r="BU78" s="100">
        <v>1</v>
      </c>
      <c r="BV78" s="100">
        <v>1</v>
      </c>
      <c r="BW78" s="100">
        <v>1</v>
      </c>
      <c r="BX78" s="100">
        <v>1</v>
      </c>
      <c r="BY78" s="100">
        <v>1</v>
      </c>
      <c r="BZ78" s="100">
        <v>1</v>
      </c>
      <c r="CA78" s="100">
        <v>1</v>
      </c>
      <c r="CB78" s="100">
        <v>1</v>
      </c>
      <c r="CC78" s="100">
        <v>1</v>
      </c>
      <c r="CD78" s="100">
        <v>1</v>
      </c>
      <c r="CE78" s="102">
        <v>1</v>
      </c>
      <c r="CF78" s="24" t="str">
        <f>_xlfn.XLOOKUP(A78,Reworked!A:A,Reworked!I:I)</f>
        <v>Unqualified with no findings</v>
      </c>
    </row>
    <row r="79" spans="1:84" ht="30" customHeight="1" x14ac:dyDescent="0.25">
      <c r="A79" s="120">
        <v>1542</v>
      </c>
      <c r="B79" s="121" t="s">
        <v>204</v>
      </c>
      <c r="C79" s="121" t="s">
        <v>434</v>
      </c>
      <c r="D79" s="17" t="s">
        <v>37</v>
      </c>
      <c r="E79" s="121" t="s">
        <v>47</v>
      </c>
      <c r="F79" s="120" t="s">
        <v>47</v>
      </c>
      <c r="G79" s="121" t="s">
        <v>80</v>
      </c>
      <c r="H79" s="121" t="s">
        <v>40</v>
      </c>
      <c r="I79" s="121" t="s">
        <v>40</v>
      </c>
      <c r="J79" s="120" t="s">
        <v>436</v>
      </c>
      <c r="K79" s="42" t="s">
        <v>181</v>
      </c>
      <c r="L79" s="110" t="s">
        <v>40</v>
      </c>
      <c r="M79" s="110" t="s">
        <v>40</v>
      </c>
      <c r="N79" s="106" t="s">
        <v>40</v>
      </c>
      <c r="O79" s="106" t="s">
        <v>40</v>
      </c>
      <c r="P79" s="98" t="s">
        <v>40</v>
      </c>
      <c r="Q79" s="99" t="s">
        <v>41</v>
      </c>
      <c r="R79" s="99" t="s">
        <v>41</v>
      </c>
      <c r="S79" s="99" t="s">
        <v>41</v>
      </c>
      <c r="T79" s="100">
        <v>1</v>
      </c>
      <c r="U79" s="100">
        <v>1</v>
      </c>
      <c r="V79" s="100">
        <v>1</v>
      </c>
      <c r="W79" s="100">
        <v>1</v>
      </c>
      <c r="X79" s="100">
        <v>1</v>
      </c>
      <c r="Y79" s="105">
        <v>3</v>
      </c>
      <c r="Z79" s="105">
        <v>3</v>
      </c>
      <c r="AA79" s="105">
        <v>3</v>
      </c>
      <c r="AB79" s="104">
        <v>2</v>
      </c>
      <c r="AC79" s="104">
        <v>2</v>
      </c>
      <c r="AD79" s="104">
        <v>2</v>
      </c>
      <c r="AE79" s="104">
        <v>2</v>
      </c>
      <c r="AF79" s="104">
        <v>2</v>
      </c>
      <c r="AG79" s="104">
        <v>2</v>
      </c>
      <c r="AH79" s="104">
        <v>2</v>
      </c>
      <c r="AI79" s="104">
        <v>2</v>
      </c>
      <c r="AJ79" s="100">
        <v>1</v>
      </c>
      <c r="AK79" s="105">
        <v>3</v>
      </c>
      <c r="AL79" s="105">
        <v>3</v>
      </c>
      <c r="AM79" s="105">
        <v>3</v>
      </c>
      <c r="AN79" s="104">
        <v>2</v>
      </c>
      <c r="AO79" s="97">
        <v>0</v>
      </c>
      <c r="AP79" s="97">
        <v>0</v>
      </c>
      <c r="AQ79" s="104">
        <v>2</v>
      </c>
      <c r="AR79" s="101" t="s">
        <v>42</v>
      </c>
      <c r="AS79" s="101" t="s">
        <v>42</v>
      </c>
      <c r="AT79" s="99" t="s">
        <v>41</v>
      </c>
      <c r="AU79" s="104">
        <v>2</v>
      </c>
      <c r="AV79" s="104">
        <v>2</v>
      </c>
      <c r="AW79" s="201">
        <v>3</v>
      </c>
      <c r="AX79" s="201"/>
      <c r="AY79" s="196">
        <v>2</v>
      </c>
      <c r="AZ79" s="196"/>
      <c r="BA79" s="104">
        <v>2</v>
      </c>
      <c r="BB79" s="105">
        <v>3</v>
      </c>
      <c r="BC79" s="104">
        <v>2</v>
      </c>
      <c r="BD79" s="104">
        <v>2</v>
      </c>
      <c r="BE79" s="104">
        <v>2</v>
      </c>
      <c r="BF79" s="105">
        <v>3</v>
      </c>
      <c r="BG79" s="97">
        <v>0</v>
      </c>
      <c r="BH79" s="105">
        <v>3</v>
      </c>
      <c r="BI79" s="100">
        <v>1</v>
      </c>
      <c r="BJ79" s="105">
        <v>3</v>
      </c>
      <c r="BK79" s="105">
        <v>3</v>
      </c>
      <c r="BL79" s="105">
        <v>3</v>
      </c>
      <c r="BM79" s="104">
        <v>2</v>
      </c>
      <c r="BN79" s="97">
        <v>0</v>
      </c>
      <c r="BO79" s="97">
        <v>0</v>
      </c>
      <c r="BP79" s="104">
        <v>2</v>
      </c>
      <c r="BQ79" s="99" t="s">
        <v>41</v>
      </c>
      <c r="BR79" s="101" t="s">
        <v>42</v>
      </c>
      <c r="BS79" s="101" t="s">
        <v>42</v>
      </c>
      <c r="BT79" s="100">
        <v>1</v>
      </c>
      <c r="BU79" s="100">
        <v>1</v>
      </c>
      <c r="BV79" s="100">
        <v>1</v>
      </c>
      <c r="BW79" s="100">
        <v>1</v>
      </c>
      <c r="BX79" s="100">
        <v>1</v>
      </c>
      <c r="BY79" s="100">
        <v>1</v>
      </c>
      <c r="BZ79" s="100">
        <v>1</v>
      </c>
      <c r="CA79" s="100">
        <v>1</v>
      </c>
      <c r="CB79" s="100">
        <v>1</v>
      </c>
      <c r="CC79" s="100">
        <v>1</v>
      </c>
      <c r="CD79" s="100">
        <v>1</v>
      </c>
      <c r="CE79" s="102">
        <v>1</v>
      </c>
      <c r="CF79" s="24" t="str">
        <f>_xlfn.XLOOKUP(A79,Reworked!A:A,Reworked!I:I)</f>
        <v>Unqualified with findings</v>
      </c>
    </row>
    <row r="80" spans="1:84" ht="39" customHeight="1" x14ac:dyDescent="0.25">
      <c r="A80" s="120">
        <v>106</v>
      </c>
      <c r="B80" s="121" t="s">
        <v>57</v>
      </c>
      <c r="C80" s="121" t="s">
        <v>434</v>
      </c>
      <c r="D80" s="17" t="s">
        <v>37</v>
      </c>
      <c r="E80" s="121" t="s">
        <v>44</v>
      </c>
      <c r="F80" s="120" t="s">
        <v>44</v>
      </c>
      <c r="G80" s="121" t="s">
        <v>455</v>
      </c>
      <c r="H80" s="121" t="s">
        <v>40</v>
      </c>
      <c r="I80" s="121" t="s">
        <v>40</v>
      </c>
      <c r="J80" s="120" t="s">
        <v>436</v>
      </c>
      <c r="K80" s="41" t="s">
        <v>35</v>
      </c>
      <c r="L80" s="97" t="s">
        <v>40</v>
      </c>
      <c r="M80" s="97" t="s">
        <v>40</v>
      </c>
      <c r="N80" s="98" t="s">
        <v>40</v>
      </c>
      <c r="O80" s="98" t="s">
        <v>40</v>
      </c>
      <c r="P80" s="98" t="s">
        <v>40</v>
      </c>
      <c r="Q80" s="99" t="s">
        <v>41</v>
      </c>
      <c r="R80" s="101" t="s">
        <v>42</v>
      </c>
      <c r="S80" s="99" t="s">
        <v>41</v>
      </c>
      <c r="T80" s="100">
        <v>1</v>
      </c>
      <c r="U80" s="100">
        <v>1</v>
      </c>
      <c r="V80" s="100">
        <v>1</v>
      </c>
      <c r="W80" s="100">
        <v>1</v>
      </c>
      <c r="X80" s="100">
        <v>1</v>
      </c>
      <c r="Y80" s="100">
        <v>1</v>
      </c>
      <c r="Z80" s="104">
        <v>2</v>
      </c>
      <c r="AA80" s="104">
        <v>2</v>
      </c>
      <c r="AB80" s="100">
        <v>1</v>
      </c>
      <c r="AC80" s="100">
        <v>1</v>
      </c>
      <c r="AD80" s="104">
        <v>2</v>
      </c>
      <c r="AE80" s="104">
        <v>2</v>
      </c>
      <c r="AF80" s="100">
        <v>1</v>
      </c>
      <c r="AG80" s="100">
        <v>1</v>
      </c>
      <c r="AH80" s="100">
        <v>1</v>
      </c>
      <c r="AI80" s="100">
        <v>1</v>
      </c>
      <c r="AJ80" s="100">
        <v>1</v>
      </c>
      <c r="AK80" s="100">
        <v>1</v>
      </c>
      <c r="AL80" s="100">
        <v>1</v>
      </c>
      <c r="AM80" s="100">
        <v>1</v>
      </c>
      <c r="AN80" s="100">
        <v>1</v>
      </c>
      <c r="AO80" s="100">
        <v>1</v>
      </c>
      <c r="AP80" s="100">
        <v>1</v>
      </c>
      <c r="AQ80" s="100">
        <v>1</v>
      </c>
      <c r="AR80" s="99" t="s">
        <v>41</v>
      </c>
      <c r="AS80" s="101" t="s">
        <v>42</v>
      </c>
      <c r="AT80" s="99" t="s">
        <v>41</v>
      </c>
      <c r="AU80" s="100">
        <v>1</v>
      </c>
      <c r="AV80" s="100">
        <v>1</v>
      </c>
      <c r="AW80" s="197">
        <v>1</v>
      </c>
      <c r="AX80" s="197"/>
      <c r="AY80" s="197">
        <v>1</v>
      </c>
      <c r="AZ80" s="197"/>
      <c r="BA80" s="100">
        <v>1</v>
      </c>
      <c r="BB80" s="100">
        <v>1</v>
      </c>
      <c r="BC80" s="100">
        <v>1</v>
      </c>
      <c r="BD80" s="100">
        <v>1</v>
      </c>
      <c r="BE80" s="100">
        <v>1</v>
      </c>
      <c r="BF80" s="100">
        <v>1</v>
      </c>
      <c r="BG80" s="100">
        <v>1</v>
      </c>
      <c r="BH80" s="100">
        <v>1</v>
      </c>
      <c r="BI80" s="100">
        <v>1</v>
      </c>
      <c r="BJ80" s="100">
        <v>1</v>
      </c>
      <c r="BK80" s="104">
        <v>2</v>
      </c>
      <c r="BL80" s="104">
        <v>2</v>
      </c>
      <c r="BM80" s="104">
        <v>2</v>
      </c>
      <c r="BN80" s="104">
        <v>2</v>
      </c>
      <c r="BO80" s="104">
        <v>2</v>
      </c>
      <c r="BP80" s="104">
        <v>2</v>
      </c>
      <c r="BQ80" s="99" t="s">
        <v>41</v>
      </c>
      <c r="BR80" s="99" t="s">
        <v>41</v>
      </c>
      <c r="BS80" s="99" t="s">
        <v>41</v>
      </c>
      <c r="BT80" s="100">
        <v>1</v>
      </c>
      <c r="BU80" s="100">
        <v>1</v>
      </c>
      <c r="BV80" s="100">
        <v>1</v>
      </c>
      <c r="BW80" s="100">
        <v>1</v>
      </c>
      <c r="BX80" s="100">
        <v>1</v>
      </c>
      <c r="BY80" s="100">
        <v>1</v>
      </c>
      <c r="BZ80" s="100">
        <v>1</v>
      </c>
      <c r="CA80" s="100">
        <v>1</v>
      </c>
      <c r="CB80" s="100">
        <v>1</v>
      </c>
      <c r="CC80" s="100">
        <v>1</v>
      </c>
      <c r="CD80" s="100">
        <v>1</v>
      </c>
      <c r="CE80" s="102">
        <v>1</v>
      </c>
      <c r="CF80" s="24" t="str">
        <f>_xlfn.XLOOKUP(A80,Reworked!A:A,Reworked!I:I)</f>
        <v>Unqualified with no findings</v>
      </c>
    </row>
    <row r="81" spans="1:84" ht="39" customHeight="1" x14ac:dyDescent="0.25">
      <c r="A81" s="120">
        <v>511</v>
      </c>
      <c r="B81" s="121" t="s">
        <v>74</v>
      </c>
      <c r="C81" s="121" t="s">
        <v>434</v>
      </c>
      <c r="D81" s="17" t="s">
        <v>37</v>
      </c>
      <c r="E81" s="121" t="s">
        <v>75</v>
      </c>
      <c r="F81" s="120" t="s">
        <v>75</v>
      </c>
      <c r="G81" s="121" t="s">
        <v>455</v>
      </c>
      <c r="H81" s="121" t="s">
        <v>40</v>
      </c>
      <c r="I81" s="121" t="s">
        <v>40</v>
      </c>
      <c r="J81" s="120" t="s">
        <v>436</v>
      </c>
      <c r="K81" s="41" t="s">
        <v>35</v>
      </c>
      <c r="L81" s="97" t="s">
        <v>40</v>
      </c>
      <c r="M81" s="97" t="s">
        <v>40</v>
      </c>
      <c r="N81" s="98" t="s">
        <v>40</v>
      </c>
      <c r="O81" s="98" t="s">
        <v>40</v>
      </c>
      <c r="P81" s="98" t="s">
        <v>40</v>
      </c>
      <c r="Q81" s="101" t="s">
        <v>42</v>
      </c>
      <c r="R81" s="99" t="s">
        <v>41</v>
      </c>
      <c r="S81" s="99" t="s">
        <v>41</v>
      </c>
      <c r="T81" s="100">
        <v>1</v>
      </c>
      <c r="U81" s="100">
        <v>1</v>
      </c>
      <c r="V81" s="100">
        <v>1</v>
      </c>
      <c r="W81" s="100">
        <v>1</v>
      </c>
      <c r="X81" s="104">
        <v>2</v>
      </c>
      <c r="Y81" s="100">
        <v>1</v>
      </c>
      <c r="Z81" s="104">
        <v>2</v>
      </c>
      <c r="AA81" s="104">
        <v>2</v>
      </c>
      <c r="AB81" s="100">
        <v>1</v>
      </c>
      <c r="AC81" s="100">
        <v>1</v>
      </c>
      <c r="AD81" s="100">
        <v>1</v>
      </c>
      <c r="AE81" s="100">
        <v>1</v>
      </c>
      <c r="AF81" s="100">
        <v>1</v>
      </c>
      <c r="AG81" s="100">
        <v>1</v>
      </c>
      <c r="AH81" s="100">
        <v>1</v>
      </c>
      <c r="AI81" s="100">
        <v>1</v>
      </c>
      <c r="AJ81" s="100">
        <v>1</v>
      </c>
      <c r="AK81" s="100">
        <v>1</v>
      </c>
      <c r="AL81" s="100">
        <v>1</v>
      </c>
      <c r="AM81" s="100">
        <v>1</v>
      </c>
      <c r="AN81" s="100">
        <v>1</v>
      </c>
      <c r="AO81" s="100">
        <v>1</v>
      </c>
      <c r="AP81" s="100">
        <v>1</v>
      </c>
      <c r="AQ81" s="100">
        <v>1</v>
      </c>
      <c r="AR81" s="101" t="s">
        <v>42</v>
      </c>
      <c r="AS81" s="99" t="s">
        <v>41</v>
      </c>
      <c r="AT81" s="99" t="s">
        <v>41</v>
      </c>
      <c r="AU81" s="100">
        <v>1</v>
      </c>
      <c r="AV81" s="100">
        <v>1</v>
      </c>
      <c r="AW81" s="197">
        <v>1</v>
      </c>
      <c r="AX81" s="197"/>
      <c r="AY81" s="197">
        <v>1</v>
      </c>
      <c r="AZ81" s="197"/>
      <c r="BA81" s="100">
        <v>1</v>
      </c>
      <c r="BB81" s="105">
        <v>3</v>
      </c>
      <c r="BC81" s="104">
        <v>2</v>
      </c>
      <c r="BD81" s="104">
        <v>2</v>
      </c>
      <c r="BE81" s="104">
        <v>2</v>
      </c>
      <c r="BF81" s="104">
        <v>2</v>
      </c>
      <c r="BG81" s="104">
        <v>2</v>
      </c>
      <c r="BH81" s="104">
        <v>2</v>
      </c>
      <c r="BI81" s="100">
        <v>1</v>
      </c>
      <c r="BJ81" s="100">
        <v>1</v>
      </c>
      <c r="BK81" s="100">
        <v>1</v>
      </c>
      <c r="BL81" s="100">
        <v>1</v>
      </c>
      <c r="BM81" s="100">
        <v>1</v>
      </c>
      <c r="BN81" s="97">
        <v>0</v>
      </c>
      <c r="BO81" s="97">
        <v>0</v>
      </c>
      <c r="BP81" s="100">
        <v>1</v>
      </c>
      <c r="BQ81" s="99" t="s">
        <v>41</v>
      </c>
      <c r="BR81" s="99" t="s">
        <v>41</v>
      </c>
      <c r="BS81" s="99" t="s">
        <v>41</v>
      </c>
      <c r="BT81" s="100">
        <v>1</v>
      </c>
      <c r="BU81" s="100">
        <v>1</v>
      </c>
      <c r="BV81" s="100">
        <v>1</v>
      </c>
      <c r="BW81" s="100">
        <v>1</v>
      </c>
      <c r="BX81" s="100">
        <v>1</v>
      </c>
      <c r="BY81" s="100">
        <v>1</v>
      </c>
      <c r="BZ81" s="100">
        <v>1</v>
      </c>
      <c r="CA81" s="100">
        <v>1</v>
      </c>
      <c r="CB81" s="100">
        <v>1</v>
      </c>
      <c r="CC81" s="100">
        <v>1</v>
      </c>
      <c r="CD81" s="100">
        <v>1</v>
      </c>
      <c r="CE81" s="102">
        <v>1</v>
      </c>
      <c r="CF81" s="24" t="str">
        <f>_xlfn.XLOOKUP(A81,Reworked!A:A,Reworked!I:I)</f>
        <v>Unqualified with no findings</v>
      </c>
    </row>
    <row r="82" spans="1:84" ht="21" customHeight="1" x14ac:dyDescent="0.25">
      <c r="A82" s="120">
        <v>111</v>
      </c>
      <c r="B82" s="121" t="s">
        <v>205</v>
      </c>
      <c r="C82" s="121" t="s">
        <v>434</v>
      </c>
      <c r="D82" s="17" t="s">
        <v>37</v>
      </c>
      <c r="E82" s="121" t="s">
        <v>56</v>
      </c>
      <c r="F82" s="120" t="s">
        <v>56</v>
      </c>
      <c r="G82" s="121" t="s">
        <v>205</v>
      </c>
      <c r="H82" s="121" t="s">
        <v>40</v>
      </c>
      <c r="I82" s="121" t="s">
        <v>40</v>
      </c>
      <c r="J82" s="120" t="s">
        <v>436</v>
      </c>
      <c r="K82" s="42" t="s">
        <v>181</v>
      </c>
      <c r="L82" s="110" t="s">
        <v>40</v>
      </c>
      <c r="M82" s="110" t="s">
        <v>40</v>
      </c>
      <c r="N82" s="111" t="s">
        <v>40</v>
      </c>
      <c r="O82" s="106" t="s">
        <v>40</v>
      </c>
      <c r="P82" s="106" t="s">
        <v>40</v>
      </c>
      <c r="Q82" s="101" t="s">
        <v>42</v>
      </c>
      <c r="R82" s="99" t="s">
        <v>41</v>
      </c>
      <c r="S82" s="101" t="s">
        <v>42</v>
      </c>
      <c r="T82" s="104">
        <v>2</v>
      </c>
      <c r="U82" s="105">
        <v>3</v>
      </c>
      <c r="V82" s="104">
        <v>2</v>
      </c>
      <c r="W82" s="104">
        <v>2</v>
      </c>
      <c r="X82" s="100">
        <v>1</v>
      </c>
      <c r="Y82" s="105">
        <v>3</v>
      </c>
      <c r="Z82" s="104">
        <v>2</v>
      </c>
      <c r="AA82" s="104">
        <v>2</v>
      </c>
      <c r="AB82" s="100">
        <v>1</v>
      </c>
      <c r="AC82" s="105">
        <v>3</v>
      </c>
      <c r="AD82" s="104">
        <v>2</v>
      </c>
      <c r="AE82" s="104">
        <v>2</v>
      </c>
      <c r="AF82" s="100">
        <v>1</v>
      </c>
      <c r="AG82" s="105">
        <v>3</v>
      </c>
      <c r="AH82" s="105">
        <v>3</v>
      </c>
      <c r="AI82" s="105">
        <v>3</v>
      </c>
      <c r="AJ82" s="100">
        <v>1</v>
      </c>
      <c r="AK82" s="105">
        <v>3</v>
      </c>
      <c r="AL82" s="105">
        <v>3</v>
      </c>
      <c r="AM82" s="105">
        <v>3</v>
      </c>
      <c r="AN82" s="105">
        <v>3</v>
      </c>
      <c r="AO82" s="105">
        <v>3</v>
      </c>
      <c r="AP82" s="105">
        <v>3</v>
      </c>
      <c r="AQ82" s="105">
        <v>3</v>
      </c>
      <c r="AR82" s="101" t="s">
        <v>42</v>
      </c>
      <c r="AS82" s="99" t="s">
        <v>41</v>
      </c>
      <c r="AT82" s="101" t="s">
        <v>42</v>
      </c>
      <c r="AU82" s="104">
        <v>2</v>
      </c>
      <c r="AV82" s="105">
        <v>3</v>
      </c>
      <c r="AW82" s="201">
        <v>3</v>
      </c>
      <c r="AX82" s="201"/>
      <c r="AY82" s="201">
        <v>3</v>
      </c>
      <c r="AZ82" s="201"/>
      <c r="BA82" s="104">
        <v>2</v>
      </c>
      <c r="BB82" s="105">
        <v>3</v>
      </c>
      <c r="BC82" s="104">
        <v>2</v>
      </c>
      <c r="BD82" s="104">
        <v>2</v>
      </c>
      <c r="BE82" s="100">
        <v>1</v>
      </c>
      <c r="BF82" s="105">
        <v>3</v>
      </c>
      <c r="BG82" s="104">
        <v>2</v>
      </c>
      <c r="BH82" s="104">
        <v>2</v>
      </c>
      <c r="BI82" s="104">
        <v>2</v>
      </c>
      <c r="BJ82" s="105">
        <v>3</v>
      </c>
      <c r="BK82" s="104">
        <v>2</v>
      </c>
      <c r="BL82" s="104">
        <v>2</v>
      </c>
      <c r="BM82" s="104">
        <v>2</v>
      </c>
      <c r="BN82" s="105">
        <v>3</v>
      </c>
      <c r="BO82" s="105">
        <v>3</v>
      </c>
      <c r="BP82" s="105">
        <v>3</v>
      </c>
      <c r="BQ82" s="101" t="s">
        <v>42</v>
      </c>
      <c r="BR82" s="99" t="s">
        <v>41</v>
      </c>
      <c r="BS82" s="101" t="s">
        <v>42</v>
      </c>
      <c r="BT82" s="100">
        <v>1</v>
      </c>
      <c r="BU82" s="105">
        <v>3</v>
      </c>
      <c r="BV82" s="104">
        <v>2</v>
      </c>
      <c r="BW82" s="104">
        <v>2</v>
      </c>
      <c r="BX82" s="100">
        <v>1</v>
      </c>
      <c r="BY82" s="105">
        <v>3</v>
      </c>
      <c r="BZ82" s="104">
        <v>2</v>
      </c>
      <c r="CA82" s="104">
        <v>2</v>
      </c>
      <c r="CB82" s="100">
        <v>1</v>
      </c>
      <c r="CC82" s="105">
        <v>3</v>
      </c>
      <c r="CD82" s="104">
        <v>2</v>
      </c>
      <c r="CE82" s="108">
        <v>2</v>
      </c>
      <c r="CF82" s="24" t="str">
        <f>_xlfn.XLOOKUP(A82,Reworked!A:A,Reworked!I:I)</f>
        <v>Unqualified with findings</v>
      </c>
    </row>
    <row r="83" spans="1:84" ht="21" customHeight="1" x14ac:dyDescent="0.25">
      <c r="A83" s="120">
        <v>112</v>
      </c>
      <c r="B83" s="121" t="s">
        <v>205</v>
      </c>
      <c r="C83" s="121" t="s">
        <v>434</v>
      </c>
      <c r="D83" s="17" t="s">
        <v>37</v>
      </c>
      <c r="E83" s="121" t="s">
        <v>75</v>
      </c>
      <c r="F83" s="120" t="s">
        <v>75</v>
      </c>
      <c r="G83" s="121" t="s">
        <v>205</v>
      </c>
      <c r="H83" s="121" t="s">
        <v>40</v>
      </c>
      <c r="I83" s="121" t="s">
        <v>40</v>
      </c>
      <c r="J83" s="120" t="s">
        <v>436</v>
      </c>
      <c r="K83" s="42" t="s">
        <v>181</v>
      </c>
      <c r="L83" s="110" t="s">
        <v>40</v>
      </c>
      <c r="M83" s="110" t="s">
        <v>40</v>
      </c>
      <c r="N83" s="106" t="s">
        <v>40</v>
      </c>
      <c r="O83" s="111" t="s">
        <v>40</v>
      </c>
      <c r="P83" s="106" t="s">
        <v>40</v>
      </c>
      <c r="Q83" s="99" t="s">
        <v>41</v>
      </c>
      <c r="R83" s="99" t="s">
        <v>41</v>
      </c>
      <c r="S83" s="99" t="s">
        <v>41</v>
      </c>
      <c r="T83" s="104">
        <v>2</v>
      </c>
      <c r="U83" s="105">
        <v>3</v>
      </c>
      <c r="V83" s="104">
        <v>2</v>
      </c>
      <c r="W83" s="104">
        <v>2</v>
      </c>
      <c r="X83" s="104">
        <v>2</v>
      </c>
      <c r="Y83" s="105">
        <v>3</v>
      </c>
      <c r="Z83" s="104">
        <v>2</v>
      </c>
      <c r="AA83" s="104">
        <v>2</v>
      </c>
      <c r="AB83" s="104">
        <v>2</v>
      </c>
      <c r="AC83" s="104">
        <v>2</v>
      </c>
      <c r="AD83" s="104">
        <v>2</v>
      </c>
      <c r="AE83" s="104">
        <v>2</v>
      </c>
      <c r="AF83" s="104">
        <v>2</v>
      </c>
      <c r="AG83" s="105">
        <v>3</v>
      </c>
      <c r="AH83" s="104">
        <v>2</v>
      </c>
      <c r="AI83" s="104">
        <v>2</v>
      </c>
      <c r="AJ83" s="104">
        <v>2</v>
      </c>
      <c r="AK83" s="105">
        <v>3</v>
      </c>
      <c r="AL83" s="104">
        <v>2</v>
      </c>
      <c r="AM83" s="104">
        <v>2</v>
      </c>
      <c r="AN83" s="104">
        <v>2</v>
      </c>
      <c r="AO83" s="104">
        <v>2</v>
      </c>
      <c r="AP83" s="104">
        <v>2</v>
      </c>
      <c r="AQ83" s="104">
        <v>2</v>
      </c>
      <c r="AR83" s="99" t="s">
        <v>41</v>
      </c>
      <c r="AS83" s="99" t="s">
        <v>41</v>
      </c>
      <c r="AT83" s="99" t="s">
        <v>41</v>
      </c>
      <c r="AU83" s="104">
        <v>2</v>
      </c>
      <c r="AV83" s="105">
        <v>3</v>
      </c>
      <c r="AW83" s="196">
        <v>2</v>
      </c>
      <c r="AX83" s="196"/>
      <c r="AY83" s="196">
        <v>2</v>
      </c>
      <c r="AZ83" s="196"/>
      <c r="BA83" s="104">
        <v>2</v>
      </c>
      <c r="BB83" s="105">
        <v>3</v>
      </c>
      <c r="BC83" s="105">
        <v>3</v>
      </c>
      <c r="BD83" s="105">
        <v>3</v>
      </c>
      <c r="BE83" s="104">
        <v>2</v>
      </c>
      <c r="BF83" s="105">
        <v>3</v>
      </c>
      <c r="BG83" s="105">
        <v>3</v>
      </c>
      <c r="BH83" s="105">
        <v>3</v>
      </c>
      <c r="BI83" s="104">
        <v>2</v>
      </c>
      <c r="BJ83" s="105">
        <v>3</v>
      </c>
      <c r="BK83" s="105">
        <v>3</v>
      </c>
      <c r="BL83" s="105">
        <v>3</v>
      </c>
      <c r="BM83" s="104">
        <v>2</v>
      </c>
      <c r="BN83" s="104">
        <v>2</v>
      </c>
      <c r="BO83" s="97">
        <v>0</v>
      </c>
      <c r="BP83" s="104">
        <v>2</v>
      </c>
      <c r="BQ83" s="99" t="s">
        <v>41</v>
      </c>
      <c r="BR83" s="99" t="s">
        <v>41</v>
      </c>
      <c r="BS83" s="99" t="s">
        <v>41</v>
      </c>
      <c r="BT83" s="104">
        <v>2</v>
      </c>
      <c r="BU83" s="104">
        <v>2</v>
      </c>
      <c r="BV83" s="104">
        <v>2</v>
      </c>
      <c r="BW83" s="104">
        <v>2</v>
      </c>
      <c r="BX83" s="104">
        <v>2</v>
      </c>
      <c r="BY83" s="104">
        <v>2</v>
      </c>
      <c r="BZ83" s="104">
        <v>2</v>
      </c>
      <c r="CA83" s="104">
        <v>2</v>
      </c>
      <c r="CB83" s="104">
        <v>2</v>
      </c>
      <c r="CC83" s="104">
        <v>2</v>
      </c>
      <c r="CD83" s="104">
        <v>2</v>
      </c>
      <c r="CE83" s="108">
        <v>2</v>
      </c>
      <c r="CF83" s="24" t="str">
        <f>_xlfn.XLOOKUP(A83,Reworked!A:A,Reworked!I:I)</f>
        <v>Unqualified with findings</v>
      </c>
    </row>
    <row r="84" spans="1:84" ht="21" customHeight="1" x14ac:dyDescent="0.25">
      <c r="A84" s="120">
        <v>114</v>
      </c>
      <c r="B84" s="121" t="s">
        <v>205</v>
      </c>
      <c r="C84" s="121" t="s">
        <v>434</v>
      </c>
      <c r="D84" s="17" t="s">
        <v>37</v>
      </c>
      <c r="E84" s="121" t="s">
        <v>44</v>
      </c>
      <c r="F84" s="120" t="s">
        <v>44</v>
      </c>
      <c r="G84" s="121" t="s">
        <v>205</v>
      </c>
      <c r="H84" s="121" t="s">
        <v>40</v>
      </c>
      <c r="I84" s="121" t="s">
        <v>40</v>
      </c>
      <c r="J84" s="120" t="s">
        <v>436</v>
      </c>
      <c r="K84" s="43" t="s">
        <v>313</v>
      </c>
      <c r="L84" s="110" t="s">
        <v>40</v>
      </c>
      <c r="M84" s="110" t="s">
        <v>40</v>
      </c>
      <c r="N84" s="106" t="s">
        <v>40</v>
      </c>
      <c r="O84" s="106" t="s">
        <v>40</v>
      </c>
      <c r="P84" s="106" t="s">
        <v>40</v>
      </c>
      <c r="Q84" s="99" t="s">
        <v>41</v>
      </c>
      <c r="R84" s="99" t="s">
        <v>41</v>
      </c>
      <c r="S84" s="99" t="s">
        <v>41</v>
      </c>
      <c r="T84" s="100">
        <v>1</v>
      </c>
      <c r="U84" s="100">
        <v>1</v>
      </c>
      <c r="V84" s="100">
        <v>1</v>
      </c>
      <c r="W84" s="100">
        <v>1</v>
      </c>
      <c r="X84" s="105">
        <v>3</v>
      </c>
      <c r="Y84" s="105">
        <v>3</v>
      </c>
      <c r="Z84" s="105">
        <v>3</v>
      </c>
      <c r="AA84" s="105">
        <v>3</v>
      </c>
      <c r="AB84" s="104">
        <v>2</v>
      </c>
      <c r="AC84" s="104">
        <v>2</v>
      </c>
      <c r="AD84" s="104">
        <v>2</v>
      </c>
      <c r="AE84" s="104">
        <v>2</v>
      </c>
      <c r="AF84" s="104">
        <v>2</v>
      </c>
      <c r="AG84" s="104">
        <v>2</v>
      </c>
      <c r="AH84" s="104">
        <v>2</v>
      </c>
      <c r="AI84" s="104">
        <v>2</v>
      </c>
      <c r="AJ84" s="104">
        <v>2</v>
      </c>
      <c r="AK84" s="104">
        <v>2</v>
      </c>
      <c r="AL84" s="104">
        <v>2</v>
      </c>
      <c r="AM84" s="104">
        <v>2</v>
      </c>
      <c r="AN84" s="104">
        <v>2</v>
      </c>
      <c r="AO84" s="104">
        <v>2</v>
      </c>
      <c r="AP84" s="104">
        <v>2</v>
      </c>
      <c r="AQ84" s="104">
        <v>2</v>
      </c>
      <c r="AR84" s="103" t="s">
        <v>45</v>
      </c>
      <c r="AS84" s="99" t="s">
        <v>41</v>
      </c>
      <c r="AT84" s="99" t="s">
        <v>41</v>
      </c>
      <c r="AU84" s="104">
        <v>2</v>
      </c>
      <c r="AV84" s="105">
        <v>3</v>
      </c>
      <c r="AW84" s="201">
        <v>3</v>
      </c>
      <c r="AX84" s="201"/>
      <c r="AY84" s="201">
        <v>3</v>
      </c>
      <c r="AZ84" s="201"/>
      <c r="BA84" s="104">
        <v>2</v>
      </c>
      <c r="BB84" s="105">
        <v>3</v>
      </c>
      <c r="BC84" s="104">
        <v>2</v>
      </c>
      <c r="BD84" s="104">
        <v>2</v>
      </c>
      <c r="BE84" s="105">
        <v>3</v>
      </c>
      <c r="BF84" s="105">
        <v>3</v>
      </c>
      <c r="BG84" s="105">
        <v>3</v>
      </c>
      <c r="BH84" s="105">
        <v>3</v>
      </c>
      <c r="BI84" s="100">
        <v>1</v>
      </c>
      <c r="BJ84" s="105">
        <v>3</v>
      </c>
      <c r="BK84" s="105">
        <v>3</v>
      </c>
      <c r="BL84" s="104">
        <v>2</v>
      </c>
      <c r="BM84" s="104">
        <v>2</v>
      </c>
      <c r="BN84" s="104">
        <v>2</v>
      </c>
      <c r="BO84" s="97">
        <v>0</v>
      </c>
      <c r="BP84" s="104">
        <v>2</v>
      </c>
      <c r="BQ84" s="99" t="s">
        <v>41</v>
      </c>
      <c r="BR84" s="99" t="s">
        <v>41</v>
      </c>
      <c r="BS84" s="99" t="s">
        <v>41</v>
      </c>
      <c r="BT84" s="104">
        <v>2</v>
      </c>
      <c r="BU84" s="104">
        <v>2</v>
      </c>
      <c r="BV84" s="104">
        <v>2</v>
      </c>
      <c r="BW84" s="104">
        <v>2</v>
      </c>
      <c r="BX84" s="104">
        <v>2</v>
      </c>
      <c r="BY84" s="104">
        <v>2</v>
      </c>
      <c r="BZ84" s="104">
        <v>2</v>
      </c>
      <c r="CA84" s="104">
        <v>2</v>
      </c>
      <c r="CB84" s="104">
        <v>2</v>
      </c>
      <c r="CC84" s="104">
        <v>2</v>
      </c>
      <c r="CD84" s="104">
        <v>2</v>
      </c>
      <c r="CE84" s="108">
        <v>2</v>
      </c>
      <c r="CF84" s="24" t="str">
        <f>_xlfn.XLOOKUP(A84,Reworked!A:A,Reworked!I:I)</f>
        <v>Qualified</v>
      </c>
    </row>
    <row r="85" spans="1:84" ht="21" customHeight="1" x14ac:dyDescent="0.25">
      <c r="A85" s="120">
        <v>115</v>
      </c>
      <c r="B85" s="121" t="s">
        <v>205</v>
      </c>
      <c r="C85" s="121" t="s">
        <v>434</v>
      </c>
      <c r="D85" s="17" t="s">
        <v>37</v>
      </c>
      <c r="E85" s="121" t="s">
        <v>73</v>
      </c>
      <c r="F85" s="120" t="s">
        <v>73</v>
      </c>
      <c r="G85" s="121" t="s">
        <v>205</v>
      </c>
      <c r="H85" s="121" t="s">
        <v>40</v>
      </c>
      <c r="I85" s="121" t="s">
        <v>40</v>
      </c>
      <c r="J85" s="120" t="s">
        <v>436</v>
      </c>
      <c r="K85" s="42" t="s">
        <v>181</v>
      </c>
      <c r="L85" s="110" t="s">
        <v>40</v>
      </c>
      <c r="M85" s="110" t="s">
        <v>40</v>
      </c>
      <c r="N85" s="106" t="s">
        <v>40</v>
      </c>
      <c r="O85" s="106" t="s">
        <v>40</v>
      </c>
      <c r="P85" s="106" t="s">
        <v>40</v>
      </c>
      <c r="Q85" s="101" t="s">
        <v>42</v>
      </c>
      <c r="R85" s="103" t="s">
        <v>45</v>
      </c>
      <c r="S85" s="99" t="s">
        <v>41</v>
      </c>
      <c r="T85" s="104">
        <v>2</v>
      </c>
      <c r="U85" s="104">
        <v>2</v>
      </c>
      <c r="V85" s="104">
        <v>2</v>
      </c>
      <c r="W85" s="104">
        <v>2</v>
      </c>
      <c r="X85" s="100">
        <v>1</v>
      </c>
      <c r="Y85" s="105">
        <v>3</v>
      </c>
      <c r="Z85" s="104">
        <v>2</v>
      </c>
      <c r="AA85" s="104">
        <v>2</v>
      </c>
      <c r="AB85" s="104">
        <v>2</v>
      </c>
      <c r="AC85" s="104">
        <v>2</v>
      </c>
      <c r="AD85" s="104">
        <v>2</v>
      </c>
      <c r="AE85" s="104">
        <v>2</v>
      </c>
      <c r="AF85" s="104">
        <v>2</v>
      </c>
      <c r="AG85" s="104">
        <v>2</v>
      </c>
      <c r="AH85" s="104">
        <v>2</v>
      </c>
      <c r="AI85" s="104">
        <v>2</v>
      </c>
      <c r="AJ85" s="104">
        <v>2</v>
      </c>
      <c r="AK85" s="105">
        <v>3</v>
      </c>
      <c r="AL85" s="104">
        <v>2</v>
      </c>
      <c r="AM85" s="104">
        <v>2</v>
      </c>
      <c r="AN85" s="104">
        <v>2</v>
      </c>
      <c r="AO85" s="104">
        <v>2</v>
      </c>
      <c r="AP85" s="104">
        <v>2</v>
      </c>
      <c r="AQ85" s="104">
        <v>2</v>
      </c>
      <c r="AR85" s="101" t="s">
        <v>42</v>
      </c>
      <c r="AS85" s="99" t="s">
        <v>41</v>
      </c>
      <c r="AT85" s="103" t="s">
        <v>45</v>
      </c>
      <c r="AU85" s="104">
        <v>2</v>
      </c>
      <c r="AV85" s="104">
        <v>2</v>
      </c>
      <c r="AW85" s="201">
        <v>3</v>
      </c>
      <c r="AX85" s="201"/>
      <c r="AY85" s="196">
        <v>2</v>
      </c>
      <c r="AZ85" s="196"/>
      <c r="BA85" s="104">
        <v>2</v>
      </c>
      <c r="BB85" s="104">
        <v>2</v>
      </c>
      <c r="BC85" s="104">
        <v>2</v>
      </c>
      <c r="BD85" s="104">
        <v>2</v>
      </c>
      <c r="BE85" s="100">
        <v>1</v>
      </c>
      <c r="BF85" s="105">
        <v>3</v>
      </c>
      <c r="BG85" s="104">
        <v>2</v>
      </c>
      <c r="BH85" s="104">
        <v>2</v>
      </c>
      <c r="BI85" s="104">
        <v>2</v>
      </c>
      <c r="BJ85" s="104">
        <v>2</v>
      </c>
      <c r="BK85" s="105">
        <v>3</v>
      </c>
      <c r="BL85" s="104">
        <v>2</v>
      </c>
      <c r="BM85" s="104">
        <v>2</v>
      </c>
      <c r="BN85" s="104">
        <v>2</v>
      </c>
      <c r="BO85" s="97">
        <v>0</v>
      </c>
      <c r="BP85" s="104">
        <v>2</v>
      </c>
      <c r="BQ85" s="101" t="s">
        <v>42</v>
      </c>
      <c r="BR85" s="99" t="s">
        <v>41</v>
      </c>
      <c r="BS85" s="99" t="s">
        <v>41</v>
      </c>
      <c r="BT85" s="104">
        <v>2</v>
      </c>
      <c r="BU85" s="104">
        <v>2</v>
      </c>
      <c r="BV85" s="104">
        <v>2</v>
      </c>
      <c r="BW85" s="104">
        <v>2</v>
      </c>
      <c r="BX85" s="100">
        <v>1</v>
      </c>
      <c r="BY85" s="104">
        <v>2</v>
      </c>
      <c r="BZ85" s="104">
        <v>2</v>
      </c>
      <c r="CA85" s="104">
        <v>2</v>
      </c>
      <c r="CB85" s="100">
        <v>1</v>
      </c>
      <c r="CC85" s="100">
        <v>1</v>
      </c>
      <c r="CD85" s="100">
        <v>1</v>
      </c>
      <c r="CE85" s="102">
        <v>1</v>
      </c>
      <c r="CF85" s="24" t="str">
        <f>_xlfn.XLOOKUP(A85,Reworked!A:A,Reworked!I:I)</f>
        <v>Unqualified with findings</v>
      </c>
    </row>
    <row r="86" spans="1:84" ht="21" customHeight="1" x14ac:dyDescent="0.25">
      <c r="A86" s="120">
        <v>116</v>
      </c>
      <c r="B86" s="121" t="s">
        <v>205</v>
      </c>
      <c r="C86" s="121" t="s">
        <v>434</v>
      </c>
      <c r="D86" s="17" t="s">
        <v>37</v>
      </c>
      <c r="E86" s="121" t="s">
        <v>52</v>
      </c>
      <c r="F86" s="120" t="s">
        <v>52</v>
      </c>
      <c r="G86" s="121" t="s">
        <v>205</v>
      </c>
      <c r="H86" s="121" t="s">
        <v>40</v>
      </c>
      <c r="I86" s="121" t="s">
        <v>40</v>
      </c>
      <c r="J86" s="120" t="s">
        <v>436</v>
      </c>
      <c r="K86" s="43" t="s">
        <v>313</v>
      </c>
      <c r="L86" s="110" t="s">
        <v>40</v>
      </c>
      <c r="M86" s="110" t="s">
        <v>40</v>
      </c>
      <c r="N86" s="106" t="s">
        <v>40</v>
      </c>
      <c r="O86" s="106" t="s">
        <v>40</v>
      </c>
      <c r="P86" s="106" t="s">
        <v>40</v>
      </c>
      <c r="Q86" s="103" t="s">
        <v>45</v>
      </c>
      <c r="R86" s="99" t="s">
        <v>41</v>
      </c>
      <c r="S86" s="99" t="s">
        <v>41</v>
      </c>
      <c r="T86" s="104">
        <v>2</v>
      </c>
      <c r="U86" s="104">
        <v>2</v>
      </c>
      <c r="V86" s="104">
        <v>2</v>
      </c>
      <c r="W86" s="104">
        <v>2</v>
      </c>
      <c r="X86" s="105">
        <v>3</v>
      </c>
      <c r="Y86" s="105">
        <v>3</v>
      </c>
      <c r="Z86" s="105">
        <v>3</v>
      </c>
      <c r="AA86" s="105">
        <v>3</v>
      </c>
      <c r="AB86" s="104">
        <v>2</v>
      </c>
      <c r="AC86" s="104">
        <v>2</v>
      </c>
      <c r="AD86" s="104">
        <v>2</v>
      </c>
      <c r="AE86" s="104">
        <v>2</v>
      </c>
      <c r="AF86" s="104">
        <v>2</v>
      </c>
      <c r="AG86" s="104">
        <v>2</v>
      </c>
      <c r="AH86" s="104">
        <v>2</v>
      </c>
      <c r="AI86" s="104">
        <v>2</v>
      </c>
      <c r="AJ86" s="105">
        <v>3</v>
      </c>
      <c r="AK86" s="105">
        <v>3</v>
      </c>
      <c r="AL86" s="105">
        <v>3</v>
      </c>
      <c r="AM86" s="105">
        <v>3</v>
      </c>
      <c r="AN86" s="100">
        <v>1</v>
      </c>
      <c r="AO86" s="100">
        <v>1</v>
      </c>
      <c r="AP86" s="100">
        <v>1</v>
      </c>
      <c r="AQ86" s="100">
        <v>1</v>
      </c>
      <c r="AR86" s="103" t="s">
        <v>45</v>
      </c>
      <c r="AS86" s="99" t="s">
        <v>41</v>
      </c>
      <c r="AT86" s="99" t="s">
        <v>41</v>
      </c>
      <c r="AU86" s="105">
        <v>3</v>
      </c>
      <c r="AV86" s="104">
        <v>2</v>
      </c>
      <c r="AW86" s="196">
        <v>2</v>
      </c>
      <c r="AX86" s="196"/>
      <c r="AY86" s="196">
        <v>2</v>
      </c>
      <c r="AZ86" s="196"/>
      <c r="BA86" s="104">
        <v>2</v>
      </c>
      <c r="BB86" s="105">
        <v>3</v>
      </c>
      <c r="BC86" s="104">
        <v>2</v>
      </c>
      <c r="BD86" s="104">
        <v>2</v>
      </c>
      <c r="BE86" s="105">
        <v>3</v>
      </c>
      <c r="BF86" s="105">
        <v>3</v>
      </c>
      <c r="BG86" s="104">
        <v>2</v>
      </c>
      <c r="BH86" s="105">
        <v>3</v>
      </c>
      <c r="BI86" s="104">
        <v>2</v>
      </c>
      <c r="BJ86" s="104">
        <v>2</v>
      </c>
      <c r="BK86" s="105">
        <v>3</v>
      </c>
      <c r="BL86" s="104">
        <v>2</v>
      </c>
      <c r="BM86" s="104">
        <v>2</v>
      </c>
      <c r="BN86" s="104">
        <v>2</v>
      </c>
      <c r="BO86" s="104">
        <v>2</v>
      </c>
      <c r="BP86" s="104">
        <v>2</v>
      </c>
      <c r="BQ86" s="99" t="s">
        <v>41</v>
      </c>
      <c r="BR86" s="99" t="s">
        <v>41</v>
      </c>
      <c r="BS86" s="99" t="s">
        <v>41</v>
      </c>
      <c r="BT86" s="104">
        <v>2</v>
      </c>
      <c r="BU86" s="104">
        <v>2</v>
      </c>
      <c r="BV86" s="104">
        <v>2</v>
      </c>
      <c r="BW86" s="104">
        <v>2</v>
      </c>
      <c r="BX86" s="104">
        <v>2</v>
      </c>
      <c r="BY86" s="104">
        <v>2</v>
      </c>
      <c r="BZ86" s="104">
        <v>2</v>
      </c>
      <c r="CA86" s="104">
        <v>2</v>
      </c>
      <c r="CB86" s="104">
        <v>2</v>
      </c>
      <c r="CC86" s="104">
        <v>2</v>
      </c>
      <c r="CD86" s="104">
        <v>2</v>
      </c>
      <c r="CE86" s="108">
        <v>2</v>
      </c>
      <c r="CF86" s="24" t="str">
        <f>_xlfn.XLOOKUP(A86,Reworked!A:A,Reworked!I:I)</f>
        <v>Qualified</v>
      </c>
    </row>
    <row r="87" spans="1:84" ht="20.25" customHeight="1" x14ac:dyDescent="0.25">
      <c r="A87" s="120">
        <v>117</v>
      </c>
      <c r="B87" s="121" t="s">
        <v>205</v>
      </c>
      <c r="C87" s="121" t="s">
        <v>434</v>
      </c>
      <c r="D87" s="17" t="s">
        <v>37</v>
      </c>
      <c r="E87" s="121" t="s">
        <v>71</v>
      </c>
      <c r="F87" s="120" t="s">
        <v>71</v>
      </c>
      <c r="G87" s="121" t="s">
        <v>205</v>
      </c>
      <c r="H87" s="121" t="s">
        <v>40</v>
      </c>
      <c r="I87" s="121" t="s">
        <v>40</v>
      </c>
      <c r="J87" s="120" t="s">
        <v>436</v>
      </c>
      <c r="K87" s="42" t="s">
        <v>181</v>
      </c>
      <c r="L87" s="110" t="s">
        <v>40</v>
      </c>
      <c r="M87" s="110" t="s">
        <v>40</v>
      </c>
      <c r="N87" s="106" t="s">
        <v>40</v>
      </c>
      <c r="O87" s="106" t="s">
        <v>40</v>
      </c>
      <c r="P87" s="98" t="s">
        <v>40</v>
      </c>
      <c r="Q87" s="99" t="s">
        <v>41</v>
      </c>
      <c r="R87" s="99" t="s">
        <v>41</v>
      </c>
      <c r="S87" s="99" t="s">
        <v>41</v>
      </c>
      <c r="T87" s="100">
        <v>1</v>
      </c>
      <c r="U87" s="100">
        <v>1</v>
      </c>
      <c r="V87" s="100">
        <v>1</v>
      </c>
      <c r="W87" s="100">
        <v>1</v>
      </c>
      <c r="X87" s="105">
        <v>3</v>
      </c>
      <c r="Y87" s="105">
        <v>3</v>
      </c>
      <c r="Z87" s="105">
        <v>3</v>
      </c>
      <c r="AA87" s="105">
        <v>3</v>
      </c>
      <c r="AB87" s="104">
        <v>2</v>
      </c>
      <c r="AC87" s="104">
        <v>2</v>
      </c>
      <c r="AD87" s="104">
        <v>2</v>
      </c>
      <c r="AE87" s="104">
        <v>2</v>
      </c>
      <c r="AF87" s="104">
        <v>2</v>
      </c>
      <c r="AG87" s="104">
        <v>2</v>
      </c>
      <c r="AH87" s="104">
        <v>2</v>
      </c>
      <c r="AI87" s="104">
        <v>2</v>
      </c>
      <c r="AJ87" s="104">
        <v>2</v>
      </c>
      <c r="AK87" s="104">
        <v>2</v>
      </c>
      <c r="AL87" s="104">
        <v>2</v>
      </c>
      <c r="AM87" s="104">
        <v>2</v>
      </c>
      <c r="AN87" s="104">
        <v>2</v>
      </c>
      <c r="AO87" s="104">
        <v>2</v>
      </c>
      <c r="AP87" s="104">
        <v>2</v>
      </c>
      <c r="AQ87" s="104">
        <v>2</v>
      </c>
      <c r="AR87" s="99" t="s">
        <v>41</v>
      </c>
      <c r="AS87" s="99" t="s">
        <v>41</v>
      </c>
      <c r="AT87" s="99" t="s">
        <v>41</v>
      </c>
      <c r="AU87" s="105">
        <v>3</v>
      </c>
      <c r="AV87" s="105">
        <v>3</v>
      </c>
      <c r="AW87" s="201">
        <v>3</v>
      </c>
      <c r="AX87" s="201"/>
      <c r="AY87" s="201">
        <v>3</v>
      </c>
      <c r="AZ87" s="201"/>
      <c r="BA87" s="104">
        <v>2</v>
      </c>
      <c r="BB87" s="104">
        <v>2</v>
      </c>
      <c r="BC87" s="104">
        <v>2</v>
      </c>
      <c r="BD87" s="104">
        <v>2</v>
      </c>
      <c r="BE87" s="105">
        <v>3</v>
      </c>
      <c r="BF87" s="105">
        <v>3</v>
      </c>
      <c r="BG87" s="105">
        <v>3</v>
      </c>
      <c r="BH87" s="105">
        <v>3</v>
      </c>
      <c r="BI87" s="104">
        <v>2</v>
      </c>
      <c r="BJ87" s="104">
        <v>2</v>
      </c>
      <c r="BK87" s="105">
        <v>3</v>
      </c>
      <c r="BL87" s="104">
        <v>2</v>
      </c>
      <c r="BM87" s="104">
        <v>2</v>
      </c>
      <c r="BN87" s="104">
        <v>2</v>
      </c>
      <c r="BO87" s="97">
        <v>0</v>
      </c>
      <c r="BP87" s="104">
        <v>2</v>
      </c>
      <c r="BQ87" s="99" t="s">
        <v>41</v>
      </c>
      <c r="BR87" s="99" t="s">
        <v>41</v>
      </c>
      <c r="BS87" s="99" t="s">
        <v>41</v>
      </c>
      <c r="BT87" s="104">
        <v>2</v>
      </c>
      <c r="BU87" s="104">
        <v>2</v>
      </c>
      <c r="BV87" s="104">
        <v>2</v>
      </c>
      <c r="BW87" s="104">
        <v>2</v>
      </c>
      <c r="BX87" s="100">
        <v>1</v>
      </c>
      <c r="BY87" s="100">
        <v>1</v>
      </c>
      <c r="BZ87" s="100">
        <v>1</v>
      </c>
      <c r="CA87" s="100">
        <v>1</v>
      </c>
      <c r="CB87" s="100">
        <v>1</v>
      </c>
      <c r="CC87" s="100">
        <v>1</v>
      </c>
      <c r="CD87" s="100">
        <v>1</v>
      </c>
      <c r="CE87" s="102">
        <v>1</v>
      </c>
      <c r="CF87" s="24" t="str">
        <f>_xlfn.XLOOKUP(A87,Reworked!A:A,Reworked!I:I)</f>
        <v>Unqualified with findings</v>
      </c>
    </row>
    <row r="88" spans="1:84" ht="21" customHeight="1" x14ac:dyDescent="0.25">
      <c r="A88" s="120">
        <v>118</v>
      </c>
      <c r="B88" s="121" t="s">
        <v>205</v>
      </c>
      <c r="C88" s="121" t="s">
        <v>434</v>
      </c>
      <c r="D88" s="17" t="s">
        <v>37</v>
      </c>
      <c r="E88" s="121" t="s">
        <v>47</v>
      </c>
      <c r="F88" s="120" t="s">
        <v>47</v>
      </c>
      <c r="G88" s="121" t="s">
        <v>205</v>
      </c>
      <c r="H88" s="121" t="s">
        <v>40</v>
      </c>
      <c r="I88" s="121" t="s">
        <v>40</v>
      </c>
      <c r="J88" s="120" t="s">
        <v>436</v>
      </c>
      <c r="K88" s="43" t="s">
        <v>313</v>
      </c>
      <c r="L88" s="110" t="s">
        <v>40</v>
      </c>
      <c r="M88" s="110" t="s">
        <v>40</v>
      </c>
      <c r="N88" s="111" t="s">
        <v>40</v>
      </c>
      <c r="O88" s="111" t="s">
        <v>40</v>
      </c>
      <c r="P88" s="106" t="s">
        <v>40</v>
      </c>
      <c r="Q88" s="99" t="s">
        <v>41</v>
      </c>
      <c r="R88" s="99" t="s">
        <v>41</v>
      </c>
      <c r="S88" s="99" t="s">
        <v>41</v>
      </c>
      <c r="T88" s="105">
        <v>3</v>
      </c>
      <c r="U88" s="105">
        <v>3</v>
      </c>
      <c r="V88" s="105">
        <v>3</v>
      </c>
      <c r="W88" s="105">
        <v>3</v>
      </c>
      <c r="X88" s="105">
        <v>3</v>
      </c>
      <c r="Y88" s="105">
        <v>3</v>
      </c>
      <c r="Z88" s="105">
        <v>3</v>
      </c>
      <c r="AA88" s="105">
        <v>3</v>
      </c>
      <c r="AB88" s="105">
        <v>3</v>
      </c>
      <c r="AC88" s="105">
        <v>3</v>
      </c>
      <c r="AD88" s="105">
        <v>3</v>
      </c>
      <c r="AE88" s="105">
        <v>3</v>
      </c>
      <c r="AF88" s="104">
        <v>2</v>
      </c>
      <c r="AG88" s="104">
        <v>2</v>
      </c>
      <c r="AH88" s="104">
        <v>2</v>
      </c>
      <c r="AI88" s="104">
        <v>2</v>
      </c>
      <c r="AJ88" s="104">
        <v>2</v>
      </c>
      <c r="AK88" s="104">
        <v>2</v>
      </c>
      <c r="AL88" s="104">
        <v>2</v>
      </c>
      <c r="AM88" s="104">
        <v>2</v>
      </c>
      <c r="AN88" s="104">
        <v>2</v>
      </c>
      <c r="AO88" s="97">
        <v>0</v>
      </c>
      <c r="AP88" s="97">
        <v>0</v>
      </c>
      <c r="AQ88" s="104">
        <v>2</v>
      </c>
      <c r="AR88" s="99" t="s">
        <v>41</v>
      </c>
      <c r="AS88" s="99" t="s">
        <v>41</v>
      </c>
      <c r="AT88" s="99" t="s">
        <v>41</v>
      </c>
      <c r="AU88" s="105">
        <v>3</v>
      </c>
      <c r="AV88" s="105">
        <v>3</v>
      </c>
      <c r="AW88" s="201">
        <v>3</v>
      </c>
      <c r="AX88" s="201"/>
      <c r="AY88" s="201">
        <v>3</v>
      </c>
      <c r="AZ88" s="201"/>
      <c r="BA88" s="104">
        <v>2</v>
      </c>
      <c r="BB88" s="104">
        <v>2</v>
      </c>
      <c r="BC88" s="104">
        <v>2</v>
      </c>
      <c r="BD88" s="104">
        <v>2</v>
      </c>
      <c r="BE88" s="105">
        <v>3</v>
      </c>
      <c r="BF88" s="104">
        <v>2</v>
      </c>
      <c r="BG88" s="104">
        <v>2</v>
      </c>
      <c r="BH88" s="105">
        <v>3</v>
      </c>
      <c r="BI88" s="105">
        <v>3</v>
      </c>
      <c r="BJ88" s="105">
        <v>3</v>
      </c>
      <c r="BK88" s="105">
        <v>3</v>
      </c>
      <c r="BL88" s="105">
        <v>3</v>
      </c>
      <c r="BM88" s="104">
        <v>2</v>
      </c>
      <c r="BN88" s="97">
        <v>0</v>
      </c>
      <c r="BO88" s="97">
        <v>0</v>
      </c>
      <c r="BP88" s="104">
        <v>2</v>
      </c>
      <c r="BQ88" s="99" t="s">
        <v>41</v>
      </c>
      <c r="BR88" s="99" t="s">
        <v>41</v>
      </c>
      <c r="BS88" s="99" t="s">
        <v>41</v>
      </c>
      <c r="BT88" s="104">
        <v>2</v>
      </c>
      <c r="BU88" s="104">
        <v>2</v>
      </c>
      <c r="BV88" s="104">
        <v>2</v>
      </c>
      <c r="BW88" s="104">
        <v>2</v>
      </c>
      <c r="BX88" s="104">
        <v>2</v>
      </c>
      <c r="BY88" s="104">
        <v>2</v>
      </c>
      <c r="BZ88" s="104">
        <v>2</v>
      </c>
      <c r="CA88" s="104">
        <v>2</v>
      </c>
      <c r="CB88" s="104">
        <v>2</v>
      </c>
      <c r="CC88" s="104">
        <v>2</v>
      </c>
      <c r="CD88" s="104">
        <v>2</v>
      </c>
      <c r="CE88" s="108">
        <v>2</v>
      </c>
      <c r="CF88" s="24" t="str">
        <f>_xlfn.XLOOKUP(A88,Reworked!A:A,Reworked!I:I)</f>
        <v>Qualified</v>
      </c>
    </row>
    <row r="89" spans="1:84" ht="21" customHeight="1" x14ac:dyDescent="0.25">
      <c r="A89" s="120">
        <v>119</v>
      </c>
      <c r="B89" s="121" t="s">
        <v>205</v>
      </c>
      <c r="C89" s="121" t="s">
        <v>434</v>
      </c>
      <c r="D89" s="17" t="s">
        <v>37</v>
      </c>
      <c r="E89" s="121" t="s">
        <v>39</v>
      </c>
      <c r="F89" s="120" t="s">
        <v>39</v>
      </c>
      <c r="G89" s="121" t="s">
        <v>205</v>
      </c>
      <c r="H89" s="121" t="s">
        <v>40</v>
      </c>
      <c r="I89" s="121" t="s">
        <v>40</v>
      </c>
      <c r="J89" s="120" t="s">
        <v>436</v>
      </c>
      <c r="K89" s="42" t="s">
        <v>181</v>
      </c>
      <c r="L89" s="110" t="s">
        <v>40</v>
      </c>
      <c r="M89" s="110" t="s">
        <v>40</v>
      </c>
      <c r="N89" s="98" t="s">
        <v>40</v>
      </c>
      <c r="O89" s="106" t="s">
        <v>40</v>
      </c>
      <c r="P89" s="98" t="s">
        <v>40</v>
      </c>
      <c r="Q89" s="99" t="s">
        <v>41</v>
      </c>
      <c r="R89" s="99" t="s">
        <v>41</v>
      </c>
      <c r="S89" s="103" t="s">
        <v>45</v>
      </c>
      <c r="T89" s="100">
        <v>1</v>
      </c>
      <c r="U89" s="100">
        <v>1</v>
      </c>
      <c r="V89" s="100">
        <v>1</v>
      </c>
      <c r="W89" s="100">
        <v>1</v>
      </c>
      <c r="X89" s="100">
        <v>1</v>
      </c>
      <c r="Y89" s="105">
        <v>3</v>
      </c>
      <c r="Z89" s="105">
        <v>3</v>
      </c>
      <c r="AA89" s="105">
        <v>3</v>
      </c>
      <c r="AB89" s="100">
        <v>1</v>
      </c>
      <c r="AC89" s="100">
        <v>1</v>
      </c>
      <c r="AD89" s="100">
        <v>1</v>
      </c>
      <c r="AE89" s="100">
        <v>1</v>
      </c>
      <c r="AF89" s="100">
        <v>1</v>
      </c>
      <c r="AG89" s="100">
        <v>1</v>
      </c>
      <c r="AH89" s="100">
        <v>1</v>
      </c>
      <c r="AI89" s="100">
        <v>1</v>
      </c>
      <c r="AJ89" s="100">
        <v>1</v>
      </c>
      <c r="AK89" s="104">
        <v>2</v>
      </c>
      <c r="AL89" s="100">
        <v>1</v>
      </c>
      <c r="AM89" s="104">
        <v>2</v>
      </c>
      <c r="AN89" s="100">
        <v>1</v>
      </c>
      <c r="AO89" s="100">
        <v>1</v>
      </c>
      <c r="AP89" s="100">
        <v>1</v>
      </c>
      <c r="AQ89" s="100">
        <v>1</v>
      </c>
      <c r="AR89" s="101" t="s">
        <v>42</v>
      </c>
      <c r="AS89" s="99" t="s">
        <v>41</v>
      </c>
      <c r="AT89" s="103" t="s">
        <v>45</v>
      </c>
      <c r="AU89" s="100">
        <v>1</v>
      </c>
      <c r="AV89" s="104">
        <v>2</v>
      </c>
      <c r="AW89" s="196">
        <v>2</v>
      </c>
      <c r="AX89" s="196"/>
      <c r="AY89" s="196">
        <v>2</v>
      </c>
      <c r="AZ89" s="196"/>
      <c r="BA89" s="100">
        <v>1</v>
      </c>
      <c r="BB89" s="100">
        <v>1</v>
      </c>
      <c r="BC89" s="100">
        <v>1</v>
      </c>
      <c r="BD89" s="100">
        <v>1</v>
      </c>
      <c r="BE89" s="104">
        <v>2</v>
      </c>
      <c r="BF89" s="105">
        <v>3</v>
      </c>
      <c r="BG89" s="100">
        <v>1</v>
      </c>
      <c r="BH89" s="105">
        <v>3</v>
      </c>
      <c r="BI89" s="100">
        <v>1</v>
      </c>
      <c r="BJ89" s="100">
        <v>1</v>
      </c>
      <c r="BK89" s="105">
        <v>3</v>
      </c>
      <c r="BL89" s="105">
        <v>3</v>
      </c>
      <c r="BM89" s="100">
        <v>1</v>
      </c>
      <c r="BN89" s="100">
        <v>1</v>
      </c>
      <c r="BO89" s="97">
        <v>0</v>
      </c>
      <c r="BP89" s="100">
        <v>1</v>
      </c>
      <c r="BQ89" s="99" t="s">
        <v>41</v>
      </c>
      <c r="BR89" s="99" t="s">
        <v>41</v>
      </c>
      <c r="BS89" s="99" t="s">
        <v>41</v>
      </c>
      <c r="BT89" s="100">
        <v>1</v>
      </c>
      <c r="BU89" s="100">
        <v>1</v>
      </c>
      <c r="BV89" s="100">
        <v>1</v>
      </c>
      <c r="BW89" s="100">
        <v>1</v>
      </c>
      <c r="BX89" s="100">
        <v>1</v>
      </c>
      <c r="BY89" s="104">
        <v>2</v>
      </c>
      <c r="BZ89" s="104">
        <v>2</v>
      </c>
      <c r="CA89" s="104">
        <v>2</v>
      </c>
      <c r="CB89" s="100">
        <v>1</v>
      </c>
      <c r="CC89" s="100">
        <v>1</v>
      </c>
      <c r="CD89" s="100">
        <v>1</v>
      </c>
      <c r="CE89" s="102">
        <v>1</v>
      </c>
      <c r="CF89" s="24" t="str">
        <f>_xlfn.XLOOKUP(A89,Reworked!A:A,Reworked!I:I)</f>
        <v>Unqualified with findings</v>
      </c>
    </row>
    <row r="90" spans="1:84" ht="21" customHeight="1" x14ac:dyDescent="0.25">
      <c r="A90" s="120">
        <v>127</v>
      </c>
      <c r="B90" s="121" t="s">
        <v>76</v>
      </c>
      <c r="C90" s="121" t="s">
        <v>434</v>
      </c>
      <c r="D90" s="17" t="s">
        <v>37</v>
      </c>
      <c r="E90" s="121" t="s">
        <v>39</v>
      </c>
      <c r="F90" s="120" t="s">
        <v>39</v>
      </c>
      <c r="G90" s="121" t="s">
        <v>456</v>
      </c>
      <c r="H90" s="121" t="s">
        <v>40</v>
      </c>
      <c r="I90" s="121" t="s">
        <v>40</v>
      </c>
      <c r="J90" s="120" t="s">
        <v>436</v>
      </c>
      <c r="K90" s="41" t="s">
        <v>35</v>
      </c>
      <c r="L90" s="97" t="s">
        <v>40</v>
      </c>
      <c r="M90" s="97" t="s">
        <v>40</v>
      </c>
      <c r="N90" s="98" t="s">
        <v>40</v>
      </c>
      <c r="O90" s="98" t="s">
        <v>40</v>
      </c>
      <c r="P90" s="98" t="s">
        <v>40</v>
      </c>
      <c r="Q90" s="99" t="s">
        <v>41</v>
      </c>
      <c r="R90" s="99" t="s">
        <v>41</v>
      </c>
      <c r="S90" s="99" t="s">
        <v>41</v>
      </c>
      <c r="T90" s="100">
        <v>1</v>
      </c>
      <c r="U90" s="100">
        <v>1</v>
      </c>
      <c r="V90" s="100">
        <v>1</v>
      </c>
      <c r="W90" s="100">
        <v>1</v>
      </c>
      <c r="X90" s="100">
        <v>1</v>
      </c>
      <c r="Y90" s="100">
        <v>1</v>
      </c>
      <c r="Z90" s="100">
        <v>1</v>
      </c>
      <c r="AA90" s="100">
        <v>1</v>
      </c>
      <c r="AB90" s="100">
        <v>1</v>
      </c>
      <c r="AC90" s="100">
        <v>1</v>
      </c>
      <c r="AD90" s="100">
        <v>1</v>
      </c>
      <c r="AE90" s="100">
        <v>1</v>
      </c>
      <c r="AF90" s="100">
        <v>1</v>
      </c>
      <c r="AG90" s="100">
        <v>1</v>
      </c>
      <c r="AH90" s="100">
        <v>1</v>
      </c>
      <c r="AI90" s="100">
        <v>1</v>
      </c>
      <c r="AJ90" s="100">
        <v>1</v>
      </c>
      <c r="AK90" s="100">
        <v>1</v>
      </c>
      <c r="AL90" s="100">
        <v>1</v>
      </c>
      <c r="AM90" s="100">
        <v>1</v>
      </c>
      <c r="AN90" s="100">
        <v>1</v>
      </c>
      <c r="AO90" s="100">
        <v>1</v>
      </c>
      <c r="AP90" s="100">
        <v>1</v>
      </c>
      <c r="AQ90" s="100">
        <v>1</v>
      </c>
      <c r="AR90" s="99" t="s">
        <v>41</v>
      </c>
      <c r="AS90" s="99" t="s">
        <v>41</v>
      </c>
      <c r="AT90" s="99" t="s">
        <v>41</v>
      </c>
      <c r="AU90" s="100">
        <v>1</v>
      </c>
      <c r="AV90" s="100">
        <v>1</v>
      </c>
      <c r="AW90" s="197">
        <v>1</v>
      </c>
      <c r="AX90" s="197"/>
      <c r="AY90" s="197">
        <v>1</v>
      </c>
      <c r="AZ90" s="197"/>
      <c r="BA90" s="100">
        <v>1</v>
      </c>
      <c r="BB90" s="100">
        <v>1</v>
      </c>
      <c r="BC90" s="100">
        <v>1</v>
      </c>
      <c r="BD90" s="100">
        <v>1</v>
      </c>
      <c r="BE90" s="100">
        <v>1</v>
      </c>
      <c r="BF90" s="100">
        <v>1</v>
      </c>
      <c r="BG90" s="100">
        <v>1</v>
      </c>
      <c r="BH90" s="100">
        <v>1</v>
      </c>
      <c r="BI90" s="100">
        <v>1</v>
      </c>
      <c r="BJ90" s="100">
        <v>1</v>
      </c>
      <c r="BK90" s="100">
        <v>1</v>
      </c>
      <c r="BL90" s="100">
        <v>1</v>
      </c>
      <c r="BM90" s="100">
        <v>1</v>
      </c>
      <c r="BN90" s="97">
        <v>0</v>
      </c>
      <c r="BO90" s="97">
        <v>0</v>
      </c>
      <c r="BP90" s="100">
        <v>1</v>
      </c>
      <c r="BQ90" s="99" t="s">
        <v>41</v>
      </c>
      <c r="BR90" s="99" t="s">
        <v>41</v>
      </c>
      <c r="BS90" s="99" t="s">
        <v>41</v>
      </c>
      <c r="BT90" s="100">
        <v>1</v>
      </c>
      <c r="BU90" s="100">
        <v>1</v>
      </c>
      <c r="BV90" s="100">
        <v>1</v>
      </c>
      <c r="BW90" s="100">
        <v>1</v>
      </c>
      <c r="BX90" s="100">
        <v>1</v>
      </c>
      <c r="BY90" s="100">
        <v>1</v>
      </c>
      <c r="BZ90" s="100">
        <v>1</v>
      </c>
      <c r="CA90" s="100">
        <v>1</v>
      </c>
      <c r="CB90" s="100">
        <v>1</v>
      </c>
      <c r="CC90" s="100">
        <v>1</v>
      </c>
      <c r="CD90" s="100">
        <v>1</v>
      </c>
      <c r="CE90" s="102">
        <v>1</v>
      </c>
      <c r="CF90" s="24" t="str">
        <f>_xlfn.XLOOKUP(A90,Reworked!A:A,Reworked!I:I)</f>
        <v>Unqualified with no findings</v>
      </c>
    </row>
    <row r="91" spans="1:84" ht="30" customHeight="1" x14ac:dyDescent="0.25">
      <c r="A91" s="120">
        <v>350</v>
      </c>
      <c r="B91" s="121" t="s">
        <v>77</v>
      </c>
      <c r="C91" s="121" t="s">
        <v>479</v>
      </c>
      <c r="D91" s="17" t="s">
        <v>37</v>
      </c>
      <c r="E91" s="121" t="s">
        <v>75</v>
      </c>
      <c r="F91" s="120" t="s">
        <v>75</v>
      </c>
      <c r="G91" s="121" t="s">
        <v>480</v>
      </c>
      <c r="H91" s="121" t="s">
        <v>40</v>
      </c>
      <c r="I91" s="121" t="s">
        <v>40</v>
      </c>
      <c r="J91" s="120" t="s">
        <v>436</v>
      </c>
      <c r="K91" s="41" t="s">
        <v>35</v>
      </c>
      <c r="L91" s="97" t="s">
        <v>40</v>
      </c>
      <c r="M91" s="97" t="s">
        <v>40</v>
      </c>
      <c r="N91" s="98" t="s">
        <v>40</v>
      </c>
      <c r="O91" s="98" t="s">
        <v>40</v>
      </c>
      <c r="P91" s="98" t="s">
        <v>40</v>
      </c>
      <c r="Q91" s="99" t="s">
        <v>41</v>
      </c>
      <c r="R91" s="99" t="s">
        <v>41</v>
      </c>
      <c r="S91" s="99" t="s">
        <v>41</v>
      </c>
      <c r="T91" s="100">
        <v>1</v>
      </c>
      <c r="U91" s="100">
        <v>1</v>
      </c>
      <c r="V91" s="100">
        <v>1</v>
      </c>
      <c r="W91" s="100">
        <v>1</v>
      </c>
      <c r="X91" s="100">
        <v>1</v>
      </c>
      <c r="Y91" s="100">
        <v>1</v>
      </c>
      <c r="Z91" s="100">
        <v>1</v>
      </c>
      <c r="AA91" s="100">
        <v>1</v>
      </c>
      <c r="AB91" s="100">
        <v>1</v>
      </c>
      <c r="AC91" s="104">
        <v>2</v>
      </c>
      <c r="AD91" s="100">
        <v>1</v>
      </c>
      <c r="AE91" s="100">
        <v>1</v>
      </c>
      <c r="AF91" s="100">
        <v>1</v>
      </c>
      <c r="AG91" s="100">
        <v>1</v>
      </c>
      <c r="AH91" s="100">
        <v>1</v>
      </c>
      <c r="AI91" s="100">
        <v>1</v>
      </c>
      <c r="AJ91" s="100">
        <v>1</v>
      </c>
      <c r="AK91" s="100">
        <v>1</v>
      </c>
      <c r="AL91" s="100">
        <v>1</v>
      </c>
      <c r="AM91" s="100">
        <v>1</v>
      </c>
      <c r="AN91" s="104">
        <v>2</v>
      </c>
      <c r="AO91" s="100">
        <v>1</v>
      </c>
      <c r="AP91" s="100">
        <v>1</v>
      </c>
      <c r="AQ91" s="100">
        <v>1</v>
      </c>
      <c r="AR91" s="99" t="s">
        <v>41</v>
      </c>
      <c r="AS91" s="101" t="s">
        <v>42</v>
      </c>
      <c r="AT91" s="99" t="s">
        <v>41</v>
      </c>
      <c r="AU91" s="100">
        <v>1</v>
      </c>
      <c r="AV91" s="100">
        <v>1</v>
      </c>
      <c r="AW91" s="197">
        <v>1</v>
      </c>
      <c r="AX91" s="197"/>
      <c r="AY91" s="197">
        <v>1</v>
      </c>
      <c r="AZ91" s="197"/>
      <c r="BA91" s="100">
        <v>1</v>
      </c>
      <c r="BB91" s="100">
        <v>1</v>
      </c>
      <c r="BC91" s="100">
        <v>1</v>
      </c>
      <c r="BD91" s="100">
        <v>1</v>
      </c>
      <c r="BE91" s="104">
        <v>2</v>
      </c>
      <c r="BF91" s="104">
        <v>2</v>
      </c>
      <c r="BG91" s="100">
        <v>1</v>
      </c>
      <c r="BH91" s="104">
        <v>2</v>
      </c>
      <c r="BI91" s="100">
        <v>1</v>
      </c>
      <c r="BJ91" s="100">
        <v>1</v>
      </c>
      <c r="BK91" s="100">
        <v>1</v>
      </c>
      <c r="BL91" s="100">
        <v>1</v>
      </c>
      <c r="BM91" s="104">
        <v>2</v>
      </c>
      <c r="BN91" s="97">
        <v>0</v>
      </c>
      <c r="BO91" s="97">
        <v>0</v>
      </c>
      <c r="BP91" s="104">
        <v>2</v>
      </c>
      <c r="BQ91" s="99" t="s">
        <v>41</v>
      </c>
      <c r="BR91" s="99" t="s">
        <v>41</v>
      </c>
      <c r="BS91" s="99" t="s">
        <v>41</v>
      </c>
      <c r="BT91" s="100">
        <v>1</v>
      </c>
      <c r="BU91" s="100">
        <v>1</v>
      </c>
      <c r="BV91" s="100">
        <v>1</v>
      </c>
      <c r="BW91" s="100">
        <v>1</v>
      </c>
      <c r="BX91" s="100">
        <v>1</v>
      </c>
      <c r="BY91" s="100">
        <v>1</v>
      </c>
      <c r="BZ91" s="100">
        <v>1</v>
      </c>
      <c r="CA91" s="100">
        <v>1</v>
      </c>
      <c r="CB91" s="100">
        <v>1</v>
      </c>
      <c r="CC91" s="100">
        <v>1</v>
      </c>
      <c r="CD91" s="100">
        <v>1</v>
      </c>
      <c r="CE91" s="102">
        <v>1</v>
      </c>
      <c r="CF91" s="24" t="str">
        <f>_xlfn.XLOOKUP(A91,Reworked!A:A,Reworked!I:I)</f>
        <v>Unqualified with no findings</v>
      </c>
    </row>
    <row r="92" spans="1:84" ht="48" customHeight="1" x14ac:dyDescent="0.25">
      <c r="A92" s="120">
        <v>15</v>
      </c>
      <c r="B92" s="121" t="s">
        <v>43</v>
      </c>
      <c r="C92" s="121" t="s">
        <v>434</v>
      </c>
      <c r="D92" s="17" t="s">
        <v>37</v>
      </c>
      <c r="E92" s="121" t="s">
        <v>78</v>
      </c>
      <c r="F92" s="120" t="s">
        <v>78</v>
      </c>
      <c r="G92" s="121" t="s">
        <v>481</v>
      </c>
      <c r="H92" s="121" t="s">
        <v>40</v>
      </c>
      <c r="I92" s="121" t="s">
        <v>40</v>
      </c>
      <c r="J92" s="120" t="s">
        <v>436</v>
      </c>
      <c r="K92" s="42" t="s">
        <v>181</v>
      </c>
      <c r="L92" s="110" t="s">
        <v>40</v>
      </c>
      <c r="M92" s="110" t="s">
        <v>40</v>
      </c>
      <c r="N92" s="98" t="s">
        <v>40</v>
      </c>
      <c r="O92" s="106" t="s">
        <v>40</v>
      </c>
      <c r="P92" s="98" t="s">
        <v>40</v>
      </c>
      <c r="Q92" s="99" t="s">
        <v>41</v>
      </c>
      <c r="R92" s="99" t="s">
        <v>41</v>
      </c>
      <c r="S92" s="99" t="s">
        <v>41</v>
      </c>
      <c r="T92" s="100">
        <v>1</v>
      </c>
      <c r="U92" s="100">
        <v>1</v>
      </c>
      <c r="V92" s="100">
        <v>1</v>
      </c>
      <c r="W92" s="100">
        <v>1</v>
      </c>
      <c r="X92" s="104">
        <v>2</v>
      </c>
      <c r="Y92" s="104">
        <v>2</v>
      </c>
      <c r="Z92" s="105">
        <v>3</v>
      </c>
      <c r="AA92" s="104">
        <v>2</v>
      </c>
      <c r="AB92" s="100">
        <v>1</v>
      </c>
      <c r="AC92" s="100">
        <v>1</v>
      </c>
      <c r="AD92" s="104">
        <v>2</v>
      </c>
      <c r="AE92" s="104">
        <v>2</v>
      </c>
      <c r="AF92" s="100">
        <v>1</v>
      </c>
      <c r="AG92" s="100">
        <v>1</v>
      </c>
      <c r="AH92" s="100">
        <v>1</v>
      </c>
      <c r="AI92" s="100">
        <v>1</v>
      </c>
      <c r="AJ92" s="100">
        <v>1</v>
      </c>
      <c r="AK92" s="100">
        <v>1</v>
      </c>
      <c r="AL92" s="100">
        <v>1</v>
      </c>
      <c r="AM92" s="100">
        <v>1</v>
      </c>
      <c r="AN92" s="100">
        <v>1</v>
      </c>
      <c r="AO92" s="100">
        <v>1</v>
      </c>
      <c r="AP92" s="100">
        <v>1</v>
      </c>
      <c r="AQ92" s="100">
        <v>1</v>
      </c>
      <c r="AR92" s="103" t="s">
        <v>45</v>
      </c>
      <c r="AS92" s="103" t="s">
        <v>45</v>
      </c>
      <c r="AT92" s="99" t="s">
        <v>41</v>
      </c>
      <c r="AU92" s="104">
        <v>2</v>
      </c>
      <c r="AV92" s="100">
        <v>1</v>
      </c>
      <c r="AW92" s="196">
        <v>2</v>
      </c>
      <c r="AX92" s="196"/>
      <c r="AY92" s="196">
        <v>2</v>
      </c>
      <c r="AZ92" s="196"/>
      <c r="BA92" s="100">
        <v>1</v>
      </c>
      <c r="BB92" s="104">
        <v>2</v>
      </c>
      <c r="BC92" s="104">
        <v>2</v>
      </c>
      <c r="BD92" s="104">
        <v>2</v>
      </c>
      <c r="BE92" s="104">
        <v>2</v>
      </c>
      <c r="BF92" s="104">
        <v>2</v>
      </c>
      <c r="BG92" s="104">
        <v>2</v>
      </c>
      <c r="BH92" s="104">
        <v>2</v>
      </c>
      <c r="BI92" s="100">
        <v>1</v>
      </c>
      <c r="BJ92" s="100">
        <v>1</v>
      </c>
      <c r="BK92" s="105">
        <v>3</v>
      </c>
      <c r="BL92" s="104">
        <v>2</v>
      </c>
      <c r="BM92" s="104">
        <v>2</v>
      </c>
      <c r="BN92" s="104">
        <v>2</v>
      </c>
      <c r="BO92" s="104">
        <v>2</v>
      </c>
      <c r="BP92" s="104">
        <v>2</v>
      </c>
      <c r="BQ92" s="99" t="s">
        <v>41</v>
      </c>
      <c r="BR92" s="99" t="s">
        <v>41</v>
      </c>
      <c r="BS92" s="99" t="s">
        <v>41</v>
      </c>
      <c r="BT92" s="100">
        <v>1</v>
      </c>
      <c r="BU92" s="100">
        <v>1</v>
      </c>
      <c r="BV92" s="100">
        <v>1</v>
      </c>
      <c r="BW92" s="100">
        <v>1</v>
      </c>
      <c r="BX92" s="100">
        <v>1</v>
      </c>
      <c r="BY92" s="100">
        <v>1</v>
      </c>
      <c r="BZ92" s="100">
        <v>1</v>
      </c>
      <c r="CA92" s="100">
        <v>1</v>
      </c>
      <c r="CB92" s="100">
        <v>1</v>
      </c>
      <c r="CC92" s="100">
        <v>1</v>
      </c>
      <c r="CD92" s="100">
        <v>1</v>
      </c>
      <c r="CE92" s="102">
        <v>1</v>
      </c>
      <c r="CF92" s="24" t="str">
        <f>_xlfn.XLOOKUP(A92,Reworked!A:A,Reworked!I:I)</f>
        <v>Unqualified with findings</v>
      </c>
    </row>
    <row r="93" spans="1:84" ht="30" customHeight="1" x14ac:dyDescent="0.25">
      <c r="A93" s="120">
        <v>37</v>
      </c>
      <c r="B93" s="121" t="s">
        <v>50</v>
      </c>
      <c r="C93" s="121" t="s">
        <v>434</v>
      </c>
      <c r="D93" s="17" t="s">
        <v>37</v>
      </c>
      <c r="E93" s="121" t="s">
        <v>78</v>
      </c>
      <c r="F93" s="120" t="s">
        <v>78</v>
      </c>
      <c r="G93" s="121" t="s">
        <v>182</v>
      </c>
      <c r="H93" s="121" t="s">
        <v>40</v>
      </c>
      <c r="I93" s="121" t="s">
        <v>40</v>
      </c>
      <c r="J93" s="120" t="s">
        <v>436</v>
      </c>
      <c r="K93" s="41" t="s">
        <v>35</v>
      </c>
      <c r="L93" s="97" t="s">
        <v>40</v>
      </c>
      <c r="M93" s="97" t="s">
        <v>40</v>
      </c>
      <c r="N93" s="98" t="s">
        <v>40</v>
      </c>
      <c r="O93" s="98" t="s">
        <v>40</v>
      </c>
      <c r="P93" s="98" t="s">
        <v>40</v>
      </c>
      <c r="Q93" s="103" t="s">
        <v>45</v>
      </c>
      <c r="R93" s="103" t="s">
        <v>45</v>
      </c>
      <c r="S93" s="103" t="s">
        <v>45</v>
      </c>
      <c r="T93" s="100">
        <v>1</v>
      </c>
      <c r="U93" s="100">
        <v>1</v>
      </c>
      <c r="V93" s="100">
        <v>1</v>
      </c>
      <c r="W93" s="100">
        <v>1</v>
      </c>
      <c r="X93" s="104">
        <v>2</v>
      </c>
      <c r="Y93" s="100">
        <v>1</v>
      </c>
      <c r="Z93" s="104">
        <v>2</v>
      </c>
      <c r="AA93" s="104">
        <v>2</v>
      </c>
      <c r="AB93" s="100">
        <v>1</v>
      </c>
      <c r="AC93" s="100">
        <v>1</v>
      </c>
      <c r="AD93" s="104">
        <v>2</v>
      </c>
      <c r="AE93" s="104">
        <v>2</v>
      </c>
      <c r="AF93" s="104">
        <v>2</v>
      </c>
      <c r="AG93" s="100">
        <v>1</v>
      </c>
      <c r="AH93" s="100">
        <v>1</v>
      </c>
      <c r="AI93" s="104">
        <v>2</v>
      </c>
      <c r="AJ93" s="100">
        <v>1</v>
      </c>
      <c r="AK93" s="100">
        <v>1</v>
      </c>
      <c r="AL93" s="100">
        <v>1</v>
      </c>
      <c r="AM93" s="100">
        <v>1</v>
      </c>
      <c r="AN93" s="100">
        <v>1</v>
      </c>
      <c r="AO93" s="100">
        <v>1</v>
      </c>
      <c r="AP93" s="100">
        <v>1</v>
      </c>
      <c r="AQ93" s="100">
        <v>1</v>
      </c>
      <c r="AR93" s="103" t="s">
        <v>45</v>
      </c>
      <c r="AS93" s="103" t="s">
        <v>45</v>
      </c>
      <c r="AT93" s="103" t="s">
        <v>45</v>
      </c>
      <c r="AU93" s="100">
        <v>1</v>
      </c>
      <c r="AV93" s="100">
        <v>1</v>
      </c>
      <c r="AW93" s="197">
        <v>1</v>
      </c>
      <c r="AX93" s="197"/>
      <c r="AY93" s="197">
        <v>1</v>
      </c>
      <c r="AZ93" s="197"/>
      <c r="BA93" s="100">
        <v>1</v>
      </c>
      <c r="BB93" s="100">
        <v>1</v>
      </c>
      <c r="BC93" s="100">
        <v>1</v>
      </c>
      <c r="BD93" s="100">
        <v>1</v>
      </c>
      <c r="BE93" s="100">
        <v>1</v>
      </c>
      <c r="BF93" s="100">
        <v>1</v>
      </c>
      <c r="BG93" s="100">
        <v>1</v>
      </c>
      <c r="BH93" s="100">
        <v>1</v>
      </c>
      <c r="BI93" s="100">
        <v>1</v>
      </c>
      <c r="BJ93" s="100">
        <v>1</v>
      </c>
      <c r="BK93" s="104">
        <v>2</v>
      </c>
      <c r="BL93" s="104">
        <v>2</v>
      </c>
      <c r="BM93" s="104">
        <v>2</v>
      </c>
      <c r="BN93" s="104">
        <v>2</v>
      </c>
      <c r="BO93" s="97">
        <v>0</v>
      </c>
      <c r="BP93" s="104">
        <v>2</v>
      </c>
      <c r="BQ93" s="99" t="s">
        <v>41</v>
      </c>
      <c r="BR93" s="99" t="s">
        <v>41</v>
      </c>
      <c r="BS93" s="99" t="s">
        <v>41</v>
      </c>
      <c r="BT93" s="100">
        <v>1</v>
      </c>
      <c r="BU93" s="100">
        <v>1</v>
      </c>
      <c r="BV93" s="100">
        <v>1</v>
      </c>
      <c r="BW93" s="100">
        <v>1</v>
      </c>
      <c r="BX93" s="100">
        <v>1</v>
      </c>
      <c r="BY93" s="100">
        <v>1</v>
      </c>
      <c r="BZ93" s="100">
        <v>1</v>
      </c>
      <c r="CA93" s="100">
        <v>1</v>
      </c>
      <c r="CB93" s="100">
        <v>1</v>
      </c>
      <c r="CC93" s="100">
        <v>1</v>
      </c>
      <c r="CD93" s="100">
        <v>1</v>
      </c>
      <c r="CE93" s="102">
        <v>1</v>
      </c>
      <c r="CF93" s="24" t="str">
        <f>_xlfn.XLOOKUP(A93,Reworked!A:A,Reworked!I:I)</f>
        <v>Unqualified with no findings</v>
      </c>
    </row>
    <row r="94" spans="1:84" ht="21" customHeight="1" x14ac:dyDescent="0.25">
      <c r="A94" s="120">
        <v>231</v>
      </c>
      <c r="B94" s="121" t="s">
        <v>79</v>
      </c>
      <c r="C94" s="121" t="s">
        <v>434</v>
      </c>
      <c r="D94" s="17" t="s">
        <v>37</v>
      </c>
      <c r="E94" s="121" t="s">
        <v>78</v>
      </c>
      <c r="F94" s="120" t="s">
        <v>78</v>
      </c>
      <c r="G94" s="121" t="s">
        <v>443</v>
      </c>
      <c r="H94" s="121" t="s">
        <v>40</v>
      </c>
      <c r="I94" s="121" t="s">
        <v>40</v>
      </c>
      <c r="J94" s="120" t="s">
        <v>436</v>
      </c>
      <c r="K94" s="41" t="s">
        <v>35</v>
      </c>
      <c r="L94" s="97" t="s">
        <v>40</v>
      </c>
      <c r="M94" s="97" t="s">
        <v>40</v>
      </c>
      <c r="N94" s="98" t="s">
        <v>40</v>
      </c>
      <c r="O94" s="98" t="s">
        <v>40</v>
      </c>
      <c r="P94" s="98" t="s">
        <v>40</v>
      </c>
      <c r="Q94" s="99" t="s">
        <v>41</v>
      </c>
      <c r="R94" s="99" t="s">
        <v>41</v>
      </c>
      <c r="S94" s="99" t="s">
        <v>41</v>
      </c>
      <c r="T94" s="100">
        <v>1</v>
      </c>
      <c r="U94" s="100">
        <v>1</v>
      </c>
      <c r="V94" s="100">
        <v>1</v>
      </c>
      <c r="W94" s="100">
        <v>1</v>
      </c>
      <c r="X94" s="100">
        <v>1</v>
      </c>
      <c r="Y94" s="100">
        <v>1</v>
      </c>
      <c r="Z94" s="100">
        <v>1</v>
      </c>
      <c r="AA94" s="100">
        <v>1</v>
      </c>
      <c r="AB94" s="104">
        <v>2</v>
      </c>
      <c r="AC94" s="104">
        <v>2</v>
      </c>
      <c r="AD94" s="104">
        <v>2</v>
      </c>
      <c r="AE94" s="104">
        <v>2</v>
      </c>
      <c r="AF94" s="100">
        <v>1</v>
      </c>
      <c r="AG94" s="100">
        <v>1</v>
      </c>
      <c r="AH94" s="104">
        <v>2</v>
      </c>
      <c r="AI94" s="100">
        <v>1</v>
      </c>
      <c r="AJ94" s="104">
        <v>2</v>
      </c>
      <c r="AK94" s="100">
        <v>1</v>
      </c>
      <c r="AL94" s="104">
        <v>2</v>
      </c>
      <c r="AM94" s="104">
        <v>2</v>
      </c>
      <c r="AN94" s="100">
        <v>1</v>
      </c>
      <c r="AO94" s="100">
        <v>1</v>
      </c>
      <c r="AP94" s="100">
        <v>1</v>
      </c>
      <c r="AQ94" s="100">
        <v>1</v>
      </c>
      <c r="AR94" s="99" t="s">
        <v>41</v>
      </c>
      <c r="AS94" s="101" t="s">
        <v>42</v>
      </c>
      <c r="AT94" s="99" t="s">
        <v>41</v>
      </c>
      <c r="AU94" s="100">
        <v>1</v>
      </c>
      <c r="AV94" s="100">
        <v>1</v>
      </c>
      <c r="AW94" s="197">
        <v>1</v>
      </c>
      <c r="AX94" s="197"/>
      <c r="AY94" s="197">
        <v>1</v>
      </c>
      <c r="AZ94" s="197"/>
      <c r="BA94" s="104">
        <v>2</v>
      </c>
      <c r="BB94" s="104">
        <v>2</v>
      </c>
      <c r="BC94" s="100">
        <v>1</v>
      </c>
      <c r="BD94" s="104">
        <v>2</v>
      </c>
      <c r="BE94" s="104">
        <v>2</v>
      </c>
      <c r="BF94" s="100">
        <v>1</v>
      </c>
      <c r="BG94" s="104">
        <v>2</v>
      </c>
      <c r="BH94" s="104">
        <v>2</v>
      </c>
      <c r="BI94" s="104">
        <v>2</v>
      </c>
      <c r="BJ94" s="100">
        <v>1</v>
      </c>
      <c r="BK94" s="104">
        <v>2</v>
      </c>
      <c r="BL94" s="104">
        <v>2</v>
      </c>
      <c r="BM94" s="104">
        <v>2</v>
      </c>
      <c r="BN94" s="100">
        <v>1</v>
      </c>
      <c r="BO94" s="100">
        <v>1</v>
      </c>
      <c r="BP94" s="100">
        <v>1</v>
      </c>
      <c r="BQ94" s="99" t="s">
        <v>41</v>
      </c>
      <c r="BR94" s="99" t="s">
        <v>41</v>
      </c>
      <c r="BS94" s="99" t="s">
        <v>41</v>
      </c>
      <c r="BT94" s="100">
        <v>1</v>
      </c>
      <c r="BU94" s="100">
        <v>1</v>
      </c>
      <c r="BV94" s="100">
        <v>1</v>
      </c>
      <c r="BW94" s="100">
        <v>1</v>
      </c>
      <c r="BX94" s="100">
        <v>1</v>
      </c>
      <c r="BY94" s="100">
        <v>1</v>
      </c>
      <c r="BZ94" s="100">
        <v>1</v>
      </c>
      <c r="CA94" s="100">
        <v>1</v>
      </c>
      <c r="CB94" s="100">
        <v>1</v>
      </c>
      <c r="CC94" s="100">
        <v>1</v>
      </c>
      <c r="CD94" s="100">
        <v>1</v>
      </c>
      <c r="CE94" s="102">
        <v>1</v>
      </c>
      <c r="CF94" s="24" t="str">
        <f>_xlfn.XLOOKUP(A94,Reworked!A:A,Reworked!I:I)</f>
        <v>Unqualified with no findings</v>
      </c>
    </row>
    <row r="95" spans="1:84" ht="21" customHeight="1" x14ac:dyDescent="0.25">
      <c r="A95" s="120">
        <v>105</v>
      </c>
      <c r="B95" s="121" t="s">
        <v>80</v>
      </c>
      <c r="C95" s="121" t="s">
        <v>434</v>
      </c>
      <c r="D95" s="17" t="s">
        <v>37</v>
      </c>
      <c r="E95" s="121" t="s">
        <v>78</v>
      </c>
      <c r="F95" s="120" t="s">
        <v>78</v>
      </c>
      <c r="G95" s="121" t="s">
        <v>80</v>
      </c>
      <c r="H95" s="121" t="s">
        <v>40</v>
      </c>
      <c r="I95" s="121" t="s">
        <v>40</v>
      </c>
      <c r="J95" s="120" t="s">
        <v>436</v>
      </c>
      <c r="K95" s="41" t="s">
        <v>35</v>
      </c>
      <c r="L95" s="97" t="s">
        <v>40</v>
      </c>
      <c r="M95" s="97" t="s">
        <v>40</v>
      </c>
      <c r="N95" s="98" t="s">
        <v>40</v>
      </c>
      <c r="O95" s="98" t="s">
        <v>40</v>
      </c>
      <c r="P95" s="98" t="s">
        <v>40</v>
      </c>
      <c r="Q95" s="99" t="s">
        <v>41</v>
      </c>
      <c r="R95" s="99" t="s">
        <v>41</v>
      </c>
      <c r="S95" s="99" t="s">
        <v>41</v>
      </c>
      <c r="T95" s="100">
        <v>1</v>
      </c>
      <c r="U95" s="100">
        <v>1</v>
      </c>
      <c r="V95" s="100">
        <v>1</v>
      </c>
      <c r="W95" s="100">
        <v>1</v>
      </c>
      <c r="X95" s="100">
        <v>1</v>
      </c>
      <c r="Y95" s="104">
        <v>2</v>
      </c>
      <c r="Z95" s="100">
        <v>1</v>
      </c>
      <c r="AA95" s="100">
        <v>1</v>
      </c>
      <c r="AB95" s="100">
        <v>1</v>
      </c>
      <c r="AC95" s="100">
        <v>1</v>
      </c>
      <c r="AD95" s="100">
        <v>1</v>
      </c>
      <c r="AE95" s="100">
        <v>1</v>
      </c>
      <c r="AF95" s="100">
        <v>1</v>
      </c>
      <c r="AG95" s="100">
        <v>1</v>
      </c>
      <c r="AH95" s="100">
        <v>1</v>
      </c>
      <c r="AI95" s="100">
        <v>1</v>
      </c>
      <c r="AJ95" s="100">
        <v>1</v>
      </c>
      <c r="AK95" s="100">
        <v>1</v>
      </c>
      <c r="AL95" s="100">
        <v>1</v>
      </c>
      <c r="AM95" s="100">
        <v>1</v>
      </c>
      <c r="AN95" s="100">
        <v>1</v>
      </c>
      <c r="AO95" s="100">
        <v>1</v>
      </c>
      <c r="AP95" s="100">
        <v>1</v>
      </c>
      <c r="AQ95" s="100">
        <v>1</v>
      </c>
      <c r="AR95" s="99" t="s">
        <v>41</v>
      </c>
      <c r="AS95" s="99" t="s">
        <v>41</v>
      </c>
      <c r="AT95" s="99" t="s">
        <v>41</v>
      </c>
      <c r="AU95" s="100">
        <v>1</v>
      </c>
      <c r="AV95" s="104">
        <v>2</v>
      </c>
      <c r="AW95" s="197">
        <v>1</v>
      </c>
      <c r="AX95" s="197"/>
      <c r="AY95" s="197">
        <v>1</v>
      </c>
      <c r="AZ95" s="197"/>
      <c r="BA95" s="100">
        <v>1</v>
      </c>
      <c r="BB95" s="100">
        <v>1</v>
      </c>
      <c r="BC95" s="100">
        <v>1</v>
      </c>
      <c r="BD95" s="100">
        <v>1</v>
      </c>
      <c r="BE95" s="100">
        <v>1</v>
      </c>
      <c r="BF95" s="104">
        <v>2</v>
      </c>
      <c r="BG95" s="100">
        <v>1</v>
      </c>
      <c r="BH95" s="100">
        <v>1</v>
      </c>
      <c r="BI95" s="100">
        <v>1</v>
      </c>
      <c r="BJ95" s="100">
        <v>1</v>
      </c>
      <c r="BK95" s="100">
        <v>1</v>
      </c>
      <c r="BL95" s="100">
        <v>1</v>
      </c>
      <c r="BM95" s="100">
        <v>1</v>
      </c>
      <c r="BN95" s="100">
        <v>1</v>
      </c>
      <c r="BO95" s="100">
        <v>1</v>
      </c>
      <c r="BP95" s="100">
        <v>1</v>
      </c>
      <c r="BQ95" s="99" t="s">
        <v>41</v>
      </c>
      <c r="BR95" s="99" t="s">
        <v>41</v>
      </c>
      <c r="BS95" s="99" t="s">
        <v>41</v>
      </c>
      <c r="BT95" s="100">
        <v>1</v>
      </c>
      <c r="BU95" s="100">
        <v>1</v>
      </c>
      <c r="BV95" s="100">
        <v>1</v>
      </c>
      <c r="BW95" s="100">
        <v>1</v>
      </c>
      <c r="BX95" s="100">
        <v>1</v>
      </c>
      <c r="BY95" s="100">
        <v>1</v>
      </c>
      <c r="BZ95" s="100">
        <v>1</v>
      </c>
      <c r="CA95" s="100">
        <v>1</v>
      </c>
      <c r="CB95" s="100">
        <v>1</v>
      </c>
      <c r="CC95" s="100">
        <v>1</v>
      </c>
      <c r="CD95" s="100">
        <v>1</v>
      </c>
      <c r="CE95" s="102">
        <v>1</v>
      </c>
      <c r="CF95" s="24" t="str">
        <f>_xlfn.XLOOKUP(A95,Reworked!A:A,Reworked!I:I)</f>
        <v>Unqualified with no findings</v>
      </c>
    </row>
    <row r="96" spans="1:84" ht="21" customHeight="1" x14ac:dyDescent="0.25">
      <c r="A96" s="120">
        <v>113</v>
      </c>
      <c r="B96" s="121" t="s">
        <v>205</v>
      </c>
      <c r="C96" s="121" t="s">
        <v>434</v>
      </c>
      <c r="D96" s="17" t="s">
        <v>37</v>
      </c>
      <c r="E96" s="121" t="s">
        <v>78</v>
      </c>
      <c r="F96" s="120" t="s">
        <v>78</v>
      </c>
      <c r="G96" s="121" t="s">
        <v>205</v>
      </c>
      <c r="H96" s="121" t="s">
        <v>40</v>
      </c>
      <c r="I96" s="121" t="s">
        <v>40</v>
      </c>
      <c r="J96" s="120" t="s">
        <v>436</v>
      </c>
      <c r="K96" s="42" t="s">
        <v>181</v>
      </c>
      <c r="L96" s="110" t="s">
        <v>40</v>
      </c>
      <c r="M96" s="110" t="s">
        <v>40</v>
      </c>
      <c r="N96" s="106" t="s">
        <v>40</v>
      </c>
      <c r="O96" s="106" t="s">
        <v>40</v>
      </c>
      <c r="P96" s="98" t="s">
        <v>40</v>
      </c>
      <c r="Q96" s="103" t="s">
        <v>45</v>
      </c>
      <c r="R96" s="103" t="s">
        <v>45</v>
      </c>
      <c r="S96" s="99" t="s">
        <v>41</v>
      </c>
      <c r="T96" s="100">
        <v>1</v>
      </c>
      <c r="U96" s="100">
        <v>1</v>
      </c>
      <c r="V96" s="100">
        <v>1</v>
      </c>
      <c r="W96" s="100">
        <v>1</v>
      </c>
      <c r="X96" s="105">
        <v>3</v>
      </c>
      <c r="Y96" s="105">
        <v>3</v>
      </c>
      <c r="Z96" s="105">
        <v>3</v>
      </c>
      <c r="AA96" s="105">
        <v>3</v>
      </c>
      <c r="AB96" s="100">
        <v>1</v>
      </c>
      <c r="AC96" s="100">
        <v>1</v>
      </c>
      <c r="AD96" s="100">
        <v>1</v>
      </c>
      <c r="AE96" s="100">
        <v>1</v>
      </c>
      <c r="AF96" s="105">
        <v>3</v>
      </c>
      <c r="AG96" s="100">
        <v>1</v>
      </c>
      <c r="AH96" s="100">
        <v>1</v>
      </c>
      <c r="AI96" s="104">
        <v>2</v>
      </c>
      <c r="AJ96" s="104">
        <v>2</v>
      </c>
      <c r="AK96" s="100">
        <v>1</v>
      </c>
      <c r="AL96" s="104">
        <v>2</v>
      </c>
      <c r="AM96" s="104">
        <v>2</v>
      </c>
      <c r="AN96" s="100">
        <v>1</v>
      </c>
      <c r="AO96" s="100">
        <v>1</v>
      </c>
      <c r="AP96" s="100">
        <v>1</v>
      </c>
      <c r="AQ96" s="100">
        <v>1</v>
      </c>
      <c r="AR96" s="103" t="s">
        <v>45</v>
      </c>
      <c r="AS96" s="103" t="s">
        <v>45</v>
      </c>
      <c r="AT96" s="103" t="s">
        <v>45</v>
      </c>
      <c r="AU96" s="105">
        <v>3</v>
      </c>
      <c r="AV96" s="100">
        <v>1</v>
      </c>
      <c r="AW96" s="201">
        <v>3</v>
      </c>
      <c r="AX96" s="201"/>
      <c r="AY96" s="196">
        <v>2</v>
      </c>
      <c r="AZ96" s="196"/>
      <c r="BA96" s="100">
        <v>1</v>
      </c>
      <c r="BB96" s="100">
        <v>1</v>
      </c>
      <c r="BC96" s="100">
        <v>1</v>
      </c>
      <c r="BD96" s="100">
        <v>1</v>
      </c>
      <c r="BE96" s="105">
        <v>3</v>
      </c>
      <c r="BF96" s="105">
        <v>3</v>
      </c>
      <c r="BG96" s="105">
        <v>3</v>
      </c>
      <c r="BH96" s="105">
        <v>3</v>
      </c>
      <c r="BI96" s="105">
        <v>3</v>
      </c>
      <c r="BJ96" s="100">
        <v>1</v>
      </c>
      <c r="BK96" s="105">
        <v>3</v>
      </c>
      <c r="BL96" s="104">
        <v>2</v>
      </c>
      <c r="BM96" s="104">
        <v>2</v>
      </c>
      <c r="BN96" s="104">
        <v>2</v>
      </c>
      <c r="BO96" s="97">
        <v>0</v>
      </c>
      <c r="BP96" s="104">
        <v>2</v>
      </c>
      <c r="BQ96" s="99" t="s">
        <v>41</v>
      </c>
      <c r="BR96" s="99" t="s">
        <v>41</v>
      </c>
      <c r="BS96" s="99" t="s">
        <v>41</v>
      </c>
      <c r="BT96" s="100">
        <v>1</v>
      </c>
      <c r="BU96" s="100">
        <v>1</v>
      </c>
      <c r="BV96" s="100">
        <v>1</v>
      </c>
      <c r="BW96" s="100">
        <v>1</v>
      </c>
      <c r="BX96" s="100">
        <v>1</v>
      </c>
      <c r="BY96" s="100">
        <v>1</v>
      </c>
      <c r="BZ96" s="100">
        <v>1</v>
      </c>
      <c r="CA96" s="100">
        <v>1</v>
      </c>
      <c r="CB96" s="100">
        <v>1</v>
      </c>
      <c r="CC96" s="100">
        <v>1</v>
      </c>
      <c r="CD96" s="100">
        <v>1</v>
      </c>
      <c r="CE96" s="102">
        <v>1</v>
      </c>
      <c r="CF96" s="24" t="str">
        <f>_xlfn.XLOOKUP(A96,Reworked!A:A,Reworked!I:I)</f>
        <v>Unqualified with findings</v>
      </c>
    </row>
    <row r="97" spans="1:84" ht="21" customHeight="1" x14ac:dyDescent="0.25">
      <c r="A97" s="120">
        <v>1204</v>
      </c>
      <c r="B97" s="121" t="s">
        <v>81</v>
      </c>
      <c r="C97" s="121" t="s">
        <v>434</v>
      </c>
      <c r="D97" s="17" t="s">
        <v>37</v>
      </c>
      <c r="E97" s="121" t="s">
        <v>78</v>
      </c>
      <c r="F97" s="120" t="s">
        <v>78</v>
      </c>
      <c r="G97" s="121" t="s">
        <v>40</v>
      </c>
      <c r="H97" s="121" t="s">
        <v>40</v>
      </c>
      <c r="I97" s="121" t="s">
        <v>40</v>
      </c>
      <c r="J97" s="120" t="s">
        <v>436</v>
      </c>
      <c r="K97" s="41" t="s">
        <v>35</v>
      </c>
      <c r="L97" s="97" t="s">
        <v>40</v>
      </c>
      <c r="M97" s="97" t="s">
        <v>40</v>
      </c>
      <c r="N97" s="98" t="s">
        <v>40</v>
      </c>
      <c r="O97" s="98" t="s">
        <v>40</v>
      </c>
      <c r="P97" s="98" t="s">
        <v>40</v>
      </c>
      <c r="Q97" s="99" t="s">
        <v>41</v>
      </c>
      <c r="R97" s="99" t="s">
        <v>41</v>
      </c>
      <c r="S97" s="99" t="s">
        <v>41</v>
      </c>
      <c r="T97" s="100">
        <v>1</v>
      </c>
      <c r="U97" s="100">
        <v>1</v>
      </c>
      <c r="V97" s="100">
        <v>1</v>
      </c>
      <c r="W97" s="100">
        <v>1</v>
      </c>
      <c r="X97" s="100">
        <v>1</v>
      </c>
      <c r="Y97" s="100">
        <v>1</v>
      </c>
      <c r="Z97" s="100">
        <v>1</v>
      </c>
      <c r="AA97" s="100">
        <v>1</v>
      </c>
      <c r="AB97" s="104">
        <v>2</v>
      </c>
      <c r="AC97" s="100">
        <v>1</v>
      </c>
      <c r="AD97" s="104">
        <v>2</v>
      </c>
      <c r="AE97" s="104">
        <v>2</v>
      </c>
      <c r="AF97" s="104">
        <v>2</v>
      </c>
      <c r="AG97" s="100">
        <v>1</v>
      </c>
      <c r="AH97" s="104">
        <v>2</v>
      </c>
      <c r="AI97" s="104">
        <v>2</v>
      </c>
      <c r="AJ97" s="100">
        <v>1</v>
      </c>
      <c r="AK97" s="100">
        <v>1</v>
      </c>
      <c r="AL97" s="100">
        <v>1</v>
      </c>
      <c r="AM97" s="100">
        <v>1</v>
      </c>
      <c r="AN97" s="100">
        <v>1</v>
      </c>
      <c r="AO97" s="100">
        <v>1</v>
      </c>
      <c r="AP97" s="100">
        <v>1</v>
      </c>
      <c r="AQ97" s="100">
        <v>1</v>
      </c>
      <c r="AR97" s="99" t="s">
        <v>41</v>
      </c>
      <c r="AS97" s="99" t="s">
        <v>41</v>
      </c>
      <c r="AT97" s="99" t="s">
        <v>41</v>
      </c>
      <c r="AU97" s="100">
        <v>1</v>
      </c>
      <c r="AV97" s="100">
        <v>1</v>
      </c>
      <c r="AW97" s="197">
        <v>1</v>
      </c>
      <c r="AX97" s="197"/>
      <c r="AY97" s="197">
        <v>1</v>
      </c>
      <c r="AZ97" s="197"/>
      <c r="BA97" s="100">
        <v>1</v>
      </c>
      <c r="BB97" s="100">
        <v>1</v>
      </c>
      <c r="BC97" s="100">
        <v>1</v>
      </c>
      <c r="BD97" s="100">
        <v>1</v>
      </c>
      <c r="BE97" s="100">
        <v>1</v>
      </c>
      <c r="BF97" s="100">
        <v>1</v>
      </c>
      <c r="BG97" s="100">
        <v>1</v>
      </c>
      <c r="BH97" s="100">
        <v>1</v>
      </c>
      <c r="BI97" s="104">
        <v>2</v>
      </c>
      <c r="BJ97" s="104">
        <v>2</v>
      </c>
      <c r="BK97" s="104">
        <v>2</v>
      </c>
      <c r="BL97" s="104">
        <v>2</v>
      </c>
      <c r="BM97" s="104">
        <v>2</v>
      </c>
      <c r="BN97" s="104">
        <v>2</v>
      </c>
      <c r="BO97" s="97">
        <v>0</v>
      </c>
      <c r="BP97" s="104">
        <v>2</v>
      </c>
      <c r="BQ97" s="99" t="s">
        <v>41</v>
      </c>
      <c r="BR97" s="99" t="s">
        <v>41</v>
      </c>
      <c r="BS97" s="99" t="s">
        <v>41</v>
      </c>
      <c r="BT97" s="100">
        <v>1</v>
      </c>
      <c r="BU97" s="100">
        <v>1</v>
      </c>
      <c r="BV97" s="100">
        <v>1</v>
      </c>
      <c r="BW97" s="100">
        <v>1</v>
      </c>
      <c r="BX97" s="100">
        <v>1</v>
      </c>
      <c r="BY97" s="100">
        <v>1</v>
      </c>
      <c r="BZ97" s="100">
        <v>1</v>
      </c>
      <c r="CA97" s="100">
        <v>1</v>
      </c>
      <c r="CB97" s="100">
        <v>1</v>
      </c>
      <c r="CC97" s="100">
        <v>1</v>
      </c>
      <c r="CD97" s="100">
        <v>1</v>
      </c>
      <c r="CE97" s="102">
        <v>1</v>
      </c>
      <c r="CF97" s="24" t="str">
        <f>_xlfn.XLOOKUP(A97,Reworked!A:A,Reworked!I:I)</f>
        <v>Unqualified with no findings</v>
      </c>
    </row>
    <row r="98" spans="1:84" ht="20.25" customHeight="1" x14ac:dyDescent="0.25">
      <c r="A98" s="120">
        <v>177</v>
      </c>
      <c r="B98" s="121" t="s">
        <v>192</v>
      </c>
      <c r="C98" s="121" t="s">
        <v>434</v>
      </c>
      <c r="D98" s="17" t="s">
        <v>37</v>
      </c>
      <c r="E98" s="121" t="s">
        <v>78</v>
      </c>
      <c r="F98" s="120" t="s">
        <v>78</v>
      </c>
      <c r="G98" s="121" t="s">
        <v>192</v>
      </c>
      <c r="H98" s="121" t="s">
        <v>40</v>
      </c>
      <c r="I98" s="121" t="s">
        <v>40</v>
      </c>
      <c r="J98" s="120" t="s">
        <v>436</v>
      </c>
      <c r="K98" s="42" t="s">
        <v>181</v>
      </c>
      <c r="L98" s="110" t="s">
        <v>40</v>
      </c>
      <c r="M98" s="110" t="s">
        <v>40</v>
      </c>
      <c r="N98" s="111" t="s">
        <v>40</v>
      </c>
      <c r="O98" s="106" t="s">
        <v>40</v>
      </c>
      <c r="P98" s="98" t="s">
        <v>40</v>
      </c>
      <c r="Q98" s="99" t="s">
        <v>41</v>
      </c>
      <c r="R98" s="99" t="s">
        <v>41</v>
      </c>
      <c r="S98" s="99" t="s">
        <v>41</v>
      </c>
      <c r="T98" s="100">
        <v>1</v>
      </c>
      <c r="U98" s="104">
        <v>2</v>
      </c>
      <c r="V98" s="105">
        <v>3</v>
      </c>
      <c r="W98" s="104">
        <v>2</v>
      </c>
      <c r="X98" s="105">
        <v>3</v>
      </c>
      <c r="Y98" s="104">
        <v>2</v>
      </c>
      <c r="Z98" s="105">
        <v>3</v>
      </c>
      <c r="AA98" s="104">
        <v>2</v>
      </c>
      <c r="AB98" s="105">
        <v>3</v>
      </c>
      <c r="AC98" s="105">
        <v>3</v>
      </c>
      <c r="AD98" s="105">
        <v>3</v>
      </c>
      <c r="AE98" s="105">
        <v>3</v>
      </c>
      <c r="AF98" s="105">
        <v>3</v>
      </c>
      <c r="AG98" s="104">
        <v>2</v>
      </c>
      <c r="AH98" s="105">
        <v>3</v>
      </c>
      <c r="AI98" s="104">
        <v>2</v>
      </c>
      <c r="AJ98" s="105">
        <v>3</v>
      </c>
      <c r="AK98" s="104">
        <v>2</v>
      </c>
      <c r="AL98" s="105">
        <v>3</v>
      </c>
      <c r="AM98" s="104">
        <v>2</v>
      </c>
      <c r="AN98" s="105">
        <v>3</v>
      </c>
      <c r="AO98" s="105">
        <v>3</v>
      </c>
      <c r="AP98" s="105">
        <v>3</v>
      </c>
      <c r="AQ98" s="105">
        <v>3</v>
      </c>
      <c r="AR98" s="99" t="s">
        <v>41</v>
      </c>
      <c r="AS98" s="99" t="s">
        <v>41</v>
      </c>
      <c r="AT98" s="99" t="s">
        <v>41</v>
      </c>
      <c r="AU98" s="105">
        <v>3</v>
      </c>
      <c r="AV98" s="104">
        <v>2</v>
      </c>
      <c r="AW98" s="201">
        <v>3</v>
      </c>
      <c r="AX98" s="201"/>
      <c r="AY98" s="196">
        <v>2</v>
      </c>
      <c r="AZ98" s="196"/>
      <c r="BA98" s="105">
        <v>3</v>
      </c>
      <c r="BB98" s="104">
        <v>2</v>
      </c>
      <c r="BC98" s="105">
        <v>3</v>
      </c>
      <c r="BD98" s="104">
        <v>2</v>
      </c>
      <c r="BE98" s="105">
        <v>3</v>
      </c>
      <c r="BF98" s="104">
        <v>2</v>
      </c>
      <c r="BG98" s="105">
        <v>3</v>
      </c>
      <c r="BH98" s="104">
        <v>2</v>
      </c>
      <c r="BI98" s="105">
        <v>3</v>
      </c>
      <c r="BJ98" s="104">
        <v>2</v>
      </c>
      <c r="BK98" s="105">
        <v>3</v>
      </c>
      <c r="BL98" s="104">
        <v>2</v>
      </c>
      <c r="BM98" s="105">
        <v>3</v>
      </c>
      <c r="BN98" s="105">
        <v>3</v>
      </c>
      <c r="BO98" s="97">
        <v>0</v>
      </c>
      <c r="BP98" s="105">
        <v>3</v>
      </c>
      <c r="BQ98" s="99" t="s">
        <v>41</v>
      </c>
      <c r="BR98" s="99" t="s">
        <v>41</v>
      </c>
      <c r="BS98" s="99" t="s">
        <v>41</v>
      </c>
      <c r="BT98" s="104">
        <v>2</v>
      </c>
      <c r="BU98" s="104">
        <v>2</v>
      </c>
      <c r="BV98" s="104">
        <v>2</v>
      </c>
      <c r="BW98" s="104">
        <v>2</v>
      </c>
      <c r="BX98" s="100">
        <v>1</v>
      </c>
      <c r="BY98" s="100">
        <v>1</v>
      </c>
      <c r="BZ98" s="100">
        <v>1</v>
      </c>
      <c r="CA98" s="100">
        <v>1</v>
      </c>
      <c r="CB98" s="100">
        <v>1</v>
      </c>
      <c r="CC98" s="100">
        <v>1</v>
      </c>
      <c r="CD98" s="100">
        <v>1</v>
      </c>
      <c r="CE98" s="102">
        <v>1</v>
      </c>
      <c r="CF98" s="24" t="str">
        <f>_xlfn.XLOOKUP(A98,Reworked!A:A,Reworked!I:I)</f>
        <v>Unqualified with findings</v>
      </c>
    </row>
    <row r="99" spans="1:84" ht="21" customHeight="1" x14ac:dyDescent="0.25">
      <c r="A99" s="120">
        <v>188</v>
      </c>
      <c r="B99" s="121" t="s">
        <v>195</v>
      </c>
      <c r="C99" s="121" t="s">
        <v>434</v>
      </c>
      <c r="D99" s="17" t="s">
        <v>37</v>
      </c>
      <c r="E99" s="121" t="s">
        <v>78</v>
      </c>
      <c r="F99" s="120" t="s">
        <v>78</v>
      </c>
      <c r="G99" s="121" t="s">
        <v>195</v>
      </c>
      <c r="H99" s="121" t="s">
        <v>40</v>
      </c>
      <c r="I99" s="121" t="s">
        <v>40</v>
      </c>
      <c r="J99" s="120" t="s">
        <v>436</v>
      </c>
      <c r="K99" s="42" t="s">
        <v>181</v>
      </c>
      <c r="L99" s="110" t="s">
        <v>40</v>
      </c>
      <c r="M99" s="110" t="s">
        <v>40</v>
      </c>
      <c r="N99" s="106" t="s">
        <v>40</v>
      </c>
      <c r="O99" s="111" t="s">
        <v>40</v>
      </c>
      <c r="P99" s="98" t="s">
        <v>40</v>
      </c>
      <c r="Q99" s="103" t="s">
        <v>45</v>
      </c>
      <c r="R99" s="103" t="s">
        <v>45</v>
      </c>
      <c r="S99" s="101" t="s">
        <v>42</v>
      </c>
      <c r="T99" s="104">
        <v>2</v>
      </c>
      <c r="U99" s="104">
        <v>2</v>
      </c>
      <c r="V99" s="104">
        <v>2</v>
      </c>
      <c r="W99" s="104">
        <v>2</v>
      </c>
      <c r="X99" s="105">
        <v>3</v>
      </c>
      <c r="Y99" s="105">
        <v>3</v>
      </c>
      <c r="Z99" s="105">
        <v>3</v>
      </c>
      <c r="AA99" s="105">
        <v>3</v>
      </c>
      <c r="AB99" s="104">
        <v>2</v>
      </c>
      <c r="AC99" s="104">
        <v>2</v>
      </c>
      <c r="AD99" s="104">
        <v>2</v>
      </c>
      <c r="AE99" s="104">
        <v>2</v>
      </c>
      <c r="AF99" s="104">
        <v>2</v>
      </c>
      <c r="AG99" s="105">
        <v>3</v>
      </c>
      <c r="AH99" s="104">
        <v>2</v>
      </c>
      <c r="AI99" s="104">
        <v>2</v>
      </c>
      <c r="AJ99" s="105">
        <v>3</v>
      </c>
      <c r="AK99" s="105">
        <v>3</v>
      </c>
      <c r="AL99" s="105">
        <v>3</v>
      </c>
      <c r="AM99" s="105">
        <v>3</v>
      </c>
      <c r="AN99" s="104">
        <v>2</v>
      </c>
      <c r="AO99" s="100">
        <v>1</v>
      </c>
      <c r="AP99" s="100">
        <v>1</v>
      </c>
      <c r="AQ99" s="100">
        <v>1</v>
      </c>
      <c r="AR99" s="103" t="s">
        <v>45</v>
      </c>
      <c r="AS99" s="103" t="s">
        <v>45</v>
      </c>
      <c r="AT99" s="99" t="s">
        <v>41</v>
      </c>
      <c r="AU99" s="105">
        <v>3</v>
      </c>
      <c r="AV99" s="105">
        <v>3</v>
      </c>
      <c r="AW99" s="201">
        <v>3</v>
      </c>
      <c r="AX99" s="201"/>
      <c r="AY99" s="201">
        <v>3</v>
      </c>
      <c r="AZ99" s="201"/>
      <c r="BA99" s="105">
        <v>3</v>
      </c>
      <c r="BB99" s="105">
        <v>3</v>
      </c>
      <c r="BC99" s="105">
        <v>3</v>
      </c>
      <c r="BD99" s="105">
        <v>3</v>
      </c>
      <c r="BE99" s="105">
        <v>3</v>
      </c>
      <c r="BF99" s="105">
        <v>3</v>
      </c>
      <c r="BG99" s="105">
        <v>3</v>
      </c>
      <c r="BH99" s="105">
        <v>3</v>
      </c>
      <c r="BI99" s="105">
        <v>3</v>
      </c>
      <c r="BJ99" s="104">
        <v>2</v>
      </c>
      <c r="BK99" s="105">
        <v>3</v>
      </c>
      <c r="BL99" s="105">
        <v>3</v>
      </c>
      <c r="BM99" s="100">
        <v>1</v>
      </c>
      <c r="BN99" s="100">
        <v>1</v>
      </c>
      <c r="BO99" s="97">
        <v>0</v>
      </c>
      <c r="BP99" s="100">
        <v>1</v>
      </c>
      <c r="BQ99" s="99" t="s">
        <v>41</v>
      </c>
      <c r="BR99" s="99" t="s">
        <v>41</v>
      </c>
      <c r="BS99" s="99" t="s">
        <v>41</v>
      </c>
      <c r="BT99" s="104">
        <v>2</v>
      </c>
      <c r="BU99" s="104">
        <v>2</v>
      </c>
      <c r="BV99" s="104">
        <v>2</v>
      </c>
      <c r="BW99" s="104">
        <v>2</v>
      </c>
      <c r="BX99" s="100">
        <v>1</v>
      </c>
      <c r="BY99" s="100">
        <v>1</v>
      </c>
      <c r="BZ99" s="100">
        <v>1</v>
      </c>
      <c r="CA99" s="100">
        <v>1</v>
      </c>
      <c r="CB99" s="100">
        <v>1</v>
      </c>
      <c r="CC99" s="100">
        <v>1</v>
      </c>
      <c r="CD99" s="100">
        <v>1</v>
      </c>
      <c r="CE99" s="102">
        <v>1</v>
      </c>
      <c r="CF99" s="24" t="str">
        <f>_xlfn.XLOOKUP(A99,Reworked!A:A,Reworked!I:I)</f>
        <v>Unqualified with findings</v>
      </c>
    </row>
    <row r="100" spans="1:84" ht="21" customHeight="1" x14ac:dyDescent="0.25">
      <c r="A100" s="120">
        <v>991</v>
      </c>
      <c r="B100" s="121" t="s">
        <v>206</v>
      </c>
      <c r="C100" s="121" t="s">
        <v>434</v>
      </c>
      <c r="D100" s="17" t="s">
        <v>37</v>
      </c>
      <c r="E100" s="121" t="s">
        <v>78</v>
      </c>
      <c r="F100" s="120" t="s">
        <v>78</v>
      </c>
      <c r="G100" s="121" t="s">
        <v>209</v>
      </c>
      <c r="H100" s="121" t="s">
        <v>40</v>
      </c>
      <c r="I100" s="121" t="s">
        <v>40</v>
      </c>
      <c r="J100" s="120" t="s">
        <v>436</v>
      </c>
      <c r="K100" s="42" t="s">
        <v>181</v>
      </c>
      <c r="L100" s="97" t="s">
        <v>40</v>
      </c>
      <c r="M100" s="110" t="s">
        <v>40</v>
      </c>
      <c r="N100" s="106" t="s">
        <v>40</v>
      </c>
      <c r="O100" s="106" t="s">
        <v>40</v>
      </c>
      <c r="P100" s="98" t="s">
        <v>40</v>
      </c>
      <c r="Q100" s="99" t="s">
        <v>41</v>
      </c>
      <c r="R100" s="99" t="s">
        <v>41</v>
      </c>
      <c r="S100" s="99" t="s">
        <v>41</v>
      </c>
      <c r="T100" s="100">
        <v>1</v>
      </c>
      <c r="U100" s="104">
        <v>2</v>
      </c>
      <c r="V100" s="104">
        <v>2</v>
      </c>
      <c r="W100" s="104">
        <v>2</v>
      </c>
      <c r="X100" s="100">
        <v>1</v>
      </c>
      <c r="Y100" s="104">
        <v>2</v>
      </c>
      <c r="Z100" s="104">
        <v>2</v>
      </c>
      <c r="AA100" s="104">
        <v>2</v>
      </c>
      <c r="AB100" s="100">
        <v>1</v>
      </c>
      <c r="AC100" s="100">
        <v>1</v>
      </c>
      <c r="AD100" s="100">
        <v>1</v>
      </c>
      <c r="AE100" s="100">
        <v>1</v>
      </c>
      <c r="AF100" s="100">
        <v>1</v>
      </c>
      <c r="AG100" s="100">
        <v>1</v>
      </c>
      <c r="AH100" s="100">
        <v>1</v>
      </c>
      <c r="AI100" s="100">
        <v>1</v>
      </c>
      <c r="AJ100" s="100">
        <v>1</v>
      </c>
      <c r="AK100" s="104">
        <v>2</v>
      </c>
      <c r="AL100" s="104">
        <v>2</v>
      </c>
      <c r="AM100" s="104">
        <v>2</v>
      </c>
      <c r="AN100" s="104">
        <v>2</v>
      </c>
      <c r="AO100" s="104">
        <v>2</v>
      </c>
      <c r="AP100" s="104">
        <v>2</v>
      </c>
      <c r="AQ100" s="104">
        <v>2</v>
      </c>
      <c r="AR100" s="99" t="s">
        <v>41</v>
      </c>
      <c r="AS100" s="99" t="s">
        <v>41</v>
      </c>
      <c r="AT100" s="99" t="s">
        <v>41</v>
      </c>
      <c r="AU100" s="100">
        <v>1</v>
      </c>
      <c r="AV100" s="104">
        <v>2</v>
      </c>
      <c r="AW100" s="196">
        <v>2</v>
      </c>
      <c r="AX100" s="196"/>
      <c r="AY100" s="196">
        <v>2</v>
      </c>
      <c r="AZ100" s="196"/>
      <c r="BA100" s="100">
        <v>1</v>
      </c>
      <c r="BB100" s="104">
        <v>2</v>
      </c>
      <c r="BC100" s="104">
        <v>2</v>
      </c>
      <c r="BD100" s="104">
        <v>2</v>
      </c>
      <c r="BE100" s="100">
        <v>1</v>
      </c>
      <c r="BF100" s="104">
        <v>2</v>
      </c>
      <c r="BG100" s="104">
        <v>2</v>
      </c>
      <c r="BH100" s="104">
        <v>2</v>
      </c>
      <c r="BI100" s="100">
        <v>1</v>
      </c>
      <c r="BJ100" s="104">
        <v>2</v>
      </c>
      <c r="BK100" s="104">
        <v>2</v>
      </c>
      <c r="BL100" s="104">
        <v>2</v>
      </c>
      <c r="BM100" s="104">
        <v>2</v>
      </c>
      <c r="BN100" s="104">
        <v>2</v>
      </c>
      <c r="BO100" s="104">
        <v>2</v>
      </c>
      <c r="BP100" s="104">
        <v>2</v>
      </c>
      <c r="BQ100" s="99" t="s">
        <v>41</v>
      </c>
      <c r="BR100" s="99" t="s">
        <v>41</v>
      </c>
      <c r="BS100" s="99" t="s">
        <v>41</v>
      </c>
      <c r="BT100" s="100">
        <v>1</v>
      </c>
      <c r="BU100" s="100">
        <v>1</v>
      </c>
      <c r="BV100" s="100">
        <v>1</v>
      </c>
      <c r="BW100" s="100">
        <v>1</v>
      </c>
      <c r="BX100" s="100">
        <v>1</v>
      </c>
      <c r="BY100" s="100">
        <v>1</v>
      </c>
      <c r="BZ100" s="100">
        <v>1</v>
      </c>
      <c r="CA100" s="100">
        <v>1</v>
      </c>
      <c r="CB100" s="100">
        <v>1</v>
      </c>
      <c r="CC100" s="100">
        <v>1</v>
      </c>
      <c r="CD100" s="100">
        <v>1</v>
      </c>
      <c r="CE100" s="102">
        <v>1</v>
      </c>
      <c r="CF100" s="24" t="str">
        <f>_xlfn.XLOOKUP(A100,Reworked!A:A,Reworked!I:I)</f>
        <v>Unqualified with findings</v>
      </c>
    </row>
    <row r="101" spans="1:84" ht="21" customHeight="1" x14ac:dyDescent="0.25">
      <c r="A101" s="120">
        <v>990</v>
      </c>
      <c r="B101" s="121" t="s">
        <v>82</v>
      </c>
      <c r="C101" s="121" t="s">
        <v>434</v>
      </c>
      <c r="D101" s="17" t="s">
        <v>37</v>
      </c>
      <c r="E101" s="121" t="s">
        <v>78</v>
      </c>
      <c r="F101" s="120" t="s">
        <v>78</v>
      </c>
      <c r="G101" s="121" t="s">
        <v>203</v>
      </c>
      <c r="H101" s="121" t="s">
        <v>40</v>
      </c>
      <c r="I101" s="121" t="s">
        <v>40</v>
      </c>
      <c r="J101" s="120" t="s">
        <v>436</v>
      </c>
      <c r="K101" s="41" t="s">
        <v>35</v>
      </c>
      <c r="L101" s="97" t="s">
        <v>40</v>
      </c>
      <c r="M101" s="97" t="s">
        <v>40</v>
      </c>
      <c r="N101" s="98" t="s">
        <v>40</v>
      </c>
      <c r="O101" s="98" t="s">
        <v>40</v>
      </c>
      <c r="P101" s="98" t="s">
        <v>40</v>
      </c>
      <c r="Q101" s="101" t="s">
        <v>42</v>
      </c>
      <c r="R101" s="101" t="s">
        <v>42</v>
      </c>
      <c r="S101" s="101" t="s">
        <v>42</v>
      </c>
      <c r="T101" s="100">
        <v>1</v>
      </c>
      <c r="U101" s="100">
        <v>1</v>
      </c>
      <c r="V101" s="100">
        <v>1</v>
      </c>
      <c r="W101" s="100">
        <v>1</v>
      </c>
      <c r="X101" s="100">
        <v>1</v>
      </c>
      <c r="Y101" s="100">
        <v>1</v>
      </c>
      <c r="Z101" s="100">
        <v>1</v>
      </c>
      <c r="AA101" s="100">
        <v>1</v>
      </c>
      <c r="AB101" s="100">
        <v>1</v>
      </c>
      <c r="AC101" s="100">
        <v>1</v>
      </c>
      <c r="AD101" s="100">
        <v>1</v>
      </c>
      <c r="AE101" s="100">
        <v>1</v>
      </c>
      <c r="AF101" s="100">
        <v>1</v>
      </c>
      <c r="AG101" s="100">
        <v>1</v>
      </c>
      <c r="AH101" s="100">
        <v>1</v>
      </c>
      <c r="AI101" s="100">
        <v>1</v>
      </c>
      <c r="AJ101" s="100">
        <v>1</v>
      </c>
      <c r="AK101" s="100">
        <v>1</v>
      </c>
      <c r="AL101" s="100">
        <v>1</v>
      </c>
      <c r="AM101" s="100">
        <v>1</v>
      </c>
      <c r="AN101" s="100">
        <v>1</v>
      </c>
      <c r="AO101" s="100">
        <v>1</v>
      </c>
      <c r="AP101" s="100">
        <v>1</v>
      </c>
      <c r="AQ101" s="100">
        <v>1</v>
      </c>
      <c r="AR101" s="101" t="s">
        <v>42</v>
      </c>
      <c r="AS101" s="99" t="s">
        <v>41</v>
      </c>
      <c r="AT101" s="101" t="s">
        <v>42</v>
      </c>
      <c r="AU101" s="100">
        <v>1</v>
      </c>
      <c r="AV101" s="100">
        <v>1</v>
      </c>
      <c r="AW101" s="197">
        <v>1</v>
      </c>
      <c r="AX101" s="197"/>
      <c r="AY101" s="197">
        <v>1</v>
      </c>
      <c r="AZ101" s="197"/>
      <c r="BA101" s="100">
        <v>1</v>
      </c>
      <c r="BB101" s="100">
        <v>1</v>
      </c>
      <c r="BC101" s="100">
        <v>1</v>
      </c>
      <c r="BD101" s="100">
        <v>1</v>
      </c>
      <c r="BE101" s="100">
        <v>1</v>
      </c>
      <c r="BF101" s="100">
        <v>1</v>
      </c>
      <c r="BG101" s="100">
        <v>1</v>
      </c>
      <c r="BH101" s="100">
        <v>1</v>
      </c>
      <c r="BI101" s="100">
        <v>1</v>
      </c>
      <c r="BJ101" s="100">
        <v>1</v>
      </c>
      <c r="BK101" s="100">
        <v>1</v>
      </c>
      <c r="BL101" s="100">
        <v>1</v>
      </c>
      <c r="BM101" s="104">
        <v>2</v>
      </c>
      <c r="BN101" s="104">
        <v>2</v>
      </c>
      <c r="BO101" s="100">
        <v>1</v>
      </c>
      <c r="BP101" s="104">
        <v>2</v>
      </c>
      <c r="BQ101" s="99" t="s">
        <v>41</v>
      </c>
      <c r="BR101" s="99" t="s">
        <v>41</v>
      </c>
      <c r="BS101" s="99" t="s">
        <v>41</v>
      </c>
      <c r="BT101" s="100">
        <v>1</v>
      </c>
      <c r="BU101" s="100">
        <v>1</v>
      </c>
      <c r="BV101" s="100">
        <v>1</v>
      </c>
      <c r="BW101" s="100">
        <v>1</v>
      </c>
      <c r="BX101" s="100">
        <v>1</v>
      </c>
      <c r="BY101" s="100">
        <v>1</v>
      </c>
      <c r="BZ101" s="100">
        <v>1</v>
      </c>
      <c r="CA101" s="100">
        <v>1</v>
      </c>
      <c r="CB101" s="100">
        <v>1</v>
      </c>
      <c r="CC101" s="100">
        <v>1</v>
      </c>
      <c r="CD101" s="100">
        <v>1</v>
      </c>
      <c r="CE101" s="102">
        <v>1</v>
      </c>
      <c r="CF101" s="24" t="str">
        <f>_xlfn.XLOOKUP(A101,Reworked!A:A,Reworked!I:I)</f>
        <v>Unqualified with no findings</v>
      </c>
    </row>
    <row r="102" spans="1:84" ht="21" customHeight="1" x14ac:dyDescent="0.25">
      <c r="A102" s="120">
        <v>459</v>
      </c>
      <c r="B102" s="121" t="s">
        <v>92</v>
      </c>
      <c r="C102" s="121" t="s">
        <v>434</v>
      </c>
      <c r="D102" s="17" t="s">
        <v>37</v>
      </c>
      <c r="E102" s="121" t="s">
        <v>78</v>
      </c>
      <c r="F102" s="120" t="s">
        <v>78</v>
      </c>
      <c r="G102" s="121" t="s">
        <v>92</v>
      </c>
      <c r="H102" s="121" t="s">
        <v>40</v>
      </c>
      <c r="I102" s="121" t="s">
        <v>40</v>
      </c>
      <c r="J102" s="120" t="s">
        <v>436</v>
      </c>
      <c r="K102" s="42" t="s">
        <v>181</v>
      </c>
      <c r="L102" s="97" t="s">
        <v>40</v>
      </c>
      <c r="M102" s="110" t="s">
        <v>40</v>
      </c>
      <c r="N102" s="98" t="s">
        <v>40</v>
      </c>
      <c r="O102" s="98" t="s">
        <v>40</v>
      </c>
      <c r="P102" s="98" t="s">
        <v>40</v>
      </c>
      <c r="Q102" s="99" t="s">
        <v>41</v>
      </c>
      <c r="R102" s="101" t="s">
        <v>42</v>
      </c>
      <c r="S102" s="99" t="s">
        <v>41</v>
      </c>
      <c r="T102" s="100">
        <v>1</v>
      </c>
      <c r="U102" s="100">
        <v>1</v>
      </c>
      <c r="V102" s="100">
        <v>1</v>
      </c>
      <c r="W102" s="100">
        <v>1</v>
      </c>
      <c r="X102" s="100">
        <v>1</v>
      </c>
      <c r="Y102" s="100">
        <v>1</v>
      </c>
      <c r="Z102" s="105">
        <v>3</v>
      </c>
      <c r="AA102" s="104">
        <v>2</v>
      </c>
      <c r="AB102" s="100">
        <v>1</v>
      </c>
      <c r="AC102" s="100">
        <v>1</v>
      </c>
      <c r="AD102" s="100">
        <v>1</v>
      </c>
      <c r="AE102" s="100">
        <v>1</v>
      </c>
      <c r="AF102" s="100">
        <v>1</v>
      </c>
      <c r="AG102" s="100">
        <v>1</v>
      </c>
      <c r="AH102" s="100">
        <v>1</v>
      </c>
      <c r="AI102" s="100">
        <v>1</v>
      </c>
      <c r="AJ102" s="100">
        <v>1</v>
      </c>
      <c r="AK102" s="100">
        <v>1</v>
      </c>
      <c r="AL102" s="105">
        <v>3</v>
      </c>
      <c r="AM102" s="104">
        <v>2</v>
      </c>
      <c r="AN102" s="100">
        <v>1</v>
      </c>
      <c r="AO102" s="100">
        <v>1</v>
      </c>
      <c r="AP102" s="100">
        <v>1</v>
      </c>
      <c r="AQ102" s="100">
        <v>1</v>
      </c>
      <c r="AR102" s="99" t="s">
        <v>41</v>
      </c>
      <c r="AS102" s="101" t="s">
        <v>42</v>
      </c>
      <c r="AT102" s="99" t="s">
        <v>41</v>
      </c>
      <c r="AU102" s="100">
        <v>1</v>
      </c>
      <c r="AV102" s="100">
        <v>1</v>
      </c>
      <c r="AW102" s="197">
        <v>1</v>
      </c>
      <c r="AX102" s="197"/>
      <c r="AY102" s="197">
        <v>1</v>
      </c>
      <c r="AZ102" s="197"/>
      <c r="BA102" s="100">
        <v>1</v>
      </c>
      <c r="BB102" s="100">
        <v>1</v>
      </c>
      <c r="BC102" s="100">
        <v>1</v>
      </c>
      <c r="BD102" s="100">
        <v>1</v>
      </c>
      <c r="BE102" s="100">
        <v>1</v>
      </c>
      <c r="BF102" s="100">
        <v>1</v>
      </c>
      <c r="BG102" s="100">
        <v>1</v>
      </c>
      <c r="BH102" s="100">
        <v>1</v>
      </c>
      <c r="BI102" s="100">
        <v>1</v>
      </c>
      <c r="BJ102" s="100">
        <v>1</v>
      </c>
      <c r="BK102" s="105">
        <v>3</v>
      </c>
      <c r="BL102" s="104">
        <v>2</v>
      </c>
      <c r="BM102" s="100">
        <v>1</v>
      </c>
      <c r="BN102" s="100">
        <v>1</v>
      </c>
      <c r="BO102" s="100">
        <v>1</v>
      </c>
      <c r="BP102" s="100">
        <v>1</v>
      </c>
      <c r="BQ102" s="99" t="s">
        <v>41</v>
      </c>
      <c r="BR102" s="99" t="s">
        <v>41</v>
      </c>
      <c r="BS102" s="99" t="s">
        <v>41</v>
      </c>
      <c r="BT102" s="100">
        <v>1</v>
      </c>
      <c r="BU102" s="100">
        <v>1</v>
      </c>
      <c r="BV102" s="100">
        <v>1</v>
      </c>
      <c r="BW102" s="100">
        <v>1</v>
      </c>
      <c r="BX102" s="100">
        <v>1</v>
      </c>
      <c r="BY102" s="100">
        <v>1</v>
      </c>
      <c r="BZ102" s="100">
        <v>1</v>
      </c>
      <c r="CA102" s="100">
        <v>1</v>
      </c>
      <c r="CB102" s="100">
        <v>1</v>
      </c>
      <c r="CC102" s="100">
        <v>1</v>
      </c>
      <c r="CD102" s="100">
        <v>1</v>
      </c>
      <c r="CE102" s="102">
        <v>1</v>
      </c>
      <c r="CF102" s="24" t="str">
        <f>_xlfn.XLOOKUP(A102,Reworked!A:A,Reworked!I:I)</f>
        <v>Unqualified with findings</v>
      </c>
    </row>
    <row r="103" spans="1:84" ht="21" customHeight="1" x14ac:dyDescent="0.25">
      <c r="A103" s="120">
        <v>480</v>
      </c>
      <c r="B103" s="121" t="s">
        <v>215</v>
      </c>
      <c r="C103" s="121" t="s">
        <v>434</v>
      </c>
      <c r="D103" s="17" t="s">
        <v>37</v>
      </c>
      <c r="E103" s="121" t="s">
        <v>78</v>
      </c>
      <c r="F103" s="120" t="s">
        <v>78</v>
      </c>
      <c r="G103" s="121" t="s">
        <v>438</v>
      </c>
      <c r="H103" s="121" t="s">
        <v>40</v>
      </c>
      <c r="I103" s="121" t="s">
        <v>40</v>
      </c>
      <c r="J103" s="120" t="s">
        <v>436</v>
      </c>
      <c r="K103" s="43" t="s">
        <v>313</v>
      </c>
      <c r="L103" s="110" t="s">
        <v>40</v>
      </c>
      <c r="M103" s="110" t="s">
        <v>40</v>
      </c>
      <c r="N103" s="106" t="s">
        <v>40</v>
      </c>
      <c r="O103" s="111" t="s">
        <v>40</v>
      </c>
      <c r="P103" s="98" t="s">
        <v>40</v>
      </c>
      <c r="Q103" s="103" t="s">
        <v>45</v>
      </c>
      <c r="R103" s="99" t="s">
        <v>41</v>
      </c>
      <c r="S103" s="99" t="s">
        <v>41</v>
      </c>
      <c r="T103" s="104">
        <v>2</v>
      </c>
      <c r="U103" s="104">
        <v>2</v>
      </c>
      <c r="V103" s="104">
        <v>2</v>
      </c>
      <c r="W103" s="104">
        <v>2</v>
      </c>
      <c r="X103" s="105">
        <v>3</v>
      </c>
      <c r="Y103" s="105">
        <v>3</v>
      </c>
      <c r="Z103" s="105">
        <v>3</v>
      </c>
      <c r="AA103" s="105">
        <v>3</v>
      </c>
      <c r="AB103" s="104">
        <v>2</v>
      </c>
      <c r="AC103" s="104">
        <v>2</v>
      </c>
      <c r="AD103" s="104">
        <v>2</v>
      </c>
      <c r="AE103" s="104">
        <v>2</v>
      </c>
      <c r="AF103" s="104">
        <v>2</v>
      </c>
      <c r="AG103" s="100">
        <v>1</v>
      </c>
      <c r="AH103" s="100">
        <v>1</v>
      </c>
      <c r="AI103" s="100">
        <v>1</v>
      </c>
      <c r="AJ103" s="105">
        <v>3</v>
      </c>
      <c r="AK103" s="105">
        <v>3</v>
      </c>
      <c r="AL103" s="105">
        <v>3</v>
      </c>
      <c r="AM103" s="105">
        <v>3</v>
      </c>
      <c r="AN103" s="104">
        <v>2</v>
      </c>
      <c r="AO103" s="104">
        <v>2</v>
      </c>
      <c r="AP103" s="104">
        <v>2</v>
      </c>
      <c r="AQ103" s="104">
        <v>2</v>
      </c>
      <c r="AR103" s="103" t="s">
        <v>45</v>
      </c>
      <c r="AS103" s="103" t="s">
        <v>45</v>
      </c>
      <c r="AT103" s="103" t="s">
        <v>45</v>
      </c>
      <c r="AU103" s="105">
        <v>3</v>
      </c>
      <c r="AV103" s="105">
        <v>3</v>
      </c>
      <c r="AW103" s="197">
        <v>1</v>
      </c>
      <c r="AX103" s="197"/>
      <c r="AY103" s="201">
        <v>3</v>
      </c>
      <c r="AZ103" s="201"/>
      <c r="BA103" s="105">
        <v>3</v>
      </c>
      <c r="BB103" s="105">
        <v>3</v>
      </c>
      <c r="BC103" s="105">
        <v>3</v>
      </c>
      <c r="BD103" s="105">
        <v>3</v>
      </c>
      <c r="BE103" s="105">
        <v>3</v>
      </c>
      <c r="BF103" s="105">
        <v>3</v>
      </c>
      <c r="BG103" s="105">
        <v>3</v>
      </c>
      <c r="BH103" s="105">
        <v>3</v>
      </c>
      <c r="BI103" s="105">
        <v>3</v>
      </c>
      <c r="BJ103" s="105">
        <v>3</v>
      </c>
      <c r="BK103" s="105">
        <v>3</v>
      </c>
      <c r="BL103" s="105">
        <v>3</v>
      </c>
      <c r="BM103" s="104">
        <v>2</v>
      </c>
      <c r="BN103" s="97">
        <v>0</v>
      </c>
      <c r="BO103" s="97">
        <v>0</v>
      </c>
      <c r="BP103" s="104">
        <v>2</v>
      </c>
      <c r="BQ103" s="99" t="s">
        <v>41</v>
      </c>
      <c r="BR103" s="99" t="s">
        <v>41</v>
      </c>
      <c r="BS103" s="99" t="s">
        <v>41</v>
      </c>
      <c r="BT103" s="100">
        <v>1</v>
      </c>
      <c r="BU103" s="104">
        <v>2</v>
      </c>
      <c r="BV103" s="104">
        <v>2</v>
      </c>
      <c r="BW103" s="104">
        <v>2</v>
      </c>
      <c r="BX103" s="100">
        <v>1</v>
      </c>
      <c r="BY103" s="100">
        <v>1</v>
      </c>
      <c r="BZ103" s="100">
        <v>1</v>
      </c>
      <c r="CA103" s="100">
        <v>1</v>
      </c>
      <c r="CB103" s="100">
        <v>1</v>
      </c>
      <c r="CC103" s="100">
        <v>1</v>
      </c>
      <c r="CD103" s="100">
        <v>1</v>
      </c>
      <c r="CE103" s="102">
        <v>1</v>
      </c>
      <c r="CF103" s="24" t="str">
        <f>_xlfn.XLOOKUP(A103,Reworked!A:A,Reworked!I:I)</f>
        <v>Qualified</v>
      </c>
    </row>
    <row r="104" spans="1:84" ht="20.25" customHeight="1" x14ac:dyDescent="0.25">
      <c r="A104" s="120">
        <v>311</v>
      </c>
      <c r="B104" s="121" t="s">
        <v>63</v>
      </c>
      <c r="C104" s="121" t="s">
        <v>434</v>
      </c>
      <c r="D104" s="17" t="s">
        <v>37</v>
      </c>
      <c r="E104" s="121" t="s">
        <v>78</v>
      </c>
      <c r="F104" s="120" t="s">
        <v>78</v>
      </c>
      <c r="G104" s="121" t="s">
        <v>63</v>
      </c>
      <c r="H104" s="121" t="s">
        <v>40</v>
      </c>
      <c r="I104" s="121" t="s">
        <v>40</v>
      </c>
      <c r="J104" s="120" t="s">
        <v>436</v>
      </c>
      <c r="K104" s="41" t="s">
        <v>35</v>
      </c>
      <c r="L104" s="97" t="s">
        <v>40</v>
      </c>
      <c r="M104" s="97" t="s">
        <v>40</v>
      </c>
      <c r="N104" s="98" t="s">
        <v>40</v>
      </c>
      <c r="O104" s="98" t="s">
        <v>40</v>
      </c>
      <c r="P104" s="98" t="s">
        <v>40</v>
      </c>
      <c r="Q104" s="99" t="s">
        <v>41</v>
      </c>
      <c r="R104" s="99" t="s">
        <v>41</v>
      </c>
      <c r="S104" s="99" t="s">
        <v>41</v>
      </c>
      <c r="T104" s="100">
        <v>1</v>
      </c>
      <c r="U104" s="100">
        <v>1</v>
      </c>
      <c r="V104" s="100">
        <v>1</v>
      </c>
      <c r="W104" s="100">
        <v>1</v>
      </c>
      <c r="X104" s="100">
        <v>1</v>
      </c>
      <c r="Y104" s="100">
        <v>1</v>
      </c>
      <c r="Z104" s="100">
        <v>1</v>
      </c>
      <c r="AA104" s="100">
        <v>1</v>
      </c>
      <c r="AB104" s="100">
        <v>1</v>
      </c>
      <c r="AC104" s="100">
        <v>1</v>
      </c>
      <c r="AD104" s="100">
        <v>1</v>
      </c>
      <c r="AE104" s="100">
        <v>1</v>
      </c>
      <c r="AF104" s="100">
        <v>1</v>
      </c>
      <c r="AG104" s="100">
        <v>1</v>
      </c>
      <c r="AH104" s="100">
        <v>1</v>
      </c>
      <c r="AI104" s="100">
        <v>1</v>
      </c>
      <c r="AJ104" s="100">
        <v>1</v>
      </c>
      <c r="AK104" s="100">
        <v>1</v>
      </c>
      <c r="AL104" s="100">
        <v>1</v>
      </c>
      <c r="AM104" s="100">
        <v>1</v>
      </c>
      <c r="AN104" s="100">
        <v>1</v>
      </c>
      <c r="AO104" s="100">
        <v>1</v>
      </c>
      <c r="AP104" s="97">
        <v>0</v>
      </c>
      <c r="AQ104" s="100">
        <v>1</v>
      </c>
      <c r="AR104" s="99" t="s">
        <v>41</v>
      </c>
      <c r="AS104" s="99" t="s">
        <v>41</v>
      </c>
      <c r="AT104" s="99" t="s">
        <v>41</v>
      </c>
      <c r="AU104" s="100">
        <v>1</v>
      </c>
      <c r="AV104" s="100">
        <v>1</v>
      </c>
      <c r="AW104" s="197">
        <v>1</v>
      </c>
      <c r="AX104" s="197"/>
      <c r="AY104" s="197">
        <v>1</v>
      </c>
      <c r="AZ104" s="197"/>
      <c r="BA104" s="104">
        <v>2</v>
      </c>
      <c r="BB104" s="100">
        <v>1</v>
      </c>
      <c r="BC104" s="100">
        <v>1</v>
      </c>
      <c r="BD104" s="100">
        <v>1</v>
      </c>
      <c r="BE104" s="104">
        <v>2</v>
      </c>
      <c r="BF104" s="100">
        <v>1</v>
      </c>
      <c r="BG104" s="100">
        <v>1</v>
      </c>
      <c r="BH104" s="100">
        <v>1</v>
      </c>
      <c r="BI104" s="100">
        <v>1</v>
      </c>
      <c r="BJ104" s="100">
        <v>1</v>
      </c>
      <c r="BK104" s="100">
        <v>1</v>
      </c>
      <c r="BL104" s="100">
        <v>1</v>
      </c>
      <c r="BM104" s="100">
        <v>1</v>
      </c>
      <c r="BN104" s="100">
        <v>1</v>
      </c>
      <c r="BO104" s="97">
        <v>0</v>
      </c>
      <c r="BP104" s="100">
        <v>1</v>
      </c>
      <c r="BQ104" s="99" t="s">
        <v>41</v>
      </c>
      <c r="BR104" s="99" t="s">
        <v>41</v>
      </c>
      <c r="BS104" s="99" t="s">
        <v>41</v>
      </c>
      <c r="BT104" s="100">
        <v>1</v>
      </c>
      <c r="BU104" s="100">
        <v>1</v>
      </c>
      <c r="BV104" s="100">
        <v>1</v>
      </c>
      <c r="BW104" s="100">
        <v>1</v>
      </c>
      <c r="BX104" s="100">
        <v>1</v>
      </c>
      <c r="BY104" s="100">
        <v>1</v>
      </c>
      <c r="BZ104" s="100">
        <v>1</v>
      </c>
      <c r="CA104" s="100">
        <v>1</v>
      </c>
      <c r="CB104" s="100">
        <v>1</v>
      </c>
      <c r="CC104" s="100">
        <v>1</v>
      </c>
      <c r="CD104" s="100">
        <v>1</v>
      </c>
      <c r="CE104" s="102">
        <v>1</v>
      </c>
      <c r="CF104" s="24" t="str">
        <f>_xlfn.XLOOKUP(A104,Reworked!A:A,Reworked!I:I)</f>
        <v>Unqualified with no findings</v>
      </c>
    </row>
    <row r="105" spans="1:84" ht="30" customHeight="1" x14ac:dyDescent="0.25">
      <c r="A105" s="120">
        <v>351</v>
      </c>
      <c r="B105" s="121" t="s">
        <v>77</v>
      </c>
      <c r="C105" s="121" t="s">
        <v>479</v>
      </c>
      <c r="D105" s="17" t="s">
        <v>37</v>
      </c>
      <c r="E105" s="121" t="s">
        <v>78</v>
      </c>
      <c r="F105" s="120" t="s">
        <v>78</v>
      </c>
      <c r="G105" s="121" t="s">
        <v>480</v>
      </c>
      <c r="H105" s="121" t="s">
        <v>40</v>
      </c>
      <c r="I105" s="121" t="s">
        <v>40</v>
      </c>
      <c r="J105" s="120" t="s">
        <v>436</v>
      </c>
      <c r="K105" s="41" t="s">
        <v>35</v>
      </c>
      <c r="L105" s="97" t="s">
        <v>40</v>
      </c>
      <c r="M105" s="97" t="s">
        <v>40</v>
      </c>
      <c r="N105" s="98" t="s">
        <v>40</v>
      </c>
      <c r="O105" s="106" t="s">
        <v>40</v>
      </c>
      <c r="P105" s="98" t="s">
        <v>40</v>
      </c>
      <c r="Q105" s="99" t="s">
        <v>41</v>
      </c>
      <c r="R105" s="99" t="s">
        <v>41</v>
      </c>
      <c r="S105" s="99" t="s">
        <v>41</v>
      </c>
      <c r="T105" s="100">
        <v>1</v>
      </c>
      <c r="U105" s="100">
        <v>1</v>
      </c>
      <c r="V105" s="100">
        <v>1</v>
      </c>
      <c r="W105" s="100">
        <v>1</v>
      </c>
      <c r="X105" s="100">
        <v>1</v>
      </c>
      <c r="Y105" s="100">
        <v>1</v>
      </c>
      <c r="Z105" s="100">
        <v>1</v>
      </c>
      <c r="AA105" s="100">
        <v>1</v>
      </c>
      <c r="AB105" s="100">
        <v>1</v>
      </c>
      <c r="AC105" s="100">
        <v>1</v>
      </c>
      <c r="AD105" s="100">
        <v>1</v>
      </c>
      <c r="AE105" s="100">
        <v>1</v>
      </c>
      <c r="AF105" s="100">
        <v>1</v>
      </c>
      <c r="AG105" s="100">
        <v>1</v>
      </c>
      <c r="AH105" s="100">
        <v>1</v>
      </c>
      <c r="AI105" s="100">
        <v>1</v>
      </c>
      <c r="AJ105" s="100">
        <v>1</v>
      </c>
      <c r="AK105" s="100">
        <v>1</v>
      </c>
      <c r="AL105" s="100">
        <v>1</v>
      </c>
      <c r="AM105" s="100">
        <v>1</v>
      </c>
      <c r="AN105" s="100">
        <v>1</v>
      </c>
      <c r="AO105" s="100">
        <v>1</v>
      </c>
      <c r="AP105" s="97">
        <v>0</v>
      </c>
      <c r="AQ105" s="100">
        <v>1</v>
      </c>
      <c r="AR105" s="103" t="s">
        <v>45</v>
      </c>
      <c r="AS105" s="99" t="s">
        <v>41</v>
      </c>
      <c r="AT105" s="103" t="s">
        <v>45</v>
      </c>
      <c r="AU105" s="105">
        <v>3</v>
      </c>
      <c r="AV105" s="100">
        <v>1</v>
      </c>
      <c r="AW105" s="201">
        <v>3</v>
      </c>
      <c r="AX105" s="201"/>
      <c r="AY105" s="201">
        <v>3</v>
      </c>
      <c r="AZ105" s="201"/>
      <c r="BA105" s="104">
        <v>2</v>
      </c>
      <c r="BB105" s="100">
        <v>1</v>
      </c>
      <c r="BC105" s="104">
        <v>2</v>
      </c>
      <c r="BD105" s="104">
        <v>2</v>
      </c>
      <c r="BE105" s="104">
        <v>2</v>
      </c>
      <c r="BF105" s="100">
        <v>1</v>
      </c>
      <c r="BG105" s="104">
        <v>2</v>
      </c>
      <c r="BH105" s="104">
        <v>2</v>
      </c>
      <c r="BI105" s="104">
        <v>2</v>
      </c>
      <c r="BJ105" s="100">
        <v>1</v>
      </c>
      <c r="BK105" s="104">
        <v>2</v>
      </c>
      <c r="BL105" s="104">
        <v>2</v>
      </c>
      <c r="BM105" s="100">
        <v>1</v>
      </c>
      <c r="BN105" s="100">
        <v>1</v>
      </c>
      <c r="BO105" s="97">
        <v>0</v>
      </c>
      <c r="BP105" s="100">
        <v>1</v>
      </c>
      <c r="BQ105" s="99" t="s">
        <v>41</v>
      </c>
      <c r="BR105" s="99" t="s">
        <v>41</v>
      </c>
      <c r="BS105" s="99" t="s">
        <v>41</v>
      </c>
      <c r="BT105" s="100">
        <v>1</v>
      </c>
      <c r="BU105" s="100">
        <v>1</v>
      </c>
      <c r="BV105" s="100">
        <v>1</v>
      </c>
      <c r="BW105" s="100">
        <v>1</v>
      </c>
      <c r="BX105" s="100">
        <v>1</v>
      </c>
      <c r="BY105" s="100">
        <v>1</v>
      </c>
      <c r="BZ105" s="100">
        <v>1</v>
      </c>
      <c r="CA105" s="100">
        <v>1</v>
      </c>
      <c r="CB105" s="100">
        <v>1</v>
      </c>
      <c r="CC105" s="100">
        <v>1</v>
      </c>
      <c r="CD105" s="100">
        <v>1</v>
      </c>
      <c r="CE105" s="102">
        <v>1</v>
      </c>
      <c r="CF105" s="24" t="str">
        <f>_xlfn.XLOOKUP(A105,Reworked!A:A,Reworked!I:I)</f>
        <v>Unqualified with no findings</v>
      </c>
    </row>
    <row r="106" spans="1:84" ht="21" customHeight="1" x14ac:dyDescent="0.25">
      <c r="A106" s="120">
        <v>362</v>
      </c>
      <c r="B106" s="121" t="s">
        <v>482</v>
      </c>
      <c r="C106" s="121" t="s">
        <v>482</v>
      </c>
      <c r="D106" s="17" t="s">
        <v>37</v>
      </c>
      <c r="E106" s="121" t="s">
        <v>78</v>
      </c>
      <c r="F106" s="120" t="s">
        <v>78</v>
      </c>
      <c r="G106" s="121" t="s">
        <v>483</v>
      </c>
      <c r="H106" s="121" t="s">
        <v>40</v>
      </c>
      <c r="I106" s="121" t="s">
        <v>40</v>
      </c>
      <c r="J106" s="120" t="s">
        <v>436</v>
      </c>
      <c r="K106" s="126" t="s">
        <v>40</v>
      </c>
      <c r="L106" s="97" t="s">
        <v>40</v>
      </c>
      <c r="M106" s="97" t="s">
        <v>40</v>
      </c>
      <c r="N106" s="98" t="s">
        <v>40</v>
      </c>
      <c r="O106" s="98" t="s">
        <v>40</v>
      </c>
      <c r="P106" s="98" t="s">
        <v>40</v>
      </c>
      <c r="Q106" s="107" t="s">
        <v>40</v>
      </c>
      <c r="R106" s="107" t="s">
        <v>40</v>
      </c>
      <c r="S106" s="107" t="s">
        <v>40</v>
      </c>
      <c r="T106" s="97">
        <v>0</v>
      </c>
      <c r="U106" s="97">
        <v>0</v>
      </c>
      <c r="V106" s="97">
        <v>0</v>
      </c>
      <c r="W106" s="97">
        <v>0</v>
      </c>
      <c r="X106" s="97">
        <v>0</v>
      </c>
      <c r="Y106" s="97">
        <v>0</v>
      </c>
      <c r="Z106" s="97">
        <v>0</v>
      </c>
      <c r="AA106" s="97">
        <v>0</v>
      </c>
      <c r="AB106" s="97">
        <v>0</v>
      </c>
      <c r="AC106" s="97">
        <v>0</v>
      </c>
      <c r="AD106" s="97">
        <v>0</v>
      </c>
      <c r="AE106" s="97">
        <v>0</v>
      </c>
      <c r="AF106" s="97">
        <v>0</v>
      </c>
      <c r="AG106" s="97">
        <v>0</v>
      </c>
      <c r="AH106" s="97">
        <v>0</v>
      </c>
      <c r="AI106" s="97">
        <v>0</v>
      </c>
      <c r="AJ106" s="97">
        <v>0</v>
      </c>
      <c r="AK106" s="97">
        <v>0</v>
      </c>
      <c r="AL106" s="97">
        <v>0</v>
      </c>
      <c r="AM106" s="97">
        <v>0</v>
      </c>
      <c r="AN106" s="97">
        <v>0</v>
      </c>
      <c r="AO106" s="97">
        <v>0</v>
      </c>
      <c r="AP106" s="97">
        <v>0</v>
      </c>
      <c r="AQ106" s="97">
        <v>0</v>
      </c>
      <c r="AR106" s="109" t="s">
        <v>40</v>
      </c>
      <c r="AS106" s="109" t="s">
        <v>40</v>
      </c>
      <c r="AT106" s="109" t="s">
        <v>40</v>
      </c>
      <c r="AU106" s="97">
        <v>0</v>
      </c>
      <c r="AV106" s="97">
        <v>0</v>
      </c>
      <c r="AW106" s="202">
        <v>0</v>
      </c>
      <c r="AX106" s="202"/>
      <c r="AY106" s="202">
        <v>0</v>
      </c>
      <c r="AZ106" s="202"/>
      <c r="BA106" s="97">
        <v>0</v>
      </c>
      <c r="BB106" s="97">
        <v>0</v>
      </c>
      <c r="BC106" s="97">
        <v>0</v>
      </c>
      <c r="BD106" s="97">
        <v>0</v>
      </c>
      <c r="BE106" s="97">
        <v>0</v>
      </c>
      <c r="BF106" s="97">
        <v>0</v>
      </c>
      <c r="BG106" s="97">
        <v>0</v>
      </c>
      <c r="BH106" s="97">
        <v>0</v>
      </c>
      <c r="BI106" s="97">
        <v>0</v>
      </c>
      <c r="BJ106" s="97">
        <v>0</v>
      </c>
      <c r="BK106" s="97">
        <v>0</v>
      </c>
      <c r="BL106" s="97">
        <v>0</v>
      </c>
      <c r="BM106" s="97">
        <v>0</v>
      </c>
      <c r="BN106" s="97">
        <v>0</v>
      </c>
      <c r="BO106" s="97">
        <v>0</v>
      </c>
      <c r="BP106" s="97">
        <v>0</v>
      </c>
      <c r="BQ106" s="107" t="s">
        <v>40</v>
      </c>
      <c r="BR106" s="107" t="s">
        <v>40</v>
      </c>
      <c r="BS106" s="107" t="s">
        <v>40</v>
      </c>
      <c r="BT106" s="97">
        <v>0</v>
      </c>
      <c r="BU106" s="97">
        <v>0</v>
      </c>
      <c r="BV106" s="97">
        <v>0</v>
      </c>
      <c r="BW106" s="97">
        <v>0</v>
      </c>
      <c r="BX106" s="97">
        <v>0</v>
      </c>
      <c r="BY106" s="97">
        <v>0</v>
      </c>
      <c r="BZ106" s="97">
        <v>0</v>
      </c>
      <c r="CA106" s="97">
        <v>0</v>
      </c>
      <c r="CB106" s="97">
        <v>0</v>
      </c>
      <c r="CC106" s="97">
        <v>0</v>
      </c>
      <c r="CD106" s="97">
        <v>0</v>
      </c>
      <c r="CE106" s="127">
        <v>0</v>
      </c>
      <c r="CF106" s="24" t="e">
        <f>_xlfn.XLOOKUP(A106,Reworked!A:A,Reworked!I:I)</f>
        <v>#N/A</v>
      </c>
    </row>
    <row r="107" spans="1:84" ht="21" customHeight="1" x14ac:dyDescent="0.25">
      <c r="A107" s="120">
        <v>374</v>
      </c>
      <c r="B107" s="121" t="s">
        <v>83</v>
      </c>
      <c r="C107" s="121" t="s">
        <v>434</v>
      </c>
      <c r="D107" s="17" t="s">
        <v>37</v>
      </c>
      <c r="E107" s="121" t="s">
        <v>78</v>
      </c>
      <c r="F107" s="120" t="s">
        <v>78</v>
      </c>
      <c r="G107" s="121" t="s">
        <v>483</v>
      </c>
      <c r="H107" s="121" t="s">
        <v>40</v>
      </c>
      <c r="I107" s="121" t="s">
        <v>40</v>
      </c>
      <c r="J107" s="120" t="s">
        <v>436</v>
      </c>
      <c r="K107" s="41" t="s">
        <v>35</v>
      </c>
      <c r="L107" s="97" t="s">
        <v>40</v>
      </c>
      <c r="M107" s="97" t="s">
        <v>40</v>
      </c>
      <c r="N107" s="98" t="s">
        <v>40</v>
      </c>
      <c r="O107" s="98" t="s">
        <v>40</v>
      </c>
      <c r="P107" s="98" t="s">
        <v>40</v>
      </c>
      <c r="Q107" s="99" t="s">
        <v>41</v>
      </c>
      <c r="R107" s="99" t="s">
        <v>41</v>
      </c>
      <c r="S107" s="99" t="s">
        <v>41</v>
      </c>
      <c r="T107" s="100">
        <v>1</v>
      </c>
      <c r="U107" s="100">
        <v>1</v>
      </c>
      <c r="V107" s="100">
        <v>1</v>
      </c>
      <c r="W107" s="100">
        <v>1</v>
      </c>
      <c r="X107" s="100">
        <v>1</v>
      </c>
      <c r="Y107" s="100">
        <v>1</v>
      </c>
      <c r="Z107" s="100">
        <v>1</v>
      </c>
      <c r="AA107" s="100">
        <v>1</v>
      </c>
      <c r="AB107" s="100">
        <v>1</v>
      </c>
      <c r="AC107" s="100">
        <v>1</v>
      </c>
      <c r="AD107" s="100">
        <v>1</v>
      </c>
      <c r="AE107" s="100">
        <v>1</v>
      </c>
      <c r="AF107" s="100">
        <v>1</v>
      </c>
      <c r="AG107" s="100">
        <v>1</v>
      </c>
      <c r="AH107" s="100">
        <v>1</v>
      </c>
      <c r="AI107" s="100">
        <v>1</v>
      </c>
      <c r="AJ107" s="100">
        <v>1</v>
      </c>
      <c r="AK107" s="100">
        <v>1</v>
      </c>
      <c r="AL107" s="100">
        <v>1</v>
      </c>
      <c r="AM107" s="100">
        <v>1</v>
      </c>
      <c r="AN107" s="100">
        <v>1</v>
      </c>
      <c r="AO107" s="100">
        <v>1</v>
      </c>
      <c r="AP107" s="100">
        <v>1</v>
      </c>
      <c r="AQ107" s="100">
        <v>1</v>
      </c>
      <c r="AR107" s="101" t="s">
        <v>42</v>
      </c>
      <c r="AS107" s="103" t="s">
        <v>45</v>
      </c>
      <c r="AT107" s="99" t="s">
        <v>41</v>
      </c>
      <c r="AU107" s="100">
        <v>1</v>
      </c>
      <c r="AV107" s="100">
        <v>1</v>
      </c>
      <c r="AW107" s="197">
        <v>1</v>
      </c>
      <c r="AX107" s="197"/>
      <c r="AY107" s="197">
        <v>1</v>
      </c>
      <c r="AZ107" s="197"/>
      <c r="BA107" s="100">
        <v>1</v>
      </c>
      <c r="BB107" s="100">
        <v>1</v>
      </c>
      <c r="BC107" s="100">
        <v>1</v>
      </c>
      <c r="BD107" s="100">
        <v>1</v>
      </c>
      <c r="BE107" s="100">
        <v>1</v>
      </c>
      <c r="BF107" s="104">
        <v>2</v>
      </c>
      <c r="BG107" s="100">
        <v>1</v>
      </c>
      <c r="BH107" s="100">
        <v>1</v>
      </c>
      <c r="BI107" s="100">
        <v>1</v>
      </c>
      <c r="BJ107" s="100">
        <v>1</v>
      </c>
      <c r="BK107" s="100">
        <v>1</v>
      </c>
      <c r="BL107" s="100">
        <v>1</v>
      </c>
      <c r="BM107" s="100">
        <v>1</v>
      </c>
      <c r="BN107" s="97">
        <v>0</v>
      </c>
      <c r="BO107" s="97">
        <v>0</v>
      </c>
      <c r="BP107" s="100">
        <v>1</v>
      </c>
      <c r="BQ107" s="99" t="s">
        <v>41</v>
      </c>
      <c r="BR107" s="99" t="s">
        <v>41</v>
      </c>
      <c r="BS107" s="99" t="s">
        <v>41</v>
      </c>
      <c r="BT107" s="100">
        <v>1</v>
      </c>
      <c r="BU107" s="100">
        <v>1</v>
      </c>
      <c r="BV107" s="100">
        <v>1</v>
      </c>
      <c r="BW107" s="100">
        <v>1</v>
      </c>
      <c r="BX107" s="100">
        <v>1</v>
      </c>
      <c r="BY107" s="100">
        <v>1</v>
      </c>
      <c r="BZ107" s="100">
        <v>1</v>
      </c>
      <c r="CA107" s="100">
        <v>1</v>
      </c>
      <c r="CB107" s="100">
        <v>1</v>
      </c>
      <c r="CC107" s="100">
        <v>1</v>
      </c>
      <c r="CD107" s="100">
        <v>1</v>
      </c>
      <c r="CE107" s="102">
        <v>1</v>
      </c>
      <c r="CF107" s="24" t="str">
        <f>_xlfn.XLOOKUP(A107,Reworked!A:A,Reworked!I:I)</f>
        <v>Unqualified with no findings</v>
      </c>
    </row>
    <row r="108" spans="1:84" ht="39" customHeight="1" x14ac:dyDescent="0.25">
      <c r="A108" s="120">
        <v>169</v>
      </c>
      <c r="B108" s="121" t="s">
        <v>84</v>
      </c>
      <c r="C108" s="121" t="s">
        <v>439</v>
      </c>
      <c r="D108" s="17" t="s">
        <v>37</v>
      </c>
      <c r="E108" s="121" t="s">
        <v>440</v>
      </c>
      <c r="F108" s="120" t="s">
        <v>396</v>
      </c>
      <c r="G108" s="121" t="s">
        <v>40</v>
      </c>
      <c r="H108" s="121" t="s">
        <v>484</v>
      </c>
      <c r="I108" s="121" t="s">
        <v>464</v>
      </c>
      <c r="J108" s="120" t="s">
        <v>436</v>
      </c>
      <c r="K108" s="41" t="s">
        <v>35</v>
      </c>
      <c r="L108" s="97" t="s">
        <v>40</v>
      </c>
      <c r="M108" s="97" t="s">
        <v>40</v>
      </c>
      <c r="N108" s="98" t="s">
        <v>40</v>
      </c>
      <c r="O108" s="98" t="s">
        <v>40</v>
      </c>
      <c r="P108" s="98" t="s">
        <v>40</v>
      </c>
      <c r="Q108" s="99" t="s">
        <v>41</v>
      </c>
      <c r="R108" s="99" t="s">
        <v>41</v>
      </c>
      <c r="S108" s="99" t="s">
        <v>41</v>
      </c>
      <c r="T108" s="100">
        <v>1</v>
      </c>
      <c r="U108" s="100">
        <v>1</v>
      </c>
      <c r="V108" s="100">
        <v>1</v>
      </c>
      <c r="W108" s="100">
        <v>1</v>
      </c>
      <c r="X108" s="100">
        <v>1</v>
      </c>
      <c r="Y108" s="100">
        <v>1</v>
      </c>
      <c r="Z108" s="100">
        <v>1</v>
      </c>
      <c r="AA108" s="100">
        <v>1</v>
      </c>
      <c r="AB108" s="100">
        <v>1</v>
      </c>
      <c r="AC108" s="100">
        <v>1</v>
      </c>
      <c r="AD108" s="100">
        <v>1</v>
      </c>
      <c r="AE108" s="100">
        <v>1</v>
      </c>
      <c r="AF108" s="100">
        <v>1</v>
      </c>
      <c r="AG108" s="100">
        <v>1</v>
      </c>
      <c r="AH108" s="100">
        <v>1</v>
      </c>
      <c r="AI108" s="100">
        <v>1</v>
      </c>
      <c r="AJ108" s="100">
        <v>1</v>
      </c>
      <c r="AK108" s="100">
        <v>1</v>
      </c>
      <c r="AL108" s="100">
        <v>1</v>
      </c>
      <c r="AM108" s="100">
        <v>1</v>
      </c>
      <c r="AN108" s="100">
        <v>1</v>
      </c>
      <c r="AO108" s="100">
        <v>1</v>
      </c>
      <c r="AP108" s="100">
        <v>1</v>
      </c>
      <c r="AQ108" s="100">
        <v>1</v>
      </c>
      <c r="AR108" s="99" t="s">
        <v>41</v>
      </c>
      <c r="AS108" s="99" t="s">
        <v>41</v>
      </c>
      <c r="AT108" s="99" t="s">
        <v>41</v>
      </c>
      <c r="AU108" s="100">
        <v>1</v>
      </c>
      <c r="AV108" s="100">
        <v>1</v>
      </c>
      <c r="AW108" s="197">
        <v>1</v>
      </c>
      <c r="AX108" s="197"/>
      <c r="AY108" s="197">
        <v>1</v>
      </c>
      <c r="AZ108" s="197"/>
      <c r="BA108" s="100">
        <v>1</v>
      </c>
      <c r="BB108" s="100">
        <v>1</v>
      </c>
      <c r="BC108" s="100">
        <v>1</v>
      </c>
      <c r="BD108" s="100">
        <v>1</v>
      </c>
      <c r="BE108" s="100">
        <v>1</v>
      </c>
      <c r="BF108" s="100">
        <v>1</v>
      </c>
      <c r="BG108" s="100">
        <v>1</v>
      </c>
      <c r="BH108" s="100">
        <v>1</v>
      </c>
      <c r="BI108" s="100">
        <v>1</v>
      </c>
      <c r="BJ108" s="100">
        <v>1</v>
      </c>
      <c r="BK108" s="100">
        <v>1</v>
      </c>
      <c r="BL108" s="100">
        <v>1</v>
      </c>
      <c r="BM108" s="100">
        <v>1</v>
      </c>
      <c r="BN108" s="100">
        <v>1</v>
      </c>
      <c r="BO108" s="100">
        <v>1</v>
      </c>
      <c r="BP108" s="100">
        <v>1</v>
      </c>
      <c r="BQ108" s="99" t="s">
        <v>41</v>
      </c>
      <c r="BR108" s="99" t="s">
        <v>41</v>
      </c>
      <c r="BS108" s="99" t="s">
        <v>41</v>
      </c>
      <c r="BT108" s="100">
        <v>1</v>
      </c>
      <c r="BU108" s="100">
        <v>1</v>
      </c>
      <c r="BV108" s="100">
        <v>1</v>
      </c>
      <c r="BW108" s="100">
        <v>1</v>
      </c>
      <c r="BX108" s="100">
        <v>1</v>
      </c>
      <c r="BY108" s="100">
        <v>1</v>
      </c>
      <c r="BZ108" s="100">
        <v>1</v>
      </c>
      <c r="CA108" s="100">
        <v>1</v>
      </c>
      <c r="CB108" s="100">
        <v>1</v>
      </c>
      <c r="CC108" s="100">
        <v>1</v>
      </c>
      <c r="CD108" s="100">
        <v>1</v>
      </c>
      <c r="CE108" s="102">
        <v>1</v>
      </c>
      <c r="CF108" s="24" t="str">
        <f>_xlfn.XLOOKUP(A108,Reworked!A:A,Reworked!I:I)</f>
        <v>Unqualified with no findings</v>
      </c>
    </row>
    <row r="109" spans="1:84" ht="21" customHeight="1" x14ac:dyDescent="0.25">
      <c r="A109" s="120">
        <v>176</v>
      </c>
      <c r="B109" s="121" t="s">
        <v>192</v>
      </c>
      <c r="C109" s="121" t="s">
        <v>434</v>
      </c>
      <c r="D109" s="17" t="s">
        <v>37</v>
      </c>
      <c r="E109" s="121" t="s">
        <v>75</v>
      </c>
      <c r="F109" s="120" t="s">
        <v>75</v>
      </c>
      <c r="G109" s="121" t="s">
        <v>192</v>
      </c>
      <c r="H109" s="121" t="s">
        <v>40</v>
      </c>
      <c r="I109" s="121" t="s">
        <v>40</v>
      </c>
      <c r="J109" s="120" t="s">
        <v>436</v>
      </c>
      <c r="K109" s="43" t="s">
        <v>313</v>
      </c>
      <c r="L109" s="97" t="s">
        <v>40</v>
      </c>
      <c r="M109" s="110" t="s">
        <v>40</v>
      </c>
      <c r="N109" s="111" t="s">
        <v>40</v>
      </c>
      <c r="O109" s="111" t="s">
        <v>40</v>
      </c>
      <c r="P109" s="106" t="s">
        <v>40</v>
      </c>
      <c r="Q109" s="99" t="s">
        <v>41</v>
      </c>
      <c r="R109" s="99" t="s">
        <v>41</v>
      </c>
      <c r="S109" s="99" t="s">
        <v>41</v>
      </c>
      <c r="T109" s="104">
        <v>2</v>
      </c>
      <c r="U109" s="104">
        <v>2</v>
      </c>
      <c r="V109" s="104">
        <v>2</v>
      </c>
      <c r="W109" s="104">
        <v>2</v>
      </c>
      <c r="X109" s="104">
        <v>2</v>
      </c>
      <c r="Y109" s="104">
        <v>2</v>
      </c>
      <c r="Z109" s="104">
        <v>2</v>
      </c>
      <c r="AA109" s="104">
        <v>2</v>
      </c>
      <c r="AB109" s="105">
        <v>3</v>
      </c>
      <c r="AC109" s="105">
        <v>3</v>
      </c>
      <c r="AD109" s="105">
        <v>3</v>
      </c>
      <c r="AE109" s="105">
        <v>3</v>
      </c>
      <c r="AF109" s="104">
        <v>2</v>
      </c>
      <c r="AG109" s="104">
        <v>2</v>
      </c>
      <c r="AH109" s="104">
        <v>2</v>
      </c>
      <c r="AI109" s="104">
        <v>2</v>
      </c>
      <c r="AJ109" s="105">
        <v>3</v>
      </c>
      <c r="AK109" s="105">
        <v>3</v>
      </c>
      <c r="AL109" s="105">
        <v>3</v>
      </c>
      <c r="AM109" s="105">
        <v>3</v>
      </c>
      <c r="AN109" s="104">
        <v>2</v>
      </c>
      <c r="AO109" s="104">
        <v>2</v>
      </c>
      <c r="AP109" s="104">
        <v>2</v>
      </c>
      <c r="AQ109" s="104">
        <v>2</v>
      </c>
      <c r="AR109" s="99" t="s">
        <v>41</v>
      </c>
      <c r="AS109" s="99" t="s">
        <v>41</v>
      </c>
      <c r="AT109" s="99" t="s">
        <v>41</v>
      </c>
      <c r="AU109" s="105">
        <v>3</v>
      </c>
      <c r="AV109" s="105">
        <v>3</v>
      </c>
      <c r="AW109" s="196">
        <v>2</v>
      </c>
      <c r="AX109" s="196"/>
      <c r="AY109" s="201">
        <v>3</v>
      </c>
      <c r="AZ109" s="201"/>
      <c r="BA109" s="105">
        <v>3</v>
      </c>
      <c r="BB109" s="104">
        <v>2</v>
      </c>
      <c r="BC109" s="104">
        <v>2</v>
      </c>
      <c r="BD109" s="104">
        <v>2</v>
      </c>
      <c r="BE109" s="105">
        <v>3</v>
      </c>
      <c r="BF109" s="105">
        <v>3</v>
      </c>
      <c r="BG109" s="105">
        <v>3</v>
      </c>
      <c r="BH109" s="105">
        <v>3</v>
      </c>
      <c r="BI109" s="105">
        <v>3</v>
      </c>
      <c r="BJ109" s="105">
        <v>3</v>
      </c>
      <c r="BK109" s="105">
        <v>3</v>
      </c>
      <c r="BL109" s="105">
        <v>3</v>
      </c>
      <c r="BM109" s="104">
        <v>2</v>
      </c>
      <c r="BN109" s="97">
        <v>0</v>
      </c>
      <c r="BO109" s="97">
        <v>0</v>
      </c>
      <c r="BP109" s="104">
        <v>2</v>
      </c>
      <c r="BQ109" s="99" t="s">
        <v>41</v>
      </c>
      <c r="BR109" s="99" t="s">
        <v>41</v>
      </c>
      <c r="BS109" s="99" t="s">
        <v>41</v>
      </c>
      <c r="BT109" s="104">
        <v>2</v>
      </c>
      <c r="BU109" s="104">
        <v>2</v>
      </c>
      <c r="BV109" s="104">
        <v>2</v>
      </c>
      <c r="BW109" s="104">
        <v>2</v>
      </c>
      <c r="BX109" s="104">
        <v>2</v>
      </c>
      <c r="BY109" s="104">
        <v>2</v>
      </c>
      <c r="BZ109" s="104">
        <v>2</v>
      </c>
      <c r="CA109" s="104">
        <v>2</v>
      </c>
      <c r="CB109" s="104">
        <v>2</v>
      </c>
      <c r="CC109" s="104">
        <v>2</v>
      </c>
      <c r="CD109" s="104">
        <v>2</v>
      </c>
      <c r="CE109" s="108">
        <v>2</v>
      </c>
      <c r="CF109" s="24" t="str">
        <f>_xlfn.XLOOKUP(A109,Reworked!A:A,Reworked!I:I)</f>
        <v>Qualified</v>
      </c>
    </row>
    <row r="110" spans="1:84" ht="21" customHeight="1" x14ac:dyDescent="0.25">
      <c r="A110" s="120">
        <v>178</v>
      </c>
      <c r="B110" s="121" t="s">
        <v>192</v>
      </c>
      <c r="C110" s="121" t="s">
        <v>434</v>
      </c>
      <c r="D110" s="17" t="s">
        <v>37</v>
      </c>
      <c r="E110" s="121" t="s">
        <v>44</v>
      </c>
      <c r="F110" s="120" t="s">
        <v>44</v>
      </c>
      <c r="G110" s="121" t="s">
        <v>192</v>
      </c>
      <c r="H110" s="121" t="s">
        <v>40</v>
      </c>
      <c r="I110" s="121" t="s">
        <v>40</v>
      </c>
      <c r="J110" s="120" t="s">
        <v>436</v>
      </c>
      <c r="K110" s="43" t="s">
        <v>313</v>
      </c>
      <c r="L110" s="110" t="s">
        <v>40</v>
      </c>
      <c r="M110" s="110" t="s">
        <v>40</v>
      </c>
      <c r="N110" s="111" t="s">
        <v>40</v>
      </c>
      <c r="O110" s="111" t="s">
        <v>40</v>
      </c>
      <c r="P110" s="106" t="s">
        <v>40</v>
      </c>
      <c r="Q110" s="103" t="s">
        <v>45</v>
      </c>
      <c r="R110" s="99" t="s">
        <v>41</v>
      </c>
      <c r="S110" s="99" t="s">
        <v>41</v>
      </c>
      <c r="T110" s="104">
        <v>2</v>
      </c>
      <c r="U110" s="104">
        <v>2</v>
      </c>
      <c r="V110" s="104">
        <v>2</v>
      </c>
      <c r="W110" s="104">
        <v>2</v>
      </c>
      <c r="X110" s="105">
        <v>3</v>
      </c>
      <c r="Y110" s="105">
        <v>3</v>
      </c>
      <c r="Z110" s="105">
        <v>3</v>
      </c>
      <c r="AA110" s="105">
        <v>3</v>
      </c>
      <c r="AB110" s="104">
        <v>2</v>
      </c>
      <c r="AC110" s="104">
        <v>2</v>
      </c>
      <c r="AD110" s="104">
        <v>2</v>
      </c>
      <c r="AE110" s="104">
        <v>2</v>
      </c>
      <c r="AF110" s="104">
        <v>2</v>
      </c>
      <c r="AG110" s="104">
        <v>2</v>
      </c>
      <c r="AH110" s="104">
        <v>2</v>
      </c>
      <c r="AI110" s="104">
        <v>2</v>
      </c>
      <c r="AJ110" s="105">
        <v>3</v>
      </c>
      <c r="AK110" s="104">
        <v>2</v>
      </c>
      <c r="AL110" s="105">
        <v>3</v>
      </c>
      <c r="AM110" s="105">
        <v>3</v>
      </c>
      <c r="AN110" s="105">
        <v>3</v>
      </c>
      <c r="AO110" s="105">
        <v>3</v>
      </c>
      <c r="AP110" s="105">
        <v>3</v>
      </c>
      <c r="AQ110" s="105">
        <v>3</v>
      </c>
      <c r="AR110" s="103" t="s">
        <v>45</v>
      </c>
      <c r="AS110" s="99" t="s">
        <v>41</v>
      </c>
      <c r="AT110" s="103" t="s">
        <v>45</v>
      </c>
      <c r="AU110" s="105">
        <v>3</v>
      </c>
      <c r="AV110" s="105">
        <v>3</v>
      </c>
      <c r="AW110" s="201">
        <v>3</v>
      </c>
      <c r="AX110" s="201"/>
      <c r="AY110" s="201">
        <v>3</v>
      </c>
      <c r="AZ110" s="201"/>
      <c r="BA110" s="105">
        <v>3</v>
      </c>
      <c r="BB110" s="105">
        <v>3</v>
      </c>
      <c r="BC110" s="105">
        <v>3</v>
      </c>
      <c r="BD110" s="105">
        <v>3</v>
      </c>
      <c r="BE110" s="105">
        <v>3</v>
      </c>
      <c r="BF110" s="105">
        <v>3</v>
      </c>
      <c r="BG110" s="105">
        <v>3</v>
      </c>
      <c r="BH110" s="105">
        <v>3</v>
      </c>
      <c r="BI110" s="105">
        <v>3</v>
      </c>
      <c r="BJ110" s="105">
        <v>3</v>
      </c>
      <c r="BK110" s="105">
        <v>3</v>
      </c>
      <c r="BL110" s="105">
        <v>3</v>
      </c>
      <c r="BM110" s="105">
        <v>3</v>
      </c>
      <c r="BN110" s="105">
        <v>3</v>
      </c>
      <c r="BO110" s="97">
        <v>0</v>
      </c>
      <c r="BP110" s="105">
        <v>3</v>
      </c>
      <c r="BQ110" s="99" t="s">
        <v>41</v>
      </c>
      <c r="BR110" s="99" t="s">
        <v>41</v>
      </c>
      <c r="BS110" s="99" t="s">
        <v>41</v>
      </c>
      <c r="BT110" s="104">
        <v>2</v>
      </c>
      <c r="BU110" s="104">
        <v>2</v>
      </c>
      <c r="BV110" s="104">
        <v>2</v>
      </c>
      <c r="BW110" s="104">
        <v>2</v>
      </c>
      <c r="BX110" s="104">
        <v>2</v>
      </c>
      <c r="BY110" s="104">
        <v>2</v>
      </c>
      <c r="BZ110" s="104">
        <v>2</v>
      </c>
      <c r="CA110" s="104">
        <v>2</v>
      </c>
      <c r="CB110" s="104">
        <v>2</v>
      </c>
      <c r="CC110" s="104">
        <v>2</v>
      </c>
      <c r="CD110" s="104">
        <v>2</v>
      </c>
      <c r="CE110" s="108">
        <v>2</v>
      </c>
      <c r="CF110" s="24" t="str">
        <f>_xlfn.XLOOKUP(A110,Reworked!A:A,Reworked!I:I)</f>
        <v>Qualified</v>
      </c>
    </row>
    <row r="111" spans="1:84" ht="21" customHeight="1" x14ac:dyDescent="0.25">
      <c r="A111" s="120">
        <v>179</v>
      </c>
      <c r="B111" s="121" t="s">
        <v>192</v>
      </c>
      <c r="C111" s="121" t="s">
        <v>434</v>
      </c>
      <c r="D111" s="17" t="s">
        <v>37</v>
      </c>
      <c r="E111" s="121" t="s">
        <v>73</v>
      </c>
      <c r="F111" s="120" t="s">
        <v>73</v>
      </c>
      <c r="G111" s="121" t="s">
        <v>192</v>
      </c>
      <c r="H111" s="121" t="s">
        <v>40</v>
      </c>
      <c r="I111" s="121" t="s">
        <v>40</v>
      </c>
      <c r="J111" s="120" t="s">
        <v>436</v>
      </c>
      <c r="K111" s="42" t="s">
        <v>181</v>
      </c>
      <c r="L111" s="97" t="s">
        <v>40</v>
      </c>
      <c r="M111" s="110" t="s">
        <v>40</v>
      </c>
      <c r="N111" s="98" t="s">
        <v>40</v>
      </c>
      <c r="O111" s="98" t="s">
        <v>40</v>
      </c>
      <c r="P111" s="98" t="s">
        <v>40</v>
      </c>
      <c r="Q111" s="101" t="s">
        <v>42</v>
      </c>
      <c r="R111" s="101" t="s">
        <v>42</v>
      </c>
      <c r="S111" s="101" t="s">
        <v>42</v>
      </c>
      <c r="T111" s="100">
        <v>1</v>
      </c>
      <c r="U111" s="100">
        <v>1</v>
      </c>
      <c r="V111" s="104">
        <v>2</v>
      </c>
      <c r="W111" s="100">
        <v>1</v>
      </c>
      <c r="X111" s="100">
        <v>1</v>
      </c>
      <c r="Y111" s="100">
        <v>1</v>
      </c>
      <c r="Z111" s="104">
        <v>2</v>
      </c>
      <c r="AA111" s="100">
        <v>1</v>
      </c>
      <c r="AB111" s="100">
        <v>1</v>
      </c>
      <c r="AC111" s="100">
        <v>1</v>
      </c>
      <c r="AD111" s="100">
        <v>1</v>
      </c>
      <c r="AE111" s="100">
        <v>1</v>
      </c>
      <c r="AF111" s="100">
        <v>1</v>
      </c>
      <c r="AG111" s="100">
        <v>1</v>
      </c>
      <c r="AH111" s="104">
        <v>2</v>
      </c>
      <c r="AI111" s="100">
        <v>1</v>
      </c>
      <c r="AJ111" s="100">
        <v>1</v>
      </c>
      <c r="AK111" s="100">
        <v>1</v>
      </c>
      <c r="AL111" s="104">
        <v>2</v>
      </c>
      <c r="AM111" s="100">
        <v>1</v>
      </c>
      <c r="AN111" s="104">
        <v>2</v>
      </c>
      <c r="AO111" s="104">
        <v>2</v>
      </c>
      <c r="AP111" s="104">
        <v>2</v>
      </c>
      <c r="AQ111" s="104">
        <v>2</v>
      </c>
      <c r="AR111" s="103" t="s">
        <v>45</v>
      </c>
      <c r="AS111" s="101" t="s">
        <v>42</v>
      </c>
      <c r="AT111" s="101" t="s">
        <v>42</v>
      </c>
      <c r="AU111" s="100">
        <v>1</v>
      </c>
      <c r="AV111" s="100">
        <v>1</v>
      </c>
      <c r="AW111" s="197">
        <v>1</v>
      </c>
      <c r="AX111" s="197"/>
      <c r="AY111" s="197">
        <v>1</v>
      </c>
      <c r="AZ111" s="197"/>
      <c r="BA111" s="104">
        <v>2</v>
      </c>
      <c r="BB111" s="100">
        <v>1</v>
      </c>
      <c r="BC111" s="100">
        <v>1</v>
      </c>
      <c r="BD111" s="104">
        <v>2</v>
      </c>
      <c r="BE111" s="100">
        <v>1</v>
      </c>
      <c r="BF111" s="100">
        <v>1</v>
      </c>
      <c r="BG111" s="100">
        <v>1</v>
      </c>
      <c r="BH111" s="100">
        <v>1</v>
      </c>
      <c r="BI111" s="100">
        <v>1</v>
      </c>
      <c r="BJ111" s="100">
        <v>1</v>
      </c>
      <c r="BK111" s="104">
        <v>2</v>
      </c>
      <c r="BL111" s="104">
        <v>2</v>
      </c>
      <c r="BM111" s="104">
        <v>2</v>
      </c>
      <c r="BN111" s="104">
        <v>2</v>
      </c>
      <c r="BO111" s="97">
        <v>0</v>
      </c>
      <c r="BP111" s="104">
        <v>2</v>
      </c>
      <c r="BQ111" s="99" t="s">
        <v>41</v>
      </c>
      <c r="BR111" s="101" t="s">
        <v>42</v>
      </c>
      <c r="BS111" s="101" t="s">
        <v>42</v>
      </c>
      <c r="BT111" s="100">
        <v>1</v>
      </c>
      <c r="BU111" s="100">
        <v>1</v>
      </c>
      <c r="BV111" s="100">
        <v>1</v>
      </c>
      <c r="BW111" s="100">
        <v>1</v>
      </c>
      <c r="BX111" s="100">
        <v>1</v>
      </c>
      <c r="BY111" s="100">
        <v>1</v>
      </c>
      <c r="BZ111" s="100">
        <v>1</v>
      </c>
      <c r="CA111" s="100">
        <v>1</v>
      </c>
      <c r="CB111" s="100">
        <v>1</v>
      </c>
      <c r="CC111" s="100">
        <v>1</v>
      </c>
      <c r="CD111" s="100">
        <v>1</v>
      </c>
      <c r="CE111" s="102">
        <v>1</v>
      </c>
      <c r="CF111" s="24" t="str">
        <f>_xlfn.XLOOKUP(A111,Reworked!A:A,Reworked!I:I)</f>
        <v>Unqualified with findings</v>
      </c>
    </row>
    <row r="112" spans="1:84" ht="21" customHeight="1" x14ac:dyDescent="0.25">
      <c r="A112" s="120">
        <v>180</v>
      </c>
      <c r="B112" s="121" t="s">
        <v>192</v>
      </c>
      <c r="C112" s="121" t="s">
        <v>434</v>
      </c>
      <c r="D112" s="17" t="s">
        <v>37</v>
      </c>
      <c r="E112" s="121" t="s">
        <v>52</v>
      </c>
      <c r="F112" s="120" t="s">
        <v>52</v>
      </c>
      <c r="G112" s="121" t="s">
        <v>192</v>
      </c>
      <c r="H112" s="121" t="s">
        <v>40</v>
      </c>
      <c r="I112" s="121" t="s">
        <v>40</v>
      </c>
      <c r="J112" s="120" t="s">
        <v>436</v>
      </c>
      <c r="K112" s="42" t="s">
        <v>181</v>
      </c>
      <c r="L112" s="110" t="s">
        <v>40</v>
      </c>
      <c r="M112" s="110" t="s">
        <v>40</v>
      </c>
      <c r="N112" s="106" t="s">
        <v>40</v>
      </c>
      <c r="O112" s="106" t="s">
        <v>40</v>
      </c>
      <c r="P112" s="106" t="s">
        <v>40</v>
      </c>
      <c r="Q112" s="99" t="s">
        <v>41</v>
      </c>
      <c r="R112" s="99" t="s">
        <v>41</v>
      </c>
      <c r="S112" s="99" t="s">
        <v>41</v>
      </c>
      <c r="T112" s="104">
        <v>2</v>
      </c>
      <c r="U112" s="104">
        <v>2</v>
      </c>
      <c r="V112" s="104">
        <v>2</v>
      </c>
      <c r="W112" s="104">
        <v>2</v>
      </c>
      <c r="X112" s="104">
        <v>2</v>
      </c>
      <c r="Y112" s="104">
        <v>2</v>
      </c>
      <c r="Z112" s="104">
        <v>2</v>
      </c>
      <c r="AA112" s="104">
        <v>2</v>
      </c>
      <c r="AB112" s="104">
        <v>2</v>
      </c>
      <c r="AC112" s="104">
        <v>2</v>
      </c>
      <c r="AD112" s="104">
        <v>2</v>
      </c>
      <c r="AE112" s="104">
        <v>2</v>
      </c>
      <c r="AF112" s="104">
        <v>2</v>
      </c>
      <c r="AG112" s="104">
        <v>2</v>
      </c>
      <c r="AH112" s="104">
        <v>2</v>
      </c>
      <c r="AI112" s="104">
        <v>2</v>
      </c>
      <c r="AJ112" s="104">
        <v>2</v>
      </c>
      <c r="AK112" s="104">
        <v>2</v>
      </c>
      <c r="AL112" s="104">
        <v>2</v>
      </c>
      <c r="AM112" s="104">
        <v>2</v>
      </c>
      <c r="AN112" s="105">
        <v>3</v>
      </c>
      <c r="AO112" s="105">
        <v>3</v>
      </c>
      <c r="AP112" s="105">
        <v>3</v>
      </c>
      <c r="AQ112" s="105">
        <v>3</v>
      </c>
      <c r="AR112" s="99" t="s">
        <v>41</v>
      </c>
      <c r="AS112" s="99" t="s">
        <v>41</v>
      </c>
      <c r="AT112" s="99" t="s">
        <v>41</v>
      </c>
      <c r="AU112" s="104">
        <v>2</v>
      </c>
      <c r="AV112" s="105">
        <v>3</v>
      </c>
      <c r="AW112" s="196">
        <v>2</v>
      </c>
      <c r="AX112" s="196"/>
      <c r="AY112" s="196">
        <v>2</v>
      </c>
      <c r="AZ112" s="196"/>
      <c r="BA112" s="104">
        <v>2</v>
      </c>
      <c r="BB112" s="105">
        <v>3</v>
      </c>
      <c r="BC112" s="104">
        <v>2</v>
      </c>
      <c r="BD112" s="104">
        <v>2</v>
      </c>
      <c r="BE112" s="104">
        <v>2</v>
      </c>
      <c r="BF112" s="104">
        <v>2</v>
      </c>
      <c r="BG112" s="104">
        <v>2</v>
      </c>
      <c r="BH112" s="104">
        <v>2</v>
      </c>
      <c r="BI112" s="104">
        <v>2</v>
      </c>
      <c r="BJ112" s="104">
        <v>2</v>
      </c>
      <c r="BK112" s="104">
        <v>2</v>
      </c>
      <c r="BL112" s="104">
        <v>2</v>
      </c>
      <c r="BM112" s="105">
        <v>3</v>
      </c>
      <c r="BN112" s="105">
        <v>3</v>
      </c>
      <c r="BO112" s="105">
        <v>3</v>
      </c>
      <c r="BP112" s="105">
        <v>3</v>
      </c>
      <c r="BQ112" s="99" t="s">
        <v>41</v>
      </c>
      <c r="BR112" s="99" t="s">
        <v>41</v>
      </c>
      <c r="BS112" s="99" t="s">
        <v>41</v>
      </c>
      <c r="BT112" s="104">
        <v>2</v>
      </c>
      <c r="BU112" s="104">
        <v>2</v>
      </c>
      <c r="BV112" s="104">
        <v>2</v>
      </c>
      <c r="BW112" s="104">
        <v>2</v>
      </c>
      <c r="BX112" s="104">
        <v>2</v>
      </c>
      <c r="BY112" s="104">
        <v>2</v>
      </c>
      <c r="BZ112" s="104">
        <v>2</v>
      </c>
      <c r="CA112" s="104">
        <v>2</v>
      </c>
      <c r="CB112" s="104">
        <v>2</v>
      </c>
      <c r="CC112" s="104">
        <v>2</v>
      </c>
      <c r="CD112" s="104">
        <v>2</v>
      </c>
      <c r="CE112" s="108">
        <v>2</v>
      </c>
      <c r="CF112" s="24" t="str">
        <f>_xlfn.XLOOKUP(A112,Reworked!A:A,Reworked!I:I)</f>
        <v>Unqualified with findings</v>
      </c>
    </row>
    <row r="113" spans="1:84" ht="21" customHeight="1" x14ac:dyDescent="0.25">
      <c r="A113" s="120">
        <v>181</v>
      </c>
      <c r="B113" s="121" t="s">
        <v>192</v>
      </c>
      <c r="C113" s="121" t="s">
        <v>434</v>
      </c>
      <c r="D113" s="17" t="s">
        <v>37</v>
      </c>
      <c r="E113" s="121" t="s">
        <v>71</v>
      </c>
      <c r="F113" s="120" t="s">
        <v>71</v>
      </c>
      <c r="G113" s="121" t="s">
        <v>192</v>
      </c>
      <c r="H113" s="121" t="s">
        <v>40</v>
      </c>
      <c r="I113" s="121" t="s">
        <v>40</v>
      </c>
      <c r="J113" s="120" t="s">
        <v>436</v>
      </c>
      <c r="K113" s="43" t="s">
        <v>313</v>
      </c>
      <c r="L113" s="110" t="s">
        <v>40</v>
      </c>
      <c r="M113" s="110" t="s">
        <v>40</v>
      </c>
      <c r="N113" s="111" t="s">
        <v>40</v>
      </c>
      <c r="O113" s="111" t="s">
        <v>40</v>
      </c>
      <c r="P113" s="106" t="s">
        <v>40</v>
      </c>
      <c r="Q113" s="99" t="s">
        <v>41</v>
      </c>
      <c r="R113" s="99" t="s">
        <v>41</v>
      </c>
      <c r="S113" s="99" t="s">
        <v>41</v>
      </c>
      <c r="T113" s="105">
        <v>3</v>
      </c>
      <c r="U113" s="105">
        <v>3</v>
      </c>
      <c r="V113" s="105">
        <v>3</v>
      </c>
      <c r="W113" s="105">
        <v>3</v>
      </c>
      <c r="X113" s="105">
        <v>3</v>
      </c>
      <c r="Y113" s="105">
        <v>3</v>
      </c>
      <c r="Z113" s="105">
        <v>3</v>
      </c>
      <c r="AA113" s="105">
        <v>3</v>
      </c>
      <c r="AB113" s="105">
        <v>3</v>
      </c>
      <c r="AC113" s="105">
        <v>3</v>
      </c>
      <c r="AD113" s="105">
        <v>3</v>
      </c>
      <c r="AE113" s="105">
        <v>3</v>
      </c>
      <c r="AF113" s="105">
        <v>3</v>
      </c>
      <c r="AG113" s="105">
        <v>3</v>
      </c>
      <c r="AH113" s="105">
        <v>3</v>
      </c>
      <c r="AI113" s="105">
        <v>3</v>
      </c>
      <c r="AJ113" s="105">
        <v>3</v>
      </c>
      <c r="AK113" s="105">
        <v>3</v>
      </c>
      <c r="AL113" s="105">
        <v>3</v>
      </c>
      <c r="AM113" s="105">
        <v>3</v>
      </c>
      <c r="AN113" s="105">
        <v>3</v>
      </c>
      <c r="AO113" s="105">
        <v>3</v>
      </c>
      <c r="AP113" s="105">
        <v>3</v>
      </c>
      <c r="AQ113" s="105">
        <v>3</v>
      </c>
      <c r="AR113" s="99" t="s">
        <v>41</v>
      </c>
      <c r="AS113" s="99" t="s">
        <v>41</v>
      </c>
      <c r="AT113" s="99" t="s">
        <v>41</v>
      </c>
      <c r="AU113" s="105">
        <v>3</v>
      </c>
      <c r="AV113" s="105">
        <v>3</v>
      </c>
      <c r="AW113" s="201">
        <v>3</v>
      </c>
      <c r="AX113" s="201"/>
      <c r="AY113" s="201">
        <v>3</v>
      </c>
      <c r="AZ113" s="201"/>
      <c r="BA113" s="105">
        <v>3</v>
      </c>
      <c r="BB113" s="105">
        <v>3</v>
      </c>
      <c r="BC113" s="105">
        <v>3</v>
      </c>
      <c r="BD113" s="105">
        <v>3</v>
      </c>
      <c r="BE113" s="105">
        <v>3</v>
      </c>
      <c r="BF113" s="105">
        <v>3</v>
      </c>
      <c r="BG113" s="105">
        <v>3</v>
      </c>
      <c r="BH113" s="105">
        <v>3</v>
      </c>
      <c r="BI113" s="105">
        <v>3</v>
      </c>
      <c r="BJ113" s="105">
        <v>3</v>
      </c>
      <c r="BK113" s="105">
        <v>3</v>
      </c>
      <c r="BL113" s="105">
        <v>3</v>
      </c>
      <c r="BM113" s="105">
        <v>3</v>
      </c>
      <c r="BN113" s="105">
        <v>3</v>
      </c>
      <c r="BO113" s="97">
        <v>0</v>
      </c>
      <c r="BP113" s="105">
        <v>3</v>
      </c>
      <c r="BQ113" s="99" t="s">
        <v>41</v>
      </c>
      <c r="BR113" s="99" t="s">
        <v>41</v>
      </c>
      <c r="BS113" s="99" t="s">
        <v>41</v>
      </c>
      <c r="BT113" s="105">
        <v>3</v>
      </c>
      <c r="BU113" s="105">
        <v>3</v>
      </c>
      <c r="BV113" s="105">
        <v>3</v>
      </c>
      <c r="BW113" s="105">
        <v>3</v>
      </c>
      <c r="BX113" s="100">
        <v>1</v>
      </c>
      <c r="BY113" s="100">
        <v>1</v>
      </c>
      <c r="BZ113" s="100">
        <v>1</v>
      </c>
      <c r="CA113" s="100">
        <v>1</v>
      </c>
      <c r="CB113" s="100">
        <v>1</v>
      </c>
      <c r="CC113" s="100">
        <v>1</v>
      </c>
      <c r="CD113" s="100">
        <v>1</v>
      </c>
      <c r="CE113" s="102">
        <v>1</v>
      </c>
      <c r="CF113" s="24" t="str">
        <f>_xlfn.XLOOKUP(A113,Reworked!A:A,Reworked!I:I)</f>
        <v>Qualified</v>
      </c>
    </row>
    <row r="114" spans="1:84" ht="20.25" customHeight="1" x14ac:dyDescent="0.25">
      <c r="A114" s="120">
        <v>182</v>
      </c>
      <c r="B114" s="121" t="s">
        <v>192</v>
      </c>
      <c r="C114" s="121" t="s">
        <v>434</v>
      </c>
      <c r="D114" s="17" t="s">
        <v>37</v>
      </c>
      <c r="E114" s="121" t="s">
        <v>47</v>
      </c>
      <c r="F114" s="120" t="s">
        <v>47</v>
      </c>
      <c r="G114" s="121" t="s">
        <v>192</v>
      </c>
      <c r="H114" s="121" t="s">
        <v>40</v>
      </c>
      <c r="I114" s="121" t="s">
        <v>40</v>
      </c>
      <c r="J114" s="120" t="s">
        <v>436</v>
      </c>
      <c r="K114" s="43" t="s">
        <v>313</v>
      </c>
      <c r="L114" s="97" t="s">
        <v>40</v>
      </c>
      <c r="M114" s="97" t="s">
        <v>40</v>
      </c>
      <c r="N114" s="106" t="s">
        <v>40</v>
      </c>
      <c r="O114" s="106" t="s">
        <v>40</v>
      </c>
      <c r="P114" s="98" t="s">
        <v>40</v>
      </c>
      <c r="Q114" s="103" t="s">
        <v>45</v>
      </c>
      <c r="R114" s="99" t="s">
        <v>41</v>
      </c>
      <c r="S114" s="99" t="s">
        <v>41</v>
      </c>
      <c r="T114" s="104">
        <v>2</v>
      </c>
      <c r="U114" s="104">
        <v>2</v>
      </c>
      <c r="V114" s="105">
        <v>3</v>
      </c>
      <c r="W114" s="104">
        <v>2</v>
      </c>
      <c r="X114" s="105">
        <v>3</v>
      </c>
      <c r="Y114" s="104">
        <v>2</v>
      </c>
      <c r="Z114" s="105">
        <v>3</v>
      </c>
      <c r="AA114" s="105">
        <v>3</v>
      </c>
      <c r="AB114" s="105">
        <v>3</v>
      </c>
      <c r="AC114" s="104">
        <v>2</v>
      </c>
      <c r="AD114" s="104">
        <v>2</v>
      </c>
      <c r="AE114" s="104">
        <v>2</v>
      </c>
      <c r="AF114" s="104">
        <v>2</v>
      </c>
      <c r="AG114" s="104">
        <v>2</v>
      </c>
      <c r="AH114" s="104">
        <v>2</v>
      </c>
      <c r="AI114" s="104">
        <v>2</v>
      </c>
      <c r="AJ114" s="104">
        <v>2</v>
      </c>
      <c r="AK114" s="104">
        <v>2</v>
      </c>
      <c r="AL114" s="104">
        <v>2</v>
      </c>
      <c r="AM114" s="104">
        <v>2</v>
      </c>
      <c r="AN114" s="104">
        <v>2</v>
      </c>
      <c r="AO114" s="104">
        <v>2</v>
      </c>
      <c r="AP114" s="104">
        <v>2</v>
      </c>
      <c r="AQ114" s="104">
        <v>2</v>
      </c>
      <c r="AR114" s="103" t="s">
        <v>45</v>
      </c>
      <c r="AS114" s="99" t="s">
        <v>41</v>
      </c>
      <c r="AT114" s="101" t="s">
        <v>42</v>
      </c>
      <c r="AU114" s="100">
        <v>1</v>
      </c>
      <c r="AV114" s="104">
        <v>2</v>
      </c>
      <c r="AW114" s="197">
        <v>1</v>
      </c>
      <c r="AX114" s="197"/>
      <c r="AY114" s="197">
        <v>1</v>
      </c>
      <c r="AZ114" s="197"/>
      <c r="BA114" s="105">
        <v>3</v>
      </c>
      <c r="BB114" s="104">
        <v>2</v>
      </c>
      <c r="BC114" s="104">
        <v>2</v>
      </c>
      <c r="BD114" s="104">
        <v>2</v>
      </c>
      <c r="BE114" s="105">
        <v>3</v>
      </c>
      <c r="BF114" s="104">
        <v>2</v>
      </c>
      <c r="BG114" s="104">
        <v>2</v>
      </c>
      <c r="BH114" s="104">
        <v>2</v>
      </c>
      <c r="BI114" s="105">
        <v>3</v>
      </c>
      <c r="BJ114" s="105">
        <v>3</v>
      </c>
      <c r="BK114" s="105">
        <v>3</v>
      </c>
      <c r="BL114" s="105">
        <v>3</v>
      </c>
      <c r="BM114" s="104">
        <v>2</v>
      </c>
      <c r="BN114" s="104">
        <v>2</v>
      </c>
      <c r="BO114" s="97">
        <v>0</v>
      </c>
      <c r="BP114" s="104">
        <v>2</v>
      </c>
      <c r="BQ114" s="99" t="s">
        <v>41</v>
      </c>
      <c r="BR114" s="99" t="s">
        <v>41</v>
      </c>
      <c r="BS114" s="99" t="s">
        <v>41</v>
      </c>
      <c r="BT114" s="104">
        <v>2</v>
      </c>
      <c r="BU114" s="104">
        <v>2</v>
      </c>
      <c r="BV114" s="104">
        <v>2</v>
      </c>
      <c r="BW114" s="104">
        <v>2</v>
      </c>
      <c r="BX114" s="100">
        <v>1</v>
      </c>
      <c r="BY114" s="100">
        <v>1</v>
      </c>
      <c r="BZ114" s="100">
        <v>1</v>
      </c>
      <c r="CA114" s="100">
        <v>1</v>
      </c>
      <c r="CB114" s="100">
        <v>1</v>
      </c>
      <c r="CC114" s="100">
        <v>1</v>
      </c>
      <c r="CD114" s="100">
        <v>1</v>
      </c>
      <c r="CE114" s="102">
        <v>1</v>
      </c>
      <c r="CF114" s="24" t="str">
        <f>_xlfn.XLOOKUP(A114,Reworked!A:A,Reworked!I:I)</f>
        <v>Qualified</v>
      </c>
    </row>
    <row r="115" spans="1:84" ht="21" customHeight="1" x14ac:dyDescent="0.25">
      <c r="A115" s="120">
        <v>183</v>
      </c>
      <c r="B115" s="121" t="s">
        <v>85</v>
      </c>
      <c r="C115" s="121" t="s">
        <v>434</v>
      </c>
      <c r="D115" s="17" t="s">
        <v>37</v>
      </c>
      <c r="E115" s="121" t="s">
        <v>39</v>
      </c>
      <c r="F115" s="120" t="s">
        <v>39</v>
      </c>
      <c r="G115" s="121" t="s">
        <v>192</v>
      </c>
      <c r="H115" s="121" t="s">
        <v>40</v>
      </c>
      <c r="I115" s="121" t="s">
        <v>40</v>
      </c>
      <c r="J115" s="120" t="s">
        <v>436</v>
      </c>
      <c r="K115" s="41" t="s">
        <v>35</v>
      </c>
      <c r="L115" s="97" t="s">
        <v>40</v>
      </c>
      <c r="M115" s="97" t="s">
        <v>40</v>
      </c>
      <c r="N115" s="98" t="s">
        <v>40</v>
      </c>
      <c r="O115" s="98" t="s">
        <v>40</v>
      </c>
      <c r="P115" s="98" t="s">
        <v>40</v>
      </c>
      <c r="Q115" s="103" t="s">
        <v>45</v>
      </c>
      <c r="R115" s="103" t="s">
        <v>45</v>
      </c>
      <c r="S115" s="103" t="s">
        <v>45</v>
      </c>
      <c r="T115" s="100">
        <v>1</v>
      </c>
      <c r="U115" s="100">
        <v>1</v>
      </c>
      <c r="V115" s="100">
        <v>1</v>
      </c>
      <c r="W115" s="100">
        <v>1</v>
      </c>
      <c r="X115" s="100">
        <v>1</v>
      </c>
      <c r="Y115" s="100">
        <v>1</v>
      </c>
      <c r="Z115" s="100">
        <v>1</v>
      </c>
      <c r="AA115" s="100">
        <v>1</v>
      </c>
      <c r="AB115" s="100">
        <v>1</v>
      </c>
      <c r="AC115" s="100">
        <v>1</v>
      </c>
      <c r="AD115" s="100">
        <v>1</v>
      </c>
      <c r="AE115" s="100">
        <v>1</v>
      </c>
      <c r="AF115" s="100">
        <v>1</v>
      </c>
      <c r="AG115" s="100">
        <v>1</v>
      </c>
      <c r="AH115" s="100">
        <v>1</v>
      </c>
      <c r="AI115" s="100">
        <v>1</v>
      </c>
      <c r="AJ115" s="100">
        <v>1</v>
      </c>
      <c r="AK115" s="100">
        <v>1</v>
      </c>
      <c r="AL115" s="100">
        <v>1</v>
      </c>
      <c r="AM115" s="100">
        <v>1</v>
      </c>
      <c r="AN115" s="104">
        <v>2</v>
      </c>
      <c r="AO115" s="104">
        <v>2</v>
      </c>
      <c r="AP115" s="104">
        <v>2</v>
      </c>
      <c r="AQ115" s="104">
        <v>2</v>
      </c>
      <c r="AR115" s="99" t="s">
        <v>41</v>
      </c>
      <c r="AS115" s="103" t="s">
        <v>45</v>
      </c>
      <c r="AT115" s="103" t="s">
        <v>45</v>
      </c>
      <c r="AU115" s="100">
        <v>1</v>
      </c>
      <c r="AV115" s="100">
        <v>1</v>
      </c>
      <c r="AW115" s="197">
        <v>1</v>
      </c>
      <c r="AX115" s="197"/>
      <c r="AY115" s="197">
        <v>1</v>
      </c>
      <c r="AZ115" s="197"/>
      <c r="BA115" s="100">
        <v>1</v>
      </c>
      <c r="BB115" s="100">
        <v>1</v>
      </c>
      <c r="BC115" s="100">
        <v>1</v>
      </c>
      <c r="BD115" s="100">
        <v>1</v>
      </c>
      <c r="BE115" s="100">
        <v>1</v>
      </c>
      <c r="BF115" s="104">
        <v>2</v>
      </c>
      <c r="BG115" s="100">
        <v>1</v>
      </c>
      <c r="BH115" s="104">
        <v>2</v>
      </c>
      <c r="BI115" s="100">
        <v>1</v>
      </c>
      <c r="BJ115" s="100">
        <v>1</v>
      </c>
      <c r="BK115" s="104">
        <v>2</v>
      </c>
      <c r="BL115" s="104">
        <v>2</v>
      </c>
      <c r="BM115" s="104">
        <v>2</v>
      </c>
      <c r="BN115" s="100">
        <v>1</v>
      </c>
      <c r="BO115" s="97">
        <v>0</v>
      </c>
      <c r="BP115" s="104">
        <v>2</v>
      </c>
      <c r="BQ115" s="99" t="s">
        <v>41</v>
      </c>
      <c r="BR115" s="99" t="s">
        <v>41</v>
      </c>
      <c r="BS115" s="99" t="s">
        <v>41</v>
      </c>
      <c r="BT115" s="100">
        <v>1</v>
      </c>
      <c r="BU115" s="100">
        <v>1</v>
      </c>
      <c r="BV115" s="100">
        <v>1</v>
      </c>
      <c r="BW115" s="100">
        <v>1</v>
      </c>
      <c r="BX115" s="100">
        <v>1</v>
      </c>
      <c r="BY115" s="100">
        <v>1</v>
      </c>
      <c r="BZ115" s="100">
        <v>1</v>
      </c>
      <c r="CA115" s="100">
        <v>1</v>
      </c>
      <c r="CB115" s="100">
        <v>1</v>
      </c>
      <c r="CC115" s="100">
        <v>1</v>
      </c>
      <c r="CD115" s="100">
        <v>1</v>
      </c>
      <c r="CE115" s="102">
        <v>1</v>
      </c>
      <c r="CF115" s="24" t="str">
        <f>_xlfn.XLOOKUP(A115,Reworked!A:A,Reworked!I:I)</f>
        <v>Unqualified with no findings</v>
      </c>
    </row>
    <row r="116" spans="1:84" ht="21" customHeight="1" x14ac:dyDescent="0.25">
      <c r="A116" s="120">
        <v>192</v>
      </c>
      <c r="B116" s="121" t="s">
        <v>195</v>
      </c>
      <c r="C116" s="121" t="s">
        <v>434</v>
      </c>
      <c r="D116" s="17" t="s">
        <v>37</v>
      </c>
      <c r="E116" s="121" t="s">
        <v>44</v>
      </c>
      <c r="F116" s="120" t="s">
        <v>44</v>
      </c>
      <c r="G116" s="121" t="s">
        <v>195</v>
      </c>
      <c r="H116" s="121" t="s">
        <v>40</v>
      </c>
      <c r="I116" s="121" t="s">
        <v>40</v>
      </c>
      <c r="J116" s="120" t="s">
        <v>436</v>
      </c>
      <c r="K116" s="42" t="s">
        <v>181</v>
      </c>
      <c r="L116" s="110" t="s">
        <v>40</v>
      </c>
      <c r="M116" s="110" t="s">
        <v>40</v>
      </c>
      <c r="N116" s="98" t="s">
        <v>40</v>
      </c>
      <c r="O116" s="106" t="s">
        <v>40</v>
      </c>
      <c r="P116" s="98" t="s">
        <v>40</v>
      </c>
      <c r="Q116" s="103" t="s">
        <v>45</v>
      </c>
      <c r="R116" s="99" t="s">
        <v>41</v>
      </c>
      <c r="S116" s="99" t="s">
        <v>41</v>
      </c>
      <c r="T116" s="100">
        <v>1</v>
      </c>
      <c r="U116" s="100">
        <v>1</v>
      </c>
      <c r="V116" s="100">
        <v>1</v>
      </c>
      <c r="W116" s="100">
        <v>1</v>
      </c>
      <c r="X116" s="104">
        <v>2</v>
      </c>
      <c r="Y116" s="104">
        <v>2</v>
      </c>
      <c r="Z116" s="104">
        <v>2</v>
      </c>
      <c r="AA116" s="104">
        <v>2</v>
      </c>
      <c r="AB116" s="100">
        <v>1</v>
      </c>
      <c r="AC116" s="100">
        <v>1</v>
      </c>
      <c r="AD116" s="100">
        <v>1</v>
      </c>
      <c r="AE116" s="100">
        <v>1</v>
      </c>
      <c r="AF116" s="104">
        <v>2</v>
      </c>
      <c r="AG116" s="104">
        <v>2</v>
      </c>
      <c r="AH116" s="104">
        <v>2</v>
      </c>
      <c r="AI116" s="104">
        <v>2</v>
      </c>
      <c r="AJ116" s="104">
        <v>2</v>
      </c>
      <c r="AK116" s="104">
        <v>2</v>
      </c>
      <c r="AL116" s="104">
        <v>2</v>
      </c>
      <c r="AM116" s="104">
        <v>2</v>
      </c>
      <c r="AN116" s="100">
        <v>1</v>
      </c>
      <c r="AO116" s="100">
        <v>1</v>
      </c>
      <c r="AP116" s="100">
        <v>1</v>
      </c>
      <c r="AQ116" s="100">
        <v>1</v>
      </c>
      <c r="AR116" s="103" t="s">
        <v>45</v>
      </c>
      <c r="AS116" s="103" t="s">
        <v>45</v>
      </c>
      <c r="AT116" s="99" t="s">
        <v>41</v>
      </c>
      <c r="AU116" s="100">
        <v>1</v>
      </c>
      <c r="AV116" s="104">
        <v>2</v>
      </c>
      <c r="AW116" s="197">
        <v>1</v>
      </c>
      <c r="AX116" s="197"/>
      <c r="AY116" s="196">
        <v>2</v>
      </c>
      <c r="AZ116" s="196"/>
      <c r="BA116" s="100">
        <v>1</v>
      </c>
      <c r="BB116" s="100">
        <v>1</v>
      </c>
      <c r="BC116" s="100">
        <v>1</v>
      </c>
      <c r="BD116" s="100">
        <v>1</v>
      </c>
      <c r="BE116" s="104">
        <v>2</v>
      </c>
      <c r="BF116" s="105">
        <v>3</v>
      </c>
      <c r="BG116" s="100">
        <v>1</v>
      </c>
      <c r="BH116" s="105">
        <v>3</v>
      </c>
      <c r="BI116" s="100">
        <v>1</v>
      </c>
      <c r="BJ116" s="100">
        <v>1</v>
      </c>
      <c r="BK116" s="105">
        <v>3</v>
      </c>
      <c r="BL116" s="105">
        <v>3</v>
      </c>
      <c r="BM116" s="100">
        <v>1</v>
      </c>
      <c r="BN116" s="100">
        <v>1</v>
      </c>
      <c r="BO116" s="100">
        <v>1</v>
      </c>
      <c r="BP116" s="100">
        <v>1</v>
      </c>
      <c r="BQ116" s="99" t="s">
        <v>41</v>
      </c>
      <c r="BR116" s="99" t="s">
        <v>41</v>
      </c>
      <c r="BS116" s="99" t="s">
        <v>41</v>
      </c>
      <c r="BT116" s="100">
        <v>1</v>
      </c>
      <c r="BU116" s="100">
        <v>1</v>
      </c>
      <c r="BV116" s="100">
        <v>1</v>
      </c>
      <c r="BW116" s="100">
        <v>1</v>
      </c>
      <c r="BX116" s="104">
        <v>2</v>
      </c>
      <c r="BY116" s="104">
        <v>2</v>
      </c>
      <c r="BZ116" s="104">
        <v>2</v>
      </c>
      <c r="CA116" s="104">
        <v>2</v>
      </c>
      <c r="CB116" s="100">
        <v>1</v>
      </c>
      <c r="CC116" s="100">
        <v>1</v>
      </c>
      <c r="CD116" s="100">
        <v>1</v>
      </c>
      <c r="CE116" s="102">
        <v>1</v>
      </c>
      <c r="CF116" s="24" t="str">
        <f>_xlfn.XLOOKUP(A116,Reworked!A:A,Reworked!I:I)</f>
        <v>Unqualified with findings</v>
      </c>
    </row>
    <row r="117" spans="1:84" ht="21" customHeight="1" x14ac:dyDescent="0.25">
      <c r="A117" s="120">
        <v>1016</v>
      </c>
      <c r="B117" s="121" t="s">
        <v>195</v>
      </c>
      <c r="C117" s="121" t="s">
        <v>434</v>
      </c>
      <c r="D117" s="17" t="s">
        <v>37</v>
      </c>
      <c r="E117" s="121" t="s">
        <v>75</v>
      </c>
      <c r="F117" s="120" t="s">
        <v>75</v>
      </c>
      <c r="G117" s="121" t="s">
        <v>195</v>
      </c>
      <c r="H117" s="121" t="s">
        <v>40</v>
      </c>
      <c r="I117" s="121" t="s">
        <v>40</v>
      </c>
      <c r="J117" s="120" t="s">
        <v>436</v>
      </c>
      <c r="K117" s="42" t="s">
        <v>181</v>
      </c>
      <c r="L117" s="110" t="s">
        <v>40</v>
      </c>
      <c r="M117" s="110" t="s">
        <v>40</v>
      </c>
      <c r="N117" s="98" t="s">
        <v>40</v>
      </c>
      <c r="O117" s="106" t="s">
        <v>40</v>
      </c>
      <c r="P117" s="98" t="s">
        <v>40</v>
      </c>
      <c r="Q117" s="99" t="s">
        <v>41</v>
      </c>
      <c r="R117" s="99" t="s">
        <v>41</v>
      </c>
      <c r="S117" s="99" t="s">
        <v>41</v>
      </c>
      <c r="T117" s="100">
        <v>1</v>
      </c>
      <c r="U117" s="100">
        <v>1</v>
      </c>
      <c r="V117" s="100">
        <v>1</v>
      </c>
      <c r="W117" s="100">
        <v>1</v>
      </c>
      <c r="X117" s="105">
        <v>3</v>
      </c>
      <c r="Y117" s="105">
        <v>3</v>
      </c>
      <c r="Z117" s="105">
        <v>3</v>
      </c>
      <c r="AA117" s="105">
        <v>3</v>
      </c>
      <c r="AB117" s="100">
        <v>1</v>
      </c>
      <c r="AC117" s="100">
        <v>1</v>
      </c>
      <c r="AD117" s="100">
        <v>1</v>
      </c>
      <c r="AE117" s="100">
        <v>1</v>
      </c>
      <c r="AF117" s="100">
        <v>1</v>
      </c>
      <c r="AG117" s="100">
        <v>1</v>
      </c>
      <c r="AH117" s="100">
        <v>1</v>
      </c>
      <c r="AI117" s="100">
        <v>1</v>
      </c>
      <c r="AJ117" s="100">
        <v>1</v>
      </c>
      <c r="AK117" s="100">
        <v>1</v>
      </c>
      <c r="AL117" s="100">
        <v>1</v>
      </c>
      <c r="AM117" s="100">
        <v>1</v>
      </c>
      <c r="AN117" s="104">
        <v>2</v>
      </c>
      <c r="AO117" s="104">
        <v>2</v>
      </c>
      <c r="AP117" s="104">
        <v>2</v>
      </c>
      <c r="AQ117" s="104">
        <v>2</v>
      </c>
      <c r="AR117" s="101" t="s">
        <v>42</v>
      </c>
      <c r="AS117" s="99" t="s">
        <v>41</v>
      </c>
      <c r="AT117" s="99" t="s">
        <v>41</v>
      </c>
      <c r="AU117" s="105">
        <v>3</v>
      </c>
      <c r="AV117" s="105">
        <v>3</v>
      </c>
      <c r="AW117" s="201">
        <v>3</v>
      </c>
      <c r="AX117" s="201"/>
      <c r="AY117" s="201">
        <v>3</v>
      </c>
      <c r="AZ117" s="201"/>
      <c r="BA117" s="104">
        <v>2</v>
      </c>
      <c r="BB117" s="104">
        <v>2</v>
      </c>
      <c r="BC117" s="100">
        <v>1</v>
      </c>
      <c r="BD117" s="104">
        <v>2</v>
      </c>
      <c r="BE117" s="105">
        <v>3</v>
      </c>
      <c r="BF117" s="105">
        <v>3</v>
      </c>
      <c r="BG117" s="100">
        <v>1</v>
      </c>
      <c r="BH117" s="104">
        <v>2</v>
      </c>
      <c r="BI117" s="105">
        <v>3</v>
      </c>
      <c r="BJ117" s="105">
        <v>3</v>
      </c>
      <c r="BK117" s="105">
        <v>3</v>
      </c>
      <c r="BL117" s="105">
        <v>3</v>
      </c>
      <c r="BM117" s="104">
        <v>2</v>
      </c>
      <c r="BN117" s="97">
        <v>0</v>
      </c>
      <c r="BO117" s="97">
        <v>0</v>
      </c>
      <c r="BP117" s="104">
        <v>2</v>
      </c>
      <c r="BQ117" s="99" t="s">
        <v>41</v>
      </c>
      <c r="BR117" s="99" t="s">
        <v>41</v>
      </c>
      <c r="BS117" s="99" t="s">
        <v>41</v>
      </c>
      <c r="BT117" s="100">
        <v>1</v>
      </c>
      <c r="BU117" s="100">
        <v>1</v>
      </c>
      <c r="BV117" s="104">
        <v>2</v>
      </c>
      <c r="BW117" s="100">
        <v>1</v>
      </c>
      <c r="BX117" s="100">
        <v>1</v>
      </c>
      <c r="BY117" s="100">
        <v>1</v>
      </c>
      <c r="BZ117" s="100">
        <v>1</v>
      </c>
      <c r="CA117" s="100">
        <v>1</v>
      </c>
      <c r="CB117" s="100">
        <v>1</v>
      </c>
      <c r="CC117" s="100">
        <v>1</v>
      </c>
      <c r="CD117" s="100">
        <v>1</v>
      </c>
      <c r="CE117" s="102">
        <v>1</v>
      </c>
      <c r="CF117" s="24" t="str">
        <f>_xlfn.XLOOKUP(A117,Reworked!A:A,Reworked!I:I)</f>
        <v>Unqualified with findings</v>
      </c>
    </row>
    <row r="118" spans="1:84" ht="21" customHeight="1" x14ac:dyDescent="0.25">
      <c r="A118" s="120">
        <v>1020</v>
      </c>
      <c r="B118" s="121" t="s">
        <v>207</v>
      </c>
      <c r="C118" s="121" t="s">
        <v>434</v>
      </c>
      <c r="D118" s="17" t="s">
        <v>37</v>
      </c>
      <c r="E118" s="121" t="s">
        <v>52</v>
      </c>
      <c r="F118" s="120" t="s">
        <v>52</v>
      </c>
      <c r="G118" s="121" t="s">
        <v>195</v>
      </c>
      <c r="H118" s="121" t="s">
        <v>40</v>
      </c>
      <c r="I118" s="121" t="s">
        <v>40</v>
      </c>
      <c r="J118" s="120" t="s">
        <v>436</v>
      </c>
      <c r="K118" s="42" t="s">
        <v>181</v>
      </c>
      <c r="L118" s="110" t="s">
        <v>40</v>
      </c>
      <c r="M118" s="110" t="s">
        <v>40</v>
      </c>
      <c r="N118" s="106" t="s">
        <v>40</v>
      </c>
      <c r="O118" s="111" t="s">
        <v>40</v>
      </c>
      <c r="P118" s="98" t="s">
        <v>40</v>
      </c>
      <c r="Q118" s="103" t="s">
        <v>45</v>
      </c>
      <c r="R118" s="103" t="s">
        <v>45</v>
      </c>
      <c r="S118" s="99" t="s">
        <v>41</v>
      </c>
      <c r="T118" s="104">
        <v>2</v>
      </c>
      <c r="U118" s="104">
        <v>2</v>
      </c>
      <c r="V118" s="104">
        <v>2</v>
      </c>
      <c r="W118" s="104">
        <v>2</v>
      </c>
      <c r="X118" s="104">
        <v>2</v>
      </c>
      <c r="Y118" s="105">
        <v>3</v>
      </c>
      <c r="Z118" s="104">
        <v>2</v>
      </c>
      <c r="AA118" s="104">
        <v>2</v>
      </c>
      <c r="AB118" s="104">
        <v>2</v>
      </c>
      <c r="AC118" s="104">
        <v>2</v>
      </c>
      <c r="AD118" s="104">
        <v>2</v>
      </c>
      <c r="AE118" s="104">
        <v>2</v>
      </c>
      <c r="AF118" s="104">
        <v>2</v>
      </c>
      <c r="AG118" s="105">
        <v>3</v>
      </c>
      <c r="AH118" s="104">
        <v>2</v>
      </c>
      <c r="AI118" s="105">
        <v>3</v>
      </c>
      <c r="AJ118" s="104">
        <v>2</v>
      </c>
      <c r="AK118" s="105">
        <v>3</v>
      </c>
      <c r="AL118" s="104">
        <v>2</v>
      </c>
      <c r="AM118" s="104">
        <v>2</v>
      </c>
      <c r="AN118" s="100">
        <v>1</v>
      </c>
      <c r="AO118" s="100">
        <v>1</v>
      </c>
      <c r="AP118" s="100">
        <v>1</v>
      </c>
      <c r="AQ118" s="100">
        <v>1</v>
      </c>
      <c r="AR118" s="103" t="s">
        <v>45</v>
      </c>
      <c r="AS118" s="103" t="s">
        <v>45</v>
      </c>
      <c r="AT118" s="103" t="s">
        <v>45</v>
      </c>
      <c r="AU118" s="104">
        <v>2</v>
      </c>
      <c r="AV118" s="105">
        <v>3</v>
      </c>
      <c r="AW118" s="201">
        <v>3</v>
      </c>
      <c r="AX118" s="201"/>
      <c r="AY118" s="201">
        <v>3</v>
      </c>
      <c r="AZ118" s="201"/>
      <c r="BA118" s="104">
        <v>2</v>
      </c>
      <c r="BB118" s="105">
        <v>3</v>
      </c>
      <c r="BC118" s="104">
        <v>2</v>
      </c>
      <c r="BD118" s="104">
        <v>2</v>
      </c>
      <c r="BE118" s="104">
        <v>2</v>
      </c>
      <c r="BF118" s="105">
        <v>3</v>
      </c>
      <c r="BG118" s="105">
        <v>3</v>
      </c>
      <c r="BH118" s="105">
        <v>3</v>
      </c>
      <c r="BI118" s="105">
        <v>3</v>
      </c>
      <c r="BJ118" s="105">
        <v>3</v>
      </c>
      <c r="BK118" s="104">
        <v>2</v>
      </c>
      <c r="BL118" s="105">
        <v>3</v>
      </c>
      <c r="BM118" s="104">
        <v>2</v>
      </c>
      <c r="BN118" s="105">
        <v>3</v>
      </c>
      <c r="BO118" s="104">
        <v>2</v>
      </c>
      <c r="BP118" s="104">
        <v>2</v>
      </c>
      <c r="BQ118" s="101" t="s">
        <v>42</v>
      </c>
      <c r="BR118" s="101" t="s">
        <v>42</v>
      </c>
      <c r="BS118" s="101" t="s">
        <v>42</v>
      </c>
      <c r="BT118" s="100">
        <v>1</v>
      </c>
      <c r="BU118" s="100">
        <v>1</v>
      </c>
      <c r="BV118" s="100">
        <v>1</v>
      </c>
      <c r="BW118" s="100">
        <v>1</v>
      </c>
      <c r="BX118" s="100">
        <v>1</v>
      </c>
      <c r="BY118" s="100">
        <v>1</v>
      </c>
      <c r="BZ118" s="100">
        <v>1</v>
      </c>
      <c r="CA118" s="100">
        <v>1</v>
      </c>
      <c r="CB118" s="100">
        <v>1</v>
      </c>
      <c r="CC118" s="100">
        <v>1</v>
      </c>
      <c r="CD118" s="100">
        <v>1</v>
      </c>
      <c r="CE118" s="102">
        <v>1</v>
      </c>
      <c r="CF118" s="24" t="str">
        <f>_xlfn.XLOOKUP(A118,Reworked!A:A,Reworked!I:I)</f>
        <v>Unqualified with findings</v>
      </c>
    </row>
    <row r="119" spans="1:84" ht="21" customHeight="1" x14ac:dyDescent="0.25">
      <c r="A119" s="120">
        <v>1009</v>
      </c>
      <c r="B119" s="121" t="s">
        <v>195</v>
      </c>
      <c r="C119" s="121" t="s">
        <v>434</v>
      </c>
      <c r="D119" s="17" t="s">
        <v>37</v>
      </c>
      <c r="E119" s="121" t="s">
        <v>47</v>
      </c>
      <c r="F119" s="120" t="s">
        <v>47</v>
      </c>
      <c r="G119" s="121" t="s">
        <v>195</v>
      </c>
      <c r="H119" s="121" t="s">
        <v>40</v>
      </c>
      <c r="I119" s="121" t="s">
        <v>40</v>
      </c>
      <c r="J119" s="120" t="s">
        <v>436</v>
      </c>
      <c r="K119" s="42" t="s">
        <v>181</v>
      </c>
      <c r="L119" s="97" t="s">
        <v>40</v>
      </c>
      <c r="M119" s="110" t="s">
        <v>40</v>
      </c>
      <c r="N119" s="98" t="s">
        <v>40</v>
      </c>
      <c r="O119" s="106" t="s">
        <v>40</v>
      </c>
      <c r="P119" s="98" t="s">
        <v>40</v>
      </c>
      <c r="Q119" s="103" t="s">
        <v>45</v>
      </c>
      <c r="R119" s="101" t="s">
        <v>42</v>
      </c>
      <c r="S119" s="101" t="s">
        <v>42</v>
      </c>
      <c r="T119" s="100">
        <v>1</v>
      </c>
      <c r="U119" s="100">
        <v>1</v>
      </c>
      <c r="V119" s="100">
        <v>1</v>
      </c>
      <c r="W119" s="100">
        <v>1</v>
      </c>
      <c r="X119" s="104">
        <v>2</v>
      </c>
      <c r="Y119" s="104">
        <v>2</v>
      </c>
      <c r="Z119" s="104">
        <v>2</v>
      </c>
      <c r="AA119" s="104">
        <v>2</v>
      </c>
      <c r="AB119" s="100">
        <v>1</v>
      </c>
      <c r="AC119" s="104">
        <v>2</v>
      </c>
      <c r="AD119" s="104">
        <v>2</v>
      </c>
      <c r="AE119" s="104">
        <v>2</v>
      </c>
      <c r="AF119" s="100">
        <v>1</v>
      </c>
      <c r="AG119" s="100">
        <v>1</v>
      </c>
      <c r="AH119" s="100">
        <v>1</v>
      </c>
      <c r="AI119" s="100">
        <v>1</v>
      </c>
      <c r="AJ119" s="104">
        <v>2</v>
      </c>
      <c r="AK119" s="104">
        <v>2</v>
      </c>
      <c r="AL119" s="104">
        <v>2</v>
      </c>
      <c r="AM119" s="104">
        <v>2</v>
      </c>
      <c r="AN119" s="100">
        <v>1</v>
      </c>
      <c r="AO119" s="97">
        <v>0</v>
      </c>
      <c r="AP119" s="97">
        <v>0</v>
      </c>
      <c r="AQ119" s="100">
        <v>1</v>
      </c>
      <c r="AR119" s="99" t="s">
        <v>41</v>
      </c>
      <c r="AS119" s="103" t="s">
        <v>45</v>
      </c>
      <c r="AT119" s="101" t="s">
        <v>42</v>
      </c>
      <c r="AU119" s="104">
        <v>2</v>
      </c>
      <c r="AV119" s="104">
        <v>2</v>
      </c>
      <c r="AW119" s="196">
        <v>2</v>
      </c>
      <c r="AX119" s="196"/>
      <c r="AY119" s="196">
        <v>2</v>
      </c>
      <c r="AZ119" s="196"/>
      <c r="BA119" s="100">
        <v>1</v>
      </c>
      <c r="BB119" s="105">
        <v>3</v>
      </c>
      <c r="BC119" s="100">
        <v>1</v>
      </c>
      <c r="BD119" s="104">
        <v>2</v>
      </c>
      <c r="BE119" s="104">
        <v>2</v>
      </c>
      <c r="BF119" s="105">
        <v>3</v>
      </c>
      <c r="BG119" s="100">
        <v>1</v>
      </c>
      <c r="BH119" s="104">
        <v>2</v>
      </c>
      <c r="BI119" s="100">
        <v>1</v>
      </c>
      <c r="BJ119" s="104">
        <v>2</v>
      </c>
      <c r="BK119" s="104">
        <v>2</v>
      </c>
      <c r="BL119" s="104">
        <v>2</v>
      </c>
      <c r="BM119" s="104">
        <v>2</v>
      </c>
      <c r="BN119" s="104">
        <v>2</v>
      </c>
      <c r="BO119" s="97">
        <v>0</v>
      </c>
      <c r="BP119" s="104">
        <v>2</v>
      </c>
      <c r="BQ119" s="99" t="s">
        <v>41</v>
      </c>
      <c r="BR119" s="101" t="s">
        <v>42</v>
      </c>
      <c r="BS119" s="99" t="s">
        <v>41</v>
      </c>
      <c r="BT119" s="104">
        <v>2</v>
      </c>
      <c r="BU119" s="100">
        <v>1</v>
      </c>
      <c r="BV119" s="104">
        <v>2</v>
      </c>
      <c r="BW119" s="104">
        <v>2</v>
      </c>
      <c r="BX119" s="100">
        <v>1</v>
      </c>
      <c r="BY119" s="100">
        <v>1</v>
      </c>
      <c r="BZ119" s="100">
        <v>1</v>
      </c>
      <c r="CA119" s="100">
        <v>1</v>
      </c>
      <c r="CB119" s="100">
        <v>1</v>
      </c>
      <c r="CC119" s="100">
        <v>1</v>
      </c>
      <c r="CD119" s="100">
        <v>1</v>
      </c>
      <c r="CE119" s="102">
        <v>1</v>
      </c>
      <c r="CF119" s="24" t="str">
        <f>_xlfn.XLOOKUP(A119,Reworked!A:A,Reworked!I:I)</f>
        <v>Unqualified with findings</v>
      </c>
    </row>
    <row r="120" spans="1:84" ht="39" customHeight="1" x14ac:dyDescent="0.25">
      <c r="A120" s="120">
        <v>197</v>
      </c>
      <c r="B120" s="121" t="s">
        <v>86</v>
      </c>
      <c r="C120" s="121" t="s">
        <v>439</v>
      </c>
      <c r="D120" s="17" t="s">
        <v>37</v>
      </c>
      <c r="E120" s="121" t="s">
        <v>440</v>
      </c>
      <c r="F120" s="120" t="s">
        <v>396</v>
      </c>
      <c r="G120" s="121" t="s">
        <v>182</v>
      </c>
      <c r="H120" s="121" t="s">
        <v>441</v>
      </c>
      <c r="I120" s="121" t="s">
        <v>442</v>
      </c>
      <c r="J120" s="120" t="s">
        <v>436</v>
      </c>
      <c r="K120" s="41" t="s">
        <v>35</v>
      </c>
      <c r="L120" s="97" t="s">
        <v>40</v>
      </c>
      <c r="M120" s="97" t="s">
        <v>40</v>
      </c>
      <c r="N120" s="98" t="s">
        <v>40</v>
      </c>
      <c r="O120" s="98" t="s">
        <v>40</v>
      </c>
      <c r="P120" s="98" t="s">
        <v>40</v>
      </c>
      <c r="Q120" s="99" t="s">
        <v>41</v>
      </c>
      <c r="R120" s="99" t="s">
        <v>41</v>
      </c>
      <c r="S120" s="103" t="s">
        <v>45</v>
      </c>
      <c r="T120" s="100">
        <v>1</v>
      </c>
      <c r="U120" s="100">
        <v>1</v>
      </c>
      <c r="V120" s="100">
        <v>1</v>
      </c>
      <c r="W120" s="100">
        <v>1</v>
      </c>
      <c r="X120" s="100">
        <v>1</v>
      </c>
      <c r="Y120" s="100">
        <v>1</v>
      </c>
      <c r="Z120" s="104">
        <v>2</v>
      </c>
      <c r="AA120" s="104">
        <v>2</v>
      </c>
      <c r="AB120" s="100">
        <v>1</v>
      </c>
      <c r="AC120" s="100">
        <v>1</v>
      </c>
      <c r="AD120" s="100">
        <v>1</v>
      </c>
      <c r="AE120" s="100">
        <v>1</v>
      </c>
      <c r="AF120" s="100">
        <v>1</v>
      </c>
      <c r="AG120" s="100">
        <v>1</v>
      </c>
      <c r="AH120" s="100">
        <v>1</v>
      </c>
      <c r="AI120" s="100">
        <v>1</v>
      </c>
      <c r="AJ120" s="100">
        <v>1</v>
      </c>
      <c r="AK120" s="100">
        <v>1</v>
      </c>
      <c r="AL120" s="104">
        <v>2</v>
      </c>
      <c r="AM120" s="104">
        <v>2</v>
      </c>
      <c r="AN120" s="100">
        <v>1</v>
      </c>
      <c r="AO120" s="100">
        <v>1</v>
      </c>
      <c r="AP120" s="100">
        <v>1</v>
      </c>
      <c r="AQ120" s="100">
        <v>1</v>
      </c>
      <c r="AR120" s="99" t="s">
        <v>41</v>
      </c>
      <c r="AS120" s="99" t="s">
        <v>41</v>
      </c>
      <c r="AT120" s="103" t="s">
        <v>45</v>
      </c>
      <c r="AU120" s="100">
        <v>1</v>
      </c>
      <c r="AV120" s="100">
        <v>1</v>
      </c>
      <c r="AW120" s="197">
        <v>1</v>
      </c>
      <c r="AX120" s="197"/>
      <c r="AY120" s="197">
        <v>1</v>
      </c>
      <c r="AZ120" s="197"/>
      <c r="BA120" s="100">
        <v>1</v>
      </c>
      <c r="BB120" s="100">
        <v>1</v>
      </c>
      <c r="BC120" s="100">
        <v>1</v>
      </c>
      <c r="BD120" s="100">
        <v>1</v>
      </c>
      <c r="BE120" s="100">
        <v>1</v>
      </c>
      <c r="BF120" s="100">
        <v>1</v>
      </c>
      <c r="BG120" s="100">
        <v>1</v>
      </c>
      <c r="BH120" s="100">
        <v>1</v>
      </c>
      <c r="BI120" s="100">
        <v>1</v>
      </c>
      <c r="BJ120" s="100">
        <v>1</v>
      </c>
      <c r="BK120" s="100">
        <v>1</v>
      </c>
      <c r="BL120" s="100">
        <v>1</v>
      </c>
      <c r="BM120" s="104">
        <v>2</v>
      </c>
      <c r="BN120" s="97">
        <v>0</v>
      </c>
      <c r="BO120" s="97">
        <v>0</v>
      </c>
      <c r="BP120" s="104">
        <v>2</v>
      </c>
      <c r="BQ120" s="107" t="s">
        <v>40</v>
      </c>
      <c r="BR120" s="107" t="s">
        <v>40</v>
      </c>
      <c r="BS120" s="107" t="s">
        <v>40</v>
      </c>
      <c r="BT120" s="104">
        <v>2</v>
      </c>
      <c r="BU120" s="100">
        <v>1</v>
      </c>
      <c r="BV120" s="100">
        <v>1</v>
      </c>
      <c r="BW120" s="104">
        <v>2</v>
      </c>
      <c r="BX120" s="100">
        <v>1</v>
      </c>
      <c r="BY120" s="100">
        <v>1</v>
      </c>
      <c r="BZ120" s="100">
        <v>1</v>
      </c>
      <c r="CA120" s="100">
        <v>1</v>
      </c>
      <c r="CB120" s="100">
        <v>1</v>
      </c>
      <c r="CC120" s="100">
        <v>1</v>
      </c>
      <c r="CD120" s="100">
        <v>1</v>
      </c>
      <c r="CE120" s="102">
        <v>1</v>
      </c>
      <c r="CF120" s="24" t="str">
        <f>_xlfn.XLOOKUP(A120,Reworked!A:A,Reworked!I:I)</f>
        <v>Unqualified with no findings</v>
      </c>
    </row>
    <row r="121" spans="1:84" ht="21" customHeight="1" x14ac:dyDescent="0.25">
      <c r="A121" s="120">
        <v>375</v>
      </c>
      <c r="B121" s="121" t="s">
        <v>83</v>
      </c>
      <c r="C121" s="121" t="s">
        <v>434</v>
      </c>
      <c r="D121" s="17" t="s">
        <v>37</v>
      </c>
      <c r="E121" s="121" t="s">
        <v>44</v>
      </c>
      <c r="F121" s="120" t="s">
        <v>44</v>
      </c>
      <c r="G121" s="121" t="s">
        <v>483</v>
      </c>
      <c r="H121" s="121" t="s">
        <v>40</v>
      </c>
      <c r="I121" s="121" t="s">
        <v>40</v>
      </c>
      <c r="J121" s="120" t="s">
        <v>436</v>
      </c>
      <c r="K121" s="41" t="s">
        <v>35</v>
      </c>
      <c r="L121" s="97" t="s">
        <v>40</v>
      </c>
      <c r="M121" s="97" t="s">
        <v>40</v>
      </c>
      <c r="N121" s="98" t="s">
        <v>40</v>
      </c>
      <c r="O121" s="98" t="s">
        <v>40</v>
      </c>
      <c r="P121" s="98" t="s">
        <v>40</v>
      </c>
      <c r="Q121" s="101" t="s">
        <v>42</v>
      </c>
      <c r="R121" s="101" t="s">
        <v>42</v>
      </c>
      <c r="S121" s="101" t="s">
        <v>42</v>
      </c>
      <c r="T121" s="100">
        <v>1</v>
      </c>
      <c r="U121" s="100">
        <v>1</v>
      </c>
      <c r="V121" s="100">
        <v>1</v>
      </c>
      <c r="W121" s="100">
        <v>1</v>
      </c>
      <c r="X121" s="100">
        <v>1</v>
      </c>
      <c r="Y121" s="100">
        <v>1</v>
      </c>
      <c r="Z121" s="100">
        <v>1</v>
      </c>
      <c r="AA121" s="100">
        <v>1</v>
      </c>
      <c r="AB121" s="100">
        <v>1</v>
      </c>
      <c r="AC121" s="100">
        <v>1</v>
      </c>
      <c r="AD121" s="100">
        <v>1</v>
      </c>
      <c r="AE121" s="100">
        <v>1</v>
      </c>
      <c r="AF121" s="100">
        <v>1</v>
      </c>
      <c r="AG121" s="100">
        <v>1</v>
      </c>
      <c r="AH121" s="100">
        <v>1</v>
      </c>
      <c r="AI121" s="100">
        <v>1</v>
      </c>
      <c r="AJ121" s="100">
        <v>1</v>
      </c>
      <c r="AK121" s="100">
        <v>1</v>
      </c>
      <c r="AL121" s="100">
        <v>1</v>
      </c>
      <c r="AM121" s="100">
        <v>1</v>
      </c>
      <c r="AN121" s="100">
        <v>1</v>
      </c>
      <c r="AO121" s="100">
        <v>1</v>
      </c>
      <c r="AP121" s="100">
        <v>1</v>
      </c>
      <c r="AQ121" s="100">
        <v>1</v>
      </c>
      <c r="AR121" s="99" t="s">
        <v>41</v>
      </c>
      <c r="AS121" s="99" t="s">
        <v>41</v>
      </c>
      <c r="AT121" s="99" t="s">
        <v>41</v>
      </c>
      <c r="AU121" s="100">
        <v>1</v>
      </c>
      <c r="AV121" s="100">
        <v>1</v>
      </c>
      <c r="AW121" s="197">
        <v>1</v>
      </c>
      <c r="AX121" s="197"/>
      <c r="AY121" s="197">
        <v>1</v>
      </c>
      <c r="AZ121" s="197"/>
      <c r="BA121" s="100">
        <v>1</v>
      </c>
      <c r="BB121" s="100">
        <v>1</v>
      </c>
      <c r="BC121" s="100">
        <v>1</v>
      </c>
      <c r="BD121" s="100">
        <v>1</v>
      </c>
      <c r="BE121" s="100">
        <v>1</v>
      </c>
      <c r="BF121" s="100">
        <v>1</v>
      </c>
      <c r="BG121" s="100">
        <v>1</v>
      </c>
      <c r="BH121" s="100">
        <v>1</v>
      </c>
      <c r="BI121" s="100">
        <v>1</v>
      </c>
      <c r="BJ121" s="100">
        <v>1</v>
      </c>
      <c r="BK121" s="100">
        <v>1</v>
      </c>
      <c r="BL121" s="100">
        <v>1</v>
      </c>
      <c r="BM121" s="104">
        <v>2</v>
      </c>
      <c r="BN121" s="97">
        <v>0</v>
      </c>
      <c r="BO121" s="97">
        <v>0</v>
      </c>
      <c r="BP121" s="104">
        <v>2</v>
      </c>
      <c r="BQ121" s="99" t="s">
        <v>41</v>
      </c>
      <c r="BR121" s="99" t="s">
        <v>41</v>
      </c>
      <c r="BS121" s="99" t="s">
        <v>41</v>
      </c>
      <c r="BT121" s="100">
        <v>1</v>
      </c>
      <c r="BU121" s="100">
        <v>1</v>
      </c>
      <c r="BV121" s="100">
        <v>1</v>
      </c>
      <c r="BW121" s="100">
        <v>1</v>
      </c>
      <c r="BX121" s="100">
        <v>1</v>
      </c>
      <c r="BY121" s="100">
        <v>1</v>
      </c>
      <c r="BZ121" s="100">
        <v>1</v>
      </c>
      <c r="CA121" s="100">
        <v>1</v>
      </c>
      <c r="CB121" s="100">
        <v>1</v>
      </c>
      <c r="CC121" s="100">
        <v>1</v>
      </c>
      <c r="CD121" s="100">
        <v>1</v>
      </c>
      <c r="CE121" s="102">
        <v>1</v>
      </c>
      <c r="CF121" s="24" t="str">
        <f>_xlfn.XLOOKUP(A121,Reworked!A:A,Reworked!I:I)</f>
        <v>Unqualified with no findings</v>
      </c>
    </row>
    <row r="122" spans="1:84" ht="21" customHeight="1" x14ac:dyDescent="0.25">
      <c r="A122" s="120">
        <v>1229</v>
      </c>
      <c r="B122" s="121" t="s">
        <v>87</v>
      </c>
      <c r="C122" s="121" t="s">
        <v>434</v>
      </c>
      <c r="D122" s="17" t="s">
        <v>37</v>
      </c>
      <c r="E122" s="121" t="s">
        <v>39</v>
      </c>
      <c r="F122" s="120" t="s">
        <v>39</v>
      </c>
      <c r="G122" s="121" t="s">
        <v>443</v>
      </c>
      <c r="H122" s="121" t="s">
        <v>40</v>
      </c>
      <c r="I122" s="121" t="s">
        <v>40</v>
      </c>
      <c r="J122" s="120" t="s">
        <v>436</v>
      </c>
      <c r="K122" s="41" t="s">
        <v>35</v>
      </c>
      <c r="L122" s="97" t="s">
        <v>40</v>
      </c>
      <c r="M122" s="97" t="s">
        <v>40</v>
      </c>
      <c r="N122" s="98" t="s">
        <v>40</v>
      </c>
      <c r="O122" s="98" t="s">
        <v>40</v>
      </c>
      <c r="P122" s="98" t="s">
        <v>40</v>
      </c>
      <c r="Q122" s="103" t="s">
        <v>45</v>
      </c>
      <c r="R122" s="99" t="s">
        <v>41</v>
      </c>
      <c r="S122" s="99" t="s">
        <v>41</v>
      </c>
      <c r="T122" s="100">
        <v>1</v>
      </c>
      <c r="U122" s="100">
        <v>1</v>
      </c>
      <c r="V122" s="100">
        <v>1</v>
      </c>
      <c r="W122" s="100">
        <v>1</v>
      </c>
      <c r="X122" s="100">
        <v>1</v>
      </c>
      <c r="Y122" s="100">
        <v>1</v>
      </c>
      <c r="Z122" s="100">
        <v>1</v>
      </c>
      <c r="AA122" s="100">
        <v>1</v>
      </c>
      <c r="AB122" s="100">
        <v>1</v>
      </c>
      <c r="AC122" s="100">
        <v>1</v>
      </c>
      <c r="AD122" s="100">
        <v>1</v>
      </c>
      <c r="AE122" s="100">
        <v>1</v>
      </c>
      <c r="AF122" s="104">
        <v>2</v>
      </c>
      <c r="AG122" s="100">
        <v>1</v>
      </c>
      <c r="AH122" s="100">
        <v>1</v>
      </c>
      <c r="AI122" s="104">
        <v>2</v>
      </c>
      <c r="AJ122" s="100">
        <v>1</v>
      </c>
      <c r="AK122" s="100">
        <v>1</v>
      </c>
      <c r="AL122" s="100">
        <v>1</v>
      </c>
      <c r="AM122" s="100">
        <v>1</v>
      </c>
      <c r="AN122" s="100">
        <v>1</v>
      </c>
      <c r="AO122" s="100">
        <v>1</v>
      </c>
      <c r="AP122" s="100">
        <v>1</v>
      </c>
      <c r="AQ122" s="100">
        <v>1</v>
      </c>
      <c r="AR122" s="103" t="s">
        <v>45</v>
      </c>
      <c r="AS122" s="99" t="s">
        <v>41</v>
      </c>
      <c r="AT122" s="99" t="s">
        <v>41</v>
      </c>
      <c r="AU122" s="100">
        <v>1</v>
      </c>
      <c r="AV122" s="100">
        <v>1</v>
      </c>
      <c r="AW122" s="197">
        <v>1</v>
      </c>
      <c r="AX122" s="197"/>
      <c r="AY122" s="197">
        <v>1</v>
      </c>
      <c r="AZ122" s="197"/>
      <c r="BA122" s="104">
        <v>2</v>
      </c>
      <c r="BB122" s="100">
        <v>1</v>
      </c>
      <c r="BC122" s="100">
        <v>1</v>
      </c>
      <c r="BD122" s="100">
        <v>1</v>
      </c>
      <c r="BE122" s="100">
        <v>1</v>
      </c>
      <c r="BF122" s="100">
        <v>1</v>
      </c>
      <c r="BG122" s="100">
        <v>1</v>
      </c>
      <c r="BH122" s="100">
        <v>1</v>
      </c>
      <c r="BI122" s="104">
        <v>2</v>
      </c>
      <c r="BJ122" s="100">
        <v>1</v>
      </c>
      <c r="BK122" s="100">
        <v>1</v>
      </c>
      <c r="BL122" s="100">
        <v>1</v>
      </c>
      <c r="BM122" s="100">
        <v>1</v>
      </c>
      <c r="BN122" s="97">
        <v>0</v>
      </c>
      <c r="BO122" s="97">
        <v>0</v>
      </c>
      <c r="BP122" s="100">
        <v>1</v>
      </c>
      <c r="BQ122" s="99" t="s">
        <v>41</v>
      </c>
      <c r="BR122" s="99" t="s">
        <v>41</v>
      </c>
      <c r="BS122" s="99" t="s">
        <v>41</v>
      </c>
      <c r="BT122" s="100">
        <v>1</v>
      </c>
      <c r="BU122" s="100">
        <v>1</v>
      </c>
      <c r="BV122" s="100">
        <v>1</v>
      </c>
      <c r="BW122" s="100">
        <v>1</v>
      </c>
      <c r="BX122" s="100">
        <v>1</v>
      </c>
      <c r="BY122" s="100">
        <v>1</v>
      </c>
      <c r="BZ122" s="100">
        <v>1</v>
      </c>
      <c r="CA122" s="100">
        <v>1</v>
      </c>
      <c r="CB122" s="100">
        <v>1</v>
      </c>
      <c r="CC122" s="100">
        <v>1</v>
      </c>
      <c r="CD122" s="100">
        <v>1</v>
      </c>
      <c r="CE122" s="102">
        <v>1</v>
      </c>
      <c r="CF122" s="24" t="str">
        <f>_xlfn.XLOOKUP(A122,Reworked!A:A,Reworked!I:I)</f>
        <v>Unqualified with no findings</v>
      </c>
    </row>
    <row r="123" spans="1:84" ht="48" customHeight="1" x14ac:dyDescent="0.25">
      <c r="A123" s="120">
        <v>403</v>
      </c>
      <c r="B123" s="121" t="s">
        <v>208</v>
      </c>
      <c r="C123" s="121" t="s">
        <v>439</v>
      </c>
      <c r="D123" s="17" t="s">
        <v>37</v>
      </c>
      <c r="E123" s="121" t="s">
        <v>459</v>
      </c>
      <c r="F123" s="120" t="s">
        <v>396</v>
      </c>
      <c r="G123" s="121" t="s">
        <v>40</v>
      </c>
      <c r="H123" s="121" t="s">
        <v>471</v>
      </c>
      <c r="I123" s="121" t="s">
        <v>451</v>
      </c>
      <c r="J123" s="120" t="s">
        <v>436</v>
      </c>
      <c r="K123" s="42" t="s">
        <v>181</v>
      </c>
      <c r="L123" s="110" t="s">
        <v>40</v>
      </c>
      <c r="M123" s="97" t="s">
        <v>40</v>
      </c>
      <c r="N123" s="98" t="s">
        <v>40</v>
      </c>
      <c r="O123" s="98" t="s">
        <v>40</v>
      </c>
      <c r="P123" s="98" t="s">
        <v>40</v>
      </c>
      <c r="Q123" s="103" t="s">
        <v>45</v>
      </c>
      <c r="R123" s="101" t="s">
        <v>42</v>
      </c>
      <c r="S123" s="99" t="s">
        <v>41</v>
      </c>
      <c r="T123" s="100">
        <v>1</v>
      </c>
      <c r="U123" s="100">
        <v>1</v>
      </c>
      <c r="V123" s="100">
        <v>1</v>
      </c>
      <c r="W123" s="100">
        <v>1</v>
      </c>
      <c r="X123" s="104">
        <v>2</v>
      </c>
      <c r="Y123" s="100">
        <v>1</v>
      </c>
      <c r="Z123" s="104">
        <v>2</v>
      </c>
      <c r="AA123" s="104">
        <v>2</v>
      </c>
      <c r="AB123" s="100">
        <v>1</v>
      </c>
      <c r="AC123" s="100">
        <v>1</v>
      </c>
      <c r="AD123" s="100">
        <v>1</v>
      </c>
      <c r="AE123" s="100">
        <v>1</v>
      </c>
      <c r="AF123" s="104">
        <v>2</v>
      </c>
      <c r="AG123" s="100">
        <v>1</v>
      </c>
      <c r="AH123" s="100">
        <v>1</v>
      </c>
      <c r="AI123" s="100">
        <v>1</v>
      </c>
      <c r="AJ123" s="100">
        <v>1</v>
      </c>
      <c r="AK123" s="100">
        <v>1</v>
      </c>
      <c r="AL123" s="100">
        <v>1</v>
      </c>
      <c r="AM123" s="100">
        <v>1</v>
      </c>
      <c r="AN123" s="100">
        <v>1</v>
      </c>
      <c r="AO123" s="100">
        <v>1</v>
      </c>
      <c r="AP123" s="100">
        <v>1</v>
      </c>
      <c r="AQ123" s="100">
        <v>1</v>
      </c>
      <c r="AR123" s="99" t="s">
        <v>41</v>
      </c>
      <c r="AS123" s="99" t="s">
        <v>41</v>
      </c>
      <c r="AT123" s="99" t="s">
        <v>41</v>
      </c>
      <c r="AU123" s="100">
        <v>1</v>
      </c>
      <c r="AV123" s="100">
        <v>1</v>
      </c>
      <c r="AW123" s="197">
        <v>1</v>
      </c>
      <c r="AX123" s="197"/>
      <c r="AY123" s="197">
        <v>1</v>
      </c>
      <c r="AZ123" s="197"/>
      <c r="BA123" s="100">
        <v>1</v>
      </c>
      <c r="BB123" s="100">
        <v>1</v>
      </c>
      <c r="BC123" s="100">
        <v>1</v>
      </c>
      <c r="BD123" s="100">
        <v>1</v>
      </c>
      <c r="BE123" s="104">
        <v>2</v>
      </c>
      <c r="BF123" s="104">
        <v>2</v>
      </c>
      <c r="BG123" s="100">
        <v>1</v>
      </c>
      <c r="BH123" s="104">
        <v>2</v>
      </c>
      <c r="BI123" s="104">
        <v>2</v>
      </c>
      <c r="BJ123" s="100">
        <v>1</v>
      </c>
      <c r="BK123" s="104">
        <v>2</v>
      </c>
      <c r="BL123" s="104">
        <v>2</v>
      </c>
      <c r="BM123" s="100">
        <v>1</v>
      </c>
      <c r="BN123" s="97">
        <v>0</v>
      </c>
      <c r="BO123" s="97">
        <v>0</v>
      </c>
      <c r="BP123" s="100">
        <v>1</v>
      </c>
      <c r="BQ123" s="99" t="s">
        <v>41</v>
      </c>
      <c r="BR123" s="99" t="s">
        <v>41</v>
      </c>
      <c r="BS123" s="99" t="s">
        <v>41</v>
      </c>
      <c r="BT123" s="100">
        <v>1</v>
      </c>
      <c r="BU123" s="100">
        <v>1</v>
      </c>
      <c r="BV123" s="100">
        <v>1</v>
      </c>
      <c r="BW123" s="100">
        <v>1</v>
      </c>
      <c r="BX123" s="100">
        <v>1</v>
      </c>
      <c r="BY123" s="100">
        <v>1</v>
      </c>
      <c r="BZ123" s="100">
        <v>1</v>
      </c>
      <c r="CA123" s="100">
        <v>1</v>
      </c>
      <c r="CB123" s="100">
        <v>1</v>
      </c>
      <c r="CC123" s="100">
        <v>1</v>
      </c>
      <c r="CD123" s="100">
        <v>1</v>
      </c>
      <c r="CE123" s="102">
        <v>1</v>
      </c>
      <c r="CF123" s="24" t="str">
        <f>_xlfn.XLOOKUP(A123,Reworked!A:A,Reworked!I:I)</f>
        <v>Unqualified with findings</v>
      </c>
    </row>
    <row r="124" spans="1:84" ht="48.75" customHeight="1" x14ac:dyDescent="0.25">
      <c r="A124" s="120">
        <v>291</v>
      </c>
      <c r="B124" s="121" t="s">
        <v>88</v>
      </c>
      <c r="C124" s="121" t="s">
        <v>439</v>
      </c>
      <c r="D124" s="17" t="s">
        <v>37</v>
      </c>
      <c r="E124" s="121" t="s">
        <v>450</v>
      </c>
      <c r="F124" s="120" t="s">
        <v>396</v>
      </c>
      <c r="G124" s="121" t="s">
        <v>483</v>
      </c>
      <c r="H124" s="121" t="s">
        <v>485</v>
      </c>
      <c r="I124" s="121" t="s">
        <v>446</v>
      </c>
      <c r="J124" s="120" t="s">
        <v>436</v>
      </c>
      <c r="K124" s="41" t="s">
        <v>35</v>
      </c>
      <c r="L124" s="97" t="s">
        <v>40</v>
      </c>
      <c r="M124" s="97" t="s">
        <v>40</v>
      </c>
      <c r="N124" s="98" t="s">
        <v>40</v>
      </c>
      <c r="O124" s="98" t="s">
        <v>40</v>
      </c>
      <c r="P124" s="98" t="s">
        <v>40</v>
      </c>
      <c r="Q124" s="103" t="s">
        <v>45</v>
      </c>
      <c r="R124" s="99" t="s">
        <v>41</v>
      </c>
      <c r="S124" s="99" t="s">
        <v>41</v>
      </c>
      <c r="T124" s="100">
        <v>1</v>
      </c>
      <c r="U124" s="100">
        <v>1</v>
      </c>
      <c r="V124" s="100">
        <v>1</v>
      </c>
      <c r="W124" s="100">
        <v>1</v>
      </c>
      <c r="X124" s="100">
        <v>1</v>
      </c>
      <c r="Y124" s="100">
        <v>1</v>
      </c>
      <c r="Z124" s="100">
        <v>1</v>
      </c>
      <c r="AA124" s="100">
        <v>1</v>
      </c>
      <c r="AB124" s="100">
        <v>1</v>
      </c>
      <c r="AC124" s="100">
        <v>1</v>
      </c>
      <c r="AD124" s="100">
        <v>1</v>
      </c>
      <c r="AE124" s="100">
        <v>1</v>
      </c>
      <c r="AF124" s="100">
        <v>1</v>
      </c>
      <c r="AG124" s="100">
        <v>1</v>
      </c>
      <c r="AH124" s="100">
        <v>1</v>
      </c>
      <c r="AI124" s="100">
        <v>1</v>
      </c>
      <c r="AJ124" s="100">
        <v>1</v>
      </c>
      <c r="AK124" s="100">
        <v>1</v>
      </c>
      <c r="AL124" s="100">
        <v>1</v>
      </c>
      <c r="AM124" s="100">
        <v>1</v>
      </c>
      <c r="AN124" s="104">
        <v>2</v>
      </c>
      <c r="AO124" s="100">
        <v>1</v>
      </c>
      <c r="AP124" s="100">
        <v>1</v>
      </c>
      <c r="AQ124" s="100">
        <v>1</v>
      </c>
      <c r="AR124" s="99" t="s">
        <v>41</v>
      </c>
      <c r="AS124" s="99" t="s">
        <v>41</v>
      </c>
      <c r="AT124" s="99" t="s">
        <v>41</v>
      </c>
      <c r="AU124" s="100">
        <v>1</v>
      </c>
      <c r="AV124" s="100">
        <v>1</v>
      </c>
      <c r="AW124" s="197">
        <v>1</v>
      </c>
      <c r="AX124" s="197"/>
      <c r="AY124" s="197">
        <v>1</v>
      </c>
      <c r="AZ124" s="197"/>
      <c r="BA124" s="100">
        <v>1</v>
      </c>
      <c r="BB124" s="100">
        <v>1</v>
      </c>
      <c r="BC124" s="100">
        <v>1</v>
      </c>
      <c r="BD124" s="100">
        <v>1</v>
      </c>
      <c r="BE124" s="100">
        <v>1</v>
      </c>
      <c r="BF124" s="100">
        <v>1</v>
      </c>
      <c r="BG124" s="100">
        <v>1</v>
      </c>
      <c r="BH124" s="100">
        <v>1</v>
      </c>
      <c r="BI124" s="100">
        <v>1</v>
      </c>
      <c r="BJ124" s="100">
        <v>1</v>
      </c>
      <c r="BK124" s="100">
        <v>1</v>
      </c>
      <c r="BL124" s="100">
        <v>1</v>
      </c>
      <c r="BM124" s="104">
        <v>2</v>
      </c>
      <c r="BN124" s="97">
        <v>0</v>
      </c>
      <c r="BO124" s="97">
        <v>0</v>
      </c>
      <c r="BP124" s="104">
        <v>2</v>
      </c>
      <c r="BQ124" s="99" t="s">
        <v>41</v>
      </c>
      <c r="BR124" s="99" t="s">
        <v>41</v>
      </c>
      <c r="BS124" s="99" t="s">
        <v>41</v>
      </c>
      <c r="BT124" s="100">
        <v>1</v>
      </c>
      <c r="BU124" s="100">
        <v>1</v>
      </c>
      <c r="BV124" s="100">
        <v>1</v>
      </c>
      <c r="BW124" s="100">
        <v>1</v>
      </c>
      <c r="BX124" s="100">
        <v>1</v>
      </c>
      <c r="BY124" s="100">
        <v>1</v>
      </c>
      <c r="BZ124" s="100">
        <v>1</v>
      </c>
      <c r="CA124" s="100">
        <v>1</v>
      </c>
      <c r="CB124" s="100">
        <v>1</v>
      </c>
      <c r="CC124" s="100">
        <v>1</v>
      </c>
      <c r="CD124" s="100">
        <v>1</v>
      </c>
      <c r="CE124" s="102">
        <v>1</v>
      </c>
      <c r="CF124" s="24" t="str">
        <f>_xlfn.XLOOKUP(A124,Reworked!A:A,Reworked!I:I)</f>
        <v>Unqualified with no findings</v>
      </c>
    </row>
    <row r="125" spans="1:84" ht="30" customHeight="1" x14ac:dyDescent="0.25">
      <c r="A125" s="120">
        <v>1449</v>
      </c>
      <c r="B125" s="121" t="s">
        <v>89</v>
      </c>
      <c r="C125" s="121" t="s">
        <v>439</v>
      </c>
      <c r="D125" s="17" t="s">
        <v>37</v>
      </c>
      <c r="E125" s="121" t="s">
        <v>461</v>
      </c>
      <c r="F125" s="120" t="s">
        <v>396</v>
      </c>
      <c r="G125" s="121" t="s">
        <v>40</v>
      </c>
      <c r="H125" s="121" t="s">
        <v>465</v>
      </c>
      <c r="I125" s="121" t="s">
        <v>486</v>
      </c>
      <c r="J125" s="120" t="s">
        <v>436</v>
      </c>
      <c r="K125" s="41" t="s">
        <v>35</v>
      </c>
      <c r="L125" s="97" t="s">
        <v>40</v>
      </c>
      <c r="M125" s="97" t="s">
        <v>40</v>
      </c>
      <c r="N125" s="98" t="s">
        <v>40</v>
      </c>
      <c r="O125" s="98" t="s">
        <v>40</v>
      </c>
      <c r="P125" s="98" t="s">
        <v>40</v>
      </c>
      <c r="Q125" s="101" t="s">
        <v>42</v>
      </c>
      <c r="R125" s="99" t="s">
        <v>41</v>
      </c>
      <c r="S125" s="101" t="s">
        <v>42</v>
      </c>
      <c r="T125" s="100">
        <v>1</v>
      </c>
      <c r="U125" s="100">
        <v>1</v>
      </c>
      <c r="V125" s="100">
        <v>1</v>
      </c>
      <c r="W125" s="100">
        <v>1</v>
      </c>
      <c r="X125" s="100">
        <v>1</v>
      </c>
      <c r="Y125" s="100">
        <v>1</v>
      </c>
      <c r="Z125" s="100">
        <v>1</v>
      </c>
      <c r="AA125" s="100">
        <v>1</v>
      </c>
      <c r="AB125" s="100">
        <v>1</v>
      </c>
      <c r="AC125" s="100">
        <v>1</v>
      </c>
      <c r="AD125" s="100">
        <v>1</v>
      </c>
      <c r="AE125" s="100">
        <v>1</v>
      </c>
      <c r="AF125" s="100">
        <v>1</v>
      </c>
      <c r="AG125" s="100">
        <v>1</v>
      </c>
      <c r="AH125" s="100">
        <v>1</v>
      </c>
      <c r="AI125" s="100">
        <v>1</v>
      </c>
      <c r="AJ125" s="100">
        <v>1</v>
      </c>
      <c r="AK125" s="100">
        <v>1</v>
      </c>
      <c r="AL125" s="100">
        <v>1</v>
      </c>
      <c r="AM125" s="100">
        <v>1</v>
      </c>
      <c r="AN125" s="104">
        <v>2</v>
      </c>
      <c r="AO125" s="97">
        <v>0</v>
      </c>
      <c r="AP125" s="97">
        <v>0</v>
      </c>
      <c r="AQ125" s="104">
        <v>2</v>
      </c>
      <c r="AR125" s="99" t="s">
        <v>41</v>
      </c>
      <c r="AS125" s="99" t="s">
        <v>41</v>
      </c>
      <c r="AT125" s="99" t="s">
        <v>41</v>
      </c>
      <c r="AU125" s="100">
        <v>1</v>
      </c>
      <c r="AV125" s="100">
        <v>1</v>
      </c>
      <c r="AW125" s="197">
        <v>1</v>
      </c>
      <c r="AX125" s="197"/>
      <c r="AY125" s="197">
        <v>1</v>
      </c>
      <c r="AZ125" s="197"/>
      <c r="BA125" s="100">
        <v>1</v>
      </c>
      <c r="BB125" s="100">
        <v>1</v>
      </c>
      <c r="BC125" s="100">
        <v>1</v>
      </c>
      <c r="BD125" s="100">
        <v>1</v>
      </c>
      <c r="BE125" s="104">
        <v>2</v>
      </c>
      <c r="BF125" s="100">
        <v>1</v>
      </c>
      <c r="BG125" s="100">
        <v>1</v>
      </c>
      <c r="BH125" s="104">
        <v>2</v>
      </c>
      <c r="BI125" s="100">
        <v>1</v>
      </c>
      <c r="BJ125" s="100">
        <v>1</v>
      </c>
      <c r="BK125" s="104">
        <v>2</v>
      </c>
      <c r="BL125" s="104">
        <v>2</v>
      </c>
      <c r="BM125" s="100">
        <v>1</v>
      </c>
      <c r="BN125" s="97">
        <v>0</v>
      </c>
      <c r="BO125" s="97">
        <v>0</v>
      </c>
      <c r="BP125" s="100">
        <v>1</v>
      </c>
      <c r="BQ125" s="99" t="s">
        <v>41</v>
      </c>
      <c r="BR125" s="99" t="s">
        <v>41</v>
      </c>
      <c r="BS125" s="99" t="s">
        <v>41</v>
      </c>
      <c r="BT125" s="100">
        <v>1</v>
      </c>
      <c r="BU125" s="100">
        <v>1</v>
      </c>
      <c r="BV125" s="100">
        <v>1</v>
      </c>
      <c r="BW125" s="100">
        <v>1</v>
      </c>
      <c r="BX125" s="100">
        <v>1</v>
      </c>
      <c r="BY125" s="100">
        <v>1</v>
      </c>
      <c r="BZ125" s="100">
        <v>1</v>
      </c>
      <c r="CA125" s="100">
        <v>1</v>
      </c>
      <c r="CB125" s="100">
        <v>1</v>
      </c>
      <c r="CC125" s="100">
        <v>1</v>
      </c>
      <c r="CD125" s="100">
        <v>1</v>
      </c>
      <c r="CE125" s="102">
        <v>1</v>
      </c>
      <c r="CF125" s="24" t="str">
        <f>_xlfn.XLOOKUP(A125,Reworked!A:A,Reworked!I:I)</f>
        <v>Unqualified with no findings</v>
      </c>
    </row>
    <row r="126" spans="1:84" ht="20.25" customHeight="1" x14ac:dyDescent="0.25">
      <c r="A126" s="120">
        <v>309</v>
      </c>
      <c r="B126" s="121" t="s">
        <v>63</v>
      </c>
      <c r="C126" s="121" t="s">
        <v>434</v>
      </c>
      <c r="D126" s="17" t="s">
        <v>37</v>
      </c>
      <c r="E126" s="121" t="s">
        <v>56</v>
      </c>
      <c r="F126" s="120" t="s">
        <v>56</v>
      </c>
      <c r="G126" s="121" t="s">
        <v>63</v>
      </c>
      <c r="H126" s="121" t="s">
        <v>40</v>
      </c>
      <c r="I126" s="121" t="s">
        <v>40</v>
      </c>
      <c r="J126" s="120" t="s">
        <v>436</v>
      </c>
      <c r="K126" s="41" t="s">
        <v>35</v>
      </c>
      <c r="L126" s="97" t="s">
        <v>40</v>
      </c>
      <c r="M126" s="97" t="s">
        <v>40</v>
      </c>
      <c r="N126" s="98" t="s">
        <v>40</v>
      </c>
      <c r="O126" s="98" t="s">
        <v>40</v>
      </c>
      <c r="P126" s="98" t="s">
        <v>40</v>
      </c>
      <c r="Q126" s="101" t="s">
        <v>42</v>
      </c>
      <c r="R126" s="101" t="s">
        <v>42</v>
      </c>
      <c r="S126" s="101" t="s">
        <v>42</v>
      </c>
      <c r="T126" s="100">
        <v>1</v>
      </c>
      <c r="U126" s="100">
        <v>1</v>
      </c>
      <c r="V126" s="100">
        <v>1</v>
      </c>
      <c r="W126" s="100">
        <v>1</v>
      </c>
      <c r="X126" s="100">
        <v>1</v>
      </c>
      <c r="Y126" s="100">
        <v>1</v>
      </c>
      <c r="Z126" s="100">
        <v>1</v>
      </c>
      <c r="AA126" s="100">
        <v>1</v>
      </c>
      <c r="AB126" s="100">
        <v>1</v>
      </c>
      <c r="AC126" s="100">
        <v>1</v>
      </c>
      <c r="AD126" s="100">
        <v>1</v>
      </c>
      <c r="AE126" s="100">
        <v>1</v>
      </c>
      <c r="AF126" s="100">
        <v>1</v>
      </c>
      <c r="AG126" s="100">
        <v>1</v>
      </c>
      <c r="AH126" s="100">
        <v>1</v>
      </c>
      <c r="AI126" s="100">
        <v>1</v>
      </c>
      <c r="AJ126" s="100">
        <v>1</v>
      </c>
      <c r="AK126" s="100">
        <v>1</v>
      </c>
      <c r="AL126" s="100">
        <v>1</v>
      </c>
      <c r="AM126" s="100">
        <v>1</v>
      </c>
      <c r="AN126" s="100">
        <v>1</v>
      </c>
      <c r="AO126" s="97">
        <v>0</v>
      </c>
      <c r="AP126" s="97">
        <v>0</v>
      </c>
      <c r="AQ126" s="100">
        <v>1</v>
      </c>
      <c r="AR126" s="101" t="s">
        <v>42</v>
      </c>
      <c r="AS126" s="101" t="s">
        <v>42</v>
      </c>
      <c r="AT126" s="99" t="s">
        <v>41</v>
      </c>
      <c r="AU126" s="100">
        <v>1</v>
      </c>
      <c r="AV126" s="100">
        <v>1</v>
      </c>
      <c r="AW126" s="197">
        <v>1</v>
      </c>
      <c r="AX126" s="197"/>
      <c r="AY126" s="197">
        <v>1</v>
      </c>
      <c r="AZ126" s="197"/>
      <c r="BA126" s="100">
        <v>1</v>
      </c>
      <c r="BB126" s="100">
        <v>1</v>
      </c>
      <c r="BC126" s="100">
        <v>1</v>
      </c>
      <c r="BD126" s="100">
        <v>1</v>
      </c>
      <c r="BE126" s="100">
        <v>1</v>
      </c>
      <c r="BF126" s="100">
        <v>1</v>
      </c>
      <c r="BG126" s="100">
        <v>1</v>
      </c>
      <c r="BH126" s="100">
        <v>1</v>
      </c>
      <c r="BI126" s="100">
        <v>1</v>
      </c>
      <c r="BJ126" s="100">
        <v>1</v>
      </c>
      <c r="BK126" s="100">
        <v>1</v>
      </c>
      <c r="BL126" s="100">
        <v>1</v>
      </c>
      <c r="BM126" s="104">
        <v>2</v>
      </c>
      <c r="BN126" s="97">
        <v>0</v>
      </c>
      <c r="BO126" s="97">
        <v>0</v>
      </c>
      <c r="BP126" s="104">
        <v>2</v>
      </c>
      <c r="BQ126" s="101" t="s">
        <v>42</v>
      </c>
      <c r="BR126" s="101" t="s">
        <v>42</v>
      </c>
      <c r="BS126" s="101" t="s">
        <v>42</v>
      </c>
      <c r="BT126" s="100">
        <v>1</v>
      </c>
      <c r="BU126" s="100">
        <v>1</v>
      </c>
      <c r="BV126" s="100">
        <v>1</v>
      </c>
      <c r="BW126" s="100">
        <v>1</v>
      </c>
      <c r="BX126" s="100">
        <v>1</v>
      </c>
      <c r="BY126" s="100">
        <v>1</v>
      </c>
      <c r="BZ126" s="100">
        <v>1</v>
      </c>
      <c r="CA126" s="100">
        <v>1</v>
      </c>
      <c r="CB126" s="100">
        <v>1</v>
      </c>
      <c r="CC126" s="100">
        <v>1</v>
      </c>
      <c r="CD126" s="100">
        <v>1</v>
      </c>
      <c r="CE126" s="102">
        <v>1</v>
      </c>
      <c r="CF126" s="24" t="str">
        <f>_xlfn.XLOOKUP(A126,Reworked!A:A,Reworked!I:I)</f>
        <v>Unqualified with no findings</v>
      </c>
    </row>
    <row r="127" spans="1:84" ht="21" customHeight="1" x14ac:dyDescent="0.25">
      <c r="A127" s="120">
        <v>312</v>
      </c>
      <c r="B127" s="121" t="s">
        <v>63</v>
      </c>
      <c r="C127" s="121" t="s">
        <v>434</v>
      </c>
      <c r="D127" s="17" t="s">
        <v>37</v>
      </c>
      <c r="E127" s="121" t="s">
        <v>44</v>
      </c>
      <c r="F127" s="120" t="s">
        <v>44</v>
      </c>
      <c r="G127" s="121" t="s">
        <v>63</v>
      </c>
      <c r="H127" s="121" t="s">
        <v>40</v>
      </c>
      <c r="I127" s="121" t="s">
        <v>40</v>
      </c>
      <c r="J127" s="120" t="s">
        <v>436</v>
      </c>
      <c r="K127" s="41" t="s">
        <v>35</v>
      </c>
      <c r="L127" s="97" t="s">
        <v>40</v>
      </c>
      <c r="M127" s="97" t="s">
        <v>40</v>
      </c>
      <c r="N127" s="98" t="s">
        <v>40</v>
      </c>
      <c r="O127" s="98" t="s">
        <v>40</v>
      </c>
      <c r="P127" s="98" t="s">
        <v>40</v>
      </c>
      <c r="Q127" s="99" t="s">
        <v>41</v>
      </c>
      <c r="R127" s="99" t="s">
        <v>41</v>
      </c>
      <c r="S127" s="103" t="s">
        <v>45</v>
      </c>
      <c r="T127" s="100">
        <v>1</v>
      </c>
      <c r="U127" s="100">
        <v>1</v>
      </c>
      <c r="V127" s="100">
        <v>1</v>
      </c>
      <c r="W127" s="100">
        <v>1</v>
      </c>
      <c r="X127" s="100">
        <v>1</v>
      </c>
      <c r="Y127" s="100">
        <v>1</v>
      </c>
      <c r="Z127" s="100">
        <v>1</v>
      </c>
      <c r="AA127" s="100">
        <v>1</v>
      </c>
      <c r="AB127" s="100">
        <v>1</v>
      </c>
      <c r="AC127" s="100">
        <v>1</v>
      </c>
      <c r="AD127" s="104">
        <v>2</v>
      </c>
      <c r="AE127" s="104">
        <v>2</v>
      </c>
      <c r="AF127" s="100">
        <v>1</v>
      </c>
      <c r="AG127" s="100">
        <v>1</v>
      </c>
      <c r="AH127" s="104">
        <v>2</v>
      </c>
      <c r="AI127" s="104">
        <v>2</v>
      </c>
      <c r="AJ127" s="100">
        <v>1</v>
      </c>
      <c r="AK127" s="100">
        <v>1</v>
      </c>
      <c r="AL127" s="100">
        <v>1</v>
      </c>
      <c r="AM127" s="100">
        <v>1</v>
      </c>
      <c r="AN127" s="100">
        <v>1</v>
      </c>
      <c r="AO127" s="100">
        <v>1</v>
      </c>
      <c r="AP127" s="100">
        <v>1</v>
      </c>
      <c r="AQ127" s="100">
        <v>1</v>
      </c>
      <c r="AR127" s="99" t="s">
        <v>41</v>
      </c>
      <c r="AS127" s="103" t="s">
        <v>45</v>
      </c>
      <c r="AT127" s="99" t="s">
        <v>41</v>
      </c>
      <c r="AU127" s="100">
        <v>1</v>
      </c>
      <c r="AV127" s="100">
        <v>1</v>
      </c>
      <c r="AW127" s="197">
        <v>1</v>
      </c>
      <c r="AX127" s="197"/>
      <c r="AY127" s="197">
        <v>1</v>
      </c>
      <c r="AZ127" s="197"/>
      <c r="BA127" s="104">
        <v>2</v>
      </c>
      <c r="BB127" s="104">
        <v>2</v>
      </c>
      <c r="BC127" s="100">
        <v>1</v>
      </c>
      <c r="BD127" s="104">
        <v>2</v>
      </c>
      <c r="BE127" s="104">
        <v>2</v>
      </c>
      <c r="BF127" s="100">
        <v>1</v>
      </c>
      <c r="BG127" s="100">
        <v>1</v>
      </c>
      <c r="BH127" s="104">
        <v>2</v>
      </c>
      <c r="BI127" s="100">
        <v>1</v>
      </c>
      <c r="BJ127" s="104">
        <v>2</v>
      </c>
      <c r="BK127" s="100">
        <v>1</v>
      </c>
      <c r="BL127" s="104">
        <v>2</v>
      </c>
      <c r="BM127" s="100">
        <v>1</v>
      </c>
      <c r="BN127" s="100">
        <v>1</v>
      </c>
      <c r="BO127" s="100">
        <v>1</v>
      </c>
      <c r="BP127" s="100">
        <v>1</v>
      </c>
      <c r="BQ127" s="99" t="s">
        <v>41</v>
      </c>
      <c r="BR127" s="99" t="s">
        <v>41</v>
      </c>
      <c r="BS127" s="99" t="s">
        <v>41</v>
      </c>
      <c r="BT127" s="100">
        <v>1</v>
      </c>
      <c r="BU127" s="100">
        <v>1</v>
      </c>
      <c r="BV127" s="100">
        <v>1</v>
      </c>
      <c r="BW127" s="100">
        <v>1</v>
      </c>
      <c r="BX127" s="100">
        <v>1</v>
      </c>
      <c r="BY127" s="100">
        <v>1</v>
      </c>
      <c r="BZ127" s="100">
        <v>1</v>
      </c>
      <c r="CA127" s="100">
        <v>1</v>
      </c>
      <c r="CB127" s="100">
        <v>1</v>
      </c>
      <c r="CC127" s="100">
        <v>1</v>
      </c>
      <c r="CD127" s="100">
        <v>1</v>
      </c>
      <c r="CE127" s="102">
        <v>1</v>
      </c>
      <c r="CF127" s="24" t="str">
        <f>_xlfn.XLOOKUP(A127,Reworked!A:A,Reworked!I:I)</f>
        <v>Unqualified with no findings</v>
      </c>
    </row>
    <row r="128" spans="1:84" ht="21" customHeight="1" x14ac:dyDescent="0.25">
      <c r="A128" s="120">
        <v>313</v>
      </c>
      <c r="B128" s="121" t="s">
        <v>63</v>
      </c>
      <c r="C128" s="121" t="s">
        <v>434</v>
      </c>
      <c r="D128" s="17" t="s">
        <v>37</v>
      </c>
      <c r="E128" s="121" t="s">
        <v>73</v>
      </c>
      <c r="F128" s="120" t="s">
        <v>73</v>
      </c>
      <c r="G128" s="121" t="s">
        <v>63</v>
      </c>
      <c r="H128" s="121" t="s">
        <v>40</v>
      </c>
      <c r="I128" s="121" t="s">
        <v>40</v>
      </c>
      <c r="J128" s="120" t="s">
        <v>436</v>
      </c>
      <c r="K128" s="41" t="s">
        <v>35</v>
      </c>
      <c r="L128" s="97" t="s">
        <v>40</v>
      </c>
      <c r="M128" s="97" t="s">
        <v>40</v>
      </c>
      <c r="N128" s="98" t="s">
        <v>40</v>
      </c>
      <c r="O128" s="98" t="s">
        <v>40</v>
      </c>
      <c r="P128" s="98" t="s">
        <v>40</v>
      </c>
      <c r="Q128" s="99" t="s">
        <v>41</v>
      </c>
      <c r="R128" s="99" t="s">
        <v>41</v>
      </c>
      <c r="S128" s="99" t="s">
        <v>41</v>
      </c>
      <c r="T128" s="100">
        <v>1</v>
      </c>
      <c r="U128" s="100">
        <v>1</v>
      </c>
      <c r="V128" s="100">
        <v>1</v>
      </c>
      <c r="W128" s="100">
        <v>1</v>
      </c>
      <c r="X128" s="100">
        <v>1</v>
      </c>
      <c r="Y128" s="100">
        <v>1</v>
      </c>
      <c r="Z128" s="100">
        <v>1</v>
      </c>
      <c r="AA128" s="100">
        <v>1</v>
      </c>
      <c r="AB128" s="100">
        <v>1</v>
      </c>
      <c r="AC128" s="100">
        <v>1</v>
      </c>
      <c r="AD128" s="100">
        <v>1</v>
      </c>
      <c r="AE128" s="100">
        <v>1</v>
      </c>
      <c r="AF128" s="100">
        <v>1</v>
      </c>
      <c r="AG128" s="100">
        <v>1</v>
      </c>
      <c r="AH128" s="100">
        <v>1</v>
      </c>
      <c r="AI128" s="100">
        <v>1</v>
      </c>
      <c r="AJ128" s="100">
        <v>1</v>
      </c>
      <c r="AK128" s="100">
        <v>1</v>
      </c>
      <c r="AL128" s="100">
        <v>1</v>
      </c>
      <c r="AM128" s="100">
        <v>1</v>
      </c>
      <c r="AN128" s="104">
        <v>2</v>
      </c>
      <c r="AO128" s="104">
        <v>2</v>
      </c>
      <c r="AP128" s="104">
        <v>2</v>
      </c>
      <c r="AQ128" s="104">
        <v>2</v>
      </c>
      <c r="AR128" s="101" t="s">
        <v>42</v>
      </c>
      <c r="AS128" s="101" t="s">
        <v>42</v>
      </c>
      <c r="AT128" s="101" t="s">
        <v>42</v>
      </c>
      <c r="AU128" s="100">
        <v>1</v>
      </c>
      <c r="AV128" s="100">
        <v>1</v>
      </c>
      <c r="AW128" s="197">
        <v>1</v>
      </c>
      <c r="AX128" s="197"/>
      <c r="AY128" s="197">
        <v>1</v>
      </c>
      <c r="AZ128" s="197"/>
      <c r="BA128" s="100">
        <v>1</v>
      </c>
      <c r="BB128" s="100">
        <v>1</v>
      </c>
      <c r="BC128" s="100">
        <v>1</v>
      </c>
      <c r="BD128" s="100">
        <v>1</v>
      </c>
      <c r="BE128" s="100">
        <v>1</v>
      </c>
      <c r="BF128" s="100">
        <v>1</v>
      </c>
      <c r="BG128" s="100">
        <v>1</v>
      </c>
      <c r="BH128" s="100">
        <v>1</v>
      </c>
      <c r="BI128" s="100">
        <v>1</v>
      </c>
      <c r="BJ128" s="100">
        <v>1</v>
      </c>
      <c r="BK128" s="100">
        <v>1</v>
      </c>
      <c r="BL128" s="100">
        <v>1</v>
      </c>
      <c r="BM128" s="104">
        <v>2</v>
      </c>
      <c r="BN128" s="104">
        <v>2</v>
      </c>
      <c r="BO128" s="97">
        <v>0</v>
      </c>
      <c r="BP128" s="104">
        <v>2</v>
      </c>
      <c r="BQ128" s="99" t="s">
        <v>41</v>
      </c>
      <c r="BR128" s="99" t="s">
        <v>41</v>
      </c>
      <c r="BS128" s="99" t="s">
        <v>41</v>
      </c>
      <c r="BT128" s="100">
        <v>1</v>
      </c>
      <c r="BU128" s="100">
        <v>1</v>
      </c>
      <c r="BV128" s="100">
        <v>1</v>
      </c>
      <c r="BW128" s="100">
        <v>1</v>
      </c>
      <c r="BX128" s="100">
        <v>1</v>
      </c>
      <c r="BY128" s="100">
        <v>1</v>
      </c>
      <c r="BZ128" s="100">
        <v>1</v>
      </c>
      <c r="CA128" s="100">
        <v>1</v>
      </c>
      <c r="CB128" s="100">
        <v>1</v>
      </c>
      <c r="CC128" s="100">
        <v>1</v>
      </c>
      <c r="CD128" s="100">
        <v>1</v>
      </c>
      <c r="CE128" s="102">
        <v>1</v>
      </c>
      <c r="CF128" s="24" t="str">
        <f>_xlfn.XLOOKUP(A128,Reworked!A:A,Reworked!I:I)</f>
        <v>Unqualified with no findings</v>
      </c>
    </row>
    <row r="129" spans="1:84" ht="21" customHeight="1" x14ac:dyDescent="0.25">
      <c r="A129" s="120">
        <v>314</v>
      </c>
      <c r="B129" s="121" t="s">
        <v>63</v>
      </c>
      <c r="C129" s="121" t="s">
        <v>434</v>
      </c>
      <c r="D129" s="17" t="s">
        <v>37</v>
      </c>
      <c r="E129" s="121" t="s">
        <v>52</v>
      </c>
      <c r="F129" s="120" t="s">
        <v>52</v>
      </c>
      <c r="G129" s="121" t="s">
        <v>63</v>
      </c>
      <c r="H129" s="121" t="s">
        <v>40</v>
      </c>
      <c r="I129" s="121" t="s">
        <v>40</v>
      </c>
      <c r="J129" s="120" t="s">
        <v>436</v>
      </c>
      <c r="K129" s="41" t="s">
        <v>35</v>
      </c>
      <c r="L129" s="97" t="s">
        <v>40</v>
      </c>
      <c r="M129" s="97" t="s">
        <v>40</v>
      </c>
      <c r="N129" s="98" t="s">
        <v>40</v>
      </c>
      <c r="O129" s="106" t="s">
        <v>40</v>
      </c>
      <c r="P129" s="98" t="s">
        <v>40</v>
      </c>
      <c r="Q129" s="101" t="s">
        <v>42</v>
      </c>
      <c r="R129" s="101" t="s">
        <v>42</v>
      </c>
      <c r="S129" s="101" t="s">
        <v>42</v>
      </c>
      <c r="T129" s="100">
        <v>1</v>
      </c>
      <c r="U129" s="100">
        <v>1</v>
      </c>
      <c r="V129" s="100">
        <v>1</v>
      </c>
      <c r="W129" s="100">
        <v>1</v>
      </c>
      <c r="X129" s="104">
        <v>2</v>
      </c>
      <c r="Y129" s="100">
        <v>1</v>
      </c>
      <c r="Z129" s="104">
        <v>2</v>
      </c>
      <c r="AA129" s="104">
        <v>2</v>
      </c>
      <c r="AB129" s="104">
        <v>2</v>
      </c>
      <c r="AC129" s="100">
        <v>1</v>
      </c>
      <c r="AD129" s="104">
        <v>2</v>
      </c>
      <c r="AE129" s="104">
        <v>2</v>
      </c>
      <c r="AF129" s="100">
        <v>1</v>
      </c>
      <c r="AG129" s="100">
        <v>1</v>
      </c>
      <c r="AH129" s="104">
        <v>2</v>
      </c>
      <c r="AI129" s="100">
        <v>1</v>
      </c>
      <c r="AJ129" s="104">
        <v>2</v>
      </c>
      <c r="AK129" s="104">
        <v>2</v>
      </c>
      <c r="AL129" s="104">
        <v>2</v>
      </c>
      <c r="AM129" s="104">
        <v>2</v>
      </c>
      <c r="AN129" s="100">
        <v>1</v>
      </c>
      <c r="AO129" s="100">
        <v>1</v>
      </c>
      <c r="AP129" s="100">
        <v>1</v>
      </c>
      <c r="AQ129" s="100">
        <v>1</v>
      </c>
      <c r="AR129" s="101" t="s">
        <v>42</v>
      </c>
      <c r="AS129" s="101" t="s">
        <v>42</v>
      </c>
      <c r="AT129" s="99" t="s">
        <v>41</v>
      </c>
      <c r="AU129" s="104">
        <v>2</v>
      </c>
      <c r="AV129" s="100">
        <v>1</v>
      </c>
      <c r="AW129" s="201">
        <v>3</v>
      </c>
      <c r="AX129" s="201"/>
      <c r="AY129" s="196">
        <v>2</v>
      </c>
      <c r="AZ129" s="196"/>
      <c r="BA129" s="104">
        <v>2</v>
      </c>
      <c r="BB129" s="100">
        <v>1</v>
      </c>
      <c r="BC129" s="104">
        <v>2</v>
      </c>
      <c r="BD129" s="104">
        <v>2</v>
      </c>
      <c r="BE129" s="104">
        <v>2</v>
      </c>
      <c r="BF129" s="100">
        <v>1</v>
      </c>
      <c r="BG129" s="104">
        <v>2</v>
      </c>
      <c r="BH129" s="104">
        <v>2</v>
      </c>
      <c r="BI129" s="104">
        <v>2</v>
      </c>
      <c r="BJ129" s="100">
        <v>1</v>
      </c>
      <c r="BK129" s="104">
        <v>2</v>
      </c>
      <c r="BL129" s="104">
        <v>2</v>
      </c>
      <c r="BM129" s="104">
        <v>2</v>
      </c>
      <c r="BN129" s="104">
        <v>2</v>
      </c>
      <c r="BO129" s="104">
        <v>2</v>
      </c>
      <c r="BP129" s="104">
        <v>2</v>
      </c>
      <c r="BQ129" s="99" t="s">
        <v>41</v>
      </c>
      <c r="BR129" s="99" t="s">
        <v>41</v>
      </c>
      <c r="BS129" s="99" t="s">
        <v>41</v>
      </c>
      <c r="BT129" s="100">
        <v>1</v>
      </c>
      <c r="BU129" s="100">
        <v>1</v>
      </c>
      <c r="BV129" s="104">
        <v>2</v>
      </c>
      <c r="BW129" s="104">
        <v>2</v>
      </c>
      <c r="BX129" s="100">
        <v>1</v>
      </c>
      <c r="BY129" s="100">
        <v>1</v>
      </c>
      <c r="BZ129" s="100">
        <v>1</v>
      </c>
      <c r="CA129" s="100">
        <v>1</v>
      </c>
      <c r="CB129" s="100">
        <v>1</v>
      </c>
      <c r="CC129" s="100">
        <v>1</v>
      </c>
      <c r="CD129" s="100">
        <v>1</v>
      </c>
      <c r="CE129" s="102">
        <v>1</v>
      </c>
      <c r="CF129" s="24" t="str">
        <f>_xlfn.XLOOKUP(A129,Reworked!A:A,Reworked!I:I)</f>
        <v>Unqualified with no findings</v>
      </c>
    </row>
    <row r="130" spans="1:84" ht="21" customHeight="1" x14ac:dyDescent="0.25">
      <c r="A130" s="120">
        <v>315</v>
      </c>
      <c r="B130" s="121" t="s">
        <v>63</v>
      </c>
      <c r="C130" s="121" t="s">
        <v>434</v>
      </c>
      <c r="D130" s="17" t="s">
        <v>37</v>
      </c>
      <c r="E130" s="121" t="s">
        <v>71</v>
      </c>
      <c r="F130" s="120" t="s">
        <v>71</v>
      </c>
      <c r="G130" s="121" t="s">
        <v>63</v>
      </c>
      <c r="H130" s="121" t="s">
        <v>40</v>
      </c>
      <c r="I130" s="121" t="s">
        <v>40</v>
      </c>
      <c r="J130" s="120" t="s">
        <v>436</v>
      </c>
      <c r="K130" s="41" t="s">
        <v>35</v>
      </c>
      <c r="L130" s="97" t="s">
        <v>40</v>
      </c>
      <c r="M130" s="97" t="s">
        <v>40</v>
      </c>
      <c r="N130" s="98" t="s">
        <v>40</v>
      </c>
      <c r="O130" s="106" t="s">
        <v>40</v>
      </c>
      <c r="P130" s="98" t="s">
        <v>40</v>
      </c>
      <c r="Q130" s="99" t="s">
        <v>41</v>
      </c>
      <c r="R130" s="99" t="s">
        <v>41</v>
      </c>
      <c r="S130" s="99" t="s">
        <v>41</v>
      </c>
      <c r="T130" s="100">
        <v>1</v>
      </c>
      <c r="U130" s="100">
        <v>1</v>
      </c>
      <c r="V130" s="100">
        <v>1</v>
      </c>
      <c r="W130" s="100">
        <v>1</v>
      </c>
      <c r="X130" s="104">
        <v>2</v>
      </c>
      <c r="Y130" s="104">
        <v>2</v>
      </c>
      <c r="Z130" s="100">
        <v>1</v>
      </c>
      <c r="AA130" s="104">
        <v>2</v>
      </c>
      <c r="AB130" s="100">
        <v>1</v>
      </c>
      <c r="AC130" s="100">
        <v>1</v>
      </c>
      <c r="AD130" s="104">
        <v>2</v>
      </c>
      <c r="AE130" s="104">
        <v>2</v>
      </c>
      <c r="AF130" s="100">
        <v>1</v>
      </c>
      <c r="AG130" s="100">
        <v>1</v>
      </c>
      <c r="AH130" s="100">
        <v>1</v>
      </c>
      <c r="AI130" s="100">
        <v>1</v>
      </c>
      <c r="AJ130" s="100">
        <v>1</v>
      </c>
      <c r="AK130" s="100">
        <v>1</v>
      </c>
      <c r="AL130" s="100">
        <v>1</v>
      </c>
      <c r="AM130" s="100">
        <v>1</v>
      </c>
      <c r="AN130" s="104">
        <v>2</v>
      </c>
      <c r="AO130" s="104">
        <v>2</v>
      </c>
      <c r="AP130" s="104">
        <v>2</v>
      </c>
      <c r="AQ130" s="104">
        <v>2</v>
      </c>
      <c r="AR130" s="99" t="s">
        <v>41</v>
      </c>
      <c r="AS130" s="103" t="s">
        <v>45</v>
      </c>
      <c r="AT130" s="103" t="s">
        <v>45</v>
      </c>
      <c r="AU130" s="100">
        <v>1</v>
      </c>
      <c r="AV130" s="100">
        <v>1</v>
      </c>
      <c r="AW130" s="197">
        <v>1</v>
      </c>
      <c r="AX130" s="197"/>
      <c r="AY130" s="197">
        <v>1</v>
      </c>
      <c r="AZ130" s="197"/>
      <c r="BA130" s="104">
        <v>2</v>
      </c>
      <c r="BB130" s="104">
        <v>2</v>
      </c>
      <c r="BC130" s="100">
        <v>1</v>
      </c>
      <c r="BD130" s="104">
        <v>2</v>
      </c>
      <c r="BE130" s="104">
        <v>2</v>
      </c>
      <c r="BF130" s="100">
        <v>1</v>
      </c>
      <c r="BG130" s="104">
        <v>2</v>
      </c>
      <c r="BH130" s="104">
        <v>2</v>
      </c>
      <c r="BI130" s="100">
        <v>1</v>
      </c>
      <c r="BJ130" s="100">
        <v>1</v>
      </c>
      <c r="BK130" s="104">
        <v>2</v>
      </c>
      <c r="BL130" s="104">
        <v>2</v>
      </c>
      <c r="BM130" s="104">
        <v>2</v>
      </c>
      <c r="BN130" s="97">
        <v>0</v>
      </c>
      <c r="BO130" s="97">
        <v>0</v>
      </c>
      <c r="BP130" s="104">
        <v>2</v>
      </c>
      <c r="BQ130" s="99" t="s">
        <v>41</v>
      </c>
      <c r="BR130" s="99" t="s">
        <v>41</v>
      </c>
      <c r="BS130" s="99" t="s">
        <v>41</v>
      </c>
      <c r="BT130" s="100">
        <v>1</v>
      </c>
      <c r="BU130" s="100">
        <v>1</v>
      </c>
      <c r="BV130" s="100">
        <v>1</v>
      </c>
      <c r="BW130" s="100">
        <v>1</v>
      </c>
      <c r="BX130" s="100">
        <v>1</v>
      </c>
      <c r="BY130" s="100">
        <v>1</v>
      </c>
      <c r="BZ130" s="100">
        <v>1</v>
      </c>
      <c r="CA130" s="100">
        <v>1</v>
      </c>
      <c r="CB130" s="100">
        <v>1</v>
      </c>
      <c r="CC130" s="100">
        <v>1</v>
      </c>
      <c r="CD130" s="100">
        <v>1</v>
      </c>
      <c r="CE130" s="102">
        <v>1</v>
      </c>
      <c r="CF130" s="24" t="str">
        <f>_xlfn.XLOOKUP(A130,Reworked!A:A,Reworked!I:I)</f>
        <v>Unqualified with no findings</v>
      </c>
    </row>
    <row r="131" spans="1:84" ht="21" customHeight="1" x14ac:dyDescent="0.25">
      <c r="A131" s="120">
        <v>316</v>
      </c>
      <c r="B131" s="121" t="s">
        <v>63</v>
      </c>
      <c r="C131" s="121" t="s">
        <v>434</v>
      </c>
      <c r="D131" s="17" t="s">
        <v>37</v>
      </c>
      <c r="E131" s="121" t="s">
        <v>47</v>
      </c>
      <c r="F131" s="120" t="s">
        <v>47</v>
      </c>
      <c r="G131" s="121" t="s">
        <v>63</v>
      </c>
      <c r="H131" s="121" t="s">
        <v>40</v>
      </c>
      <c r="I131" s="121" t="s">
        <v>40</v>
      </c>
      <c r="J131" s="120" t="s">
        <v>436</v>
      </c>
      <c r="K131" s="42" t="s">
        <v>181</v>
      </c>
      <c r="L131" s="97" t="s">
        <v>40</v>
      </c>
      <c r="M131" s="110" t="s">
        <v>40</v>
      </c>
      <c r="N131" s="106" t="s">
        <v>40</v>
      </c>
      <c r="O131" s="106" t="s">
        <v>40</v>
      </c>
      <c r="P131" s="98" t="s">
        <v>40</v>
      </c>
      <c r="Q131" s="99" t="s">
        <v>41</v>
      </c>
      <c r="R131" s="99" t="s">
        <v>41</v>
      </c>
      <c r="S131" s="99" t="s">
        <v>41</v>
      </c>
      <c r="T131" s="100">
        <v>1</v>
      </c>
      <c r="U131" s="100">
        <v>1</v>
      </c>
      <c r="V131" s="100">
        <v>1</v>
      </c>
      <c r="W131" s="100">
        <v>1</v>
      </c>
      <c r="X131" s="104">
        <v>2</v>
      </c>
      <c r="Y131" s="104">
        <v>2</v>
      </c>
      <c r="Z131" s="104">
        <v>2</v>
      </c>
      <c r="AA131" s="104">
        <v>2</v>
      </c>
      <c r="AB131" s="104">
        <v>2</v>
      </c>
      <c r="AC131" s="104">
        <v>2</v>
      </c>
      <c r="AD131" s="104">
        <v>2</v>
      </c>
      <c r="AE131" s="104">
        <v>2</v>
      </c>
      <c r="AF131" s="104">
        <v>2</v>
      </c>
      <c r="AG131" s="104">
        <v>2</v>
      </c>
      <c r="AH131" s="104">
        <v>2</v>
      </c>
      <c r="AI131" s="104">
        <v>2</v>
      </c>
      <c r="AJ131" s="100">
        <v>1</v>
      </c>
      <c r="AK131" s="100">
        <v>1</v>
      </c>
      <c r="AL131" s="104">
        <v>2</v>
      </c>
      <c r="AM131" s="104">
        <v>2</v>
      </c>
      <c r="AN131" s="104">
        <v>2</v>
      </c>
      <c r="AO131" s="97">
        <v>0</v>
      </c>
      <c r="AP131" s="97">
        <v>0</v>
      </c>
      <c r="AQ131" s="104">
        <v>2</v>
      </c>
      <c r="AR131" s="99" t="s">
        <v>41</v>
      </c>
      <c r="AS131" s="99" t="s">
        <v>41</v>
      </c>
      <c r="AT131" s="99" t="s">
        <v>41</v>
      </c>
      <c r="AU131" s="100">
        <v>1</v>
      </c>
      <c r="AV131" s="100">
        <v>1</v>
      </c>
      <c r="AW131" s="196">
        <v>2</v>
      </c>
      <c r="AX131" s="196"/>
      <c r="AY131" s="196">
        <v>2</v>
      </c>
      <c r="AZ131" s="196"/>
      <c r="BA131" s="100">
        <v>1</v>
      </c>
      <c r="BB131" s="100">
        <v>1</v>
      </c>
      <c r="BC131" s="104">
        <v>2</v>
      </c>
      <c r="BD131" s="104">
        <v>2</v>
      </c>
      <c r="BE131" s="104">
        <v>2</v>
      </c>
      <c r="BF131" s="104">
        <v>2</v>
      </c>
      <c r="BG131" s="104">
        <v>2</v>
      </c>
      <c r="BH131" s="104">
        <v>2</v>
      </c>
      <c r="BI131" s="104">
        <v>2</v>
      </c>
      <c r="BJ131" s="104">
        <v>2</v>
      </c>
      <c r="BK131" s="104">
        <v>2</v>
      </c>
      <c r="BL131" s="104">
        <v>2</v>
      </c>
      <c r="BM131" s="104">
        <v>2</v>
      </c>
      <c r="BN131" s="97">
        <v>0</v>
      </c>
      <c r="BO131" s="97">
        <v>0</v>
      </c>
      <c r="BP131" s="104">
        <v>2</v>
      </c>
      <c r="BQ131" s="99" t="s">
        <v>41</v>
      </c>
      <c r="BR131" s="99" t="s">
        <v>41</v>
      </c>
      <c r="BS131" s="99" t="s">
        <v>41</v>
      </c>
      <c r="BT131" s="100">
        <v>1</v>
      </c>
      <c r="BU131" s="100">
        <v>1</v>
      </c>
      <c r="BV131" s="100">
        <v>1</v>
      </c>
      <c r="BW131" s="100">
        <v>1</v>
      </c>
      <c r="BX131" s="100">
        <v>1</v>
      </c>
      <c r="BY131" s="100">
        <v>1</v>
      </c>
      <c r="BZ131" s="100">
        <v>1</v>
      </c>
      <c r="CA131" s="100">
        <v>1</v>
      </c>
      <c r="CB131" s="100">
        <v>1</v>
      </c>
      <c r="CC131" s="100">
        <v>1</v>
      </c>
      <c r="CD131" s="100">
        <v>1</v>
      </c>
      <c r="CE131" s="102">
        <v>1</v>
      </c>
      <c r="CF131" s="24" t="str">
        <f>_xlfn.XLOOKUP(A131,Reworked!A:A,Reworked!I:I)</f>
        <v>Unqualified with findings</v>
      </c>
    </row>
    <row r="132" spans="1:84" ht="30" customHeight="1" x14ac:dyDescent="0.25">
      <c r="A132" s="120">
        <v>497</v>
      </c>
      <c r="B132" s="121" t="s">
        <v>90</v>
      </c>
      <c r="C132" s="121" t="s">
        <v>479</v>
      </c>
      <c r="D132" s="17" t="s">
        <v>37</v>
      </c>
      <c r="E132" s="121" t="s">
        <v>39</v>
      </c>
      <c r="F132" s="120" t="s">
        <v>396</v>
      </c>
      <c r="G132" s="121" t="s">
        <v>480</v>
      </c>
      <c r="H132" s="121" t="s">
        <v>487</v>
      </c>
      <c r="I132" s="121" t="s">
        <v>40</v>
      </c>
      <c r="J132" s="120" t="s">
        <v>436</v>
      </c>
      <c r="K132" s="41" t="s">
        <v>35</v>
      </c>
      <c r="L132" s="97" t="s">
        <v>40</v>
      </c>
      <c r="M132" s="97" t="s">
        <v>40</v>
      </c>
      <c r="N132" s="98" t="s">
        <v>40</v>
      </c>
      <c r="O132" s="98" t="s">
        <v>40</v>
      </c>
      <c r="P132" s="98" t="s">
        <v>40</v>
      </c>
      <c r="Q132" s="99" t="s">
        <v>41</v>
      </c>
      <c r="R132" s="99" t="s">
        <v>41</v>
      </c>
      <c r="S132" s="99" t="s">
        <v>41</v>
      </c>
      <c r="T132" s="100">
        <v>1</v>
      </c>
      <c r="U132" s="100">
        <v>1</v>
      </c>
      <c r="V132" s="100">
        <v>1</v>
      </c>
      <c r="W132" s="100">
        <v>1</v>
      </c>
      <c r="X132" s="100">
        <v>1</v>
      </c>
      <c r="Y132" s="100">
        <v>1</v>
      </c>
      <c r="Z132" s="100">
        <v>1</v>
      </c>
      <c r="AA132" s="100">
        <v>1</v>
      </c>
      <c r="AB132" s="100">
        <v>1</v>
      </c>
      <c r="AC132" s="100">
        <v>1</v>
      </c>
      <c r="AD132" s="100">
        <v>1</v>
      </c>
      <c r="AE132" s="100">
        <v>1</v>
      </c>
      <c r="AF132" s="100">
        <v>1</v>
      </c>
      <c r="AG132" s="100">
        <v>1</v>
      </c>
      <c r="AH132" s="100">
        <v>1</v>
      </c>
      <c r="AI132" s="100">
        <v>1</v>
      </c>
      <c r="AJ132" s="100">
        <v>1</v>
      </c>
      <c r="AK132" s="100">
        <v>1</v>
      </c>
      <c r="AL132" s="100">
        <v>1</v>
      </c>
      <c r="AM132" s="100">
        <v>1</v>
      </c>
      <c r="AN132" s="100">
        <v>1</v>
      </c>
      <c r="AO132" s="100">
        <v>1</v>
      </c>
      <c r="AP132" s="100">
        <v>1</v>
      </c>
      <c r="AQ132" s="100">
        <v>1</v>
      </c>
      <c r="AR132" s="99" t="s">
        <v>41</v>
      </c>
      <c r="AS132" s="99" t="s">
        <v>41</v>
      </c>
      <c r="AT132" s="101" t="s">
        <v>42</v>
      </c>
      <c r="AU132" s="100">
        <v>1</v>
      </c>
      <c r="AV132" s="100">
        <v>1</v>
      </c>
      <c r="AW132" s="197">
        <v>1</v>
      </c>
      <c r="AX132" s="197"/>
      <c r="AY132" s="197">
        <v>1</v>
      </c>
      <c r="AZ132" s="197"/>
      <c r="BA132" s="100">
        <v>1</v>
      </c>
      <c r="BB132" s="100">
        <v>1</v>
      </c>
      <c r="BC132" s="100">
        <v>1</v>
      </c>
      <c r="BD132" s="100">
        <v>1</v>
      </c>
      <c r="BE132" s="100">
        <v>1</v>
      </c>
      <c r="BF132" s="100">
        <v>1</v>
      </c>
      <c r="BG132" s="100">
        <v>1</v>
      </c>
      <c r="BH132" s="100">
        <v>1</v>
      </c>
      <c r="BI132" s="100">
        <v>1</v>
      </c>
      <c r="BJ132" s="100">
        <v>1</v>
      </c>
      <c r="BK132" s="100">
        <v>1</v>
      </c>
      <c r="BL132" s="100">
        <v>1</v>
      </c>
      <c r="BM132" s="104">
        <v>2</v>
      </c>
      <c r="BN132" s="97">
        <v>0</v>
      </c>
      <c r="BO132" s="97">
        <v>0</v>
      </c>
      <c r="BP132" s="104">
        <v>2</v>
      </c>
      <c r="BQ132" s="99" t="s">
        <v>41</v>
      </c>
      <c r="BR132" s="99" t="s">
        <v>41</v>
      </c>
      <c r="BS132" s="99" t="s">
        <v>41</v>
      </c>
      <c r="BT132" s="100">
        <v>1</v>
      </c>
      <c r="BU132" s="100">
        <v>1</v>
      </c>
      <c r="BV132" s="100">
        <v>1</v>
      </c>
      <c r="BW132" s="100">
        <v>1</v>
      </c>
      <c r="BX132" s="100">
        <v>1</v>
      </c>
      <c r="BY132" s="100">
        <v>1</v>
      </c>
      <c r="BZ132" s="100">
        <v>1</v>
      </c>
      <c r="CA132" s="100">
        <v>1</v>
      </c>
      <c r="CB132" s="100">
        <v>1</v>
      </c>
      <c r="CC132" s="100">
        <v>1</v>
      </c>
      <c r="CD132" s="100">
        <v>1</v>
      </c>
      <c r="CE132" s="102">
        <v>1</v>
      </c>
      <c r="CF132" s="24" t="str">
        <f>_xlfn.XLOOKUP(A132,Reworked!A:A,Reworked!I:I)</f>
        <v>Unqualified with no findings</v>
      </c>
    </row>
    <row r="133" spans="1:84" ht="29.25" customHeight="1" x14ac:dyDescent="0.25">
      <c r="A133" s="120">
        <v>349</v>
      </c>
      <c r="B133" s="121" t="s">
        <v>77</v>
      </c>
      <c r="C133" s="121" t="s">
        <v>479</v>
      </c>
      <c r="D133" s="17" t="s">
        <v>37</v>
      </c>
      <c r="E133" s="121" t="s">
        <v>56</v>
      </c>
      <c r="F133" s="120" t="s">
        <v>56</v>
      </c>
      <c r="G133" s="121" t="s">
        <v>480</v>
      </c>
      <c r="H133" s="121" t="s">
        <v>40</v>
      </c>
      <c r="I133" s="121" t="s">
        <v>40</v>
      </c>
      <c r="J133" s="120" t="s">
        <v>436</v>
      </c>
      <c r="K133" s="42" t="s">
        <v>181</v>
      </c>
      <c r="L133" s="97" t="s">
        <v>40</v>
      </c>
      <c r="M133" s="110" t="s">
        <v>40</v>
      </c>
      <c r="N133" s="106" t="s">
        <v>40</v>
      </c>
      <c r="O133" s="98" t="s">
        <v>40</v>
      </c>
      <c r="P133" s="98" t="s">
        <v>40</v>
      </c>
      <c r="Q133" s="103" t="s">
        <v>45</v>
      </c>
      <c r="R133" s="99" t="s">
        <v>41</v>
      </c>
      <c r="S133" s="99" t="s">
        <v>41</v>
      </c>
      <c r="T133" s="100">
        <v>1</v>
      </c>
      <c r="U133" s="100">
        <v>1</v>
      </c>
      <c r="V133" s="100">
        <v>1</v>
      </c>
      <c r="W133" s="100">
        <v>1</v>
      </c>
      <c r="X133" s="104">
        <v>2</v>
      </c>
      <c r="Y133" s="100">
        <v>1</v>
      </c>
      <c r="Z133" s="100">
        <v>1</v>
      </c>
      <c r="AA133" s="104">
        <v>2</v>
      </c>
      <c r="AB133" s="100">
        <v>1</v>
      </c>
      <c r="AC133" s="100">
        <v>1</v>
      </c>
      <c r="AD133" s="100">
        <v>1</v>
      </c>
      <c r="AE133" s="100">
        <v>1</v>
      </c>
      <c r="AF133" s="104">
        <v>2</v>
      </c>
      <c r="AG133" s="100">
        <v>1</v>
      </c>
      <c r="AH133" s="100">
        <v>1</v>
      </c>
      <c r="AI133" s="104">
        <v>2</v>
      </c>
      <c r="AJ133" s="104">
        <v>2</v>
      </c>
      <c r="AK133" s="100">
        <v>1</v>
      </c>
      <c r="AL133" s="104">
        <v>2</v>
      </c>
      <c r="AM133" s="104">
        <v>2</v>
      </c>
      <c r="AN133" s="104">
        <v>2</v>
      </c>
      <c r="AO133" s="104">
        <v>2</v>
      </c>
      <c r="AP133" s="104">
        <v>2</v>
      </c>
      <c r="AQ133" s="104">
        <v>2</v>
      </c>
      <c r="AR133" s="103" t="s">
        <v>45</v>
      </c>
      <c r="AS133" s="99" t="s">
        <v>41</v>
      </c>
      <c r="AT133" s="99" t="s">
        <v>41</v>
      </c>
      <c r="AU133" s="104">
        <v>2</v>
      </c>
      <c r="AV133" s="100">
        <v>1</v>
      </c>
      <c r="AW133" s="197">
        <v>1</v>
      </c>
      <c r="AX133" s="197"/>
      <c r="AY133" s="197">
        <v>1</v>
      </c>
      <c r="AZ133" s="197"/>
      <c r="BA133" s="100">
        <v>1</v>
      </c>
      <c r="BB133" s="100">
        <v>1</v>
      </c>
      <c r="BC133" s="100">
        <v>1</v>
      </c>
      <c r="BD133" s="100">
        <v>1</v>
      </c>
      <c r="BE133" s="104">
        <v>2</v>
      </c>
      <c r="BF133" s="100">
        <v>1</v>
      </c>
      <c r="BG133" s="100">
        <v>1</v>
      </c>
      <c r="BH133" s="104">
        <v>2</v>
      </c>
      <c r="BI133" s="104">
        <v>2</v>
      </c>
      <c r="BJ133" s="100">
        <v>1</v>
      </c>
      <c r="BK133" s="100">
        <v>1</v>
      </c>
      <c r="BL133" s="104">
        <v>2</v>
      </c>
      <c r="BM133" s="104">
        <v>2</v>
      </c>
      <c r="BN133" s="100">
        <v>1</v>
      </c>
      <c r="BO133" s="104">
        <v>2</v>
      </c>
      <c r="BP133" s="104">
        <v>2</v>
      </c>
      <c r="BQ133" s="101" t="s">
        <v>42</v>
      </c>
      <c r="BR133" s="101" t="s">
        <v>42</v>
      </c>
      <c r="BS133" s="101" t="s">
        <v>42</v>
      </c>
      <c r="BT133" s="100">
        <v>1</v>
      </c>
      <c r="BU133" s="100">
        <v>1</v>
      </c>
      <c r="BV133" s="100">
        <v>1</v>
      </c>
      <c r="BW133" s="100">
        <v>1</v>
      </c>
      <c r="BX133" s="100">
        <v>1</v>
      </c>
      <c r="BY133" s="100">
        <v>1</v>
      </c>
      <c r="BZ133" s="100">
        <v>1</v>
      </c>
      <c r="CA133" s="100">
        <v>1</v>
      </c>
      <c r="CB133" s="100">
        <v>1</v>
      </c>
      <c r="CC133" s="100">
        <v>1</v>
      </c>
      <c r="CD133" s="100">
        <v>1</v>
      </c>
      <c r="CE133" s="102">
        <v>1</v>
      </c>
      <c r="CF133" s="24" t="str">
        <f>_xlfn.XLOOKUP(A133,Reworked!A:A,Reworked!I:I)</f>
        <v>Unqualified with findings</v>
      </c>
    </row>
    <row r="134" spans="1:84" ht="30" customHeight="1" x14ac:dyDescent="0.25">
      <c r="A134" s="120">
        <v>352</v>
      </c>
      <c r="B134" s="121" t="s">
        <v>77</v>
      </c>
      <c r="C134" s="121" t="s">
        <v>479</v>
      </c>
      <c r="D134" s="17" t="s">
        <v>37</v>
      </c>
      <c r="E134" s="121" t="s">
        <v>44</v>
      </c>
      <c r="F134" s="120" t="s">
        <v>44</v>
      </c>
      <c r="G134" s="121" t="s">
        <v>480</v>
      </c>
      <c r="H134" s="121" t="s">
        <v>40</v>
      </c>
      <c r="I134" s="121" t="s">
        <v>40</v>
      </c>
      <c r="J134" s="120" t="s">
        <v>436</v>
      </c>
      <c r="K134" s="41" t="s">
        <v>35</v>
      </c>
      <c r="L134" s="97" t="s">
        <v>40</v>
      </c>
      <c r="M134" s="97" t="s">
        <v>40</v>
      </c>
      <c r="N134" s="98" t="s">
        <v>40</v>
      </c>
      <c r="O134" s="98" t="s">
        <v>40</v>
      </c>
      <c r="P134" s="98" t="s">
        <v>40</v>
      </c>
      <c r="Q134" s="99" t="s">
        <v>41</v>
      </c>
      <c r="R134" s="101" t="s">
        <v>42</v>
      </c>
      <c r="S134" s="99" t="s">
        <v>41</v>
      </c>
      <c r="T134" s="100">
        <v>1</v>
      </c>
      <c r="U134" s="100">
        <v>1</v>
      </c>
      <c r="V134" s="100">
        <v>1</v>
      </c>
      <c r="W134" s="100">
        <v>1</v>
      </c>
      <c r="X134" s="100">
        <v>1</v>
      </c>
      <c r="Y134" s="100">
        <v>1</v>
      </c>
      <c r="Z134" s="100">
        <v>1</v>
      </c>
      <c r="AA134" s="100">
        <v>1</v>
      </c>
      <c r="AB134" s="100">
        <v>1</v>
      </c>
      <c r="AC134" s="100">
        <v>1</v>
      </c>
      <c r="AD134" s="100">
        <v>1</v>
      </c>
      <c r="AE134" s="100">
        <v>1</v>
      </c>
      <c r="AF134" s="100">
        <v>1</v>
      </c>
      <c r="AG134" s="100">
        <v>1</v>
      </c>
      <c r="AH134" s="100">
        <v>1</v>
      </c>
      <c r="AI134" s="100">
        <v>1</v>
      </c>
      <c r="AJ134" s="100">
        <v>1</v>
      </c>
      <c r="AK134" s="100">
        <v>1</v>
      </c>
      <c r="AL134" s="100">
        <v>1</v>
      </c>
      <c r="AM134" s="100">
        <v>1</v>
      </c>
      <c r="AN134" s="100">
        <v>1</v>
      </c>
      <c r="AO134" s="100">
        <v>1</v>
      </c>
      <c r="AP134" s="100">
        <v>1</v>
      </c>
      <c r="AQ134" s="100">
        <v>1</v>
      </c>
      <c r="AR134" s="103" t="s">
        <v>45</v>
      </c>
      <c r="AS134" s="99" t="s">
        <v>41</v>
      </c>
      <c r="AT134" s="99" t="s">
        <v>41</v>
      </c>
      <c r="AU134" s="100">
        <v>1</v>
      </c>
      <c r="AV134" s="100">
        <v>1</v>
      </c>
      <c r="AW134" s="197">
        <v>1</v>
      </c>
      <c r="AX134" s="197"/>
      <c r="AY134" s="197">
        <v>1</v>
      </c>
      <c r="AZ134" s="197"/>
      <c r="BA134" s="100">
        <v>1</v>
      </c>
      <c r="BB134" s="100">
        <v>1</v>
      </c>
      <c r="BC134" s="100">
        <v>1</v>
      </c>
      <c r="BD134" s="100">
        <v>1</v>
      </c>
      <c r="BE134" s="100">
        <v>1</v>
      </c>
      <c r="BF134" s="100">
        <v>1</v>
      </c>
      <c r="BG134" s="100">
        <v>1</v>
      </c>
      <c r="BH134" s="100">
        <v>1</v>
      </c>
      <c r="BI134" s="100">
        <v>1</v>
      </c>
      <c r="BJ134" s="100">
        <v>1</v>
      </c>
      <c r="BK134" s="100">
        <v>1</v>
      </c>
      <c r="BL134" s="100">
        <v>1</v>
      </c>
      <c r="BM134" s="104">
        <v>2</v>
      </c>
      <c r="BN134" s="97">
        <v>0</v>
      </c>
      <c r="BO134" s="97">
        <v>0</v>
      </c>
      <c r="BP134" s="104">
        <v>2</v>
      </c>
      <c r="BQ134" s="99" t="s">
        <v>41</v>
      </c>
      <c r="BR134" s="99" t="s">
        <v>41</v>
      </c>
      <c r="BS134" s="99" t="s">
        <v>41</v>
      </c>
      <c r="BT134" s="100">
        <v>1</v>
      </c>
      <c r="BU134" s="100">
        <v>1</v>
      </c>
      <c r="BV134" s="100">
        <v>1</v>
      </c>
      <c r="BW134" s="100">
        <v>1</v>
      </c>
      <c r="BX134" s="100">
        <v>1</v>
      </c>
      <c r="BY134" s="100">
        <v>1</v>
      </c>
      <c r="BZ134" s="100">
        <v>1</v>
      </c>
      <c r="CA134" s="100">
        <v>1</v>
      </c>
      <c r="CB134" s="100">
        <v>1</v>
      </c>
      <c r="CC134" s="100">
        <v>1</v>
      </c>
      <c r="CD134" s="100">
        <v>1</v>
      </c>
      <c r="CE134" s="102">
        <v>1</v>
      </c>
      <c r="CF134" s="24" t="str">
        <f>_xlfn.XLOOKUP(A134,Reworked!A:A,Reworked!I:I)</f>
        <v>Unqualified with no findings</v>
      </c>
    </row>
    <row r="135" spans="1:84" ht="30" customHeight="1" x14ac:dyDescent="0.25">
      <c r="A135" s="120">
        <v>353</v>
      </c>
      <c r="B135" s="121" t="s">
        <v>77</v>
      </c>
      <c r="C135" s="121" t="s">
        <v>479</v>
      </c>
      <c r="D135" s="17" t="s">
        <v>37</v>
      </c>
      <c r="E135" s="121" t="s">
        <v>73</v>
      </c>
      <c r="F135" s="120" t="s">
        <v>73</v>
      </c>
      <c r="G135" s="121" t="s">
        <v>480</v>
      </c>
      <c r="H135" s="121" t="s">
        <v>40</v>
      </c>
      <c r="I135" s="121" t="s">
        <v>40</v>
      </c>
      <c r="J135" s="120" t="s">
        <v>436</v>
      </c>
      <c r="K135" s="42" t="s">
        <v>181</v>
      </c>
      <c r="L135" s="97" t="s">
        <v>40</v>
      </c>
      <c r="M135" s="110" t="s">
        <v>40</v>
      </c>
      <c r="N135" s="106" t="s">
        <v>40</v>
      </c>
      <c r="O135" s="106" t="s">
        <v>40</v>
      </c>
      <c r="P135" s="106" t="s">
        <v>40</v>
      </c>
      <c r="Q135" s="103" t="s">
        <v>45</v>
      </c>
      <c r="R135" s="103" t="s">
        <v>45</v>
      </c>
      <c r="S135" s="103" t="s">
        <v>45</v>
      </c>
      <c r="T135" s="100">
        <v>1</v>
      </c>
      <c r="U135" s="100">
        <v>1</v>
      </c>
      <c r="V135" s="100">
        <v>1</v>
      </c>
      <c r="W135" s="100">
        <v>1</v>
      </c>
      <c r="X135" s="104">
        <v>2</v>
      </c>
      <c r="Y135" s="104">
        <v>2</v>
      </c>
      <c r="Z135" s="104">
        <v>2</v>
      </c>
      <c r="AA135" s="104">
        <v>2</v>
      </c>
      <c r="AB135" s="100">
        <v>1</v>
      </c>
      <c r="AC135" s="100">
        <v>1</v>
      </c>
      <c r="AD135" s="100">
        <v>1</v>
      </c>
      <c r="AE135" s="104">
        <v>2</v>
      </c>
      <c r="AF135" s="100">
        <v>1</v>
      </c>
      <c r="AG135" s="100">
        <v>1</v>
      </c>
      <c r="AH135" s="100">
        <v>1</v>
      </c>
      <c r="AI135" s="100">
        <v>1</v>
      </c>
      <c r="AJ135" s="104">
        <v>2</v>
      </c>
      <c r="AK135" s="104">
        <v>2</v>
      </c>
      <c r="AL135" s="104">
        <v>2</v>
      </c>
      <c r="AM135" s="104">
        <v>2</v>
      </c>
      <c r="AN135" s="104">
        <v>2</v>
      </c>
      <c r="AO135" s="104">
        <v>2</v>
      </c>
      <c r="AP135" s="104">
        <v>2</v>
      </c>
      <c r="AQ135" s="104">
        <v>2</v>
      </c>
      <c r="AR135" s="103" t="s">
        <v>45</v>
      </c>
      <c r="AS135" s="103" t="s">
        <v>45</v>
      </c>
      <c r="AT135" s="103" t="s">
        <v>45</v>
      </c>
      <c r="AU135" s="104">
        <v>2</v>
      </c>
      <c r="AV135" s="104">
        <v>2</v>
      </c>
      <c r="AW135" s="196">
        <v>2</v>
      </c>
      <c r="AX135" s="196"/>
      <c r="AY135" s="196">
        <v>2</v>
      </c>
      <c r="AZ135" s="196"/>
      <c r="BA135" s="105">
        <v>3</v>
      </c>
      <c r="BB135" s="104">
        <v>2</v>
      </c>
      <c r="BC135" s="104">
        <v>2</v>
      </c>
      <c r="BD135" s="105">
        <v>3</v>
      </c>
      <c r="BE135" s="105">
        <v>3</v>
      </c>
      <c r="BF135" s="104">
        <v>2</v>
      </c>
      <c r="BG135" s="104">
        <v>2</v>
      </c>
      <c r="BH135" s="105">
        <v>3</v>
      </c>
      <c r="BI135" s="104">
        <v>2</v>
      </c>
      <c r="BJ135" s="104">
        <v>2</v>
      </c>
      <c r="BK135" s="104">
        <v>2</v>
      </c>
      <c r="BL135" s="104">
        <v>2</v>
      </c>
      <c r="BM135" s="104">
        <v>2</v>
      </c>
      <c r="BN135" s="104">
        <v>2</v>
      </c>
      <c r="BO135" s="97">
        <v>0</v>
      </c>
      <c r="BP135" s="104">
        <v>2</v>
      </c>
      <c r="BQ135" s="103" t="s">
        <v>45</v>
      </c>
      <c r="BR135" s="103" t="s">
        <v>45</v>
      </c>
      <c r="BS135" s="103" t="s">
        <v>45</v>
      </c>
      <c r="BT135" s="100">
        <v>1</v>
      </c>
      <c r="BU135" s="100">
        <v>1</v>
      </c>
      <c r="BV135" s="100">
        <v>1</v>
      </c>
      <c r="BW135" s="100">
        <v>1</v>
      </c>
      <c r="BX135" s="104">
        <v>2</v>
      </c>
      <c r="BY135" s="104">
        <v>2</v>
      </c>
      <c r="BZ135" s="104">
        <v>2</v>
      </c>
      <c r="CA135" s="104">
        <v>2</v>
      </c>
      <c r="CB135" s="104">
        <v>2</v>
      </c>
      <c r="CC135" s="104">
        <v>2</v>
      </c>
      <c r="CD135" s="104">
        <v>2</v>
      </c>
      <c r="CE135" s="108">
        <v>2</v>
      </c>
      <c r="CF135" s="24" t="str">
        <f>_xlfn.XLOOKUP(A135,Reworked!A:A,Reworked!I:I)</f>
        <v>Unqualified with findings</v>
      </c>
    </row>
    <row r="136" spans="1:84" ht="30" customHeight="1" x14ac:dyDescent="0.25">
      <c r="A136" s="120">
        <v>354</v>
      </c>
      <c r="B136" s="121" t="s">
        <v>77</v>
      </c>
      <c r="C136" s="121" t="s">
        <v>479</v>
      </c>
      <c r="D136" s="17" t="s">
        <v>37</v>
      </c>
      <c r="E136" s="121" t="s">
        <v>52</v>
      </c>
      <c r="F136" s="120" t="s">
        <v>52</v>
      </c>
      <c r="G136" s="121" t="s">
        <v>480</v>
      </c>
      <c r="H136" s="121" t="s">
        <v>40</v>
      </c>
      <c r="I136" s="121" t="s">
        <v>40</v>
      </c>
      <c r="J136" s="120" t="s">
        <v>436</v>
      </c>
      <c r="K136" s="41" t="s">
        <v>35</v>
      </c>
      <c r="L136" s="97" t="s">
        <v>40</v>
      </c>
      <c r="M136" s="97" t="s">
        <v>40</v>
      </c>
      <c r="N136" s="98" t="s">
        <v>40</v>
      </c>
      <c r="O136" s="98" t="s">
        <v>40</v>
      </c>
      <c r="P136" s="98" t="s">
        <v>40</v>
      </c>
      <c r="Q136" s="99" t="s">
        <v>41</v>
      </c>
      <c r="R136" s="101" t="s">
        <v>42</v>
      </c>
      <c r="S136" s="99" t="s">
        <v>41</v>
      </c>
      <c r="T136" s="100">
        <v>1</v>
      </c>
      <c r="U136" s="100">
        <v>1</v>
      </c>
      <c r="V136" s="100">
        <v>1</v>
      </c>
      <c r="W136" s="100">
        <v>1</v>
      </c>
      <c r="X136" s="104">
        <v>2</v>
      </c>
      <c r="Y136" s="100">
        <v>1</v>
      </c>
      <c r="Z136" s="100">
        <v>1</v>
      </c>
      <c r="AA136" s="100">
        <v>1</v>
      </c>
      <c r="AB136" s="100">
        <v>1</v>
      </c>
      <c r="AC136" s="100">
        <v>1</v>
      </c>
      <c r="AD136" s="100">
        <v>1</v>
      </c>
      <c r="AE136" s="100">
        <v>1</v>
      </c>
      <c r="AF136" s="100">
        <v>1</v>
      </c>
      <c r="AG136" s="100">
        <v>1</v>
      </c>
      <c r="AH136" s="104">
        <v>2</v>
      </c>
      <c r="AI136" s="100">
        <v>1</v>
      </c>
      <c r="AJ136" s="100">
        <v>1</v>
      </c>
      <c r="AK136" s="100">
        <v>1</v>
      </c>
      <c r="AL136" s="100">
        <v>1</v>
      </c>
      <c r="AM136" s="100">
        <v>1</v>
      </c>
      <c r="AN136" s="100">
        <v>1</v>
      </c>
      <c r="AO136" s="100">
        <v>1</v>
      </c>
      <c r="AP136" s="100">
        <v>1</v>
      </c>
      <c r="AQ136" s="100">
        <v>1</v>
      </c>
      <c r="AR136" s="99" t="s">
        <v>41</v>
      </c>
      <c r="AS136" s="101" t="s">
        <v>42</v>
      </c>
      <c r="AT136" s="99" t="s">
        <v>41</v>
      </c>
      <c r="AU136" s="100">
        <v>1</v>
      </c>
      <c r="AV136" s="100">
        <v>1</v>
      </c>
      <c r="AW136" s="197">
        <v>1</v>
      </c>
      <c r="AX136" s="197"/>
      <c r="AY136" s="197">
        <v>1</v>
      </c>
      <c r="AZ136" s="197"/>
      <c r="BA136" s="104">
        <v>2</v>
      </c>
      <c r="BB136" s="100">
        <v>1</v>
      </c>
      <c r="BC136" s="100">
        <v>1</v>
      </c>
      <c r="BD136" s="100">
        <v>1</v>
      </c>
      <c r="BE136" s="104">
        <v>2</v>
      </c>
      <c r="BF136" s="100">
        <v>1</v>
      </c>
      <c r="BG136" s="100">
        <v>1</v>
      </c>
      <c r="BH136" s="100">
        <v>1</v>
      </c>
      <c r="BI136" s="100">
        <v>1</v>
      </c>
      <c r="BJ136" s="100">
        <v>1</v>
      </c>
      <c r="BK136" s="100">
        <v>1</v>
      </c>
      <c r="BL136" s="100">
        <v>1</v>
      </c>
      <c r="BM136" s="104">
        <v>2</v>
      </c>
      <c r="BN136" s="104">
        <v>2</v>
      </c>
      <c r="BO136" s="104">
        <v>2</v>
      </c>
      <c r="BP136" s="104">
        <v>2</v>
      </c>
      <c r="BQ136" s="99" t="s">
        <v>41</v>
      </c>
      <c r="BR136" s="99" t="s">
        <v>41</v>
      </c>
      <c r="BS136" s="99" t="s">
        <v>41</v>
      </c>
      <c r="BT136" s="100">
        <v>1</v>
      </c>
      <c r="BU136" s="100">
        <v>1</v>
      </c>
      <c r="BV136" s="100">
        <v>1</v>
      </c>
      <c r="BW136" s="100">
        <v>1</v>
      </c>
      <c r="BX136" s="100">
        <v>1</v>
      </c>
      <c r="BY136" s="100">
        <v>1</v>
      </c>
      <c r="BZ136" s="100">
        <v>1</v>
      </c>
      <c r="CA136" s="100">
        <v>1</v>
      </c>
      <c r="CB136" s="100">
        <v>1</v>
      </c>
      <c r="CC136" s="100">
        <v>1</v>
      </c>
      <c r="CD136" s="100">
        <v>1</v>
      </c>
      <c r="CE136" s="102">
        <v>1</v>
      </c>
      <c r="CF136" s="24" t="str">
        <f>_xlfn.XLOOKUP(A136,Reworked!A:A,Reworked!I:I)</f>
        <v>Unqualified with no findings</v>
      </c>
    </row>
    <row r="137" spans="1:84" ht="30" customHeight="1" x14ac:dyDescent="0.25">
      <c r="A137" s="120">
        <v>355</v>
      </c>
      <c r="B137" s="121" t="s">
        <v>77</v>
      </c>
      <c r="C137" s="121" t="s">
        <v>479</v>
      </c>
      <c r="D137" s="17" t="s">
        <v>37</v>
      </c>
      <c r="E137" s="121" t="s">
        <v>71</v>
      </c>
      <c r="F137" s="120" t="s">
        <v>71</v>
      </c>
      <c r="G137" s="121" t="s">
        <v>480</v>
      </c>
      <c r="H137" s="121" t="s">
        <v>40</v>
      </c>
      <c r="I137" s="121" t="s">
        <v>40</v>
      </c>
      <c r="J137" s="120" t="s">
        <v>436</v>
      </c>
      <c r="K137" s="41" t="s">
        <v>35</v>
      </c>
      <c r="L137" s="97" t="s">
        <v>40</v>
      </c>
      <c r="M137" s="97" t="s">
        <v>40</v>
      </c>
      <c r="N137" s="98" t="s">
        <v>40</v>
      </c>
      <c r="O137" s="106" t="s">
        <v>40</v>
      </c>
      <c r="P137" s="106" t="s">
        <v>40</v>
      </c>
      <c r="Q137" s="99" t="s">
        <v>41</v>
      </c>
      <c r="R137" s="99" t="s">
        <v>41</v>
      </c>
      <c r="S137" s="99" t="s">
        <v>41</v>
      </c>
      <c r="T137" s="100">
        <v>1</v>
      </c>
      <c r="U137" s="100">
        <v>1</v>
      </c>
      <c r="V137" s="100">
        <v>1</v>
      </c>
      <c r="W137" s="100">
        <v>1</v>
      </c>
      <c r="X137" s="104">
        <v>2</v>
      </c>
      <c r="Y137" s="100">
        <v>1</v>
      </c>
      <c r="Z137" s="100">
        <v>1</v>
      </c>
      <c r="AA137" s="104">
        <v>2</v>
      </c>
      <c r="AB137" s="104">
        <v>2</v>
      </c>
      <c r="AC137" s="104">
        <v>2</v>
      </c>
      <c r="AD137" s="104">
        <v>2</v>
      </c>
      <c r="AE137" s="104">
        <v>2</v>
      </c>
      <c r="AF137" s="100">
        <v>1</v>
      </c>
      <c r="AG137" s="100">
        <v>1</v>
      </c>
      <c r="AH137" s="100">
        <v>1</v>
      </c>
      <c r="AI137" s="100">
        <v>1</v>
      </c>
      <c r="AJ137" s="100">
        <v>1</v>
      </c>
      <c r="AK137" s="100">
        <v>1</v>
      </c>
      <c r="AL137" s="100">
        <v>1</v>
      </c>
      <c r="AM137" s="100">
        <v>1</v>
      </c>
      <c r="AN137" s="104">
        <v>2</v>
      </c>
      <c r="AO137" s="104">
        <v>2</v>
      </c>
      <c r="AP137" s="104">
        <v>2</v>
      </c>
      <c r="AQ137" s="104">
        <v>2</v>
      </c>
      <c r="AR137" s="103" t="s">
        <v>45</v>
      </c>
      <c r="AS137" s="99" t="s">
        <v>41</v>
      </c>
      <c r="AT137" s="99" t="s">
        <v>41</v>
      </c>
      <c r="AU137" s="104">
        <v>2</v>
      </c>
      <c r="AV137" s="100">
        <v>1</v>
      </c>
      <c r="AW137" s="197">
        <v>1</v>
      </c>
      <c r="AX137" s="197"/>
      <c r="AY137" s="196">
        <v>2</v>
      </c>
      <c r="AZ137" s="196"/>
      <c r="BA137" s="100">
        <v>1</v>
      </c>
      <c r="BB137" s="100">
        <v>1</v>
      </c>
      <c r="BC137" s="100">
        <v>1</v>
      </c>
      <c r="BD137" s="100">
        <v>1</v>
      </c>
      <c r="BE137" s="104">
        <v>2</v>
      </c>
      <c r="BF137" s="100">
        <v>1</v>
      </c>
      <c r="BG137" s="100">
        <v>1</v>
      </c>
      <c r="BH137" s="104">
        <v>2</v>
      </c>
      <c r="BI137" s="100">
        <v>1</v>
      </c>
      <c r="BJ137" s="100">
        <v>1</v>
      </c>
      <c r="BK137" s="100">
        <v>1</v>
      </c>
      <c r="BL137" s="100">
        <v>1</v>
      </c>
      <c r="BM137" s="105">
        <v>3</v>
      </c>
      <c r="BN137" s="97">
        <v>0</v>
      </c>
      <c r="BO137" s="97">
        <v>0</v>
      </c>
      <c r="BP137" s="105">
        <v>3</v>
      </c>
      <c r="BQ137" s="99" t="s">
        <v>41</v>
      </c>
      <c r="BR137" s="99" t="s">
        <v>41</v>
      </c>
      <c r="BS137" s="99" t="s">
        <v>41</v>
      </c>
      <c r="BT137" s="100">
        <v>1</v>
      </c>
      <c r="BU137" s="100">
        <v>1</v>
      </c>
      <c r="BV137" s="100">
        <v>1</v>
      </c>
      <c r="BW137" s="100">
        <v>1</v>
      </c>
      <c r="BX137" s="104">
        <v>2</v>
      </c>
      <c r="BY137" s="104">
        <v>2</v>
      </c>
      <c r="BZ137" s="104">
        <v>2</v>
      </c>
      <c r="CA137" s="104">
        <v>2</v>
      </c>
      <c r="CB137" s="104">
        <v>2</v>
      </c>
      <c r="CC137" s="104">
        <v>2</v>
      </c>
      <c r="CD137" s="104">
        <v>2</v>
      </c>
      <c r="CE137" s="108">
        <v>2</v>
      </c>
      <c r="CF137" s="24" t="str">
        <f>_xlfn.XLOOKUP(A137,Reworked!A:A,Reworked!I:I)</f>
        <v>Unqualified with no findings</v>
      </c>
    </row>
    <row r="138" spans="1:84" ht="30" customHeight="1" x14ac:dyDescent="0.25">
      <c r="A138" s="120">
        <v>356</v>
      </c>
      <c r="B138" s="121" t="s">
        <v>77</v>
      </c>
      <c r="C138" s="121" t="s">
        <v>479</v>
      </c>
      <c r="D138" s="17" t="s">
        <v>37</v>
      </c>
      <c r="E138" s="121" t="s">
        <v>47</v>
      </c>
      <c r="F138" s="120" t="s">
        <v>47</v>
      </c>
      <c r="G138" s="121" t="s">
        <v>480</v>
      </c>
      <c r="H138" s="121" t="s">
        <v>40</v>
      </c>
      <c r="I138" s="121" t="s">
        <v>40</v>
      </c>
      <c r="J138" s="120" t="s">
        <v>436</v>
      </c>
      <c r="K138" s="41" t="s">
        <v>35</v>
      </c>
      <c r="L138" s="97" t="s">
        <v>40</v>
      </c>
      <c r="M138" s="97" t="s">
        <v>40</v>
      </c>
      <c r="N138" s="98" t="s">
        <v>40</v>
      </c>
      <c r="O138" s="98" t="s">
        <v>40</v>
      </c>
      <c r="P138" s="98" t="s">
        <v>40</v>
      </c>
      <c r="Q138" s="101" t="s">
        <v>42</v>
      </c>
      <c r="R138" s="99" t="s">
        <v>41</v>
      </c>
      <c r="S138" s="101" t="s">
        <v>42</v>
      </c>
      <c r="T138" s="100">
        <v>1</v>
      </c>
      <c r="U138" s="100">
        <v>1</v>
      </c>
      <c r="V138" s="100">
        <v>1</v>
      </c>
      <c r="W138" s="100">
        <v>1</v>
      </c>
      <c r="X138" s="100">
        <v>1</v>
      </c>
      <c r="Y138" s="104">
        <v>2</v>
      </c>
      <c r="Z138" s="100">
        <v>1</v>
      </c>
      <c r="AA138" s="100">
        <v>1</v>
      </c>
      <c r="AB138" s="100">
        <v>1</v>
      </c>
      <c r="AC138" s="100">
        <v>1</v>
      </c>
      <c r="AD138" s="100">
        <v>1</v>
      </c>
      <c r="AE138" s="100">
        <v>1</v>
      </c>
      <c r="AF138" s="100">
        <v>1</v>
      </c>
      <c r="AG138" s="100">
        <v>1</v>
      </c>
      <c r="AH138" s="100">
        <v>1</v>
      </c>
      <c r="AI138" s="100">
        <v>1</v>
      </c>
      <c r="AJ138" s="100">
        <v>1</v>
      </c>
      <c r="AK138" s="104">
        <v>2</v>
      </c>
      <c r="AL138" s="100">
        <v>1</v>
      </c>
      <c r="AM138" s="100">
        <v>1</v>
      </c>
      <c r="AN138" s="105">
        <v>3</v>
      </c>
      <c r="AO138" s="105">
        <v>3</v>
      </c>
      <c r="AP138" s="105">
        <v>3</v>
      </c>
      <c r="AQ138" s="105">
        <v>3</v>
      </c>
      <c r="AR138" s="99" t="s">
        <v>41</v>
      </c>
      <c r="AS138" s="103" t="s">
        <v>45</v>
      </c>
      <c r="AT138" s="99" t="s">
        <v>41</v>
      </c>
      <c r="AU138" s="100">
        <v>1</v>
      </c>
      <c r="AV138" s="104">
        <v>2</v>
      </c>
      <c r="AW138" s="197">
        <v>1</v>
      </c>
      <c r="AX138" s="197"/>
      <c r="AY138" s="197">
        <v>1</v>
      </c>
      <c r="AZ138" s="197"/>
      <c r="BA138" s="100">
        <v>1</v>
      </c>
      <c r="BB138" s="104">
        <v>2</v>
      </c>
      <c r="BC138" s="100">
        <v>1</v>
      </c>
      <c r="BD138" s="100">
        <v>1</v>
      </c>
      <c r="BE138" s="100">
        <v>1</v>
      </c>
      <c r="BF138" s="104">
        <v>2</v>
      </c>
      <c r="BG138" s="100">
        <v>1</v>
      </c>
      <c r="BH138" s="100">
        <v>1</v>
      </c>
      <c r="BI138" s="100">
        <v>1</v>
      </c>
      <c r="BJ138" s="100">
        <v>1</v>
      </c>
      <c r="BK138" s="100">
        <v>1</v>
      </c>
      <c r="BL138" s="100">
        <v>1</v>
      </c>
      <c r="BM138" s="104">
        <v>2</v>
      </c>
      <c r="BN138" s="104">
        <v>2</v>
      </c>
      <c r="BO138" s="104">
        <v>2</v>
      </c>
      <c r="BP138" s="104">
        <v>2</v>
      </c>
      <c r="BQ138" s="99" t="s">
        <v>41</v>
      </c>
      <c r="BR138" s="103" t="s">
        <v>45</v>
      </c>
      <c r="BS138" s="99" t="s">
        <v>41</v>
      </c>
      <c r="BT138" s="100">
        <v>1</v>
      </c>
      <c r="BU138" s="100">
        <v>1</v>
      </c>
      <c r="BV138" s="100">
        <v>1</v>
      </c>
      <c r="BW138" s="100">
        <v>1</v>
      </c>
      <c r="BX138" s="100">
        <v>1</v>
      </c>
      <c r="BY138" s="104">
        <v>2</v>
      </c>
      <c r="BZ138" s="100">
        <v>1</v>
      </c>
      <c r="CA138" s="100">
        <v>1</v>
      </c>
      <c r="CB138" s="100">
        <v>1</v>
      </c>
      <c r="CC138" s="100">
        <v>1</v>
      </c>
      <c r="CD138" s="100">
        <v>1</v>
      </c>
      <c r="CE138" s="102">
        <v>1</v>
      </c>
      <c r="CF138" s="24" t="str">
        <f>_xlfn.XLOOKUP(A138,Reworked!A:A,Reworked!I:I)</f>
        <v>Unqualified with no findings</v>
      </c>
    </row>
    <row r="139" spans="1:84" ht="21" customHeight="1" x14ac:dyDescent="0.25">
      <c r="A139" s="120">
        <v>360</v>
      </c>
      <c r="B139" s="121" t="s">
        <v>482</v>
      </c>
      <c r="C139" s="121" t="s">
        <v>482</v>
      </c>
      <c r="D139" s="17" t="s">
        <v>37</v>
      </c>
      <c r="E139" s="121" t="s">
        <v>56</v>
      </c>
      <c r="F139" s="120" t="s">
        <v>56</v>
      </c>
      <c r="G139" s="121" t="s">
        <v>483</v>
      </c>
      <c r="H139" s="121" t="s">
        <v>40</v>
      </c>
      <c r="I139" s="121" t="s">
        <v>40</v>
      </c>
      <c r="J139" s="120" t="s">
        <v>436</v>
      </c>
      <c r="K139" s="126" t="s">
        <v>40</v>
      </c>
      <c r="L139" s="97" t="s">
        <v>40</v>
      </c>
      <c r="M139" s="97" t="s">
        <v>40</v>
      </c>
      <c r="N139" s="98" t="s">
        <v>40</v>
      </c>
      <c r="O139" s="98" t="s">
        <v>40</v>
      </c>
      <c r="P139" s="98" t="s">
        <v>40</v>
      </c>
      <c r="Q139" s="107" t="s">
        <v>40</v>
      </c>
      <c r="R139" s="107" t="s">
        <v>40</v>
      </c>
      <c r="S139" s="107" t="s">
        <v>40</v>
      </c>
      <c r="T139" s="97">
        <v>0</v>
      </c>
      <c r="U139" s="97">
        <v>0</v>
      </c>
      <c r="V139" s="97">
        <v>0</v>
      </c>
      <c r="W139" s="97">
        <v>0</v>
      </c>
      <c r="X139" s="97">
        <v>0</v>
      </c>
      <c r="Y139" s="97">
        <v>0</v>
      </c>
      <c r="Z139" s="97">
        <v>0</v>
      </c>
      <c r="AA139" s="97">
        <v>0</v>
      </c>
      <c r="AB139" s="97">
        <v>0</v>
      </c>
      <c r="AC139" s="97">
        <v>0</v>
      </c>
      <c r="AD139" s="97">
        <v>0</v>
      </c>
      <c r="AE139" s="97">
        <v>0</v>
      </c>
      <c r="AF139" s="97">
        <v>0</v>
      </c>
      <c r="AG139" s="97">
        <v>0</v>
      </c>
      <c r="AH139" s="97">
        <v>0</v>
      </c>
      <c r="AI139" s="97">
        <v>0</v>
      </c>
      <c r="AJ139" s="97">
        <v>0</v>
      </c>
      <c r="AK139" s="97">
        <v>0</v>
      </c>
      <c r="AL139" s="97">
        <v>0</v>
      </c>
      <c r="AM139" s="97">
        <v>0</v>
      </c>
      <c r="AN139" s="97">
        <v>0</v>
      </c>
      <c r="AO139" s="97">
        <v>0</v>
      </c>
      <c r="AP139" s="97">
        <v>0</v>
      </c>
      <c r="AQ139" s="97">
        <v>0</v>
      </c>
      <c r="AR139" s="109" t="s">
        <v>40</v>
      </c>
      <c r="AS139" s="109" t="s">
        <v>40</v>
      </c>
      <c r="AT139" s="109" t="s">
        <v>40</v>
      </c>
      <c r="AU139" s="97">
        <v>0</v>
      </c>
      <c r="AV139" s="97">
        <v>0</v>
      </c>
      <c r="AW139" s="202">
        <v>0</v>
      </c>
      <c r="AX139" s="202"/>
      <c r="AY139" s="202">
        <v>0</v>
      </c>
      <c r="AZ139" s="202"/>
      <c r="BA139" s="97">
        <v>0</v>
      </c>
      <c r="BB139" s="97">
        <v>0</v>
      </c>
      <c r="BC139" s="97">
        <v>0</v>
      </c>
      <c r="BD139" s="97">
        <v>0</v>
      </c>
      <c r="BE139" s="97">
        <v>0</v>
      </c>
      <c r="BF139" s="97">
        <v>0</v>
      </c>
      <c r="BG139" s="97">
        <v>0</v>
      </c>
      <c r="BH139" s="97">
        <v>0</v>
      </c>
      <c r="BI139" s="97">
        <v>0</v>
      </c>
      <c r="BJ139" s="97">
        <v>0</v>
      </c>
      <c r="BK139" s="97">
        <v>0</v>
      </c>
      <c r="BL139" s="97">
        <v>0</v>
      </c>
      <c r="BM139" s="97">
        <v>0</v>
      </c>
      <c r="BN139" s="97">
        <v>0</v>
      </c>
      <c r="BO139" s="97">
        <v>0</v>
      </c>
      <c r="BP139" s="97">
        <v>0</v>
      </c>
      <c r="BQ139" s="107" t="s">
        <v>40</v>
      </c>
      <c r="BR139" s="107" t="s">
        <v>40</v>
      </c>
      <c r="BS139" s="107" t="s">
        <v>40</v>
      </c>
      <c r="BT139" s="97">
        <v>0</v>
      </c>
      <c r="BU139" s="97">
        <v>0</v>
      </c>
      <c r="BV139" s="97">
        <v>0</v>
      </c>
      <c r="BW139" s="97">
        <v>0</v>
      </c>
      <c r="BX139" s="97">
        <v>0</v>
      </c>
      <c r="BY139" s="97">
        <v>0</v>
      </c>
      <c r="BZ139" s="97">
        <v>0</v>
      </c>
      <c r="CA139" s="97">
        <v>0</v>
      </c>
      <c r="CB139" s="97">
        <v>0</v>
      </c>
      <c r="CC139" s="97">
        <v>0</v>
      </c>
      <c r="CD139" s="97">
        <v>0</v>
      </c>
      <c r="CE139" s="127">
        <v>0</v>
      </c>
      <c r="CF139" s="24" t="e">
        <f>_xlfn.XLOOKUP(A139,Reworked!A:A,Reworked!I:I)</f>
        <v>#N/A</v>
      </c>
    </row>
    <row r="140" spans="1:84" ht="21" customHeight="1" x14ac:dyDescent="0.25">
      <c r="A140" s="120">
        <v>361</v>
      </c>
      <c r="B140" s="121" t="s">
        <v>482</v>
      </c>
      <c r="C140" s="121" t="s">
        <v>482</v>
      </c>
      <c r="D140" s="17" t="s">
        <v>37</v>
      </c>
      <c r="E140" s="121" t="s">
        <v>75</v>
      </c>
      <c r="F140" s="120" t="s">
        <v>75</v>
      </c>
      <c r="G140" s="121" t="s">
        <v>483</v>
      </c>
      <c r="H140" s="121" t="s">
        <v>40</v>
      </c>
      <c r="I140" s="121" t="s">
        <v>40</v>
      </c>
      <c r="J140" s="120" t="s">
        <v>436</v>
      </c>
      <c r="K140" s="126" t="s">
        <v>40</v>
      </c>
      <c r="L140" s="97" t="s">
        <v>40</v>
      </c>
      <c r="M140" s="97" t="s">
        <v>40</v>
      </c>
      <c r="N140" s="98" t="s">
        <v>40</v>
      </c>
      <c r="O140" s="98" t="s">
        <v>40</v>
      </c>
      <c r="P140" s="98" t="s">
        <v>40</v>
      </c>
      <c r="Q140" s="107" t="s">
        <v>40</v>
      </c>
      <c r="R140" s="107" t="s">
        <v>40</v>
      </c>
      <c r="S140" s="107" t="s">
        <v>40</v>
      </c>
      <c r="T140" s="97">
        <v>0</v>
      </c>
      <c r="U140" s="97">
        <v>0</v>
      </c>
      <c r="V140" s="97">
        <v>0</v>
      </c>
      <c r="W140" s="97">
        <v>0</v>
      </c>
      <c r="X140" s="97">
        <v>0</v>
      </c>
      <c r="Y140" s="97">
        <v>0</v>
      </c>
      <c r="Z140" s="97">
        <v>0</v>
      </c>
      <c r="AA140" s="97">
        <v>0</v>
      </c>
      <c r="AB140" s="97">
        <v>0</v>
      </c>
      <c r="AC140" s="97">
        <v>0</v>
      </c>
      <c r="AD140" s="97">
        <v>0</v>
      </c>
      <c r="AE140" s="97">
        <v>0</v>
      </c>
      <c r="AF140" s="97">
        <v>0</v>
      </c>
      <c r="AG140" s="97">
        <v>0</v>
      </c>
      <c r="AH140" s="97">
        <v>0</v>
      </c>
      <c r="AI140" s="97">
        <v>0</v>
      </c>
      <c r="AJ140" s="97">
        <v>0</v>
      </c>
      <c r="AK140" s="97">
        <v>0</v>
      </c>
      <c r="AL140" s="97">
        <v>0</v>
      </c>
      <c r="AM140" s="97">
        <v>0</v>
      </c>
      <c r="AN140" s="97">
        <v>0</v>
      </c>
      <c r="AO140" s="97">
        <v>0</v>
      </c>
      <c r="AP140" s="97">
        <v>0</v>
      </c>
      <c r="AQ140" s="97">
        <v>0</v>
      </c>
      <c r="AR140" s="109" t="s">
        <v>40</v>
      </c>
      <c r="AS140" s="109" t="s">
        <v>40</v>
      </c>
      <c r="AT140" s="109" t="s">
        <v>40</v>
      </c>
      <c r="AU140" s="97">
        <v>0</v>
      </c>
      <c r="AV140" s="97">
        <v>0</v>
      </c>
      <c r="AW140" s="202">
        <v>0</v>
      </c>
      <c r="AX140" s="202"/>
      <c r="AY140" s="202">
        <v>0</v>
      </c>
      <c r="AZ140" s="202"/>
      <c r="BA140" s="97">
        <v>0</v>
      </c>
      <c r="BB140" s="97">
        <v>0</v>
      </c>
      <c r="BC140" s="97">
        <v>0</v>
      </c>
      <c r="BD140" s="97">
        <v>0</v>
      </c>
      <c r="BE140" s="97">
        <v>0</v>
      </c>
      <c r="BF140" s="97">
        <v>0</v>
      </c>
      <c r="BG140" s="97">
        <v>0</v>
      </c>
      <c r="BH140" s="97">
        <v>0</v>
      </c>
      <c r="BI140" s="97">
        <v>0</v>
      </c>
      <c r="BJ140" s="97">
        <v>0</v>
      </c>
      <c r="BK140" s="97">
        <v>0</v>
      </c>
      <c r="BL140" s="97">
        <v>0</v>
      </c>
      <c r="BM140" s="97">
        <v>0</v>
      </c>
      <c r="BN140" s="97">
        <v>0</v>
      </c>
      <c r="BO140" s="97">
        <v>0</v>
      </c>
      <c r="BP140" s="97">
        <v>0</v>
      </c>
      <c r="BQ140" s="107" t="s">
        <v>40</v>
      </c>
      <c r="BR140" s="107" t="s">
        <v>40</v>
      </c>
      <c r="BS140" s="107" t="s">
        <v>40</v>
      </c>
      <c r="BT140" s="97">
        <v>0</v>
      </c>
      <c r="BU140" s="97">
        <v>0</v>
      </c>
      <c r="BV140" s="97">
        <v>0</v>
      </c>
      <c r="BW140" s="97">
        <v>0</v>
      </c>
      <c r="BX140" s="97">
        <v>0</v>
      </c>
      <c r="BY140" s="97">
        <v>0</v>
      </c>
      <c r="BZ140" s="97">
        <v>0</v>
      </c>
      <c r="CA140" s="97">
        <v>0</v>
      </c>
      <c r="CB140" s="97">
        <v>0</v>
      </c>
      <c r="CC140" s="97">
        <v>0</v>
      </c>
      <c r="CD140" s="97">
        <v>0</v>
      </c>
      <c r="CE140" s="127">
        <v>0</v>
      </c>
      <c r="CF140" s="24" t="e">
        <f>_xlfn.XLOOKUP(A140,Reworked!A:A,Reworked!I:I)</f>
        <v>#N/A</v>
      </c>
    </row>
    <row r="141" spans="1:84" ht="21" customHeight="1" x14ac:dyDescent="0.25">
      <c r="A141" s="120">
        <v>363</v>
      </c>
      <c r="B141" s="121" t="s">
        <v>482</v>
      </c>
      <c r="C141" s="121" t="s">
        <v>482</v>
      </c>
      <c r="D141" s="17" t="s">
        <v>37</v>
      </c>
      <c r="E141" s="121" t="s">
        <v>44</v>
      </c>
      <c r="F141" s="120" t="s">
        <v>44</v>
      </c>
      <c r="G141" s="121" t="s">
        <v>483</v>
      </c>
      <c r="H141" s="121" t="s">
        <v>40</v>
      </c>
      <c r="I141" s="121" t="s">
        <v>40</v>
      </c>
      <c r="J141" s="120" t="s">
        <v>436</v>
      </c>
      <c r="K141" s="126" t="s">
        <v>40</v>
      </c>
      <c r="L141" s="97" t="s">
        <v>40</v>
      </c>
      <c r="M141" s="97" t="s">
        <v>40</v>
      </c>
      <c r="N141" s="98" t="s">
        <v>40</v>
      </c>
      <c r="O141" s="98" t="s">
        <v>40</v>
      </c>
      <c r="P141" s="98" t="s">
        <v>40</v>
      </c>
      <c r="Q141" s="107" t="s">
        <v>40</v>
      </c>
      <c r="R141" s="107" t="s">
        <v>40</v>
      </c>
      <c r="S141" s="107" t="s">
        <v>40</v>
      </c>
      <c r="T141" s="97">
        <v>0</v>
      </c>
      <c r="U141" s="97">
        <v>0</v>
      </c>
      <c r="V141" s="97">
        <v>0</v>
      </c>
      <c r="W141" s="97">
        <v>0</v>
      </c>
      <c r="X141" s="97">
        <v>0</v>
      </c>
      <c r="Y141" s="97">
        <v>0</v>
      </c>
      <c r="Z141" s="97">
        <v>0</v>
      </c>
      <c r="AA141" s="97">
        <v>0</v>
      </c>
      <c r="AB141" s="97">
        <v>0</v>
      </c>
      <c r="AC141" s="97">
        <v>0</v>
      </c>
      <c r="AD141" s="97">
        <v>0</v>
      </c>
      <c r="AE141" s="97">
        <v>0</v>
      </c>
      <c r="AF141" s="97">
        <v>0</v>
      </c>
      <c r="AG141" s="97">
        <v>0</v>
      </c>
      <c r="AH141" s="97">
        <v>0</v>
      </c>
      <c r="AI141" s="97">
        <v>0</v>
      </c>
      <c r="AJ141" s="97">
        <v>0</v>
      </c>
      <c r="AK141" s="97">
        <v>0</v>
      </c>
      <c r="AL141" s="97">
        <v>0</v>
      </c>
      <c r="AM141" s="97">
        <v>0</v>
      </c>
      <c r="AN141" s="97">
        <v>0</v>
      </c>
      <c r="AO141" s="97">
        <v>0</v>
      </c>
      <c r="AP141" s="97">
        <v>0</v>
      </c>
      <c r="AQ141" s="97">
        <v>0</v>
      </c>
      <c r="AR141" s="109" t="s">
        <v>40</v>
      </c>
      <c r="AS141" s="109" t="s">
        <v>40</v>
      </c>
      <c r="AT141" s="109" t="s">
        <v>40</v>
      </c>
      <c r="AU141" s="97">
        <v>0</v>
      </c>
      <c r="AV141" s="97">
        <v>0</v>
      </c>
      <c r="AW141" s="202">
        <v>0</v>
      </c>
      <c r="AX141" s="202"/>
      <c r="AY141" s="202">
        <v>0</v>
      </c>
      <c r="AZ141" s="202"/>
      <c r="BA141" s="97">
        <v>0</v>
      </c>
      <c r="BB141" s="97">
        <v>0</v>
      </c>
      <c r="BC141" s="97">
        <v>0</v>
      </c>
      <c r="BD141" s="97">
        <v>0</v>
      </c>
      <c r="BE141" s="97">
        <v>0</v>
      </c>
      <c r="BF141" s="97">
        <v>0</v>
      </c>
      <c r="BG141" s="97">
        <v>0</v>
      </c>
      <c r="BH141" s="97">
        <v>0</v>
      </c>
      <c r="BI141" s="97">
        <v>0</v>
      </c>
      <c r="BJ141" s="97">
        <v>0</v>
      </c>
      <c r="BK141" s="97">
        <v>0</v>
      </c>
      <c r="BL141" s="97">
        <v>0</v>
      </c>
      <c r="BM141" s="97">
        <v>0</v>
      </c>
      <c r="BN141" s="97">
        <v>0</v>
      </c>
      <c r="BO141" s="97">
        <v>0</v>
      </c>
      <c r="BP141" s="97">
        <v>0</v>
      </c>
      <c r="BQ141" s="107" t="s">
        <v>40</v>
      </c>
      <c r="BR141" s="107" t="s">
        <v>40</v>
      </c>
      <c r="BS141" s="107" t="s">
        <v>40</v>
      </c>
      <c r="BT141" s="97">
        <v>0</v>
      </c>
      <c r="BU141" s="97">
        <v>0</v>
      </c>
      <c r="BV141" s="97">
        <v>0</v>
      </c>
      <c r="BW141" s="97">
        <v>0</v>
      </c>
      <c r="BX141" s="97">
        <v>0</v>
      </c>
      <c r="BY141" s="97">
        <v>0</v>
      </c>
      <c r="BZ141" s="97">
        <v>0</v>
      </c>
      <c r="CA141" s="97">
        <v>0</v>
      </c>
      <c r="CB141" s="97">
        <v>0</v>
      </c>
      <c r="CC141" s="97">
        <v>0</v>
      </c>
      <c r="CD141" s="97">
        <v>0</v>
      </c>
      <c r="CE141" s="127">
        <v>0</v>
      </c>
      <c r="CF141" s="24" t="e">
        <f>_xlfn.XLOOKUP(A141,Reworked!A:A,Reworked!I:I)</f>
        <v>#N/A</v>
      </c>
    </row>
    <row r="142" spans="1:84" ht="20.25" customHeight="1" x14ac:dyDescent="0.25">
      <c r="A142" s="120">
        <v>368</v>
      </c>
      <c r="B142" s="121" t="s">
        <v>482</v>
      </c>
      <c r="C142" s="121" t="s">
        <v>482</v>
      </c>
      <c r="D142" s="17" t="s">
        <v>37</v>
      </c>
      <c r="E142" s="121" t="s">
        <v>52</v>
      </c>
      <c r="F142" s="120" t="s">
        <v>52</v>
      </c>
      <c r="G142" s="121" t="s">
        <v>483</v>
      </c>
      <c r="H142" s="121" t="s">
        <v>40</v>
      </c>
      <c r="I142" s="121" t="s">
        <v>40</v>
      </c>
      <c r="J142" s="120" t="s">
        <v>436</v>
      </c>
      <c r="K142" s="126" t="s">
        <v>40</v>
      </c>
      <c r="L142" s="97" t="s">
        <v>40</v>
      </c>
      <c r="M142" s="97" t="s">
        <v>40</v>
      </c>
      <c r="N142" s="98" t="s">
        <v>40</v>
      </c>
      <c r="O142" s="98" t="s">
        <v>40</v>
      </c>
      <c r="P142" s="98" t="s">
        <v>40</v>
      </c>
      <c r="Q142" s="107" t="s">
        <v>40</v>
      </c>
      <c r="R142" s="107" t="s">
        <v>40</v>
      </c>
      <c r="S142" s="107" t="s">
        <v>40</v>
      </c>
      <c r="T142" s="97">
        <v>0</v>
      </c>
      <c r="U142" s="97">
        <v>0</v>
      </c>
      <c r="V142" s="97">
        <v>0</v>
      </c>
      <c r="W142" s="97">
        <v>0</v>
      </c>
      <c r="X142" s="97">
        <v>0</v>
      </c>
      <c r="Y142" s="97">
        <v>0</v>
      </c>
      <c r="Z142" s="97">
        <v>0</v>
      </c>
      <c r="AA142" s="97">
        <v>0</v>
      </c>
      <c r="AB142" s="97">
        <v>0</v>
      </c>
      <c r="AC142" s="97">
        <v>0</v>
      </c>
      <c r="AD142" s="97">
        <v>0</v>
      </c>
      <c r="AE142" s="97">
        <v>0</v>
      </c>
      <c r="AF142" s="97">
        <v>0</v>
      </c>
      <c r="AG142" s="97">
        <v>0</v>
      </c>
      <c r="AH142" s="97">
        <v>0</v>
      </c>
      <c r="AI142" s="97">
        <v>0</v>
      </c>
      <c r="AJ142" s="97">
        <v>0</v>
      </c>
      <c r="AK142" s="97">
        <v>0</v>
      </c>
      <c r="AL142" s="97">
        <v>0</v>
      </c>
      <c r="AM142" s="97">
        <v>0</v>
      </c>
      <c r="AN142" s="97">
        <v>0</v>
      </c>
      <c r="AO142" s="97">
        <v>0</v>
      </c>
      <c r="AP142" s="97">
        <v>0</v>
      </c>
      <c r="AQ142" s="97">
        <v>0</v>
      </c>
      <c r="AR142" s="109" t="s">
        <v>40</v>
      </c>
      <c r="AS142" s="109" t="s">
        <v>40</v>
      </c>
      <c r="AT142" s="109" t="s">
        <v>40</v>
      </c>
      <c r="AU142" s="97">
        <v>0</v>
      </c>
      <c r="AV142" s="97">
        <v>0</v>
      </c>
      <c r="AW142" s="202">
        <v>0</v>
      </c>
      <c r="AX142" s="202"/>
      <c r="AY142" s="202">
        <v>0</v>
      </c>
      <c r="AZ142" s="202"/>
      <c r="BA142" s="97">
        <v>0</v>
      </c>
      <c r="BB142" s="97">
        <v>0</v>
      </c>
      <c r="BC142" s="97">
        <v>0</v>
      </c>
      <c r="BD142" s="97">
        <v>0</v>
      </c>
      <c r="BE142" s="97">
        <v>0</v>
      </c>
      <c r="BF142" s="97">
        <v>0</v>
      </c>
      <c r="BG142" s="97">
        <v>0</v>
      </c>
      <c r="BH142" s="97">
        <v>0</v>
      </c>
      <c r="BI142" s="97">
        <v>0</v>
      </c>
      <c r="BJ142" s="97">
        <v>0</v>
      </c>
      <c r="BK142" s="97">
        <v>0</v>
      </c>
      <c r="BL142" s="97">
        <v>0</v>
      </c>
      <c r="BM142" s="97">
        <v>0</v>
      </c>
      <c r="BN142" s="97">
        <v>0</v>
      </c>
      <c r="BO142" s="97">
        <v>0</v>
      </c>
      <c r="BP142" s="97">
        <v>0</v>
      </c>
      <c r="BQ142" s="107" t="s">
        <v>40</v>
      </c>
      <c r="BR142" s="107" t="s">
        <v>40</v>
      </c>
      <c r="BS142" s="107" t="s">
        <v>40</v>
      </c>
      <c r="BT142" s="97">
        <v>0</v>
      </c>
      <c r="BU142" s="97">
        <v>0</v>
      </c>
      <c r="BV142" s="97">
        <v>0</v>
      </c>
      <c r="BW142" s="97">
        <v>0</v>
      </c>
      <c r="BX142" s="97">
        <v>0</v>
      </c>
      <c r="BY142" s="97">
        <v>0</v>
      </c>
      <c r="BZ142" s="97">
        <v>0</v>
      </c>
      <c r="CA142" s="97">
        <v>0</v>
      </c>
      <c r="CB142" s="97">
        <v>0</v>
      </c>
      <c r="CC142" s="97">
        <v>0</v>
      </c>
      <c r="CD142" s="97">
        <v>0</v>
      </c>
      <c r="CE142" s="127">
        <v>0</v>
      </c>
      <c r="CF142" s="24" t="e">
        <f>_xlfn.XLOOKUP(A142,Reworked!A:A,Reworked!I:I)</f>
        <v>#N/A</v>
      </c>
    </row>
    <row r="143" spans="1:84" ht="21" customHeight="1" x14ac:dyDescent="0.25">
      <c r="A143" s="120">
        <v>369</v>
      </c>
      <c r="B143" s="121" t="s">
        <v>482</v>
      </c>
      <c r="C143" s="121" t="s">
        <v>482</v>
      </c>
      <c r="D143" s="17" t="s">
        <v>37</v>
      </c>
      <c r="E143" s="121" t="s">
        <v>71</v>
      </c>
      <c r="F143" s="120" t="s">
        <v>71</v>
      </c>
      <c r="G143" s="121" t="s">
        <v>483</v>
      </c>
      <c r="H143" s="121" t="s">
        <v>40</v>
      </c>
      <c r="I143" s="121" t="s">
        <v>40</v>
      </c>
      <c r="J143" s="120" t="s">
        <v>436</v>
      </c>
      <c r="K143" s="126" t="s">
        <v>40</v>
      </c>
      <c r="L143" s="97" t="s">
        <v>40</v>
      </c>
      <c r="M143" s="97" t="s">
        <v>40</v>
      </c>
      <c r="N143" s="98" t="s">
        <v>40</v>
      </c>
      <c r="O143" s="98" t="s">
        <v>40</v>
      </c>
      <c r="P143" s="98" t="s">
        <v>40</v>
      </c>
      <c r="Q143" s="107" t="s">
        <v>40</v>
      </c>
      <c r="R143" s="107" t="s">
        <v>40</v>
      </c>
      <c r="S143" s="107" t="s">
        <v>40</v>
      </c>
      <c r="T143" s="97">
        <v>0</v>
      </c>
      <c r="U143" s="97">
        <v>0</v>
      </c>
      <c r="V143" s="97">
        <v>0</v>
      </c>
      <c r="W143" s="97">
        <v>0</v>
      </c>
      <c r="X143" s="97">
        <v>0</v>
      </c>
      <c r="Y143" s="97">
        <v>0</v>
      </c>
      <c r="Z143" s="97">
        <v>0</v>
      </c>
      <c r="AA143" s="97">
        <v>0</v>
      </c>
      <c r="AB143" s="97">
        <v>0</v>
      </c>
      <c r="AC143" s="97">
        <v>0</v>
      </c>
      <c r="AD143" s="97">
        <v>0</v>
      </c>
      <c r="AE143" s="97">
        <v>0</v>
      </c>
      <c r="AF143" s="97">
        <v>0</v>
      </c>
      <c r="AG143" s="97">
        <v>0</v>
      </c>
      <c r="AH143" s="97">
        <v>0</v>
      </c>
      <c r="AI143" s="97">
        <v>0</v>
      </c>
      <c r="AJ143" s="97">
        <v>0</v>
      </c>
      <c r="AK143" s="97">
        <v>0</v>
      </c>
      <c r="AL143" s="97">
        <v>0</v>
      </c>
      <c r="AM143" s="97">
        <v>0</v>
      </c>
      <c r="AN143" s="97">
        <v>0</v>
      </c>
      <c r="AO143" s="97">
        <v>0</v>
      </c>
      <c r="AP143" s="97">
        <v>0</v>
      </c>
      <c r="AQ143" s="97">
        <v>0</v>
      </c>
      <c r="AR143" s="109" t="s">
        <v>40</v>
      </c>
      <c r="AS143" s="109" t="s">
        <v>40</v>
      </c>
      <c r="AT143" s="109" t="s">
        <v>40</v>
      </c>
      <c r="AU143" s="97">
        <v>0</v>
      </c>
      <c r="AV143" s="97">
        <v>0</v>
      </c>
      <c r="AW143" s="202">
        <v>0</v>
      </c>
      <c r="AX143" s="202"/>
      <c r="AY143" s="202">
        <v>0</v>
      </c>
      <c r="AZ143" s="202"/>
      <c r="BA143" s="97">
        <v>0</v>
      </c>
      <c r="BB143" s="97">
        <v>0</v>
      </c>
      <c r="BC143" s="97">
        <v>0</v>
      </c>
      <c r="BD143" s="97">
        <v>0</v>
      </c>
      <c r="BE143" s="97">
        <v>0</v>
      </c>
      <c r="BF143" s="97">
        <v>0</v>
      </c>
      <c r="BG143" s="97">
        <v>0</v>
      </c>
      <c r="BH143" s="97">
        <v>0</v>
      </c>
      <c r="BI143" s="97">
        <v>0</v>
      </c>
      <c r="BJ143" s="97">
        <v>0</v>
      </c>
      <c r="BK143" s="97">
        <v>0</v>
      </c>
      <c r="BL143" s="97">
        <v>0</v>
      </c>
      <c r="BM143" s="97">
        <v>0</v>
      </c>
      <c r="BN143" s="97">
        <v>0</v>
      </c>
      <c r="BO143" s="97">
        <v>0</v>
      </c>
      <c r="BP143" s="97">
        <v>0</v>
      </c>
      <c r="BQ143" s="107" t="s">
        <v>40</v>
      </c>
      <c r="BR143" s="107" t="s">
        <v>40</v>
      </c>
      <c r="BS143" s="107" t="s">
        <v>40</v>
      </c>
      <c r="BT143" s="97">
        <v>0</v>
      </c>
      <c r="BU143" s="97">
        <v>0</v>
      </c>
      <c r="BV143" s="97">
        <v>0</v>
      </c>
      <c r="BW143" s="97">
        <v>0</v>
      </c>
      <c r="BX143" s="97">
        <v>0</v>
      </c>
      <c r="BY143" s="97">
        <v>0</v>
      </c>
      <c r="BZ143" s="97">
        <v>0</v>
      </c>
      <c r="CA143" s="97">
        <v>0</v>
      </c>
      <c r="CB143" s="97">
        <v>0</v>
      </c>
      <c r="CC143" s="97">
        <v>0</v>
      </c>
      <c r="CD143" s="97">
        <v>0</v>
      </c>
      <c r="CE143" s="127">
        <v>0</v>
      </c>
      <c r="CF143" s="24" t="e">
        <f>_xlfn.XLOOKUP(A143,Reworked!A:A,Reworked!I:I)</f>
        <v>#N/A</v>
      </c>
    </row>
    <row r="144" spans="1:84" ht="21" customHeight="1" x14ac:dyDescent="0.25">
      <c r="A144" s="120">
        <v>370</v>
      </c>
      <c r="B144" s="121" t="s">
        <v>482</v>
      </c>
      <c r="C144" s="121" t="s">
        <v>482</v>
      </c>
      <c r="D144" s="17" t="s">
        <v>37</v>
      </c>
      <c r="E144" s="121" t="s">
        <v>47</v>
      </c>
      <c r="F144" s="120" t="s">
        <v>47</v>
      </c>
      <c r="G144" s="121" t="s">
        <v>483</v>
      </c>
      <c r="H144" s="121" t="s">
        <v>40</v>
      </c>
      <c r="I144" s="121" t="s">
        <v>40</v>
      </c>
      <c r="J144" s="120" t="s">
        <v>436</v>
      </c>
      <c r="K144" s="126" t="s">
        <v>40</v>
      </c>
      <c r="L144" s="97" t="s">
        <v>40</v>
      </c>
      <c r="M144" s="97" t="s">
        <v>40</v>
      </c>
      <c r="N144" s="98" t="s">
        <v>40</v>
      </c>
      <c r="O144" s="98" t="s">
        <v>40</v>
      </c>
      <c r="P144" s="98" t="s">
        <v>40</v>
      </c>
      <c r="Q144" s="107" t="s">
        <v>40</v>
      </c>
      <c r="R144" s="107" t="s">
        <v>40</v>
      </c>
      <c r="S144" s="107" t="s">
        <v>40</v>
      </c>
      <c r="T144" s="97">
        <v>0</v>
      </c>
      <c r="U144" s="97">
        <v>0</v>
      </c>
      <c r="V144" s="97">
        <v>0</v>
      </c>
      <c r="W144" s="97">
        <v>0</v>
      </c>
      <c r="X144" s="97">
        <v>0</v>
      </c>
      <c r="Y144" s="97">
        <v>0</v>
      </c>
      <c r="Z144" s="97">
        <v>0</v>
      </c>
      <c r="AA144" s="97">
        <v>0</v>
      </c>
      <c r="AB144" s="97">
        <v>0</v>
      </c>
      <c r="AC144" s="97">
        <v>0</v>
      </c>
      <c r="AD144" s="97">
        <v>0</v>
      </c>
      <c r="AE144" s="97">
        <v>0</v>
      </c>
      <c r="AF144" s="97">
        <v>0</v>
      </c>
      <c r="AG144" s="97">
        <v>0</v>
      </c>
      <c r="AH144" s="97">
        <v>0</v>
      </c>
      <c r="AI144" s="97">
        <v>0</v>
      </c>
      <c r="AJ144" s="97">
        <v>0</v>
      </c>
      <c r="AK144" s="97">
        <v>0</v>
      </c>
      <c r="AL144" s="97">
        <v>0</v>
      </c>
      <c r="AM144" s="97">
        <v>0</v>
      </c>
      <c r="AN144" s="97">
        <v>0</v>
      </c>
      <c r="AO144" s="97">
        <v>0</v>
      </c>
      <c r="AP144" s="97">
        <v>0</v>
      </c>
      <c r="AQ144" s="97">
        <v>0</v>
      </c>
      <c r="AR144" s="109" t="s">
        <v>40</v>
      </c>
      <c r="AS144" s="109" t="s">
        <v>40</v>
      </c>
      <c r="AT144" s="109" t="s">
        <v>40</v>
      </c>
      <c r="AU144" s="97">
        <v>0</v>
      </c>
      <c r="AV144" s="97">
        <v>0</v>
      </c>
      <c r="AW144" s="202">
        <v>0</v>
      </c>
      <c r="AX144" s="202"/>
      <c r="AY144" s="202">
        <v>0</v>
      </c>
      <c r="AZ144" s="202"/>
      <c r="BA144" s="97">
        <v>0</v>
      </c>
      <c r="BB144" s="97">
        <v>0</v>
      </c>
      <c r="BC144" s="97">
        <v>0</v>
      </c>
      <c r="BD144" s="97">
        <v>0</v>
      </c>
      <c r="BE144" s="97">
        <v>0</v>
      </c>
      <c r="BF144" s="97">
        <v>0</v>
      </c>
      <c r="BG144" s="97">
        <v>0</v>
      </c>
      <c r="BH144" s="97">
        <v>0</v>
      </c>
      <c r="BI144" s="97">
        <v>0</v>
      </c>
      <c r="BJ144" s="97">
        <v>0</v>
      </c>
      <c r="BK144" s="97">
        <v>0</v>
      </c>
      <c r="BL144" s="97">
        <v>0</v>
      </c>
      <c r="BM144" s="97">
        <v>0</v>
      </c>
      <c r="BN144" s="97">
        <v>0</v>
      </c>
      <c r="BO144" s="97">
        <v>0</v>
      </c>
      <c r="BP144" s="97">
        <v>0</v>
      </c>
      <c r="BQ144" s="107" t="s">
        <v>40</v>
      </c>
      <c r="BR144" s="107" t="s">
        <v>40</v>
      </c>
      <c r="BS144" s="107" t="s">
        <v>40</v>
      </c>
      <c r="BT144" s="97">
        <v>0</v>
      </c>
      <c r="BU144" s="97">
        <v>0</v>
      </c>
      <c r="BV144" s="97">
        <v>0</v>
      </c>
      <c r="BW144" s="97">
        <v>0</v>
      </c>
      <c r="BX144" s="97">
        <v>0</v>
      </c>
      <c r="BY144" s="97">
        <v>0</v>
      </c>
      <c r="BZ144" s="97">
        <v>0</v>
      </c>
      <c r="CA144" s="97">
        <v>0</v>
      </c>
      <c r="CB144" s="97">
        <v>0</v>
      </c>
      <c r="CC144" s="97">
        <v>0</v>
      </c>
      <c r="CD144" s="97">
        <v>0</v>
      </c>
      <c r="CE144" s="127">
        <v>0</v>
      </c>
      <c r="CF144" s="24" t="e">
        <f>_xlfn.XLOOKUP(A144,Reworked!A:A,Reworked!I:I)</f>
        <v>#N/A</v>
      </c>
    </row>
    <row r="145" spans="1:84" ht="21" customHeight="1" x14ac:dyDescent="0.25">
      <c r="A145" s="120">
        <v>371</v>
      </c>
      <c r="B145" s="121" t="s">
        <v>482</v>
      </c>
      <c r="C145" s="121" t="s">
        <v>482</v>
      </c>
      <c r="D145" s="17" t="s">
        <v>37</v>
      </c>
      <c r="E145" s="121" t="s">
        <v>39</v>
      </c>
      <c r="F145" s="120" t="s">
        <v>39</v>
      </c>
      <c r="G145" s="121" t="s">
        <v>483</v>
      </c>
      <c r="H145" s="121" t="s">
        <v>40</v>
      </c>
      <c r="I145" s="121" t="s">
        <v>40</v>
      </c>
      <c r="J145" s="120" t="s">
        <v>436</v>
      </c>
      <c r="K145" s="126" t="s">
        <v>40</v>
      </c>
      <c r="L145" s="97" t="s">
        <v>40</v>
      </c>
      <c r="M145" s="97" t="s">
        <v>40</v>
      </c>
      <c r="N145" s="98" t="s">
        <v>40</v>
      </c>
      <c r="O145" s="98" t="s">
        <v>40</v>
      </c>
      <c r="P145" s="98" t="s">
        <v>40</v>
      </c>
      <c r="Q145" s="107" t="s">
        <v>40</v>
      </c>
      <c r="R145" s="107" t="s">
        <v>40</v>
      </c>
      <c r="S145" s="107" t="s">
        <v>40</v>
      </c>
      <c r="T145" s="97">
        <v>0</v>
      </c>
      <c r="U145" s="97">
        <v>0</v>
      </c>
      <c r="V145" s="97">
        <v>0</v>
      </c>
      <c r="W145" s="97">
        <v>0</v>
      </c>
      <c r="X145" s="97">
        <v>0</v>
      </c>
      <c r="Y145" s="97">
        <v>0</v>
      </c>
      <c r="Z145" s="97">
        <v>0</v>
      </c>
      <c r="AA145" s="97">
        <v>0</v>
      </c>
      <c r="AB145" s="97">
        <v>0</v>
      </c>
      <c r="AC145" s="97">
        <v>0</v>
      </c>
      <c r="AD145" s="97">
        <v>0</v>
      </c>
      <c r="AE145" s="97">
        <v>0</v>
      </c>
      <c r="AF145" s="97">
        <v>0</v>
      </c>
      <c r="AG145" s="97">
        <v>0</v>
      </c>
      <c r="AH145" s="97">
        <v>0</v>
      </c>
      <c r="AI145" s="97">
        <v>0</v>
      </c>
      <c r="AJ145" s="97">
        <v>0</v>
      </c>
      <c r="AK145" s="97">
        <v>0</v>
      </c>
      <c r="AL145" s="97">
        <v>0</v>
      </c>
      <c r="AM145" s="97">
        <v>0</v>
      </c>
      <c r="AN145" s="97">
        <v>0</v>
      </c>
      <c r="AO145" s="97">
        <v>0</v>
      </c>
      <c r="AP145" s="97">
        <v>0</v>
      </c>
      <c r="AQ145" s="97">
        <v>0</v>
      </c>
      <c r="AR145" s="109" t="s">
        <v>40</v>
      </c>
      <c r="AS145" s="109" t="s">
        <v>40</v>
      </c>
      <c r="AT145" s="109" t="s">
        <v>40</v>
      </c>
      <c r="AU145" s="97">
        <v>0</v>
      </c>
      <c r="AV145" s="97">
        <v>0</v>
      </c>
      <c r="AW145" s="202">
        <v>0</v>
      </c>
      <c r="AX145" s="202"/>
      <c r="AY145" s="202">
        <v>0</v>
      </c>
      <c r="AZ145" s="202"/>
      <c r="BA145" s="97">
        <v>0</v>
      </c>
      <c r="BB145" s="97">
        <v>0</v>
      </c>
      <c r="BC145" s="97">
        <v>0</v>
      </c>
      <c r="BD145" s="97">
        <v>0</v>
      </c>
      <c r="BE145" s="97">
        <v>0</v>
      </c>
      <c r="BF145" s="97">
        <v>0</v>
      </c>
      <c r="BG145" s="97">
        <v>0</v>
      </c>
      <c r="BH145" s="97">
        <v>0</v>
      </c>
      <c r="BI145" s="97">
        <v>0</v>
      </c>
      <c r="BJ145" s="97">
        <v>0</v>
      </c>
      <c r="BK145" s="97">
        <v>0</v>
      </c>
      <c r="BL145" s="97">
        <v>0</v>
      </c>
      <c r="BM145" s="97">
        <v>0</v>
      </c>
      <c r="BN145" s="97">
        <v>0</v>
      </c>
      <c r="BO145" s="97">
        <v>0</v>
      </c>
      <c r="BP145" s="97">
        <v>0</v>
      </c>
      <c r="BQ145" s="107" t="s">
        <v>40</v>
      </c>
      <c r="BR145" s="107" t="s">
        <v>40</v>
      </c>
      <c r="BS145" s="107" t="s">
        <v>40</v>
      </c>
      <c r="BT145" s="97">
        <v>0</v>
      </c>
      <c r="BU145" s="97">
        <v>0</v>
      </c>
      <c r="BV145" s="97">
        <v>0</v>
      </c>
      <c r="BW145" s="97">
        <v>0</v>
      </c>
      <c r="BX145" s="97">
        <v>0</v>
      </c>
      <c r="BY145" s="97">
        <v>0</v>
      </c>
      <c r="BZ145" s="97">
        <v>0</v>
      </c>
      <c r="CA145" s="97">
        <v>0</v>
      </c>
      <c r="CB145" s="97">
        <v>0</v>
      </c>
      <c r="CC145" s="97">
        <v>0</v>
      </c>
      <c r="CD145" s="97">
        <v>0</v>
      </c>
      <c r="CE145" s="127">
        <v>0</v>
      </c>
      <c r="CF145" s="24" t="e">
        <f>_xlfn.XLOOKUP(A145,Reworked!A:A,Reworked!I:I)</f>
        <v>#N/A</v>
      </c>
    </row>
    <row r="146" spans="1:84" ht="21" customHeight="1" x14ac:dyDescent="0.25">
      <c r="A146" s="120">
        <v>372</v>
      </c>
      <c r="B146" s="121" t="s">
        <v>83</v>
      </c>
      <c r="C146" s="121" t="s">
        <v>434</v>
      </c>
      <c r="D146" s="17" t="s">
        <v>37</v>
      </c>
      <c r="E146" s="121" t="s">
        <v>56</v>
      </c>
      <c r="F146" s="120" t="s">
        <v>56</v>
      </c>
      <c r="G146" s="121" t="s">
        <v>483</v>
      </c>
      <c r="H146" s="121" t="s">
        <v>40</v>
      </c>
      <c r="I146" s="121" t="s">
        <v>40</v>
      </c>
      <c r="J146" s="120" t="s">
        <v>436</v>
      </c>
      <c r="K146" s="41" t="s">
        <v>35</v>
      </c>
      <c r="L146" s="97" t="s">
        <v>40</v>
      </c>
      <c r="M146" s="97" t="s">
        <v>40</v>
      </c>
      <c r="N146" s="98" t="s">
        <v>40</v>
      </c>
      <c r="O146" s="98" t="s">
        <v>40</v>
      </c>
      <c r="P146" s="98" t="s">
        <v>40</v>
      </c>
      <c r="Q146" s="99" t="s">
        <v>41</v>
      </c>
      <c r="R146" s="99" t="s">
        <v>41</v>
      </c>
      <c r="S146" s="99" t="s">
        <v>41</v>
      </c>
      <c r="T146" s="100">
        <v>1</v>
      </c>
      <c r="U146" s="100">
        <v>1</v>
      </c>
      <c r="V146" s="100">
        <v>1</v>
      </c>
      <c r="W146" s="100">
        <v>1</v>
      </c>
      <c r="X146" s="100">
        <v>1</v>
      </c>
      <c r="Y146" s="100">
        <v>1</v>
      </c>
      <c r="Z146" s="100">
        <v>1</v>
      </c>
      <c r="AA146" s="100">
        <v>1</v>
      </c>
      <c r="AB146" s="100">
        <v>1</v>
      </c>
      <c r="AC146" s="100">
        <v>1</v>
      </c>
      <c r="AD146" s="100">
        <v>1</v>
      </c>
      <c r="AE146" s="100">
        <v>1</v>
      </c>
      <c r="AF146" s="100">
        <v>1</v>
      </c>
      <c r="AG146" s="100">
        <v>1</v>
      </c>
      <c r="AH146" s="100">
        <v>1</v>
      </c>
      <c r="AI146" s="100">
        <v>1</v>
      </c>
      <c r="AJ146" s="100">
        <v>1</v>
      </c>
      <c r="AK146" s="100">
        <v>1</v>
      </c>
      <c r="AL146" s="100">
        <v>1</v>
      </c>
      <c r="AM146" s="100">
        <v>1</v>
      </c>
      <c r="AN146" s="100">
        <v>1</v>
      </c>
      <c r="AO146" s="100">
        <v>1</v>
      </c>
      <c r="AP146" s="100">
        <v>1</v>
      </c>
      <c r="AQ146" s="100">
        <v>1</v>
      </c>
      <c r="AR146" s="101" t="s">
        <v>42</v>
      </c>
      <c r="AS146" s="99" t="s">
        <v>41</v>
      </c>
      <c r="AT146" s="99" t="s">
        <v>41</v>
      </c>
      <c r="AU146" s="100">
        <v>1</v>
      </c>
      <c r="AV146" s="100">
        <v>1</v>
      </c>
      <c r="AW146" s="197">
        <v>1</v>
      </c>
      <c r="AX146" s="197"/>
      <c r="AY146" s="197">
        <v>1</v>
      </c>
      <c r="AZ146" s="197"/>
      <c r="BA146" s="100">
        <v>1</v>
      </c>
      <c r="BB146" s="100">
        <v>1</v>
      </c>
      <c r="BC146" s="100">
        <v>1</v>
      </c>
      <c r="BD146" s="100">
        <v>1</v>
      </c>
      <c r="BE146" s="100">
        <v>1</v>
      </c>
      <c r="BF146" s="100">
        <v>1</v>
      </c>
      <c r="BG146" s="100">
        <v>1</v>
      </c>
      <c r="BH146" s="100">
        <v>1</v>
      </c>
      <c r="BI146" s="100">
        <v>1</v>
      </c>
      <c r="BJ146" s="100">
        <v>1</v>
      </c>
      <c r="BK146" s="100">
        <v>1</v>
      </c>
      <c r="BL146" s="100">
        <v>1</v>
      </c>
      <c r="BM146" s="100">
        <v>1</v>
      </c>
      <c r="BN146" s="100">
        <v>1</v>
      </c>
      <c r="BO146" s="100">
        <v>1</v>
      </c>
      <c r="BP146" s="100">
        <v>1</v>
      </c>
      <c r="BQ146" s="99" t="s">
        <v>41</v>
      </c>
      <c r="BR146" s="99" t="s">
        <v>41</v>
      </c>
      <c r="BS146" s="99" t="s">
        <v>41</v>
      </c>
      <c r="BT146" s="100">
        <v>1</v>
      </c>
      <c r="BU146" s="100">
        <v>1</v>
      </c>
      <c r="BV146" s="100">
        <v>1</v>
      </c>
      <c r="BW146" s="100">
        <v>1</v>
      </c>
      <c r="BX146" s="100">
        <v>1</v>
      </c>
      <c r="BY146" s="100">
        <v>1</v>
      </c>
      <c r="BZ146" s="100">
        <v>1</v>
      </c>
      <c r="CA146" s="100">
        <v>1</v>
      </c>
      <c r="CB146" s="100">
        <v>1</v>
      </c>
      <c r="CC146" s="100">
        <v>1</v>
      </c>
      <c r="CD146" s="100">
        <v>1</v>
      </c>
      <c r="CE146" s="102">
        <v>1</v>
      </c>
      <c r="CF146" s="24" t="str">
        <f>_xlfn.XLOOKUP(A146,Reworked!A:A,Reworked!I:I)</f>
        <v>Unqualified with no findings</v>
      </c>
    </row>
    <row r="147" spans="1:84" ht="21" customHeight="1" x14ac:dyDescent="0.25">
      <c r="A147" s="120">
        <v>373</v>
      </c>
      <c r="B147" s="121" t="s">
        <v>83</v>
      </c>
      <c r="C147" s="121" t="s">
        <v>434</v>
      </c>
      <c r="D147" s="17" t="s">
        <v>37</v>
      </c>
      <c r="E147" s="121" t="s">
        <v>75</v>
      </c>
      <c r="F147" s="120" t="s">
        <v>75</v>
      </c>
      <c r="G147" s="121" t="s">
        <v>483</v>
      </c>
      <c r="H147" s="121" t="s">
        <v>40</v>
      </c>
      <c r="I147" s="121" t="s">
        <v>40</v>
      </c>
      <c r="J147" s="120" t="s">
        <v>436</v>
      </c>
      <c r="K147" s="41" t="s">
        <v>35</v>
      </c>
      <c r="L147" s="97" t="s">
        <v>40</v>
      </c>
      <c r="M147" s="97" t="s">
        <v>40</v>
      </c>
      <c r="N147" s="98" t="s">
        <v>40</v>
      </c>
      <c r="O147" s="98" t="s">
        <v>40</v>
      </c>
      <c r="P147" s="98" t="s">
        <v>40</v>
      </c>
      <c r="Q147" s="99" t="s">
        <v>41</v>
      </c>
      <c r="R147" s="99" t="s">
        <v>41</v>
      </c>
      <c r="S147" s="99" t="s">
        <v>41</v>
      </c>
      <c r="T147" s="100">
        <v>1</v>
      </c>
      <c r="U147" s="100">
        <v>1</v>
      </c>
      <c r="V147" s="100">
        <v>1</v>
      </c>
      <c r="W147" s="100">
        <v>1</v>
      </c>
      <c r="X147" s="100">
        <v>1</v>
      </c>
      <c r="Y147" s="100">
        <v>1</v>
      </c>
      <c r="Z147" s="100">
        <v>1</v>
      </c>
      <c r="AA147" s="100">
        <v>1</v>
      </c>
      <c r="AB147" s="100">
        <v>1</v>
      </c>
      <c r="AC147" s="100">
        <v>1</v>
      </c>
      <c r="AD147" s="100">
        <v>1</v>
      </c>
      <c r="AE147" s="100">
        <v>1</v>
      </c>
      <c r="AF147" s="100">
        <v>1</v>
      </c>
      <c r="AG147" s="100">
        <v>1</v>
      </c>
      <c r="AH147" s="100">
        <v>1</v>
      </c>
      <c r="AI147" s="100">
        <v>1</v>
      </c>
      <c r="AJ147" s="100">
        <v>1</v>
      </c>
      <c r="AK147" s="100">
        <v>1</v>
      </c>
      <c r="AL147" s="100">
        <v>1</v>
      </c>
      <c r="AM147" s="100">
        <v>1</v>
      </c>
      <c r="AN147" s="100">
        <v>1</v>
      </c>
      <c r="AO147" s="100">
        <v>1</v>
      </c>
      <c r="AP147" s="100">
        <v>1</v>
      </c>
      <c r="AQ147" s="100">
        <v>1</v>
      </c>
      <c r="AR147" s="99" t="s">
        <v>41</v>
      </c>
      <c r="AS147" s="99" t="s">
        <v>41</v>
      </c>
      <c r="AT147" s="99" t="s">
        <v>41</v>
      </c>
      <c r="AU147" s="100">
        <v>1</v>
      </c>
      <c r="AV147" s="100">
        <v>1</v>
      </c>
      <c r="AW147" s="197">
        <v>1</v>
      </c>
      <c r="AX147" s="197"/>
      <c r="AY147" s="197">
        <v>1</v>
      </c>
      <c r="AZ147" s="197"/>
      <c r="BA147" s="100">
        <v>1</v>
      </c>
      <c r="BB147" s="100">
        <v>1</v>
      </c>
      <c r="BC147" s="100">
        <v>1</v>
      </c>
      <c r="BD147" s="100">
        <v>1</v>
      </c>
      <c r="BE147" s="100">
        <v>1</v>
      </c>
      <c r="BF147" s="100">
        <v>1</v>
      </c>
      <c r="BG147" s="100">
        <v>1</v>
      </c>
      <c r="BH147" s="100">
        <v>1</v>
      </c>
      <c r="BI147" s="100">
        <v>1</v>
      </c>
      <c r="BJ147" s="100">
        <v>1</v>
      </c>
      <c r="BK147" s="100">
        <v>1</v>
      </c>
      <c r="BL147" s="100">
        <v>1</v>
      </c>
      <c r="BM147" s="100">
        <v>1</v>
      </c>
      <c r="BN147" s="97">
        <v>0</v>
      </c>
      <c r="BO147" s="97">
        <v>0</v>
      </c>
      <c r="BP147" s="100">
        <v>1</v>
      </c>
      <c r="BQ147" s="99" t="s">
        <v>41</v>
      </c>
      <c r="BR147" s="99" t="s">
        <v>41</v>
      </c>
      <c r="BS147" s="99" t="s">
        <v>41</v>
      </c>
      <c r="BT147" s="100">
        <v>1</v>
      </c>
      <c r="BU147" s="100">
        <v>1</v>
      </c>
      <c r="BV147" s="100">
        <v>1</v>
      </c>
      <c r="BW147" s="100">
        <v>1</v>
      </c>
      <c r="BX147" s="100">
        <v>1</v>
      </c>
      <c r="BY147" s="100">
        <v>1</v>
      </c>
      <c r="BZ147" s="100">
        <v>1</v>
      </c>
      <c r="CA147" s="100">
        <v>1</v>
      </c>
      <c r="CB147" s="100">
        <v>1</v>
      </c>
      <c r="CC147" s="100">
        <v>1</v>
      </c>
      <c r="CD147" s="100">
        <v>1</v>
      </c>
      <c r="CE147" s="102">
        <v>1</v>
      </c>
      <c r="CF147" s="24" t="str">
        <f>_xlfn.XLOOKUP(A147,Reworked!A:A,Reworked!I:I)</f>
        <v>Unqualified with no findings</v>
      </c>
    </row>
    <row r="148" spans="1:84" ht="20.25" customHeight="1" x14ac:dyDescent="0.25">
      <c r="A148" s="120">
        <v>376</v>
      </c>
      <c r="B148" s="121" t="s">
        <v>83</v>
      </c>
      <c r="C148" s="121" t="s">
        <v>434</v>
      </c>
      <c r="D148" s="17" t="s">
        <v>37</v>
      </c>
      <c r="E148" s="121" t="s">
        <v>73</v>
      </c>
      <c r="F148" s="120" t="s">
        <v>73</v>
      </c>
      <c r="G148" s="121" t="s">
        <v>483</v>
      </c>
      <c r="H148" s="121" t="s">
        <v>40</v>
      </c>
      <c r="I148" s="121" t="s">
        <v>40</v>
      </c>
      <c r="J148" s="120" t="s">
        <v>436</v>
      </c>
      <c r="K148" s="41" t="s">
        <v>35</v>
      </c>
      <c r="L148" s="97" t="s">
        <v>40</v>
      </c>
      <c r="M148" s="97" t="s">
        <v>40</v>
      </c>
      <c r="N148" s="98" t="s">
        <v>40</v>
      </c>
      <c r="O148" s="98" t="s">
        <v>40</v>
      </c>
      <c r="P148" s="98" t="s">
        <v>40</v>
      </c>
      <c r="Q148" s="103" t="s">
        <v>45</v>
      </c>
      <c r="R148" s="99" t="s">
        <v>41</v>
      </c>
      <c r="S148" s="103" t="s">
        <v>45</v>
      </c>
      <c r="T148" s="100">
        <v>1</v>
      </c>
      <c r="U148" s="100">
        <v>1</v>
      </c>
      <c r="V148" s="100">
        <v>1</v>
      </c>
      <c r="W148" s="100">
        <v>1</v>
      </c>
      <c r="X148" s="104">
        <v>2</v>
      </c>
      <c r="Y148" s="100">
        <v>1</v>
      </c>
      <c r="Z148" s="104">
        <v>2</v>
      </c>
      <c r="AA148" s="104">
        <v>2</v>
      </c>
      <c r="AB148" s="100">
        <v>1</v>
      </c>
      <c r="AC148" s="100">
        <v>1</v>
      </c>
      <c r="AD148" s="104">
        <v>2</v>
      </c>
      <c r="AE148" s="104">
        <v>2</v>
      </c>
      <c r="AF148" s="100">
        <v>1</v>
      </c>
      <c r="AG148" s="100">
        <v>1</v>
      </c>
      <c r="AH148" s="100">
        <v>1</v>
      </c>
      <c r="AI148" s="100">
        <v>1</v>
      </c>
      <c r="AJ148" s="100">
        <v>1</v>
      </c>
      <c r="AK148" s="100">
        <v>1</v>
      </c>
      <c r="AL148" s="100">
        <v>1</v>
      </c>
      <c r="AM148" s="100">
        <v>1</v>
      </c>
      <c r="AN148" s="100">
        <v>1</v>
      </c>
      <c r="AO148" s="100">
        <v>1</v>
      </c>
      <c r="AP148" s="100">
        <v>1</v>
      </c>
      <c r="AQ148" s="100">
        <v>1</v>
      </c>
      <c r="AR148" s="103" t="s">
        <v>45</v>
      </c>
      <c r="AS148" s="99" t="s">
        <v>41</v>
      </c>
      <c r="AT148" s="103" t="s">
        <v>45</v>
      </c>
      <c r="AU148" s="104">
        <v>2</v>
      </c>
      <c r="AV148" s="100">
        <v>1</v>
      </c>
      <c r="AW148" s="196">
        <v>2</v>
      </c>
      <c r="AX148" s="196"/>
      <c r="AY148" s="196">
        <v>2</v>
      </c>
      <c r="AZ148" s="196"/>
      <c r="BA148" s="104">
        <v>2</v>
      </c>
      <c r="BB148" s="100">
        <v>1</v>
      </c>
      <c r="BC148" s="100">
        <v>1</v>
      </c>
      <c r="BD148" s="100">
        <v>1</v>
      </c>
      <c r="BE148" s="104">
        <v>2</v>
      </c>
      <c r="BF148" s="100">
        <v>1</v>
      </c>
      <c r="BG148" s="104">
        <v>2</v>
      </c>
      <c r="BH148" s="104">
        <v>2</v>
      </c>
      <c r="BI148" s="100">
        <v>1</v>
      </c>
      <c r="BJ148" s="100">
        <v>1</v>
      </c>
      <c r="BK148" s="104">
        <v>2</v>
      </c>
      <c r="BL148" s="100">
        <v>1</v>
      </c>
      <c r="BM148" s="104">
        <v>2</v>
      </c>
      <c r="BN148" s="97">
        <v>0</v>
      </c>
      <c r="BO148" s="97">
        <v>0</v>
      </c>
      <c r="BP148" s="104">
        <v>2</v>
      </c>
      <c r="BQ148" s="101" t="s">
        <v>42</v>
      </c>
      <c r="BR148" s="99" t="s">
        <v>41</v>
      </c>
      <c r="BS148" s="103" t="s">
        <v>45</v>
      </c>
      <c r="BT148" s="100">
        <v>1</v>
      </c>
      <c r="BU148" s="100">
        <v>1</v>
      </c>
      <c r="BV148" s="100">
        <v>1</v>
      </c>
      <c r="BW148" s="100">
        <v>1</v>
      </c>
      <c r="BX148" s="100">
        <v>1</v>
      </c>
      <c r="BY148" s="100">
        <v>1</v>
      </c>
      <c r="BZ148" s="104">
        <v>2</v>
      </c>
      <c r="CA148" s="100">
        <v>1</v>
      </c>
      <c r="CB148" s="100">
        <v>1</v>
      </c>
      <c r="CC148" s="100">
        <v>1</v>
      </c>
      <c r="CD148" s="100">
        <v>1</v>
      </c>
      <c r="CE148" s="102">
        <v>1</v>
      </c>
      <c r="CF148" s="24" t="str">
        <f>_xlfn.XLOOKUP(A148,Reworked!A:A,Reworked!I:I)</f>
        <v>Unqualified with no findings</v>
      </c>
    </row>
    <row r="149" spans="1:84" ht="21" customHeight="1" x14ac:dyDescent="0.25">
      <c r="A149" s="120">
        <v>134</v>
      </c>
      <c r="B149" s="121" t="s">
        <v>83</v>
      </c>
      <c r="C149" s="121" t="s">
        <v>434</v>
      </c>
      <c r="D149" s="17" t="s">
        <v>37</v>
      </c>
      <c r="E149" s="121" t="s">
        <v>52</v>
      </c>
      <c r="F149" s="120" t="s">
        <v>52</v>
      </c>
      <c r="G149" s="121" t="s">
        <v>483</v>
      </c>
      <c r="H149" s="121" t="s">
        <v>40</v>
      </c>
      <c r="I149" s="121" t="s">
        <v>40</v>
      </c>
      <c r="J149" s="120" t="s">
        <v>436</v>
      </c>
      <c r="K149" s="41" t="s">
        <v>35</v>
      </c>
      <c r="L149" s="97" t="s">
        <v>40</v>
      </c>
      <c r="M149" s="97" t="s">
        <v>40</v>
      </c>
      <c r="N149" s="98" t="s">
        <v>40</v>
      </c>
      <c r="O149" s="98" t="s">
        <v>40</v>
      </c>
      <c r="P149" s="98" t="s">
        <v>40</v>
      </c>
      <c r="Q149" s="99" t="s">
        <v>41</v>
      </c>
      <c r="R149" s="99" t="s">
        <v>41</v>
      </c>
      <c r="S149" s="99" t="s">
        <v>41</v>
      </c>
      <c r="T149" s="100">
        <v>1</v>
      </c>
      <c r="U149" s="100">
        <v>1</v>
      </c>
      <c r="V149" s="100">
        <v>1</v>
      </c>
      <c r="W149" s="100">
        <v>1</v>
      </c>
      <c r="X149" s="100">
        <v>1</v>
      </c>
      <c r="Y149" s="100">
        <v>1</v>
      </c>
      <c r="Z149" s="100">
        <v>1</v>
      </c>
      <c r="AA149" s="100">
        <v>1</v>
      </c>
      <c r="AB149" s="100">
        <v>1</v>
      </c>
      <c r="AC149" s="100">
        <v>1</v>
      </c>
      <c r="AD149" s="100">
        <v>1</v>
      </c>
      <c r="AE149" s="100">
        <v>1</v>
      </c>
      <c r="AF149" s="100">
        <v>1</v>
      </c>
      <c r="AG149" s="100">
        <v>1</v>
      </c>
      <c r="AH149" s="100">
        <v>1</v>
      </c>
      <c r="AI149" s="100">
        <v>1</v>
      </c>
      <c r="AJ149" s="100">
        <v>1</v>
      </c>
      <c r="AK149" s="100">
        <v>1</v>
      </c>
      <c r="AL149" s="100">
        <v>1</v>
      </c>
      <c r="AM149" s="100">
        <v>1</v>
      </c>
      <c r="AN149" s="104">
        <v>2</v>
      </c>
      <c r="AO149" s="104">
        <v>2</v>
      </c>
      <c r="AP149" s="104">
        <v>2</v>
      </c>
      <c r="AQ149" s="104">
        <v>2</v>
      </c>
      <c r="AR149" s="99" t="s">
        <v>41</v>
      </c>
      <c r="AS149" s="99" t="s">
        <v>41</v>
      </c>
      <c r="AT149" s="99" t="s">
        <v>41</v>
      </c>
      <c r="AU149" s="100">
        <v>1</v>
      </c>
      <c r="AV149" s="100">
        <v>1</v>
      </c>
      <c r="AW149" s="197">
        <v>1</v>
      </c>
      <c r="AX149" s="197"/>
      <c r="AY149" s="197">
        <v>1</v>
      </c>
      <c r="AZ149" s="197"/>
      <c r="BA149" s="100">
        <v>1</v>
      </c>
      <c r="BB149" s="100">
        <v>1</v>
      </c>
      <c r="BC149" s="100">
        <v>1</v>
      </c>
      <c r="BD149" s="100">
        <v>1</v>
      </c>
      <c r="BE149" s="100">
        <v>1</v>
      </c>
      <c r="BF149" s="100">
        <v>1</v>
      </c>
      <c r="BG149" s="100">
        <v>1</v>
      </c>
      <c r="BH149" s="100">
        <v>1</v>
      </c>
      <c r="BI149" s="100">
        <v>1</v>
      </c>
      <c r="BJ149" s="100">
        <v>1</v>
      </c>
      <c r="BK149" s="100">
        <v>1</v>
      </c>
      <c r="BL149" s="100">
        <v>1</v>
      </c>
      <c r="BM149" s="104">
        <v>2</v>
      </c>
      <c r="BN149" s="97">
        <v>0</v>
      </c>
      <c r="BO149" s="97">
        <v>0</v>
      </c>
      <c r="BP149" s="104">
        <v>2</v>
      </c>
      <c r="BQ149" s="99" t="s">
        <v>41</v>
      </c>
      <c r="BR149" s="99" t="s">
        <v>41</v>
      </c>
      <c r="BS149" s="99" t="s">
        <v>41</v>
      </c>
      <c r="BT149" s="100">
        <v>1</v>
      </c>
      <c r="BU149" s="100">
        <v>1</v>
      </c>
      <c r="BV149" s="100">
        <v>1</v>
      </c>
      <c r="BW149" s="100">
        <v>1</v>
      </c>
      <c r="BX149" s="100">
        <v>1</v>
      </c>
      <c r="BY149" s="100">
        <v>1</v>
      </c>
      <c r="BZ149" s="100">
        <v>1</v>
      </c>
      <c r="CA149" s="100">
        <v>1</v>
      </c>
      <c r="CB149" s="100">
        <v>1</v>
      </c>
      <c r="CC149" s="100">
        <v>1</v>
      </c>
      <c r="CD149" s="100">
        <v>1</v>
      </c>
      <c r="CE149" s="102">
        <v>1</v>
      </c>
      <c r="CF149" s="24" t="str">
        <f>_xlfn.XLOOKUP(A149,Reworked!A:A,Reworked!I:I)</f>
        <v>Unqualified with no findings</v>
      </c>
    </row>
    <row r="150" spans="1:84" ht="21" customHeight="1" x14ac:dyDescent="0.25">
      <c r="A150" s="120">
        <v>377</v>
      </c>
      <c r="B150" s="121" t="s">
        <v>83</v>
      </c>
      <c r="C150" s="121" t="s">
        <v>434</v>
      </c>
      <c r="D150" s="17" t="s">
        <v>37</v>
      </c>
      <c r="E150" s="121" t="s">
        <v>71</v>
      </c>
      <c r="F150" s="120" t="s">
        <v>71</v>
      </c>
      <c r="G150" s="121" t="s">
        <v>483</v>
      </c>
      <c r="H150" s="121" t="s">
        <v>40</v>
      </c>
      <c r="I150" s="121" t="s">
        <v>40</v>
      </c>
      <c r="J150" s="120" t="s">
        <v>436</v>
      </c>
      <c r="K150" s="41" t="s">
        <v>35</v>
      </c>
      <c r="L150" s="97" t="s">
        <v>40</v>
      </c>
      <c r="M150" s="97" t="s">
        <v>40</v>
      </c>
      <c r="N150" s="98" t="s">
        <v>40</v>
      </c>
      <c r="O150" s="98" t="s">
        <v>40</v>
      </c>
      <c r="P150" s="98" t="s">
        <v>40</v>
      </c>
      <c r="Q150" s="103" t="s">
        <v>45</v>
      </c>
      <c r="R150" s="103" t="s">
        <v>45</v>
      </c>
      <c r="S150" s="103" t="s">
        <v>45</v>
      </c>
      <c r="T150" s="100">
        <v>1</v>
      </c>
      <c r="U150" s="100">
        <v>1</v>
      </c>
      <c r="V150" s="100">
        <v>1</v>
      </c>
      <c r="W150" s="100">
        <v>1</v>
      </c>
      <c r="X150" s="100">
        <v>1</v>
      </c>
      <c r="Y150" s="100">
        <v>1</v>
      </c>
      <c r="Z150" s="100">
        <v>1</v>
      </c>
      <c r="AA150" s="100">
        <v>1</v>
      </c>
      <c r="AB150" s="100">
        <v>1</v>
      </c>
      <c r="AC150" s="100">
        <v>1</v>
      </c>
      <c r="AD150" s="100">
        <v>1</v>
      </c>
      <c r="AE150" s="100">
        <v>1</v>
      </c>
      <c r="AF150" s="100">
        <v>1</v>
      </c>
      <c r="AG150" s="100">
        <v>1</v>
      </c>
      <c r="AH150" s="100">
        <v>1</v>
      </c>
      <c r="AI150" s="100">
        <v>1</v>
      </c>
      <c r="AJ150" s="100">
        <v>1</v>
      </c>
      <c r="AK150" s="100">
        <v>1</v>
      </c>
      <c r="AL150" s="100">
        <v>1</v>
      </c>
      <c r="AM150" s="100">
        <v>1</v>
      </c>
      <c r="AN150" s="104">
        <v>2</v>
      </c>
      <c r="AO150" s="104">
        <v>2</v>
      </c>
      <c r="AP150" s="104">
        <v>2</v>
      </c>
      <c r="AQ150" s="104">
        <v>2</v>
      </c>
      <c r="AR150" s="99" t="s">
        <v>41</v>
      </c>
      <c r="AS150" s="99" t="s">
        <v>41</v>
      </c>
      <c r="AT150" s="99" t="s">
        <v>41</v>
      </c>
      <c r="AU150" s="100">
        <v>1</v>
      </c>
      <c r="AV150" s="100">
        <v>1</v>
      </c>
      <c r="AW150" s="196">
        <v>2</v>
      </c>
      <c r="AX150" s="196"/>
      <c r="AY150" s="196">
        <v>2</v>
      </c>
      <c r="AZ150" s="196"/>
      <c r="BA150" s="100">
        <v>1</v>
      </c>
      <c r="BB150" s="100">
        <v>1</v>
      </c>
      <c r="BC150" s="100">
        <v>1</v>
      </c>
      <c r="BD150" s="100">
        <v>1</v>
      </c>
      <c r="BE150" s="100">
        <v>1</v>
      </c>
      <c r="BF150" s="100">
        <v>1</v>
      </c>
      <c r="BG150" s="100">
        <v>1</v>
      </c>
      <c r="BH150" s="100">
        <v>1</v>
      </c>
      <c r="BI150" s="100">
        <v>1</v>
      </c>
      <c r="BJ150" s="100">
        <v>1</v>
      </c>
      <c r="BK150" s="104">
        <v>2</v>
      </c>
      <c r="BL150" s="104">
        <v>2</v>
      </c>
      <c r="BM150" s="104">
        <v>2</v>
      </c>
      <c r="BN150" s="97">
        <v>0</v>
      </c>
      <c r="BO150" s="97">
        <v>0</v>
      </c>
      <c r="BP150" s="104">
        <v>2</v>
      </c>
      <c r="BQ150" s="99" t="s">
        <v>41</v>
      </c>
      <c r="BR150" s="99" t="s">
        <v>41</v>
      </c>
      <c r="BS150" s="99" t="s">
        <v>41</v>
      </c>
      <c r="BT150" s="100">
        <v>1</v>
      </c>
      <c r="BU150" s="100">
        <v>1</v>
      </c>
      <c r="BV150" s="100">
        <v>1</v>
      </c>
      <c r="BW150" s="100">
        <v>1</v>
      </c>
      <c r="BX150" s="100">
        <v>1</v>
      </c>
      <c r="BY150" s="100">
        <v>1</v>
      </c>
      <c r="BZ150" s="100">
        <v>1</v>
      </c>
      <c r="CA150" s="100">
        <v>1</v>
      </c>
      <c r="CB150" s="100">
        <v>1</v>
      </c>
      <c r="CC150" s="100">
        <v>1</v>
      </c>
      <c r="CD150" s="100">
        <v>1</v>
      </c>
      <c r="CE150" s="102">
        <v>1</v>
      </c>
      <c r="CF150" s="24" t="str">
        <f>_xlfn.XLOOKUP(A150,Reworked!A:A,Reworked!I:I)</f>
        <v>Unqualified with no findings</v>
      </c>
    </row>
    <row r="151" spans="1:84" ht="21" customHeight="1" x14ac:dyDescent="0.25">
      <c r="A151" s="120">
        <v>135</v>
      </c>
      <c r="B151" s="121" t="s">
        <v>83</v>
      </c>
      <c r="C151" s="121" t="s">
        <v>434</v>
      </c>
      <c r="D151" s="17" t="s">
        <v>37</v>
      </c>
      <c r="E151" s="121" t="s">
        <v>47</v>
      </c>
      <c r="F151" s="120" t="s">
        <v>47</v>
      </c>
      <c r="G151" s="121" t="s">
        <v>483</v>
      </c>
      <c r="H151" s="121" t="s">
        <v>40</v>
      </c>
      <c r="I151" s="121" t="s">
        <v>40</v>
      </c>
      <c r="J151" s="120" t="s">
        <v>436</v>
      </c>
      <c r="K151" s="41" t="s">
        <v>35</v>
      </c>
      <c r="L151" s="97" t="s">
        <v>40</v>
      </c>
      <c r="M151" s="97" t="s">
        <v>40</v>
      </c>
      <c r="N151" s="98" t="s">
        <v>40</v>
      </c>
      <c r="O151" s="98" t="s">
        <v>40</v>
      </c>
      <c r="P151" s="98" t="s">
        <v>40</v>
      </c>
      <c r="Q151" s="99" t="s">
        <v>41</v>
      </c>
      <c r="R151" s="99" t="s">
        <v>41</v>
      </c>
      <c r="S151" s="99" t="s">
        <v>41</v>
      </c>
      <c r="T151" s="100">
        <v>1</v>
      </c>
      <c r="U151" s="100">
        <v>1</v>
      </c>
      <c r="V151" s="100">
        <v>1</v>
      </c>
      <c r="W151" s="100">
        <v>1</v>
      </c>
      <c r="X151" s="100">
        <v>1</v>
      </c>
      <c r="Y151" s="100">
        <v>1</v>
      </c>
      <c r="Z151" s="100">
        <v>1</v>
      </c>
      <c r="AA151" s="100">
        <v>1</v>
      </c>
      <c r="AB151" s="100">
        <v>1</v>
      </c>
      <c r="AC151" s="100">
        <v>1</v>
      </c>
      <c r="AD151" s="100">
        <v>1</v>
      </c>
      <c r="AE151" s="100">
        <v>1</v>
      </c>
      <c r="AF151" s="100">
        <v>1</v>
      </c>
      <c r="AG151" s="100">
        <v>1</v>
      </c>
      <c r="AH151" s="100">
        <v>1</v>
      </c>
      <c r="AI151" s="100">
        <v>1</v>
      </c>
      <c r="AJ151" s="100">
        <v>1</v>
      </c>
      <c r="AK151" s="100">
        <v>1</v>
      </c>
      <c r="AL151" s="100">
        <v>1</v>
      </c>
      <c r="AM151" s="100">
        <v>1</v>
      </c>
      <c r="AN151" s="100">
        <v>1</v>
      </c>
      <c r="AO151" s="100">
        <v>1</v>
      </c>
      <c r="AP151" s="100">
        <v>1</v>
      </c>
      <c r="AQ151" s="100">
        <v>1</v>
      </c>
      <c r="AR151" s="101" t="s">
        <v>42</v>
      </c>
      <c r="AS151" s="99" t="s">
        <v>41</v>
      </c>
      <c r="AT151" s="99" t="s">
        <v>41</v>
      </c>
      <c r="AU151" s="100">
        <v>1</v>
      </c>
      <c r="AV151" s="100">
        <v>1</v>
      </c>
      <c r="AW151" s="197">
        <v>1</v>
      </c>
      <c r="AX151" s="197"/>
      <c r="AY151" s="197">
        <v>1</v>
      </c>
      <c r="AZ151" s="197"/>
      <c r="BA151" s="100">
        <v>1</v>
      </c>
      <c r="BB151" s="100">
        <v>1</v>
      </c>
      <c r="BC151" s="100">
        <v>1</v>
      </c>
      <c r="BD151" s="100">
        <v>1</v>
      </c>
      <c r="BE151" s="100">
        <v>1</v>
      </c>
      <c r="BF151" s="100">
        <v>1</v>
      </c>
      <c r="BG151" s="100">
        <v>1</v>
      </c>
      <c r="BH151" s="100">
        <v>1</v>
      </c>
      <c r="BI151" s="100">
        <v>1</v>
      </c>
      <c r="BJ151" s="100">
        <v>1</v>
      </c>
      <c r="BK151" s="100">
        <v>1</v>
      </c>
      <c r="BL151" s="100">
        <v>1</v>
      </c>
      <c r="BM151" s="100">
        <v>1</v>
      </c>
      <c r="BN151" s="100">
        <v>1</v>
      </c>
      <c r="BO151" s="100">
        <v>1</v>
      </c>
      <c r="BP151" s="100">
        <v>1</v>
      </c>
      <c r="BQ151" s="99" t="s">
        <v>41</v>
      </c>
      <c r="BR151" s="99" t="s">
        <v>41</v>
      </c>
      <c r="BS151" s="99" t="s">
        <v>41</v>
      </c>
      <c r="BT151" s="100">
        <v>1</v>
      </c>
      <c r="BU151" s="100">
        <v>1</v>
      </c>
      <c r="BV151" s="100">
        <v>1</v>
      </c>
      <c r="BW151" s="100">
        <v>1</v>
      </c>
      <c r="BX151" s="100">
        <v>1</v>
      </c>
      <c r="BY151" s="100">
        <v>1</v>
      </c>
      <c r="BZ151" s="100">
        <v>1</v>
      </c>
      <c r="CA151" s="100">
        <v>1</v>
      </c>
      <c r="CB151" s="100">
        <v>1</v>
      </c>
      <c r="CC151" s="100">
        <v>1</v>
      </c>
      <c r="CD151" s="100">
        <v>1</v>
      </c>
      <c r="CE151" s="102">
        <v>1</v>
      </c>
      <c r="CF151" s="24" t="str">
        <f>_xlfn.XLOOKUP(A151,Reworked!A:A,Reworked!I:I)</f>
        <v>Unqualified with no findings</v>
      </c>
    </row>
    <row r="152" spans="1:84" ht="21" customHeight="1" x14ac:dyDescent="0.25">
      <c r="A152" s="120">
        <v>378</v>
      </c>
      <c r="B152" s="121" t="s">
        <v>83</v>
      </c>
      <c r="C152" s="121" t="s">
        <v>434</v>
      </c>
      <c r="D152" s="17" t="s">
        <v>37</v>
      </c>
      <c r="E152" s="121" t="s">
        <v>39</v>
      </c>
      <c r="F152" s="120" t="s">
        <v>39</v>
      </c>
      <c r="G152" s="121" t="s">
        <v>483</v>
      </c>
      <c r="H152" s="121" t="s">
        <v>40</v>
      </c>
      <c r="I152" s="121" t="s">
        <v>40</v>
      </c>
      <c r="J152" s="120" t="s">
        <v>436</v>
      </c>
      <c r="K152" s="41" t="s">
        <v>35</v>
      </c>
      <c r="L152" s="97" t="s">
        <v>40</v>
      </c>
      <c r="M152" s="97" t="s">
        <v>40</v>
      </c>
      <c r="N152" s="98" t="s">
        <v>40</v>
      </c>
      <c r="O152" s="98" t="s">
        <v>40</v>
      </c>
      <c r="P152" s="98" t="s">
        <v>40</v>
      </c>
      <c r="Q152" s="99" t="s">
        <v>41</v>
      </c>
      <c r="R152" s="99" t="s">
        <v>41</v>
      </c>
      <c r="S152" s="99" t="s">
        <v>41</v>
      </c>
      <c r="T152" s="100">
        <v>1</v>
      </c>
      <c r="U152" s="100">
        <v>1</v>
      </c>
      <c r="V152" s="100">
        <v>1</v>
      </c>
      <c r="W152" s="100">
        <v>1</v>
      </c>
      <c r="X152" s="100">
        <v>1</v>
      </c>
      <c r="Y152" s="100">
        <v>1</v>
      </c>
      <c r="Z152" s="100">
        <v>1</v>
      </c>
      <c r="AA152" s="100">
        <v>1</v>
      </c>
      <c r="AB152" s="100">
        <v>1</v>
      </c>
      <c r="AC152" s="100">
        <v>1</v>
      </c>
      <c r="AD152" s="100">
        <v>1</v>
      </c>
      <c r="AE152" s="100">
        <v>1</v>
      </c>
      <c r="AF152" s="100">
        <v>1</v>
      </c>
      <c r="AG152" s="100">
        <v>1</v>
      </c>
      <c r="AH152" s="100">
        <v>1</v>
      </c>
      <c r="AI152" s="100">
        <v>1</v>
      </c>
      <c r="AJ152" s="100">
        <v>1</v>
      </c>
      <c r="AK152" s="100">
        <v>1</v>
      </c>
      <c r="AL152" s="100">
        <v>1</v>
      </c>
      <c r="AM152" s="100">
        <v>1</v>
      </c>
      <c r="AN152" s="100">
        <v>1</v>
      </c>
      <c r="AO152" s="100">
        <v>1</v>
      </c>
      <c r="AP152" s="100">
        <v>1</v>
      </c>
      <c r="AQ152" s="100">
        <v>1</v>
      </c>
      <c r="AR152" s="101" t="s">
        <v>42</v>
      </c>
      <c r="AS152" s="101" t="s">
        <v>42</v>
      </c>
      <c r="AT152" s="99" t="s">
        <v>41</v>
      </c>
      <c r="AU152" s="100">
        <v>1</v>
      </c>
      <c r="AV152" s="100">
        <v>1</v>
      </c>
      <c r="AW152" s="197">
        <v>1</v>
      </c>
      <c r="AX152" s="197"/>
      <c r="AY152" s="197">
        <v>1</v>
      </c>
      <c r="AZ152" s="197"/>
      <c r="BA152" s="100">
        <v>1</v>
      </c>
      <c r="BB152" s="100">
        <v>1</v>
      </c>
      <c r="BC152" s="100">
        <v>1</v>
      </c>
      <c r="BD152" s="100">
        <v>1</v>
      </c>
      <c r="BE152" s="100">
        <v>1</v>
      </c>
      <c r="BF152" s="100">
        <v>1</v>
      </c>
      <c r="BG152" s="100">
        <v>1</v>
      </c>
      <c r="BH152" s="100">
        <v>1</v>
      </c>
      <c r="BI152" s="100">
        <v>1</v>
      </c>
      <c r="BJ152" s="100">
        <v>1</v>
      </c>
      <c r="BK152" s="100">
        <v>1</v>
      </c>
      <c r="BL152" s="100">
        <v>1</v>
      </c>
      <c r="BM152" s="104">
        <v>2</v>
      </c>
      <c r="BN152" s="97">
        <v>0</v>
      </c>
      <c r="BO152" s="97">
        <v>0</v>
      </c>
      <c r="BP152" s="104">
        <v>2</v>
      </c>
      <c r="BQ152" s="99" t="s">
        <v>41</v>
      </c>
      <c r="BR152" s="99" t="s">
        <v>41</v>
      </c>
      <c r="BS152" s="99" t="s">
        <v>41</v>
      </c>
      <c r="BT152" s="100">
        <v>1</v>
      </c>
      <c r="BU152" s="100">
        <v>1</v>
      </c>
      <c r="BV152" s="100">
        <v>1</v>
      </c>
      <c r="BW152" s="100">
        <v>1</v>
      </c>
      <c r="BX152" s="100">
        <v>1</v>
      </c>
      <c r="BY152" s="100">
        <v>1</v>
      </c>
      <c r="BZ152" s="100">
        <v>1</v>
      </c>
      <c r="CA152" s="100">
        <v>1</v>
      </c>
      <c r="CB152" s="100">
        <v>1</v>
      </c>
      <c r="CC152" s="100">
        <v>1</v>
      </c>
      <c r="CD152" s="100">
        <v>1</v>
      </c>
      <c r="CE152" s="102">
        <v>1</v>
      </c>
      <c r="CF152" s="24" t="str">
        <f>_xlfn.XLOOKUP(A152,Reworked!A:A,Reworked!I:I)</f>
        <v>Unqualified with no findings</v>
      </c>
    </row>
    <row r="153" spans="1:84" ht="48" customHeight="1" x14ac:dyDescent="0.25">
      <c r="A153" s="120">
        <v>407</v>
      </c>
      <c r="B153" s="121" t="s">
        <v>91</v>
      </c>
      <c r="C153" s="121" t="s">
        <v>439</v>
      </c>
      <c r="D153" s="17" t="s">
        <v>37</v>
      </c>
      <c r="E153" s="121" t="s">
        <v>459</v>
      </c>
      <c r="F153" s="120" t="s">
        <v>396</v>
      </c>
      <c r="G153" s="121" t="s">
        <v>40</v>
      </c>
      <c r="H153" s="121" t="s">
        <v>471</v>
      </c>
      <c r="I153" s="121" t="s">
        <v>451</v>
      </c>
      <c r="J153" s="120" t="s">
        <v>436</v>
      </c>
      <c r="K153" s="41" t="s">
        <v>35</v>
      </c>
      <c r="L153" s="97" t="s">
        <v>40</v>
      </c>
      <c r="M153" s="97" t="s">
        <v>40</v>
      </c>
      <c r="N153" s="98" t="s">
        <v>40</v>
      </c>
      <c r="O153" s="98" t="s">
        <v>40</v>
      </c>
      <c r="P153" s="98" t="s">
        <v>40</v>
      </c>
      <c r="Q153" s="99" t="s">
        <v>41</v>
      </c>
      <c r="R153" s="99" t="s">
        <v>41</v>
      </c>
      <c r="S153" s="99" t="s">
        <v>41</v>
      </c>
      <c r="T153" s="100">
        <v>1</v>
      </c>
      <c r="U153" s="100">
        <v>1</v>
      </c>
      <c r="V153" s="100">
        <v>1</v>
      </c>
      <c r="W153" s="100">
        <v>1</v>
      </c>
      <c r="X153" s="100">
        <v>1</v>
      </c>
      <c r="Y153" s="100">
        <v>1</v>
      </c>
      <c r="Z153" s="100">
        <v>1</v>
      </c>
      <c r="AA153" s="100">
        <v>1</v>
      </c>
      <c r="AB153" s="100">
        <v>1</v>
      </c>
      <c r="AC153" s="100">
        <v>1</v>
      </c>
      <c r="AD153" s="100">
        <v>1</v>
      </c>
      <c r="AE153" s="100">
        <v>1</v>
      </c>
      <c r="AF153" s="100">
        <v>1</v>
      </c>
      <c r="AG153" s="100">
        <v>1</v>
      </c>
      <c r="AH153" s="100">
        <v>1</v>
      </c>
      <c r="AI153" s="100">
        <v>1</v>
      </c>
      <c r="AJ153" s="104">
        <v>2</v>
      </c>
      <c r="AK153" s="100">
        <v>1</v>
      </c>
      <c r="AL153" s="100">
        <v>1</v>
      </c>
      <c r="AM153" s="100">
        <v>1</v>
      </c>
      <c r="AN153" s="100">
        <v>1</v>
      </c>
      <c r="AO153" s="100">
        <v>1</v>
      </c>
      <c r="AP153" s="100">
        <v>1</v>
      </c>
      <c r="AQ153" s="100">
        <v>1</v>
      </c>
      <c r="AR153" s="99" t="s">
        <v>41</v>
      </c>
      <c r="AS153" s="99" t="s">
        <v>41</v>
      </c>
      <c r="AT153" s="99" t="s">
        <v>41</v>
      </c>
      <c r="AU153" s="100">
        <v>1</v>
      </c>
      <c r="AV153" s="100">
        <v>1</v>
      </c>
      <c r="AW153" s="197">
        <v>1</v>
      </c>
      <c r="AX153" s="197"/>
      <c r="AY153" s="197">
        <v>1</v>
      </c>
      <c r="AZ153" s="197"/>
      <c r="BA153" s="100">
        <v>1</v>
      </c>
      <c r="BB153" s="100">
        <v>1</v>
      </c>
      <c r="BC153" s="100">
        <v>1</v>
      </c>
      <c r="BD153" s="100">
        <v>1</v>
      </c>
      <c r="BE153" s="100">
        <v>1</v>
      </c>
      <c r="BF153" s="100">
        <v>1</v>
      </c>
      <c r="BG153" s="100">
        <v>1</v>
      </c>
      <c r="BH153" s="100">
        <v>1</v>
      </c>
      <c r="BI153" s="104">
        <v>2</v>
      </c>
      <c r="BJ153" s="100">
        <v>1</v>
      </c>
      <c r="BK153" s="100">
        <v>1</v>
      </c>
      <c r="BL153" s="100">
        <v>1</v>
      </c>
      <c r="BM153" s="104">
        <v>2</v>
      </c>
      <c r="BN153" s="100">
        <v>1</v>
      </c>
      <c r="BO153" s="100">
        <v>1</v>
      </c>
      <c r="BP153" s="100">
        <v>1</v>
      </c>
      <c r="BQ153" s="99" t="s">
        <v>41</v>
      </c>
      <c r="BR153" s="99" t="s">
        <v>41</v>
      </c>
      <c r="BS153" s="99" t="s">
        <v>41</v>
      </c>
      <c r="BT153" s="100">
        <v>1</v>
      </c>
      <c r="BU153" s="100">
        <v>1</v>
      </c>
      <c r="BV153" s="100">
        <v>1</v>
      </c>
      <c r="BW153" s="100">
        <v>1</v>
      </c>
      <c r="BX153" s="100">
        <v>1</v>
      </c>
      <c r="BY153" s="100">
        <v>1</v>
      </c>
      <c r="BZ153" s="100">
        <v>1</v>
      </c>
      <c r="CA153" s="100">
        <v>1</v>
      </c>
      <c r="CB153" s="100">
        <v>1</v>
      </c>
      <c r="CC153" s="100">
        <v>1</v>
      </c>
      <c r="CD153" s="100">
        <v>1</v>
      </c>
      <c r="CE153" s="102">
        <v>1</v>
      </c>
      <c r="CF153" s="24" t="str">
        <f>_xlfn.XLOOKUP(A153,Reworked!A:A,Reworked!I:I)</f>
        <v>Unqualified with no findings</v>
      </c>
    </row>
    <row r="154" spans="1:84" ht="21" customHeight="1" x14ac:dyDescent="0.25">
      <c r="A154" s="120">
        <v>409</v>
      </c>
      <c r="B154" s="121" t="s">
        <v>209</v>
      </c>
      <c r="C154" s="121" t="s">
        <v>434</v>
      </c>
      <c r="D154" s="17" t="s">
        <v>37</v>
      </c>
      <c r="E154" s="121" t="s">
        <v>56</v>
      </c>
      <c r="F154" s="120" t="s">
        <v>56</v>
      </c>
      <c r="G154" s="121" t="s">
        <v>209</v>
      </c>
      <c r="H154" s="121" t="s">
        <v>40</v>
      </c>
      <c r="I154" s="121" t="s">
        <v>40</v>
      </c>
      <c r="J154" s="120" t="s">
        <v>436</v>
      </c>
      <c r="K154" s="42" t="s">
        <v>181</v>
      </c>
      <c r="L154" s="110" t="s">
        <v>40</v>
      </c>
      <c r="M154" s="110" t="s">
        <v>40</v>
      </c>
      <c r="N154" s="106" t="s">
        <v>40</v>
      </c>
      <c r="O154" s="106" t="s">
        <v>40</v>
      </c>
      <c r="P154" s="106" t="s">
        <v>40</v>
      </c>
      <c r="Q154" s="99" t="s">
        <v>41</v>
      </c>
      <c r="R154" s="99" t="s">
        <v>41</v>
      </c>
      <c r="S154" s="99" t="s">
        <v>41</v>
      </c>
      <c r="T154" s="104">
        <v>2</v>
      </c>
      <c r="U154" s="104">
        <v>2</v>
      </c>
      <c r="V154" s="104">
        <v>2</v>
      </c>
      <c r="W154" s="104">
        <v>2</v>
      </c>
      <c r="X154" s="104">
        <v>2</v>
      </c>
      <c r="Y154" s="104">
        <v>2</v>
      </c>
      <c r="Z154" s="104">
        <v>2</v>
      </c>
      <c r="AA154" s="104">
        <v>2</v>
      </c>
      <c r="AB154" s="104">
        <v>2</v>
      </c>
      <c r="AC154" s="104">
        <v>2</v>
      </c>
      <c r="AD154" s="104">
        <v>2</v>
      </c>
      <c r="AE154" s="104">
        <v>2</v>
      </c>
      <c r="AF154" s="104">
        <v>2</v>
      </c>
      <c r="AG154" s="104">
        <v>2</v>
      </c>
      <c r="AH154" s="104">
        <v>2</v>
      </c>
      <c r="AI154" s="104">
        <v>2</v>
      </c>
      <c r="AJ154" s="104">
        <v>2</v>
      </c>
      <c r="AK154" s="104">
        <v>2</v>
      </c>
      <c r="AL154" s="100">
        <v>1</v>
      </c>
      <c r="AM154" s="104">
        <v>2</v>
      </c>
      <c r="AN154" s="100">
        <v>1</v>
      </c>
      <c r="AO154" s="100">
        <v>1</v>
      </c>
      <c r="AP154" s="100">
        <v>1</v>
      </c>
      <c r="AQ154" s="100">
        <v>1</v>
      </c>
      <c r="AR154" s="103" t="s">
        <v>45</v>
      </c>
      <c r="AS154" s="99" t="s">
        <v>41</v>
      </c>
      <c r="AT154" s="103" t="s">
        <v>45</v>
      </c>
      <c r="AU154" s="104">
        <v>2</v>
      </c>
      <c r="AV154" s="104">
        <v>2</v>
      </c>
      <c r="AW154" s="196">
        <v>2</v>
      </c>
      <c r="AX154" s="196"/>
      <c r="AY154" s="196">
        <v>2</v>
      </c>
      <c r="AZ154" s="196"/>
      <c r="BA154" s="104">
        <v>2</v>
      </c>
      <c r="BB154" s="104">
        <v>2</v>
      </c>
      <c r="BC154" s="104">
        <v>2</v>
      </c>
      <c r="BD154" s="104">
        <v>2</v>
      </c>
      <c r="BE154" s="104">
        <v>2</v>
      </c>
      <c r="BF154" s="105">
        <v>3</v>
      </c>
      <c r="BG154" s="104">
        <v>2</v>
      </c>
      <c r="BH154" s="104">
        <v>2</v>
      </c>
      <c r="BI154" s="104">
        <v>2</v>
      </c>
      <c r="BJ154" s="104">
        <v>2</v>
      </c>
      <c r="BK154" s="104">
        <v>2</v>
      </c>
      <c r="BL154" s="104">
        <v>2</v>
      </c>
      <c r="BM154" s="104">
        <v>2</v>
      </c>
      <c r="BN154" s="104">
        <v>2</v>
      </c>
      <c r="BO154" s="97">
        <v>0</v>
      </c>
      <c r="BP154" s="104">
        <v>2</v>
      </c>
      <c r="BQ154" s="103" t="s">
        <v>45</v>
      </c>
      <c r="BR154" s="99" t="s">
        <v>41</v>
      </c>
      <c r="BS154" s="99" t="s">
        <v>41</v>
      </c>
      <c r="BT154" s="104">
        <v>2</v>
      </c>
      <c r="BU154" s="104">
        <v>2</v>
      </c>
      <c r="BV154" s="100">
        <v>1</v>
      </c>
      <c r="BW154" s="104">
        <v>2</v>
      </c>
      <c r="BX154" s="104">
        <v>2</v>
      </c>
      <c r="BY154" s="104">
        <v>2</v>
      </c>
      <c r="BZ154" s="100">
        <v>1</v>
      </c>
      <c r="CA154" s="104">
        <v>2</v>
      </c>
      <c r="CB154" s="104">
        <v>2</v>
      </c>
      <c r="CC154" s="104">
        <v>2</v>
      </c>
      <c r="CD154" s="100">
        <v>1</v>
      </c>
      <c r="CE154" s="108">
        <v>2</v>
      </c>
      <c r="CF154" s="24" t="str">
        <f>_xlfn.XLOOKUP(A154,Reworked!A:A,Reworked!I:I)</f>
        <v>Unqualified with findings</v>
      </c>
    </row>
    <row r="155" spans="1:84" ht="21" customHeight="1" x14ac:dyDescent="0.25">
      <c r="A155" s="120">
        <v>542</v>
      </c>
      <c r="B155" s="121" t="s">
        <v>209</v>
      </c>
      <c r="C155" s="121" t="s">
        <v>434</v>
      </c>
      <c r="D155" s="17" t="s">
        <v>37</v>
      </c>
      <c r="E155" s="121" t="s">
        <v>44</v>
      </c>
      <c r="F155" s="120" t="s">
        <v>44</v>
      </c>
      <c r="G155" s="121" t="s">
        <v>209</v>
      </c>
      <c r="H155" s="121" t="s">
        <v>40</v>
      </c>
      <c r="I155" s="121" t="s">
        <v>40</v>
      </c>
      <c r="J155" s="120" t="s">
        <v>436</v>
      </c>
      <c r="K155" s="42" t="s">
        <v>181</v>
      </c>
      <c r="L155" s="97" t="s">
        <v>40</v>
      </c>
      <c r="M155" s="110" t="s">
        <v>40</v>
      </c>
      <c r="N155" s="98" t="s">
        <v>40</v>
      </c>
      <c r="O155" s="106" t="s">
        <v>40</v>
      </c>
      <c r="P155" s="98" t="s">
        <v>40</v>
      </c>
      <c r="Q155" s="99" t="s">
        <v>41</v>
      </c>
      <c r="R155" s="99" t="s">
        <v>41</v>
      </c>
      <c r="S155" s="99" t="s">
        <v>41</v>
      </c>
      <c r="T155" s="100">
        <v>1</v>
      </c>
      <c r="U155" s="100">
        <v>1</v>
      </c>
      <c r="V155" s="100">
        <v>1</v>
      </c>
      <c r="W155" s="100">
        <v>1</v>
      </c>
      <c r="X155" s="100">
        <v>1</v>
      </c>
      <c r="Y155" s="100">
        <v>1</v>
      </c>
      <c r="Z155" s="100">
        <v>1</v>
      </c>
      <c r="AA155" s="100">
        <v>1</v>
      </c>
      <c r="AB155" s="100">
        <v>1</v>
      </c>
      <c r="AC155" s="100">
        <v>1</v>
      </c>
      <c r="AD155" s="100">
        <v>1</v>
      </c>
      <c r="AE155" s="100">
        <v>1</v>
      </c>
      <c r="AF155" s="100">
        <v>1</v>
      </c>
      <c r="AG155" s="104">
        <v>2</v>
      </c>
      <c r="AH155" s="104">
        <v>2</v>
      </c>
      <c r="AI155" s="104">
        <v>2</v>
      </c>
      <c r="AJ155" s="100">
        <v>1</v>
      </c>
      <c r="AK155" s="104">
        <v>2</v>
      </c>
      <c r="AL155" s="104">
        <v>2</v>
      </c>
      <c r="AM155" s="104">
        <v>2</v>
      </c>
      <c r="AN155" s="104">
        <v>2</v>
      </c>
      <c r="AO155" s="104">
        <v>2</v>
      </c>
      <c r="AP155" s="104">
        <v>2</v>
      </c>
      <c r="AQ155" s="104">
        <v>2</v>
      </c>
      <c r="AR155" s="99" t="s">
        <v>41</v>
      </c>
      <c r="AS155" s="99" t="s">
        <v>41</v>
      </c>
      <c r="AT155" s="99" t="s">
        <v>41</v>
      </c>
      <c r="AU155" s="100">
        <v>1</v>
      </c>
      <c r="AV155" s="104">
        <v>2</v>
      </c>
      <c r="AW155" s="196">
        <v>2</v>
      </c>
      <c r="AX155" s="196"/>
      <c r="AY155" s="196">
        <v>2</v>
      </c>
      <c r="AZ155" s="196"/>
      <c r="BA155" s="100">
        <v>1</v>
      </c>
      <c r="BB155" s="104">
        <v>2</v>
      </c>
      <c r="BC155" s="104">
        <v>2</v>
      </c>
      <c r="BD155" s="104">
        <v>2</v>
      </c>
      <c r="BE155" s="100">
        <v>1</v>
      </c>
      <c r="BF155" s="104">
        <v>2</v>
      </c>
      <c r="BG155" s="104">
        <v>2</v>
      </c>
      <c r="BH155" s="104">
        <v>2</v>
      </c>
      <c r="BI155" s="104">
        <v>2</v>
      </c>
      <c r="BJ155" s="104">
        <v>2</v>
      </c>
      <c r="BK155" s="104">
        <v>2</v>
      </c>
      <c r="BL155" s="104">
        <v>2</v>
      </c>
      <c r="BM155" s="104">
        <v>2</v>
      </c>
      <c r="BN155" s="104">
        <v>2</v>
      </c>
      <c r="BO155" s="97">
        <v>0</v>
      </c>
      <c r="BP155" s="104">
        <v>2</v>
      </c>
      <c r="BQ155" s="99" t="s">
        <v>41</v>
      </c>
      <c r="BR155" s="99" t="s">
        <v>41</v>
      </c>
      <c r="BS155" s="99" t="s">
        <v>41</v>
      </c>
      <c r="BT155" s="100">
        <v>1</v>
      </c>
      <c r="BU155" s="100">
        <v>1</v>
      </c>
      <c r="BV155" s="100">
        <v>1</v>
      </c>
      <c r="BW155" s="100">
        <v>1</v>
      </c>
      <c r="BX155" s="100">
        <v>1</v>
      </c>
      <c r="BY155" s="100">
        <v>1</v>
      </c>
      <c r="BZ155" s="100">
        <v>1</v>
      </c>
      <c r="CA155" s="100">
        <v>1</v>
      </c>
      <c r="CB155" s="100">
        <v>1</v>
      </c>
      <c r="CC155" s="100">
        <v>1</v>
      </c>
      <c r="CD155" s="100">
        <v>1</v>
      </c>
      <c r="CE155" s="102">
        <v>1</v>
      </c>
      <c r="CF155" s="24" t="str">
        <f>_xlfn.XLOOKUP(A155,Reworked!A:A,Reworked!I:I)</f>
        <v>Unqualified with findings</v>
      </c>
    </row>
    <row r="156" spans="1:84" ht="21" customHeight="1" x14ac:dyDescent="0.25">
      <c r="A156" s="120">
        <v>414</v>
      </c>
      <c r="B156" s="121" t="s">
        <v>210</v>
      </c>
      <c r="C156" s="121" t="s">
        <v>434</v>
      </c>
      <c r="D156" s="17" t="s">
        <v>37</v>
      </c>
      <c r="E156" s="121" t="s">
        <v>75</v>
      </c>
      <c r="F156" s="120" t="s">
        <v>75</v>
      </c>
      <c r="G156" s="121" t="s">
        <v>209</v>
      </c>
      <c r="H156" s="121" t="s">
        <v>40</v>
      </c>
      <c r="I156" s="121" t="s">
        <v>40</v>
      </c>
      <c r="J156" s="120" t="s">
        <v>436</v>
      </c>
      <c r="K156" s="42" t="s">
        <v>181</v>
      </c>
      <c r="L156" s="97" t="s">
        <v>40</v>
      </c>
      <c r="M156" s="110" t="s">
        <v>40</v>
      </c>
      <c r="N156" s="106" t="s">
        <v>40</v>
      </c>
      <c r="O156" s="111" t="s">
        <v>40</v>
      </c>
      <c r="P156" s="98" t="s">
        <v>40</v>
      </c>
      <c r="Q156" s="103" t="s">
        <v>45</v>
      </c>
      <c r="R156" s="103" t="s">
        <v>45</v>
      </c>
      <c r="S156" s="103" t="s">
        <v>45</v>
      </c>
      <c r="T156" s="100">
        <v>1</v>
      </c>
      <c r="U156" s="100">
        <v>1</v>
      </c>
      <c r="V156" s="100">
        <v>1</v>
      </c>
      <c r="W156" s="100">
        <v>1</v>
      </c>
      <c r="X156" s="105">
        <v>3</v>
      </c>
      <c r="Y156" s="105">
        <v>3</v>
      </c>
      <c r="Z156" s="105">
        <v>3</v>
      </c>
      <c r="AA156" s="105">
        <v>3</v>
      </c>
      <c r="AB156" s="100">
        <v>1</v>
      </c>
      <c r="AC156" s="100">
        <v>1</v>
      </c>
      <c r="AD156" s="100">
        <v>1</v>
      </c>
      <c r="AE156" s="100">
        <v>1</v>
      </c>
      <c r="AF156" s="100">
        <v>1</v>
      </c>
      <c r="AG156" s="100">
        <v>1</v>
      </c>
      <c r="AH156" s="100">
        <v>1</v>
      </c>
      <c r="AI156" s="100">
        <v>1</v>
      </c>
      <c r="AJ156" s="105">
        <v>3</v>
      </c>
      <c r="AK156" s="105">
        <v>3</v>
      </c>
      <c r="AL156" s="105">
        <v>3</v>
      </c>
      <c r="AM156" s="105">
        <v>3</v>
      </c>
      <c r="AN156" s="100">
        <v>1</v>
      </c>
      <c r="AO156" s="100">
        <v>1</v>
      </c>
      <c r="AP156" s="100">
        <v>1</v>
      </c>
      <c r="AQ156" s="100">
        <v>1</v>
      </c>
      <c r="AR156" s="99" t="s">
        <v>41</v>
      </c>
      <c r="AS156" s="103" t="s">
        <v>45</v>
      </c>
      <c r="AT156" s="103" t="s">
        <v>45</v>
      </c>
      <c r="AU156" s="105">
        <v>3</v>
      </c>
      <c r="AV156" s="105">
        <v>3</v>
      </c>
      <c r="AW156" s="201">
        <v>3</v>
      </c>
      <c r="AX156" s="201"/>
      <c r="AY156" s="201">
        <v>3</v>
      </c>
      <c r="AZ156" s="201"/>
      <c r="BA156" s="105">
        <v>3</v>
      </c>
      <c r="BB156" s="100">
        <v>1</v>
      </c>
      <c r="BC156" s="105">
        <v>3</v>
      </c>
      <c r="BD156" s="104">
        <v>2</v>
      </c>
      <c r="BE156" s="105">
        <v>3</v>
      </c>
      <c r="BF156" s="105">
        <v>3</v>
      </c>
      <c r="BG156" s="105">
        <v>3</v>
      </c>
      <c r="BH156" s="105">
        <v>3</v>
      </c>
      <c r="BI156" s="105">
        <v>3</v>
      </c>
      <c r="BJ156" s="105">
        <v>3</v>
      </c>
      <c r="BK156" s="105">
        <v>3</v>
      </c>
      <c r="BL156" s="105">
        <v>3</v>
      </c>
      <c r="BM156" s="104">
        <v>2</v>
      </c>
      <c r="BN156" s="97">
        <v>0</v>
      </c>
      <c r="BO156" s="97">
        <v>0</v>
      </c>
      <c r="BP156" s="104">
        <v>2</v>
      </c>
      <c r="BQ156" s="99" t="s">
        <v>41</v>
      </c>
      <c r="BR156" s="99" t="s">
        <v>41</v>
      </c>
      <c r="BS156" s="99" t="s">
        <v>41</v>
      </c>
      <c r="BT156" s="100">
        <v>1</v>
      </c>
      <c r="BU156" s="100">
        <v>1</v>
      </c>
      <c r="BV156" s="100">
        <v>1</v>
      </c>
      <c r="BW156" s="100">
        <v>1</v>
      </c>
      <c r="BX156" s="100">
        <v>1</v>
      </c>
      <c r="BY156" s="100">
        <v>1</v>
      </c>
      <c r="BZ156" s="100">
        <v>1</v>
      </c>
      <c r="CA156" s="100">
        <v>1</v>
      </c>
      <c r="CB156" s="100">
        <v>1</v>
      </c>
      <c r="CC156" s="100">
        <v>1</v>
      </c>
      <c r="CD156" s="100">
        <v>1</v>
      </c>
      <c r="CE156" s="102">
        <v>1</v>
      </c>
      <c r="CF156" s="24" t="str">
        <f>_xlfn.XLOOKUP(A156,Reworked!A:A,Reworked!I:I)</f>
        <v>Unqualified with findings</v>
      </c>
    </row>
    <row r="157" spans="1:84" ht="21" customHeight="1" x14ac:dyDescent="0.25">
      <c r="A157" s="120">
        <v>412</v>
      </c>
      <c r="B157" s="121" t="s">
        <v>211</v>
      </c>
      <c r="C157" s="121" t="s">
        <v>434</v>
      </c>
      <c r="D157" s="17" t="s">
        <v>37</v>
      </c>
      <c r="E157" s="121" t="s">
        <v>47</v>
      </c>
      <c r="F157" s="120" t="s">
        <v>47</v>
      </c>
      <c r="G157" s="121" t="s">
        <v>209</v>
      </c>
      <c r="H157" s="121" t="s">
        <v>40</v>
      </c>
      <c r="I157" s="121" t="s">
        <v>40</v>
      </c>
      <c r="J157" s="120" t="s">
        <v>436</v>
      </c>
      <c r="K157" s="42" t="s">
        <v>181</v>
      </c>
      <c r="L157" s="110" t="s">
        <v>40</v>
      </c>
      <c r="M157" s="110" t="s">
        <v>40</v>
      </c>
      <c r="N157" s="98" t="s">
        <v>40</v>
      </c>
      <c r="O157" s="98" t="s">
        <v>40</v>
      </c>
      <c r="P157" s="98" t="s">
        <v>40</v>
      </c>
      <c r="Q157" s="99" t="s">
        <v>41</v>
      </c>
      <c r="R157" s="99" t="s">
        <v>41</v>
      </c>
      <c r="S157" s="99" t="s">
        <v>41</v>
      </c>
      <c r="T157" s="100">
        <v>1</v>
      </c>
      <c r="U157" s="100">
        <v>1</v>
      </c>
      <c r="V157" s="100">
        <v>1</v>
      </c>
      <c r="W157" s="100">
        <v>1</v>
      </c>
      <c r="X157" s="104">
        <v>2</v>
      </c>
      <c r="Y157" s="104">
        <v>2</v>
      </c>
      <c r="Z157" s="104">
        <v>2</v>
      </c>
      <c r="AA157" s="104">
        <v>2</v>
      </c>
      <c r="AB157" s="100">
        <v>1</v>
      </c>
      <c r="AC157" s="100">
        <v>1</v>
      </c>
      <c r="AD157" s="100">
        <v>1</v>
      </c>
      <c r="AE157" s="100">
        <v>1</v>
      </c>
      <c r="AF157" s="100">
        <v>1</v>
      </c>
      <c r="AG157" s="100">
        <v>1</v>
      </c>
      <c r="AH157" s="100">
        <v>1</v>
      </c>
      <c r="AI157" s="100">
        <v>1</v>
      </c>
      <c r="AJ157" s="104">
        <v>2</v>
      </c>
      <c r="AK157" s="104">
        <v>2</v>
      </c>
      <c r="AL157" s="104">
        <v>2</v>
      </c>
      <c r="AM157" s="104">
        <v>2</v>
      </c>
      <c r="AN157" s="100">
        <v>1</v>
      </c>
      <c r="AO157" s="100">
        <v>1</v>
      </c>
      <c r="AP157" s="100">
        <v>1</v>
      </c>
      <c r="AQ157" s="100">
        <v>1</v>
      </c>
      <c r="AR157" s="99" t="s">
        <v>41</v>
      </c>
      <c r="AS157" s="99" t="s">
        <v>41</v>
      </c>
      <c r="AT157" s="99" t="s">
        <v>41</v>
      </c>
      <c r="AU157" s="100">
        <v>1</v>
      </c>
      <c r="AV157" s="100">
        <v>1</v>
      </c>
      <c r="AW157" s="197">
        <v>1</v>
      </c>
      <c r="AX157" s="197"/>
      <c r="AY157" s="197">
        <v>1</v>
      </c>
      <c r="AZ157" s="197"/>
      <c r="BA157" s="104">
        <v>2</v>
      </c>
      <c r="BB157" s="104">
        <v>2</v>
      </c>
      <c r="BC157" s="104">
        <v>2</v>
      </c>
      <c r="BD157" s="104">
        <v>2</v>
      </c>
      <c r="BE157" s="104">
        <v>2</v>
      </c>
      <c r="BF157" s="104">
        <v>2</v>
      </c>
      <c r="BG157" s="104">
        <v>2</v>
      </c>
      <c r="BH157" s="104">
        <v>2</v>
      </c>
      <c r="BI157" s="100">
        <v>1</v>
      </c>
      <c r="BJ157" s="100">
        <v>1</v>
      </c>
      <c r="BK157" s="104">
        <v>2</v>
      </c>
      <c r="BL157" s="104">
        <v>2</v>
      </c>
      <c r="BM157" s="100">
        <v>1</v>
      </c>
      <c r="BN157" s="100">
        <v>1</v>
      </c>
      <c r="BO157" s="100">
        <v>1</v>
      </c>
      <c r="BP157" s="100">
        <v>1</v>
      </c>
      <c r="BQ157" s="99" t="s">
        <v>41</v>
      </c>
      <c r="BR157" s="99" t="s">
        <v>41</v>
      </c>
      <c r="BS157" s="99" t="s">
        <v>41</v>
      </c>
      <c r="BT157" s="100">
        <v>1</v>
      </c>
      <c r="BU157" s="100">
        <v>1</v>
      </c>
      <c r="BV157" s="100">
        <v>1</v>
      </c>
      <c r="BW157" s="100">
        <v>1</v>
      </c>
      <c r="BX157" s="100">
        <v>1</v>
      </c>
      <c r="BY157" s="100">
        <v>1</v>
      </c>
      <c r="BZ157" s="100">
        <v>1</v>
      </c>
      <c r="CA157" s="100">
        <v>1</v>
      </c>
      <c r="CB157" s="100">
        <v>1</v>
      </c>
      <c r="CC157" s="100">
        <v>1</v>
      </c>
      <c r="CD157" s="100">
        <v>1</v>
      </c>
      <c r="CE157" s="102">
        <v>1</v>
      </c>
      <c r="CF157" s="24" t="str">
        <f>_xlfn.XLOOKUP(A157,Reworked!A:A,Reworked!I:I)</f>
        <v>Unqualified with findings</v>
      </c>
    </row>
    <row r="158" spans="1:84" ht="20.25" customHeight="1" x14ac:dyDescent="0.25">
      <c r="A158" s="120">
        <v>410</v>
      </c>
      <c r="B158" s="121" t="s">
        <v>212</v>
      </c>
      <c r="C158" s="121" t="s">
        <v>434</v>
      </c>
      <c r="D158" s="17" t="s">
        <v>37</v>
      </c>
      <c r="E158" s="121" t="s">
        <v>73</v>
      </c>
      <c r="F158" s="120" t="s">
        <v>73</v>
      </c>
      <c r="G158" s="121" t="s">
        <v>209</v>
      </c>
      <c r="H158" s="121" t="s">
        <v>40</v>
      </c>
      <c r="I158" s="121" t="s">
        <v>40</v>
      </c>
      <c r="J158" s="120" t="s">
        <v>436</v>
      </c>
      <c r="K158" s="42" t="s">
        <v>181</v>
      </c>
      <c r="L158" s="110" t="s">
        <v>40</v>
      </c>
      <c r="M158" s="110" t="s">
        <v>40</v>
      </c>
      <c r="N158" s="98" t="s">
        <v>40</v>
      </c>
      <c r="O158" s="106" t="s">
        <v>40</v>
      </c>
      <c r="P158" s="98" t="s">
        <v>40</v>
      </c>
      <c r="Q158" s="101" t="s">
        <v>42</v>
      </c>
      <c r="R158" s="99" t="s">
        <v>41</v>
      </c>
      <c r="S158" s="99" t="s">
        <v>41</v>
      </c>
      <c r="T158" s="100">
        <v>1</v>
      </c>
      <c r="U158" s="100">
        <v>1</v>
      </c>
      <c r="V158" s="100">
        <v>1</v>
      </c>
      <c r="W158" s="100">
        <v>1</v>
      </c>
      <c r="X158" s="104">
        <v>2</v>
      </c>
      <c r="Y158" s="104">
        <v>2</v>
      </c>
      <c r="Z158" s="104">
        <v>2</v>
      </c>
      <c r="AA158" s="104">
        <v>2</v>
      </c>
      <c r="AB158" s="100">
        <v>1</v>
      </c>
      <c r="AC158" s="104">
        <v>2</v>
      </c>
      <c r="AD158" s="100">
        <v>1</v>
      </c>
      <c r="AE158" s="100">
        <v>1</v>
      </c>
      <c r="AF158" s="100">
        <v>1</v>
      </c>
      <c r="AG158" s="100">
        <v>1</v>
      </c>
      <c r="AH158" s="100">
        <v>1</v>
      </c>
      <c r="AI158" s="100">
        <v>1</v>
      </c>
      <c r="AJ158" s="104">
        <v>2</v>
      </c>
      <c r="AK158" s="104">
        <v>2</v>
      </c>
      <c r="AL158" s="104">
        <v>2</v>
      </c>
      <c r="AM158" s="104">
        <v>2</v>
      </c>
      <c r="AN158" s="100">
        <v>1</v>
      </c>
      <c r="AO158" s="100">
        <v>1</v>
      </c>
      <c r="AP158" s="100">
        <v>1</v>
      </c>
      <c r="AQ158" s="100">
        <v>1</v>
      </c>
      <c r="AR158" s="101" t="s">
        <v>42</v>
      </c>
      <c r="AS158" s="99" t="s">
        <v>41</v>
      </c>
      <c r="AT158" s="99" t="s">
        <v>41</v>
      </c>
      <c r="AU158" s="104">
        <v>2</v>
      </c>
      <c r="AV158" s="100">
        <v>1</v>
      </c>
      <c r="AW158" s="197">
        <v>1</v>
      </c>
      <c r="AX158" s="197"/>
      <c r="AY158" s="197">
        <v>1</v>
      </c>
      <c r="AZ158" s="197"/>
      <c r="BA158" s="104">
        <v>2</v>
      </c>
      <c r="BB158" s="104">
        <v>2</v>
      </c>
      <c r="BC158" s="105">
        <v>3</v>
      </c>
      <c r="BD158" s="104">
        <v>2</v>
      </c>
      <c r="BE158" s="104">
        <v>2</v>
      </c>
      <c r="BF158" s="104">
        <v>2</v>
      </c>
      <c r="BG158" s="105">
        <v>3</v>
      </c>
      <c r="BH158" s="104">
        <v>2</v>
      </c>
      <c r="BI158" s="104">
        <v>2</v>
      </c>
      <c r="BJ158" s="104">
        <v>2</v>
      </c>
      <c r="BK158" s="105">
        <v>3</v>
      </c>
      <c r="BL158" s="104">
        <v>2</v>
      </c>
      <c r="BM158" s="104">
        <v>2</v>
      </c>
      <c r="BN158" s="97">
        <v>0</v>
      </c>
      <c r="BO158" s="97">
        <v>0</v>
      </c>
      <c r="BP158" s="104">
        <v>2</v>
      </c>
      <c r="BQ158" s="101" t="s">
        <v>42</v>
      </c>
      <c r="BR158" s="101" t="s">
        <v>42</v>
      </c>
      <c r="BS158" s="101" t="s">
        <v>42</v>
      </c>
      <c r="BT158" s="100">
        <v>1</v>
      </c>
      <c r="BU158" s="100">
        <v>1</v>
      </c>
      <c r="BV158" s="100">
        <v>1</v>
      </c>
      <c r="BW158" s="100">
        <v>1</v>
      </c>
      <c r="BX158" s="100">
        <v>1</v>
      </c>
      <c r="BY158" s="100">
        <v>1</v>
      </c>
      <c r="BZ158" s="100">
        <v>1</v>
      </c>
      <c r="CA158" s="100">
        <v>1</v>
      </c>
      <c r="CB158" s="100">
        <v>1</v>
      </c>
      <c r="CC158" s="100">
        <v>1</v>
      </c>
      <c r="CD158" s="100">
        <v>1</v>
      </c>
      <c r="CE158" s="102">
        <v>1</v>
      </c>
      <c r="CF158" s="24" t="str">
        <f>_xlfn.XLOOKUP(A158,Reworked!A:A,Reworked!I:I)</f>
        <v>Unqualified with findings</v>
      </c>
    </row>
    <row r="159" spans="1:84" ht="21" customHeight="1" x14ac:dyDescent="0.25">
      <c r="A159" s="120">
        <v>425</v>
      </c>
      <c r="B159" s="121" t="s">
        <v>213</v>
      </c>
      <c r="C159" s="121" t="s">
        <v>434</v>
      </c>
      <c r="D159" s="17" t="s">
        <v>37</v>
      </c>
      <c r="E159" s="121" t="s">
        <v>52</v>
      </c>
      <c r="F159" s="120" t="s">
        <v>52</v>
      </c>
      <c r="G159" s="121" t="s">
        <v>209</v>
      </c>
      <c r="H159" s="121" t="s">
        <v>40</v>
      </c>
      <c r="I159" s="121" t="s">
        <v>40</v>
      </c>
      <c r="J159" s="120" t="s">
        <v>436</v>
      </c>
      <c r="K159" s="42" t="s">
        <v>181</v>
      </c>
      <c r="L159" s="97" t="s">
        <v>40</v>
      </c>
      <c r="M159" s="110" t="s">
        <v>40</v>
      </c>
      <c r="N159" s="106" t="s">
        <v>40</v>
      </c>
      <c r="O159" s="106" t="s">
        <v>40</v>
      </c>
      <c r="P159" s="106" t="s">
        <v>40</v>
      </c>
      <c r="Q159" s="99" t="s">
        <v>41</v>
      </c>
      <c r="R159" s="99" t="s">
        <v>41</v>
      </c>
      <c r="S159" s="99" t="s">
        <v>41</v>
      </c>
      <c r="T159" s="105">
        <v>3</v>
      </c>
      <c r="U159" s="104">
        <v>2</v>
      </c>
      <c r="V159" s="104">
        <v>2</v>
      </c>
      <c r="W159" s="104">
        <v>2</v>
      </c>
      <c r="X159" s="104">
        <v>2</v>
      </c>
      <c r="Y159" s="104">
        <v>2</v>
      </c>
      <c r="Z159" s="104">
        <v>2</v>
      </c>
      <c r="AA159" s="104">
        <v>2</v>
      </c>
      <c r="AB159" s="104">
        <v>2</v>
      </c>
      <c r="AC159" s="104">
        <v>2</v>
      </c>
      <c r="AD159" s="104">
        <v>2</v>
      </c>
      <c r="AE159" s="104">
        <v>2</v>
      </c>
      <c r="AF159" s="104">
        <v>2</v>
      </c>
      <c r="AG159" s="104">
        <v>2</v>
      </c>
      <c r="AH159" s="104">
        <v>2</v>
      </c>
      <c r="AI159" s="104">
        <v>2</v>
      </c>
      <c r="AJ159" s="104">
        <v>2</v>
      </c>
      <c r="AK159" s="104">
        <v>2</v>
      </c>
      <c r="AL159" s="104">
        <v>2</v>
      </c>
      <c r="AM159" s="104">
        <v>2</v>
      </c>
      <c r="AN159" s="104">
        <v>2</v>
      </c>
      <c r="AO159" s="104">
        <v>2</v>
      </c>
      <c r="AP159" s="104">
        <v>2</v>
      </c>
      <c r="AQ159" s="104">
        <v>2</v>
      </c>
      <c r="AR159" s="99" t="s">
        <v>41</v>
      </c>
      <c r="AS159" s="99" t="s">
        <v>41</v>
      </c>
      <c r="AT159" s="101" t="s">
        <v>42</v>
      </c>
      <c r="AU159" s="104">
        <v>2</v>
      </c>
      <c r="AV159" s="104">
        <v>2</v>
      </c>
      <c r="AW159" s="196">
        <v>2</v>
      </c>
      <c r="AX159" s="196"/>
      <c r="AY159" s="196">
        <v>2</v>
      </c>
      <c r="AZ159" s="196"/>
      <c r="BA159" s="104">
        <v>2</v>
      </c>
      <c r="BB159" s="104">
        <v>2</v>
      </c>
      <c r="BC159" s="104">
        <v>2</v>
      </c>
      <c r="BD159" s="104">
        <v>2</v>
      </c>
      <c r="BE159" s="104">
        <v>2</v>
      </c>
      <c r="BF159" s="104">
        <v>2</v>
      </c>
      <c r="BG159" s="104">
        <v>2</v>
      </c>
      <c r="BH159" s="104">
        <v>2</v>
      </c>
      <c r="BI159" s="105">
        <v>3</v>
      </c>
      <c r="BJ159" s="100">
        <v>1</v>
      </c>
      <c r="BK159" s="104">
        <v>2</v>
      </c>
      <c r="BL159" s="105">
        <v>3</v>
      </c>
      <c r="BM159" s="100">
        <v>1</v>
      </c>
      <c r="BN159" s="97">
        <v>0</v>
      </c>
      <c r="BO159" s="97">
        <v>0</v>
      </c>
      <c r="BP159" s="100">
        <v>1</v>
      </c>
      <c r="BQ159" s="99" t="s">
        <v>41</v>
      </c>
      <c r="BR159" s="99" t="s">
        <v>41</v>
      </c>
      <c r="BS159" s="99" t="s">
        <v>41</v>
      </c>
      <c r="BT159" s="104">
        <v>2</v>
      </c>
      <c r="BU159" s="104">
        <v>2</v>
      </c>
      <c r="BV159" s="104">
        <v>2</v>
      </c>
      <c r="BW159" s="104">
        <v>2</v>
      </c>
      <c r="BX159" s="104">
        <v>2</v>
      </c>
      <c r="BY159" s="104">
        <v>2</v>
      </c>
      <c r="BZ159" s="104">
        <v>2</v>
      </c>
      <c r="CA159" s="104">
        <v>2</v>
      </c>
      <c r="CB159" s="104">
        <v>2</v>
      </c>
      <c r="CC159" s="104">
        <v>2</v>
      </c>
      <c r="CD159" s="104">
        <v>2</v>
      </c>
      <c r="CE159" s="108">
        <v>2</v>
      </c>
      <c r="CF159" s="24" t="str">
        <f>_xlfn.XLOOKUP(A159,Reworked!A:A,Reworked!I:I)</f>
        <v>Unqualified with findings</v>
      </c>
    </row>
    <row r="160" spans="1:84" ht="21" customHeight="1" x14ac:dyDescent="0.25">
      <c r="A160" s="120">
        <v>520</v>
      </c>
      <c r="B160" s="121" t="s">
        <v>214</v>
      </c>
      <c r="C160" s="121" t="s">
        <v>434</v>
      </c>
      <c r="D160" s="17" t="s">
        <v>37</v>
      </c>
      <c r="E160" s="121" t="s">
        <v>71</v>
      </c>
      <c r="F160" s="120" t="s">
        <v>71</v>
      </c>
      <c r="G160" s="121" t="s">
        <v>209</v>
      </c>
      <c r="H160" s="121" t="s">
        <v>40</v>
      </c>
      <c r="I160" s="121" t="s">
        <v>40</v>
      </c>
      <c r="J160" s="120" t="s">
        <v>436</v>
      </c>
      <c r="K160" s="42" t="s">
        <v>181</v>
      </c>
      <c r="L160" s="97" t="s">
        <v>40</v>
      </c>
      <c r="M160" s="110" t="s">
        <v>40</v>
      </c>
      <c r="N160" s="106" t="s">
        <v>40</v>
      </c>
      <c r="O160" s="106" t="s">
        <v>40</v>
      </c>
      <c r="P160" s="98" t="s">
        <v>40</v>
      </c>
      <c r="Q160" s="99" t="s">
        <v>41</v>
      </c>
      <c r="R160" s="99" t="s">
        <v>41</v>
      </c>
      <c r="S160" s="99" t="s">
        <v>41</v>
      </c>
      <c r="T160" s="104">
        <v>2</v>
      </c>
      <c r="U160" s="104">
        <v>2</v>
      </c>
      <c r="V160" s="104">
        <v>2</v>
      </c>
      <c r="W160" s="104">
        <v>2</v>
      </c>
      <c r="X160" s="104">
        <v>2</v>
      </c>
      <c r="Y160" s="100">
        <v>1</v>
      </c>
      <c r="Z160" s="105">
        <v>3</v>
      </c>
      <c r="AA160" s="104">
        <v>2</v>
      </c>
      <c r="AB160" s="104">
        <v>2</v>
      </c>
      <c r="AC160" s="104">
        <v>2</v>
      </c>
      <c r="AD160" s="104">
        <v>2</v>
      </c>
      <c r="AE160" s="104">
        <v>2</v>
      </c>
      <c r="AF160" s="104">
        <v>2</v>
      </c>
      <c r="AG160" s="100">
        <v>1</v>
      </c>
      <c r="AH160" s="100">
        <v>1</v>
      </c>
      <c r="AI160" s="104">
        <v>2</v>
      </c>
      <c r="AJ160" s="104">
        <v>2</v>
      </c>
      <c r="AK160" s="100">
        <v>1</v>
      </c>
      <c r="AL160" s="104">
        <v>2</v>
      </c>
      <c r="AM160" s="104">
        <v>2</v>
      </c>
      <c r="AN160" s="104">
        <v>2</v>
      </c>
      <c r="AO160" s="104">
        <v>2</v>
      </c>
      <c r="AP160" s="104">
        <v>2</v>
      </c>
      <c r="AQ160" s="104">
        <v>2</v>
      </c>
      <c r="AR160" s="101" t="s">
        <v>42</v>
      </c>
      <c r="AS160" s="99" t="s">
        <v>41</v>
      </c>
      <c r="AT160" s="99" t="s">
        <v>41</v>
      </c>
      <c r="AU160" s="104">
        <v>2</v>
      </c>
      <c r="AV160" s="104">
        <v>2</v>
      </c>
      <c r="AW160" s="196">
        <v>2</v>
      </c>
      <c r="AX160" s="196"/>
      <c r="AY160" s="196">
        <v>2</v>
      </c>
      <c r="AZ160" s="196"/>
      <c r="BA160" s="104">
        <v>2</v>
      </c>
      <c r="BB160" s="104">
        <v>2</v>
      </c>
      <c r="BC160" s="105">
        <v>3</v>
      </c>
      <c r="BD160" s="104">
        <v>2</v>
      </c>
      <c r="BE160" s="104">
        <v>2</v>
      </c>
      <c r="BF160" s="104">
        <v>2</v>
      </c>
      <c r="BG160" s="104">
        <v>2</v>
      </c>
      <c r="BH160" s="104">
        <v>2</v>
      </c>
      <c r="BI160" s="104">
        <v>2</v>
      </c>
      <c r="BJ160" s="100">
        <v>1</v>
      </c>
      <c r="BK160" s="105">
        <v>3</v>
      </c>
      <c r="BL160" s="104">
        <v>2</v>
      </c>
      <c r="BM160" s="104">
        <v>2</v>
      </c>
      <c r="BN160" s="104">
        <v>2</v>
      </c>
      <c r="BO160" s="97">
        <v>0</v>
      </c>
      <c r="BP160" s="104">
        <v>2</v>
      </c>
      <c r="BQ160" s="99" t="s">
        <v>41</v>
      </c>
      <c r="BR160" s="99" t="s">
        <v>41</v>
      </c>
      <c r="BS160" s="99" t="s">
        <v>41</v>
      </c>
      <c r="BT160" s="104">
        <v>2</v>
      </c>
      <c r="BU160" s="100">
        <v>1</v>
      </c>
      <c r="BV160" s="104">
        <v>2</v>
      </c>
      <c r="BW160" s="104">
        <v>2</v>
      </c>
      <c r="BX160" s="100">
        <v>1</v>
      </c>
      <c r="BY160" s="100">
        <v>1</v>
      </c>
      <c r="BZ160" s="100">
        <v>1</v>
      </c>
      <c r="CA160" s="100">
        <v>1</v>
      </c>
      <c r="CB160" s="100">
        <v>1</v>
      </c>
      <c r="CC160" s="100">
        <v>1</v>
      </c>
      <c r="CD160" s="100">
        <v>1</v>
      </c>
      <c r="CE160" s="102">
        <v>1</v>
      </c>
      <c r="CF160" s="24" t="str">
        <f>_xlfn.XLOOKUP(A160,Reworked!A:A,Reworked!I:I)</f>
        <v>Unqualified with findings</v>
      </c>
    </row>
    <row r="161" spans="1:84" ht="39.75" customHeight="1" x14ac:dyDescent="0.25">
      <c r="A161" s="120">
        <v>449</v>
      </c>
      <c r="B161" s="121" t="s">
        <v>488</v>
      </c>
      <c r="C161" s="121" t="s">
        <v>439</v>
      </c>
      <c r="D161" s="17" t="s">
        <v>37</v>
      </c>
      <c r="E161" s="121" t="s">
        <v>440</v>
      </c>
      <c r="F161" s="120" t="s">
        <v>396</v>
      </c>
      <c r="G161" s="121" t="s">
        <v>182</v>
      </c>
      <c r="H161" s="121" t="s">
        <v>441</v>
      </c>
      <c r="I161" s="121" t="s">
        <v>442</v>
      </c>
      <c r="J161" s="120" t="s">
        <v>436</v>
      </c>
      <c r="K161" s="126" t="s">
        <v>40</v>
      </c>
      <c r="L161" s="97" t="s">
        <v>40</v>
      </c>
      <c r="M161" s="97" t="s">
        <v>40</v>
      </c>
      <c r="N161" s="98" t="s">
        <v>40</v>
      </c>
      <c r="O161" s="98" t="s">
        <v>40</v>
      </c>
      <c r="P161" s="98" t="s">
        <v>40</v>
      </c>
      <c r="Q161" s="107" t="s">
        <v>40</v>
      </c>
      <c r="R161" s="107" t="s">
        <v>40</v>
      </c>
      <c r="S161" s="107" t="s">
        <v>40</v>
      </c>
      <c r="T161" s="97">
        <v>0</v>
      </c>
      <c r="U161" s="97">
        <v>0</v>
      </c>
      <c r="V161" s="97">
        <v>0</v>
      </c>
      <c r="W161" s="97">
        <v>0</v>
      </c>
      <c r="X161" s="97">
        <v>0</v>
      </c>
      <c r="Y161" s="97">
        <v>0</v>
      </c>
      <c r="Z161" s="97">
        <v>0</v>
      </c>
      <c r="AA161" s="97">
        <v>0</v>
      </c>
      <c r="AB161" s="97">
        <v>0</v>
      </c>
      <c r="AC161" s="97">
        <v>0</v>
      </c>
      <c r="AD161" s="97">
        <v>0</v>
      </c>
      <c r="AE161" s="97">
        <v>0</v>
      </c>
      <c r="AF161" s="97">
        <v>0</v>
      </c>
      <c r="AG161" s="97">
        <v>0</v>
      </c>
      <c r="AH161" s="97">
        <v>0</v>
      </c>
      <c r="AI161" s="97">
        <v>0</v>
      </c>
      <c r="AJ161" s="97">
        <v>0</v>
      </c>
      <c r="AK161" s="97">
        <v>0</v>
      </c>
      <c r="AL161" s="97">
        <v>0</v>
      </c>
      <c r="AM161" s="97">
        <v>0</v>
      </c>
      <c r="AN161" s="97">
        <v>0</v>
      </c>
      <c r="AO161" s="97">
        <v>0</v>
      </c>
      <c r="AP161" s="97">
        <v>0</v>
      </c>
      <c r="AQ161" s="97">
        <v>0</v>
      </c>
      <c r="AR161" s="109" t="s">
        <v>40</v>
      </c>
      <c r="AS161" s="109" t="s">
        <v>40</v>
      </c>
      <c r="AT161" s="109" t="s">
        <v>40</v>
      </c>
      <c r="AU161" s="97">
        <v>0</v>
      </c>
      <c r="AV161" s="97">
        <v>0</v>
      </c>
      <c r="AW161" s="202">
        <v>0</v>
      </c>
      <c r="AX161" s="202"/>
      <c r="AY161" s="202">
        <v>0</v>
      </c>
      <c r="AZ161" s="202"/>
      <c r="BA161" s="97">
        <v>0</v>
      </c>
      <c r="BB161" s="97">
        <v>0</v>
      </c>
      <c r="BC161" s="97">
        <v>0</v>
      </c>
      <c r="BD161" s="97">
        <v>0</v>
      </c>
      <c r="BE161" s="97">
        <v>0</v>
      </c>
      <c r="BF161" s="97">
        <v>0</v>
      </c>
      <c r="BG161" s="97">
        <v>0</v>
      </c>
      <c r="BH161" s="97">
        <v>0</v>
      </c>
      <c r="BI161" s="97">
        <v>0</v>
      </c>
      <c r="BJ161" s="97">
        <v>0</v>
      </c>
      <c r="BK161" s="97">
        <v>0</v>
      </c>
      <c r="BL161" s="97">
        <v>0</v>
      </c>
      <c r="BM161" s="97">
        <v>0</v>
      </c>
      <c r="BN161" s="97">
        <v>0</v>
      </c>
      <c r="BO161" s="97">
        <v>0</v>
      </c>
      <c r="BP161" s="97">
        <v>0</v>
      </c>
      <c r="BQ161" s="107" t="s">
        <v>40</v>
      </c>
      <c r="BR161" s="107" t="s">
        <v>40</v>
      </c>
      <c r="BS161" s="107" t="s">
        <v>40</v>
      </c>
      <c r="BT161" s="97">
        <v>0</v>
      </c>
      <c r="BU161" s="97">
        <v>0</v>
      </c>
      <c r="BV161" s="97">
        <v>0</v>
      </c>
      <c r="BW161" s="97">
        <v>0</v>
      </c>
      <c r="BX161" s="97">
        <v>0</v>
      </c>
      <c r="BY161" s="97">
        <v>0</v>
      </c>
      <c r="BZ161" s="97">
        <v>0</v>
      </c>
      <c r="CA161" s="97">
        <v>0</v>
      </c>
      <c r="CB161" s="97">
        <v>0</v>
      </c>
      <c r="CC161" s="97">
        <v>0</v>
      </c>
      <c r="CD161" s="97">
        <v>0</v>
      </c>
      <c r="CE161" s="127">
        <v>0</v>
      </c>
      <c r="CF161" s="24" t="e">
        <f>_xlfn.XLOOKUP(A161,Reworked!A:A,Reworked!I:I)</f>
        <v>#N/A</v>
      </c>
    </row>
    <row r="162" spans="1:84" ht="20.25" customHeight="1" x14ac:dyDescent="0.25">
      <c r="A162" s="120">
        <v>458</v>
      </c>
      <c r="B162" s="121" t="s">
        <v>92</v>
      </c>
      <c r="C162" s="121" t="s">
        <v>434</v>
      </c>
      <c r="D162" s="17" t="s">
        <v>37</v>
      </c>
      <c r="E162" s="121" t="s">
        <v>75</v>
      </c>
      <c r="F162" s="120" t="s">
        <v>75</v>
      </c>
      <c r="G162" s="121" t="s">
        <v>92</v>
      </c>
      <c r="H162" s="121" t="s">
        <v>40</v>
      </c>
      <c r="I162" s="121" t="s">
        <v>40</v>
      </c>
      <c r="J162" s="120" t="s">
        <v>436</v>
      </c>
      <c r="K162" s="42" t="s">
        <v>181</v>
      </c>
      <c r="L162" s="110" t="s">
        <v>40</v>
      </c>
      <c r="M162" s="110" t="s">
        <v>40</v>
      </c>
      <c r="N162" s="98" t="s">
        <v>40</v>
      </c>
      <c r="O162" s="98" t="s">
        <v>40</v>
      </c>
      <c r="P162" s="98" t="s">
        <v>40</v>
      </c>
      <c r="Q162" s="99" t="s">
        <v>41</v>
      </c>
      <c r="R162" s="99" t="s">
        <v>41</v>
      </c>
      <c r="S162" s="99" t="s">
        <v>41</v>
      </c>
      <c r="T162" s="100">
        <v>1</v>
      </c>
      <c r="U162" s="100">
        <v>1</v>
      </c>
      <c r="V162" s="100">
        <v>1</v>
      </c>
      <c r="W162" s="100">
        <v>1</v>
      </c>
      <c r="X162" s="100">
        <v>1</v>
      </c>
      <c r="Y162" s="105">
        <v>3</v>
      </c>
      <c r="Z162" s="104">
        <v>2</v>
      </c>
      <c r="AA162" s="104">
        <v>2</v>
      </c>
      <c r="AB162" s="100">
        <v>1</v>
      </c>
      <c r="AC162" s="105">
        <v>3</v>
      </c>
      <c r="AD162" s="100">
        <v>1</v>
      </c>
      <c r="AE162" s="104">
        <v>2</v>
      </c>
      <c r="AF162" s="100">
        <v>1</v>
      </c>
      <c r="AG162" s="100">
        <v>1</v>
      </c>
      <c r="AH162" s="104">
        <v>2</v>
      </c>
      <c r="AI162" s="100">
        <v>1</v>
      </c>
      <c r="AJ162" s="100">
        <v>1</v>
      </c>
      <c r="AK162" s="105">
        <v>3</v>
      </c>
      <c r="AL162" s="104">
        <v>2</v>
      </c>
      <c r="AM162" s="104">
        <v>2</v>
      </c>
      <c r="AN162" s="100">
        <v>1</v>
      </c>
      <c r="AO162" s="100">
        <v>1</v>
      </c>
      <c r="AP162" s="100">
        <v>1</v>
      </c>
      <c r="AQ162" s="100">
        <v>1</v>
      </c>
      <c r="AR162" s="99" t="s">
        <v>41</v>
      </c>
      <c r="AS162" s="101" t="s">
        <v>42</v>
      </c>
      <c r="AT162" s="99" t="s">
        <v>41</v>
      </c>
      <c r="AU162" s="100">
        <v>1</v>
      </c>
      <c r="AV162" s="100">
        <v>1</v>
      </c>
      <c r="AW162" s="196">
        <v>2</v>
      </c>
      <c r="AX162" s="196"/>
      <c r="AY162" s="197">
        <v>1</v>
      </c>
      <c r="AZ162" s="197"/>
      <c r="BA162" s="100">
        <v>1</v>
      </c>
      <c r="BB162" s="100">
        <v>1</v>
      </c>
      <c r="BC162" s="104">
        <v>2</v>
      </c>
      <c r="BD162" s="100">
        <v>1</v>
      </c>
      <c r="BE162" s="100">
        <v>1</v>
      </c>
      <c r="BF162" s="104">
        <v>2</v>
      </c>
      <c r="BG162" s="104">
        <v>2</v>
      </c>
      <c r="BH162" s="104">
        <v>2</v>
      </c>
      <c r="BI162" s="100">
        <v>1</v>
      </c>
      <c r="BJ162" s="100">
        <v>1</v>
      </c>
      <c r="BK162" s="105">
        <v>3</v>
      </c>
      <c r="BL162" s="104">
        <v>2</v>
      </c>
      <c r="BM162" s="100">
        <v>1</v>
      </c>
      <c r="BN162" s="97">
        <v>0</v>
      </c>
      <c r="BO162" s="97">
        <v>0</v>
      </c>
      <c r="BP162" s="100">
        <v>1</v>
      </c>
      <c r="BQ162" s="103" t="s">
        <v>45</v>
      </c>
      <c r="BR162" s="99" t="s">
        <v>41</v>
      </c>
      <c r="BS162" s="99" t="s">
        <v>41</v>
      </c>
      <c r="BT162" s="100">
        <v>1</v>
      </c>
      <c r="BU162" s="100">
        <v>1</v>
      </c>
      <c r="BV162" s="100">
        <v>1</v>
      </c>
      <c r="BW162" s="100">
        <v>1</v>
      </c>
      <c r="BX162" s="104">
        <v>2</v>
      </c>
      <c r="BY162" s="100">
        <v>1</v>
      </c>
      <c r="BZ162" s="100">
        <v>1</v>
      </c>
      <c r="CA162" s="100">
        <v>1</v>
      </c>
      <c r="CB162" s="104">
        <v>2</v>
      </c>
      <c r="CC162" s="100">
        <v>1</v>
      </c>
      <c r="CD162" s="100">
        <v>1</v>
      </c>
      <c r="CE162" s="102">
        <v>1</v>
      </c>
      <c r="CF162" s="24" t="str">
        <f>_xlfn.XLOOKUP(A162,Reworked!A:A,Reworked!I:I)</f>
        <v>Unqualified with findings</v>
      </c>
    </row>
    <row r="163" spans="1:84" ht="21" customHeight="1" x14ac:dyDescent="0.25">
      <c r="A163" s="120">
        <v>460</v>
      </c>
      <c r="B163" s="121" t="s">
        <v>92</v>
      </c>
      <c r="C163" s="121" t="s">
        <v>434</v>
      </c>
      <c r="D163" s="17" t="s">
        <v>37</v>
      </c>
      <c r="E163" s="121" t="s">
        <v>44</v>
      </c>
      <c r="F163" s="120" t="s">
        <v>44</v>
      </c>
      <c r="G163" s="121" t="s">
        <v>92</v>
      </c>
      <c r="H163" s="121" t="s">
        <v>40</v>
      </c>
      <c r="I163" s="121" t="s">
        <v>40</v>
      </c>
      <c r="J163" s="120" t="s">
        <v>436</v>
      </c>
      <c r="K163" s="42" t="s">
        <v>181</v>
      </c>
      <c r="L163" s="97" t="s">
        <v>40</v>
      </c>
      <c r="M163" s="110" t="s">
        <v>40</v>
      </c>
      <c r="N163" s="106" t="s">
        <v>40</v>
      </c>
      <c r="O163" s="106" t="s">
        <v>40</v>
      </c>
      <c r="P163" s="98" t="s">
        <v>40</v>
      </c>
      <c r="Q163" s="99" t="s">
        <v>41</v>
      </c>
      <c r="R163" s="99" t="s">
        <v>41</v>
      </c>
      <c r="S163" s="99" t="s">
        <v>41</v>
      </c>
      <c r="T163" s="100">
        <v>1</v>
      </c>
      <c r="U163" s="100">
        <v>1</v>
      </c>
      <c r="V163" s="104">
        <v>2</v>
      </c>
      <c r="W163" s="104">
        <v>2</v>
      </c>
      <c r="X163" s="104">
        <v>2</v>
      </c>
      <c r="Y163" s="100">
        <v>1</v>
      </c>
      <c r="Z163" s="104">
        <v>2</v>
      </c>
      <c r="AA163" s="104">
        <v>2</v>
      </c>
      <c r="AB163" s="100">
        <v>1</v>
      </c>
      <c r="AC163" s="100">
        <v>1</v>
      </c>
      <c r="AD163" s="100">
        <v>1</v>
      </c>
      <c r="AE163" s="100">
        <v>1</v>
      </c>
      <c r="AF163" s="100">
        <v>1</v>
      </c>
      <c r="AG163" s="100">
        <v>1</v>
      </c>
      <c r="AH163" s="104">
        <v>2</v>
      </c>
      <c r="AI163" s="104">
        <v>2</v>
      </c>
      <c r="AJ163" s="104">
        <v>2</v>
      </c>
      <c r="AK163" s="100">
        <v>1</v>
      </c>
      <c r="AL163" s="104">
        <v>2</v>
      </c>
      <c r="AM163" s="100">
        <v>1</v>
      </c>
      <c r="AN163" s="104">
        <v>2</v>
      </c>
      <c r="AO163" s="104">
        <v>2</v>
      </c>
      <c r="AP163" s="104">
        <v>2</v>
      </c>
      <c r="AQ163" s="104">
        <v>2</v>
      </c>
      <c r="AR163" s="99" t="s">
        <v>41</v>
      </c>
      <c r="AS163" s="99" t="s">
        <v>41</v>
      </c>
      <c r="AT163" s="99" t="s">
        <v>41</v>
      </c>
      <c r="AU163" s="100">
        <v>1</v>
      </c>
      <c r="AV163" s="100">
        <v>1</v>
      </c>
      <c r="AW163" s="196">
        <v>2</v>
      </c>
      <c r="AX163" s="196"/>
      <c r="AY163" s="196">
        <v>2</v>
      </c>
      <c r="AZ163" s="196"/>
      <c r="BA163" s="100">
        <v>1</v>
      </c>
      <c r="BB163" s="100">
        <v>1</v>
      </c>
      <c r="BC163" s="104">
        <v>2</v>
      </c>
      <c r="BD163" s="104">
        <v>2</v>
      </c>
      <c r="BE163" s="104">
        <v>2</v>
      </c>
      <c r="BF163" s="100">
        <v>1</v>
      </c>
      <c r="BG163" s="104">
        <v>2</v>
      </c>
      <c r="BH163" s="104">
        <v>2</v>
      </c>
      <c r="BI163" s="100">
        <v>1</v>
      </c>
      <c r="BJ163" s="100">
        <v>1</v>
      </c>
      <c r="BK163" s="105">
        <v>3</v>
      </c>
      <c r="BL163" s="105">
        <v>3</v>
      </c>
      <c r="BM163" s="104">
        <v>2</v>
      </c>
      <c r="BN163" s="97">
        <v>0</v>
      </c>
      <c r="BO163" s="97">
        <v>0</v>
      </c>
      <c r="BP163" s="104">
        <v>2</v>
      </c>
      <c r="BQ163" s="99" t="s">
        <v>41</v>
      </c>
      <c r="BR163" s="99" t="s">
        <v>41</v>
      </c>
      <c r="BS163" s="99" t="s">
        <v>41</v>
      </c>
      <c r="BT163" s="100">
        <v>1</v>
      </c>
      <c r="BU163" s="100">
        <v>1</v>
      </c>
      <c r="BV163" s="100">
        <v>1</v>
      </c>
      <c r="BW163" s="100">
        <v>1</v>
      </c>
      <c r="BX163" s="100">
        <v>1</v>
      </c>
      <c r="BY163" s="100">
        <v>1</v>
      </c>
      <c r="BZ163" s="100">
        <v>1</v>
      </c>
      <c r="CA163" s="100">
        <v>1</v>
      </c>
      <c r="CB163" s="100">
        <v>1</v>
      </c>
      <c r="CC163" s="100">
        <v>1</v>
      </c>
      <c r="CD163" s="100">
        <v>1</v>
      </c>
      <c r="CE163" s="102">
        <v>1</v>
      </c>
      <c r="CF163" s="24" t="str">
        <f>_xlfn.XLOOKUP(A163,Reworked!A:A,Reworked!I:I)</f>
        <v>Unqualified with findings</v>
      </c>
    </row>
    <row r="164" spans="1:84" ht="21" customHeight="1" x14ac:dyDescent="0.25">
      <c r="A164" s="120">
        <v>461</v>
      </c>
      <c r="B164" s="121" t="s">
        <v>92</v>
      </c>
      <c r="C164" s="121" t="s">
        <v>434</v>
      </c>
      <c r="D164" s="17" t="s">
        <v>37</v>
      </c>
      <c r="E164" s="121" t="s">
        <v>73</v>
      </c>
      <c r="F164" s="120" t="s">
        <v>73</v>
      </c>
      <c r="G164" s="121" t="s">
        <v>92</v>
      </c>
      <c r="H164" s="121" t="s">
        <v>40</v>
      </c>
      <c r="I164" s="121" t="s">
        <v>40</v>
      </c>
      <c r="J164" s="120" t="s">
        <v>436</v>
      </c>
      <c r="K164" s="42" t="s">
        <v>181</v>
      </c>
      <c r="L164" s="110" t="s">
        <v>40</v>
      </c>
      <c r="M164" s="110" t="s">
        <v>40</v>
      </c>
      <c r="N164" s="106" t="s">
        <v>40</v>
      </c>
      <c r="O164" s="106" t="s">
        <v>40</v>
      </c>
      <c r="P164" s="98" t="s">
        <v>40</v>
      </c>
      <c r="Q164" s="101" t="s">
        <v>42</v>
      </c>
      <c r="R164" s="99" t="s">
        <v>41</v>
      </c>
      <c r="S164" s="99" t="s">
        <v>41</v>
      </c>
      <c r="T164" s="100">
        <v>1</v>
      </c>
      <c r="U164" s="100">
        <v>1</v>
      </c>
      <c r="V164" s="104">
        <v>2</v>
      </c>
      <c r="W164" s="100">
        <v>1</v>
      </c>
      <c r="X164" s="100">
        <v>1</v>
      </c>
      <c r="Y164" s="104">
        <v>2</v>
      </c>
      <c r="Z164" s="104">
        <v>2</v>
      </c>
      <c r="AA164" s="104">
        <v>2</v>
      </c>
      <c r="AB164" s="104">
        <v>2</v>
      </c>
      <c r="AC164" s="104">
        <v>2</v>
      </c>
      <c r="AD164" s="104">
        <v>2</v>
      </c>
      <c r="AE164" s="104">
        <v>2</v>
      </c>
      <c r="AF164" s="100">
        <v>1</v>
      </c>
      <c r="AG164" s="104">
        <v>2</v>
      </c>
      <c r="AH164" s="104">
        <v>2</v>
      </c>
      <c r="AI164" s="104">
        <v>2</v>
      </c>
      <c r="AJ164" s="100">
        <v>1</v>
      </c>
      <c r="AK164" s="104">
        <v>2</v>
      </c>
      <c r="AL164" s="104">
        <v>2</v>
      </c>
      <c r="AM164" s="104">
        <v>2</v>
      </c>
      <c r="AN164" s="104">
        <v>2</v>
      </c>
      <c r="AO164" s="104">
        <v>2</v>
      </c>
      <c r="AP164" s="104">
        <v>2</v>
      </c>
      <c r="AQ164" s="104">
        <v>2</v>
      </c>
      <c r="AR164" s="99" t="s">
        <v>41</v>
      </c>
      <c r="AS164" s="103" t="s">
        <v>45</v>
      </c>
      <c r="AT164" s="99" t="s">
        <v>41</v>
      </c>
      <c r="AU164" s="104">
        <v>2</v>
      </c>
      <c r="AV164" s="104">
        <v>2</v>
      </c>
      <c r="AW164" s="197">
        <v>1</v>
      </c>
      <c r="AX164" s="197"/>
      <c r="AY164" s="196">
        <v>2</v>
      </c>
      <c r="AZ164" s="196"/>
      <c r="BA164" s="104">
        <v>2</v>
      </c>
      <c r="BB164" s="104">
        <v>2</v>
      </c>
      <c r="BC164" s="104">
        <v>2</v>
      </c>
      <c r="BD164" s="104">
        <v>2</v>
      </c>
      <c r="BE164" s="104">
        <v>2</v>
      </c>
      <c r="BF164" s="105">
        <v>3</v>
      </c>
      <c r="BG164" s="104">
        <v>2</v>
      </c>
      <c r="BH164" s="104">
        <v>2</v>
      </c>
      <c r="BI164" s="104">
        <v>2</v>
      </c>
      <c r="BJ164" s="104">
        <v>2</v>
      </c>
      <c r="BK164" s="104">
        <v>2</v>
      </c>
      <c r="BL164" s="104">
        <v>2</v>
      </c>
      <c r="BM164" s="104">
        <v>2</v>
      </c>
      <c r="BN164" s="97">
        <v>0</v>
      </c>
      <c r="BO164" s="97">
        <v>0</v>
      </c>
      <c r="BP164" s="104">
        <v>2</v>
      </c>
      <c r="BQ164" s="99" t="s">
        <v>41</v>
      </c>
      <c r="BR164" s="99" t="s">
        <v>41</v>
      </c>
      <c r="BS164" s="99" t="s">
        <v>41</v>
      </c>
      <c r="BT164" s="100">
        <v>1</v>
      </c>
      <c r="BU164" s="100">
        <v>1</v>
      </c>
      <c r="BV164" s="100">
        <v>1</v>
      </c>
      <c r="BW164" s="100">
        <v>1</v>
      </c>
      <c r="BX164" s="100">
        <v>1</v>
      </c>
      <c r="BY164" s="100">
        <v>1</v>
      </c>
      <c r="BZ164" s="100">
        <v>1</v>
      </c>
      <c r="CA164" s="100">
        <v>1</v>
      </c>
      <c r="CB164" s="100">
        <v>1</v>
      </c>
      <c r="CC164" s="100">
        <v>1</v>
      </c>
      <c r="CD164" s="100">
        <v>1</v>
      </c>
      <c r="CE164" s="102">
        <v>1</v>
      </c>
      <c r="CF164" s="24" t="str">
        <f>_xlfn.XLOOKUP(A164,Reworked!A:A,Reworked!I:I)</f>
        <v>Unqualified with findings</v>
      </c>
    </row>
    <row r="165" spans="1:84" ht="21" customHeight="1" x14ac:dyDescent="0.25">
      <c r="A165" s="120">
        <v>465</v>
      </c>
      <c r="B165" s="121" t="s">
        <v>92</v>
      </c>
      <c r="C165" s="121" t="s">
        <v>434</v>
      </c>
      <c r="D165" s="17" t="s">
        <v>37</v>
      </c>
      <c r="E165" s="121" t="s">
        <v>52</v>
      </c>
      <c r="F165" s="120" t="s">
        <v>52</v>
      </c>
      <c r="G165" s="121" t="s">
        <v>92</v>
      </c>
      <c r="H165" s="121" t="s">
        <v>40</v>
      </c>
      <c r="I165" s="121" t="s">
        <v>40</v>
      </c>
      <c r="J165" s="120" t="s">
        <v>436</v>
      </c>
      <c r="K165" s="43" t="s">
        <v>313</v>
      </c>
      <c r="L165" s="97" t="s">
        <v>40</v>
      </c>
      <c r="M165" s="110" t="s">
        <v>40</v>
      </c>
      <c r="N165" s="98" t="s">
        <v>40</v>
      </c>
      <c r="O165" s="106" t="s">
        <v>40</v>
      </c>
      <c r="P165" s="98" t="s">
        <v>40</v>
      </c>
      <c r="Q165" s="101" t="s">
        <v>42</v>
      </c>
      <c r="R165" s="101" t="s">
        <v>42</v>
      </c>
      <c r="S165" s="101" t="s">
        <v>42</v>
      </c>
      <c r="T165" s="100">
        <v>1</v>
      </c>
      <c r="U165" s="100">
        <v>1</v>
      </c>
      <c r="V165" s="100">
        <v>1</v>
      </c>
      <c r="W165" s="100">
        <v>1</v>
      </c>
      <c r="X165" s="104">
        <v>2</v>
      </c>
      <c r="Y165" s="100">
        <v>1</v>
      </c>
      <c r="Z165" s="104">
        <v>2</v>
      </c>
      <c r="AA165" s="104">
        <v>2</v>
      </c>
      <c r="AB165" s="104">
        <v>2</v>
      </c>
      <c r="AC165" s="104">
        <v>2</v>
      </c>
      <c r="AD165" s="104">
        <v>2</v>
      </c>
      <c r="AE165" s="104">
        <v>2</v>
      </c>
      <c r="AF165" s="100">
        <v>1</v>
      </c>
      <c r="AG165" s="100">
        <v>1</v>
      </c>
      <c r="AH165" s="100">
        <v>1</v>
      </c>
      <c r="AI165" s="100">
        <v>1</v>
      </c>
      <c r="AJ165" s="100">
        <v>1</v>
      </c>
      <c r="AK165" s="100">
        <v>1</v>
      </c>
      <c r="AL165" s="100">
        <v>1</v>
      </c>
      <c r="AM165" s="100">
        <v>1</v>
      </c>
      <c r="AN165" s="100">
        <v>1</v>
      </c>
      <c r="AO165" s="100">
        <v>1</v>
      </c>
      <c r="AP165" s="100">
        <v>1</v>
      </c>
      <c r="AQ165" s="100">
        <v>1</v>
      </c>
      <c r="AR165" s="103" t="s">
        <v>45</v>
      </c>
      <c r="AS165" s="103" t="s">
        <v>45</v>
      </c>
      <c r="AT165" s="99" t="s">
        <v>41</v>
      </c>
      <c r="AU165" s="104">
        <v>2</v>
      </c>
      <c r="AV165" s="104">
        <v>2</v>
      </c>
      <c r="AW165" s="197">
        <v>1</v>
      </c>
      <c r="AX165" s="197"/>
      <c r="AY165" s="196">
        <v>2</v>
      </c>
      <c r="AZ165" s="196"/>
      <c r="BA165" s="104">
        <v>2</v>
      </c>
      <c r="BB165" s="100">
        <v>1</v>
      </c>
      <c r="BC165" s="100">
        <v>1</v>
      </c>
      <c r="BD165" s="104">
        <v>2</v>
      </c>
      <c r="BE165" s="104">
        <v>2</v>
      </c>
      <c r="BF165" s="104">
        <v>2</v>
      </c>
      <c r="BG165" s="100">
        <v>1</v>
      </c>
      <c r="BH165" s="104">
        <v>2</v>
      </c>
      <c r="BI165" s="104">
        <v>2</v>
      </c>
      <c r="BJ165" s="100">
        <v>1</v>
      </c>
      <c r="BK165" s="105">
        <v>3</v>
      </c>
      <c r="BL165" s="104">
        <v>2</v>
      </c>
      <c r="BM165" s="100">
        <v>1</v>
      </c>
      <c r="BN165" s="97">
        <v>0</v>
      </c>
      <c r="BO165" s="97">
        <v>0</v>
      </c>
      <c r="BP165" s="100">
        <v>1</v>
      </c>
      <c r="BQ165" s="99" t="s">
        <v>41</v>
      </c>
      <c r="BR165" s="99" t="s">
        <v>41</v>
      </c>
      <c r="BS165" s="99" t="s">
        <v>41</v>
      </c>
      <c r="BT165" s="100">
        <v>1</v>
      </c>
      <c r="BU165" s="100">
        <v>1</v>
      </c>
      <c r="BV165" s="100">
        <v>1</v>
      </c>
      <c r="BW165" s="100">
        <v>1</v>
      </c>
      <c r="BX165" s="104">
        <v>2</v>
      </c>
      <c r="BY165" s="104">
        <v>2</v>
      </c>
      <c r="BZ165" s="104">
        <v>2</v>
      </c>
      <c r="CA165" s="104">
        <v>2</v>
      </c>
      <c r="CB165" s="100">
        <v>1</v>
      </c>
      <c r="CC165" s="100">
        <v>1</v>
      </c>
      <c r="CD165" s="100">
        <v>1</v>
      </c>
      <c r="CE165" s="102">
        <v>1</v>
      </c>
      <c r="CF165" s="24" t="str">
        <f>_xlfn.XLOOKUP(A165,Reworked!A:A,Reworked!I:I)</f>
        <v>Qualified</v>
      </c>
    </row>
    <row r="166" spans="1:84" ht="21" customHeight="1" x14ac:dyDescent="0.25">
      <c r="A166" s="120">
        <v>466</v>
      </c>
      <c r="B166" s="121" t="s">
        <v>92</v>
      </c>
      <c r="C166" s="121" t="s">
        <v>434</v>
      </c>
      <c r="D166" s="17" t="s">
        <v>37</v>
      </c>
      <c r="E166" s="121" t="s">
        <v>71</v>
      </c>
      <c r="F166" s="120" t="s">
        <v>71</v>
      </c>
      <c r="G166" s="121" t="s">
        <v>92</v>
      </c>
      <c r="H166" s="121" t="s">
        <v>40</v>
      </c>
      <c r="I166" s="121" t="s">
        <v>40</v>
      </c>
      <c r="J166" s="120" t="s">
        <v>436</v>
      </c>
      <c r="K166" s="41" t="s">
        <v>35</v>
      </c>
      <c r="L166" s="97" t="s">
        <v>40</v>
      </c>
      <c r="M166" s="97" t="s">
        <v>40</v>
      </c>
      <c r="N166" s="98" t="s">
        <v>40</v>
      </c>
      <c r="O166" s="98" t="s">
        <v>40</v>
      </c>
      <c r="P166" s="98" t="s">
        <v>40</v>
      </c>
      <c r="Q166" s="101" t="s">
        <v>42</v>
      </c>
      <c r="R166" s="101" t="s">
        <v>42</v>
      </c>
      <c r="S166" s="101" t="s">
        <v>42</v>
      </c>
      <c r="T166" s="100">
        <v>1</v>
      </c>
      <c r="U166" s="100">
        <v>1</v>
      </c>
      <c r="V166" s="100">
        <v>1</v>
      </c>
      <c r="W166" s="100">
        <v>1</v>
      </c>
      <c r="X166" s="100">
        <v>1</v>
      </c>
      <c r="Y166" s="100">
        <v>1</v>
      </c>
      <c r="Z166" s="100">
        <v>1</v>
      </c>
      <c r="AA166" s="100">
        <v>1</v>
      </c>
      <c r="AB166" s="100">
        <v>1</v>
      </c>
      <c r="AC166" s="100">
        <v>1</v>
      </c>
      <c r="AD166" s="100">
        <v>1</v>
      </c>
      <c r="AE166" s="100">
        <v>1</v>
      </c>
      <c r="AF166" s="100">
        <v>1</v>
      </c>
      <c r="AG166" s="100">
        <v>1</v>
      </c>
      <c r="AH166" s="100">
        <v>1</v>
      </c>
      <c r="AI166" s="100">
        <v>1</v>
      </c>
      <c r="AJ166" s="100">
        <v>1</v>
      </c>
      <c r="AK166" s="100">
        <v>1</v>
      </c>
      <c r="AL166" s="100">
        <v>1</v>
      </c>
      <c r="AM166" s="100">
        <v>1</v>
      </c>
      <c r="AN166" s="100">
        <v>1</v>
      </c>
      <c r="AO166" s="100">
        <v>1</v>
      </c>
      <c r="AP166" s="100">
        <v>1</v>
      </c>
      <c r="AQ166" s="100">
        <v>1</v>
      </c>
      <c r="AR166" s="101" t="s">
        <v>42</v>
      </c>
      <c r="AS166" s="99" t="s">
        <v>41</v>
      </c>
      <c r="AT166" s="99" t="s">
        <v>41</v>
      </c>
      <c r="AU166" s="100">
        <v>1</v>
      </c>
      <c r="AV166" s="100">
        <v>1</v>
      </c>
      <c r="AW166" s="197">
        <v>1</v>
      </c>
      <c r="AX166" s="197"/>
      <c r="AY166" s="197">
        <v>1</v>
      </c>
      <c r="AZ166" s="197"/>
      <c r="BA166" s="100">
        <v>1</v>
      </c>
      <c r="BB166" s="100">
        <v>1</v>
      </c>
      <c r="BC166" s="100">
        <v>1</v>
      </c>
      <c r="BD166" s="100">
        <v>1</v>
      </c>
      <c r="BE166" s="100">
        <v>1</v>
      </c>
      <c r="BF166" s="100">
        <v>1</v>
      </c>
      <c r="BG166" s="100">
        <v>1</v>
      </c>
      <c r="BH166" s="100">
        <v>1</v>
      </c>
      <c r="BI166" s="100">
        <v>1</v>
      </c>
      <c r="BJ166" s="100">
        <v>1</v>
      </c>
      <c r="BK166" s="100">
        <v>1</v>
      </c>
      <c r="BL166" s="100">
        <v>1</v>
      </c>
      <c r="BM166" s="104">
        <v>2</v>
      </c>
      <c r="BN166" s="97">
        <v>0</v>
      </c>
      <c r="BO166" s="97">
        <v>0</v>
      </c>
      <c r="BP166" s="104">
        <v>2</v>
      </c>
      <c r="BQ166" s="99" t="s">
        <v>41</v>
      </c>
      <c r="BR166" s="99" t="s">
        <v>41</v>
      </c>
      <c r="BS166" s="99" t="s">
        <v>41</v>
      </c>
      <c r="BT166" s="100">
        <v>1</v>
      </c>
      <c r="BU166" s="100">
        <v>1</v>
      </c>
      <c r="BV166" s="100">
        <v>1</v>
      </c>
      <c r="BW166" s="100">
        <v>1</v>
      </c>
      <c r="BX166" s="100">
        <v>1</v>
      </c>
      <c r="BY166" s="100">
        <v>1</v>
      </c>
      <c r="BZ166" s="100">
        <v>1</v>
      </c>
      <c r="CA166" s="100">
        <v>1</v>
      </c>
      <c r="CB166" s="100">
        <v>1</v>
      </c>
      <c r="CC166" s="100">
        <v>1</v>
      </c>
      <c r="CD166" s="100">
        <v>1</v>
      </c>
      <c r="CE166" s="102">
        <v>1</v>
      </c>
      <c r="CF166" s="24" t="str">
        <f>_xlfn.XLOOKUP(A166,Reworked!A:A,Reworked!I:I)</f>
        <v>Unqualified with no findings</v>
      </c>
    </row>
    <row r="167" spans="1:84" ht="21" customHeight="1" x14ac:dyDescent="0.25">
      <c r="A167" s="120">
        <v>462</v>
      </c>
      <c r="B167" s="121" t="s">
        <v>92</v>
      </c>
      <c r="C167" s="121" t="s">
        <v>434</v>
      </c>
      <c r="D167" s="17" t="s">
        <v>37</v>
      </c>
      <c r="E167" s="121" t="s">
        <v>47</v>
      </c>
      <c r="F167" s="120" t="s">
        <v>47</v>
      </c>
      <c r="G167" s="121" t="s">
        <v>92</v>
      </c>
      <c r="H167" s="121" t="s">
        <v>40</v>
      </c>
      <c r="I167" s="121" t="s">
        <v>40</v>
      </c>
      <c r="J167" s="120" t="s">
        <v>436</v>
      </c>
      <c r="K167" s="42" t="s">
        <v>181</v>
      </c>
      <c r="L167" s="97" t="s">
        <v>40</v>
      </c>
      <c r="M167" s="97" t="s">
        <v>40</v>
      </c>
      <c r="N167" s="98" t="s">
        <v>40</v>
      </c>
      <c r="O167" s="98" t="s">
        <v>40</v>
      </c>
      <c r="P167" s="98" t="s">
        <v>40</v>
      </c>
      <c r="Q167" s="99" t="s">
        <v>41</v>
      </c>
      <c r="R167" s="99" t="s">
        <v>41</v>
      </c>
      <c r="S167" s="99" t="s">
        <v>41</v>
      </c>
      <c r="T167" s="100">
        <v>1</v>
      </c>
      <c r="U167" s="100">
        <v>1</v>
      </c>
      <c r="V167" s="100">
        <v>1</v>
      </c>
      <c r="W167" s="100">
        <v>1</v>
      </c>
      <c r="X167" s="100">
        <v>1</v>
      </c>
      <c r="Y167" s="100">
        <v>1</v>
      </c>
      <c r="Z167" s="104">
        <v>2</v>
      </c>
      <c r="AA167" s="104">
        <v>2</v>
      </c>
      <c r="AB167" s="100">
        <v>1</v>
      </c>
      <c r="AC167" s="100">
        <v>1</v>
      </c>
      <c r="AD167" s="100">
        <v>1</v>
      </c>
      <c r="AE167" s="100">
        <v>1</v>
      </c>
      <c r="AF167" s="100">
        <v>1</v>
      </c>
      <c r="AG167" s="100">
        <v>1</v>
      </c>
      <c r="AH167" s="100">
        <v>1</v>
      </c>
      <c r="AI167" s="100">
        <v>1</v>
      </c>
      <c r="AJ167" s="100">
        <v>1</v>
      </c>
      <c r="AK167" s="100">
        <v>1</v>
      </c>
      <c r="AL167" s="100">
        <v>1</v>
      </c>
      <c r="AM167" s="100">
        <v>1</v>
      </c>
      <c r="AN167" s="104">
        <v>2</v>
      </c>
      <c r="AO167" s="97">
        <v>0</v>
      </c>
      <c r="AP167" s="97">
        <v>0</v>
      </c>
      <c r="AQ167" s="104">
        <v>2</v>
      </c>
      <c r="AR167" s="99" t="s">
        <v>41</v>
      </c>
      <c r="AS167" s="101" t="s">
        <v>42</v>
      </c>
      <c r="AT167" s="99" t="s">
        <v>41</v>
      </c>
      <c r="AU167" s="100">
        <v>1</v>
      </c>
      <c r="AV167" s="100">
        <v>1</v>
      </c>
      <c r="AW167" s="197">
        <v>1</v>
      </c>
      <c r="AX167" s="197"/>
      <c r="AY167" s="197">
        <v>1</v>
      </c>
      <c r="AZ167" s="197"/>
      <c r="BA167" s="100">
        <v>1</v>
      </c>
      <c r="BB167" s="100">
        <v>1</v>
      </c>
      <c r="BC167" s="100">
        <v>1</v>
      </c>
      <c r="BD167" s="100">
        <v>1</v>
      </c>
      <c r="BE167" s="100">
        <v>1</v>
      </c>
      <c r="BF167" s="100">
        <v>1</v>
      </c>
      <c r="BG167" s="100">
        <v>1</v>
      </c>
      <c r="BH167" s="100">
        <v>1</v>
      </c>
      <c r="BI167" s="100">
        <v>1</v>
      </c>
      <c r="BJ167" s="100">
        <v>1</v>
      </c>
      <c r="BK167" s="104">
        <v>2</v>
      </c>
      <c r="BL167" s="104">
        <v>2</v>
      </c>
      <c r="BM167" s="104">
        <v>2</v>
      </c>
      <c r="BN167" s="97">
        <v>0</v>
      </c>
      <c r="BO167" s="97">
        <v>0</v>
      </c>
      <c r="BP167" s="104">
        <v>2</v>
      </c>
      <c r="BQ167" s="99" t="s">
        <v>41</v>
      </c>
      <c r="BR167" s="99" t="s">
        <v>41</v>
      </c>
      <c r="BS167" s="99" t="s">
        <v>41</v>
      </c>
      <c r="BT167" s="100">
        <v>1</v>
      </c>
      <c r="BU167" s="100">
        <v>1</v>
      </c>
      <c r="BV167" s="100">
        <v>1</v>
      </c>
      <c r="BW167" s="100">
        <v>1</v>
      </c>
      <c r="BX167" s="100">
        <v>1</v>
      </c>
      <c r="BY167" s="100">
        <v>1</v>
      </c>
      <c r="BZ167" s="100">
        <v>1</v>
      </c>
      <c r="CA167" s="100">
        <v>1</v>
      </c>
      <c r="CB167" s="100">
        <v>1</v>
      </c>
      <c r="CC167" s="100">
        <v>1</v>
      </c>
      <c r="CD167" s="100">
        <v>1</v>
      </c>
      <c r="CE167" s="102">
        <v>1</v>
      </c>
      <c r="CF167" s="24" t="str">
        <f>_xlfn.XLOOKUP(A167,Reworked!A:A,Reworked!I:I)</f>
        <v>Unqualified with findings</v>
      </c>
    </row>
    <row r="168" spans="1:84" ht="20.25" customHeight="1" x14ac:dyDescent="0.25">
      <c r="A168" s="120">
        <v>463</v>
      </c>
      <c r="B168" s="121" t="s">
        <v>92</v>
      </c>
      <c r="C168" s="121" t="s">
        <v>434</v>
      </c>
      <c r="D168" s="17" t="s">
        <v>37</v>
      </c>
      <c r="E168" s="121" t="s">
        <v>39</v>
      </c>
      <c r="F168" s="120" t="s">
        <v>39</v>
      </c>
      <c r="G168" s="121" t="s">
        <v>92</v>
      </c>
      <c r="H168" s="121" t="s">
        <v>40</v>
      </c>
      <c r="I168" s="121" t="s">
        <v>40</v>
      </c>
      <c r="J168" s="120" t="s">
        <v>436</v>
      </c>
      <c r="K168" s="41" t="s">
        <v>35</v>
      </c>
      <c r="L168" s="97" t="s">
        <v>40</v>
      </c>
      <c r="M168" s="97" t="s">
        <v>40</v>
      </c>
      <c r="N168" s="98" t="s">
        <v>40</v>
      </c>
      <c r="O168" s="98" t="s">
        <v>40</v>
      </c>
      <c r="P168" s="98" t="s">
        <v>40</v>
      </c>
      <c r="Q168" s="99" t="s">
        <v>41</v>
      </c>
      <c r="R168" s="99" t="s">
        <v>41</v>
      </c>
      <c r="S168" s="99" t="s">
        <v>41</v>
      </c>
      <c r="T168" s="100">
        <v>1</v>
      </c>
      <c r="U168" s="100">
        <v>1</v>
      </c>
      <c r="V168" s="100">
        <v>1</v>
      </c>
      <c r="W168" s="100">
        <v>1</v>
      </c>
      <c r="X168" s="100">
        <v>1</v>
      </c>
      <c r="Y168" s="100">
        <v>1</v>
      </c>
      <c r="Z168" s="100">
        <v>1</v>
      </c>
      <c r="AA168" s="100">
        <v>1</v>
      </c>
      <c r="AB168" s="100">
        <v>1</v>
      </c>
      <c r="AC168" s="100">
        <v>1</v>
      </c>
      <c r="AD168" s="100">
        <v>1</v>
      </c>
      <c r="AE168" s="100">
        <v>1</v>
      </c>
      <c r="AF168" s="100">
        <v>1</v>
      </c>
      <c r="AG168" s="100">
        <v>1</v>
      </c>
      <c r="AH168" s="100">
        <v>1</v>
      </c>
      <c r="AI168" s="100">
        <v>1</v>
      </c>
      <c r="AJ168" s="100">
        <v>1</v>
      </c>
      <c r="AK168" s="100">
        <v>1</v>
      </c>
      <c r="AL168" s="100">
        <v>1</v>
      </c>
      <c r="AM168" s="100">
        <v>1</v>
      </c>
      <c r="AN168" s="100">
        <v>1</v>
      </c>
      <c r="AO168" s="100">
        <v>1</v>
      </c>
      <c r="AP168" s="100">
        <v>1</v>
      </c>
      <c r="AQ168" s="100">
        <v>1</v>
      </c>
      <c r="AR168" s="99" t="s">
        <v>41</v>
      </c>
      <c r="AS168" s="101" t="s">
        <v>42</v>
      </c>
      <c r="AT168" s="99" t="s">
        <v>41</v>
      </c>
      <c r="AU168" s="100">
        <v>1</v>
      </c>
      <c r="AV168" s="100">
        <v>1</v>
      </c>
      <c r="AW168" s="197">
        <v>1</v>
      </c>
      <c r="AX168" s="197"/>
      <c r="AY168" s="197">
        <v>1</v>
      </c>
      <c r="AZ168" s="197"/>
      <c r="BA168" s="100">
        <v>1</v>
      </c>
      <c r="BB168" s="100">
        <v>1</v>
      </c>
      <c r="BC168" s="100">
        <v>1</v>
      </c>
      <c r="BD168" s="100">
        <v>1</v>
      </c>
      <c r="BE168" s="100">
        <v>1</v>
      </c>
      <c r="BF168" s="100">
        <v>1</v>
      </c>
      <c r="BG168" s="100">
        <v>1</v>
      </c>
      <c r="BH168" s="100">
        <v>1</v>
      </c>
      <c r="BI168" s="100">
        <v>1</v>
      </c>
      <c r="BJ168" s="100">
        <v>1</v>
      </c>
      <c r="BK168" s="104">
        <v>2</v>
      </c>
      <c r="BL168" s="104">
        <v>2</v>
      </c>
      <c r="BM168" s="100">
        <v>1</v>
      </c>
      <c r="BN168" s="100">
        <v>1</v>
      </c>
      <c r="BO168" s="100">
        <v>1</v>
      </c>
      <c r="BP168" s="100">
        <v>1</v>
      </c>
      <c r="BQ168" s="99" t="s">
        <v>41</v>
      </c>
      <c r="BR168" s="99" t="s">
        <v>41</v>
      </c>
      <c r="BS168" s="99" t="s">
        <v>41</v>
      </c>
      <c r="BT168" s="100">
        <v>1</v>
      </c>
      <c r="BU168" s="100">
        <v>1</v>
      </c>
      <c r="BV168" s="100">
        <v>1</v>
      </c>
      <c r="BW168" s="100">
        <v>1</v>
      </c>
      <c r="BX168" s="100">
        <v>1</v>
      </c>
      <c r="BY168" s="100">
        <v>1</v>
      </c>
      <c r="BZ168" s="100">
        <v>1</v>
      </c>
      <c r="CA168" s="100">
        <v>1</v>
      </c>
      <c r="CB168" s="100">
        <v>1</v>
      </c>
      <c r="CC168" s="100">
        <v>1</v>
      </c>
      <c r="CD168" s="100">
        <v>1</v>
      </c>
      <c r="CE168" s="102">
        <v>1</v>
      </c>
      <c r="CF168" s="24" t="str">
        <f>_xlfn.XLOOKUP(A168,Reworked!A:A,Reworked!I:I)</f>
        <v>Unqualified with no findings</v>
      </c>
    </row>
    <row r="169" spans="1:84" ht="21" customHeight="1" x14ac:dyDescent="0.25">
      <c r="A169" s="120">
        <v>479</v>
      </c>
      <c r="B169" s="121" t="s">
        <v>93</v>
      </c>
      <c r="C169" s="121" t="s">
        <v>434</v>
      </c>
      <c r="D169" s="17" t="s">
        <v>37</v>
      </c>
      <c r="E169" s="121" t="s">
        <v>73</v>
      </c>
      <c r="F169" s="120" t="s">
        <v>73</v>
      </c>
      <c r="G169" s="121" t="s">
        <v>438</v>
      </c>
      <c r="H169" s="121" t="s">
        <v>40</v>
      </c>
      <c r="I169" s="121" t="s">
        <v>40</v>
      </c>
      <c r="J169" s="120" t="s">
        <v>436</v>
      </c>
      <c r="K169" s="41" t="s">
        <v>35</v>
      </c>
      <c r="L169" s="97" t="s">
        <v>40</v>
      </c>
      <c r="M169" s="97" t="s">
        <v>40</v>
      </c>
      <c r="N169" s="98" t="s">
        <v>40</v>
      </c>
      <c r="O169" s="98" t="s">
        <v>40</v>
      </c>
      <c r="P169" s="98" t="s">
        <v>40</v>
      </c>
      <c r="Q169" s="99" t="s">
        <v>41</v>
      </c>
      <c r="R169" s="99" t="s">
        <v>41</v>
      </c>
      <c r="S169" s="99" t="s">
        <v>41</v>
      </c>
      <c r="T169" s="100">
        <v>1</v>
      </c>
      <c r="U169" s="100">
        <v>1</v>
      </c>
      <c r="V169" s="100">
        <v>1</v>
      </c>
      <c r="W169" s="100">
        <v>1</v>
      </c>
      <c r="X169" s="100">
        <v>1</v>
      </c>
      <c r="Y169" s="100">
        <v>1</v>
      </c>
      <c r="Z169" s="104">
        <v>2</v>
      </c>
      <c r="AA169" s="100">
        <v>1</v>
      </c>
      <c r="AB169" s="100">
        <v>1</v>
      </c>
      <c r="AC169" s="100">
        <v>1</v>
      </c>
      <c r="AD169" s="100">
        <v>1</v>
      </c>
      <c r="AE169" s="100">
        <v>1</v>
      </c>
      <c r="AF169" s="100">
        <v>1</v>
      </c>
      <c r="AG169" s="100">
        <v>1</v>
      </c>
      <c r="AH169" s="100">
        <v>1</v>
      </c>
      <c r="AI169" s="100">
        <v>1</v>
      </c>
      <c r="AJ169" s="100">
        <v>1</v>
      </c>
      <c r="AK169" s="100">
        <v>1</v>
      </c>
      <c r="AL169" s="100">
        <v>1</v>
      </c>
      <c r="AM169" s="100">
        <v>1</v>
      </c>
      <c r="AN169" s="100">
        <v>1</v>
      </c>
      <c r="AO169" s="100">
        <v>1</v>
      </c>
      <c r="AP169" s="100">
        <v>1</v>
      </c>
      <c r="AQ169" s="100">
        <v>1</v>
      </c>
      <c r="AR169" s="99" t="s">
        <v>41</v>
      </c>
      <c r="AS169" s="101" t="s">
        <v>42</v>
      </c>
      <c r="AT169" s="99" t="s">
        <v>41</v>
      </c>
      <c r="AU169" s="100">
        <v>1</v>
      </c>
      <c r="AV169" s="100">
        <v>1</v>
      </c>
      <c r="AW169" s="197">
        <v>1</v>
      </c>
      <c r="AX169" s="197"/>
      <c r="AY169" s="197">
        <v>1</v>
      </c>
      <c r="AZ169" s="197"/>
      <c r="BA169" s="104">
        <v>2</v>
      </c>
      <c r="BB169" s="100">
        <v>1</v>
      </c>
      <c r="BC169" s="104">
        <v>2</v>
      </c>
      <c r="BD169" s="104">
        <v>2</v>
      </c>
      <c r="BE169" s="100">
        <v>1</v>
      </c>
      <c r="BF169" s="100">
        <v>1</v>
      </c>
      <c r="BG169" s="100">
        <v>1</v>
      </c>
      <c r="BH169" s="100">
        <v>1</v>
      </c>
      <c r="BI169" s="104">
        <v>2</v>
      </c>
      <c r="BJ169" s="100">
        <v>1</v>
      </c>
      <c r="BK169" s="104">
        <v>2</v>
      </c>
      <c r="BL169" s="104">
        <v>2</v>
      </c>
      <c r="BM169" s="100">
        <v>1</v>
      </c>
      <c r="BN169" s="100">
        <v>1</v>
      </c>
      <c r="BO169" s="97">
        <v>0</v>
      </c>
      <c r="BP169" s="100">
        <v>1</v>
      </c>
      <c r="BQ169" s="101" t="s">
        <v>42</v>
      </c>
      <c r="BR169" s="99" t="s">
        <v>41</v>
      </c>
      <c r="BS169" s="101" t="s">
        <v>42</v>
      </c>
      <c r="BT169" s="100">
        <v>1</v>
      </c>
      <c r="BU169" s="100">
        <v>1</v>
      </c>
      <c r="BV169" s="100">
        <v>1</v>
      </c>
      <c r="BW169" s="100">
        <v>1</v>
      </c>
      <c r="BX169" s="100">
        <v>1</v>
      </c>
      <c r="BY169" s="100">
        <v>1</v>
      </c>
      <c r="BZ169" s="100">
        <v>1</v>
      </c>
      <c r="CA169" s="100">
        <v>1</v>
      </c>
      <c r="CB169" s="100">
        <v>1</v>
      </c>
      <c r="CC169" s="100">
        <v>1</v>
      </c>
      <c r="CD169" s="100">
        <v>1</v>
      </c>
      <c r="CE169" s="102">
        <v>1</v>
      </c>
      <c r="CF169" s="24" t="str">
        <f>_xlfn.XLOOKUP(A169,Reworked!A:A,Reworked!I:I)</f>
        <v>Unqualified with no findings</v>
      </c>
    </row>
    <row r="170" spans="1:84" ht="21" customHeight="1" x14ac:dyDescent="0.25">
      <c r="A170" s="120">
        <v>485</v>
      </c>
      <c r="B170" s="121" t="s">
        <v>93</v>
      </c>
      <c r="C170" s="121" t="s">
        <v>434</v>
      </c>
      <c r="D170" s="17" t="s">
        <v>37</v>
      </c>
      <c r="E170" s="121" t="s">
        <v>71</v>
      </c>
      <c r="F170" s="120" t="s">
        <v>71</v>
      </c>
      <c r="G170" s="121" t="s">
        <v>438</v>
      </c>
      <c r="H170" s="121" t="s">
        <v>40</v>
      </c>
      <c r="I170" s="121" t="s">
        <v>40</v>
      </c>
      <c r="J170" s="120" t="s">
        <v>436</v>
      </c>
      <c r="K170" s="41" t="s">
        <v>35</v>
      </c>
      <c r="L170" s="97" t="s">
        <v>40</v>
      </c>
      <c r="M170" s="97" t="s">
        <v>40</v>
      </c>
      <c r="N170" s="106" t="s">
        <v>40</v>
      </c>
      <c r="O170" s="98" t="s">
        <v>40</v>
      </c>
      <c r="P170" s="98" t="s">
        <v>40</v>
      </c>
      <c r="Q170" s="99" t="s">
        <v>41</v>
      </c>
      <c r="R170" s="99" t="s">
        <v>41</v>
      </c>
      <c r="S170" s="99" t="s">
        <v>41</v>
      </c>
      <c r="T170" s="100">
        <v>1</v>
      </c>
      <c r="U170" s="100">
        <v>1</v>
      </c>
      <c r="V170" s="100">
        <v>1</v>
      </c>
      <c r="W170" s="100">
        <v>1</v>
      </c>
      <c r="X170" s="100">
        <v>1</v>
      </c>
      <c r="Y170" s="104">
        <v>2</v>
      </c>
      <c r="Z170" s="100">
        <v>1</v>
      </c>
      <c r="AA170" s="104">
        <v>2</v>
      </c>
      <c r="AB170" s="100">
        <v>1</v>
      </c>
      <c r="AC170" s="100">
        <v>1</v>
      </c>
      <c r="AD170" s="104">
        <v>2</v>
      </c>
      <c r="AE170" s="104">
        <v>2</v>
      </c>
      <c r="AF170" s="104">
        <v>2</v>
      </c>
      <c r="AG170" s="100">
        <v>1</v>
      </c>
      <c r="AH170" s="100">
        <v>1</v>
      </c>
      <c r="AI170" s="104">
        <v>2</v>
      </c>
      <c r="AJ170" s="100">
        <v>1</v>
      </c>
      <c r="AK170" s="100">
        <v>1</v>
      </c>
      <c r="AL170" s="100">
        <v>1</v>
      </c>
      <c r="AM170" s="100">
        <v>1</v>
      </c>
      <c r="AN170" s="104">
        <v>2</v>
      </c>
      <c r="AO170" s="104">
        <v>2</v>
      </c>
      <c r="AP170" s="104">
        <v>2</v>
      </c>
      <c r="AQ170" s="104">
        <v>2</v>
      </c>
      <c r="AR170" s="99" t="s">
        <v>41</v>
      </c>
      <c r="AS170" s="99" t="s">
        <v>41</v>
      </c>
      <c r="AT170" s="99" t="s">
        <v>41</v>
      </c>
      <c r="AU170" s="100">
        <v>1</v>
      </c>
      <c r="AV170" s="100">
        <v>1</v>
      </c>
      <c r="AW170" s="197">
        <v>1</v>
      </c>
      <c r="AX170" s="197"/>
      <c r="AY170" s="197">
        <v>1</v>
      </c>
      <c r="AZ170" s="197"/>
      <c r="BA170" s="100">
        <v>1</v>
      </c>
      <c r="BB170" s="100">
        <v>1</v>
      </c>
      <c r="BC170" s="100">
        <v>1</v>
      </c>
      <c r="BD170" s="100">
        <v>1</v>
      </c>
      <c r="BE170" s="100">
        <v>1</v>
      </c>
      <c r="BF170" s="100">
        <v>1</v>
      </c>
      <c r="BG170" s="100">
        <v>1</v>
      </c>
      <c r="BH170" s="100">
        <v>1</v>
      </c>
      <c r="BI170" s="100">
        <v>1</v>
      </c>
      <c r="BJ170" s="100">
        <v>1</v>
      </c>
      <c r="BK170" s="100">
        <v>1</v>
      </c>
      <c r="BL170" s="100">
        <v>1</v>
      </c>
      <c r="BM170" s="104">
        <v>2</v>
      </c>
      <c r="BN170" s="97">
        <v>0</v>
      </c>
      <c r="BO170" s="97">
        <v>0</v>
      </c>
      <c r="BP170" s="104">
        <v>2</v>
      </c>
      <c r="BQ170" s="99" t="s">
        <v>41</v>
      </c>
      <c r="BR170" s="99" t="s">
        <v>41</v>
      </c>
      <c r="BS170" s="99" t="s">
        <v>41</v>
      </c>
      <c r="BT170" s="100">
        <v>1</v>
      </c>
      <c r="BU170" s="100">
        <v>1</v>
      </c>
      <c r="BV170" s="100">
        <v>1</v>
      </c>
      <c r="BW170" s="100">
        <v>1</v>
      </c>
      <c r="BX170" s="100">
        <v>1</v>
      </c>
      <c r="BY170" s="100">
        <v>1</v>
      </c>
      <c r="BZ170" s="100">
        <v>1</v>
      </c>
      <c r="CA170" s="100">
        <v>1</v>
      </c>
      <c r="CB170" s="100">
        <v>1</v>
      </c>
      <c r="CC170" s="100">
        <v>1</v>
      </c>
      <c r="CD170" s="100">
        <v>1</v>
      </c>
      <c r="CE170" s="102">
        <v>1</v>
      </c>
      <c r="CF170" s="24" t="str">
        <f>_xlfn.XLOOKUP(A170,Reworked!A:A,Reworked!I:I)</f>
        <v>Unqualified with no findings</v>
      </c>
    </row>
    <row r="171" spans="1:84" ht="21" customHeight="1" x14ac:dyDescent="0.25">
      <c r="A171" s="120">
        <v>481</v>
      </c>
      <c r="B171" s="121" t="s">
        <v>215</v>
      </c>
      <c r="C171" s="121" t="s">
        <v>434</v>
      </c>
      <c r="D171" s="17" t="s">
        <v>37</v>
      </c>
      <c r="E171" s="121" t="s">
        <v>75</v>
      </c>
      <c r="F171" s="120" t="s">
        <v>75</v>
      </c>
      <c r="G171" s="121" t="s">
        <v>438</v>
      </c>
      <c r="H171" s="121" t="s">
        <v>40</v>
      </c>
      <c r="I171" s="121" t="s">
        <v>40</v>
      </c>
      <c r="J171" s="120" t="s">
        <v>436</v>
      </c>
      <c r="K171" s="42" t="s">
        <v>181</v>
      </c>
      <c r="L171" s="97" t="s">
        <v>40</v>
      </c>
      <c r="M171" s="110" t="s">
        <v>40</v>
      </c>
      <c r="N171" s="106" t="s">
        <v>40</v>
      </c>
      <c r="O171" s="111" t="s">
        <v>40</v>
      </c>
      <c r="P171" s="98" t="s">
        <v>40</v>
      </c>
      <c r="Q171" s="99" t="s">
        <v>41</v>
      </c>
      <c r="R171" s="99" t="s">
        <v>41</v>
      </c>
      <c r="S171" s="99" t="s">
        <v>41</v>
      </c>
      <c r="T171" s="100">
        <v>1</v>
      </c>
      <c r="U171" s="100">
        <v>1</v>
      </c>
      <c r="V171" s="100">
        <v>1</v>
      </c>
      <c r="W171" s="100">
        <v>1</v>
      </c>
      <c r="X171" s="104">
        <v>2</v>
      </c>
      <c r="Y171" s="105">
        <v>3</v>
      </c>
      <c r="Z171" s="105">
        <v>3</v>
      </c>
      <c r="AA171" s="105">
        <v>3</v>
      </c>
      <c r="AB171" s="104">
        <v>2</v>
      </c>
      <c r="AC171" s="105">
        <v>3</v>
      </c>
      <c r="AD171" s="105">
        <v>3</v>
      </c>
      <c r="AE171" s="105">
        <v>3</v>
      </c>
      <c r="AF171" s="100">
        <v>1</v>
      </c>
      <c r="AG171" s="100">
        <v>1</v>
      </c>
      <c r="AH171" s="100">
        <v>1</v>
      </c>
      <c r="AI171" s="100">
        <v>1</v>
      </c>
      <c r="AJ171" s="104">
        <v>2</v>
      </c>
      <c r="AK171" s="105">
        <v>3</v>
      </c>
      <c r="AL171" s="105">
        <v>3</v>
      </c>
      <c r="AM171" s="105">
        <v>3</v>
      </c>
      <c r="AN171" s="100">
        <v>1</v>
      </c>
      <c r="AO171" s="100">
        <v>1</v>
      </c>
      <c r="AP171" s="100">
        <v>1</v>
      </c>
      <c r="AQ171" s="100">
        <v>1</v>
      </c>
      <c r="AR171" s="99" t="s">
        <v>41</v>
      </c>
      <c r="AS171" s="101" t="s">
        <v>42</v>
      </c>
      <c r="AT171" s="101" t="s">
        <v>42</v>
      </c>
      <c r="AU171" s="104">
        <v>2</v>
      </c>
      <c r="AV171" s="105">
        <v>3</v>
      </c>
      <c r="AW171" s="201">
        <v>3</v>
      </c>
      <c r="AX171" s="201"/>
      <c r="AY171" s="201">
        <v>3</v>
      </c>
      <c r="AZ171" s="201"/>
      <c r="BA171" s="104">
        <v>2</v>
      </c>
      <c r="BB171" s="104">
        <v>2</v>
      </c>
      <c r="BC171" s="104">
        <v>2</v>
      </c>
      <c r="BD171" s="104">
        <v>2</v>
      </c>
      <c r="BE171" s="104">
        <v>2</v>
      </c>
      <c r="BF171" s="105">
        <v>3</v>
      </c>
      <c r="BG171" s="105">
        <v>3</v>
      </c>
      <c r="BH171" s="105">
        <v>3</v>
      </c>
      <c r="BI171" s="104">
        <v>2</v>
      </c>
      <c r="BJ171" s="105">
        <v>3</v>
      </c>
      <c r="BK171" s="105">
        <v>3</v>
      </c>
      <c r="BL171" s="105">
        <v>3</v>
      </c>
      <c r="BM171" s="104">
        <v>2</v>
      </c>
      <c r="BN171" s="104">
        <v>2</v>
      </c>
      <c r="BO171" s="97">
        <v>0</v>
      </c>
      <c r="BP171" s="104">
        <v>2</v>
      </c>
      <c r="BQ171" s="99" t="s">
        <v>41</v>
      </c>
      <c r="BR171" s="99" t="s">
        <v>41</v>
      </c>
      <c r="BS171" s="99" t="s">
        <v>41</v>
      </c>
      <c r="BT171" s="100">
        <v>1</v>
      </c>
      <c r="BU171" s="100">
        <v>1</v>
      </c>
      <c r="BV171" s="100">
        <v>1</v>
      </c>
      <c r="BW171" s="100">
        <v>1</v>
      </c>
      <c r="BX171" s="100">
        <v>1</v>
      </c>
      <c r="BY171" s="100">
        <v>1</v>
      </c>
      <c r="BZ171" s="100">
        <v>1</v>
      </c>
      <c r="CA171" s="100">
        <v>1</v>
      </c>
      <c r="CB171" s="104">
        <v>2</v>
      </c>
      <c r="CC171" s="104">
        <v>2</v>
      </c>
      <c r="CD171" s="104">
        <v>2</v>
      </c>
      <c r="CE171" s="108">
        <v>2</v>
      </c>
      <c r="CF171" s="24" t="str">
        <f>_xlfn.XLOOKUP(A171,Reworked!A:A,Reworked!I:I)</f>
        <v>Unqualified with findings</v>
      </c>
    </row>
    <row r="172" spans="1:84" ht="39" customHeight="1" x14ac:dyDescent="0.25">
      <c r="A172" s="120">
        <v>1208</v>
      </c>
      <c r="B172" s="121" t="s">
        <v>489</v>
      </c>
      <c r="C172" s="121" t="s">
        <v>439</v>
      </c>
      <c r="D172" s="17" t="s">
        <v>37</v>
      </c>
      <c r="E172" s="121" t="s">
        <v>440</v>
      </c>
      <c r="F172" s="120" t="s">
        <v>396</v>
      </c>
      <c r="G172" s="121" t="s">
        <v>182</v>
      </c>
      <c r="H172" s="121" t="s">
        <v>441</v>
      </c>
      <c r="I172" s="121" t="s">
        <v>442</v>
      </c>
      <c r="J172" s="120" t="s">
        <v>436</v>
      </c>
      <c r="K172" s="126" t="s">
        <v>40</v>
      </c>
      <c r="L172" s="97" t="s">
        <v>40</v>
      </c>
      <c r="M172" s="97" t="s">
        <v>40</v>
      </c>
      <c r="N172" s="98" t="s">
        <v>40</v>
      </c>
      <c r="O172" s="98" t="s">
        <v>40</v>
      </c>
      <c r="P172" s="98" t="s">
        <v>40</v>
      </c>
      <c r="Q172" s="107" t="s">
        <v>40</v>
      </c>
      <c r="R172" s="107" t="s">
        <v>40</v>
      </c>
      <c r="S172" s="107" t="s">
        <v>40</v>
      </c>
      <c r="T172" s="97">
        <v>0</v>
      </c>
      <c r="U172" s="97">
        <v>0</v>
      </c>
      <c r="V172" s="97">
        <v>0</v>
      </c>
      <c r="W172" s="97">
        <v>0</v>
      </c>
      <c r="X172" s="97">
        <v>0</v>
      </c>
      <c r="Y172" s="97">
        <v>0</v>
      </c>
      <c r="Z172" s="97">
        <v>0</v>
      </c>
      <c r="AA172" s="97">
        <v>0</v>
      </c>
      <c r="AB172" s="97">
        <v>0</v>
      </c>
      <c r="AC172" s="97">
        <v>0</v>
      </c>
      <c r="AD172" s="97">
        <v>0</v>
      </c>
      <c r="AE172" s="97">
        <v>0</v>
      </c>
      <c r="AF172" s="97">
        <v>0</v>
      </c>
      <c r="AG172" s="97">
        <v>0</v>
      </c>
      <c r="AH172" s="97">
        <v>0</v>
      </c>
      <c r="AI172" s="97">
        <v>0</v>
      </c>
      <c r="AJ172" s="97">
        <v>0</v>
      </c>
      <c r="AK172" s="97">
        <v>0</v>
      </c>
      <c r="AL172" s="97">
        <v>0</v>
      </c>
      <c r="AM172" s="97">
        <v>0</v>
      </c>
      <c r="AN172" s="97">
        <v>0</v>
      </c>
      <c r="AO172" s="97">
        <v>0</v>
      </c>
      <c r="AP172" s="97">
        <v>0</v>
      </c>
      <c r="AQ172" s="97">
        <v>0</v>
      </c>
      <c r="AR172" s="109" t="s">
        <v>40</v>
      </c>
      <c r="AS172" s="109" t="s">
        <v>40</v>
      </c>
      <c r="AT172" s="109" t="s">
        <v>40</v>
      </c>
      <c r="AU172" s="97">
        <v>0</v>
      </c>
      <c r="AV172" s="97">
        <v>0</v>
      </c>
      <c r="AW172" s="202">
        <v>0</v>
      </c>
      <c r="AX172" s="202"/>
      <c r="AY172" s="202">
        <v>0</v>
      </c>
      <c r="AZ172" s="202"/>
      <c r="BA172" s="97">
        <v>0</v>
      </c>
      <c r="BB172" s="97">
        <v>0</v>
      </c>
      <c r="BC172" s="97">
        <v>0</v>
      </c>
      <c r="BD172" s="97">
        <v>0</v>
      </c>
      <c r="BE172" s="97">
        <v>0</v>
      </c>
      <c r="BF172" s="97">
        <v>0</v>
      </c>
      <c r="BG172" s="97">
        <v>0</v>
      </c>
      <c r="BH172" s="97">
        <v>0</v>
      </c>
      <c r="BI172" s="97">
        <v>0</v>
      </c>
      <c r="BJ172" s="97">
        <v>0</v>
      </c>
      <c r="BK172" s="97">
        <v>0</v>
      </c>
      <c r="BL172" s="97">
        <v>0</v>
      </c>
      <c r="BM172" s="97">
        <v>0</v>
      </c>
      <c r="BN172" s="97">
        <v>0</v>
      </c>
      <c r="BO172" s="97">
        <v>0</v>
      </c>
      <c r="BP172" s="97">
        <v>0</v>
      </c>
      <c r="BQ172" s="107" t="s">
        <v>40</v>
      </c>
      <c r="BR172" s="107" t="s">
        <v>40</v>
      </c>
      <c r="BS172" s="107" t="s">
        <v>40</v>
      </c>
      <c r="BT172" s="97">
        <v>0</v>
      </c>
      <c r="BU172" s="97">
        <v>0</v>
      </c>
      <c r="BV172" s="97">
        <v>0</v>
      </c>
      <c r="BW172" s="97">
        <v>0</v>
      </c>
      <c r="BX172" s="97">
        <v>0</v>
      </c>
      <c r="BY172" s="97">
        <v>0</v>
      </c>
      <c r="BZ172" s="97">
        <v>0</v>
      </c>
      <c r="CA172" s="97">
        <v>0</v>
      </c>
      <c r="CB172" s="97">
        <v>0</v>
      </c>
      <c r="CC172" s="97">
        <v>0</v>
      </c>
      <c r="CD172" s="97">
        <v>0</v>
      </c>
      <c r="CE172" s="127">
        <v>0</v>
      </c>
      <c r="CF172" s="24" t="e">
        <f>_xlfn.XLOOKUP(A172,Reworked!A:A,Reworked!I:I)</f>
        <v>#N/A</v>
      </c>
    </row>
    <row r="173" spans="1:84" ht="48.75" customHeight="1" x14ac:dyDescent="0.25">
      <c r="A173" s="120">
        <v>491</v>
      </c>
      <c r="B173" s="121" t="s">
        <v>216</v>
      </c>
      <c r="C173" s="121" t="s">
        <v>439</v>
      </c>
      <c r="D173" s="17" t="s">
        <v>37</v>
      </c>
      <c r="E173" s="121" t="s">
        <v>450</v>
      </c>
      <c r="F173" s="120" t="s">
        <v>396</v>
      </c>
      <c r="G173" s="121" t="s">
        <v>490</v>
      </c>
      <c r="H173" s="121" t="s">
        <v>216</v>
      </c>
      <c r="I173" s="121" t="s">
        <v>446</v>
      </c>
      <c r="J173" s="120" t="s">
        <v>436</v>
      </c>
      <c r="K173" s="42" t="s">
        <v>181</v>
      </c>
      <c r="L173" s="97" t="s">
        <v>40</v>
      </c>
      <c r="M173" s="97" t="s">
        <v>40</v>
      </c>
      <c r="N173" s="106" t="s">
        <v>40</v>
      </c>
      <c r="O173" s="106" t="s">
        <v>40</v>
      </c>
      <c r="P173" s="98" t="s">
        <v>40</v>
      </c>
      <c r="Q173" s="99" t="s">
        <v>41</v>
      </c>
      <c r="R173" s="103" t="s">
        <v>45</v>
      </c>
      <c r="S173" s="103" t="s">
        <v>45</v>
      </c>
      <c r="T173" s="100">
        <v>1</v>
      </c>
      <c r="U173" s="100">
        <v>1</v>
      </c>
      <c r="V173" s="100">
        <v>1</v>
      </c>
      <c r="W173" s="100">
        <v>1</v>
      </c>
      <c r="X173" s="104">
        <v>2</v>
      </c>
      <c r="Y173" s="104">
        <v>2</v>
      </c>
      <c r="Z173" s="105">
        <v>3</v>
      </c>
      <c r="AA173" s="105">
        <v>3</v>
      </c>
      <c r="AB173" s="100">
        <v>1</v>
      </c>
      <c r="AC173" s="100">
        <v>1</v>
      </c>
      <c r="AD173" s="100">
        <v>1</v>
      </c>
      <c r="AE173" s="100">
        <v>1</v>
      </c>
      <c r="AF173" s="104">
        <v>2</v>
      </c>
      <c r="AG173" s="104">
        <v>2</v>
      </c>
      <c r="AH173" s="105">
        <v>3</v>
      </c>
      <c r="AI173" s="105">
        <v>3</v>
      </c>
      <c r="AJ173" s="104">
        <v>2</v>
      </c>
      <c r="AK173" s="104">
        <v>2</v>
      </c>
      <c r="AL173" s="105">
        <v>3</v>
      </c>
      <c r="AM173" s="105">
        <v>3</v>
      </c>
      <c r="AN173" s="104">
        <v>2</v>
      </c>
      <c r="AO173" s="104">
        <v>2</v>
      </c>
      <c r="AP173" s="100">
        <v>1</v>
      </c>
      <c r="AQ173" s="104">
        <v>2</v>
      </c>
      <c r="AR173" s="101" t="s">
        <v>42</v>
      </c>
      <c r="AS173" s="103" t="s">
        <v>45</v>
      </c>
      <c r="AT173" s="103" t="s">
        <v>45</v>
      </c>
      <c r="AU173" s="104">
        <v>2</v>
      </c>
      <c r="AV173" s="104">
        <v>2</v>
      </c>
      <c r="AW173" s="196">
        <v>2</v>
      </c>
      <c r="AX173" s="196"/>
      <c r="AY173" s="196">
        <v>2</v>
      </c>
      <c r="AZ173" s="196"/>
      <c r="BA173" s="104">
        <v>2</v>
      </c>
      <c r="BB173" s="104">
        <v>2</v>
      </c>
      <c r="BC173" s="104">
        <v>2</v>
      </c>
      <c r="BD173" s="104">
        <v>2</v>
      </c>
      <c r="BE173" s="104">
        <v>2</v>
      </c>
      <c r="BF173" s="105">
        <v>3</v>
      </c>
      <c r="BG173" s="104">
        <v>2</v>
      </c>
      <c r="BH173" s="105">
        <v>3</v>
      </c>
      <c r="BI173" s="104">
        <v>2</v>
      </c>
      <c r="BJ173" s="105">
        <v>3</v>
      </c>
      <c r="BK173" s="105">
        <v>3</v>
      </c>
      <c r="BL173" s="105">
        <v>3</v>
      </c>
      <c r="BM173" s="104">
        <v>2</v>
      </c>
      <c r="BN173" s="104">
        <v>2</v>
      </c>
      <c r="BO173" s="100">
        <v>1</v>
      </c>
      <c r="BP173" s="104">
        <v>2</v>
      </c>
      <c r="BQ173" s="99" t="s">
        <v>41</v>
      </c>
      <c r="BR173" s="99" t="s">
        <v>41</v>
      </c>
      <c r="BS173" s="99" t="s">
        <v>41</v>
      </c>
      <c r="BT173" s="100">
        <v>1</v>
      </c>
      <c r="BU173" s="100">
        <v>1</v>
      </c>
      <c r="BV173" s="100">
        <v>1</v>
      </c>
      <c r="BW173" s="100">
        <v>1</v>
      </c>
      <c r="BX173" s="100">
        <v>1</v>
      </c>
      <c r="BY173" s="100">
        <v>1</v>
      </c>
      <c r="BZ173" s="100">
        <v>1</v>
      </c>
      <c r="CA173" s="100">
        <v>1</v>
      </c>
      <c r="CB173" s="100">
        <v>1</v>
      </c>
      <c r="CC173" s="100">
        <v>1</v>
      </c>
      <c r="CD173" s="100">
        <v>1</v>
      </c>
      <c r="CE173" s="102">
        <v>1</v>
      </c>
      <c r="CF173" s="24" t="str">
        <f>_xlfn.XLOOKUP(A173,Reworked!A:A,Reworked!I:I)</f>
        <v>Unqualified with findings</v>
      </c>
    </row>
    <row r="174" spans="1:84" ht="48" customHeight="1" x14ac:dyDescent="0.25">
      <c r="A174" s="120">
        <v>501</v>
      </c>
      <c r="B174" s="121" t="s">
        <v>94</v>
      </c>
      <c r="C174" s="121" t="s">
        <v>439</v>
      </c>
      <c r="D174" s="17" t="s">
        <v>37</v>
      </c>
      <c r="E174" s="121" t="s">
        <v>450</v>
      </c>
      <c r="F174" s="120" t="s">
        <v>396</v>
      </c>
      <c r="G174" s="121" t="s">
        <v>469</v>
      </c>
      <c r="H174" s="121" t="s">
        <v>94</v>
      </c>
      <c r="I174" s="121" t="s">
        <v>451</v>
      </c>
      <c r="J174" s="120" t="s">
        <v>436</v>
      </c>
      <c r="K174" s="41" t="s">
        <v>35</v>
      </c>
      <c r="L174" s="97" t="s">
        <v>40</v>
      </c>
      <c r="M174" s="97" t="s">
        <v>40</v>
      </c>
      <c r="N174" s="98" t="s">
        <v>40</v>
      </c>
      <c r="O174" s="98" t="s">
        <v>40</v>
      </c>
      <c r="P174" s="98" t="s">
        <v>40</v>
      </c>
      <c r="Q174" s="101" t="s">
        <v>42</v>
      </c>
      <c r="R174" s="99" t="s">
        <v>41</v>
      </c>
      <c r="S174" s="99" t="s">
        <v>41</v>
      </c>
      <c r="T174" s="100">
        <v>1</v>
      </c>
      <c r="U174" s="100">
        <v>1</v>
      </c>
      <c r="V174" s="100">
        <v>1</v>
      </c>
      <c r="W174" s="100">
        <v>1</v>
      </c>
      <c r="X174" s="104">
        <v>2</v>
      </c>
      <c r="Y174" s="100">
        <v>1</v>
      </c>
      <c r="Z174" s="100">
        <v>1</v>
      </c>
      <c r="AA174" s="104">
        <v>2</v>
      </c>
      <c r="AB174" s="100">
        <v>1</v>
      </c>
      <c r="AC174" s="100">
        <v>1</v>
      </c>
      <c r="AD174" s="100">
        <v>1</v>
      </c>
      <c r="AE174" s="100">
        <v>1</v>
      </c>
      <c r="AF174" s="100">
        <v>1</v>
      </c>
      <c r="AG174" s="100">
        <v>1</v>
      </c>
      <c r="AH174" s="104">
        <v>2</v>
      </c>
      <c r="AI174" s="104">
        <v>2</v>
      </c>
      <c r="AJ174" s="100">
        <v>1</v>
      </c>
      <c r="AK174" s="100">
        <v>1</v>
      </c>
      <c r="AL174" s="100">
        <v>1</v>
      </c>
      <c r="AM174" s="100">
        <v>1</v>
      </c>
      <c r="AN174" s="100">
        <v>1</v>
      </c>
      <c r="AO174" s="100">
        <v>1</v>
      </c>
      <c r="AP174" s="100">
        <v>1</v>
      </c>
      <c r="AQ174" s="100">
        <v>1</v>
      </c>
      <c r="AR174" s="101" t="s">
        <v>42</v>
      </c>
      <c r="AS174" s="101" t="s">
        <v>42</v>
      </c>
      <c r="AT174" s="99" t="s">
        <v>41</v>
      </c>
      <c r="AU174" s="100">
        <v>1</v>
      </c>
      <c r="AV174" s="100">
        <v>1</v>
      </c>
      <c r="AW174" s="197">
        <v>1</v>
      </c>
      <c r="AX174" s="197"/>
      <c r="AY174" s="197">
        <v>1</v>
      </c>
      <c r="AZ174" s="197"/>
      <c r="BA174" s="100">
        <v>1</v>
      </c>
      <c r="BB174" s="100">
        <v>1</v>
      </c>
      <c r="BC174" s="100">
        <v>1</v>
      </c>
      <c r="BD174" s="100">
        <v>1</v>
      </c>
      <c r="BE174" s="104">
        <v>2</v>
      </c>
      <c r="BF174" s="100">
        <v>1</v>
      </c>
      <c r="BG174" s="104">
        <v>2</v>
      </c>
      <c r="BH174" s="104">
        <v>2</v>
      </c>
      <c r="BI174" s="100">
        <v>1</v>
      </c>
      <c r="BJ174" s="100">
        <v>1</v>
      </c>
      <c r="BK174" s="100">
        <v>1</v>
      </c>
      <c r="BL174" s="100">
        <v>1</v>
      </c>
      <c r="BM174" s="100">
        <v>1</v>
      </c>
      <c r="BN174" s="97">
        <v>0</v>
      </c>
      <c r="BO174" s="97">
        <v>0</v>
      </c>
      <c r="BP174" s="100">
        <v>1</v>
      </c>
      <c r="BQ174" s="99" t="s">
        <v>41</v>
      </c>
      <c r="BR174" s="99" t="s">
        <v>41</v>
      </c>
      <c r="BS174" s="99" t="s">
        <v>41</v>
      </c>
      <c r="BT174" s="100">
        <v>1</v>
      </c>
      <c r="BU174" s="100">
        <v>1</v>
      </c>
      <c r="BV174" s="100">
        <v>1</v>
      </c>
      <c r="BW174" s="100">
        <v>1</v>
      </c>
      <c r="BX174" s="100">
        <v>1</v>
      </c>
      <c r="BY174" s="100">
        <v>1</v>
      </c>
      <c r="BZ174" s="100">
        <v>1</v>
      </c>
      <c r="CA174" s="100">
        <v>1</v>
      </c>
      <c r="CB174" s="100">
        <v>1</v>
      </c>
      <c r="CC174" s="100">
        <v>1</v>
      </c>
      <c r="CD174" s="100">
        <v>1</v>
      </c>
      <c r="CE174" s="102">
        <v>1</v>
      </c>
      <c r="CF174" s="24" t="str">
        <f>_xlfn.XLOOKUP(A174,Reworked!A:A,Reworked!I:I)</f>
        <v>Unqualified with no findings</v>
      </c>
    </row>
    <row r="175" spans="1:84" ht="21" customHeight="1" x14ac:dyDescent="0.25">
      <c r="A175" s="120">
        <v>516</v>
      </c>
      <c r="B175" s="121" t="s">
        <v>203</v>
      </c>
      <c r="C175" s="121" t="s">
        <v>434</v>
      </c>
      <c r="D175" s="17" t="s">
        <v>37</v>
      </c>
      <c r="E175" s="121" t="s">
        <v>44</v>
      </c>
      <c r="F175" s="120" t="s">
        <v>44</v>
      </c>
      <c r="G175" s="121" t="s">
        <v>203</v>
      </c>
      <c r="H175" s="121" t="s">
        <v>40</v>
      </c>
      <c r="I175" s="121" t="s">
        <v>40</v>
      </c>
      <c r="J175" s="120" t="s">
        <v>436</v>
      </c>
      <c r="K175" s="42" t="s">
        <v>181</v>
      </c>
      <c r="L175" s="110" t="s">
        <v>40</v>
      </c>
      <c r="M175" s="110" t="s">
        <v>40</v>
      </c>
      <c r="N175" s="106" t="s">
        <v>40</v>
      </c>
      <c r="O175" s="111" t="s">
        <v>40</v>
      </c>
      <c r="P175" s="106" t="s">
        <v>40</v>
      </c>
      <c r="Q175" s="99" t="s">
        <v>41</v>
      </c>
      <c r="R175" s="103" t="s">
        <v>45</v>
      </c>
      <c r="S175" s="103" t="s">
        <v>45</v>
      </c>
      <c r="T175" s="104">
        <v>2</v>
      </c>
      <c r="U175" s="104">
        <v>2</v>
      </c>
      <c r="V175" s="104">
        <v>2</v>
      </c>
      <c r="W175" s="104">
        <v>2</v>
      </c>
      <c r="X175" s="104">
        <v>2</v>
      </c>
      <c r="Y175" s="105">
        <v>3</v>
      </c>
      <c r="Z175" s="105">
        <v>3</v>
      </c>
      <c r="AA175" s="105">
        <v>3</v>
      </c>
      <c r="AB175" s="104">
        <v>2</v>
      </c>
      <c r="AC175" s="104">
        <v>2</v>
      </c>
      <c r="AD175" s="104">
        <v>2</v>
      </c>
      <c r="AE175" s="104">
        <v>2</v>
      </c>
      <c r="AF175" s="100">
        <v>1</v>
      </c>
      <c r="AG175" s="104">
        <v>2</v>
      </c>
      <c r="AH175" s="100">
        <v>1</v>
      </c>
      <c r="AI175" s="104">
        <v>2</v>
      </c>
      <c r="AJ175" s="104">
        <v>2</v>
      </c>
      <c r="AK175" s="104">
        <v>2</v>
      </c>
      <c r="AL175" s="104">
        <v>2</v>
      </c>
      <c r="AM175" s="104">
        <v>2</v>
      </c>
      <c r="AN175" s="104">
        <v>2</v>
      </c>
      <c r="AO175" s="104">
        <v>2</v>
      </c>
      <c r="AP175" s="104">
        <v>2</v>
      </c>
      <c r="AQ175" s="104">
        <v>2</v>
      </c>
      <c r="AR175" s="99" t="s">
        <v>41</v>
      </c>
      <c r="AS175" s="103" t="s">
        <v>45</v>
      </c>
      <c r="AT175" s="99" t="s">
        <v>41</v>
      </c>
      <c r="AU175" s="104">
        <v>2</v>
      </c>
      <c r="AV175" s="105">
        <v>3</v>
      </c>
      <c r="AW175" s="196">
        <v>2</v>
      </c>
      <c r="AX175" s="196"/>
      <c r="AY175" s="201">
        <v>3</v>
      </c>
      <c r="AZ175" s="201"/>
      <c r="BA175" s="104">
        <v>2</v>
      </c>
      <c r="BB175" s="105">
        <v>3</v>
      </c>
      <c r="BC175" s="104">
        <v>2</v>
      </c>
      <c r="BD175" s="105">
        <v>3</v>
      </c>
      <c r="BE175" s="104">
        <v>2</v>
      </c>
      <c r="BF175" s="105">
        <v>3</v>
      </c>
      <c r="BG175" s="104">
        <v>2</v>
      </c>
      <c r="BH175" s="105">
        <v>3</v>
      </c>
      <c r="BI175" s="105">
        <v>3</v>
      </c>
      <c r="BJ175" s="105">
        <v>3</v>
      </c>
      <c r="BK175" s="105">
        <v>3</v>
      </c>
      <c r="BL175" s="105">
        <v>3</v>
      </c>
      <c r="BM175" s="104">
        <v>2</v>
      </c>
      <c r="BN175" s="104">
        <v>2</v>
      </c>
      <c r="BO175" s="97">
        <v>0</v>
      </c>
      <c r="BP175" s="104">
        <v>2</v>
      </c>
      <c r="BQ175" s="99" t="s">
        <v>41</v>
      </c>
      <c r="BR175" s="99" t="s">
        <v>41</v>
      </c>
      <c r="BS175" s="99" t="s">
        <v>41</v>
      </c>
      <c r="BT175" s="104">
        <v>2</v>
      </c>
      <c r="BU175" s="104">
        <v>2</v>
      </c>
      <c r="BV175" s="104">
        <v>2</v>
      </c>
      <c r="BW175" s="104">
        <v>2</v>
      </c>
      <c r="BX175" s="104">
        <v>2</v>
      </c>
      <c r="BY175" s="104">
        <v>2</v>
      </c>
      <c r="BZ175" s="104">
        <v>2</v>
      </c>
      <c r="CA175" s="104">
        <v>2</v>
      </c>
      <c r="CB175" s="104">
        <v>2</v>
      </c>
      <c r="CC175" s="104">
        <v>2</v>
      </c>
      <c r="CD175" s="104">
        <v>2</v>
      </c>
      <c r="CE175" s="108">
        <v>2</v>
      </c>
      <c r="CF175" s="24" t="str">
        <f>_xlfn.XLOOKUP(A175,Reworked!A:A,Reworked!I:I)</f>
        <v>Unqualified with findings</v>
      </c>
    </row>
    <row r="176" spans="1:84" ht="21" customHeight="1" x14ac:dyDescent="0.25">
      <c r="A176" s="120">
        <v>424</v>
      </c>
      <c r="B176" s="121" t="s">
        <v>95</v>
      </c>
      <c r="C176" s="121" t="s">
        <v>434</v>
      </c>
      <c r="D176" s="17" t="s">
        <v>37</v>
      </c>
      <c r="E176" s="121" t="s">
        <v>73</v>
      </c>
      <c r="F176" s="120" t="s">
        <v>73</v>
      </c>
      <c r="G176" s="121" t="s">
        <v>203</v>
      </c>
      <c r="H176" s="121" t="s">
        <v>40</v>
      </c>
      <c r="I176" s="121" t="s">
        <v>40</v>
      </c>
      <c r="J176" s="120" t="s">
        <v>436</v>
      </c>
      <c r="K176" s="41" t="s">
        <v>35</v>
      </c>
      <c r="L176" s="97" t="s">
        <v>40</v>
      </c>
      <c r="M176" s="97" t="s">
        <v>40</v>
      </c>
      <c r="N176" s="98" t="s">
        <v>40</v>
      </c>
      <c r="O176" s="98" t="s">
        <v>40</v>
      </c>
      <c r="P176" s="98" t="s">
        <v>40</v>
      </c>
      <c r="Q176" s="101" t="s">
        <v>42</v>
      </c>
      <c r="R176" s="101" t="s">
        <v>42</v>
      </c>
      <c r="S176" s="99" t="s">
        <v>41</v>
      </c>
      <c r="T176" s="100">
        <v>1</v>
      </c>
      <c r="U176" s="100">
        <v>1</v>
      </c>
      <c r="V176" s="100">
        <v>1</v>
      </c>
      <c r="W176" s="100">
        <v>1</v>
      </c>
      <c r="X176" s="104">
        <v>2</v>
      </c>
      <c r="Y176" s="104">
        <v>2</v>
      </c>
      <c r="Z176" s="104">
        <v>2</v>
      </c>
      <c r="AA176" s="104">
        <v>2</v>
      </c>
      <c r="AB176" s="100">
        <v>1</v>
      </c>
      <c r="AC176" s="100">
        <v>1</v>
      </c>
      <c r="AD176" s="104">
        <v>2</v>
      </c>
      <c r="AE176" s="100">
        <v>1</v>
      </c>
      <c r="AF176" s="100">
        <v>1</v>
      </c>
      <c r="AG176" s="100">
        <v>1</v>
      </c>
      <c r="AH176" s="100">
        <v>1</v>
      </c>
      <c r="AI176" s="100">
        <v>1</v>
      </c>
      <c r="AJ176" s="100">
        <v>1</v>
      </c>
      <c r="AK176" s="100">
        <v>1</v>
      </c>
      <c r="AL176" s="104">
        <v>2</v>
      </c>
      <c r="AM176" s="100">
        <v>1</v>
      </c>
      <c r="AN176" s="100">
        <v>1</v>
      </c>
      <c r="AO176" s="100">
        <v>1</v>
      </c>
      <c r="AP176" s="100">
        <v>1</v>
      </c>
      <c r="AQ176" s="100">
        <v>1</v>
      </c>
      <c r="AR176" s="99" t="s">
        <v>41</v>
      </c>
      <c r="AS176" s="101" t="s">
        <v>42</v>
      </c>
      <c r="AT176" s="101" t="s">
        <v>42</v>
      </c>
      <c r="AU176" s="100">
        <v>1</v>
      </c>
      <c r="AV176" s="100">
        <v>1</v>
      </c>
      <c r="AW176" s="197">
        <v>1</v>
      </c>
      <c r="AX176" s="197"/>
      <c r="AY176" s="197">
        <v>1</v>
      </c>
      <c r="AZ176" s="197"/>
      <c r="BA176" s="100">
        <v>1</v>
      </c>
      <c r="BB176" s="100">
        <v>1</v>
      </c>
      <c r="BC176" s="100">
        <v>1</v>
      </c>
      <c r="BD176" s="100">
        <v>1</v>
      </c>
      <c r="BE176" s="104">
        <v>2</v>
      </c>
      <c r="BF176" s="104">
        <v>2</v>
      </c>
      <c r="BG176" s="100">
        <v>1</v>
      </c>
      <c r="BH176" s="104">
        <v>2</v>
      </c>
      <c r="BI176" s="100">
        <v>1</v>
      </c>
      <c r="BJ176" s="100">
        <v>1</v>
      </c>
      <c r="BK176" s="104">
        <v>2</v>
      </c>
      <c r="BL176" s="100">
        <v>1</v>
      </c>
      <c r="BM176" s="104">
        <v>2</v>
      </c>
      <c r="BN176" s="104">
        <v>2</v>
      </c>
      <c r="BO176" s="100">
        <v>1</v>
      </c>
      <c r="BP176" s="104">
        <v>2</v>
      </c>
      <c r="BQ176" s="99" t="s">
        <v>41</v>
      </c>
      <c r="BR176" s="99" t="s">
        <v>41</v>
      </c>
      <c r="BS176" s="101" t="s">
        <v>42</v>
      </c>
      <c r="BT176" s="100">
        <v>1</v>
      </c>
      <c r="BU176" s="100">
        <v>1</v>
      </c>
      <c r="BV176" s="100">
        <v>1</v>
      </c>
      <c r="BW176" s="100">
        <v>1</v>
      </c>
      <c r="BX176" s="100">
        <v>1</v>
      </c>
      <c r="BY176" s="100">
        <v>1</v>
      </c>
      <c r="BZ176" s="100">
        <v>1</v>
      </c>
      <c r="CA176" s="100">
        <v>1</v>
      </c>
      <c r="CB176" s="100">
        <v>1</v>
      </c>
      <c r="CC176" s="100">
        <v>1</v>
      </c>
      <c r="CD176" s="100">
        <v>1</v>
      </c>
      <c r="CE176" s="102">
        <v>1</v>
      </c>
      <c r="CF176" s="24" t="str">
        <f>_xlfn.XLOOKUP(A176,Reworked!A:A,Reworked!I:I)</f>
        <v>Unqualified with no findings</v>
      </c>
    </row>
    <row r="177" spans="1:84" ht="21" customHeight="1" x14ac:dyDescent="0.25">
      <c r="A177" s="120">
        <v>445</v>
      </c>
      <c r="B177" s="121" t="s">
        <v>408</v>
      </c>
      <c r="C177" s="121" t="s">
        <v>434</v>
      </c>
      <c r="D177" s="17" t="s">
        <v>37</v>
      </c>
      <c r="E177" s="121" t="s">
        <v>71</v>
      </c>
      <c r="F177" s="120" t="s">
        <v>71</v>
      </c>
      <c r="G177" s="121" t="s">
        <v>203</v>
      </c>
      <c r="H177" s="121" t="s">
        <v>40</v>
      </c>
      <c r="I177" s="121" t="s">
        <v>40</v>
      </c>
      <c r="J177" s="120" t="s">
        <v>436</v>
      </c>
      <c r="K177" s="126" t="s">
        <v>40</v>
      </c>
      <c r="L177" s="97" t="s">
        <v>40</v>
      </c>
      <c r="M177" s="97" t="s">
        <v>40</v>
      </c>
      <c r="N177" s="98" t="s">
        <v>40</v>
      </c>
      <c r="O177" s="98" t="s">
        <v>40</v>
      </c>
      <c r="P177" s="98" t="s">
        <v>40</v>
      </c>
      <c r="Q177" s="107" t="s">
        <v>40</v>
      </c>
      <c r="R177" s="107" t="s">
        <v>40</v>
      </c>
      <c r="S177" s="107" t="s">
        <v>40</v>
      </c>
      <c r="T177" s="97">
        <v>0</v>
      </c>
      <c r="U177" s="97">
        <v>0</v>
      </c>
      <c r="V177" s="97">
        <v>0</v>
      </c>
      <c r="W177" s="97">
        <v>0</v>
      </c>
      <c r="X177" s="97">
        <v>0</v>
      </c>
      <c r="Y177" s="97">
        <v>0</v>
      </c>
      <c r="Z177" s="97">
        <v>0</v>
      </c>
      <c r="AA177" s="97">
        <v>0</v>
      </c>
      <c r="AB177" s="97">
        <v>0</v>
      </c>
      <c r="AC177" s="97">
        <v>0</v>
      </c>
      <c r="AD177" s="97">
        <v>0</v>
      </c>
      <c r="AE177" s="97">
        <v>0</v>
      </c>
      <c r="AF177" s="97">
        <v>0</v>
      </c>
      <c r="AG177" s="97">
        <v>0</v>
      </c>
      <c r="AH177" s="97">
        <v>0</v>
      </c>
      <c r="AI177" s="97">
        <v>0</v>
      </c>
      <c r="AJ177" s="97">
        <v>0</v>
      </c>
      <c r="AK177" s="97">
        <v>0</v>
      </c>
      <c r="AL177" s="97">
        <v>0</v>
      </c>
      <c r="AM177" s="97">
        <v>0</v>
      </c>
      <c r="AN177" s="97">
        <v>0</v>
      </c>
      <c r="AO177" s="97">
        <v>0</v>
      </c>
      <c r="AP177" s="97">
        <v>0</v>
      </c>
      <c r="AQ177" s="97">
        <v>0</v>
      </c>
      <c r="AR177" s="109" t="s">
        <v>40</v>
      </c>
      <c r="AS177" s="109" t="s">
        <v>40</v>
      </c>
      <c r="AT177" s="109" t="s">
        <v>40</v>
      </c>
      <c r="AU177" s="97">
        <v>0</v>
      </c>
      <c r="AV177" s="97">
        <v>0</v>
      </c>
      <c r="AW177" s="202">
        <v>0</v>
      </c>
      <c r="AX177" s="202"/>
      <c r="AY177" s="202">
        <v>0</v>
      </c>
      <c r="AZ177" s="202"/>
      <c r="BA177" s="97">
        <v>0</v>
      </c>
      <c r="BB177" s="97">
        <v>0</v>
      </c>
      <c r="BC177" s="97">
        <v>0</v>
      </c>
      <c r="BD177" s="97">
        <v>0</v>
      </c>
      <c r="BE177" s="97">
        <v>0</v>
      </c>
      <c r="BF177" s="97">
        <v>0</v>
      </c>
      <c r="BG177" s="97">
        <v>0</v>
      </c>
      <c r="BH177" s="97">
        <v>0</v>
      </c>
      <c r="BI177" s="97">
        <v>0</v>
      </c>
      <c r="BJ177" s="97">
        <v>0</v>
      </c>
      <c r="BK177" s="97">
        <v>0</v>
      </c>
      <c r="BL177" s="97">
        <v>0</v>
      </c>
      <c r="BM177" s="97">
        <v>0</v>
      </c>
      <c r="BN177" s="97">
        <v>0</v>
      </c>
      <c r="BO177" s="97">
        <v>0</v>
      </c>
      <c r="BP177" s="97">
        <v>0</v>
      </c>
      <c r="BQ177" s="107" t="s">
        <v>40</v>
      </c>
      <c r="BR177" s="107" t="s">
        <v>40</v>
      </c>
      <c r="BS177" s="107" t="s">
        <v>40</v>
      </c>
      <c r="BT177" s="97">
        <v>0</v>
      </c>
      <c r="BU177" s="97">
        <v>0</v>
      </c>
      <c r="BV177" s="97">
        <v>0</v>
      </c>
      <c r="BW177" s="97">
        <v>0</v>
      </c>
      <c r="BX177" s="97">
        <v>0</v>
      </c>
      <c r="BY177" s="97">
        <v>0</v>
      </c>
      <c r="BZ177" s="97">
        <v>0</v>
      </c>
      <c r="CA177" s="97">
        <v>0</v>
      </c>
      <c r="CB177" s="97">
        <v>0</v>
      </c>
      <c r="CC177" s="97">
        <v>0</v>
      </c>
      <c r="CD177" s="97">
        <v>0</v>
      </c>
      <c r="CE177" s="127">
        <v>0</v>
      </c>
      <c r="CF177" s="24" t="str">
        <f>_xlfn.XLOOKUP(A177,Reworked!A:A,Reworked!I:I)</f>
        <v>Audit not finalised at legislated date</v>
      </c>
    </row>
    <row r="178" spans="1:84" ht="21" customHeight="1" x14ac:dyDescent="0.25">
      <c r="A178" s="120">
        <v>517</v>
      </c>
      <c r="B178" s="121" t="s">
        <v>96</v>
      </c>
      <c r="C178" s="121" t="s">
        <v>434</v>
      </c>
      <c r="D178" s="17" t="s">
        <v>37</v>
      </c>
      <c r="E178" s="121" t="s">
        <v>39</v>
      </c>
      <c r="F178" s="120" t="s">
        <v>39</v>
      </c>
      <c r="G178" s="121" t="s">
        <v>209</v>
      </c>
      <c r="H178" s="121" t="s">
        <v>40</v>
      </c>
      <c r="I178" s="121" t="s">
        <v>40</v>
      </c>
      <c r="J178" s="120" t="s">
        <v>436</v>
      </c>
      <c r="K178" s="41" t="s">
        <v>35</v>
      </c>
      <c r="L178" s="97" t="s">
        <v>40</v>
      </c>
      <c r="M178" s="97" t="s">
        <v>40</v>
      </c>
      <c r="N178" s="98" t="s">
        <v>40</v>
      </c>
      <c r="O178" s="98" t="s">
        <v>40</v>
      </c>
      <c r="P178" s="98" t="s">
        <v>40</v>
      </c>
      <c r="Q178" s="99" t="s">
        <v>41</v>
      </c>
      <c r="R178" s="103" t="s">
        <v>45</v>
      </c>
      <c r="S178" s="99" t="s">
        <v>41</v>
      </c>
      <c r="T178" s="100">
        <v>1</v>
      </c>
      <c r="U178" s="100">
        <v>1</v>
      </c>
      <c r="V178" s="100">
        <v>1</v>
      </c>
      <c r="W178" s="100">
        <v>1</v>
      </c>
      <c r="X178" s="100">
        <v>1</v>
      </c>
      <c r="Y178" s="100">
        <v>1</v>
      </c>
      <c r="Z178" s="100">
        <v>1</v>
      </c>
      <c r="AA178" s="100">
        <v>1</v>
      </c>
      <c r="AB178" s="100">
        <v>1</v>
      </c>
      <c r="AC178" s="100">
        <v>1</v>
      </c>
      <c r="AD178" s="100">
        <v>1</v>
      </c>
      <c r="AE178" s="100">
        <v>1</v>
      </c>
      <c r="AF178" s="100">
        <v>1</v>
      </c>
      <c r="AG178" s="100">
        <v>1</v>
      </c>
      <c r="AH178" s="100">
        <v>1</v>
      </c>
      <c r="AI178" s="100">
        <v>1</v>
      </c>
      <c r="AJ178" s="100">
        <v>1</v>
      </c>
      <c r="AK178" s="104">
        <v>2</v>
      </c>
      <c r="AL178" s="100">
        <v>1</v>
      </c>
      <c r="AM178" s="100">
        <v>1</v>
      </c>
      <c r="AN178" s="100">
        <v>1</v>
      </c>
      <c r="AO178" s="100">
        <v>1</v>
      </c>
      <c r="AP178" s="100">
        <v>1</v>
      </c>
      <c r="AQ178" s="100">
        <v>1</v>
      </c>
      <c r="AR178" s="103" t="s">
        <v>45</v>
      </c>
      <c r="AS178" s="103" t="s">
        <v>45</v>
      </c>
      <c r="AT178" s="99" t="s">
        <v>41</v>
      </c>
      <c r="AU178" s="100">
        <v>1</v>
      </c>
      <c r="AV178" s="100">
        <v>1</v>
      </c>
      <c r="AW178" s="197">
        <v>1</v>
      </c>
      <c r="AX178" s="197"/>
      <c r="AY178" s="197">
        <v>1</v>
      </c>
      <c r="AZ178" s="197"/>
      <c r="BA178" s="100">
        <v>1</v>
      </c>
      <c r="BB178" s="100">
        <v>1</v>
      </c>
      <c r="BC178" s="100">
        <v>1</v>
      </c>
      <c r="BD178" s="100">
        <v>1</v>
      </c>
      <c r="BE178" s="104">
        <v>2</v>
      </c>
      <c r="BF178" s="105">
        <v>3</v>
      </c>
      <c r="BG178" s="100">
        <v>1</v>
      </c>
      <c r="BH178" s="104">
        <v>2</v>
      </c>
      <c r="BI178" s="100">
        <v>1</v>
      </c>
      <c r="BJ178" s="100">
        <v>1</v>
      </c>
      <c r="BK178" s="100">
        <v>1</v>
      </c>
      <c r="BL178" s="100">
        <v>1</v>
      </c>
      <c r="BM178" s="100">
        <v>1</v>
      </c>
      <c r="BN178" s="100">
        <v>1</v>
      </c>
      <c r="BO178" s="97">
        <v>0</v>
      </c>
      <c r="BP178" s="100">
        <v>1</v>
      </c>
      <c r="BQ178" s="99" t="s">
        <v>41</v>
      </c>
      <c r="BR178" s="99" t="s">
        <v>41</v>
      </c>
      <c r="BS178" s="99" t="s">
        <v>41</v>
      </c>
      <c r="BT178" s="100">
        <v>1</v>
      </c>
      <c r="BU178" s="100">
        <v>1</v>
      </c>
      <c r="BV178" s="100">
        <v>1</v>
      </c>
      <c r="BW178" s="100">
        <v>1</v>
      </c>
      <c r="BX178" s="100">
        <v>1</v>
      </c>
      <c r="BY178" s="100">
        <v>1</v>
      </c>
      <c r="BZ178" s="100">
        <v>1</v>
      </c>
      <c r="CA178" s="100">
        <v>1</v>
      </c>
      <c r="CB178" s="100">
        <v>1</v>
      </c>
      <c r="CC178" s="100">
        <v>1</v>
      </c>
      <c r="CD178" s="100">
        <v>1</v>
      </c>
      <c r="CE178" s="102">
        <v>1</v>
      </c>
      <c r="CF178" s="24" t="str">
        <f>_xlfn.XLOOKUP(A178,Reworked!A:A,Reworked!I:I)</f>
        <v>Unqualified with no findings</v>
      </c>
    </row>
    <row r="179" spans="1:84" ht="20.25" customHeight="1" x14ac:dyDescent="0.25">
      <c r="A179" s="120">
        <v>1570</v>
      </c>
      <c r="B179" s="121" t="s">
        <v>97</v>
      </c>
      <c r="C179" s="121" t="s">
        <v>434</v>
      </c>
      <c r="D179" s="17" t="s">
        <v>37</v>
      </c>
      <c r="E179" s="121" t="s">
        <v>39</v>
      </c>
      <c r="F179" s="120" t="s">
        <v>39</v>
      </c>
      <c r="G179" s="121" t="s">
        <v>203</v>
      </c>
      <c r="H179" s="121" t="s">
        <v>40</v>
      </c>
      <c r="I179" s="121" t="s">
        <v>40</v>
      </c>
      <c r="J179" s="120" t="s">
        <v>436</v>
      </c>
      <c r="K179" s="41" t="s">
        <v>35</v>
      </c>
      <c r="L179" s="97" t="s">
        <v>40</v>
      </c>
      <c r="M179" s="97" t="s">
        <v>40</v>
      </c>
      <c r="N179" s="98" t="s">
        <v>40</v>
      </c>
      <c r="O179" s="106" t="s">
        <v>40</v>
      </c>
      <c r="P179" s="98" t="s">
        <v>40</v>
      </c>
      <c r="Q179" s="103" t="s">
        <v>45</v>
      </c>
      <c r="R179" s="103" t="s">
        <v>45</v>
      </c>
      <c r="S179" s="99" t="s">
        <v>41</v>
      </c>
      <c r="T179" s="100">
        <v>1</v>
      </c>
      <c r="U179" s="100">
        <v>1</v>
      </c>
      <c r="V179" s="100">
        <v>1</v>
      </c>
      <c r="W179" s="100">
        <v>1</v>
      </c>
      <c r="X179" s="100">
        <v>1</v>
      </c>
      <c r="Y179" s="100">
        <v>1</v>
      </c>
      <c r="Z179" s="100">
        <v>1</v>
      </c>
      <c r="AA179" s="100">
        <v>1</v>
      </c>
      <c r="AB179" s="100">
        <v>1</v>
      </c>
      <c r="AC179" s="100">
        <v>1</v>
      </c>
      <c r="AD179" s="100">
        <v>1</v>
      </c>
      <c r="AE179" s="100">
        <v>1</v>
      </c>
      <c r="AF179" s="100">
        <v>1</v>
      </c>
      <c r="AG179" s="100">
        <v>1</v>
      </c>
      <c r="AH179" s="100">
        <v>1</v>
      </c>
      <c r="AI179" s="100">
        <v>1</v>
      </c>
      <c r="AJ179" s="104">
        <v>2</v>
      </c>
      <c r="AK179" s="104">
        <v>2</v>
      </c>
      <c r="AL179" s="100">
        <v>1</v>
      </c>
      <c r="AM179" s="104">
        <v>2</v>
      </c>
      <c r="AN179" s="100">
        <v>1</v>
      </c>
      <c r="AO179" s="100">
        <v>1</v>
      </c>
      <c r="AP179" s="100">
        <v>1</v>
      </c>
      <c r="AQ179" s="100">
        <v>1</v>
      </c>
      <c r="AR179" s="99" t="s">
        <v>41</v>
      </c>
      <c r="AS179" s="103" t="s">
        <v>45</v>
      </c>
      <c r="AT179" s="101" t="s">
        <v>42</v>
      </c>
      <c r="AU179" s="100">
        <v>1</v>
      </c>
      <c r="AV179" s="104">
        <v>2</v>
      </c>
      <c r="AW179" s="196">
        <v>2</v>
      </c>
      <c r="AX179" s="196"/>
      <c r="AY179" s="196">
        <v>2</v>
      </c>
      <c r="AZ179" s="196"/>
      <c r="BA179" s="100">
        <v>1</v>
      </c>
      <c r="BB179" s="104">
        <v>2</v>
      </c>
      <c r="BC179" s="100">
        <v>1</v>
      </c>
      <c r="BD179" s="104">
        <v>2</v>
      </c>
      <c r="BE179" s="104">
        <v>2</v>
      </c>
      <c r="BF179" s="104">
        <v>2</v>
      </c>
      <c r="BG179" s="100">
        <v>1</v>
      </c>
      <c r="BH179" s="104">
        <v>2</v>
      </c>
      <c r="BI179" s="100">
        <v>1</v>
      </c>
      <c r="BJ179" s="100">
        <v>1</v>
      </c>
      <c r="BK179" s="104">
        <v>2</v>
      </c>
      <c r="BL179" s="104">
        <v>2</v>
      </c>
      <c r="BM179" s="100">
        <v>1</v>
      </c>
      <c r="BN179" s="104">
        <v>2</v>
      </c>
      <c r="BO179" s="97">
        <v>0</v>
      </c>
      <c r="BP179" s="104">
        <v>2</v>
      </c>
      <c r="BQ179" s="99" t="s">
        <v>41</v>
      </c>
      <c r="BR179" s="99" t="s">
        <v>41</v>
      </c>
      <c r="BS179" s="99" t="s">
        <v>41</v>
      </c>
      <c r="BT179" s="100">
        <v>1</v>
      </c>
      <c r="BU179" s="100">
        <v>1</v>
      </c>
      <c r="BV179" s="100">
        <v>1</v>
      </c>
      <c r="BW179" s="100">
        <v>1</v>
      </c>
      <c r="BX179" s="100">
        <v>1</v>
      </c>
      <c r="BY179" s="100">
        <v>1</v>
      </c>
      <c r="BZ179" s="100">
        <v>1</v>
      </c>
      <c r="CA179" s="100">
        <v>1</v>
      </c>
      <c r="CB179" s="100">
        <v>1</v>
      </c>
      <c r="CC179" s="100">
        <v>1</v>
      </c>
      <c r="CD179" s="100">
        <v>1</v>
      </c>
      <c r="CE179" s="102">
        <v>1</v>
      </c>
      <c r="CF179" s="24" t="str">
        <f>_xlfn.XLOOKUP(A179,Reworked!A:A,Reworked!I:I)</f>
        <v>Unqualified with no findings</v>
      </c>
    </row>
    <row r="180" spans="1:84" ht="30" customHeight="1" x14ac:dyDescent="0.25">
      <c r="A180" s="120">
        <v>357</v>
      </c>
      <c r="B180" s="121" t="s">
        <v>98</v>
      </c>
      <c r="C180" s="121" t="s">
        <v>479</v>
      </c>
      <c r="D180" s="17" t="s">
        <v>37</v>
      </c>
      <c r="E180" s="121" t="s">
        <v>39</v>
      </c>
      <c r="F180" s="120" t="s">
        <v>39</v>
      </c>
      <c r="G180" s="121" t="s">
        <v>480</v>
      </c>
      <c r="H180" s="121" t="s">
        <v>40</v>
      </c>
      <c r="I180" s="121" t="s">
        <v>40</v>
      </c>
      <c r="J180" s="120" t="s">
        <v>436</v>
      </c>
      <c r="K180" s="41" t="s">
        <v>35</v>
      </c>
      <c r="L180" s="97" t="s">
        <v>40</v>
      </c>
      <c r="M180" s="97" t="s">
        <v>40</v>
      </c>
      <c r="N180" s="98" t="s">
        <v>40</v>
      </c>
      <c r="O180" s="98" t="s">
        <v>40</v>
      </c>
      <c r="P180" s="98" t="s">
        <v>40</v>
      </c>
      <c r="Q180" s="99" t="s">
        <v>41</v>
      </c>
      <c r="R180" s="99" t="s">
        <v>41</v>
      </c>
      <c r="S180" s="99" t="s">
        <v>41</v>
      </c>
      <c r="T180" s="100">
        <v>1</v>
      </c>
      <c r="U180" s="100">
        <v>1</v>
      </c>
      <c r="V180" s="100">
        <v>1</v>
      </c>
      <c r="W180" s="100">
        <v>1</v>
      </c>
      <c r="X180" s="100">
        <v>1</v>
      </c>
      <c r="Y180" s="100">
        <v>1</v>
      </c>
      <c r="Z180" s="100">
        <v>1</v>
      </c>
      <c r="AA180" s="100">
        <v>1</v>
      </c>
      <c r="AB180" s="100">
        <v>1</v>
      </c>
      <c r="AC180" s="100">
        <v>1</v>
      </c>
      <c r="AD180" s="100">
        <v>1</v>
      </c>
      <c r="AE180" s="100">
        <v>1</v>
      </c>
      <c r="AF180" s="100">
        <v>1</v>
      </c>
      <c r="AG180" s="100">
        <v>1</v>
      </c>
      <c r="AH180" s="100">
        <v>1</v>
      </c>
      <c r="AI180" s="100">
        <v>1</v>
      </c>
      <c r="AJ180" s="100">
        <v>1</v>
      </c>
      <c r="AK180" s="100">
        <v>1</v>
      </c>
      <c r="AL180" s="100">
        <v>1</v>
      </c>
      <c r="AM180" s="100">
        <v>1</v>
      </c>
      <c r="AN180" s="100">
        <v>1</v>
      </c>
      <c r="AO180" s="100">
        <v>1</v>
      </c>
      <c r="AP180" s="100">
        <v>1</v>
      </c>
      <c r="AQ180" s="100">
        <v>1</v>
      </c>
      <c r="AR180" s="99" t="s">
        <v>41</v>
      </c>
      <c r="AS180" s="99" t="s">
        <v>41</v>
      </c>
      <c r="AT180" s="99" t="s">
        <v>41</v>
      </c>
      <c r="AU180" s="100">
        <v>1</v>
      </c>
      <c r="AV180" s="100">
        <v>1</v>
      </c>
      <c r="AW180" s="197">
        <v>1</v>
      </c>
      <c r="AX180" s="197"/>
      <c r="AY180" s="197">
        <v>1</v>
      </c>
      <c r="AZ180" s="197"/>
      <c r="BA180" s="100">
        <v>1</v>
      </c>
      <c r="BB180" s="100">
        <v>1</v>
      </c>
      <c r="BC180" s="100">
        <v>1</v>
      </c>
      <c r="BD180" s="100">
        <v>1</v>
      </c>
      <c r="BE180" s="100">
        <v>1</v>
      </c>
      <c r="BF180" s="100">
        <v>1</v>
      </c>
      <c r="BG180" s="100">
        <v>1</v>
      </c>
      <c r="BH180" s="100">
        <v>1</v>
      </c>
      <c r="BI180" s="100">
        <v>1</v>
      </c>
      <c r="BJ180" s="100">
        <v>1</v>
      </c>
      <c r="BK180" s="104">
        <v>2</v>
      </c>
      <c r="BL180" s="100">
        <v>1</v>
      </c>
      <c r="BM180" s="100">
        <v>1</v>
      </c>
      <c r="BN180" s="97">
        <v>0</v>
      </c>
      <c r="BO180" s="97">
        <v>0</v>
      </c>
      <c r="BP180" s="100">
        <v>1</v>
      </c>
      <c r="BQ180" s="99" t="s">
        <v>41</v>
      </c>
      <c r="BR180" s="99" t="s">
        <v>41</v>
      </c>
      <c r="BS180" s="99" t="s">
        <v>41</v>
      </c>
      <c r="BT180" s="100">
        <v>1</v>
      </c>
      <c r="BU180" s="100">
        <v>1</v>
      </c>
      <c r="BV180" s="100">
        <v>1</v>
      </c>
      <c r="BW180" s="100">
        <v>1</v>
      </c>
      <c r="BX180" s="100">
        <v>1</v>
      </c>
      <c r="BY180" s="100">
        <v>1</v>
      </c>
      <c r="BZ180" s="100">
        <v>1</v>
      </c>
      <c r="CA180" s="100">
        <v>1</v>
      </c>
      <c r="CB180" s="100">
        <v>1</v>
      </c>
      <c r="CC180" s="100">
        <v>1</v>
      </c>
      <c r="CD180" s="100">
        <v>1</v>
      </c>
      <c r="CE180" s="102">
        <v>1</v>
      </c>
      <c r="CF180" s="24" t="str">
        <f>_xlfn.XLOOKUP(A180,Reworked!A:A,Reworked!I:I)</f>
        <v>Unqualified with no findings</v>
      </c>
    </row>
    <row r="181" spans="1:84" ht="14.25" customHeight="1" x14ac:dyDescent="0.25">
      <c r="A181" s="194" t="s">
        <v>491</v>
      </c>
      <c r="B181" s="194"/>
      <c r="C181" s="194"/>
      <c r="D181" s="194"/>
      <c r="E181" s="198"/>
      <c r="F181" s="198"/>
      <c r="G181" s="198"/>
      <c r="H181" s="198"/>
      <c r="I181" s="198"/>
      <c r="J181" s="198"/>
      <c r="K181" s="198"/>
      <c r="L181" s="198"/>
      <c r="M181" s="198"/>
      <c r="N181" s="198"/>
      <c r="O181" s="198"/>
      <c r="P181" s="198"/>
      <c r="Q181" s="198"/>
      <c r="R181" s="198"/>
      <c r="S181" s="198"/>
      <c r="T181" s="198"/>
      <c r="U181" s="198"/>
      <c r="V181" s="198"/>
      <c r="W181" s="198"/>
      <c r="X181" s="198"/>
      <c r="Y181" s="198"/>
      <c r="Z181" s="198"/>
      <c r="AA181" s="198"/>
      <c r="AB181" s="198"/>
      <c r="AC181" s="198"/>
      <c r="AD181" s="198"/>
      <c r="AE181" s="198"/>
      <c r="AF181" s="198"/>
      <c r="AG181" s="198"/>
      <c r="AH181" s="198"/>
      <c r="AI181" s="198"/>
      <c r="AJ181" s="198"/>
      <c r="AK181" s="198"/>
      <c r="AL181" s="198"/>
      <c r="AM181" s="198"/>
      <c r="AN181" s="198"/>
      <c r="AO181" s="198"/>
      <c r="AP181" s="198"/>
      <c r="AQ181" s="198"/>
      <c r="AR181" s="198"/>
      <c r="AS181" s="198"/>
      <c r="AT181" s="198"/>
      <c r="AU181" s="198"/>
      <c r="AV181" s="198"/>
      <c r="AW181" s="198"/>
      <c r="AX181" s="198"/>
      <c r="AY181" s="198"/>
      <c r="AZ181" s="198"/>
      <c r="BA181" s="198"/>
      <c r="BB181" s="198"/>
      <c r="BC181" s="198"/>
      <c r="BD181" s="198"/>
      <c r="BE181" s="198"/>
      <c r="BF181" s="198"/>
      <c r="BG181" s="198"/>
      <c r="BH181" s="198"/>
      <c r="BI181" s="198"/>
      <c r="BJ181" s="198"/>
      <c r="BK181" s="198"/>
      <c r="BL181" s="198"/>
      <c r="BM181" s="198"/>
      <c r="BN181" s="198"/>
      <c r="BO181" s="198"/>
      <c r="BP181" s="198"/>
      <c r="BQ181" s="198"/>
      <c r="BR181" s="198"/>
      <c r="BS181" s="198"/>
      <c r="BT181" s="198"/>
      <c r="BU181" s="198"/>
      <c r="BV181" s="198"/>
      <c r="BW181" s="198"/>
      <c r="BX181" s="198"/>
      <c r="BY181" s="198"/>
      <c r="BZ181" s="198"/>
      <c r="CA181" s="198"/>
      <c r="CB181" s="198"/>
      <c r="CC181" s="198"/>
      <c r="CD181" s="198"/>
      <c r="CE181" s="198"/>
      <c r="CF181" s="24">
        <f>_xlfn.XLOOKUP(A181,Reworked!A:A,Reworked!I:I)</f>
        <v>0</v>
      </c>
    </row>
    <row r="182" spans="1:84" ht="21" customHeight="1" x14ac:dyDescent="0.25">
      <c r="A182" s="120" t="s">
        <v>40</v>
      </c>
      <c r="B182" s="121" t="s">
        <v>40</v>
      </c>
      <c r="C182" s="121" t="s">
        <v>492</v>
      </c>
      <c r="D182" s="17" t="s">
        <v>100</v>
      </c>
      <c r="E182" s="121" t="s">
        <v>44</v>
      </c>
      <c r="F182" s="120" t="s">
        <v>40</v>
      </c>
      <c r="G182" s="121" t="s">
        <v>40</v>
      </c>
      <c r="H182" s="121" t="s">
        <v>40</v>
      </c>
      <c r="I182" s="121" t="s">
        <v>40</v>
      </c>
      <c r="J182" s="120" t="s">
        <v>436</v>
      </c>
      <c r="K182" s="126" t="s">
        <v>40</v>
      </c>
      <c r="L182" s="97" t="s">
        <v>40</v>
      </c>
      <c r="M182" s="97" t="s">
        <v>40</v>
      </c>
      <c r="N182" s="98" t="s">
        <v>40</v>
      </c>
      <c r="O182" s="98" t="s">
        <v>40</v>
      </c>
      <c r="P182" s="98" t="s">
        <v>40</v>
      </c>
      <c r="Q182" s="107" t="s">
        <v>40</v>
      </c>
      <c r="R182" s="107" t="s">
        <v>40</v>
      </c>
      <c r="S182" s="107" t="s">
        <v>40</v>
      </c>
      <c r="T182" s="97">
        <v>0</v>
      </c>
      <c r="U182" s="97">
        <v>0</v>
      </c>
      <c r="V182" s="97">
        <v>0</v>
      </c>
      <c r="W182" s="97">
        <v>0</v>
      </c>
      <c r="X182" s="97">
        <v>0</v>
      </c>
      <c r="Y182" s="97">
        <v>0</v>
      </c>
      <c r="Z182" s="97">
        <v>0</v>
      </c>
      <c r="AA182" s="97">
        <v>0</v>
      </c>
      <c r="AB182" s="97">
        <v>0</v>
      </c>
      <c r="AC182" s="97">
        <v>0</v>
      </c>
      <c r="AD182" s="97">
        <v>0</v>
      </c>
      <c r="AE182" s="97">
        <v>0</v>
      </c>
      <c r="AF182" s="97">
        <v>0</v>
      </c>
      <c r="AG182" s="97">
        <v>0</v>
      </c>
      <c r="AH182" s="97">
        <v>0</v>
      </c>
      <c r="AI182" s="97">
        <v>0</v>
      </c>
      <c r="AJ182" s="97">
        <v>0</v>
      </c>
      <c r="AK182" s="97">
        <v>0</v>
      </c>
      <c r="AL182" s="97">
        <v>0</v>
      </c>
      <c r="AM182" s="97">
        <v>0</v>
      </c>
      <c r="AN182" s="97">
        <v>0</v>
      </c>
      <c r="AO182" s="97">
        <v>0</v>
      </c>
      <c r="AP182" s="97">
        <v>0</v>
      </c>
      <c r="AQ182" s="97">
        <v>0</v>
      </c>
      <c r="AR182" s="109" t="s">
        <v>40</v>
      </c>
      <c r="AS182" s="109" t="s">
        <v>40</v>
      </c>
      <c r="AT182" s="109" t="s">
        <v>40</v>
      </c>
      <c r="AU182" s="97">
        <v>0</v>
      </c>
      <c r="AV182" s="97">
        <v>0</v>
      </c>
      <c r="AW182" s="202">
        <v>0</v>
      </c>
      <c r="AX182" s="202"/>
      <c r="AY182" s="202">
        <v>0</v>
      </c>
      <c r="AZ182" s="202"/>
      <c r="BA182" s="97">
        <v>0</v>
      </c>
      <c r="BB182" s="97">
        <v>0</v>
      </c>
      <c r="BC182" s="97">
        <v>0</v>
      </c>
      <c r="BD182" s="97">
        <v>0</v>
      </c>
      <c r="BE182" s="97">
        <v>0</v>
      </c>
      <c r="BF182" s="97">
        <v>0</v>
      </c>
      <c r="BG182" s="97">
        <v>0</v>
      </c>
      <c r="BH182" s="97">
        <v>0</v>
      </c>
      <c r="BI182" s="97">
        <v>0</v>
      </c>
      <c r="BJ182" s="97">
        <v>0</v>
      </c>
      <c r="BK182" s="97">
        <v>0</v>
      </c>
      <c r="BL182" s="97">
        <v>0</v>
      </c>
      <c r="BM182" s="97">
        <v>0</v>
      </c>
      <c r="BN182" s="97">
        <v>0</v>
      </c>
      <c r="BO182" s="97">
        <v>0</v>
      </c>
      <c r="BP182" s="97">
        <v>0</v>
      </c>
      <c r="BQ182" s="107" t="s">
        <v>40</v>
      </c>
      <c r="BR182" s="107" t="s">
        <v>40</v>
      </c>
      <c r="BS182" s="107" t="s">
        <v>40</v>
      </c>
      <c r="BT182" s="97">
        <v>0</v>
      </c>
      <c r="BU182" s="97">
        <v>0</v>
      </c>
      <c r="BV182" s="97">
        <v>0</v>
      </c>
      <c r="BW182" s="97">
        <v>0</v>
      </c>
      <c r="BX182" s="97">
        <v>0</v>
      </c>
      <c r="BY182" s="97">
        <v>0</v>
      </c>
      <c r="BZ182" s="97">
        <v>0</v>
      </c>
      <c r="CA182" s="97">
        <v>0</v>
      </c>
      <c r="CB182" s="97">
        <v>0</v>
      </c>
      <c r="CC182" s="97">
        <v>0</v>
      </c>
      <c r="CD182" s="97">
        <v>0</v>
      </c>
      <c r="CE182" s="127">
        <v>0</v>
      </c>
      <c r="CF182" s="24" t="e">
        <f>_xlfn.XLOOKUP(A182,Reworked!A:A,Reworked!I:I)</f>
        <v>#N/A</v>
      </c>
    </row>
    <row r="183" spans="1:84" ht="21" customHeight="1" x14ac:dyDescent="0.25">
      <c r="A183" s="120" t="s">
        <v>40</v>
      </c>
      <c r="B183" s="121" t="s">
        <v>40</v>
      </c>
      <c r="C183" s="121" t="s">
        <v>492</v>
      </c>
      <c r="D183" s="17" t="s">
        <v>100</v>
      </c>
      <c r="E183" s="121" t="s">
        <v>44</v>
      </c>
      <c r="F183" s="120" t="s">
        <v>40</v>
      </c>
      <c r="G183" s="121" t="s">
        <v>40</v>
      </c>
      <c r="H183" s="121" t="s">
        <v>40</v>
      </c>
      <c r="I183" s="121" t="s">
        <v>40</v>
      </c>
      <c r="J183" s="120" t="s">
        <v>436</v>
      </c>
      <c r="K183" s="126" t="s">
        <v>40</v>
      </c>
      <c r="L183" s="97" t="s">
        <v>40</v>
      </c>
      <c r="M183" s="97" t="s">
        <v>40</v>
      </c>
      <c r="N183" s="98" t="s">
        <v>40</v>
      </c>
      <c r="O183" s="98" t="s">
        <v>40</v>
      </c>
      <c r="P183" s="98" t="s">
        <v>40</v>
      </c>
      <c r="Q183" s="107" t="s">
        <v>40</v>
      </c>
      <c r="R183" s="107" t="s">
        <v>40</v>
      </c>
      <c r="S183" s="107" t="s">
        <v>40</v>
      </c>
      <c r="T183" s="97">
        <v>0</v>
      </c>
      <c r="U183" s="97">
        <v>0</v>
      </c>
      <c r="V183" s="97">
        <v>0</v>
      </c>
      <c r="W183" s="97">
        <v>0</v>
      </c>
      <c r="X183" s="97">
        <v>0</v>
      </c>
      <c r="Y183" s="97">
        <v>0</v>
      </c>
      <c r="Z183" s="97">
        <v>0</v>
      </c>
      <c r="AA183" s="97">
        <v>0</v>
      </c>
      <c r="AB183" s="97">
        <v>0</v>
      </c>
      <c r="AC183" s="97">
        <v>0</v>
      </c>
      <c r="AD183" s="97">
        <v>0</v>
      </c>
      <c r="AE183" s="97">
        <v>0</v>
      </c>
      <c r="AF183" s="97">
        <v>0</v>
      </c>
      <c r="AG183" s="97">
        <v>0</v>
      </c>
      <c r="AH183" s="97">
        <v>0</v>
      </c>
      <c r="AI183" s="97">
        <v>0</v>
      </c>
      <c r="AJ183" s="97">
        <v>0</v>
      </c>
      <c r="AK183" s="97">
        <v>0</v>
      </c>
      <c r="AL183" s="97">
        <v>0</v>
      </c>
      <c r="AM183" s="97">
        <v>0</v>
      </c>
      <c r="AN183" s="97">
        <v>0</v>
      </c>
      <c r="AO183" s="97">
        <v>0</v>
      </c>
      <c r="AP183" s="97">
        <v>0</v>
      </c>
      <c r="AQ183" s="97">
        <v>0</v>
      </c>
      <c r="AR183" s="109" t="s">
        <v>40</v>
      </c>
      <c r="AS183" s="109" t="s">
        <v>40</v>
      </c>
      <c r="AT183" s="109" t="s">
        <v>40</v>
      </c>
      <c r="AU183" s="97">
        <v>0</v>
      </c>
      <c r="AV183" s="97">
        <v>0</v>
      </c>
      <c r="AW183" s="202">
        <v>0</v>
      </c>
      <c r="AX183" s="202"/>
      <c r="AY183" s="202">
        <v>0</v>
      </c>
      <c r="AZ183" s="202"/>
      <c r="BA183" s="97">
        <v>0</v>
      </c>
      <c r="BB183" s="97">
        <v>0</v>
      </c>
      <c r="BC183" s="97">
        <v>0</v>
      </c>
      <c r="BD183" s="97">
        <v>0</v>
      </c>
      <c r="BE183" s="97">
        <v>0</v>
      </c>
      <c r="BF183" s="97">
        <v>0</v>
      </c>
      <c r="BG183" s="97">
        <v>0</v>
      </c>
      <c r="BH183" s="97">
        <v>0</v>
      </c>
      <c r="BI183" s="97">
        <v>0</v>
      </c>
      <c r="BJ183" s="97">
        <v>0</v>
      </c>
      <c r="BK183" s="97">
        <v>0</v>
      </c>
      <c r="BL183" s="97">
        <v>0</v>
      </c>
      <c r="BM183" s="97">
        <v>0</v>
      </c>
      <c r="BN183" s="97">
        <v>0</v>
      </c>
      <c r="BO183" s="97">
        <v>0</v>
      </c>
      <c r="BP183" s="97">
        <v>0</v>
      </c>
      <c r="BQ183" s="107" t="s">
        <v>40</v>
      </c>
      <c r="BR183" s="107" t="s">
        <v>40</v>
      </c>
      <c r="BS183" s="107" t="s">
        <v>40</v>
      </c>
      <c r="BT183" s="97">
        <v>0</v>
      </c>
      <c r="BU183" s="97">
        <v>0</v>
      </c>
      <c r="BV183" s="97">
        <v>0</v>
      </c>
      <c r="BW183" s="97">
        <v>0</v>
      </c>
      <c r="BX183" s="97">
        <v>0</v>
      </c>
      <c r="BY183" s="97">
        <v>0</v>
      </c>
      <c r="BZ183" s="97">
        <v>0</v>
      </c>
      <c r="CA183" s="97">
        <v>0</v>
      </c>
      <c r="CB183" s="97">
        <v>0</v>
      </c>
      <c r="CC183" s="97">
        <v>0</v>
      </c>
      <c r="CD183" s="97">
        <v>0</v>
      </c>
      <c r="CE183" s="127">
        <v>0</v>
      </c>
      <c r="CF183" s="24" t="e">
        <f>_xlfn.XLOOKUP(A183,Reworked!A:A,Reworked!I:I)</f>
        <v>#N/A</v>
      </c>
    </row>
    <row r="184" spans="1:84" ht="21" customHeight="1" x14ac:dyDescent="0.25">
      <c r="A184" s="120" t="s">
        <v>40</v>
      </c>
      <c r="B184" s="121" t="s">
        <v>40</v>
      </c>
      <c r="C184" s="121" t="s">
        <v>492</v>
      </c>
      <c r="D184" s="17" t="s">
        <v>100</v>
      </c>
      <c r="E184" s="121" t="s">
        <v>44</v>
      </c>
      <c r="F184" s="120" t="s">
        <v>40</v>
      </c>
      <c r="G184" s="121" t="s">
        <v>40</v>
      </c>
      <c r="H184" s="121" t="s">
        <v>40</v>
      </c>
      <c r="I184" s="121" t="s">
        <v>40</v>
      </c>
      <c r="J184" s="120" t="s">
        <v>436</v>
      </c>
      <c r="K184" s="126" t="s">
        <v>40</v>
      </c>
      <c r="L184" s="97" t="s">
        <v>40</v>
      </c>
      <c r="M184" s="97" t="s">
        <v>40</v>
      </c>
      <c r="N184" s="98" t="s">
        <v>40</v>
      </c>
      <c r="O184" s="98" t="s">
        <v>40</v>
      </c>
      <c r="P184" s="98" t="s">
        <v>40</v>
      </c>
      <c r="Q184" s="107" t="s">
        <v>40</v>
      </c>
      <c r="R184" s="107" t="s">
        <v>40</v>
      </c>
      <c r="S184" s="107" t="s">
        <v>40</v>
      </c>
      <c r="T184" s="97">
        <v>0</v>
      </c>
      <c r="U184" s="97">
        <v>0</v>
      </c>
      <c r="V184" s="97">
        <v>0</v>
      </c>
      <c r="W184" s="97">
        <v>0</v>
      </c>
      <c r="X184" s="97">
        <v>0</v>
      </c>
      <c r="Y184" s="97">
        <v>0</v>
      </c>
      <c r="Z184" s="97">
        <v>0</v>
      </c>
      <c r="AA184" s="97">
        <v>0</v>
      </c>
      <c r="AB184" s="97">
        <v>0</v>
      </c>
      <c r="AC184" s="97">
        <v>0</v>
      </c>
      <c r="AD184" s="97">
        <v>0</v>
      </c>
      <c r="AE184" s="97">
        <v>0</v>
      </c>
      <c r="AF184" s="97">
        <v>0</v>
      </c>
      <c r="AG184" s="97">
        <v>0</v>
      </c>
      <c r="AH184" s="97">
        <v>0</v>
      </c>
      <c r="AI184" s="97">
        <v>0</v>
      </c>
      <c r="AJ184" s="97">
        <v>0</v>
      </c>
      <c r="AK184" s="97">
        <v>0</v>
      </c>
      <c r="AL184" s="97">
        <v>0</v>
      </c>
      <c r="AM184" s="97">
        <v>0</v>
      </c>
      <c r="AN184" s="97">
        <v>0</v>
      </c>
      <c r="AO184" s="97">
        <v>0</v>
      </c>
      <c r="AP184" s="97">
        <v>0</v>
      </c>
      <c r="AQ184" s="97">
        <v>0</v>
      </c>
      <c r="AR184" s="109" t="s">
        <v>40</v>
      </c>
      <c r="AS184" s="109" t="s">
        <v>40</v>
      </c>
      <c r="AT184" s="109" t="s">
        <v>40</v>
      </c>
      <c r="AU184" s="97">
        <v>0</v>
      </c>
      <c r="AV184" s="97">
        <v>0</v>
      </c>
      <c r="AW184" s="202">
        <v>0</v>
      </c>
      <c r="AX184" s="202"/>
      <c r="AY184" s="202">
        <v>0</v>
      </c>
      <c r="AZ184" s="202"/>
      <c r="BA184" s="97">
        <v>0</v>
      </c>
      <c r="BB184" s="97">
        <v>0</v>
      </c>
      <c r="BC184" s="97">
        <v>0</v>
      </c>
      <c r="BD184" s="97">
        <v>0</v>
      </c>
      <c r="BE184" s="97">
        <v>0</v>
      </c>
      <c r="BF184" s="97">
        <v>0</v>
      </c>
      <c r="BG184" s="97">
        <v>0</v>
      </c>
      <c r="BH184" s="97">
        <v>0</v>
      </c>
      <c r="BI184" s="97">
        <v>0</v>
      </c>
      <c r="BJ184" s="97">
        <v>0</v>
      </c>
      <c r="BK184" s="97">
        <v>0</v>
      </c>
      <c r="BL184" s="97">
        <v>0</v>
      </c>
      <c r="BM184" s="97">
        <v>0</v>
      </c>
      <c r="BN184" s="97">
        <v>0</v>
      </c>
      <c r="BO184" s="97">
        <v>0</v>
      </c>
      <c r="BP184" s="97">
        <v>0</v>
      </c>
      <c r="BQ184" s="107" t="s">
        <v>40</v>
      </c>
      <c r="BR184" s="107" t="s">
        <v>40</v>
      </c>
      <c r="BS184" s="107" t="s">
        <v>40</v>
      </c>
      <c r="BT184" s="97">
        <v>0</v>
      </c>
      <c r="BU184" s="97">
        <v>0</v>
      </c>
      <c r="BV184" s="97">
        <v>0</v>
      </c>
      <c r="BW184" s="97">
        <v>0</v>
      </c>
      <c r="BX184" s="97">
        <v>0</v>
      </c>
      <c r="BY184" s="97">
        <v>0</v>
      </c>
      <c r="BZ184" s="97">
        <v>0</v>
      </c>
      <c r="CA184" s="97">
        <v>0</v>
      </c>
      <c r="CB184" s="97">
        <v>0</v>
      </c>
      <c r="CC184" s="97">
        <v>0</v>
      </c>
      <c r="CD184" s="97">
        <v>0</v>
      </c>
      <c r="CE184" s="127">
        <v>0</v>
      </c>
      <c r="CF184" s="24" t="e">
        <f>_xlfn.XLOOKUP(A184,Reworked!A:A,Reworked!I:I)</f>
        <v>#N/A</v>
      </c>
    </row>
    <row r="185" spans="1:84" ht="21" customHeight="1" x14ac:dyDescent="0.25">
      <c r="A185" s="120" t="s">
        <v>40</v>
      </c>
      <c r="B185" s="121" t="s">
        <v>40</v>
      </c>
      <c r="C185" s="121" t="s">
        <v>492</v>
      </c>
      <c r="D185" s="17" t="s">
        <v>100</v>
      </c>
      <c r="E185" s="121" t="s">
        <v>44</v>
      </c>
      <c r="F185" s="120" t="s">
        <v>40</v>
      </c>
      <c r="G185" s="121" t="s">
        <v>40</v>
      </c>
      <c r="H185" s="121" t="s">
        <v>40</v>
      </c>
      <c r="I185" s="121" t="s">
        <v>40</v>
      </c>
      <c r="J185" s="120" t="s">
        <v>436</v>
      </c>
      <c r="K185" s="126" t="s">
        <v>40</v>
      </c>
      <c r="L185" s="97" t="s">
        <v>40</v>
      </c>
      <c r="M185" s="97" t="s">
        <v>40</v>
      </c>
      <c r="N185" s="98" t="s">
        <v>40</v>
      </c>
      <c r="O185" s="98" t="s">
        <v>40</v>
      </c>
      <c r="P185" s="98" t="s">
        <v>40</v>
      </c>
      <c r="Q185" s="107" t="s">
        <v>40</v>
      </c>
      <c r="R185" s="107" t="s">
        <v>40</v>
      </c>
      <c r="S185" s="107" t="s">
        <v>40</v>
      </c>
      <c r="T185" s="97">
        <v>0</v>
      </c>
      <c r="U185" s="97">
        <v>0</v>
      </c>
      <c r="V185" s="97">
        <v>0</v>
      </c>
      <c r="W185" s="97">
        <v>0</v>
      </c>
      <c r="X185" s="97">
        <v>0</v>
      </c>
      <c r="Y185" s="97">
        <v>0</v>
      </c>
      <c r="Z185" s="97">
        <v>0</v>
      </c>
      <c r="AA185" s="97">
        <v>0</v>
      </c>
      <c r="AB185" s="97">
        <v>0</v>
      </c>
      <c r="AC185" s="97">
        <v>0</v>
      </c>
      <c r="AD185" s="97">
        <v>0</v>
      </c>
      <c r="AE185" s="97">
        <v>0</v>
      </c>
      <c r="AF185" s="97">
        <v>0</v>
      </c>
      <c r="AG185" s="97">
        <v>0</v>
      </c>
      <c r="AH185" s="97">
        <v>0</v>
      </c>
      <c r="AI185" s="97">
        <v>0</v>
      </c>
      <c r="AJ185" s="97">
        <v>0</v>
      </c>
      <c r="AK185" s="97">
        <v>0</v>
      </c>
      <c r="AL185" s="97">
        <v>0</v>
      </c>
      <c r="AM185" s="97">
        <v>0</v>
      </c>
      <c r="AN185" s="97">
        <v>0</v>
      </c>
      <c r="AO185" s="97">
        <v>0</v>
      </c>
      <c r="AP185" s="97">
        <v>0</v>
      </c>
      <c r="AQ185" s="97">
        <v>0</v>
      </c>
      <c r="AR185" s="109" t="s">
        <v>40</v>
      </c>
      <c r="AS185" s="109" t="s">
        <v>40</v>
      </c>
      <c r="AT185" s="109" t="s">
        <v>40</v>
      </c>
      <c r="AU185" s="97">
        <v>0</v>
      </c>
      <c r="AV185" s="97">
        <v>0</v>
      </c>
      <c r="AW185" s="202">
        <v>0</v>
      </c>
      <c r="AX185" s="202"/>
      <c r="AY185" s="202">
        <v>0</v>
      </c>
      <c r="AZ185" s="202"/>
      <c r="BA185" s="97">
        <v>0</v>
      </c>
      <c r="BB185" s="97">
        <v>0</v>
      </c>
      <c r="BC185" s="97">
        <v>0</v>
      </c>
      <c r="BD185" s="97">
        <v>0</v>
      </c>
      <c r="BE185" s="97">
        <v>0</v>
      </c>
      <c r="BF185" s="97">
        <v>0</v>
      </c>
      <c r="BG185" s="97">
        <v>0</v>
      </c>
      <c r="BH185" s="97">
        <v>0</v>
      </c>
      <c r="BI185" s="97">
        <v>0</v>
      </c>
      <c r="BJ185" s="97">
        <v>0</v>
      </c>
      <c r="BK185" s="97">
        <v>0</v>
      </c>
      <c r="BL185" s="97">
        <v>0</v>
      </c>
      <c r="BM185" s="97">
        <v>0</v>
      </c>
      <c r="BN185" s="97">
        <v>0</v>
      </c>
      <c r="BO185" s="97">
        <v>0</v>
      </c>
      <c r="BP185" s="97">
        <v>0</v>
      </c>
      <c r="BQ185" s="107" t="s">
        <v>40</v>
      </c>
      <c r="BR185" s="107" t="s">
        <v>40</v>
      </c>
      <c r="BS185" s="107" t="s">
        <v>40</v>
      </c>
      <c r="BT185" s="97">
        <v>0</v>
      </c>
      <c r="BU185" s="97">
        <v>0</v>
      </c>
      <c r="BV185" s="97">
        <v>0</v>
      </c>
      <c r="BW185" s="97">
        <v>0</v>
      </c>
      <c r="BX185" s="97">
        <v>0</v>
      </c>
      <c r="BY185" s="97">
        <v>0</v>
      </c>
      <c r="BZ185" s="97">
        <v>0</v>
      </c>
      <c r="CA185" s="97">
        <v>0</v>
      </c>
      <c r="CB185" s="97">
        <v>0</v>
      </c>
      <c r="CC185" s="97">
        <v>0</v>
      </c>
      <c r="CD185" s="97">
        <v>0</v>
      </c>
      <c r="CE185" s="127">
        <v>0</v>
      </c>
      <c r="CF185" s="24" t="e">
        <f>_xlfn.XLOOKUP(A185,Reworked!A:A,Reworked!I:I)</f>
        <v>#N/A</v>
      </c>
    </row>
    <row r="186" spans="1:84" ht="48" customHeight="1" x14ac:dyDescent="0.25">
      <c r="A186" s="120">
        <v>1162</v>
      </c>
      <c r="B186" s="121" t="s">
        <v>493</v>
      </c>
      <c r="C186" s="121" t="s">
        <v>494</v>
      </c>
      <c r="D186" s="17" t="s">
        <v>100</v>
      </c>
      <c r="E186" s="121" t="s">
        <v>459</v>
      </c>
      <c r="F186" s="120" t="s">
        <v>396</v>
      </c>
      <c r="G186" s="121" t="s">
        <v>40</v>
      </c>
      <c r="H186" s="121" t="s">
        <v>457</v>
      </c>
      <c r="I186" s="121" t="s">
        <v>446</v>
      </c>
      <c r="J186" s="120" t="s">
        <v>436</v>
      </c>
      <c r="K186" s="126" t="s">
        <v>40</v>
      </c>
      <c r="L186" s="97" t="s">
        <v>40</v>
      </c>
      <c r="M186" s="97" t="s">
        <v>40</v>
      </c>
      <c r="N186" s="98" t="s">
        <v>40</v>
      </c>
      <c r="O186" s="98" t="s">
        <v>40</v>
      </c>
      <c r="P186" s="98" t="s">
        <v>40</v>
      </c>
      <c r="Q186" s="107" t="s">
        <v>40</v>
      </c>
      <c r="R186" s="107" t="s">
        <v>40</v>
      </c>
      <c r="S186" s="107" t="s">
        <v>40</v>
      </c>
      <c r="T186" s="97">
        <v>0</v>
      </c>
      <c r="U186" s="97">
        <v>0</v>
      </c>
      <c r="V186" s="97">
        <v>0</v>
      </c>
      <c r="W186" s="97">
        <v>0</v>
      </c>
      <c r="X186" s="97">
        <v>0</v>
      </c>
      <c r="Y186" s="97">
        <v>0</v>
      </c>
      <c r="Z186" s="97">
        <v>0</v>
      </c>
      <c r="AA186" s="97">
        <v>0</v>
      </c>
      <c r="AB186" s="97">
        <v>0</v>
      </c>
      <c r="AC186" s="97">
        <v>0</v>
      </c>
      <c r="AD186" s="97">
        <v>0</v>
      </c>
      <c r="AE186" s="97">
        <v>0</v>
      </c>
      <c r="AF186" s="97">
        <v>0</v>
      </c>
      <c r="AG186" s="97">
        <v>0</v>
      </c>
      <c r="AH186" s="97">
        <v>0</v>
      </c>
      <c r="AI186" s="97">
        <v>0</v>
      </c>
      <c r="AJ186" s="97">
        <v>0</v>
      </c>
      <c r="AK186" s="97">
        <v>0</v>
      </c>
      <c r="AL186" s="97">
        <v>0</v>
      </c>
      <c r="AM186" s="97">
        <v>0</v>
      </c>
      <c r="AN186" s="97">
        <v>0</v>
      </c>
      <c r="AO186" s="97">
        <v>0</v>
      </c>
      <c r="AP186" s="97">
        <v>0</v>
      </c>
      <c r="AQ186" s="97">
        <v>0</v>
      </c>
      <c r="AR186" s="109" t="s">
        <v>40</v>
      </c>
      <c r="AS186" s="109" t="s">
        <v>40</v>
      </c>
      <c r="AT186" s="109" t="s">
        <v>40</v>
      </c>
      <c r="AU186" s="97">
        <v>0</v>
      </c>
      <c r="AV186" s="97">
        <v>0</v>
      </c>
      <c r="AW186" s="202">
        <v>0</v>
      </c>
      <c r="AX186" s="202"/>
      <c r="AY186" s="202">
        <v>0</v>
      </c>
      <c r="AZ186" s="202"/>
      <c r="BA186" s="97">
        <v>0</v>
      </c>
      <c r="BB186" s="97">
        <v>0</v>
      </c>
      <c r="BC186" s="97">
        <v>0</v>
      </c>
      <c r="BD186" s="97">
        <v>0</v>
      </c>
      <c r="BE186" s="97">
        <v>0</v>
      </c>
      <c r="BF186" s="97">
        <v>0</v>
      </c>
      <c r="BG186" s="97">
        <v>0</v>
      </c>
      <c r="BH186" s="97">
        <v>0</v>
      </c>
      <c r="BI186" s="97">
        <v>0</v>
      </c>
      <c r="BJ186" s="97">
        <v>0</v>
      </c>
      <c r="BK186" s="97">
        <v>0</v>
      </c>
      <c r="BL186" s="97">
        <v>0</v>
      </c>
      <c r="BM186" s="97">
        <v>0</v>
      </c>
      <c r="BN186" s="97">
        <v>0</v>
      </c>
      <c r="BO186" s="97">
        <v>0</v>
      </c>
      <c r="BP186" s="97">
        <v>0</v>
      </c>
      <c r="BQ186" s="107" t="s">
        <v>40</v>
      </c>
      <c r="BR186" s="107" t="s">
        <v>40</v>
      </c>
      <c r="BS186" s="107" t="s">
        <v>40</v>
      </c>
      <c r="BT186" s="97">
        <v>0</v>
      </c>
      <c r="BU186" s="97">
        <v>0</v>
      </c>
      <c r="BV186" s="97">
        <v>0</v>
      </c>
      <c r="BW186" s="97">
        <v>0</v>
      </c>
      <c r="BX186" s="97">
        <v>0</v>
      </c>
      <c r="BY186" s="97">
        <v>0</v>
      </c>
      <c r="BZ186" s="97">
        <v>0</v>
      </c>
      <c r="CA186" s="97">
        <v>0</v>
      </c>
      <c r="CB186" s="97">
        <v>0</v>
      </c>
      <c r="CC186" s="97">
        <v>0</v>
      </c>
      <c r="CD186" s="97">
        <v>0</v>
      </c>
      <c r="CE186" s="127">
        <v>0</v>
      </c>
      <c r="CF186" s="24" t="e">
        <f>_xlfn.XLOOKUP(A186,Reworked!A:A,Reworked!I:I)</f>
        <v>#N/A</v>
      </c>
    </row>
    <row r="187" spans="1:84" ht="48.75" customHeight="1" x14ac:dyDescent="0.25">
      <c r="A187" s="120">
        <v>1561</v>
      </c>
      <c r="B187" s="121" t="s">
        <v>495</v>
      </c>
      <c r="C187" s="121" t="s">
        <v>496</v>
      </c>
      <c r="D187" s="17" t="s">
        <v>100</v>
      </c>
      <c r="E187" s="121" t="s">
        <v>450</v>
      </c>
      <c r="F187" s="120" t="s">
        <v>396</v>
      </c>
      <c r="G187" s="121" t="s">
        <v>40</v>
      </c>
      <c r="H187" s="121" t="s">
        <v>195</v>
      </c>
      <c r="I187" s="121" t="s">
        <v>448</v>
      </c>
      <c r="J187" s="120" t="s">
        <v>436</v>
      </c>
      <c r="K187" s="105" t="s">
        <v>40</v>
      </c>
      <c r="L187" s="97" t="s">
        <v>40</v>
      </c>
      <c r="M187" s="110" t="s">
        <v>40</v>
      </c>
      <c r="N187" s="111" t="s">
        <v>40</v>
      </c>
      <c r="O187" s="106" t="s">
        <v>40</v>
      </c>
      <c r="P187" s="98" t="s">
        <v>40</v>
      </c>
      <c r="Q187" s="99" t="s">
        <v>41</v>
      </c>
      <c r="R187" s="107" t="s">
        <v>40</v>
      </c>
      <c r="S187" s="99" t="s">
        <v>41</v>
      </c>
      <c r="T187" s="105">
        <v>3</v>
      </c>
      <c r="U187" s="97">
        <v>0</v>
      </c>
      <c r="V187" s="105">
        <v>3</v>
      </c>
      <c r="W187" s="105">
        <v>3</v>
      </c>
      <c r="X187" s="105">
        <v>3</v>
      </c>
      <c r="Y187" s="97">
        <v>0</v>
      </c>
      <c r="Z187" s="105">
        <v>3</v>
      </c>
      <c r="AA187" s="105">
        <v>3</v>
      </c>
      <c r="AB187" s="105">
        <v>3</v>
      </c>
      <c r="AC187" s="97">
        <v>0</v>
      </c>
      <c r="AD187" s="105">
        <v>3</v>
      </c>
      <c r="AE187" s="105">
        <v>3</v>
      </c>
      <c r="AF187" s="105">
        <v>3</v>
      </c>
      <c r="AG187" s="97">
        <v>0</v>
      </c>
      <c r="AH187" s="105">
        <v>3</v>
      </c>
      <c r="AI187" s="105">
        <v>3</v>
      </c>
      <c r="AJ187" s="105">
        <v>3</v>
      </c>
      <c r="AK187" s="97">
        <v>0</v>
      </c>
      <c r="AL187" s="105">
        <v>3</v>
      </c>
      <c r="AM187" s="105">
        <v>3</v>
      </c>
      <c r="AN187" s="97">
        <v>0</v>
      </c>
      <c r="AO187" s="97">
        <v>0</v>
      </c>
      <c r="AP187" s="97">
        <v>0</v>
      </c>
      <c r="AQ187" s="97">
        <v>0</v>
      </c>
      <c r="AR187" s="99" t="s">
        <v>41</v>
      </c>
      <c r="AS187" s="109" t="s">
        <v>40</v>
      </c>
      <c r="AT187" s="99" t="s">
        <v>41</v>
      </c>
      <c r="AU187" s="105">
        <v>3</v>
      </c>
      <c r="AV187" s="97">
        <v>0</v>
      </c>
      <c r="AW187" s="201">
        <v>3</v>
      </c>
      <c r="AX187" s="201"/>
      <c r="AY187" s="201">
        <v>3</v>
      </c>
      <c r="AZ187" s="201"/>
      <c r="BA187" s="105">
        <v>3</v>
      </c>
      <c r="BB187" s="97">
        <v>0</v>
      </c>
      <c r="BC187" s="105">
        <v>3</v>
      </c>
      <c r="BD187" s="105">
        <v>3</v>
      </c>
      <c r="BE187" s="105">
        <v>3</v>
      </c>
      <c r="BF187" s="97">
        <v>0</v>
      </c>
      <c r="BG187" s="105">
        <v>3</v>
      </c>
      <c r="BH187" s="105">
        <v>3</v>
      </c>
      <c r="BI187" s="105">
        <v>3</v>
      </c>
      <c r="BJ187" s="97">
        <v>0</v>
      </c>
      <c r="BK187" s="105">
        <v>3</v>
      </c>
      <c r="BL187" s="105">
        <v>3</v>
      </c>
      <c r="BM187" s="97">
        <v>0</v>
      </c>
      <c r="BN187" s="97">
        <v>0</v>
      </c>
      <c r="BO187" s="97">
        <v>0</v>
      </c>
      <c r="BP187" s="97">
        <v>0</v>
      </c>
      <c r="BQ187" s="107" t="s">
        <v>40</v>
      </c>
      <c r="BR187" s="107" t="s">
        <v>40</v>
      </c>
      <c r="BS187" s="107" t="s">
        <v>40</v>
      </c>
      <c r="BT187" s="97">
        <v>0</v>
      </c>
      <c r="BU187" s="97">
        <v>0</v>
      </c>
      <c r="BV187" s="97">
        <v>0</v>
      </c>
      <c r="BW187" s="97">
        <v>0</v>
      </c>
      <c r="BX187" s="97">
        <v>0</v>
      </c>
      <c r="BY187" s="97">
        <v>0</v>
      </c>
      <c r="BZ187" s="97">
        <v>0</v>
      </c>
      <c r="CA187" s="97">
        <v>0</v>
      </c>
      <c r="CB187" s="97">
        <v>0</v>
      </c>
      <c r="CC187" s="97">
        <v>0</v>
      </c>
      <c r="CD187" s="97">
        <v>0</v>
      </c>
      <c r="CE187" s="127">
        <v>0</v>
      </c>
      <c r="CF187" s="24" t="e">
        <f>_xlfn.XLOOKUP(A187,Reworked!A:A,Reworked!I:I)</f>
        <v>#N/A</v>
      </c>
    </row>
    <row r="188" spans="1:84" ht="48" customHeight="1" x14ac:dyDescent="0.25">
      <c r="A188" s="120">
        <v>1366</v>
      </c>
      <c r="B188" s="121" t="s">
        <v>497</v>
      </c>
      <c r="C188" s="121" t="s">
        <v>498</v>
      </c>
      <c r="D188" s="17" t="s">
        <v>100</v>
      </c>
      <c r="E188" s="121" t="s">
        <v>452</v>
      </c>
      <c r="F188" s="120" t="s">
        <v>396</v>
      </c>
      <c r="G188" s="121" t="s">
        <v>40</v>
      </c>
      <c r="H188" s="121" t="s">
        <v>472</v>
      </c>
      <c r="I188" s="121" t="s">
        <v>446</v>
      </c>
      <c r="J188" s="120" t="s">
        <v>436</v>
      </c>
      <c r="K188" s="100" t="s">
        <v>40</v>
      </c>
      <c r="L188" s="97" t="s">
        <v>40</v>
      </c>
      <c r="M188" s="97" t="s">
        <v>40</v>
      </c>
      <c r="N188" s="98" t="s">
        <v>40</v>
      </c>
      <c r="O188" s="98" t="s">
        <v>40</v>
      </c>
      <c r="P188" s="98" t="s">
        <v>40</v>
      </c>
      <c r="Q188" s="107" t="s">
        <v>40</v>
      </c>
      <c r="R188" s="107" t="s">
        <v>40</v>
      </c>
      <c r="S188" s="107" t="s">
        <v>40</v>
      </c>
      <c r="T188" s="97">
        <v>0</v>
      </c>
      <c r="U188" s="97">
        <v>0</v>
      </c>
      <c r="V188" s="97">
        <v>0</v>
      </c>
      <c r="W188" s="97">
        <v>0</v>
      </c>
      <c r="X188" s="97">
        <v>0</v>
      </c>
      <c r="Y188" s="97">
        <v>0</v>
      </c>
      <c r="Z188" s="97">
        <v>0</v>
      </c>
      <c r="AA188" s="97">
        <v>0</v>
      </c>
      <c r="AB188" s="97">
        <v>0</v>
      </c>
      <c r="AC188" s="97">
        <v>0</v>
      </c>
      <c r="AD188" s="97">
        <v>0</v>
      </c>
      <c r="AE188" s="97">
        <v>0</v>
      </c>
      <c r="AF188" s="97">
        <v>0</v>
      </c>
      <c r="AG188" s="97">
        <v>0</v>
      </c>
      <c r="AH188" s="97">
        <v>0</v>
      </c>
      <c r="AI188" s="97">
        <v>0</v>
      </c>
      <c r="AJ188" s="97">
        <v>0</v>
      </c>
      <c r="AK188" s="97">
        <v>0</v>
      </c>
      <c r="AL188" s="97">
        <v>0</v>
      </c>
      <c r="AM188" s="97">
        <v>0</v>
      </c>
      <c r="AN188" s="97">
        <v>0</v>
      </c>
      <c r="AO188" s="97">
        <v>0</v>
      </c>
      <c r="AP188" s="97">
        <v>0</v>
      </c>
      <c r="AQ188" s="97">
        <v>0</v>
      </c>
      <c r="AR188" s="109" t="s">
        <v>40</v>
      </c>
      <c r="AS188" s="109" t="s">
        <v>40</v>
      </c>
      <c r="AT188" s="109" t="s">
        <v>40</v>
      </c>
      <c r="AU188" s="97">
        <v>0</v>
      </c>
      <c r="AV188" s="97">
        <v>0</v>
      </c>
      <c r="AW188" s="202">
        <v>0</v>
      </c>
      <c r="AX188" s="202"/>
      <c r="AY188" s="202">
        <v>0</v>
      </c>
      <c r="AZ188" s="202"/>
      <c r="BA188" s="97">
        <v>0</v>
      </c>
      <c r="BB188" s="97">
        <v>0</v>
      </c>
      <c r="BC188" s="97">
        <v>0</v>
      </c>
      <c r="BD188" s="97">
        <v>0</v>
      </c>
      <c r="BE188" s="97">
        <v>0</v>
      </c>
      <c r="BF188" s="97">
        <v>0</v>
      </c>
      <c r="BG188" s="97">
        <v>0</v>
      </c>
      <c r="BH188" s="97">
        <v>0</v>
      </c>
      <c r="BI188" s="97">
        <v>0</v>
      </c>
      <c r="BJ188" s="97">
        <v>0</v>
      </c>
      <c r="BK188" s="97">
        <v>0</v>
      </c>
      <c r="BL188" s="97">
        <v>0</v>
      </c>
      <c r="BM188" s="97">
        <v>0</v>
      </c>
      <c r="BN188" s="97">
        <v>0</v>
      </c>
      <c r="BO188" s="97">
        <v>0</v>
      </c>
      <c r="BP188" s="97">
        <v>0</v>
      </c>
      <c r="BQ188" s="107" t="s">
        <v>40</v>
      </c>
      <c r="BR188" s="107" t="s">
        <v>40</v>
      </c>
      <c r="BS188" s="107" t="s">
        <v>40</v>
      </c>
      <c r="BT188" s="97">
        <v>0</v>
      </c>
      <c r="BU188" s="97">
        <v>0</v>
      </c>
      <c r="BV188" s="97">
        <v>0</v>
      </c>
      <c r="BW188" s="97">
        <v>0</v>
      </c>
      <c r="BX188" s="97">
        <v>0</v>
      </c>
      <c r="BY188" s="97">
        <v>0</v>
      </c>
      <c r="BZ188" s="97">
        <v>0</v>
      </c>
      <c r="CA188" s="97">
        <v>0</v>
      </c>
      <c r="CB188" s="97">
        <v>0</v>
      </c>
      <c r="CC188" s="97">
        <v>0</v>
      </c>
      <c r="CD188" s="97">
        <v>0</v>
      </c>
      <c r="CE188" s="127">
        <v>0</v>
      </c>
      <c r="CF188" s="24" t="e">
        <f>_xlfn.XLOOKUP(A188,Reworked!A:A,Reworked!I:I)</f>
        <v>#N/A</v>
      </c>
    </row>
    <row r="189" spans="1:84" ht="48.75" customHeight="1" x14ac:dyDescent="0.25">
      <c r="A189" s="120">
        <v>2</v>
      </c>
      <c r="B189" s="121" t="s">
        <v>499</v>
      </c>
      <c r="C189" s="121" t="s">
        <v>494</v>
      </c>
      <c r="D189" s="17" t="s">
        <v>100</v>
      </c>
      <c r="E189" s="121" t="s">
        <v>47</v>
      </c>
      <c r="F189" s="120" t="s">
        <v>396</v>
      </c>
      <c r="G189" s="121" t="s">
        <v>40</v>
      </c>
      <c r="H189" s="121" t="s">
        <v>468</v>
      </c>
      <c r="I189" s="121" t="s">
        <v>446</v>
      </c>
      <c r="J189" s="120" t="s">
        <v>436</v>
      </c>
      <c r="K189" s="100" t="s">
        <v>40</v>
      </c>
      <c r="L189" s="97" t="s">
        <v>40</v>
      </c>
      <c r="M189" s="97" t="s">
        <v>40</v>
      </c>
      <c r="N189" s="98" t="s">
        <v>40</v>
      </c>
      <c r="O189" s="98" t="s">
        <v>40</v>
      </c>
      <c r="P189" s="98" t="s">
        <v>40</v>
      </c>
      <c r="Q189" s="107" t="s">
        <v>40</v>
      </c>
      <c r="R189" s="107" t="s">
        <v>40</v>
      </c>
      <c r="S189" s="107" t="s">
        <v>40</v>
      </c>
      <c r="T189" s="97">
        <v>0</v>
      </c>
      <c r="U189" s="97">
        <v>0</v>
      </c>
      <c r="V189" s="97">
        <v>0</v>
      </c>
      <c r="W189" s="97">
        <v>0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  <c r="AC189" s="97">
        <v>0</v>
      </c>
      <c r="AD189" s="97">
        <v>0</v>
      </c>
      <c r="AE189" s="97">
        <v>0</v>
      </c>
      <c r="AF189" s="97">
        <v>0</v>
      </c>
      <c r="AG189" s="97">
        <v>0</v>
      </c>
      <c r="AH189" s="97">
        <v>0</v>
      </c>
      <c r="AI189" s="97">
        <v>0</v>
      </c>
      <c r="AJ189" s="97">
        <v>0</v>
      </c>
      <c r="AK189" s="97">
        <v>0</v>
      </c>
      <c r="AL189" s="97">
        <v>0</v>
      </c>
      <c r="AM189" s="97">
        <v>0</v>
      </c>
      <c r="AN189" s="97">
        <v>0</v>
      </c>
      <c r="AO189" s="97">
        <v>0</v>
      </c>
      <c r="AP189" s="97">
        <v>0</v>
      </c>
      <c r="AQ189" s="97">
        <v>0</v>
      </c>
      <c r="AR189" s="109" t="s">
        <v>40</v>
      </c>
      <c r="AS189" s="109" t="s">
        <v>40</v>
      </c>
      <c r="AT189" s="109" t="s">
        <v>40</v>
      </c>
      <c r="AU189" s="97">
        <v>0</v>
      </c>
      <c r="AV189" s="97">
        <v>0</v>
      </c>
      <c r="AW189" s="202">
        <v>0</v>
      </c>
      <c r="AX189" s="202"/>
      <c r="AY189" s="202">
        <v>0</v>
      </c>
      <c r="AZ189" s="202"/>
      <c r="BA189" s="97">
        <v>0</v>
      </c>
      <c r="BB189" s="97">
        <v>0</v>
      </c>
      <c r="BC189" s="97">
        <v>0</v>
      </c>
      <c r="BD189" s="97">
        <v>0</v>
      </c>
      <c r="BE189" s="97">
        <v>0</v>
      </c>
      <c r="BF189" s="97">
        <v>0</v>
      </c>
      <c r="BG189" s="97">
        <v>0</v>
      </c>
      <c r="BH189" s="97">
        <v>0</v>
      </c>
      <c r="BI189" s="97">
        <v>0</v>
      </c>
      <c r="BJ189" s="97">
        <v>0</v>
      </c>
      <c r="BK189" s="97">
        <v>0</v>
      </c>
      <c r="BL189" s="97">
        <v>0</v>
      </c>
      <c r="BM189" s="97">
        <v>0</v>
      </c>
      <c r="BN189" s="97">
        <v>0</v>
      </c>
      <c r="BO189" s="97">
        <v>0</v>
      </c>
      <c r="BP189" s="97">
        <v>0</v>
      </c>
      <c r="BQ189" s="107" t="s">
        <v>40</v>
      </c>
      <c r="BR189" s="107" t="s">
        <v>40</v>
      </c>
      <c r="BS189" s="107" t="s">
        <v>40</v>
      </c>
      <c r="BT189" s="97">
        <v>0</v>
      </c>
      <c r="BU189" s="97">
        <v>0</v>
      </c>
      <c r="BV189" s="97">
        <v>0</v>
      </c>
      <c r="BW189" s="97">
        <v>0</v>
      </c>
      <c r="BX189" s="97">
        <v>0</v>
      </c>
      <c r="BY189" s="97">
        <v>0</v>
      </c>
      <c r="BZ189" s="97">
        <v>0</v>
      </c>
      <c r="CA189" s="97">
        <v>0</v>
      </c>
      <c r="CB189" s="97">
        <v>0</v>
      </c>
      <c r="CC189" s="97">
        <v>0</v>
      </c>
      <c r="CD189" s="97">
        <v>0</v>
      </c>
      <c r="CE189" s="127">
        <v>0</v>
      </c>
      <c r="CF189" s="24" t="e">
        <f>_xlfn.XLOOKUP(A189,Reworked!A:A,Reworked!I:I)</f>
        <v>#N/A</v>
      </c>
    </row>
    <row r="190" spans="1:84" ht="48" customHeight="1" x14ac:dyDescent="0.25">
      <c r="A190" s="120">
        <v>3</v>
      </c>
      <c r="B190" s="121" t="s">
        <v>217</v>
      </c>
      <c r="C190" s="121" t="s">
        <v>494</v>
      </c>
      <c r="D190" s="17" t="s">
        <v>100</v>
      </c>
      <c r="E190" s="121" t="s">
        <v>459</v>
      </c>
      <c r="F190" s="120" t="s">
        <v>396</v>
      </c>
      <c r="G190" s="121" t="s">
        <v>40</v>
      </c>
      <c r="H190" s="121" t="s">
        <v>468</v>
      </c>
      <c r="I190" s="121" t="s">
        <v>446</v>
      </c>
      <c r="J190" s="120" t="s">
        <v>436</v>
      </c>
      <c r="K190" s="42" t="s">
        <v>181</v>
      </c>
      <c r="L190" s="110" t="s">
        <v>40</v>
      </c>
      <c r="M190" s="110" t="s">
        <v>40</v>
      </c>
      <c r="N190" s="106" t="s">
        <v>40</v>
      </c>
      <c r="O190" s="106" t="s">
        <v>40</v>
      </c>
      <c r="P190" s="106" t="s">
        <v>40</v>
      </c>
      <c r="Q190" s="99" t="s">
        <v>41</v>
      </c>
      <c r="R190" s="99" t="s">
        <v>41</v>
      </c>
      <c r="S190" s="99" t="s">
        <v>41</v>
      </c>
      <c r="T190" s="104">
        <v>2</v>
      </c>
      <c r="U190" s="104">
        <v>2</v>
      </c>
      <c r="V190" s="105">
        <v>3</v>
      </c>
      <c r="W190" s="104">
        <v>2</v>
      </c>
      <c r="X190" s="104">
        <v>2</v>
      </c>
      <c r="Y190" s="104">
        <v>2</v>
      </c>
      <c r="Z190" s="105">
        <v>3</v>
      </c>
      <c r="AA190" s="104">
        <v>2</v>
      </c>
      <c r="AB190" s="104">
        <v>2</v>
      </c>
      <c r="AC190" s="104">
        <v>2</v>
      </c>
      <c r="AD190" s="104">
        <v>2</v>
      </c>
      <c r="AE190" s="104">
        <v>2</v>
      </c>
      <c r="AF190" s="104">
        <v>2</v>
      </c>
      <c r="AG190" s="104">
        <v>2</v>
      </c>
      <c r="AH190" s="104">
        <v>2</v>
      </c>
      <c r="AI190" s="104">
        <v>2</v>
      </c>
      <c r="AJ190" s="104">
        <v>2</v>
      </c>
      <c r="AK190" s="104">
        <v>2</v>
      </c>
      <c r="AL190" s="104">
        <v>2</v>
      </c>
      <c r="AM190" s="104">
        <v>2</v>
      </c>
      <c r="AN190" s="105">
        <v>3</v>
      </c>
      <c r="AO190" s="105">
        <v>3</v>
      </c>
      <c r="AP190" s="105">
        <v>3</v>
      </c>
      <c r="AQ190" s="105">
        <v>3</v>
      </c>
      <c r="AR190" s="99" t="s">
        <v>41</v>
      </c>
      <c r="AS190" s="99" t="s">
        <v>41</v>
      </c>
      <c r="AT190" s="99" t="s">
        <v>41</v>
      </c>
      <c r="AU190" s="104">
        <v>2</v>
      </c>
      <c r="AV190" s="104">
        <v>2</v>
      </c>
      <c r="AW190" s="201">
        <v>3</v>
      </c>
      <c r="AX190" s="201"/>
      <c r="AY190" s="196">
        <v>2</v>
      </c>
      <c r="AZ190" s="196"/>
      <c r="BA190" s="104">
        <v>2</v>
      </c>
      <c r="BB190" s="104">
        <v>2</v>
      </c>
      <c r="BC190" s="105">
        <v>3</v>
      </c>
      <c r="BD190" s="104">
        <v>2</v>
      </c>
      <c r="BE190" s="104">
        <v>2</v>
      </c>
      <c r="BF190" s="104">
        <v>2</v>
      </c>
      <c r="BG190" s="105">
        <v>3</v>
      </c>
      <c r="BH190" s="104">
        <v>2</v>
      </c>
      <c r="BI190" s="104">
        <v>2</v>
      </c>
      <c r="BJ190" s="104">
        <v>2</v>
      </c>
      <c r="BK190" s="105">
        <v>3</v>
      </c>
      <c r="BL190" s="104">
        <v>2</v>
      </c>
      <c r="BM190" s="104">
        <v>2</v>
      </c>
      <c r="BN190" s="97">
        <v>0</v>
      </c>
      <c r="BO190" s="97">
        <v>0</v>
      </c>
      <c r="BP190" s="104">
        <v>2</v>
      </c>
      <c r="BQ190" s="99" t="s">
        <v>41</v>
      </c>
      <c r="BR190" s="99" t="s">
        <v>41</v>
      </c>
      <c r="BS190" s="99" t="s">
        <v>41</v>
      </c>
      <c r="BT190" s="104">
        <v>2</v>
      </c>
      <c r="BU190" s="104">
        <v>2</v>
      </c>
      <c r="BV190" s="104">
        <v>2</v>
      </c>
      <c r="BW190" s="104">
        <v>2</v>
      </c>
      <c r="BX190" s="104">
        <v>2</v>
      </c>
      <c r="BY190" s="104">
        <v>2</v>
      </c>
      <c r="BZ190" s="104">
        <v>2</v>
      </c>
      <c r="CA190" s="104">
        <v>2</v>
      </c>
      <c r="CB190" s="104">
        <v>2</v>
      </c>
      <c r="CC190" s="104">
        <v>2</v>
      </c>
      <c r="CD190" s="104">
        <v>2</v>
      </c>
      <c r="CE190" s="108">
        <v>2</v>
      </c>
      <c r="CF190" s="24" t="str">
        <f>_xlfn.XLOOKUP(A190,Reworked!A:A,Reworked!I:I)</f>
        <v>Unqualified with findings</v>
      </c>
    </row>
    <row r="191" spans="1:84" ht="39" customHeight="1" x14ac:dyDescent="0.25">
      <c r="A191" s="120">
        <v>5</v>
      </c>
      <c r="B191" s="121" t="s">
        <v>99</v>
      </c>
      <c r="C191" s="121" t="s">
        <v>496</v>
      </c>
      <c r="D191" s="17" t="s">
        <v>100</v>
      </c>
      <c r="E191" s="121" t="s">
        <v>450</v>
      </c>
      <c r="F191" s="120" t="s">
        <v>396</v>
      </c>
      <c r="G191" s="121" t="s">
        <v>40</v>
      </c>
      <c r="H191" s="121" t="s">
        <v>463</v>
      </c>
      <c r="I191" s="121" t="s">
        <v>464</v>
      </c>
      <c r="J191" s="120" t="s">
        <v>436</v>
      </c>
      <c r="K191" s="41" t="s">
        <v>35</v>
      </c>
      <c r="L191" s="97" t="s">
        <v>40</v>
      </c>
      <c r="M191" s="97" t="s">
        <v>40</v>
      </c>
      <c r="N191" s="98" t="s">
        <v>40</v>
      </c>
      <c r="O191" s="98" t="s">
        <v>40</v>
      </c>
      <c r="P191" s="98" t="s">
        <v>40</v>
      </c>
      <c r="Q191" s="99" t="s">
        <v>41</v>
      </c>
      <c r="R191" s="99" t="s">
        <v>41</v>
      </c>
      <c r="S191" s="99" t="s">
        <v>41</v>
      </c>
      <c r="T191" s="100">
        <v>1</v>
      </c>
      <c r="U191" s="100">
        <v>1</v>
      </c>
      <c r="V191" s="100">
        <v>1</v>
      </c>
      <c r="W191" s="100">
        <v>1</v>
      </c>
      <c r="X191" s="100">
        <v>1</v>
      </c>
      <c r="Y191" s="100">
        <v>1</v>
      </c>
      <c r="Z191" s="100">
        <v>1</v>
      </c>
      <c r="AA191" s="100">
        <v>1</v>
      </c>
      <c r="AB191" s="100">
        <v>1</v>
      </c>
      <c r="AC191" s="100">
        <v>1</v>
      </c>
      <c r="AD191" s="100">
        <v>1</v>
      </c>
      <c r="AE191" s="100">
        <v>1</v>
      </c>
      <c r="AF191" s="100">
        <v>1</v>
      </c>
      <c r="AG191" s="100">
        <v>1</v>
      </c>
      <c r="AH191" s="100">
        <v>1</v>
      </c>
      <c r="AI191" s="100">
        <v>1</v>
      </c>
      <c r="AJ191" s="100">
        <v>1</v>
      </c>
      <c r="AK191" s="100">
        <v>1</v>
      </c>
      <c r="AL191" s="100">
        <v>1</v>
      </c>
      <c r="AM191" s="100">
        <v>1</v>
      </c>
      <c r="AN191" s="100">
        <v>1</v>
      </c>
      <c r="AO191" s="100">
        <v>1</v>
      </c>
      <c r="AP191" s="100">
        <v>1</v>
      </c>
      <c r="AQ191" s="100">
        <v>1</v>
      </c>
      <c r="AR191" s="99" t="s">
        <v>41</v>
      </c>
      <c r="AS191" s="99" t="s">
        <v>41</v>
      </c>
      <c r="AT191" s="99" t="s">
        <v>41</v>
      </c>
      <c r="AU191" s="100">
        <v>1</v>
      </c>
      <c r="AV191" s="100">
        <v>1</v>
      </c>
      <c r="AW191" s="197">
        <v>1</v>
      </c>
      <c r="AX191" s="197"/>
      <c r="AY191" s="197">
        <v>1</v>
      </c>
      <c r="AZ191" s="197"/>
      <c r="BA191" s="100">
        <v>1</v>
      </c>
      <c r="BB191" s="100">
        <v>1</v>
      </c>
      <c r="BC191" s="100">
        <v>1</v>
      </c>
      <c r="BD191" s="100">
        <v>1</v>
      </c>
      <c r="BE191" s="100">
        <v>1</v>
      </c>
      <c r="BF191" s="100">
        <v>1</v>
      </c>
      <c r="BG191" s="100">
        <v>1</v>
      </c>
      <c r="BH191" s="100">
        <v>1</v>
      </c>
      <c r="BI191" s="100">
        <v>1</v>
      </c>
      <c r="BJ191" s="100">
        <v>1</v>
      </c>
      <c r="BK191" s="100">
        <v>1</v>
      </c>
      <c r="BL191" s="100">
        <v>1</v>
      </c>
      <c r="BM191" s="100">
        <v>1</v>
      </c>
      <c r="BN191" s="100">
        <v>1</v>
      </c>
      <c r="BO191" s="100">
        <v>1</v>
      </c>
      <c r="BP191" s="100">
        <v>1</v>
      </c>
      <c r="BQ191" s="99" t="s">
        <v>41</v>
      </c>
      <c r="BR191" s="99" t="s">
        <v>41</v>
      </c>
      <c r="BS191" s="99" t="s">
        <v>41</v>
      </c>
      <c r="BT191" s="100">
        <v>1</v>
      </c>
      <c r="BU191" s="100">
        <v>1</v>
      </c>
      <c r="BV191" s="100">
        <v>1</v>
      </c>
      <c r="BW191" s="100">
        <v>1</v>
      </c>
      <c r="BX191" s="100">
        <v>1</v>
      </c>
      <c r="BY191" s="100">
        <v>1</v>
      </c>
      <c r="BZ191" s="100">
        <v>1</v>
      </c>
      <c r="CA191" s="100">
        <v>1</v>
      </c>
      <c r="CB191" s="100">
        <v>1</v>
      </c>
      <c r="CC191" s="100">
        <v>1</v>
      </c>
      <c r="CD191" s="100">
        <v>1</v>
      </c>
      <c r="CE191" s="102">
        <v>1</v>
      </c>
      <c r="CF191" s="24" t="str">
        <f>_xlfn.XLOOKUP(A191,Reworked!A:A,Reworked!I:I)</f>
        <v>Unqualified with no findings</v>
      </c>
    </row>
    <row r="192" spans="1:84" ht="21" customHeight="1" x14ac:dyDescent="0.25">
      <c r="A192" s="120">
        <v>215</v>
      </c>
      <c r="B192" s="121" t="s">
        <v>500</v>
      </c>
      <c r="C192" s="121" t="s">
        <v>492</v>
      </c>
      <c r="D192" s="17" t="s">
        <v>100</v>
      </c>
      <c r="E192" s="121" t="s">
        <v>44</v>
      </c>
      <c r="F192" s="120" t="s">
        <v>44</v>
      </c>
      <c r="G192" s="121" t="s">
        <v>40</v>
      </c>
      <c r="H192" s="121" t="s">
        <v>40</v>
      </c>
      <c r="I192" s="121" t="s">
        <v>40</v>
      </c>
      <c r="J192" s="120" t="s">
        <v>436</v>
      </c>
      <c r="K192" s="128" t="s">
        <v>40</v>
      </c>
      <c r="L192" s="97" t="s">
        <v>40</v>
      </c>
      <c r="M192" s="110" t="s">
        <v>40</v>
      </c>
      <c r="N192" s="98" t="s">
        <v>40</v>
      </c>
      <c r="O192" s="106" t="s">
        <v>40</v>
      </c>
      <c r="P192" s="106" t="s">
        <v>40</v>
      </c>
      <c r="Q192" s="103" t="s">
        <v>45</v>
      </c>
      <c r="R192" s="99" t="s">
        <v>41</v>
      </c>
      <c r="S192" s="99" t="s">
        <v>41</v>
      </c>
      <c r="T192" s="100">
        <v>1</v>
      </c>
      <c r="U192" s="100">
        <v>1</v>
      </c>
      <c r="V192" s="100">
        <v>1</v>
      </c>
      <c r="W192" s="100">
        <v>1</v>
      </c>
      <c r="X192" s="100">
        <v>1</v>
      </c>
      <c r="Y192" s="100">
        <v>1</v>
      </c>
      <c r="Z192" s="100">
        <v>1</v>
      </c>
      <c r="AA192" s="100">
        <v>1</v>
      </c>
      <c r="AB192" s="100">
        <v>1</v>
      </c>
      <c r="AC192" s="100">
        <v>1</v>
      </c>
      <c r="AD192" s="100">
        <v>1</v>
      </c>
      <c r="AE192" s="100">
        <v>1</v>
      </c>
      <c r="AF192" s="104">
        <v>2</v>
      </c>
      <c r="AG192" s="100">
        <v>1</v>
      </c>
      <c r="AH192" s="100">
        <v>1</v>
      </c>
      <c r="AI192" s="100">
        <v>1</v>
      </c>
      <c r="AJ192" s="105">
        <v>3</v>
      </c>
      <c r="AK192" s="100">
        <v>1</v>
      </c>
      <c r="AL192" s="100">
        <v>1</v>
      </c>
      <c r="AM192" s="105">
        <v>3</v>
      </c>
      <c r="AN192" s="97">
        <v>0</v>
      </c>
      <c r="AO192" s="97">
        <v>0</v>
      </c>
      <c r="AP192" s="97">
        <v>0</v>
      </c>
      <c r="AQ192" s="97">
        <v>0</v>
      </c>
      <c r="AR192" s="103" t="s">
        <v>45</v>
      </c>
      <c r="AS192" s="103" t="s">
        <v>45</v>
      </c>
      <c r="AT192" s="103" t="s">
        <v>45</v>
      </c>
      <c r="AU192" s="105">
        <v>3</v>
      </c>
      <c r="AV192" s="100">
        <v>1</v>
      </c>
      <c r="AW192" s="197">
        <v>1</v>
      </c>
      <c r="AX192" s="197"/>
      <c r="AY192" s="201">
        <v>3</v>
      </c>
      <c r="AZ192" s="201"/>
      <c r="BA192" s="104">
        <v>2</v>
      </c>
      <c r="BB192" s="100">
        <v>1</v>
      </c>
      <c r="BC192" s="100">
        <v>1</v>
      </c>
      <c r="BD192" s="104">
        <v>2</v>
      </c>
      <c r="BE192" s="105">
        <v>3</v>
      </c>
      <c r="BF192" s="105">
        <v>3</v>
      </c>
      <c r="BG192" s="105">
        <v>3</v>
      </c>
      <c r="BH192" s="105">
        <v>3</v>
      </c>
      <c r="BI192" s="105">
        <v>3</v>
      </c>
      <c r="BJ192" s="105">
        <v>3</v>
      </c>
      <c r="BK192" s="105">
        <v>3</v>
      </c>
      <c r="BL192" s="105">
        <v>3</v>
      </c>
      <c r="BM192" s="100">
        <v>1</v>
      </c>
      <c r="BN192" s="97">
        <v>0</v>
      </c>
      <c r="BO192" s="97">
        <v>0</v>
      </c>
      <c r="BP192" s="100">
        <v>1</v>
      </c>
      <c r="BQ192" s="103" t="s">
        <v>45</v>
      </c>
      <c r="BR192" s="99" t="s">
        <v>41</v>
      </c>
      <c r="BS192" s="103" t="s">
        <v>45</v>
      </c>
      <c r="BT192" s="104">
        <v>2</v>
      </c>
      <c r="BU192" s="100">
        <v>1</v>
      </c>
      <c r="BV192" s="100">
        <v>1</v>
      </c>
      <c r="BW192" s="104">
        <v>2</v>
      </c>
      <c r="BX192" s="100">
        <v>1</v>
      </c>
      <c r="BY192" s="100">
        <v>1</v>
      </c>
      <c r="BZ192" s="100">
        <v>1</v>
      </c>
      <c r="CA192" s="100">
        <v>1</v>
      </c>
      <c r="CB192" s="105">
        <v>3</v>
      </c>
      <c r="CC192" s="100">
        <v>1</v>
      </c>
      <c r="CD192" s="105">
        <v>3</v>
      </c>
      <c r="CE192" s="112">
        <v>3</v>
      </c>
      <c r="CF192" s="24" t="e">
        <f>_xlfn.XLOOKUP(A192,Reworked!A:A,Reworked!I:I)</f>
        <v>#N/A</v>
      </c>
    </row>
    <row r="193" spans="1:84" ht="48.75" customHeight="1" x14ac:dyDescent="0.25">
      <c r="A193" s="120">
        <v>1194</v>
      </c>
      <c r="B193" s="121" t="s">
        <v>218</v>
      </c>
      <c r="C193" s="121" t="s">
        <v>501</v>
      </c>
      <c r="D193" s="17" t="s">
        <v>100</v>
      </c>
      <c r="E193" s="121" t="s">
        <v>444</v>
      </c>
      <c r="F193" s="120" t="s">
        <v>396</v>
      </c>
      <c r="G193" s="121" t="s">
        <v>40</v>
      </c>
      <c r="H193" s="121" t="s">
        <v>445</v>
      </c>
      <c r="I193" s="121" t="s">
        <v>446</v>
      </c>
      <c r="J193" s="120" t="s">
        <v>436</v>
      </c>
      <c r="K193" s="42" t="s">
        <v>181</v>
      </c>
      <c r="L193" s="97" t="s">
        <v>40</v>
      </c>
      <c r="M193" s="110" t="s">
        <v>40</v>
      </c>
      <c r="N193" s="98" t="s">
        <v>40</v>
      </c>
      <c r="O193" s="111" t="s">
        <v>40</v>
      </c>
      <c r="P193" s="98" t="s">
        <v>40</v>
      </c>
      <c r="Q193" s="99" t="s">
        <v>41</v>
      </c>
      <c r="R193" s="107" t="s">
        <v>40</v>
      </c>
      <c r="S193" s="99" t="s">
        <v>41</v>
      </c>
      <c r="T193" s="100">
        <v>1</v>
      </c>
      <c r="U193" s="97">
        <v>0</v>
      </c>
      <c r="V193" s="100">
        <v>1</v>
      </c>
      <c r="W193" s="100">
        <v>1</v>
      </c>
      <c r="X193" s="104">
        <v>2</v>
      </c>
      <c r="Y193" s="97">
        <v>0</v>
      </c>
      <c r="Z193" s="104">
        <v>2</v>
      </c>
      <c r="AA193" s="104">
        <v>2</v>
      </c>
      <c r="AB193" s="100">
        <v>1</v>
      </c>
      <c r="AC193" s="97">
        <v>0</v>
      </c>
      <c r="AD193" s="100">
        <v>1</v>
      </c>
      <c r="AE193" s="100">
        <v>1</v>
      </c>
      <c r="AF193" s="100">
        <v>1</v>
      </c>
      <c r="AG193" s="97">
        <v>0</v>
      </c>
      <c r="AH193" s="100">
        <v>1</v>
      </c>
      <c r="AI193" s="100">
        <v>1</v>
      </c>
      <c r="AJ193" s="104">
        <v>2</v>
      </c>
      <c r="AK193" s="97">
        <v>0</v>
      </c>
      <c r="AL193" s="104">
        <v>2</v>
      </c>
      <c r="AM193" s="104">
        <v>2</v>
      </c>
      <c r="AN193" s="100">
        <v>1</v>
      </c>
      <c r="AO193" s="97">
        <v>0</v>
      </c>
      <c r="AP193" s="100">
        <v>1</v>
      </c>
      <c r="AQ193" s="100">
        <v>1</v>
      </c>
      <c r="AR193" s="99" t="s">
        <v>41</v>
      </c>
      <c r="AS193" s="109" t="s">
        <v>40</v>
      </c>
      <c r="AT193" s="99" t="s">
        <v>41</v>
      </c>
      <c r="AU193" s="104">
        <v>2</v>
      </c>
      <c r="AV193" s="97">
        <v>0</v>
      </c>
      <c r="AW193" s="196">
        <v>2</v>
      </c>
      <c r="AX193" s="196"/>
      <c r="AY193" s="196">
        <v>2</v>
      </c>
      <c r="AZ193" s="196"/>
      <c r="BA193" s="105">
        <v>3</v>
      </c>
      <c r="BB193" s="97">
        <v>0</v>
      </c>
      <c r="BC193" s="100">
        <v>1</v>
      </c>
      <c r="BD193" s="105">
        <v>3</v>
      </c>
      <c r="BE193" s="105">
        <v>3</v>
      </c>
      <c r="BF193" s="97">
        <v>0</v>
      </c>
      <c r="BG193" s="100">
        <v>1</v>
      </c>
      <c r="BH193" s="105">
        <v>3</v>
      </c>
      <c r="BI193" s="105">
        <v>3</v>
      </c>
      <c r="BJ193" s="97">
        <v>0</v>
      </c>
      <c r="BK193" s="100">
        <v>1</v>
      </c>
      <c r="BL193" s="105">
        <v>3</v>
      </c>
      <c r="BM193" s="104">
        <v>2</v>
      </c>
      <c r="BN193" s="97">
        <v>0</v>
      </c>
      <c r="BO193" s="104">
        <v>2</v>
      </c>
      <c r="BP193" s="104">
        <v>2</v>
      </c>
      <c r="BQ193" s="99" t="s">
        <v>41</v>
      </c>
      <c r="BR193" s="107" t="s">
        <v>40</v>
      </c>
      <c r="BS193" s="99" t="s">
        <v>41</v>
      </c>
      <c r="BT193" s="100">
        <v>1</v>
      </c>
      <c r="BU193" s="97">
        <v>0</v>
      </c>
      <c r="BV193" s="100">
        <v>1</v>
      </c>
      <c r="BW193" s="100">
        <v>1</v>
      </c>
      <c r="BX193" s="100">
        <v>1</v>
      </c>
      <c r="BY193" s="97">
        <v>0</v>
      </c>
      <c r="BZ193" s="100">
        <v>1</v>
      </c>
      <c r="CA193" s="100">
        <v>1</v>
      </c>
      <c r="CB193" s="100">
        <v>1</v>
      </c>
      <c r="CC193" s="97">
        <v>0</v>
      </c>
      <c r="CD193" s="100">
        <v>1</v>
      </c>
      <c r="CE193" s="102">
        <v>1</v>
      </c>
      <c r="CF193" s="24" t="str">
        <f>_xlfn.XLOOKUP(A193,Reworked!A:A,Reworked!I:I)</f>
        <v>Unqualified with findings</v>
      </c>
    </row>
    <row r="194" spans="1:84" ht="48" customHeight="1" x14ac:dyDescent="0.25">
      <c r="A194" s="120">
        <v>548</v>
      </c>
      <c r="B194" s="121" t="s">
        <v>219</v>
      </c>
      <c r="C194" s="121" t="s">
        <v>496</v>
      </c>
      <c r="D194" s="17" t="s">
        <v>100</v>
      </c>
      <c r="E194" s="121" t="s">
        <v>444</v>
      </c>
      <c r="F194" s="120" t="s">
        <v>396</v>
      </c>
      <c r="G194" s="121" t="s">
        <v>40</v>
      </c>
      <c r="H194" s="121" t="s">
        <v>445</v>
      </c>
      <c r="I194" s="121" t="s">
        <v>446</v>
      </c>
      <c r="J194" s="120" t="s">
        <v>436</v>
      </c>
      <c r="K194" s="42" t="s">
        <v>181</v>
      </c>
      <c r="L194" s="97" t="s">
        <v>40</v>
      </c>
      <c r="M194" s="110" t="s">
        <v>40</v>
      </c>
      <c r="N194" s="98" t="s">
        <v>40</v>
      </c>
      <c r="O194" s="106" t="s">
        <v>40</v>
      </c>
      <c r="P194" s="98" t="s">
        <v>40</v>
      </c>
      <c r="Q194" s="99" t="s">
        <v>41</v>
      </c>
      <c r="R194" s="99" t="s">
        <v>41</v>
      </c>
      <c r="S194" s="99" t="s">
        <v>41</v>
      </c>
      <c r="T194" s="100">
        <v>1</v>
      </c>
      <c r="U194" s="100">
        <v>1</v>
      </c>
      <c r="V194" s="100">
        <v>1</v>
      </c>
      <c r="W194" s="100">
        <v>1</v>
      </c>
      <c r="X194" s="104">
        <v>2</v>
      </c>
      <c r="Y194" s="100">
        <v>1</v>
      </c>
      <c r="Z194" s="104">
        <v>2</v>
      </c>
      <c r="AA194" s="104">
        <v>2</v>
      </c>
      <c r="AB194" s="100">
        <v>1</v>
      </c>
      <c r="AC194" s="100">
        <v>1</v>
      </c>
      <c r="AD194" s="100">
        <v>1</v>
      </c>
      <c r="AE194" s="100">
        <v>1</v>
      </c>
      <c r="AF194" s="104">
        <v>2</v>
      </c>
      <c r="AG194" s="100">
        <v>1</v>
      </c>
      <c r="AH194" s="100">
        <v>1</v>
      </c>
      <c r="AI194" s="100">
        <v>1</v>
      </c>
      <c r="AJ194" s="104">
        <v>2</v>
      </c>
      <c r="AK194" s="100">
        <v>1</v>
      </c>
      <c r="AL194" s="104">
        <v>2</v>
      </c>
      <c r="AM194" s="104">
        <v>2</v>
      </c>
      <c r="AN194" s="100">
        <v>1</v>
      </c>
      <c r="AO194" s="100">
        <v>1</v>
      </c>
      <c r="AP194" s="100">
        <v>1</v>
      </c>
      <c r="AQ194" s="100">
        <v>1</v>
      </c>
      <c r="AR194" s="99" t="s">
        <v>41</v>
      </c>
      <c r="AS194" s="99" t="s">
        <v>41</v>
      </c>
      <c r="AT194" s="99" t="s">
        <v>41</v>
      </c>
      <c r="AU194" s="100">
        <v>1</v>
      </c>
      <c r="AV194" s="100">
        <v>1</v>
      </c>
      <c r="AW194" s="197">
        <v>1</v>
      </c>
      <c r="AX194" s="197"/>
      <c r="AY194" s="197">
        <v>1</v>
      </c>
      <c r="AZ194" s="197"/>
      <c r="BA194" s="104">
        <v>2</v>
      </c>
      <c r="BB194" s="100">
        <v>1</v>
      </c>
      <c r="BC194" s="104">
        <v>2</v>
      </c>
      <c r="BD194" s="104">
        <v>2</v>
      </c>
      <c r="BE194" s="105">
        <v>3</v>
      </c>
      <c r="BF194" s="100">
        <v>1</v>
      </c>
      <c r="BG194" s="105">
        <v>3</v>
      </c>
      <c r="BH194" s="105">
        <v>3</v>
      </c>
      <c r="BI194" s="105">
        <v>3</v>
      </c>
      <c r="BJ194" s="100">
        <v>1</v>
      </c>
      <c r="BK194" s="105">
        <v>3</v>
      </c>
      <c r="BL194" s="105">
        <v>3</v>
      </c>
      <c r="BM194" s="104">
        <v>2</v>
      </c>
      <c r="BN194" s="100">
        <v>1</v>
      </c>
      <c r="BO194" s="97">
        <v>0</v>
      </c>
      <c r="BP194" s="104">
        <v>2</v>
      </c>
      <c r="BQ194" s="99" t="s">
        <v>41</v>
      </c>
      <c r="BR194" s="99" t="s">
        <v>41</v>
      </c>
      <c r="BS194" s="101" t="s">
        <v>42</v>
      </c>
      <c r="BT194" s="100">
        <v>1</v>
      </c>
      <c r="BU194" s="100">
        <v>1</v>
      </c>
      <c r="BV194" s="100">
        <v>1</v>
      </c>
      <c r="BW194" s="100">
        <v>1</v>
      </c>
      <c r="BX194" s="100">
        <v>1</v>
      </c>
      <c r="BY194" s="100">
        <v>1</v>
      </c>
      <c r="BZ194" s="100">
        <v>1</v>
      </c>
      <c r="CA194" s="100">
        <v>1</v>
      </c>
      <c r="CB194" s="100">
        <v>1</v>
      </c>
      <c r="CC194" s="100">
        <v>1</v>
      </c>
      <c r="CD194" s="100">
        <v>1</v>
      </c>
      <c r="CE194" s="102">
        <v>1</v>
      </c>
      <c r="CF194" s="24" t="str">
        <f>_xlfn.XLOOKUP(A194,Reworked!A:A,Reworked!I:I)</f>
        <v>Unqualified with findings</v>
      </c>
    </row>
    <row r="195" spans="1:84" ht="48.75" customHeight="1" x14ac:dyDescent="0.25">
      <c r="A195" s="120">
        <v>14</v>
      </c>
      <c r="B195" s="121" t="s">
        <v>324</v>
      </c>
      <c r="C195" s="121" t="s">
        <v>496</v>
      </c>
      <c r="D195" s="17" t="s">
        <v>100</v>
      </c>
      <c r="E195" s="121" t="s">
        <v>444</v>
      </c>
      <c r="F195" s="120" t="s">
        <v>396</v>
      </c>
      <c r="G195" s="121" t="s">
        <v>40</v>
      </c>
      <c r="H195" s="121" t="s">
        <v>458</v>
      </c>
      <c r="I195" s="121" t="s">
        <v>448</v>
      </c>
      <c r="J195" s="120" t="s">
        <v>436</v>
      </c>
      <c r="K195" s="43" t="s">
        <v>313</v>
      </c>
      <c r="L195" s="110" t="s">
        <v>40</v>
      </c>
      <c r="M195" s="110" t="s">
        <v>40</v>
      </c>
      <c r="N195" s="106" t="s">
        <v>40</v>
      </c>
      <c r="O195" s="111" t="s">
        <v>40</v>
      </c>
      <c r="P195" s="98" t="s">
        <v>40</v>
      </c>
      <c r="Q195" s="103" t="s">
        <v>45</v>
      </c>
      <c r="R195" s="103" t="s">
        <v>45</v>
      </c>
      <c r="S195" s="101" t="s">
        <v>42</v>
      </c>
      <c r="T195" s="100">
        <v>1</v>
      </c>
      <c r="U195" s="100">
        <v>1</v>
      </c>
      <c r="V195" s="100">
        <v>1</v>
      </c>
      <c r="W195" s="100">
        <v>1</v>
      </c>
      <c r="X195" s="105">
        <v>3</v>
      </c>
      <c r="Y195" s="105">
        <v>3</v>
      </c>
      <c r="Z195" s="100">
        <v>1</v>
      </c>
      <c r="AA195" s="105">
        <v>3</v>
      </c>
      <c r="AB195" s="100">
        <v>1</v>
      </c>
      <c r="AC195" s="100">
        <v>1</v>
      </c>
      <c r="AD195" s="100">
        <v>1</v>
      </c>
      <c r="AE195" s="100">
        <v>1</v>
      </c>
      <c r="AF195" s="100">
        <v>1</v>
      </c>
      <c r="AG195" s="100">
        <v>1</v>
      </c>
      <c r="AH195" s="100">
        <v>1</v>
      </c>
      <c r="AI195" s="100">
        <v>1</v>
      </c>
      <c r="AJ195" s="105">
        <v>3</v>
      </c>
      <c r="AK195" s="105">
        <v>3</v>
      </c>
      <c r="AL195" s="100">
        <v>1</v>
      </c>
      <c r="AM195" s="105">
        <v>3</v>
      </c>
      <c r="AN195" s="100">
        <v>1</v>
      </c>
      <c r="AO195" s="100">
        <v>1</v>
      </c>
      <c r="AP195" s="100">
        <v>1</v>
      </c>
      <c r="AQ195" s="100">
        <v>1</v>
      </c>
      <c r="AR195" s="103" t="s">
        <v>45</v>
      </c>
      <c r="AS195" s="103" t="s">
        <v>45</v>
      </c>
      <c r="AT195" s="99" t="s">
        <v>41</v>
      </c>
      <c r="AU195" s="105">
        <v>3</v>
      </c>
      <c r="AV195" s="105">
        <v>3</v>
      </c>
      <c r="AW195" s="197">
        <v>1</v>
      </c>
      <c r="AX195" s="197"/>
      <c r="AY195" s="201">
        <v>3</v>
      </c>
      <c r="AZ195" s="201"/>
      <c r="BA195" s="105">
        <v>3</v>
      </c>
      <c r="BB195" s="105">
        <v>3</v>
      </c>
      <c r="BC195" s="100">
        <v>1</v>
      </c>
      <c r="BD195" s="105">
        <v>3</v>
      </c>
      <c r="BE195" s="105">
        <v>3</v>
      </c>
      <c r="BF195" s="100">
        <v>1</v>
      </c>
      <c r="BG195" s="100">
        <v>1</v>
      </c>
      <c r="BH195" s="105">
        <v>3</v>
      </c>
      <c r="BI195" s="105">
        <v>3</v>
      </c>
      <c r="BJ195" s="100">
        <v>1</v>
      </c>
      <c r="BK195" s="105">
        <v>3</v>
      </c>
      <c r="BL195" s="105">
        <v>3</v>
      </c>
      <c r="BM195" s="105">
        <v>3</v>
      </c>
      <c r="BN195" s="100">
        <v>1</v>
      </c>
      <c r="BO195" s="97">
        <v>0</v>
      </c>
      <c r="BP195" s="104">
        <v>2</v>
      </c>
      <c r="BQ195" s="99" t="s">
        <v>41</v>
      </c>
      <c r="BR195" s="99" t="s">
        <v>41</v>
      </c>
      <c r="BS195" s="99" t="s">
        <v>41</v>
      </c>
      <c r="BT195" s="100">
        <v>1</v>
      </c>
      <c r="BU195" s="100">
        <v>1</v>
      </c>
      <c r="BV195" s="100">
        <v>1</v>
      </c>
      <c r="BW195" s="100">
        <v>1</v>
      </c>
      <c r="BX195" s="100">
        <v>1</v>
      </c>
      <c r="BY195" s="100">
        <v>1</v>
      </c>
      <c r="BZ195" s="100">
        <v>1</v>
      </c>
      <c r="CA195" s="100">
        <v>1</v>
      </c>
      <c r="CB195" s="100">
        <v>1</v>
      </c>
      <c r="CC195" s="100">
        <v>1</v>
      </c>
      <c r="CD195" s="100">
        <v>1</v>
      </c>
      <c r="CE195" s="102">
        <v>1</v>
      </c>
      <c r="CF195" s="24" t="str">
        <f>_xlfn.XLOOKUP(A195,Reworked!A:A,Reworked!I:I)</f>
        <v>Qualified</v>
      </c>
    </row>
    <row r="196" spans="1:84" ht="48" customHeight="1" x14ac:dyDescent="0.25">
      <c r="A196" s="120">
        <v>1112</v>
      </c>
      <c r="B196" s="121" t="s">
        <v>502</v>
      </c>
      <c r="C196" s="121" t="s">
        <v>494</v>
      </c>
      <c r="D196" s="17" t="s">
        <v>100</v>
      </c>
      <c r="E196" s="121" t="s">
        <v>459</v>
      </c>
      <c r="F196" s="120" t="s">
        <v>396</v>
      </c>
      <c r="G196" s="121" t="s">
        <v>40</v>
      </c>
      <c r="H196" s="121" t="s">
        <v>203</v>
      </c>
      <c r="I196" s="121" t="s">
        <v>446</v>
      </c>
      <c r="J196" s="120" t="s">
        <v>436</v>
      </c>
      <c r="K196" s="126" t="s">
        <v>40</v>
      </c>
      <c r="L196" s="97" t="s">
        <v>40</v>
      </c>
      <c r="M196" s="97" t="s">
        <v>40</v>
      </c>
      <c r="N196" s="98" t="s">
        <v>40</v>
      </c>
      <c r="O196" s="98" t="s">
        <v>40</v>
      </c>
      <c r="P196" s="98" t="s">
        <v>40</v>
      </c>
      <c r="Q196" s="107" t="s">
        <v>40</v>
      </c>
      <c r="R196" s="107" t="s">
        <v>40</v>
      </c>
      <c r="S196" s="107" t="s">
        <v>40</v>
      </c>
      <c r="T196" s="97">
        <v>0</v>
      </c>
      <c r="U196" s="97">
        <v>0</v>
      </c>
      <c r="V196" s="97">
        <v>0</v>
      </c>
      <c r="W196" s="97">
        <v>0</v>
      </c>
      <c r="X196" s="97">
        <v>0</v>
      </c>
      <c r="Y196" s="97">
        <v>0</v>
      </c>
      <c r="Z196" s="97">
        <v>0</v>
      </c>
      <c r="AA196" s="97">
        <v>0</v>
      </c>
      <c r="AB196" s="97">
        <v>0</v>
      </c>
      <c r="AC196" s="97">
        <v>0</v>
      </c>
      <c r="AD196" s="97">
        <v>0</v>
      </c>
      <c r="AE196" s="97">
        <v>0</v>
      </c>
      <c r="AF196" s="97">
        <v>0</v>
      </c>
      <c r="AG196" s="97">
        <v>0</v>
      </c>
      <c r="AH196" s="97">
        <v>0</v>
      </c>
      <c r="AI196" s="97">
        <v>0</v>
      </c>
      <c r="AJ196" s="97">
        <v>0</v>
      </c>
      <c r="AK196" s="97">
        <v>0</v>
      </c>
      <c r="AL196" s="97">
        <v>0</v>
      </c>
      <c r="AM196" s="97">
        <v>0</v>
      </c>
      <c r="AN196" s="97">
        <v>0</v>
      </c>
      <c r="AO196" s="97">
        <v>0</v>
      </c>
      <c r="AP196" s="97">
        <v>0</v>
      </c>
      <c r="AQ196" s="97">
        <v>0</v>
      </c>
      <c r="AR196" s="109" t="s">
        <v>40</v>
      </c>
      <c r="AS196" s="109" t="s">
        <v>40</v>
      </c>
      <c r="AT196" s="109" t="s">
        <v>40</v>
      </c>
      <c r="AU196" s="97">
        <v>0</v>
      </c>
      <c r="AV196" s="97">
        <v>0</v>
      </c>
      <c r="AW196" s="202">
        <v>0</v>
      </c>
      <c r="AX196" s="202"/>
      <c r="AY196" s="202">
        <v>0</v>
      </c>
      <c r="AZ196" s="202"/>
      <c r="BA196" s="97">
        <v>0</v>
      </c>
      <c r="BB196" s="97">
        <v>0</v>
      </c>
      <c r="BC196" s="97">
        <v>0</v>
      </c>
      <c r="BD196" s="97">
        <v>0</v>
      </c>
      <c r="BE196" s="97">
        <v>0</v>
      </c>
      <c r="BF196" s="97">
        <v>0</v>
      </c>
      <c r="BG196" s="97">
        <v>0</v>
      </c>
      <c r="BH196" s="97">
        <v>0</v>
      </c>
      <c r="BI196" s="97">
        <v>0</v>
      </c>
      <c r="BJ196" s="97">
        <v>0</v>
      </c>
      <c r="BK196" s="97">
        <v>0</v>
      </c>
      <c r="BL196" s="97">
        <v>0</v>
      </c>
      <c r="BM196" s="97">
        <v>0</v>
      </c>
      <c r="BN196" s="97">
        <v>0</v>
      </c>
      <c r="BO196" s="97">
        <v>0</v>
      </c>
      <c r="BP196" s="97">
        <v>0</v>
      </c>
      <c r="BQ196" s="107" t="s">
        <v>40</v>
      </c>
      <c r="BR196" s="107" t="s">
        <v>40</v>
      </c>
      <c r="BS196" s="107" t="s">
        <v>40</v>
      </c>
      <c r="BT196" s="97">
        <v>0</v>
      </c>
      <c r="BU196" s="97">
        <v>0</v>
      </c>
      <c r="BV196" s="97">
        <v>0</v>
      </c>
      <c r="BW196" s="97">
        <v>0</v>
      </c>
      <c r="BX196" s="97">
        <v>0</v>
      </c>
      <c r="BY196" s="97">
        <v>0</v>
      </c>
      <c r="BZ196" s="97">
        <v>0</v>
      </c>
      <c r="CA196" s="97">
        <v>0</v>
      </c>
      <c r="CB196" s="97">
        <v>0</v>
      </c>
      <c r="CC196" s="97">
        <v>0</v>
      </c>
      <c r="CD196" s="97">
        <v>0</v>
      </c>
      <c r="CE196" s="127">
        <v>0</v>
      </c>
      <c r="CF196" s="24" t="str">
        <f>_xlfn.XLOOKUP(A196,Reworked!A:A,Reworked!I:I)</f>
        <v>Audit not finalised at legislated date</v>
      </c>
    </row>
    <row r="197" spans="1:84" ht="21" customHeight="1" x14ac:dyDescent="0.25">
      <c r="A197" s="120">
        <v>1168</v>
      </c>
      <c r="B197" s="121" t="s">
        <v>220</v>
      </c>
      <c r="C197" s="121" t="s">
        <v>494</v>
      </c>
      <c r="D197" s="17" t="s">
        <v>100</v>
      </c>
      <c r="E197" s="121" t="s">
        <v>450</v>
      </c>
      <c r="F197" s="120" t="s">
        <v>396</v>
      </c>
      <c r="G197" s="121" t="s">
        <v>40</v>
      </c>
      <c r="H197" s="121" t="s">
        <v>203</v>
      </c>
      <c r="I197" s="121" t="s">
        <v>40</v>
      </c>
      <c r="J197" s="120" t="s">
        <v>436</v>
      </c>
      <c r="K197" s="42" t="s">
        <v>181</v>
      </c>
      <c r="L197" s="97" t="s">
        <v>40</v>
      </c>
      <c r="M197" s="97" t="s">
        <v>40</v>
      </c>
      <c r="N197" s="106" t="s">
        <v>40</v>
      </c>
      <c r="O197" s="106" t="s">
        <v>40</v>
      </c>
      <c r="P197" s="106" t="s">
        <v>40</v>
      </c>
      <c r="Q197" s="103" t="s">
        <v>45</v>
      </c>
      <c r="R197" s="99" t="s">
        <v>41</v>
      </c>
      <c r="S197" s="103" t="s">
        <v>45</v>
      </c>
      <c r="T197" s="100">
        <v>1</v>
      </c>
      <c r="U197" s="100">
        <v>1</v>
      </c>
      <c r="V197" s="100">
        <v>1</v>
      </c>
      <c r="W197" s="100">
        <v>1</v>
      </c>
      <c r="X197" s="100">
        <v>1</v>
      </c>
      <c r="Y197" s="100">
        <v>1</v>
      </c>
      <c r="Z197" s="104">
        <v>2</v>
      </c>
      <c r="AA197" s="104">
        <v>2</v>
      </c>
      <c r="AB197" s="100">
        <v>1</v>
      </c>
      <c r="AC197" s="100">
        <v>1</v>
      </c>
      <c r="AD197" s="104">
        <v>2</v>
      </c>
      <c r="AE197" s="104">
        <v>2</v>
      </c>
      <c r="AF197" s="100">
        <v>1</v>
      </c>
      <c r="AG197" s="100">
        <v>1</v>
      </c>
      <c r="AH197" s="100">
        <v>1</v>
      </c>
      <c r="AI197" s="100">
        <v>1</v>
      </c>
      <c r="AJ197" s="100">
        <v>1</v>
      </c>
      <c r="AK197" s="100">
        <v>1</v>
      </c>
      <c r="AL197" s="105">
        <v>3</v>
      </c>
      <c r="AM197" s="105">
        <v>3</v>
      </c>
      <c r="AN197" s="104">
        <v>2</v>
      </c>
      <c r="AO197" s="104">
        <v>2</v>
      </c>
      <c r="AP197" s="104">
        <v>2</v>
      </c>
      <c r="AQ197" s="104">
        <v>2</v>
      </c>
      <c r="AR197" s="99" t="s">
        <v>41</v>
      </c>
      <c r="AS197" s="99" t="s">
        <v>41</v>
      </c>
      <c r="AT197" s="99" t="s">
        <v>41</v>
      </c>
      <c r="AU197" s="104">
        <v>2</v>
      </c>
      <c r="AV197" s="100">
        <v>1</v>
      </c>
      <c r="AW197" s="196">
        <v>2</v>
      </c>
      <c r="AX197" s="196"/>
      <c r="AY197" s="196">
        <v>2</v>
      </c>
      <c r="AZ197" s="196"/>
      <c r="BA197" s="100">
        <v>1</v>
      </c>
      <c r="BB197" s="100">
        <v>1</v>
      </c>
      <c r="BC197" s="100">
        <v>1</v>
      </c>
      <c r="BD197" s="100">
        <v>1</v>
      </c>
      <c r="BE197" s="104">
        <v>2</v>
      </c>
      <c r="BF197" s="104">
        <v>2</v>
      </c>
      <c r="BG197" s="100">
        <v>1</v>
      </c>
      <c r="BH197" s="104">
        <v>2</v>
      </c>
      <c r="BI197" s="104">
        <v>2</v>
      </c>
      <c r="BJ197" s="100">
        <v>1</v>
      </c>
      <c r="BK197" s="105">
        <v>3</v>
      </c>
      <c r="BL197" s="105">
        <v>3</v>
      </c>
      <c r="BM197" s="104">
        <v>2</v>
      </c>
      <c r="BN197" s="104">
        <v>2</v>
      </c>
      <c r="BO197" s="97">
        <v>0</v>
      </c>
      <c r="BP197" s="104">
        <v>2</v>
      </c>
      <c r="BQ197" s="99" t="s">
        <v>41</v>
      </c>
      <c r="BR197" s="99" t="s">
        <v>41</v>
      </c>
      <c r="BS197" s="99" t="s">
        <v>41</v>
      </c>
      <c r="BT197" s="100">
        <v>1</v>
      </c>
      <c r="BU197" s="100">
        <v>1</v>
      </c>
      <c r="BV197" s="100">
        <v>1</v>
      </c>
      <c r="BW197" s="100">
        <v>1</v>
      </c>
      <c r="BX197" s="100">
        <v>1</v>
      </c>
      <c r="BY197" s="100">
        <v>1</v>
      </c>
      <c r="BZ197" s="104">
        <v>2</v>
      </c>
      <c r="CA197" s="104">
        <v>2</v>
      </c>
      <c r="CB197" s="100">
        <v>1</v>
      </c>
      <c r="CC197" s="100">
        <v>1</v>
      </c>
      <c r="CD197" s="104">
        <v>2</v>
      </c>
      <c r="CE197" s="108">
        <v>2</v>
      </c>
      <c r="CF197" s="24" t="str">
        <f>_xlfn.XLOOKUP(A197,Reworked!A:A,Reworked!I:I)</f>
        <v>Unqualified with findings</v>
      </c>
    </row>
    <row r="198" spans="1:84" ht="48.75" customHeight="1" x14ac:dyDescent="0.25">
      <c r="A198" s="120">
        <v>1116</v>
      </c>
      <c r="B198" s="121" t="s">
        <v>503</v>
      </c>
      <c r="C198" s="121" t="s">
        <v>494</v>
      </c>
      <c r="D198" s="17" t="s">
        <v>100</v>
      </c>
      <c r="E198" s="121" t="s">
        <v>459</v>
      </c>
      <c r="F198" s="120" t="s">
        <v>396</v>
      </c>
      <c r="G198" s="121" t="s">
        <v>40</v>
      </c>
      <c r="H198" s="121" t="s">
        <v>468</v>
      </c>
      <c r="I198" s="121" t="s">
        <v>446</v>
      </c>
      <c r="J198" s="120" t="s">
        <v>436</v>
      </c>
      <c r="K198" s="126" t="s">
        <v>40</v>
      </c>
      <c r="L198" s="97" t="s">
        <v>40</v>
      </c>
      <c r="M198" s="97" t="s">
        <v>40</v>
      </c>
      <c r="N198" s="98" t="s">
        <v>40</v>
      </c>
      <c r="O198" s="98" t="s">
        <v>40</v>
      </c>
      <c r="P198" s="98" t="s">
        <v>40</v>
      </c>
      <c r="Q198" s="107" t="s">
        <v>40</v>
      </c>
      <c r="R198" s="107" t="s">
        <v>40</v>
      </c>
      <c r="S198" s="107" t="s">
        <v>40</v>
      </c>
      <c r="T198" s="97">
        <v>0</v>
      </c>
      <c r="U198" s="97">
        <v>0</v>
      </c>
      <c r="V198" s="97">
        <v>0</v>
      </c>
      <c r="W198" s="97">
        <v>0</v>
      </c>
      <c r="X198" s="97">
        <v>0</v>
      </c>
      <c r="Y198" s="97">
        <v>0</v>
      </c>
      <c r="Z198" s="97">
        <v>0</v>
      </c>
      <c r="AA198" s="97">
        <v>0</v>
      </c>
      <c r="AB198" s="97">
        <v>0</v>
      </c>
      <c r="AC198" s="97">
        <v>0</v>
      </c>
      <c r="AD198" s="97">
        <v>0</v>
      </c>
      <c r="AE198" s="97">
        <v>0</v>
      </c>
      <c r="AF198" s="97">
        <v>0</v>
      </c>
      <c r="AG198" s="97">
        <v>0</v>
      </c>
      <c r="AH198" s="97">
        <v>0</v>
      </c>
      <c r="AI198" s="97">
        <v>0</v>
      </c>
      <c r="AJ198" s="97">
        <v>0</v>
      </c>
      <c r="AK198" s="97">
        <v>0</v>
      </c>
      <c r="AL198" s="97">
        <v>0</v>
      </c>
      <c r="AM198" s="97">
        <v>0</v>
      </c>
      <c r="AN198" s="97">
        <v>0</v>
      </c>
      <c r="AO198" s="97">
        <v>0</v>
      </c>
      <c r="AP198" s="97">
        <v>0</v>
      </c>
      <c r="AQ198" s="97">
        <v>0</v>
      </c>
      <c r="AR198" s="109" t="s">
        <v>40</v>
      </c>
      <c r="AS198" s="109" t="s">
        <v>40</v>
      </c>
      <c r="AT198" s="109" t="s">
        <v>40</v>
      </c>
      <c r="AU198" s="97">
        <v>0</v>
      </c>
      <c r="AV198" s="97">
        <v>0</v>
      </c>
      <c r="AW198" s="202">
        <v>0</v>
      </c>
      <c r="AX198" s="202"/>
      <c r="AY198" s="202">
        <v>0</v>
      </c>
      <c r="AZ198" s="202"/>
      <c r="BA198" s="97">
        <v>0</v>
      </c>
      <c r="BB198" s="97">
        <v>0</v>
      </c>
      <c r="BC198" s="97">
        <v>0</v>
      </c>
      <c r="BD198" s="97">
        <v>0</v>
      </c>
      <c r="BE198" s="97">
        <v>0</v>
      </c>
      <c r="BF198" s="97">
        <v>0</v>
      </c>
      <c r="BG198" s="97">
        <v>0</v>
      </c>
      <c r="BH198" s="97">
        <v>0</v>
      </c>
      <c r="BI198" s="97">
        <v>0</v>
      </c>
      <c r="BJ198" s="97">
        <v>0</v>
      </c>
      <c r="BK198" s="97">
        <v>0</v>
      </c>
      <c r="BL198" s="97">
        <v>0</v>
      </c>
      <c r="BM198" s="97">
        <v>0</v>
      </c>
      <c r="BN198" s="97">
        <v>0</v>
      </c>
      <c r="BO198" s="97">
        <v>0</v>
      </c>
      <c r="BP198" s="97">
        <v>0</v>
      </c>
      <c r="BQ198" s="107" t="s">
        <v>40</v>
      </c>
      <c r="BR198" s="107" t="s">
        <v>40</v>
      </c>
      <c r="BS198" s="107" t="s">
        <v>40</v>
      </c>
      <c r="BT198" s="97">
        <v>0</v>
      </c>
      <c r="BU198" s="97">
        <v>0</v>
      </c>
      <c r="BV198" s="97">
        <v>0</v>
      </c>
      <c r="BW198" s="97">
        <v>0</v>
      </c>
      <c r="BX198" s="97">
        <v>0</v>
      </c>
      <c r="BY198" s="97">
        <v>0</v>
      </c>
      <c r="BZ198" s="97">
        <v>0</v>
      </c>
      <c r="CA198" s="97">
        <v>0</v>
      </c>
      <c r="CB198" s="97">
        <v>0</v>
      </c>
      <c r="CC198" s="97">
        <v>0</v>
      </c>
      <c r="CD198" s="97">
        <v>0</v>
      </c>
      <c r="CE198" s="127">
        <v>0</v>
      </c>
      <c r="CF198" s="24" t="str">
        <f>_xlfn.XLOOKUP(A198,Reworked!A:A,Reworked!I:I)</f>
        <v>Audit not finalised at legislated date</v>
      </c>
    </row>
    <row r="199" spans="1:84" ht="20.25" customHeight="1" x14ac:dyDescent="0.25">
      <c r="A199" s="120">
        <v>16</v>
      </c>
      <c r="B199" s="121" t="s">
        <v>504</v>
      </c>
      <c r="C199" s="121" t="s">
        <v>492</v>
      </c>
      <c r="D199" s="17" t="s">
        <v>100</v>
      </c>
      <c r="E199" s="121" t="s">
        <v>44</v>
      </c>
      <c r="F199" s="120" t="s">
        <v>44</v>
      </c>
      <c r="G199" s="121" t="s">
        <v>40</v>
      </c>
      <c r="H199" s="121" t="s">
        <v>40</v>
      </c>
      <c r="I199" s="121" t="s">
        <v>40</v>
      </c>
      <c r="J199" s="120" t="s">
        <v>436</v>
      </c>
      <c r="K199" s="100" t="s">
        <v>40</v>
      </c>
      <c r="L199" s="97" t="s">
        <v>40</v>
      </c>
      <c r="M199" s="97" t="s">
        <v>40</v>
      </c>
      <c r="N199" s="98" t="s">
        <v>40</v>
      </c>
      <c r="O199" s="98" t="s">
        <v>40</v>
      </c>
      <c r="P199" s="98" t="s">
        <v>40</v>
      </c>
      <c r="Q199" s="99" t="s">
        <v>41</v>
      </c>
      <c r="R199" s="99" t="s">
        <v>41</v>
      </c>
      <c r="S199" s="99" t="s">
        <v>41</v>
      </c>
      <c r="T199" s="100">
        <v>1</v>
      </c>
      <c r="U199" s="100">
        <v>1</v>
      </c>
      <c r="V199" s="100">
        <v>1</v>
      </c>
      <c r="W199" s="100">
        <v>1</v>
      </c>
      <c r="X199" s="100">
        <v>1</v>
      </c>
      <c r="Y199" s="100">
        <v>1</v>
      </c>
      <c r="Z199" s="104">
        <v>2</v>
      </c>
      <c r="AA199" s="100">
        <v>1</v>
      </c>
      <c r="AB199" s="100">
        <v>1</v>
      </c>
      <c r="AC199" s="100">
        <v>1</v>
      </c>
      <c r="AD199" s="100">
        <v>1</v>
      </c>
      <c r="AE199" s="100">
        <v>1</v>
      </c>
      <c r="AF199" s="100">
        <v>1</v>
      </c>
      <c r="AG199" s="100">
        <v>1</v>
      </c>
      <c r="AH199" s="100">
        <v>1</v>
      </c>
      <c r="AI199" s="100">
        <v>1</v>
      </c>
      <c r="AJ199" s="100">
        <v>1</v>
      </c>
      <c r="AK199" s="100">
        <v>1</v>
      </c>
      <c r="AL199" s="100">
        <v>1</v>
      </c>
      <c r="AM199" s="100">
        <v>1</v>
      </c>
      <c r="AN199" s="100">
        <v>1</v>
      </c>
      <c r="AO199" s="100">
        <v>1</v>
      </c>
      <c r="AP199" s="100">
        <v>1</v>
      </c>
      <c r="AQ199" s="100">
        <v>1</v>
      </c>
      <c r="AR199" s="99" t="s">
        <v>41</v>
      </c>
      <c r="AS199" s="99" t="s">
        <v>41</v>
      </c>
      <c r="AT199" s="99" t="s">
        <v>41</v>
      </c>
      <c r="AU199" s="100">
        <v>1</v>
      </c>
      <c r="AV199" s="100">
        <v>1</v>
      </c>
      <c r="AW199" s="197">
        <v>1</v>
      </c>
      <c r="AX199" s="197"/>
      <c r="AY199" s="197">
        <v>1</v>
      </c>
      <c r="AZ199" s="197"/>
      <c r="BA199" s="100">
        <v>1</v>
      </c>
      <c r="BB199" s="100">
        <v>1</v>
      </c>
      <c r="BC199" s="100">
        <v>1</v>
      </c>
      <c r="BD199" s="100">
        <v>1</v>
      </c>
      <c r="BE199" s="100">
        <v>1</v>
      </c>
      <c r="BF199" s="100">
        <v>1</v>
      </c>
      <c r="BG199" s="100">
        <v>1</v>
      </c>
      <c r="BH199" s="100">
        <v>1</v>
      </c>
      <c r="BI199" s="100">
        <v>1</v>
      </c>
      <c r="BJ199" s="100">
        <v>1</v>
      </c>
      <c r="BK199" s="100">
        <v>1</v>
      </c>
      <c r="BL199" s="100">
        <v>1</v>
      </c>
      <c r="BM199" s="100">
        <v>1</v>
      </c>
      <c r="BN199" s="100">
        <v>1</v>
      </c>
      <c r="BO199" s="100">
        <v>1</v>
      </c>
      <c r="BP199" s="100">
        <v>1</v>
      </c>
      <c r="BQ199" s="99" t="s">
        <v>41</v>
      </c>
      <c r="BR199" s="99" t="s">
        <v>41</v>
      </c>
      <c r="BS199" s="99" t="s">
        <v>41</v>
      </c>
      <c r="BT199" s="100">
        <v>1</v>
      </c>
      <c r="BU199" s="100">
        <v>1</v>
      </c>
      <c r="BV199" s="100">
        <v>1</v>
      </c>
      <c r="BW199" s="100">
        <v>1</v>
      </c>
      <c r="BX199" s="100">
        <v>1</v>
      </c>
      <c r="BY199" s="100">
        <v>1</v>
      </c>
      <c r="BZ199" s="100">
        <v>1</v>
      </c>
      <c r="CA199" s="100">
        <v>1</v>
      </c>
      <c r="CB199" s="100">
        <v>1</v>
      </c>
      <c r="CC199" s="100">
        <v>1</v>
      </c>
      <c r="CD199" s="100">
        <v>1</v>
      </c>
      <c r="CE199" s="102">
        <v>1</v>
      </c>
      <c r="CF199" s="24" t="e">
        <f>_xlfn.XLOOKUP(A199,Reworked!A:A,Reworked!I:I)</f>
        <v>#N/A</v>
      </c>
    </row>
    <row r="200" spans="1:84" ht="48.75" customHeight="1" x14ac:dyDescent="0.25">
      <c r="A200" s="120">
        <v>1048</v>
      </c>
      <c r="B200" s="121" t="s">
        <v>505</v>
      </c>
      <c r="C200" s="121" t="s">
        <v>506</v>
      </c>
      <c r="D200" s="17" t="s">
        <v>100</v>
      </c>
      <c r="E200" s="121" t="s">
        <v>56</v>
      </c>
      <c r="F200" s="120" t="s">
        <v>396</v>
      </c>
      <c r="G200" s="121" t="s">
        <v>40</v>
      </c>
      <c r="H200" s="121" t="s">
        <v>477</v>
      </c>
      <c r="I200" s="121" t="s">
        <v>446</v>
      </c>
      <c r="J200" s="120" t="s">
        <v>436</v>
      </c>
      <c r="K200" s="126" t="s">
        <v>40</v>
      </c>
      <c r="L200" s="97" t="s">
        <v>40</v>
      </c>
      <c r="M200" s="97" t="s">
        <v>40</v>
      </c>
      <c r="N200" s="111" t="s">
        <v>40</v>
      </c>
      <c r="O200" s="106" t="s">
        <v>40</v>
      </c>
      <c r="P200" s="106" t="s">
        <v>40</v>
      </c>
      <c r="Q200" s="99" t="s">
        <v>41</v>
      </c>
      <c r="R200" s="99" t="s">
        <v>41</v>
      </c>
      <c r="S200" s="99" t="s">
        <v>41</v>
      </c>
      <c r="T200" s="105">
        <v>3</v>
      </c>
      <c r="U200" s="104">
        <v>2</v>
      </c>
      <c r="V200" s="105">
        <v>3</v>
      </c>
      <c r="W200" s="105">
        <v>3</v>
      </c>
      <c r="X200" s="105">
        <v>3</v>
      </c>
      <c r="Y200" s="105">
        <v>3</v>
      </c>
      <c r="Z200" s="105">
        <v>3</v>
      </c>
      <c r="AA200" s="105">
        <v>3</v>
      </c>
      <c r="AB200" s="104">
        <v>2</v>
      </c>
      <c r="AC200" s="104">
        <v>2</v>
      </c>
      <c r="AD200" s="104">
        <v>2</v>
      </c>
      <c r="AE200" s="104">
        <v>2</v>
      </c>
      <c r="AF200" s="104">
        <v>2</v>
      </c>
      <c r="AG200" s="104">
        <v>2</v>
      </c>
      <c r="AH200" s="104">
        <v>2</v>
      </c>
      <c r="AI200" s="104">
        <v>2</v>
      </c>
      <c r="AJ200" s="105">
        <v>3</v>
      </c>
      <c r="AK200" s="105">
        <v>3</v>
      </c>
      <c r="AL200" s="104">
        <v>2</v>
      </c>
      <c r="AM200" s="105">
        <v>3</v>
      </c>
      <c r="AN200" s="104">
        <v>2</v>
      </c>
      <c r="AO200" s="104">
        <v>2</v>
      </c>
      <c r="AP200" s="104">
        <v>2</v>
      </c>
      <c r="AQ200" s="104">
        <v>2</v>
      </c>
      <c r="AR200" s="99" t="s">
        <v>41</v>
      </c>
      <c r="AS200" s="99" t="s">
        <v>41</v>
      </c>
      <c r="AT200" s="99" t="s">
        <v>41</v>
      </c>
      <c r="AU200" s="104">
        <v>2</v>
      </c>
      <c r="AV200" s="105">
        <v>3</v>
      </c>
      <c r="AW200" s="196">
        <v>2</v>
      </c>
      <c r="AX200" s="196"/>
      <c r="AY200" s="196">
        <v>2</v>
      </c>
      <c r="AZ200" s="196"/>
      <c r="BA200" s="104">
        <v>2</v>
      </c>
      <c r="BB200" s="104">
        <v>2</v>
      </c>
      <c r="BC200" s="104">
        <v>2</v>
      </c>
      <c r="BD200" s="104">
        <v>2</v>
      </c>
      <c r="BE200" s="105">
        <v>3</v>
      </c>
      <c r="BF200" s="105">
        <v>3</v>
      </c>
      <c r="BG200" s="104">
        <v>2</v>
      </c>
      <c r="BH200" s="105">
        <v>3</v>
      </c>
      <c r="BI200" s="104">
        <v>2</v>
      </c>
      <c r="BJ200" s="100">
        <v>1</v>
      </c>
      <c r="BK200" s="105">
        <v>3</v>
      </c>
      <c r="BL200" s="104">
        <v>2</v>
      </c>
      <c r="BM200" s="104">
        <v>2</v>
      </c>
      <c r="BN200" s="104">
        <v>2</v>
      </c>
      <c r="BO200" s="97">
        <v>0</v>
      </c>
      <c r="BP200" s="104">
        <v>2</v>
      </c>
      <c r="BQ200" s="99" t="s">
        <v>41</v>
      </c>
      <c r="BR200" s="99" t="s">
        <v>41</v>
      </c>
      <c r="BS200" s="99" t="s">
        <v>41</v>
      </c>
      <c r="BT200" s="104">
        <v>2</v>
      </c>
      <c r="BU200" s="104">
        <v>2</v>
      </c>
      <c r="BV200" s="104">
        <v>2</v>
      </c>
      <c r="BW200" s="104">
        <v>2</v>
      </c>
      <c r="BX200" s="104">
        <v>2</v>
      </c>
      <c r="BY200" s="104">
        <v>2</v>
      </c>
      <c r="BZ200" s="104">
        <v>2</v>
      </c>
      <c r="CA200" s="104">
        <v>2</v>
      </c>
      <c r="CB200" s="104">
        <v>2</v>
      </c>
      <c r="CC200" s="104">
        <v>2</v>
      </c>
      <c r="CD200" s="104">
        <v>2</v>
      </c>
      <c r="CE200" s="108">
        <v>2</v>
      </c>
      <c r="CF200" s="24" t="e">
        <f>_xlfn.XLOOKUP(A200,Reworked!A:A,Reworked!I:I)</f>
        <v>#N/A</v>
      </c>
    </row>
    <row r="201" spans="1:84" ht="48" customHeight="1" x14ac:dyDescent="0.25">
      <c r="A201" s="120">
        <v>496</v>
      </c>
      <c r="B201" s="121" t="s">
        <v>507</v>
      </c>
      <c r="C201" s="121" t="s">
        <v>496</v>
      </c>
      <c r="D201" s="17" t="s">
        <v>100</v>
      </c>
      <c r="E201" s="121" t="s">
        <v>56</v>
      </c>
      <c r="F201" s="120" t="s">
        <v>396</v>
      </c>
      <c r="G201" s="121" t="s">
        <v>40</v>
      </c>
      <c r="H201" s="121" t="s">
        <v>93</v>
      </c>
      <c r="I201" s="121" t="s">
        <v>448</v>
      </c>
      <c r="J201" s="120" t="s">
        <v>436</v>
      </c>
      <c r="K201" s="100" t="s">
        <v>40</v>
      </c>
      <c r="L201" s="97" t="s">
        <v>40</v>
      </c>
      <c r="M201" s="97" t="s">
        <v>40</v>
      </c>
      <c r="N201" s="98" t="s">
        <v>40</v>
      </c>
      <c r="O201" s="98" t="s">
        <v>40</v>
      </c>
      <c r="P201" s="98" t="s">
        <v>40</v>
      </c>
      <c r="Q201" s="101" t="s">
        <v>42</v>
      </c>
      <c r="R201" s="99" t="s">
        <v>41</v>
      </c>
      <c r="S201" s="101" t="s">
        <v>42</v>
      </c>
      <c r="T201" s="100">
        <v>1</v>
      </c>
      <c r="U201" s="100">
        <v>1</v>
      </c>
      <c r="V201" s="100">
        <v>1</v>
      </c>
      <c r="W201" s="100">
        <v>1</v>
      </c>
      <c r="X201" s="104">
        <v>2</v>
      </c>
      <c r="Y201" s="100">
        <v>1</v>
      </c>
      <c r="Z201" s="100">
        <v>1</v>
      </c>
      <c r="AA201" s="104">
        <v>2</v>
      </c>
      <c r="AB201" s="100">
        <v>1</v>
      </c>
      <c r="AC201" s="100">
        <v>1</v>
      </c>
      <c r="AD201" s="100">
        <v>1</v>
      </c>
      <c r="AE201" s="100">
        <v>1</v>
      </c>
      <c r="AF201" s="100">
        <v>1</v>
      </c>
      <c r="AG201" s="100">
        <v>1</v>
      </c>
      <c r="AH201" s="100">
        <v>1</v>
      </c>
      <c r="AI201" s="100">
        <v>1</v>
      </c>
      <c r="AJ201" s="100">
        <v>1</v>
      </c>
      <c r="AK201" s="100">
        <v>1</v>
      </c>
      <c r="AL201" s="100">
        <v>1</v>
      </c>
      <c r="AM201" s="100">
        <v>1</v>
      </c>
      <c r="AN201" s="100">
        <v>1</v>
      </c>
      <c r="AO201" s="100">
        <v>1</v>
      </c>
      <c r="AP201" s="100">
        <v>1</v>
      </c>
      <c r="AQ201" s="100">
        <v>1</v>
      </c>
      <c r="AR201" s="101" t="s">
        <v>42</v>
      </c>
      <c r="AS201" s="101" t="s">
        <v>42</v>
      </c>
      <c r="AT201" s="101" t="s">
        <v>42</v>
      </c>
      <c r="AU201" s="100">
        <v>1</v>
      </c>
      <c r="AV201" s="100">
        <v>1</v>
      </c>
      <c r="AW201" s="197">
        <v>1</v>
      </c>
      <c r="AX201" s="197"/>
      <c r="AY201" s="197">
        <v>1</v>
      </c>
      <c r="AZ201" s="197"/>
      <c r="BA201" s="100">
        <v>1</v>
      </c>
      <c r="BB201" s="100">
        <v>1</v>
      </c>
      <c r="BC201" s="100">
        <v>1</v>
      </c>
      <c r="BD201" s="100">
        <v>1</v>
      </c>
      <c r="BE201" s="104">
        <v>2</v>
      </c>
      <c r="BF201" s="100">
        <v>1</v>
      </c>
      <c r="BG201" s="100">
        <v>1</v>
      </c>
      <c r="BH201" s="100">
        <v>1</v>
      </c>
      <c r="BI201" s="100">
        <v>1</v>
      </c>
      <c r="BJ201" s="100">
        <v>1</v>
      </c>
      <c r="BK201" s="100">
        <v>1</v>
      </c>
      <c r="BL201" s="100">
        <v>1</v>
      </c>
      <c r="BM201" s="100">
        <v>1</v>
      </c>
      <c r="BN201" s="100">
        <v>1</v>
      </c>
      <c r="BO201" s="100">
        <v>1</v>
      </c>
      <c r="BP201" s="100">
        <v>1</v>
      </c>
      <c r="BQ201" s="101" t="s">
        <v>42</v>
      </c>
      <c r="BR201" s="101" t="s">
        <v>42</v>
      </c>
      <c r="BS201" s="101" t="s">
        <v>42</v>
      </c>
      <c r="BT201" s="100">
        <v>1</v>
      </c>
      <c r="BU201" s="100">
        <v>1</v>
      </c>
      <c r="BV201" s="100">
        <v>1</v>
      </c>
      <c r="BW201" s="100">
        <v>1</v>
      </c>
      <c r="BX201" s="100">
        <v>1</v>
      </c>
      <c r="BY201" s="100">
        <v>1</v>
      </c>
      <c r="BZ201" s="100">
        <v>1</v>
      </c>
      <c r="CA201" s="100">
        <v>1</v>
      </c>
      <c r="CB201" s="100">
        <v>1</v>
      </c>
      <c r="CC201" s="100">
        <v>1</v>
      </c>
      <c r="CD201" s="100">
        <v>1</v>
      </c>
      <c r="CE201" s="102">
        <v>1</v>
      </c>
      <c r="CF201" s="24" t="e">
        <f>_xlfn.XLOOKUP(A201,Reworked!A:A,Reworked!I:I)</f>
        <v>#N/A</v>
      </c>
    </row>
    <row r="202" spans="1:84" ht="39.75" customHeight="1" x14ac:dyDescent="0.25">
      <c r="A202" s="120">
        <v>18</v>
      </c>
      <c r="B202" s="121" t="s">
        <v>221</v>
      </c>
      <c r="C202" s="121" t="s">
        <v>494</v>
      </c>
      <c r="D202" s="17" t="s">
        <v>100</v>
      </c>
      <c r="E202" s="121" t="s">
        <v>452</v>
      </c>
      <c r="F202" s="120" t="s">
        <v>396</v>
      </c>
      <c r="G202" s="121" t="s">
        <v>40</v>
      </c>
      <c r="H202" s="121" t="s">
        <v>454</v>
      </c>
      <c r="I202" s="121" t="s">
        <v>442</v>
      </c>
      <c r="J202" s="120" t="s">
        <v>436</v>
      </c>
      <c r="K202" s="42" t="s">
        <v>181</v>
      </c>
      <c r="L202" s="110" t="s">
        <v>40</v>
      </c>
      <c r="M202" s="110" t="s">
        <v>40</v>
      </c>
      <c r="N202" s="106" t="s">
        <v>40</v>
      </c>
      <c r="O202" s="106" t="s">
        <v>40</v>
      </c>
      <c r="P202" s="106" t="s">
        <v>40</v>
      </c>
      <c r="Q202" s="103" t="s">
        <v>45</v>
      </c>
      <c r="R202" s="103" t="s">
        <v>45</v>
      </c>
      <c r="S202" s="103" t="s">
        <v>45</v>
      </c>
      <c r="T202" s="100">
        <v>1</v>
      </c>
      <c r="U202" s="100">
        <v>1</v>
      </c>
      <c r="V202" s="100">
        <v>1</v>
      </c>
      <c r="W202" s="100">
        <v>1</v>
      </c>
      <c r="X202" s="100">
        <v>1</v>
      </c>
      <c r="Y202" s="104">
        <v>2</v>
      </c>
      <c r="Z202" s="104">
        <v>2</v>
      </c>
      <c r="AA202" s="104">
        <v>2</v>
      </c>
      <c r="AB202" s="100">
        <v>1</v>
      </c>
      <c r="AC202" s="100">
        <v>1</v>
      </c>
      <c r="AD202" s="100">
        <v>1</v>
      </c>
      <c r="AE202" s="100">
        <v>1</v>
      </c>
      <c r="AF202" s="104">
        <v>2</v>
      </c>
      <c r="AG202" s="104">
        <v>2</v>
      </c>
      <c r="AH202" s="104">
        <v>2</v>
      </c>
      <c r="AI202" s="104">
        <v>2</v>
      </c>
      <c r="AJ202" s="104">
        <v>2</v>
      </c>
      <c r="AK202" s="104">
        <v>2</v>
      </c>
      <c r="AL202" s="104">
        <v>2</v>
      </c>
      <c r="AM202" s="104">
        <v>2</v>
      </c>
      <c r="AN202" s="104">
        <v>2</v>
      </c>
      <c r="AO202" s="104">
        <v>2</v>
      </c>
      <c r="AP202" s="104">
        <v>2</v>
      </c>
      <c r="AQ202" s="104">
        <v>2</v>
      </c>
      <c r="AR202" s="101" t="s">
        <v>42</v>
      </c>
      <c r="AS202" s="103" t="s">
        <v>45</v>
      </c>
      <c r="AT202" s="103" t="s">
        <v>45</v>
      </c>
      <c r="AU202" s="100">
        <v>1</v>
      </c>
      <c r="AV202" s="100">
        <v>1</v>
      </c>
      <c r="AW202" s="197">
        <v>1</v>
      </c>
      <c r="AX202" s="197"/>
      <c r="AY202" s="197">
        <v>1</v>
      </c>
      <c r="AZ202" s="197"/>
      <c r="BA202" s="104">
        <v>2</v>
      </c>
      <c r="BB202" s="104">
        <v>2</v>
      </c>
      <c r="BC202" s="100">
        <v>1</v>
      </c>
      <c r="BD202" s="104">
        <v>2</v>
      </c>
      <c r="BE202" s="104">
        <v>2</v>
      </c>
      <c r="BF202" s="105">
        <v>3</v>
      </c>
      <c r="BG202" s="100">
        <v>1</v>
      </c>
      <c r="BH202" s="104">
        <v>2</v>
      </c>
      <c r="BI202" s="100">
        <v>1</v>
      </c>
      <c r="BJ202" s="100">
        <v>1</v>
      </c>
      <c r="BK202" s="105">
        <v>3</v>
      </c>
      <c r="BL202" s="104">
        <v>2</v>
      </c>
      <c r="BM202" s="104">
        <v>2</v>
      </c>
      <c r="BN202" s="104">
        <v>2</v>
      </c>
      <c r="BO202" s="97">
        <v>0</v>
      </c>
      <c r="BP202" s="104">
        <v>2</v>
      </c>
      <c r="BQ202" s="103" t="s">
        <v>45</v>
      </c>
      <c r="BR202" s="103" t="s">
        <v>45</v>
      </c>
      <c r="BS202" s="103" t="s">
        <v>45</v>
      </c>
      <c r="BT202" s="104">
        <v>2</v>
      </c>
      <c r="BU202" s="104">
        <v>2</v>
      </c>
      <c r="BV202" s="104">
        <v>2</v>
      </c>
      <c r="BW202" s="104">
        <v>2</v>
      </c>
      <c r="BX202" s="104">
        <v>2</v>
      </c>
      <c r="BY202" s="104">
        <v>2</v>
      </c>
      <c r="BZ202" s="104">
        <v>2</v>
      </c>
      <c r="CA202" s="104">
        <v>2</v>
      </c>
      <c r="CB202" s="104">
        <v>2</v>
      </c>
      <c r="CC202" s="104">
        <v>2</v>
      </c>
      <c r="CD202" s="104">
        <v>2</v>
      </c>
      <c r="CE202" s="108">
        <v>2</v>
      </c>
      <c r="CF202" s="24" t="str">
        <f>_xlfn.XLOOKUP(A202,Reworked!A:A,Reworked!I:I)</f>
        <v>Unqualified with findings</v>
      </c>
    </row>
    <row r="203" spans="1:84" ht="48" customHeight="1" x14ac:dyDescent="0.25">
      <c r="A203" s="120">
        <v>22</v>
      </c>
      <c r="B203" s="121" t="s">
        <v>508</v>
      </c>
      <c r="C203" s="121" t="s">
        <v>496</v>
      </c>
      <c r="D203" s="17" t="s">
        <v>100</v>
      </c>
      <c r="E203" s="121" t="s">
        <v>39</v>
      </c>
      <c r="F203" s="120" t="s">
        <v>396</v>
      </c>
      <c r="G203" s="121" t="s">
        <v>40</v>
      </c>
      <c r="H203" s="121" t="s">
        <v>93</v>
      </c>
      <c r="I203" s="121" t="s">
        <v>448</v>
      </c>
      <c r="J203" s="120" t="s">
        <v>436</v>
      </c>
      <c r="K203" s="100" t="s">
        <v>40</v>
      </c>
      <c r="L203" s="97" t="s">
        <v>40</v>
      </c>
      <c r="M203" s="97" t="s">
        <v>40</v>
      </c>
      <c r="N203" s="98" t="s">
        <v>40</v>
      </c>
      <c r="O203" s="98" t="s">
        <v>40</v>
      </c>
      <c r="P203" s="98" t="s">
        <v>40</v>
      </c>
      <c r="Q203" s="107" t="s">
        <v>40</v>
      </c>
      <c r="R203" s="107" t="s">
        <v>40</v>
      </c>
      <c r="S203" s="107" t="s">
        <v>40</v>
      </c>
      <c r="T203" s="97">
        <v>0</v>
      </c>
      <c r="U203" s="97">
        <v>0</v>
      </c>
      <c r="V203" s="97">
        <v>0</v>
      </c>
      <c r="W203" s="97">
        <v>0</v>
      </c>
      <c r="X203" s="97">
        <v>0</v>
      </c>
      <c r="Y203" s="97">
        <v>0</v>
      </c>
      <c r="Z203" s="97">
        <v>0</v>
      </c>
      <c r="AA203" s="97">
        <v>0</v>
      </c>
      <c r="AB203" s="97">
        <v>0</v>
      </c>
      <c r="AC203" s="97">
        <v>0</v>
      </c>
      <c r="AD203" s="97">
        <v>0</v>
      </c>
      <c r="AE203" s="97">
        <v>0</v>
      </c>
      <c r="AF203" s="97">
        <v>0</v>
      </c>
      <c r="AG203" s="97">
        <v>0</v>
      </c>
      <c r="AH203" s="97">
        <v>0</v>
      </c>
      <c r="AI203" s="97">
        <v>0</v>
      </c>
      <c r="AJ203" s="97">
        <v>0</v>
      </c>
      <c r="AK203" s="97">
        <v>0</v>
      </c>
      <c r="AL203" s="97">
        <v>0</v>
      </c>
      <c r="AM203" s="97">
        <v>0</v>
      </c>
      <c r="AN203" s="97">
        <v>0</v>
      </c>
      <c r="AO203" s="97">
        <v>0</v>
      </c>
      <c r="AP203" s="97">
        <v>0</v>
      </c>
      <c r="AQ203" s="97">
        <v>0</v>
      </c>
      <c r="AR203" s="109" t="s">
        <v>40</v>
      </c>
      <c r="AS203" s="109" t="s">
        <v>40</v>
      </c>
      <c r="AT203" s="109" t="s">
        <v>40</v>
      </c>
      <c r="AU203" s="97">
        <v>0</v>
      </c>
      <c r="AV203" s="97">
        <v>0</v>
      </c>
      <c r="AW203" s="202">
        <v>0</v>
      </c>
      <c r="AX203" s="202"/>
      <c r="AY203" s="202">
        <v>0</v>
      </c>
      <c r="AZ203" s="202"/>
      <c r="BA203" s="97">
        <v>0</v>
      </c>
      <c r="BB203" s="97">
        <v>0</v>
      </c>
      <c r="BC203" s="97">
        <v>0</v>
      </c>
      <c r="BD203" s="97">
        <v>0</v>
      </c>
      <c r="BE203" s="97">
        <v>0</v>
      </c>
      <c r="BF203" s="97">
        <v>0</v>
      </c>
      <c r="BG203" s="97">
        <v>0</v>
      </c>
      <c r="BH203" s="97">
        <v>0</v>
      </c>
      <c r="BI203" s="97">
        <v>0</v>
      </c>
      <c r="BJ203" s="97">
        <v>0</v>
      </c>
      <c r="BK203" s="97">
        <v>0</v>
      </c>
      <c r="BL203" s="97">
        <v>0</v>
      </c>
      <c r="BM203" s="97">
        <v>0</v>
      </c>
      <c r="BN203" s="97">
        <v>0</v>
      </c>
      <c r="BO203" s="97">
        <v>0</v>
      </c>
      <c r="BP203" s="97">
        <v>0</v>
      </c>
      <c r="BQ203" s="107" t="s">
        <v>40</v>
      </c>
      <c r="BR203" s="107" t="s">
        <v>40</v>
      </c>
      <c r="BS203" s="107" t="s">
        <v>40</v>
      </c>
      <c r="BT203" s="97">
        <v>0</v>
      </c>
      <c r="BU203" s="97">
        <v>0</v>
      </c>
      <c r="BV203" s="97">
        <v>0</v>
      </c>
      <c r="BW203" s="97">
        <v>0</v>
      </c>
      <c r="BX203" s="97">
        <v>0</v>
      </c>
      <c r="BY203" s="97">
        <v>0</v>
      </c>
      <c r="BZ203" s="97">
        <v>0</v>
      </c>
      <c r="CA203" s="97">
        <v>0</v>
      </c>
      <c r="CB203" s="97">
        <v>0</v>
      </c>
      <c r="CC203" s="97">
        <v>0</v>
      </c>
      <c r="CD203" s="97">
        <v>0</v>
      </c>
      <c r="CE203" s="127">
        <v>0</v>
      </c>
      <c r="CF203" s="24" t="e">
        <f>_xlfn.XLOOKUP(A203,Reworked!A:A,Reworked!I:I)</f>
        <v>#N/A</v>
      </c>
    </row>
    <row r="204" spans="1:84" ht="21" customHeight="1" x14ac:dyDescent="0.25">
      <c r="A204" s="120">
        <v>1552</v>
      </c>
      <c r="B204" s="121" t="s">
        <v>101</v>
      </c>
      <c r="C204" s="121" t="s">
        <v>509</v>
      </c>
      <c r="D204" s="17" t="s">
        <v>100</v>
      </c>
      <c r="E204" s="121" t="s">
        <v>39</v>
      </c>
      <c r="F204" s="120" t="s">
        <v>39</v>
      </c>
      <c r="G204" s="121" t="s">
        <v>40</v>
      </c>
      <c r="H204" s="121" t="s">
        <v>40</v>
      </c>
      <c r="I204" s="121" t="s">
        <v>40</v>
      </c>
      <c r="J204" s="120" t="s">
        <v>436</v>
      </c>
      <c r="K204" s="41" t="s">
        <v>35</v>
      </c>
      <c r="L204" s="97" t="s">
        <v>40</v>
      </c>
      <c r="M204" s="97" t="s">
        <v>40</v>
      </c>
      <c r="N204" s="98" t="s">
        <v>40</v>
      </c>
      <c r="O204" s="98" t="s">
        <v>40</v>
      </c>
      <c r="P204" s="98" t="s">
        <v>40</v>
      </c>
      <c r="Q204" s="99" t="s">
        <v>41</v>
      </c>
      <c r="R204" s="99" t="s">
        <v>41</v>
      </c>
      <c r="S204" s="101" t="s">
        <v>42</v>
      </c>
      <c r="T204" s="100">
        <v>1</v>
      </c>
      <c r="U204" s="100">
        <v>1</v>
      </c>
      <c r="V204" s="100">
        <v>1</v>
      </c>
      <c r="W204" s="100">
        <v>1</v>
      </c>
      <c r="X204" s="100">
        <v>1</v>
      </c>
      <c r="Y204" s="100">
        <v>1</v>
      </c>
      <c r="Z204" s="100">
        <v>1</v>
      </c>
      <c r="AA204" s="100">
        <v>1</v>
      </c>
      <c r="AB204" s="100">
        <v>1</v>
      </c>
      <c r="AC204" s="100">
        <v>1</v>
      </c>
      <c r="AD204" s="100">
        <v>1</v>
      </c>
      <c r="AE204" s="100">
        <v>1</v>
      </c>
      <c r="AF204" s="100">
        <v>1</v>
      </c>
      <c r="AG204" s="100">
        <v>1</v>
      </c>
      <c r="AH204" s="100">
        <v>1</v>
      </c>
      <c r="AI204" s="100">
        <v>1</v>
      </c>
      <c r="AJ204" s="100">
        <v>1</v>
      </c>
      <c r="AK204" s="100">
        <v>1</v>
      </c>
      <c r="AL204" s="100">
        <v>1</v>
      </c>
      <c r="AM204" s="100">
        <v>1</v>
      </c>
      <c r="AN204" s="100">
        <v>1</v>
      </c>
      <c r="AO204" s="100">
        <v>1</v>
      </c>
      <c r="AP204" s="100">
        <v>1</v>
      </c>
      <c r="AQ204" s="100">
        <v>1</v>
      </c>
      <c r="AR204" s="103" t="s">
        <v>45</v>
      </c>
      <c r="AS204" s="99" t="s">
        <v>41</v>
      </c>
      <c r="AT204" s="99" t="s">
        <v>41</v>
      </c>
      <c r="AU204" s="104">
        <v>2</v>
      </c>
      <c r="AV204" s="100">
        <v>1</v>
      </c>
      <c r="AW204" s="197">
        <v>1</v>
      </c>
      <c r="AX204" s="197"/>
      <c r="AY204" s="197">
        <v>1</v>
      </c>
      <c r="AZ204" s="197"/>
      <c r="BA204" s="100">
        <v>1</v>
      </c>
      <c r="BB204" s="100">
        <v>1</v>
      </c>
      <c r="BC204" s="100">
        <v>1</v>
      </c>
      <c r="BD204" s="100">
        <v>1</v>
      </c>
      <c r="BE204" s="104">
        <v>2</v>
      </c>
      <c r="BF204" s="100">
        <v>1</v>
      </c>
      <c r="BG204" s="100">
        <v>1</v>
      </c>
      <c r="BH204" s="100">
        <v>1</v>
      </c>
      <c r="BI204" s="104">
        <v>2</v>
      </c>
      <c r="BJ204" s="100">
        <v>1</v>
      </c>
      <c r="BK204" s="100">
        <v>1</v>
      </c>
      <c r="BL204" s="100">
        <v>1</v>
      </c>
      <c r="BM204" s="100">
        <v>1</v>
      </c>
      <c r="BN204" s="100">
        <v>1</v>
      </c>
      <c r="BO204" s="100">
        <v>1</v>
      </c>
      <c r="BP204" s="100">
        <v>1</v>
      </c>
      <c r="BQ204" s="99" t="s">
        <v>41</v>
      </c>
      <c r="BR204" s="99" t="s">
        <v>41</v>
      </c>
      <c r="BS204" s="99" t="s">
        <v>41</v>
      </c>
      <c r="BT204" s="100">
        <v>1</v>
      </c>
      <c r="BU204" s="100">
        <v>1</v>
      </c>
      <c r="BV204" s="100">
        <v>1</v>
      </c>
      <c r="BW204" s="100">
        <v>1</v>
      </c>
      <c r="BX204" s="100">
        <v>1</v>
      </c>
      <c r="BY204" s="100">
        <v>1</v>
      </c>
      <c r="BZ204" s="100">
        <v>1</v>
      </c>
      <c r="CA204" s="100">
        <v>1</v>
      </c>
      <c r="CB204" s="100">
        <v>1</v>
      </c>
      <c r="CC204" s="100">
        <v>1</v>
      </c>
      <c r="CD204" s="100">
        <v>1</v>
      </c>
      <c r="CE204" s="102">
        <v>1</v>
      </c>
      <c r="CF204" s="24" t="str">
        <f>_xlfn.XLOOKUP(A204,Reworked!A:A,Reworked!I:I)</f>
        <v>Unqualified with no findings</v>
      </c>
    </row>
    <row r="205" spans="1:84" ht="21" customHeight="1" x14ac:dyDescent="0.25">
      <c r="A205" s="120">
        <v>559</v>
      </c>
      <c r="B205" s="121" t="s">
        <v>510</v>
      </c>
      <c r="C205" s="121" t="s">
        <v>509</v>
      </c>
      <c r="D205" s="17" t="s">
        <v>100</v>
      </c>
      <c r="E205" s="121" t="s">
        <v>47</v>
      </c>
      <c r="F205" s="120" t="s">
        <v>47</v>
      </c>
      <c r="G205" s="121" t="s">
        <v>40</v>
      </c>
      <c r="H205" s="121" t="s">
        <v>40</v>
      </c>
      <c r="I205" s="121" t="s">
        <v>40</v>
      </c>
      <c r="J205" s="120" t="s">
        <v>436</v>
      </c>
      <c r="K205" s="126" t="s">
        <v>40</v>
      </c>
      <c r="L205" s="97" t="s">
        <v>40</v>
      </c>
      <c r="M205" s="97" t="s">
        <v>40</v>
      </c>
      <c r="N205" s="98" t="s">
        <v>40</v>
      </c>
      <c r="O205" s="98" t="s">
        <v>40</v>
      </c>
      <c r="P205" s="98" t="s">
        <v>40</v>
      </c>
      <c r="Q205" s="107" t="s">
        <v>40</v>
      </c>
      <c r="R205" s="107" t="s">
        <v>40</v>
      </c>
      <c r="S205" s="107" t="s">
        <v>40</v>
      </c>
      <c r="T205" s="97">
        <v>0</v>
      </c>
      <c r="U205" s="97">
        <v>0</v>
      </c>
      <c r="V205" s="97">
        <v>0</v>
      </c>
      <c r="W205" s="97">
        <v>0</v>
      </c>
      <c r="X205" s="97">
        <v>0</v>
      </c>
      <c r="Y205" s="97">
        <v>0</v>
      </c>
      <c r="Z205" s="97">
        <v>0</v>
      </c>
      <c r="AA205" s="97">
        <v>0</v>
      </c>
      <c r="AB205" s="97">
        <v>0</v>
      </c>
      <c r="AC205" s="97">
        <v>0</v>
      </c>
      <c r="AD205" s="97">
        <v>0</v>
      </c>
      <c r="AE205" s="97">
        <v>0</v>
      </c>
      <c r="AF205" s="97">
        <v>0</v>
      </c>
      <c r="AG205" s="97">
        <v>0</v>
      </c>
      <c r="AH205" s="97">
        <v>0</v>
      </c>
      <c r="AI205" s="97">
        <v>0</v>
      </c>
      <c r="AJ205" s="97">
        <v>0</v>
      </c>
      <c r="AK205" s="97">
        <v>0</v>
      </c>
      <c r="AL205" s="97">
        <v>0</v>
      </c>
      <c r="AM205" s="97">
        <v>0</v>
      </c>
      <c r="AN205" s="97">
        <v>0</v>
      </c>
      <c r="AO205" s="97">
        <v>0</v>
      </c>
      <c r="AP205" s="97">
        <v>0</v>
      </c>
      <c r="AQ205" s="97">
        <v>0</v>
      </c>
      <c r="AR205" s="109" t="s">
        <v>40</v>
      </c>
      <c r="AS205" s="109" t="s">
        <v>40</v>
      </c>
      <c r="AT205" s="109" t="s">
        <v>40</v>
      </c>
      <c r="AU205" s="97">
        <v>0</v>
      </c>
      <c r="AV205" s="97">
        <v>0</v>
      </c>
      <c r="AW205" s="202">
        <v>0</v>
      </c>
      <c r="AX205" s="202"/>
      <c r="AY205" s="202">
        <v>0</v>
      </c>
      <c r="AZ205" s="202"/>
      <c r="BA205" s="97">
        <v>0</v>
      </c>
      <c r="BB205" s="97">
        <v>0</v>
      </c>
      <c r="BC205" s="97">
        <v>0</v>
      </c>
      <c r="BD205" s="97">
        <v>0</v>
      </c>
      <c r="BE205" s="97">
        <v>0</v>
      </c>
      <c r="BF205" s="97">
        <v>0</v>
      </c>
      <c r="BG205" s="97">
        <v>0</v>
      </c>
      <c r="BH205" s="97">
        <v>0</v>
      </c>
      <c r="BI205" s="97">
        <v>0</v>
      </c>
      <c r="BJ205" s="97">
        <v>0</v>
      </c>
      <c r="BK205" s="97">
        <v>0</v>
      </c>
      <c r="BL205" s="97">
        <v>0</v>
      </c>
      <c r="BM205" s="97">
        <v>0</v>
      </c>
      <c r="BN205" s="97">
        <v>0</v>
      </c>
      <c r="BO205" s="97">
        <v>0</v>
      </c>
      <c r="BP205" s="97">
        <v>0</v>
      </c>
      <c r="BQ205" s="107" t="s">
        <v>40</v>
      </c>
      <c r="BR205" s="107" t="s">
        <v>40</v>
      </c>
      <c r="BS205" s="107" t="s">
        <v>40</v>
      </c>
      <c r="BT205" s="97">
        <v>0</v>
      </c>
      <c r="BU205" s="97">
        <v>0</v>
      </c>
      <c r="BV205" s="97">
        <v>0</v>
      </c>
      <c r="BW205" s="97">
        <v>0</v>
      </c>
      <c r="BX205" s="97">
        <v>0</v>
      </c>
      <c r="BY205" s="97">
        <v>0</v>
      </c>
      <c r="BZ205" s="97">
        <v>0</v>
      </c>
      <c r="CA205" s="97">
        <v>0</v>
      </c>
      <c r="CB205" s="97">
        <v>0</v>
      </c>
      <c r="CC205" s="97">
        <v>0</v>
      </c>
      <c r="CD205" s="97">
        <v>0</v>
      </c>
      <c r="CE205" s="127">
        <v>0</v>
      </c>
      <c r="CF205" s="24" t="str">
        <f>_xlfn.XLOOKUP(A205,Reworked!A:A,Reworked!I:I)</f>
        <v>Audit not finalised at legislated date</v>
      </c>
    </row>
    <row r="206" spans="1:84" ht="48.75" customHeight="1" x14ac:dyDescent="0.25">
      <c r="A206" s="120">
        <v>1018</v>
      </c>
      <c r="B206" s="121" t="s">
        <v>222</v>
      </c>
      <c r="C206" s="121" t="s">
        <v>506</v>
      </c>
      <c r="D206" s="17" t="s">
        <v>100</v>
      </c>
      <c r="E206" s="121" t="s">
        <v>461</v>
      </c>
      <c r="F206" s="120" t="s">
        <v>396</v>
      </c>
      <c r="G206" s="121" t="s">
        <v>40</v>
      </c>
      <c r="H206" s="121" t="s">
        <v>203</v>
      </c>
      <c r="I206" s="121" t="s">
        <v>446</v>
      </c>
      <c r="J206" s="120" t="s">
        <v>436</v>
      </c>
      <c r="K206" s="42" t="s">
        <v>181</v>
      </c>
      <c r="L206" s="97" t="s">
        <v>40</v>
      </c>
      <c r="M206" s="97" t="s">
        <v>40</v>
      </c>
      <c r="N206" s="106" t="s">
        <v>40</v>
      </c>
      <c r="O206" s="106" t="s">
        <v>40</v>
      </c>
      <c r="P206" s="106" t="s">
        <v>40</v>
      </c>
      <c r="Q206" s="99" t="s">
        <v>41</v>
      </c>
      <c r="R206" s="101" t="s">
        <v>42</v>
      </c>
      <c r="S206" s="99" t="s">
        <v>41</v>
      </c>
      <c r="T206" s="100">
        <v>1</v>
      </c>
      <c r="U206" s="100">
        <v>1</v>
      </c>
      <c r="V206" s="100">
        <v>1</v>
      </c>
      <c r="W206" s="100">
        <v>1</v>
      </c>
      <c r="X206" s="104">
        <v>2</v>
      </c>
      <c r="Y206" s="105">
        <v>3</v>
      </c>
      <c r="Z206" s="105">
        <v>3</v>
      </c>
      <c r="AA206" s="105">
        <v>3</v>
      </c>
      <c r="AB206" s="104">
        <v>2</v>
      </c>
      <c r="AC206" s="104">
        <v>2</v>
      </c>
      <c r="AD206" s="104">
        <v>2</v>
      </c>
      <c r="AE206" s="104">
        <v>2</v>
      </c>
      <c r="AF206" s="100">
        <v>1</v>
      </c>
      <c r="AG206" s="100">
        <v>1</v>
      </c>
      <c r="AH206" s="104">
        <v>2</v>
      </c>
      <c r="AI206" s="104">
        <v>2</v>
      </c>
      <c r="AJ206" s="104">
        <v>2</v>
      </c>
      <c r="AK206" s="105">
        <v>3</v>
      </c>
      <c r="AL206" s="105">
        <v>3</v>
      </c>
      <c r="AM206" s="105">
        <v>3</v>
      </c>
      <c r="AN206" s="97">
        <v>0</v>
      </c>
      <c r="AO206" s="97">
        <v>0</v>
      </c>
      <c r="AP206" s="97">
        <v>0</v>
      </c>
      <c r="AQ206" s="97">
        <v>0</v>
      </c>
      <c r="AR206" s="99" t="s">
        <v>41</v>
      </c>
      <c r="AS206" s="101" t="s">
        <v>42</v>
      </c>
      <c r="AT206" s="99" t="s">
        <v>41</v>
      </c>
      <c r="AU206" s="100">
        <v>1</v>
      </c>
      <c r="AV206" s="100">
        <v>1</v>
      </c>
      <c r="AW206" s="196">
        <v>2</v>
      </c>
      <c r="AX206" s="196"/>
      <c r="AY206" s="196">
        <v>2</v>
      </c>
      <c r="AZ206" s="196"/>
      <c r="BA206" s="104">
        <v>2</v>
      </c>
      <c r="BB206" s="100">
        <v>1</v>
      </c>
      <c r="BC206" s="104">
        <v>2</v>
      </c>
      <c r="BD206" s="104">
        <v>2</v>
      </c>
      <c r="BE206" s="104">
        <v>2</v>
      </c>
      <c r="BF206" s="100">
        <v>1</v>
      </c>
      <c r="BG206" s="104">
        <v>2</v>
      </c>
      <c r="BH206" s="104">
        <v>2</v>
      </c>
      <c r="BI206" s="105">
        <v>3</v>
      </c>
      <c r="BJ206" s="105">
        <v>3</v>
      </c>
      <c r="BK206" s="105">
        <v>3</v>
      </c>
      <c r="BL206" s="105">
        <v>3</v>
      </c>
      <c r="BM206" s="97">
        <v>0</v>
      </c>
      <c r="BN206" s="97">
        <v>0</v>
      </c>
      <c r="BO206" s="97">
        <v>0</v>
      </c>
      <c r="BP206" s="97">
        <v>0</v>
      </c>
      <c r="BQ206" s="99" t="s">
        <v>41</v>
      </c>
      <c r="BR206" s="99" t="s">
        <v>41</v>
      </c>
      <c r="BS206" s="99" t="s">
        <v>41</v>
      </c>
      <c r="BT206" s="104">
        <v>2</v>
      </c>
      <c r="BU206" s="105">
        <v>3</v>
      </c>
      <c r="BV206" s="105">
        <v>3</v>
      </c>
      <c r="BW206" s="104">
        <v>2</v>
      </c>
      <c r="BX206" s="104">
        <v>2</v>
      </c>
      <c r="BY206" s="105">
        <v>3</v>
      </c>
      <c r="BZ206" s="105">
        <v>3</v>
      </c>
      <c r="CA206" s="104">
        <v>2</v>
      </c>
      <c r="CB206" s="100">
        <v>1</v>
      </c>
      <c r="CC206" s="100">
        <v>1</v>
      </c>
      <c r="CD206" s="100">
        <v>1</v>
      </c>
      <c r="CE206" s="102">
        <v>1</v>
      </c>
      <c r="CF206" s="24" t="str">
        <f>_xlfn.XLOOKUP(A206,Reworked!A:A,Reworked!I:I)</f>
        <v>Unqualified with findings</v>
      </c>
    </row>
    <row r="207" spans="1:84" ht="20.25" customHeight="1" x14ac:dyDescent="0.25">
      <c r="A207" s="120">
        <v>1382</v>
      </c>
      <c r="B207" s="121" t="s">
        <v>511</v>
      </c>
      <c r="C207" s="121" t="s">
        <v>509</v>
      </c>
      <c r="D207" s="17" t="s">
        <v>100</v>
      </c>
      <c r="E207" s="121" t="s">
        <v>73</v>
      </c>
      <c r="F207" s="120" t="s">
        <v>73</v>
      </c>
      <c r="G207" s="121" t="s">
        <v>40</v>
      </c>
      <c r="H207" s="121" t="s">
        <v>40</v>
      </c>
      <c r="I207" s="121" t="s">
        <v>40</v>
      </c>
      <c r="J207" s="120" t="s">
        <v>436</v>
      </c>
      <c r="K207" s="100" t="s">
        <v>40</v>
      </c>
      <c r="L207" s="97" t="s">
        <v>40</v>
      </c>
      <c r="M207" s="97" t="s">
        <v>40</v>
      </c>
      <c r="N207" s="98" t="s">
        <v>40</v>
      </c>
      <c r="O207" s="98" t="s">
        <v>40</v>
      </c>
      <c r="P207" s="98" t="s">
        <v>40</v>
      </c>
      <c r="Q207" s="99" t="s">
        <v>41</v>
      </c>
      <c r="R207" s="107" t="s">
        <v>40</v>
      </c>
      <c r="S207" s="99" t="s">
        <v>41</v>
      </c>
      <c r="T207" s="100">
        <v>1</v>
      </c>
      <c r="U207" s="97">
        <v>0</v>
      </c>
      <c r="V207" s="100">
        <v>1</v>
      </c>
      <c r="W207" s="100">
        <v>1</v>
      </c>
      <c r="X207" s="100">
        <v>1</v>
      </c>
      <c r="Y207" s="97">
        <v>0</v>
      </c>
      <c r="Z207" s="100">
        <v>1</v>
      </c>
      <c r="AA207" s="100">
        <v>1</v>
      </c>
      <c r="AB207" s="100">
        <v>1</v>
      </c>
      <c r="AC207" s="97">
        <v>0</v>
      </c>
      <c r="AD207" s="100">
        <v>1</v>
      </c>
      <c r="AE207" s="100">
        <v>1</v>
      </c>
      <c r="AF207" s="100">
        <v>1</v>
      </c>
      <c r="AG207" s="97">
        <v>0</v>
      </c>
      <c r="AH207" s="100">
        <v>1</v>
      </c>
      <c r="AI207" s="100">
        <v>1</v>
      </c>
      <c r="AJ207" s="100">
        <v>1</v>
      </c>
      <c r="AK207" s="97">
        <v>0</v>
      </c>
      <c r="AL207" s="100">
        <v>1</v>
      </c>
      <c r="AM207" s="100">
        <v>1</v>
      </c>
      <c r="AN207" s="100">
        <v>1</v>
      </c>
      <c r="AO207" s="97">
        <v>0</v>
      </c>
      <c r="AP207" s="100">
        <v>1</v>
      </c>
      <c r="AQ207" s="100">
        <v>1</v>
      </c>
      <c r="AR207" s="99" t="s">
        <v>41</v>
      </c>
      <c r="AS207" s="109" t="s">
        <v>40</v>
      </c>
      <c r="AT207" s="99" t="s">
        <v>41</v>
      </c>
      <c r="AU207" s="100">
        <v>1</v>
      </c>
      <c r="AV207" s="97">
        <v>0</v>
      </c>
      <c r="AW207" s="197">
        <v>1</v>
      </c>
      <c r="AX207" s="197"/>
      <c r="AY207" s="197">
        <v>1</v>
      </c>
      <c r="AZ207" s="197"/>
      <c r="BA207" s="100">
        <v>1</v>
      </c>
      <c r="BB207" s="97">
        <v>0</v>
      </c>
      <c r="BC207" s="100">
        <v>1</v>
      </c>
      <c r="BD207" s="100">
        <v>1</v>
      </c>
      <c r="BE207" s="100">
        <v>1</v>
      </c>
      <c r="BF207" s="97">
        <v>0</v>
      </c>
      <c r="BG207" s="100">
        <v>1</v>
      </c>
      <c r="BH207" s="100">
        <v>1</v>
      </c>
      <c r="BI207" s="100">
        <v>1</v>
      </c>
      <c r="BJ207" s="97">
        <v>0</v>
      </c>
      <c r="BK207" s="100">
        <v>1</v>
      </c>
      <c r="BL207" s="100">
        <v>1</v>
      </c>
      <c r="BM207" s="100">
        <v>1</v>
      </c>
      <c r="BN207" s="97">
        <v>0</v>
      </c>
      <c r="BO207" s="100">
        <v>1</v>
      </c>
      <c r="BP207" s="100">
        <v>1</v>
      </c>
      <c r="BQ207" s="99" t="s">
        <v>41</v>
      </c>
      <c r="BR207" s="107" t="s">
        <v>40</v>
      </c>
      <c r="BS207" s="99" t="s">
        <v>41</v>
      </c>
      <c r="BT207" s="100">
        <v>1</v>
      </c>
      <c r="BU207" s="97">
        <v>0</v>
      </c>
      <c r="BV207" s="100">
        <v>1</v>
      </c>
      <c r="BW207" s="100">
        <v>1</v>
      </c>
      <c r="BX207" s="100">
        <v>1</v>
      </c>
      <c r="BY207" s="97">
        <v>0</v>
      </c>
      <c r="BZ207" s="100">
        <v>1</v>
      </c>
      <c r="CA207" s="100">
        <v>1</v>
      </c>
      <c r="CB207" s="100">
        <v>1</v>
      </c>
      <c r="CC207" s="97">
        <v>0</v>
      </c>
      <c r="CD207" s="100">
        <v>1</v>
      </c>
      <c r="CE207" s="102">
        <v>1</v>
      </c>
      <c r="CF207" s="24" t="e">
        <f>_xlfn.XLOOKUP(A207,Reworked!A:A,Reworked!I:I)</f>
        <v>#N/A</v>
      </c>
    </row>
    <row r="208" spans="1:84" ht="48.75" customHeight="1" x14ac:dyDescent="0.25">
      <c r="A208" s="120">
        <v>1598</v>
      </c>
      <c r="B208" s="121" t="s">
        <v>223</v>
      </c>
      <c r="C208" s="121" t="s">
        <v>494</v>
      </c>
      <c r="D208" s="17" t="s">
        <v>100</v>
      </c>
      <c r="E208" s="121" t="s">
        <v>39</v>
      </c>
      <c r="F208" s="120" t="s">
        <v>396</v>
      </c>
      <c r="G208" s="121" t="s">
        <v>40</v>
      </c>
      <c r="H208" s="121" t="s">
        <v>468</v>
      </c>
      <c r="I208" s="121" t="s">
        <v>446</v>
      </c>
      <c r="J208" s="120" t="s">
        <v>436</v>
      </c>
      <c r="K208" s="42" t="s">
        <v>181</v>
      </c>
      <c r="L208" s="110" t="s">
        <v>40</v>
      </c>
      <c r="M208" s="110" t="s">
        <v>40</v>
      </c>
      <c r="N208" s="106" t="s">
        <v>40</v>
      </c>
      <c r="O208" s="106" t="s">
        <v>40</v>
      </c>
      <c r="P208" s="111" t="s">
        <v>40</v>
      </c>
      <c r="Q208" s="107" t="s">
        <v>40</v>
      </c>
      <c r="R208" s="107" t="s">
        <v>40</v>
      </c>
      <c r="S208" s="107" t="s">
        <v>40</v>
      </c>
      <c r="T208" s="100">
        <v>1</v>
      </c>
      <c r="U208" s="100">
        <v>1</v>
      </c>
      <c r="V208" s="100">
        <v>1</v>
      </c>
      <c r="W208" s="100">
        <v>1</v>
      </c>
      <c r="X208" s="105">
        <v>3</v>
      </c>
      <c r="Y208" s="105">
        <v>3</v>
      </c>
      <c r="Z208" s="105">
        <v>3</v>
      </c>
      <c r="AA208" s="105">
        <v>3</v>
      </c>
      <c r="AB208" s="100">
        <v>1</v>
      </c>
      <c r="AC208" s="100">
        <v>1</v>
      </c>
      <c r="AD208" s="100">
        <v>1</v>
      </c>
      <c r="AE208" s="100">
        <v>1</v>
      </c>
      <c r="AF208" s="100">
        <v>1</v>
      </c>
      <c r="AG208" s="100">
        <v>1</v>
      </c>
      <c r="AH208" s="105">
        <v>3</v>
      </c>
      <c r="AI208" s="105">
        <v>3</v>
      </c>
      <c r="AJ208" s="100">
        <v>1</v>
      </c>
      <c r="AK208" s="100">
        <v>1</v>
      </c>
      <c r="AL208" s="100">
        <v>1</v>
      </c>
      <c r="AM208" s="100">
        <v>1</v>
      </c>
      <c r="AN208" s="100">
        <v>1</v>
      </c>
      <c r="AO208" s="100">
        <v>1</v>
      </c>
      <c r="AP208" s="100">
        <v>1</v>
      </c>
      <c r="AQ208" s="100">
        <v>1</v>
      </c>
      <c r="AR208" s="109" t="s">
        <v>40</v>
      </c>
      <c r="AS208" s="109" t="s">
        <v>40</v>
      </c>
      <c r="AT208" s="109" t="s">
        <v>40</v>
      </c>
      <c r="AU208" s="100">
        <v>1</v>
      </c>
      <c r="AV208" s="100">
        <v>1</v>
      </c>
      <c r="AW208" s="197">
        <v>1</v>
      </c>
      <c r="AX208" s="197"/>
      <c r="AY208" s="197">
        <v>1</v>
      </c>
      <c r="AZ208" s="197"/>
      <c r="BA208" s="100">
        <v>1</v>
      </c>
      <c r="BB208" s="100">
        <v>1</v>
      </c>
      <c r="BC208" s="100">
        <v>1</v>
      </c>
      <c r="BD208" s="100">
        <v>1</v>
      </c>
      <c r="BE208" s="105">
        <v>3</v>
      </c>
      <c r="BF208" s="105">
        <v>3</v>
      </c>
      <c r="BG208" s="100">
        <v>1</v>
      </c>
      <c r="BH208" s="105">
        <v>3</v>
      </c>
      <c r="BI208" s="100">
        <v>1</v>
      </c>
      <c r="BJ208" s="100">
        <v>1</v>
      </c>
      <c r="BK208" s="105">
        <v>3</v>
      </c>
      <c r="BL208" s="105">
        <v>3</v>
      </c>
      <c r="BM208" s="100">
        <v>1</v>
      </c>
      <c r="BN208" s="100">
        <v>1</v>
      </c>
      <c r="BO208" s="100">
        <v>1</v>
      </c>
      <c r="BP208" s="100">
        <v>1</v>
      </c>
      <c r="BQ208" s="107" t="s">
        <v>40</v>
      </c>
      <c r="BR208" s="107" t="s">
        <v>40</v>
      </c>
      <c r="BS208" s="107" t="s">
        <v>40</v>
      </c>
      <c r="BT208" s="105">
        <v>3</v>
      </c>
      <c r="BU208" s="105">
        <v>3</v>
      </c>
      <c r="BV208" s="105">
        <v>3</v>
      </c>
      <c r="BW208" s="105">
        <v>3</v>
      </c>
      <c r="BX208" s="105">
        <v>3</v>
      </c>
      <c r="BY208" s="105">
        <v>3</v>
      </c>
      <c r="BZ208" s="105">
        <v>3</v>
      </c>
      <c r="CA208" s="105">
        <v>3</v>
      </c>
      <c r="CB208" s="105">
        <v>3</v>
      </c>
      <c r="CC208" s="105">
        <v>3</v>
      </c>
      <c r="CD208" s="105">
        <v>3</v>
      </c>
      <c r="CE208" s="112">
        <v>3</v>
      </c>
      <c r="CF208" s="24" t="str">
        <f>_xlfn.XLOOKUP(A208,Reworked!A:A,Reworked!I:I)</f>
        <v>Unqualified with findings</v>
      </c>
    </row>
    <row r="209" spans="1:84" ht="48" customHeight="1" x14ac:dyDescent="0.25">
      <c r="A209" s="120">
        <v>23</v>
      </c>
      <c r="B209" s="121" t="s">
        <v>224</v>
      </c>
      <c r="C209" s="121" t="s">
        <v>496</v>
      </c>
      <c r="D209" s="17" t="s">
        <v>100</v>
      </c>
      <c r="E209" s="121" t="s">
        <v>444</v>
      </c>
      <c r="F209" s="120" t="s">
        <v>396</v>
      </c>
      <c r="G209" s="121" t="s">
        <v>40</v>
      </c>
      <c r="H209" s="121" t="s">
        <v>458</v>
      </c>
      <c r="I209" s="121" t="s">
        <v>448</v>
      </c>
      <c r="J209" s="120" t="s">
        <v>436</v>
      </c>
      <c r="K209" s="42" t="s">
        <v>181</v>
      </c>
      <c r="L209" s="97" t="s">
        <v>40</v>
      </c>
      <c r="M209" s="97" t="s">
        <v>40</v>
      </c>
      <c r="N209" s="98" t="s">
        <v>40</v>
      </c>
      <c r="O209" s="98" t="s">
        <v>40</v>
      </c>
      <c r="P209" s="98" t="s">
        <v>40</v>
      </c>
      <c r="Q209" s="99" t="s">
        <v>41</v>
      </c>
      <c r="R209" s="99" t="s">
        <v>41</v>
      </c>
      <c r="S209" s="101" t="s">
        <v>42</v>
      </c>
      <c r="T209" s="100">
        <v>1</v>
      </c>
      <c r="U209" s="100">
        <v>1</v>
      </c>
      <c r="V209" s="104">
        <v>2</v>
      </c>
      <c r="W209" s="100">
        <v>1</v>
      </c>
      <c r="X209" s="100">
        <v>1</v>
      </c>
      <c r="Y209" s="104">
        <v>2</v>
      </c>
      <c r="Z209" s="104">
        <v>2</v>
      </c>
      <c r="AA209" s="104">
        <v>2</v>
      </c>
      <c r="AB209" s="100">
        <v>1</v>
      </c>
      <c r="AC209" s="100">
        <v>1</v>
      </c>
      <c r="AD209" s="104">
        <v>2</v>
      </c>
      <c r="AE209" s="100">
        <v>1</v>
      </c>
      <c r="AF209" s="100">
        <v>1</v>
      </c>
      <c r="AG209" s="100">
        <v>1</v>
      </c>
      <c r="AH209" s="104">
        <v>2</v>
      </c>
      <c r="AI209" s="104">
        <v>2</v>
      </c>
      <c r="AJ209" s="100">
        <v>1</v>
      </c>
      <c r="AK209" s="104">
        <v>2</v>
      </c>
      <c r="AL209" s="104">
        <v>2</v>
      </c>
      <c r="AM209" s="104">
        <v>2</v>
      </c>
      <c r="AN209" s="100">
        <v>1</v>
      </c>
      <c r="AO209" s="100">
        <v>1</v>
      </c>
      <c r="AP209" s="100">
        <v>1</v>
      </c>
      <c r="AQ209" s="100">
        <v>1</v>
      </c>
      <c r="AR209" s="99" t="s">
        <v>41</v>
      </c>
      <c r="AS209" s="101" t="s">
        <v>42</v>
      </c>
      <c r="AT209" s="101" t="s">
        <v>42</v>
      </c>
      <c r="AU209" s="100">
        <v>1</v>
      </c>
      <c r="AV209" s="100">
        <v>1</v>
      </c>
      <c r="AW209" s="197">
        <v>1</v>
      </c>
      <c r="AX209" s="197"/>
      <c r="AY209" s="197">
        <v>1</v>
      </c>
      <c r="AZ209" s="197"/>
      <c r="BA209" s="104">
        <v>2</v>
      </c>
      <c r="BB209" s="104">
        <v>2</v>
      </c>
      <c r="BC209" s="100">
        <v>1</v>
      </c>
      <c r="BD209" s="104">
        <v>2</v>
      </c>
      <c r="BE209" s="104">
        <v>2</v>
      </c>
      <c r="BF209" s="104">
        <v>2</v>
      </c>
      <c r="BG209" s="100">
        <v>1</v>
      </c>
      <c r="BH209" s="104">
        <v>2</v>
      </c>
      <c r="BI209" s="100">
        <v>1</v>
      </c>
      <c r="BJ209" s="100">
        <v>1</v>
      </c>
      <c r="BK209" s="104">
        <v>2</v>
      </c>
      <c r="BL209" s="100">
        <v>1</v>
      </c>
      <c r="BM209" s="100">
        <v>1</v>
      </c>
      <c r="BN209" s="100">
        <v>1</v>
      </c>
      <c r="BO209" s="97">
        <v>0</v>
      </c>
      <c r="BP209" s="100">
        <v>1</v>
      </c>
      <c r="BQ209" s="99" t="s">
        <v>41</v>
      </c>
      <c r="BR209" s="99" t="s">
        <v>41</v>
      </c>
      <c r="BS209" s="99" t="s">
        <v>41</v>
      </c>
      <c r="BT209" s="100">
        <v>1</v>
      </c>
      <c r="BU209" s="100">
        <v>1</v>
      </c>
      <c r="BV209" s="100">
        <v>1</v>
      </c>
      <c r="BW209" s="100">
        <v>1</v>
      </c>
      <c r="BX209" s="100">
        <v>1</v>
      </c>
      <c r="BY209" s="100">
        <v>1</v>
      </c>
      <c r="BZ209" s="100">
        <v>1</v>
      </c>
      <c r="CA209" s="100">
        <v>1</v>
      </c>
      <c r="CB209" s="100">
        <v>1</v>
      </c>
      <c r="CC209" s="100">
        <v>1</v>
      </c>
      <c r="CD209" s="100">
        <v>1</v>
      </c>
      <c r="CE209" s="102">
        <v>1</v>
      </c>
      <c r="CF209" s="24" t="str">
        <f>_xlfn.XLOOKUP(A209,Reworked!A:A,Reworked!I:I)</f>
        <v>Unqualified with findings</v>
      </c>
    </row>
    <row r="210" spans="1:84" ht="48.75" customHeight="1" x14ac:dyDescent="0.25">
      <c r="A210" s="120">
        <v>1049</v>
      </c>
      <c r="B210" s="121" t="s">
        <v>512</v>
      </c>
      <c r="C210" s="121" t="s">
        <v>506</v>
      </c>
      <c r="D210" s="17" t="s">
        <v>100</v>
      </c>
      <c r="E210" s="121" t="s">
        <v>75</v>
      </c>
      <c r="F210" s="120" t="s">
        <v>396</v>
      </c>
      <c r="G210" s="121" t="s">
        <v>40</v>
      </c>
      <c r="H210" s="121" t="s">
        <v>477</v>
      </c>
      <c r="I210" s="121" t="s">
        <v>446</v>
      </c>
      <c r="J210" s="120" t="s">
        <v>436</v>
      </c>
      <c r="K210" s="126" t="s">
        <v>40</v>
      </c>
      <c r="L210" s="97" t="s">
        <v>40</v>
      </c>
      <c r="M210" s="97" t="s">
        <v>40</v>
      </c>
      <c r="N210" s="98" t="s">
        <v>40</v>
      </c>
      <c r="O210" s="106" t="s">
        <v>40</v>
      </c>
      <c r="P210" s="106" t="s">
        <v>40</v>
      </c>
      <c r="Q210" s="103" t="s">
        <v>45</v>
      </c>
      <c r="R210" s="103" t="s">
        <v>45</v>
      </c>
      <c r="S210" s="99" t="s">
        <v>41</v>
      </c>
      <c r="T210" s="100">
        <v>1</v>
      </c>
      <c r="U210" s="104">
        <v>2</v>
      </c>
      <c r="V210" s="100">
        <v>1</v>
      </c>
      <c r="W210" s="100">
        <v>1</v>
      </c>
      <c r="X210" s="104">
        <v>2</v>
      </c>
      <c r="Y210" s="104">
        <v>2</v>
      </c>
      <c r="Z210" s="104">
        <v>2</v>
      </c>
      <c r="AA210" s="104">
        <v>2</v>
      </c>
      <c r="AB210" s="104">
        <v>2</v>
      </c>
      <c r="AC210" s="100">
        <v>1</v>
      </c>
      <c r="AD210" s="100">
        <v>1</v>
      </c>
      <c r="AE210" s="100">
        <v>1</v>
      </c>
      <c r="AF210" s="100">
        <v>1</v>
      </c>
      <c r="AG210" s="100">
        <v>1</v>
      </c>
      <c r="AH210" s="100">
        <v>1</v>
      </c>
      <c r="AI210" s="100">
        <v>1</v>
      </c>
      <c r="AJ210" s="104">
        <v>2</v>
      </c>
      <c r="AK210" s="104">
        <v>2</v>
      </c>
      <c r="AL210" s="104">
        <v>2</v>
      </c>
      <c r="AM210" s="104">
        <v>2</v>
      </c>
      <c r="AN210" s="104">
        <v>2</v>
      </c>
      <c r="AO210" s="104">
        <v>2</v>
      </c>
      <c r="AP210" s="104">
        <v>2</v>
      </c>
      <c r="AQ210" s="104">
        <v>2</v>
      </c>
      <c r="AR210" s="99" t="s">
        <v>41</v>
      </c>
      <c r="AS210" s="101" t="s">
        <v>42</v>
      </c>
      <c r="AT210" s="101" t="s">
        <v>42</v>
      </c>
      <c r="AU210" s="104">
        <v>2</v>
      </c>
      <c r="AV210" s="104">
        <v>2</v>
      </c>
      <c r="AW210" s="196">
        <v>2</v>
      </c>
      <c r="AX210" s="196"/>
      <c r="AY210" s="196">
        <v>2</v>
      </c>
      <c r="AZ210" s="196"/>
      <c r="BA210" s="104">
        <v>2</v>
      </c>
      <c r="BB210" s="104">
        <v>2</v>
      </c>
      <c r="BC210" s="100">
        <v>1</v>
      </c>
      <c r="BD210" s="104">
        <v>2</v>
      </c>
      <c r="BE210" s="104">
        <v>2</v>
      </c>
      <c r="BF210" s="104">
        <v>2</v>
      </c>
      <c r="BG210" s="104">
        <v>2</v>
      </c>
      <c r="BH210" s="104">
        <v>2</v>
      </c>
      <c r="BI210" s="104">
        <v>2</v>
      </c>
      <c r="BJ210" s="100">
        <v>1</v>
      </c>
      <c r="BK210" s="105">
        <v>3</v>
      </c>
      <c r="BL210" s="104">
        <v>2</v>
      </c>
      <c r="BM210" s="104">
        <v>2</v>
      </c>
      <c r="BN210" s="97">
        <v>0</v>
      </c>
      <c r="BO210" s="97">
        <v>0</v>
      </c>
      <c r="BP210" s="104">
        <v>2</v>
      </c>
      <c r="BQ210" s="103" t="s">
        <v>45</v>
      </c>
      <c r="BR210" s="103" t="s">
        <v>45</v>
      </c>
      <c r="BS210" s="103" t="s">
        <v>45</v>
      </c>
      <c r="BT210" s="100">
        <v>1</v>
      </c>
      <c r="BU210" s="100">
        <v>1</v>
      </c>
      <c r="BV210" s="100">
        <v>1</v>
      </c>
      <c r="BW210" s="100">
        <v>1</v>
      </c>
      <c r="BX210" s="104">
        <v>2</v>
      </c>
      <c r="BY210" s="104">
        <v>2</v>
      </c>
      <c r="BZ210" s="104">
        <v>2</v>
      </c>
      <c r="CA210" s="104">
        <v>2</v>
      </c>
      <c r="CB210" s="104">
        <v>2</v>
      </c>
      <c r="CC210" s="104">
        <v>2</v>
      </c>
      <c r="CD210" s="104">
        <v>2</v>
      </c>
      <c r="CE210" s="108">
        <v>2</v>
      </c>
      <c r="CF210" s="24" t="e">
        <f>_xlfn.XLOOKUP(A210,Reworked!A:A,Reworked!I:I)</f>
        <v>#N/A</v>
      </c>
    </row>
    <row r="211" spans="1:84" ht="48" customHeight="1" x14ac:dyDescent="0.25">
      <c r="A211" s="120">
        <v>1336</v>
      </c>
      <c r="B211" s="121" t="s">
        <v>102</v>
      </c>
      <c r="C211" s="121" t="s">
        <v>513</v>
      </c>
      <c r="D211" s="17" t="s">
        <v>100</v>
      </c>
      <c r="E211" s="121" t="s">
        <v>39</v>
      </c>
      <c r="F211" s="120" t="s">
        <v>396</v>
      </c>
      <c r="G211" s="121" t="s">
        <v>40</v>
      </c>
      <c r="H211" s="121" t="s">
        <v>458</v>
      </c>
      <c r="I211" s="121" t="s">
        <v>448</v>
      </c>
      <c r="J211" s="120" t="s">
        <v>436</v>
      </c>
      <c r="K211" s="41" t="s">
        <v>35</v>
      </c>
      <c r="L211" s="97" t="s">
        <v>40</v>
      </c>
      <c r="M211" s="97" t="s">
        <v>40</v>
      </c>
      <c r="N211" s="98" t="s">
        <v>40</v>
      </c>
      <c r="O211" s="98" t="s">
        <v>40</v>
      </c>
      <c r="P211" s="98" t="s">
        <v>40</v>
      </c>
      <c r="Q211" s="99" t="s">
        <v>41</v>
      </c>
      <c r="R211" s="107" t="s">
        <v>40</v>
      </c>
      <c r="S211" s="99" t="s">
        <v>41</v>
      </c>
      <c r="T211" s="100">
        <v>1</v>
      </c>
      <c r="U211" s="97">
        <v>0</v>
      </c>
      <c r="V211" s="100">
        <v>1</v>
      </c>
      <c r="W211" s="100">
        <v>1</v>
      </c>
      <c r="X211" s="100">
        <v>1</v>
      </c>
      <c r="Y211" s="97">
        <v>0</v>
      </c>
      <c r="Z211" s="100">
        <v>1</v>
      </c>
      <c r="AA211" s="100">
        <v>1</v>
      </c>
      <c r="AB211" s="100">
        <v>1</v>
      </c>
      <c r="AC211" s="97">
        <v>0</v>
      </c>
      <c r="AD211" s="100">
        <v>1</v>
      </c>
      <c r="AE211" s="100">
        <v>1</v>
      </c>
      <c r="AF211" s="100">
        <v>1</v>
      </c>
      <c r="AG211" s="97">
        <v>0</v>
      </c>
      <c r="AH211" s="100">
        <v>1</v>
      </c>
      <c r="AI211" s="100">
        <v>1</v>
      </c>
      <c r="AJ211" s="100">
        <v>1</v>
      </c>
      <c r="AK211" s="97">
        <v>0</v>
      </c>
      <c r="AL211" s="100">
        <v>1</v>
      </c>
      <c r="AM211" s="100">
        <v>1</v>
      </c>
      <c r="AN211" s="100">
        <v>1</v>
      </c>
      <c r="AO211" s="97">
        <v>0</v>
      </c>
      <c r="AP211" s="100">
        <v>1</v>
      </c>
      <c r="AQ211" s="100">
        <v>1</v>
      </c>
      <c r="AR211" s="99" t="s">
        <v>41</v>
      </c>
      <c r="AS211" s="109" t="s">
        <v>40</v>
      </c>
      <c r="AT211" s="99" t="s">
        <v>41</v>
      </c>
      <c r="AU211" s="100">
        <v>1</v>
      </c>
      <c r="AV211" s="97">
        <v>0</v>
      </c>
      <c r="AW211" s="197">
        <v>1</v>
      </c>
      <c r="AX211" s="197"/>
      <c r="AY211" s="197">
        <v>1</v>
      </c>
      <c r="AZ211" s="197"/>
      <c r="BA211" s="100">
        <v>1</v>
      </c>
      <c r="BB211" s="97">
        <v>0</v>
      </c>
      <c r="BC211" s="100">
        <v>1</v>
      </c>
      <c r="BD211" s="100">
        <v>1</v>
      </c>
      <c r="BE211" s="104">
        <v>2</v>
      </c>
      <c r="BF211" s="97">
        <v>0</v>
      </c>
      <c r="BG211" s="100">
        <v>1</v>
      </c>
      <c r="BH211" s="104">
        <v>2</v>
      </c>
      <c r="BI211" s="100">
        <v>1</v>
      </c>
      <c r="BJ211" s="97">
        <v>0</v>
      </c>
      <c r="BK211" s="100">
        <v>1</v>
      </c>
      <c r="BL211" s="100">
        <v>1</v>
      </c>
      <c r="BM211" s="100">
        <v>1</v>
      </c>
      <c r="BN211" s="97">
        <v>0</v>
      </c>
      <c r="BO211" s="100">
        <v>1</v>
      </c>
      <c r="BP211" s="100">
        <v>1</v>
      </c>
      <c r="BQ211" s="99" t="s">
        <v>41</v>
      </c>
      <c r="BR211" s="107" t="s">
        <v>40</v>
      </c>
      <c r="BS211" s="99" t="s">
        <v>41</v>
      </c>
      <c r="BT211" s="100">
        <v>1</v>
      </c>
      <c r="BU211" s="97">
        <v>0</v>
      </c>
      <c r="BV211" s="100">
        <v>1</v>
      </c>
      <c r="BW211" s="100">
        <v>1</v>
      </c>
      <c r="BX211" s="100">
        <v>1</v>
      </c>
      <c r="BY211" s="97">
        <v>0</v>
      </c>
      <c r="BZ211" s="100">
        <v>1</v>
      </c>
      <c r="CA211" s="100">
        <v>1</v>
      </c>
      <c r="CB211" s="100">
        <v>1</v>
      </c>
      <c r="CC211" s="97">
        <v>0</v>
      </c>
      <c r="CD211" s="100">
        <v>1</v>
      </c>
      <c r="CE211" s="102">
        <v>1</v>
      </c>
      <c r="CF211" s="24" t="str">
        <f>_xlfn.XLOOKUP(A211,Reworked!A:A,Reworked!I:I)</f>
        <v>Unqualified with no findings</v>
      </c>
    </row>
    <row r="212" spans="1:84" ht="39.75" customHeight="1" x14ac:dyDescent="0.25">
      <c r="A212" s="120">
        <v>1573</v>
      </c>
      <c r="B212" s="121" t="s">
        <v>325</v>
      </c>
      <c r="C212" s="121" t="s">
        <v>496</v>
      </c>
      <c r="D212" s="17" t="s">
        <v>100</v>
      </c>
      <c r="E212" s="121" t="s">
        <v>459</v>
      </c>
      <c r="F212" s="120" t="s">
        <v>396</v>
      </c>
      <c r="G212" s="121" t="s">
        <v>40</v>
      </c>
      <c r="H212" s="121" t="s">
        <v>460</v>
      </c>
      <c r="I212" s="121" t="s">
        <v>442</v>
      </c>
      <c r="J212" s="120" t="s">
        <v>436</v>
      </c>
      <c r="K212" s="43" t="s">
        <v>313</v>
      </c>
      <c r="L212" s="110" t="s">
        <v>40</v>
      </c>
      <c r="M212" s="110" t="s">
        <v>40</v>
      </c>
      <c r="N212" s="106" t="s">
        <v>40</v>
      </c>
      <c r="O212" s="106" t="s">
        <v>40</v>
      </c>
      <c r="P212" s="98" t="s">
        <v>40</v>
      </c>
      <c r="Q212" s="103" t="s">
        <v>45</v>
      </c>
      <c r="R212" s="99" t="s">
        <v>41</v>
      </c>
      <c r="S212" s="99" t="s">
        <v>41</v>
      </c>
      <c r="T212" s="100">
        <v>1</v>
      </c>
      <c r="U212" s="100">
        <v>1</v>
      </c>
      <c r="V212" s="100">
        <v>1</v>
      </c>
      <c r="W212" s="100">
        <v>1</v>
      </c>
      <c r="X212" s="104">
        <v>2</v>
      </c>
      <c r="Y212" s="104">
        <v>2</v>
      </c>
      <c r="Z212" s="104">
        <v>2</v>
      </c>
      <c r="AA212" s="104">
        <v>2</v>
      </c>
      <c r="AB212" s="104">
        <v>2</v>
      </c>
      <c r="AC212" s="100">
        <v>1</v>
      </c>
      <c r="AD212" s="100">
        <v>1</v>
      </c>
      <c r="AE212" s="100">
        <v>1</v>
      </c>
      <c r="AF212" s="104">
        <v>2</v>
      </c>
      <c r="AG212" s="104">
        <v>2</v>
      </c>
      <c r="AH212" s="104">
        <v>2</v>
      </c>
      <c r="AI212" s="104">
        <v>2</v>
      </c>
      <c r="AJ212" s="104">
        <v>2</v>
      </c>
      <c r="AK212" s="104">
        <v>2</v>
      </c>
      <c r="AL212" s="104">
        <v>2</v>
      </c>
      <c r="AM212" s="104">
        <v>2</v>
      </c>
      <c r="AN212" s="104">
        <v>2</v>
      </c>
      <c r="AO212" s="104">
        <v>2</v>
      </c>
      <c r="AP212" s="104">
        <v>2</v>
      </c>
      <c r="AQ212" s="104">
        <v>2</v>
      </c>
      <c r="AR212" s="99" t="s">
        <v>41</v>
      </c>
      <c r="AS212" s="99" t="s">
        <v>41</v>
      </c>
      <c r="AT212" s="99" t="s">
        <v>41</v>
      </c>
      <c r="AU212" s="100">
        <v>1</v>
      </c>
      <c r="AV212" s="100">
        <v>1</v>
      </c>
      <c r="AW212" s="197">
        <v>1</v>
      </c>
      <c r="AX212" s="197"/>
      <c r="AY212" s="197">
        <v>1</v>
      </c>
      <c r="AZ212" s="197"/>
      <c r="BA212" s="104">
        <v>2</v>
      </c>
      <c r="BB212" s="104">
        <v>2</v>
      </c>
      <c r="BC212" s="104">
        <v>2</v>
      </c>
      <c r="BD212" s="104">
        <v>2</v>
      </c>
      <c r="BE212" s="105">
        <v>3</v>
      </c>
      <c r="BF212" s="105">
        <v>3</v>
      </c>
      <c r="BG212" s="100">
        <v>1</v>
      </c>
      <c r="BH212" s="105">
        <v>3</v>
      </c>
      <c r="BI212" s="100">
        <v>1</v>
      </c>
      <c r="BJ212" s="100">
        <v>1</v>
      </c>
      <c r="BK212" s="105">
        <v>3</v>
      </c>
      <c r="BL212" s="104">
        <v>2</v>
      </c>
      <c r="BM212" s="100">
        <v>1</v>
      </c>
      <c r="BN212" s="100">
        <v>1</v>
      </c>
      <c r="BO212" s="100">
        <v>1</v>
      </c>
      <c r="BP212" s="100">
        <v>1</v>
      </c>
      <c r="BQ212" s="99" t="s">
        <v>41</v>
      </c>
      <c r="BR212" s="99" t="s">
        <v>41</v>
      </c>
      <c r="BS212" s="99" t="s">
        <v>41</v>
      </c>
      <c r="BT212" s="100">
        <v>1</v>
      </c>
      <c r="BU212" s="100">
        <v>1</v>
      </c>
      <c r="BV212" s="100">
        <v>1</v>
      </c>
      <c r="BW212" s="100">
        <v>1</v>
      </c>
      <c r="BX212" s="100">
        <v>1</v>
      </c>
      <c r="BY212" s="100">
        <v>1</v>
      </c>
      <c r="BZ212" s="100">
        <v>1</v>
      </c>
      <c r="CA212" s="100">
        <v>1</v>
      </c>
      <c r="CB212" s="100">
        <v>1</v>
      </c>
      <c r="CC212" s="100">
        <v>1</v>
      </c>
      <c r="CD212" s="100">
        <v>1</v>
      </c>
      <c r="CE212" s="102">
        <v>1</v>
      </c>
      <c r="CF212" s="24" t="str">
        <f>_xlfn.XLOOKUP(A212,Reworked!A:A,Reworked!I:I)</f>
        <v>Qualified</v>
      </c>
    </row>
    <row r="213" spans="1:84" ht="39" customHeight="1" x14ac:dyDescent="0.25">
      <c r="A213" s="120">
        <v>205</v>
      </c>
      <c r="B213" s="121" t="s">
        <v>103</v>
      </c>
      <c r="C213" s="121" t="s">
        <v>496</v>
      </c>
      <c r="D213" s="17" t="s">
        <v>100</v>
      </c>
      <c r="E213" s="121" t="s">
        <v>450</v>
      </c>
      <c r="F213" s="120" t="s">
        <v>396</v>
      </c>
      <c r="G213" s="121" t="s">
        <v>40</v>
      </c>
      <c r="H213" s="121" t="s">
        <v>484</v>
      </c>
      <c r="I213" s="121" t="s">
        <v>464</v>
      </c>
      <c r="J213" s="120" t="s">
        <v>436</v>
      </c>
      <c r="K213" s="41" t="s">
        <v>35</v>
      </c>
      <c r="L213" s="97" t="s">
        <v>40</v>
      </c>
      <c r="M213" s="97" t="s">
        <v>40</v>
      </c>
      <c r="N213" s="98" t="s">
        <v>40</v>
      </c>
      <c r="O213" s="98" t="s">
        <v>40</v>
      </c>
      <c r="P213" s="106" t="s">
        <v>40</v>
      </c>
      <c r="Q213" s="103" t="s">
        <v>45</v>
      </c>
      <c r="R213" s="99" t="s">
        <v>41</v>
      </c>
      <c r="S213" s="103" t="s">
        <v>45</v>
      </c>
      <c r="T213" s="100">
        <v>1</v>
      </c>
      <c r="U213" s="100">
        <v>1</v>
      </c>
      <c r="V213" s="100">
        <v>1</v>
      </c>
      <c r="W213" s="100">
        <v>1</v>
      </c>
      <c r="X213" s="104">
        <v>2</v>
      </c>
      <c r="Y213" s="100">
        <v>1</v>
      </c>
      <c r="Z213" s="104">
        <v>2</v>
      </c>
      <c r="AA213" s="104">
        <v>2</v>
      </c>
      <c r="AB213" s="104">
        <v>2</v>
      </c>
      <c r="AC213" s="100">
        <v>1</v>
      </c>
      <c r="AD213" s="104">
        <v>2</v>
      </c>
      <c r="AE213" s="104">
        <v>2</v>
      </c>
      <c r="AF213" s="104">
        <v>2</v>
      </c>
      <c r="AG213" s="104">
        <v>2</v>
      </c>
      <c r="AH213" s="104">
        <v>2</v>
      </c>
      <c r="AI213" s="104">
        <v>2</v>
      </c>
      <c r="AJ213" s="100">
        <v>1</v>
      </c>
      <c r="AK213" s="100">
        <v>1</v>
      </c>
      <c r="AL213" s="100">
        <v>1</v>
      </c>
      <c r="AM213" s="100">
        <v>1</v>
      </c>
      <c r="AN213" s="100">
        <v>1</v>
      </c>
      <c r="AO213" s="100">
        <v>1</v>
      </c>
      <c r="AP213" s="100">
        <v>1</v>
      </c>
      <c r="AQ213" s="100">
        <v>1</v>
      </c>
      <c r="AR213" s="103" t="s">
        <v>45</v>
      </c>
      <c r="AS213" s="99" t="s">
        <v>41</v>
      </c>
      <c r="AT213" s="99" t="s">
        <v>41</v>
      </c>
      <c r="AU213" s="100">
        <v>1</v>
      </c>
      <c r="AV213" s="100">
        <v>1</v>
      </c>
      <c r="AW213" s="197">
        <v>1</v>
      </c>
      <c r="AX213" s="197"/>
      <c r="AY213" s="197">
        <v>1</v>
      </c>
      <c r="AZ213" s="197"/>
      <c r="BA213" s="100">
        <v>1</v>
      </c>
      <c r="BB213" s="100">
        <v>1</v>
      </c>
      <c r="BC213" s="100">
        <v>1</v>
      </c>
      <c r="BD213" s="100">
        <v>1</v>
      </c>
      <c r="BE213" s="104">
        <v>2</v>
      </c>
      <c r="BF213" s="100">
        <v>1</v>
      </c>
      <c r="BG213" s="100">
        <v>1</v>
      </c>
      <c r="BH213" s="100">
        <v>1</v>
      </c>
      <c r="BI213" s="100">
        <v>1</v>
      </c>
      <c r="BJ213" s="100">
        <v>1</v>
      </c>
      <c r="BK213" s="104">
        <v>2</v>
      </c>
      <c r="BL213" s="100">
        <v>1</v>
      </c>
      <c r="BM213" s="100">
        <v>1</v>
      </c>
      <c r="BN213" s="100">
        <v>1</v>
      </c>
      <c r="BO213" s="100">
        <v>1</v>
      </c>
      <c r="BP213" s="100">
        <v>1</v>
      </c>
      <c r="BQ213" s="103" t="s">
        <v>45</v>
      </c>
      <c r="BR213" s="103" t="s">
        <v>45</v>
      </c>
      <c r="BS213" s="103" t="s">
        <v>45</v>
      </c>
      <c r="BT213" s="100">
        <v>1</v>
      </c>
      <c r="BU213" s="100">
        <v>1</v>
      </c>
      <c r="BV213" s="100">
        <v>1</v>
      </c>
      <c r="BW213" s="100">
        <v>1</v>
      </c>
      <c r="BX213" s="104">
        <v>2</v>
      </c>
      <c r="BY213" s="104">
        <v>2</v>
      </c>
      <c r="BZ213" s="104">
        <v>2</v>
      </c>
      <c r="CA213" s="104">
        <v>2</v>
      </c>
      <c r="CB213" s="104">
        <v>2</v>
      </c>
      <c r="CC213" s="104">
        <v>2</v>
      </c>
      <c r="CD213" s="104">
        <v>2</v>
      </c>
      <c r="CE213" s="108">
        <v>2</v>
      </c>
      <c r="CF213" s="24" t="str">
        <f>_xlfn.XLOOKUP(A213,Reworked!A:A,Reworked!I:I)</f>
        <v>Unqualified with no findings</v>
      </c>
    </row>
    <row r="214" spans="1:84" ht="48.75" customHeight="1" x14ac:dyDescent="0.25">
      <c r="A214" s="120">
        <v>1117</v>
      </c>
      <c r="B214" s="121" t="s">
        <v>514</v>
      </c>
      <c r="C214" s="121" t="s">
        <v>494</v>
      </c>
      <c r="D214" s="17" t="s">
        <v>100</v>
      </c>
      <c r="E214" s="121" t="s">
        <v>440</v>
      </c>
      <c r="F214" s="120" t="s">
        <v>396</v>
      </c>
      <c r="G214" s="121" t="s">
        <v>40</v>
      </c>
      <c r="H214" s="121" t="s">
        <v>449</v>
      </c>
      <c r="I214" s="121" t="s">
        <v>446</v>
      </c>
      <c r="J214" s="120" t="s">
        <v>436</v>
      </c>
      <c r="K214" s="42" t="s">
        <v>181</v>
      </c>
      <c r="L214" s="97" t="s">
        <v>40</v>
      </c>
      <c r="M214" s="110" t="s">
        <v>40</v>
      </c>
      <c r="N214" s="98" t="s">
        <v>40</v>
      </c>
      <c r="O214" s="98" t="s">
        <v>40</v>
      </c>
      <c r="P214" s="98" t="s">
        <v>40</v>
      </c>
      <c r="Q214" s="101" t="s">
        <v>42</v>
      </c>
      <c r="R214" s="99" t="s">
        <v>41</v>
      </c>
      <c r="S214" s="99" t="s">
        <v>41</v>
      </c>
      <c r="T214" s="100">
        <v>1</v>
      </c>
      <c r="U214" s="100">
        <v>1</v>
      </c>
      <c r="V214" s="100">
        <v>1</v>
      </c>
      <c r="W214" s="100">
        <v>1</v>
      </c>
      <c r="X214" s="100">
        <v>1</v>
      </c>
      <c r="Y214" s="100">
        <v>1</v>
      </c>
      <c r="Z214" s="104">
        <v>2</v>
      </c>
      <c r="AA214" s="100">
        <v>1</v>
      </c>
      <c r="AB214" s="100">
        <v>1</v>
      </c>
      <c r="AC214" s="100">
        <v>1</v>
      </c>
      <c r="AD214" s="100">
        <v>1</v>
      </c>
      <c r="AE214" s="100">
        <v>1</v>
      </c>
      <c r="AF214" s="100">
        <v>1</v>
      </c>
      <c r="AG214" s="100">
        <v>1</v>
      </c>
      <c r="AH214" s="100">
        <v>1</v>
      </c>
      <c r="AI214" s="100">
        <v>1</v>
      </c>
      <c r="AJ214" s="104">
        <v>2</v>
      </c>
      <c r="AK214" s="100">
        <v>1</v>
      </c>
      <c r="AL214" s="104">
        <v>2</v>
      </c>
      <c r="AM214" s="104">
        <v>2</v>
      </c>
      <c r="AN214" s="104">
        <v>2</v>
      </c>
      <c r="AO214" s="104">
        <v>2</v>
      </c>
      <c r="AP214" s="104">
        <v>2</v>
      </c>
      <c r="AQ214" s="104">
        <v>2</v>
      </c>
      <c r="AR214" s="99" t="s">
        <v>41</v>
      </c>
      <c r="AS214" s="99" t="s">
        <v>41</v>
      </c>
      <c r="AT214" s="99" t="s">
        <v>41</v>
      </c>
      <c r="AU214" s="104">
        <v>2</v>
      </c>
      <c r="AV214" s="100">
        <v>1</v>
      </c>
      <c r="AW214" s="197">
        <v>1</v>
      </c>
      <c r="AX214" s="197"/>
      <c r="AY214" s="197">
        <v>1</v>
      </c>
      <c r="AZ214" s="197"/>
      <c r="BA214" s="104">
        <v>2</v>
      </c>
      <c r="BB214" s="100">
        <v>1</v>
      </c>
      <c r="BC214" s="100">
        <v>1</v>
      </c>
      <c r="BD214" s="100">
        <v>1</v>
      </c>
      <c r="BE214" s="104">
        <v>2</v>
      </c>
      <c r="BF214" s="104">
        <v>2</v>
      </c>
      <c r="BG214" s="100">
        <v>1</v>
      </c>
      <c r="BH214" s="104">
        <v>2</v>
      </c>
      <c r="BI214" s="104">
        <v>2</v>
      </c>
      <c r="BJ214" s="100">
        <v>1</v>
      </c>
      <c r="BK214" s="104">
        <v>2</v>
      </c>
      <c r="BL214" s="104">
        <v>2</v>
      </c>
      <c r="BM214" s="104">
        <v>2</v>
      </c>
      <c r="BN214" s="104">
        <v>2</v>
      </c>
      <c r="BO214" s="104">
        <v>2</v>
      </c>
      <c r="BP214" s="104">
        <v>2</v>
      </c>
      <c r="BQ214" s="99" t="s">
        <v>41</v>
      </c>
      <c r="BR214" s="99" t="s">
        <v>41</v>
      </c>
      <c r="BS214" s="99" t="s">
        <v>41</v>
      </c>
      <c r="BT214" s="100">
        <v>1</v>
      </c>
      <c r="BU214" s="100">
        <v>1</v>
      </c>
      <c r="BV214" s="100">
        <v>1</v>
      </c>
      <c r="BW214" s="100">
        <v>1</v>
      </c>
      <c r="BX214" s="100">
        <v>1</v>
      </c>
      <c r="BY214" s="100">
        <v>1</v>
      </c>
      <c r="BZ214" s="100">
        <v>1</v>
      </c>
      <c r="CA214" s="100">
        <v>1</v>
      </c>
      <c r="CB214" s="100">
        <v>1</v>
      </c>
      <c r="CC214" s="100">
        <v>1</v>
      </c>
      <c r="CD214" s="100">
        <v>1</v>
      </c>
      <c r="CE214" s="102">
        <v>1</v>
      </c>
      <c r="CF214" s="24" t="e">
        <f>_xlfn.XLOOKUP(A214,Reworked!A:A,Reworked!I:I)</f>
        <v>#N/A</v>
      </c>
    </row>
    <row r="215" spans="1:84" ht="48" customHeight="1" x14ac:dyDescent="0.25">
      <c r="A215" s="120">
        <v>1292</v>
      </c>
      <c r="B215" s="121" t="s">
        <v>326</v>
      </c>
      <c r="C215" s="121" t="s">
        <v>513</v>
      </c>
      <c r="D215" s="17" t="s">
        <v>100</v>
      </c>
      <c r="E215" s="121" t="s">
        <v>56</v>
      </c>
      <c r="F215" s="120" t="s">
        <v>396</v>
      </c>
      <c r="G215" s="121" t="s">
        <v>40</v>
      </c>
      <c r="H215" s="121" t="s">
        <v>458</v>
      </c>
      <c r="I215" s="121" t="s">
        <v>448</v>
      </c>
      <c r="J215" s="120" t="s">
        <v>436</v>
      </c>
      <c r="K215" s="43" t="s">
        <v>313</v>
      </c>
      <c r="L215" s="97" t="s">
        <v>40</v>
      </c>
      <c r="M215" s="110" t="s">
        <v>40</v>
      </c>
      <c r="N215" s="111" t="s">
        <v>40</v>
      </c>
      <c r="O215" s="106" t="s">
        <v>40</v>
      </c>
      <c r="P215" s="106" t="s">
        <v>40</v>
      </c>
      <c r="Q215" s="103" t="s">
        <v>45</v>
      </c>
      <c r="R215" s="107" t="s">
        <v>40</v>
      </c>
      <c r="S215" s="99" t="s">
        <v>41</v>
      </c>
      <c r="T215" s="105">
        <v>3</v>
      </c>
      <c r="U215" s="97">
        <v>0</v>
      </c>
      <c r="V215" s="104">
        <v>2</v>
      </c>
      <c r="W215" s="104">
        <v>2</v>
      </c>
      <c r="X215" s="105">
        <v>3</v>
      </c>
      <c r="Y215" s="97">
        <v>0</v>
      </c>
      <c r="Z215" s="105">
        <v>3</v>
      </c>
      <c r="AA215" s="105">
        <v>3</v>
      </c>
      <c r="AB215" s="105">
        <v>3</v>
      </c>
      <c r="AC215" s="97">
        <v>0</v>
      </c>
      <c r="AD215" s="104">
        <v>2</v>
      </c>
      <c r="AE215" s="105">
        <v>3</v>
      </c>
      <c r="AF215" s="104">
        <v>2</v>
      </c>
      <c r="AG215" s="97">
        <v>0</v>
      </c>
      <c r="AH215" s="104">
        <v>2</v>
      </c>
      <c r="AI215" s="104">
        <v>2</v>
      </c>
      <c r="AJ215" s="105">
        <v>3</v>
      </c>
      <c r="AK215" s="97">
        <v>0</v>
      </c>
      <c r="AL215" s="105">
        <v>3</v>
      </c>
      <c r="AM215" s="105">
        <v>3</v>
      </c>
      <c r="AN215" s="100">
        <v>1</v>
      </c>
      <c r="AO215" s="97">
        <v>0</v>
      </c>
      <c r="AP215" s="100">
        <v>1</v>
      </c>
      <c r="AQ215" s="100">
        <v>1</v>
      </c>
      <c r="AR215" s="101" t="s">
        <v>42</v>
      </c>
      <c r="AS215" s="109" t="s">
        <v>40</v>
      </c>
      <c r="AT215" s="99" t="s">
        <v>41</v>
      </c>
      <c r="AU215" s="104">
        <v>2</v>
      </c>
      <c r="AV215" s="97">
        <v>0</v>
      </c>
      <c r="AW215" s="196">
        <v>2</v>
      </c>
      <c r="AX215" s="196"/>
      <c r="AY215" s="196">
        <v>2</v>
      </c>
      <c r="AZ215" s="196"/>
      <c r="BA215" s="105">
        <v>3</v>
      </c>
      <c r="BB215" s="97">
        <v>0</v>
      </c>
      <c r="BC215" s="104">
        <v>2</v>
      </c>
      <c r="BD215" s="105">
        <v>3</v>
      </c>
      <c r="BE215" s="104">
        <v>2</v>
      </c>
      <c r="BF215" s="97">
        <v>0</v>
      </c>
      <c r="BG215" s="104">
        <v>2</v>
      </c>
      <c r="BH215" s="104">
        <v>2</v>
      </c>
      <c r="BI215" s="104">
        <v>2</v>
      </c>
      <c r="BJ215" s="97">
        <v>0</v>
      </c>
      <c r="BK215" s="105">
        <v>3</v>
      </c>
      <c r="BL215" s="105">
        <v>3</v>
      </c>
      <c r="BM215" s="100">
        <v>1</v>
      </c>
      <c r="BN215" s="97">
        <v>0</v>
      </c>
      <c r="BO215" s="100">
        <v>1</v>
      </c>
      <c r="BP215" s="100">
        <v>1</v>
      </c>
      <c r="BQ215" s="101" t="s">
        <v>42</v>
      </c>
      <c r="BR215" s="107" t="s">
        <v>40</v>
      </c>
      <c r="BS215" s="101" t="s">
        <v>42</v>
      </c>
      <c r="BT215" s="105">
        <v>3</v>
      </c>
      <c r="BU215" s="97">
        <v>0</v>
      </c>
      <c r="BV215" s="105">
        <v>3</v>
      </c>
      <c r="BW215" s="105">
        <v>3</v>
      </c>
      <c r="BX215" s="100">
        <v>1</v>
      </c>
      <c r="BY215" s="97">
        <v>0</v>
      </c>
      <c r="BZ215" s="100">
        <v>1</v>
      </c>
      <c r="CA215" s="100">
        <v>1</v>
      </c>
      <c r="CB215" s="104">
        <v>2</v>
      </c>
      <c r="CC215" s="97">
        <v>0</v>
      </c>
      <c r="CD215" s="104">
        <v>2</v>
      </c>
      <c r="CE215" s="108">
        <v>2</v>
      </c>
      <c r="CF215" s="24" t="str">
        <f>_xlfn.XLOOKUP(A215,Reworked!A:A,Reworked!I:I)</f>
        <v>Qualified</v>
      </c>
    </row>
    <row r="216" spans="1:84" ht="48.75" customHeight="1" x14ac:dyDescent="0.25">
      <c r="A216" s="120">
        <v>1512</v>
      </c>
      <c r="B216" s="121" t="s">
        <v>515</v>
      </c>
      <c r="C216" s="121" t="s">
        <v>496</v>
      </c>
      <c r="D216" s="17" t="s">
        <v>100</v>
      </c>
      <c r="E216" s="121" t="s">
        <v>450</v>
      </c>
      <c r="F216" s="120" t="s">
        <v>396</v>
      </c>
      <c r="G216" s="121" t="s">
        <v>40</v>
      </c>
      <c r="H216" s="121" t="s">
        <v>195</v>
      </c>
      <c r="I216" s="121" t="s">
        <v>446</v>
      </c>
      <c r="J216" s="120" t="s">
        <v>436</v>
      </c>
      <c r="K216" s="128" t="s">
        <v>40</v>
      </c>
      <c r="L216" s="97" t="s">
        <v>40</v>
      </c>
      <c r="M216" s="110" t="s">
        <v>40</v>
      </c>
      <c r="N216" s="106" t="s">
        <v>40</v>
      </c>
      <c r="O216" s="111" t="s">
        <v>40</v>
      </c>
      <c r="P216" s="106" t="s">
        <v>40</v>
      </c>
      <c r="Q216" s="103" t="s">
        <v>45</v>
      </c>
      <c r="R216" s="107" t="s">
        <v>40</v>
      </c>
      <c r="S216" s="103" t="s">
        <v>45</v>
      </c>
      <c r="T216" s="100">
        <v>1</v>
      </c>
      <c r="U216" s="97">
        <v>0</v>
      </c>
      <c r="V216" s="100">
        <v>1</v>
      </c>
      <c r="W216" s="100">
        <v>1</v>
      </c>
      <c r="X216" s="104">
        <v>2</v>
      </c>
      <c r="Y216" s="97">
        <v>0</v>
      </c>
      <c r="Z216" s="104">
        <v>2</v>
      </c>
      <c r="AA216" s="104">
        <v>2</v>
      </c>
      <c r="AB216" s="104">
        <v>2</v>
      </c>
      <c r="AC216" s="97">
        <v>0</v>
      </c>
      <c r="AD216" s="104">
        <v>2</v>
      </c>
      <c r="AE216" s="104">
        <v>2</v>
      </c>
      <c r="AF216" s="105">
        <v>3</v>
      </c>
      <c r="AG216" s="97">
        <v>0</v>
      </c>
      <c r="AH216" s="105">
        <v>3</v>
      </c>
      <c r="AI216" s="105">
        <v>3</v>
      </c>
      <c r="AJ216" s="104">
        <v>2</v>
      </c>
      <c r="AK216" s="97">
        <v>0</v>
      </c>
      <c r="AL216" s="104">
        <v>2</v>
      </c>
      <c r="AM216" s="104">
        <v>2</v>
      </c>
      <c r="AN216" s="100">
        <v>1</v>
      </c>
      <c r="AO216" s="97">
        <v>0</v>
      </c>
      <c r="AP216" s="100">
        <v>1</v>
      </c>
      <c r="AQ216" s="100">
        <v>1</v>
      </c>
      <c r="AR216" s="103" t="s">
        <v>45</v>
      </c>
      <c r="AS216" s="109" t="s">
        <v>40</v>
      </c>
      <c r="AT216" s="103" t="s">
        <v>45</v>
      </c>
      <c r="AU216" s="105">
        <v>3</v>
      </c>
      <c r="AV216" s="97">
        <v>0</v>
      </c>
      <c r="AW216" s="201">
        <v>3</v>
      </c>
      <c r="AX216" s="201"/>
      <c r="AY216" s="201">
        <v>3</v>
      </c>
      <c r="AZ216" s="201"/>
      <c r="BA216" s="105">
        <v>3</v>
      </c>
      <c r="BB216" s="97">
        <v>0</v>
      </c>
      <c r="BC216" s="105">
        <v>3</v>
      </c>
      <c r="BD216" s="105">
        <v>3</v>
      </c>
      <c r="BE216" s="105">
        <v>3</v>
      </c>
      <c r="BF216" s="97">
        <v>0</v>
      </c>
      <c r="BG216" s="105">
        <v>3</v>
      </c>
      <c r="BH216" s="105">
        <v>3</v>
      </c>
      <c r="BI216" s="105">
        <v>3</v>
      </c>
      <c r="BJ216" s="97">
        <v>0</v>
      </c>
      <c r="BK216" s="105">
        <v>3</v>
      </c>
      <c r="BL216" s="105">
        <v>3</v>
      </c>
      <c r="BM216" s="100">
        <v>1</v>
      </c>
      <c r="BN216" s="97">
        <v>0</v>
      </c>
      <c r="BO216" s="100">
        <v>1</v>
      </c>
      <c r="BP216" s="100">
        <v>1</v>
      </c>
      <c r="BQ216" s="99" t="s">
        <v>41</v>
      </c>
      <c r="BR216" s="107" t="s">
        <v>40</v>
      </c>
      <c r="BS216" s="103" t="s">
        <v>45</v>
      </c>
      <c r="BT216" s="100">
        <v>1</v>
      </c>
      <c r="BU216" s="97">
        <v>0</v>
      </c>
      <c r="BV216" s="100">
        <v>1</v>
      </c>
      <c r="BW216" s="100">
        <v>1</v>
      </c>
      <c r="BX216" s="104">
        <v>2</v>
      </c>
      <c r="BY216" s="97">
        <v>0</v>
      </c>
      <c r="BZ216" s="104">
        <v>2</v>
      </c>
      <c r="CA216" s="104">
        <v>2</v>
      </c>
      <c r="CB216" s="104">
        <v>2</v>
      </c>
      <c r="CC216" s="97">
        <v>0</v>
      </c>
      <c r="CD216" s="104">
        <v>2</v>
      </c>
      <c r="CE216" s="108">
        <v>2</v>
      </c>
      <c r="CF216" s="24" t="e">
        <f>_xlfn.XLOOKUP(A216,Reworked!A:A,Reworked!I:I)</f>
        <v>#N/A</v>
      </c>
    </row>
    <row r="217" spans="1:84" ht="48" customHeight="1" x14ac:dyDescent="0.25">
      <c r="A217" s="120">
        <v>1321</v>
      </c>
      <c r="B217" s="121" t="s">
        <v>225</v>
      </c>
      <c r="C217" s="121" t="s">
        <v>513</v>
      </c>
      <c r="D217" s="17" t="s">
        <v>100</v>
      </c>
      <c r="E217" s="121" t="s">
        <v>73</v>
      </c>
      <c r="F217" s="120" t="s">
        <v>396</v>
      </c>
      <c r="G217" s="121" t="s">
        <v>40</v>
      </c>
      <c r="H217" s="121" t="s">
        <v>458</v>
      </c>
      <c r="I217" s="121" t="s">
        <v>448</v>
      </c>
      <c r="J217" s="120" t="s">
        <v>436</v>
      </c>
      <c r="K217" s="42" t="s">
        <v>181</v>
      </c>
      <c r="L217" s="97" t="s">
        <v>40</v>
      </c>
      <c r="M217" s="110" t="s">
        <v>40</v>
      </c>
      <c r="N217" s="106" t="s">
        <v>40</v>
      </c>
      <c r="O217" s="106" t="s">
        <v>40</v>
      </c>
      <c r="P217" s="106" t="s">
        <v>40</v>
      </c>
      <c r="Q217" s="103" t="s">
        <v>45</v>
      </c>
      <c r="R217" s="107" t="s">
        <v>40</v>
      </c>
      <c r="S217" s="99" t="s">
        <v>41</v>
      </c>
      <c r="T217" s="100">
        <v>1</v>
      </c>
      <c r="U217" s="97">
        <v>0</v>
      </c>
      <c r="V217" s="104">
        <v>2</v>
      </c>
      <c r="W217" s="104">
        <v>2</v>
      </c>
      <c r="X217" s="105">
        <v>3</v>
      </c>
      <c r="Y217" s="97">
        <v>0</v>
      </c>
      <c r="Z217" s="104">
        <v>2</v>
      </c>
      <c r="AA217" s="104">
        <v>2</v>
      </c>
      <c r="AB217" s="105">
        <v>3</v>
      </c>
      <c r="AC217" s="97">
        <v>0</v>
      </c>
      <c r="AD217" s="100">
        <v>1</v>
      </c>
      <c r="AE217" s="104">
        <v>2</v>
      </c>
      <c r="AF217" s="104">
        <v>2</v>
      </c>
      <c r="AG217" s="97">
        <v>0</v>
      </c>
      <c r="AH217" s="104">
        <v>2</v>
      </c>
      <c r="AI217" s="104">
        <v>2</v>
      </c>
      <c r="AJ217" s="104">
        <v>2</v>
      </c>
      <c r="AK217" s="97">
        <v>0</v>
      </c>
      <c r="AL217" s="104">
        <v>2</v>
      </c>
      <c r="AM217" s="104">
        <v>2</v>
      </c>
      <c r="AN217" s="104">
        <v>2</v>
      </c>
      <c r="AO217" s="97">
        <v>0</v>
      </c>
      <c r="AP217" s="104">
        <v>2</v>
      </c>
      <c r="AQ217" s="104">
        <v>2</v>
      </c>
      <c r="AR217" s="103" t="s">
        <v>45</v>
      </c>
      <c r="AS217" s="109" t="s">
        <v>40</v>
      </c>
      <c r="AT217" s="103" t="s">
        <v>45</v>
      </c>
      <c r="AU217" s="105">
        <v>3</v>
      </c>
      <c r="AV217" s="97">
        <v>0</v>
      </c>
      <c r="AW217" s="196">
        <v>2</v>
      </c>
      <c r="AX217" s="196"/>
      <c r="AY217" s="196">
        <v>2</v>
      </c>
      <c r="AZ217" s="196"/>
      <c r="BA217" s="104">
        <v>2</v>
      </c>
      <c r="BB217" s="97">
        <v>0</v>
      </c>
      <c r="BC217" s="104">
        <v>2</v>
      </c>
      <c r="BD217" s="104">
        <v>2</v>
      </c>
      <c r="BE217" s="105">
        <v>3</v>
      </c>
      <c r="BF217" s="97">
        <v>0</v>
      </c>
      <c r="BG217" s="104">
        <v>2</v>
      </c>
      <c r="BH217" s="104">
        <v>2</v>
      </c>
      <c r="BI217" s="104">
        <v>2</v>
      </c>
      <c r="BJ217" s="97">
        <v>0</v>
      </c>
      <c r="BK217" s="105">
        <v>3</v>
      </c>
      <c r="BL217" s="104">
        <v>2</v>
      </c>
      <c r="BM217" s="100">
        <v>1</v>
      </c>
      <c r="BN217" s="97">
        <v>0</v>
      </c>
      <c r="BO217" s="104">
        <v>2</v>
      </c>
      <c r="BP217" s="104">
        <v>2</v>
      </c>
      <c r="BQ217" s="103" t="s">
        <v>45</v>
      </c>
      <c r="BR217" s="107" t="s">
        <v>40</v>
      </c>
      <c r="BS217" s="103" t="s">
        <v>45</v>
      </c>
      <c r="BT217" s="104">
        <v>2</v>
      </c>
      <c r="BU217" s="97">
        <v>0</v>
      </c>
      <c r="BV217" s="104">
        <v>2</v>
      </c>
      <c r="BW217" s="104">
        <v>2</v>
      </c>
      <c r="BX217" s="100">
        <v>1</v>
      </c>
      <c r="BY217" s="97">
        <v>0</v>
      </c>
      <c r="BZ217" s="104">
        <v>2</v>
      </c>
      <c r="CA217" s="104">
        <v>2</v>
      </c>
      <c r="CB217" s="104">
        <v>2</v>
      </c>
      <c r="CC217" s="97">
        <v>0</v>
      </c>
      <c r="CD217" s="104">
        <v>2</v>
      </c>
      <c r="CE217" s="108">
        <v>2</v>
      </c>
      <c r="CF217" s="24" t="str">
        <f>_xlfn.XLOOKUP(A217,Reworked!A:A,Reworked!I:I)</f>
        <v>Unqualified with findings</v>
      </c>
    </row>
    <row r="218" spans="1:84" ht="21" customHeight="1" x14ac:dyDescent="0.25">
      <c r="A218" s="120">
        <v>1156</v>
      </c>
      <c r="B218" s="121" t="s">
        <v>226</v>
      </c>
      <c r="C218" s="121" t="s">
        <v>509</v>
      </c>
      <c r="D218" s="17" t="s">
        <v>100</v>
      </c>
      <c r="E218" s="121" t="s">
        <v>39</v>
      </c>
      <c r="F218" s="120" t="s">
        <v>39</v>
      </c>
      <c r="G218" s="121" t="s">
        <v>40</v>
      </c>
      <c r="H218" s="121" t="s">
        <v>40</v>
      </c>
      <c r="I218" s="121" t="s">
        <v>40</v>
      </c>
      <c r="J218" s="120" t="s">
        <v>436</v>
      </c>
      <c r="K218" s="42" t="s">
        <v>181</v>
      </c>
      <c r="L218" s="97" t="s">
        <v>40</v>
      </c>
      <c r="M218" s="110" t="s">
        <v>40</v>
      </c>
      <c r="N218" s="98" t="s">
        <v>40</v>
      </c>
      <c r="O218" s="98" t="s">
        <v>40</v>
      </c>
      <c r="P218" s="98" t="s">
        <v>40</v>
      </c>
      <c r="Q218" s="99" t="s">
        <v>41</v>
      </c>
      <c r="R218" s="99" t="s">
        <v>41</v>
      </c>
      <c r="S218" s="103" t="s">
        <v>45</v>
      </c>
      <c r="T218" s="100">
        <v>1</v>
      </c>
      <c r="U218" s="100">
        <v>1</v>
      </c>
      <c r="V218" s="100">
        <v>1</v>
      </c>
      <c r="W218" s="100">
        <v>1</v>
      </c>
      <c r="X218" s="100">
        <v>1</v>
      </c>
      <c r="Y218" s="100">
        <v>1</v>
      </c>
      <c r="Z218" s="100">
        <v>1</v>
      </c>
      <c r="AA218" s="100">
        <v>1</v>
      </c>
      <c r="AB218" s="100">
        <v>1</v>
      </c>
      <c r="AC218" s="100">
        <v>1</v>
      </c>
      <c r="AD218" s="100">
        <v>1</v>
      </c>
      <c r="AE218" s="100">
        <v>1</v>
      </c>
      <c r="AF218" s="100">
        <v>1</v>
      </c>
      <c r="AG218" s="100">
        <v>1</v>
      </c>
      <c r="AH218" s="100">
        <v>1</v>
      </c>
      <c r="AI218" s="100">
        <v>1</v>
      </c>
      <c r="AJ218" s="100">
        <v>1</v>
      </c>
      <c r="AK218" s="100">
        <v>1</v>
      </c>
      <c r="AL218" s="104">
        <v>2</v>
      </c>
      <c r="AM218" s="100">
        <v>1</v>
      </c>
      <c r="AN218" s="100">
        <v>1</v>
      </c>
      <c r="AO218" s="100">
        <v>1</v>
      </c>
      <c r="AP218" s="100">
        <v>1</v>
      </c>
      <c r="AQ218" s="100">
        <v>1</v>
      </c>
      <c r="AR218" s="99" t="s">
        <v>41</v>
      </c>
      <c r="AS218" s="99" t="s">
        <v>41</v>
      </c>
      <c r="AT218" s="103" t="s">
        <v>45</v>
      </c>
      <c r="AU218" s="100">
        <v>1</v>
      </c>
      <c r="AV218" s="100">
        <v>1</v>
      </c>
      <c r="AW218" s="197">
        <v>1</v>
      </c>
      <c r="AX218" s="197"/>
      <c r="AY218" s="197">
        <v>1</v>
      </c>
      <c r="AZ218" s="197"/>
      <c r="BA218" s="100">
        <v>1</v>
      </c>
      <c r="BB218" s="100">
        <v>1</v>
      </c>
      <c r="BC218" s="100">
        <v>1</v>
      </c>
      <c r="BD218" s="100">
        <v>1</v>
      </c>
      <c r="BE218" s="104">
        <v>2</v>
      </c>
      <c r="BF218" s="100">
        <v>1</v>
      </c>
      <c r="BG218" s="100">
        <v>1</v>
      </c>
      <c r="BH218" s="100">
        <v>1</v>
      </c>
      <c r="BI218" s="104">
        <v>2</v>
      </c>
      <c r="BJ218" s="100">
        <v>1</v>
      </c>
      <c r="BK218" s="105">
        <v>3</v>
      </c>
      <c r="BL218" s="105">
        <v>3</v>
      </c>
      <c r="BM218" s="100">
        <v>1</v>
      </c>
      <c r="BN218" s="100">
        <v>1</v>
      </c>
      <c r="BO218" s="100">
        <v>1</v>
      </c>
      <c r="BP218" s="100">
        <v>1</v>
      </c>
      <c r="BQ218" s="99" t="s">
        <v>41</v>
      </c>
      <c r="BR218" s="99" t="s">
        <v>41</v>
      </c>
      <c r="BS218" s="99" t="s">
        <v>41</v>
      </c>
      <c r="BT218" s="100">
        <v>1</v>
      </c>
      <c r="BU218" s="100">
        <v>1</v>
      </c>
      <c r="BV218" s="100">
        <v>1</v>
      </c>
      <c r="BW218" s="100">
        <v>1</v>
      </c>
      <c r="BX218" s="100">
        <v>1</v>
      </c>
      <c r="BY218" s="100">
        <v>1</v>
      </c>
      <c r="BZ218" s="100">
        <v>1</v>
      </c>
      <c r="CA218" s="100">
        <v>1</v>
      </c>
      <c r="CB218" s="100">
        <v>1</v>
      </c>
      <c r="CC218" s="100">
        <v>1</v>
      </c>
      <c r="CD218" s="100">
        <v>1</v>
      </c>
      <c r="CE218" s="102">
        <v>1</v>
      </c>
      <c r="CF218" s="24" t="str">
        <f>_xlfn.XLOOKUP(A218,Reworked!A:A,Reworked!I:I)</f>
        <v>Unqualified with findings</v>
      </c>
    </row>
    <row r="219" spans="1:84" ht="39" customHeight="1" x14ac:dyDescent="0.25">
      <c r="A219" s="120">
        <v>29</v>
      </c>
      <c r="B219" s="121" t="s">
        <v>516</v>
      </c>
      <c r="C219" s="121" t="s">
        <v>496</v>
      </c>
      <c r="D219" s="17" t="s">
        <v>100</v>
      </c>
      <c r="E219" s="121" t="s">
        <v>39</v>
      </c>
      <c r="F219" s="120" t="s">
        <v>396</v>
      </c>
      <c r="G219" s="121" t="s">
        <v>40</v>
      </c>
      <c r="H219" s="121" t="s">
        <v>454</v>
      </c>
      <c r="I219" s="121" t="s">
        <v>442</v>
      </c>
      <c r="J219" s="120" t="s">
        <v>436</v>
      </c>
      <c r="K219" s="129" t="s">
        <v>40</v>
      </c>
      <c r="L219" s="97" t="s">
        <v>40</v>
      </c>
      <c r="M219" s="110" t="s">
        <v>40</v>
      </c>
      <c r="N219" s="98" t="s">
        <v>40</v>
      </c>
      <c r="O219" s="98" t="s">
        <v>40</v>
      </c>
      <c r="P219" s="98" t="s">
        <v>40</v>
      </c>
      <c r="Q219" s="99" t="s">
        <v>41</v>
      </c>
      <c r="R219" s="99" t="s">
        <v>41</v>
      </c>
      <c r="S219" s="99" t="s">
        <v>41</v>
      </c>
      <c r="T219" s="100">
        <v>1</v>
      </c>
      <c r="U219" s="100">
        <v>1</v>
      </c>
      <c r="V219" s="100">
        <v>1</v>
      </c>
      <c r="W219" s="100">
        <v>1</v>
      </c>
      <c r="X219" s="100">
        <v>1</v>
      </c>
      <c r="Y219" s="100">
        <v>1</v>
      </c>
      <c r="Z219" s="100">
        <v>1</v>
      </c>
      <c r="AA219" s="100">
        <v>1</v>
      </c>
      <c r="AB219" s="100">
        <v>1</v>
      </c>
      <c r="AC219" s="100">
        <v>1</v>
      </c>
      <c r="AD219" s="100">
        <v>1</v>
      </c>
      <c r="AE219" s="100">
        <v>1</v>
      </c>
      <c r="AF219" s="100">
        <v>1</v>
      </c>
      <c r="AG219" s="100">
        <v>1</v>
      </c>
      <c r="AH219" s="100">
        <v>1</v>
      </c>
      <c r="AI219" s="100">
        <v>1</v>
      </c>
      <c r="AJ219" s="100">
        <v>1</v>
      </c>
      <c r="AK219" s="100">
        <v>1</v>
      </c>
      <c r="AL219" s="100">
        <v>1</v>
      </c>
      <c r="AM219" s="100">
        <v>1</v>
      </c>
      <c r="AN219" s="100">
        <v>1</v>
      </c>
      <c r="AO219" s="97">
        <v>0</v>
      </c>
      <c r="AP219" s="97">
        <v>0</v>
      </c>
      <c r="AQ219" s="100">
        <v>1</v>
      </c>
      <c r="AR219" s="103" t="s">
        <v>45</v>
      </c>
      <c r="AS219" s="99" t="s">
        <v>41</v>
      </c>
      <c r="AT219" s="99" t="s">
        <v>41</v>
      </c>
      <c r="AU219" s="100">
        <v>1</v>
      </c>
      <c r="AV219" s="100">
        <v>1</v>
      </c>
      <c r="AW219" s="197">
        <v>1</v>
      </c>
      <c r="AX219" s="197"/>
      <c r="AY219" s="197">
        <v>1</v>
      </c>
      <c r="AZ219" s="197"/>
      <c r="BA219" s="100">
        <v>1</v>
      </c>
      <c r="BB219" s="100">
        <v>1</v>
      </c>
      <c r="BC219" s="100">
        <v>1</v>
      </c>
      <c r="BD219" s="100">
        <v>1</v>
      </c>
      <c r="BE219" s="100">
        <v>1</v>
      </c>
      <c r="BF219" s="100">
        <v>1</v>
      </c>
      <c r="BG219" s="100">
        <v>1</v>
      </c>
      <c r="BH219" s="100">
        <v>1</v>
      </c>
      <c r="BI219" s="105">
        <v>3</v>
      </c>
      <c r="BJ219" s="100">
        <v>1</v>
      </c>
      <c r="BK219" s="105">
        <v>3</v>
      </c>
      <c r="BL219" s="105">
        <v>3</v>
      </c>
      <c r="BM219" s="100">
        <v>1</v>
      </c>
      <c r="BN219" s="97">
        <v>0</v>
      </c>
      <c r="BO219" s="97">
        <v>0</v>
      </c>
      <c r="BP219" s="100">
        <v>1</v>
      </c>
      <c r="BQ219" s="99" t="s">
        <v>41</v>
      </c>
      <c r="BR219" s="99" t="s">
        <v>41</v>
      </c>
      <c r="BS219" s="99" t="s">
        <v>41</v>
      </c>
      <c r="BT219" s="100">
        <v>1</v>
      </c>
      <c r="BU219" s="100">
        <v>1</v>
      </c>
      <c r="BV219" s="100">
        <v>1</v>
      </c>
      <c r="BW219" s="100">
        <v>1</v>
      </c>
      <c r="BX219" s="100">
        <v>1</v>
      </c>
      <c r="BY219" s="100">
        <v>1</v>
      </c>
      <c r="BZ219" s="100">
        <v>1</v>
      </c>
      <c r="CA219" s="100">
        <v>1</v>
      </c>
      <c r="CB219" s="100">
        <v>1</v>
      </c>
      <c r="CC219" s="100">
        <v>1</v>
      </c>
      <c r="CD219" s="100">
        <v>1</v>
      </c>
      <c r="CE219" s="102">
        <v>1</v>
      </c>
      <c r="CF219" s="24" t="e">
        <f>_xlfn.XLOOKUP(A219,Reworked!A:A,Reworked!I:I)</f>
        <v>#N/A</v>
      </c>
    </row>
    <row r="220" spans="1:84" ht="48.75" customHeight="1" x14ac:dyDescent="0.25">
      <c r="A220" s="120">
        <v>31</v>
      </c>
      <c r="B220" s="121" t="s">
        <v>409</v>
      </c>
      <c r="C220" s="121" t="s">
        <v>494</v>
      </c>
      <c r="D220" s="17" t="s">
        <v>100</v>
      </c>
      <c r="E220" s="121" t="s">
        <v>78</v>
      </c>
      <c r="F220" s="120" t="s">
        <v>396</v>
      </c>
      <c r="G220" s="121" t="s">
        <v>40</v>
      </c>
      <c r="H220" s="121" t="s">
        <v>468</v>
      </c>
      <c r="I220" s="121" t="s">
        <v>446</v>
      </c>
      <c r="J220" s="120" t="s">
        <v>436</v>
      </c>
      <c r="K220" s="126" t="s">
        <v>40</v>
      </c>
      <c r="L220" s="97" t="s">
        <v>40</v>
      </c>
      <c r="M220" s="97" t="s">
        <v>40</v>
      </c>
      <c r="N220" s="98" t="s">
        <v>40</v>
      </c>
      <c r="O220" s="98" t="s">
        <v>40</v>
      </c>
      <c r="P220" s="98" t="s">
        <v>40</v>
      </c>
      <c r="Q220" s="99" t="s">
        <v>41</v>
      </c>
      <c r="R220" s="99" t="s">
        <v>41</v>
      </c>
      <c r="S220" s="99" t="s">
        <v>41</v>
      </c>
      <c r="T220" s="100">
        <v>1</v>
      </c>
      <c r="U220" s="104">
        <v>2</v>
      </c>
      <c r="V220" s="104">
        <v>2</v>
      </c>
      <c r="W220" s="104">
        <v>2</v>
      </c>
      <c r="X220" s="104">
        <v>2</v>
      </c>
      <c r="Y220" s="104">
        <v>2</v>
      </c>
      <c r="Z220" s="104">
        <v>2</v>
      </c>
      <c r="AA220" s="104">
        <v>2</v>
      </c>
      <c r="AB220" s="100">
        <v>1</v>
      </c>
      <c r="AC220" s="100">
        <v>1</v>
      </c>
      <c r="AD220" s="100">
        <v>1</v>
      </c>
      <c r="AE220" s="100">
        <v>1</v>
      </c>
      <c r="AF220" s="100">
        <v>1</v>
      </c>
      <c r="AG220" s="100">
        <v>1</v>
      </c>
      <c r="AH220" s="100">
        <v>1</v>
      </c>
      <c r="AI220" s="100">
        <v>1</v>
      </c>
      <c r="AJ220" s="100">
        <v>1</v>
      </c>
      <c r="AK220" s="100">
        <v>1</v>
      </c>
      <c r="AL220" s="100">
        <v>1</v>
      </c>
      <c r="AM220" s="100">
        <v>1</v>
      </c>
      <c r="AN220" s="104">
        <v>2</v>
      </c>
      <c r="AO220" s="104">
        <v>2</v>
      </c>
      <c r="AP220" s="104">
        <v>2</v>
      </c>
      <c r="AQ220" s="104">
        <v>2</v>
      </c>
      <c r="AR220" s="99" t="s">
        <v>41</v>
      </c>
      <c r="AS220" s="99" t="s">
        <v>41</v>
      </c>
      <c r="AT220" s="99" t="s">
        <v>41</v>
      </c>
      <c r="AU220" s="100">
        <v>1</v>
      </c>
      <c r="AV220" s="100">
        <v>1</v>
      </c>
      <c r="AW220" s="196">
        <v>2</v>
      </c>
      <c r="AX220" s="196"/>
      <c r="AY220" s="197">
        <v>1</v>
      </c>
      <c r="AZ220" s="197"/>
      <c r="BA220" s="100">
        <v>1</v>
      </c>
      <c r="BB220" s="100">
        <v>1</v>
      </c>
      <c r="BC220" s="100">
        <v>1</v>
      </c>
      <c r="BD220" s="100">
        <v>1</v>
      </c>
      <c r="BE220" s="104">
        <v>2</v>
      </c>
      <c r="BF220" s="104">
        <v>2</v>
      </c>
      <c r="BG220" s="104">
        <v>2</v>
      </c>
      <c r="BH220" s="104">
        <v>2</v>
      </c>
      <c r="BI220" s="104">
        <v>2</v>
      </c>
      <c r="BJ220" s="104">
        <v>2</v>
      </c>
      <c r="BK220" s="104">
        <v>2</v>
      </c>
      <c r="BL220" s="104">
        <v>2</v>
      </c>
      <c r="BM220" s="104">
        <v>2</v>
      </c>
      <c r="BN220" s="104">
        <v>2</v>
      </c>
      <c r="BO220" s="104">
        <v>2</v>
      </c>
      <c r="BP220" s="104">
        <v>2</v>
      </c>
      <c r="BQ220" s="99" t="s">
        <v>41</v>
      </c>
      <c r="BR220" s="99" t="s">
        <v>41</v>
      </c>
      <c r="BS220" s="99" t="s">
        <v>41</v>
      </c>
      <c r="BT220" s="100">
        <v>1</v>
      </c>
      <c r="BU220" s="100">
        <v>1</v>
      </c>
      <c r="BV220" s="100">
        <v>1</v>
      </c>
      <c r="BW220" s="100">
        <v>1</v>
      </c>
      <c r="BX220" s="100">
        <v>1</v>
      </c>
      <c r="BY220" s="100">
        <v>1</v>
      </c>
      <c r="BZ220" s="100">
        <v>1</v>
      </c>
      <c r="CA220" s="100">
        <v>1</v>
      </c>
      <c r="CB220" s="100">
        <v>1</v>
      </c>
      <c r="CC220" s="100">
        <v>1</v>
      </c>
      <c r="CD220" s="100">
        <v>1</v>
      </c>
      <c r="CE220" s="102">
        <v>1</v>
      </c>
      <c r="CF220" s="24" t="str">
        <f>_xlfn.XLOOKUP(A220,Reworked!A:A,Reworked!I:I)</f>
        <v>Audit not finalised at legislated date</v>
      </c>
    </row>
    <row r="221" spans="1:84" ht="48" customHeight="1" x14ac:dyDescent="0.25">
      <c r="A221" s="120">
        <v>908</v>
      </c>
      <c r="B221" s="121" t="s">
        <v>517</v>
      </c>
      <c r="C221" s="121" t="s">
        <v>494</v>
      </c>
      <c r="D221" s="17" t="s">
        <v>100</v>
      </c>
      <c r="E221" s="121" t="s">
        <v>78</v>
      </c>
      <c r="F221" s="120" t="s">
        <v>396</v>
      </c>
      <c r="G221" s="121" t="s">
        <v>40</v>
      </c>
      <c r="H221" s="121" t="s">
        <v>468</v>
      </c>
      <c r="I221" s="121" t="s">
        <v>446</v>
      </c>
      <c r="J221" s="120" t="s">
        <v>436</v>
      </c>
      <c r="K221" s="100" t="s">
        <v>40</v>
      </c>
      <c r="L221" s="97" t="s">
        <v>40</v>
      </c>
      <c r="M221" s="97" t="s">
        <v>40</v>
      </c>
      <c r="N221" s="98" t="s">
        <v>40</v>
      </c>
      <c r="O221" s="98" t="s">
        <v>40</v>
      </c>
      <c r="P221" s="98" t="s">
        <v>40</v>
      </c>
      <c r="Q221" s="107" t="s">
        <v>40</v>
      </c>
      <c r="R221" s="107" t="s">
        <v>40</v>
      </c>
      <c r="S221" s="107" t="s">
        <v>40</v>
      </c>
      <c r="T221" s="97">
        <v>0</v>
      </c>
      <c r="U221" s="97">
        <v>0</v>
      </c>
      <c r="V221" s="97">
        <v>0</v>
      </c>
      <c r="W221" s="97">
        <v>0</v>
      </c>
      <c r="X221" s="97">
        <v>0</v>
      </c>
      <c r="Y221" s="97">
        <v>0</v>
      </c>
      <c r="Z221" s="97">
        <v>0</v>
      </c>
      <c r="AA221" s="97">
        <v>0</v>
      </c>
      <c r="AB221" s="97">
        <v>0</v>
      </c>
      <c r="AC221" s="97">
        <v>0</v>
      </c>
      <c r="AD221" s="97">
        <v>0</v>
      </c>
      <c r="AE221" s="97">
        <v>0</v>
      </c>
      <c r="AF221" s="97">
        <v>0</v>
      </c>
      <c r="AG221" s="97">
        <v>0</v>
      </c>
      <c r="AH221" s="97">
        <v>0</v>
      </c>
      <c r="AI221" s="97">
        <v>0</v>
      </c>
      <c r="AJ221" s="97">
        <v>0</v>
      </c>
      <c r="AK221" s="97">
        <v>0</v>
      </c>
      <c r="AL221" s="97">
        <v>0</v>
      </c>
      <c r="AM221" s="97">
        <v>0</v>
      </c>
      <c r="AN221" s="97">
        <v>0</v>
      </c>
      <c r="AO221" s="97">
        <v>0</v>
      </c>
      <c r="AP221" s="97">
        <v>0</v>
      </c>
      <c r="AQ221" s="97">
        <v>0</v>
      </c>
      <c r="AR221" s="109" t="s">
        <v>40</v>
      </c>
      <c r="AS221" s="109" t="s">
        <v>40</v>
      </c>
      <c r="AT221" s="109" t="s">
        <v>40</v>
      </c>
      <c r="AU221" s="97">
        <v>0</v>
      </c>
      <c r="AV221" s="97">
        <v>0</v>
      </c>
      <c r="AW221" s="202">
        <v>0</v>
      </c>
      <c r="AX221" s="202"/>
      <c r="AY221" s="202">
        <v>0</v>
      </c>
      <c r="AZ221" s="202"/>
      <c r="BA221" s="97">
        <v>0</v>
      </c>
      <c r="BB221" s="97">
        <v>0</v>
      </c>
      <c r="BC221" s="97">
        <v>0</v>
      </c>
      <c r="BD221" s="97">
        <v>0</v>
      </c>
      <c r="BE221" s="97">
        <v>0</v>
      </c>
      <c r="BF221" s="97">
        <v>0</v>
      </c>
      <c r="BG221" s="97">
        <v>0</v>
      </c>
      <c r="BH221" s="97">
        <v>0</v>
      </c>
      <c r="BI221" s="97">
        <v>0</v>
      </c>
      <c r="BJ221" s="97">
        <v>0</v>
      </c>
      <c r="BK221" s="97">
        <v>0</v>
      </c>
      <c r="BL221" s="97">
        <v>0</v>
      </c>
      <c r="BM221" s="97">
        <v>0</v>
      </c>
      <c r="BN221" s="97">
        <v>0</v>
      </c>
      <c r="BO221" s="97">
        <v>0</v>
      </c>
      <c r="BP221" s="97">
        <v>0</v>
      </c>
      <c r="BQ221" s="107" t="s">
        <v>40</v>
      </c>
      <c r="BR221" s="107" t="s">
        <v>40</v>
      </c>
      <c r="BS221" s="107" t="s">
        <v>40</v>
      </c>
      <c r="BT221" s="97">
        <v>0</v>
      </c>
      <c r="BU221" s="97">
        <v>0</v>
      </c>
      <c r="BV221" s="97">
        <v>0</v>
      </c>
      <c r="BW221" s="97">
        <v>0</v>
      </c>
      <c r="BX221" s="97">
        <v>0</v>
      </c>
      <c r="BY221" s="97">
        <v>0</v>
      </c>
      <c r="BZ221" s="97">
        <v>0</v>
      </c>
      <c r="CA221" s="97">
        <v>0</v>
      </c>
      <c r="CB221" s="97">
        <v>0</v>
      </c>
      <c r="CC221" s="97">
        <v>0</v>
      </c>
      <c r="CD221" s="97">
        <v>0</v>
      </c>
      <c r="CE221" s="127">
        <v>0</v>
      </c>
      <c r="CF221" s="24" t="e">
        <f>_xlfn.XLOOKUP(A221,Reworked!A:A,Reworked!I:I)</f>
        <v>#N/A</v>
      </c>
    </row>
    <row r="222" spans="1:84" ht="48.75" customHeight="1" x14ac:dyDescent="0.25">
      <c r="A222" s="120">
        <v>1605</v>
      </c>
      <c r="B222" s="121" t="s">
        <v>227</v>
      </c>
      <c r="C222" s="121" t="s">
        <v>494</v>
      </c>
      <c r="D222" s="17" t="s">
        <v>100</v>
      </c>
      <c r="E222" s="121" t="s">
        <v>78</v>
      </c>
      <c r="F222" s="120" t="s">
        <v>396</v>
      </c>
      <c r="G222" s="121" t="s">
        <v>40</v>
      </c>
      <c r="H222" s="121" t="s">
        <v>468</v>
      </c>
      <c r="I222" s="121" t="s">
        <v>446</v>
      </c>
      <c r="J222" s="120" t="s">
        <v>436</v>
      </c>
      <c r="K222" s="42" t="s">
        <v>181</v>
      </c>
      <c r="L222" s="97" t="s">
        <v>40</v>
      </c>
      <c r="M222" s="110" t="s">
        <v>40</v>
      </c>
      <c r="N222" s="98" t="s">
        <v>40</v>
      </c>
      <c r="O222" s="98" t="s">
        <v>40</v>
      </c>
      <c r="P222" s="98" t="s">
        <v>40</v>
      </c>
      <c r="Q222" s="107" t="s">
        <v>40</v>
      </c>
      <c r="R222" s="107" t="s">
        <v>40</v>
      </c>
      <c r="S222" s="107" t="s">
        <v>40</v>
      </c>
      <c r="T222" s="100">
        <v>1</v>
      </c>
      <c r="U222" s="100">
        <v>1</v>
      </c>
      <c r="V222" s="100">
        <v>1</v>
      </c>
      <c r="W222" s="100">
        <v>1</v>
      </c>
      <c r="X222" s="105">
        <v>3</v>
      </c>
      <c r="Y222" s="100">
        <v>1</v>
      </c>
      <c r="Z222" s="105">
        <v>3</v>
      </c>
      <c r="AA222" s="105">
        <v>3</v>
      </c>
      <c r="AB222" s="100">
        <v>1</v>
      </c>
      <c r="AC222" s="100">
        <v>1</v>
      </c>
      <c r="AD222" s="100">
        <v>1</v>
      </c>
      <c r="AE222" s="100">
        <v>1</v>
      </c>
      <c r="AF222" s="100">
        <v>1</v>
      </c>
      <c r="AG222" s="100">
        <v>1</v>
      </c>
      <c r="AH222" s="100">
        <v>1</v>
      </c>
      <c r="AI222" s="100">
        <v>1</v>
      </c>
      <c r="AJ222" s="100">
        <v>1</v>
      </c>
      <c r="AK222" s="100">
        <v>1</v>
      </c>
      <c r="AL222" s="100">
        <v>1</v>
      </c>
      <c r="AM222" s="100">
        <v>1</v>
      </c>
      <c r="AN222" s="100">
        <v>1</v>
      </c>
      <c r="AO222" s="100">
        <v>1</v>
      </c>
      <c r="AP222" s="100">
        <v>1</v>
      </c>
      <c r="AQ222" s="100">
        <v>1</v>
      </c>
      <c r="AR222" s="109" t="s">
        <v>40</v>
      </c>
      <c r="AS222" s="109" t="s">
        <v>40</v>
      </c>
      <c r="AT222" s="109" t="s">
        <v>40</v>
      </c>
      <c r="AU222" s="100">
        <v>1</v>
      </c>
      <c r="AV222" s="100">
        <v>1</v>
      </c>
      <c r="AW222" s="197">
        <v>1</v>
      </c>
      <c r="AX222" s="197"/>
      <c r="AY222" s="197">
        <v>1</v>
      </c>
      <c r="AZ222" s="197"/>
      <c r="BA222" s="100">
        <v>1</v>
      </c>
      <c r="BB222" s="100">
        <v>1</v>
      </c>
      <c r="BC222" s="100">
        <v>1</v>
      </c>
      <c r="BD222" s="100">
        <v>1</v>
      </c>
      <c r="BE222" s="100">
        <v>1</v>
      </c>
      <c r="BF222" s="100">
        <v>1</v>
      </c>
      <c r="BG222" s="100">
        <v>1</v>
      </c>
      <c r="BH222" s="100">
        <v>1</v>
      </c>
      <c r="BI222" s="105">
        <v>3</v>
      </c>
      <c r="BJ222" s="100">
        <v>1</v>
      </c>
      <c r="BK222" s="105">
        <v>3</v>
      </c>
      <c r="BL222" s="105">
        <v>3</v>
      </c>
      <c r="BM222" s="100">
        <v>1</v>
      </c>
      <c r="BN222" s="100">
        <v>1</v>
      </c>
      <c r="BO222" s="100">
        <v>1</v>
      </c>
      <c r="BP222" s="100">
        <v>1</v>
      </c>
      <c r="BQ222" s="107" t="s">
        <v>40</v>
      </c>
      <c r="BR222" s="107" t="s">
        <v>40</v>
      </c>
      <c r="BS222" s="107" t="s">
        <v>40</v>
      </c>
      <c r="BT222" s="100">
        <v>1</v>
      </c>
      <c r="BU222" s="100">
        <v>1</v>
      </c>
      <c r="BV222" s="100">
        <v>1</v>
      </c>
      <c r="BW222" s="100">
        <v>1</v>
      </c>
      <c r="BX222" s="100">
        <v>1</v>
      </c>
      <c r="BY222" s="100">
        <v>1</v>
      </c>
      <c r="BZ222" s="100">
        <v>1</v>
      </c>
      <c r="CA222" s="100">
        <v>1</v>
      </c>
      <c r="CB222" s="100">
        <v>1</v>
      </c>
      <c r="CC222" s="100">
        <v>1</v>
      </c>
      <c r="CD222" s="100">
        <v>1</v>
      </c>
      <c r="CE222" s="102">
        <v>1</v>
      </c>
      <c r="CF222" s="24" t="str">
        <f>_xlfn.XLOOKUP(A222,Reworked!A:A,Reworked!I:I)</f>
        <v>Unqualified with findings</v>
      </c>
    </row>
    <row r="223" spans="1:84" ht="48" customHeight="1" x14ac:dyDescent="0.25">
      <c r="A223" s="120">
        <v>1304</v>
      </c>
      <c r="B223" s="121" t="s">
        <v>327</v>
      </c>
      <c r="C223" s="121" t="s">
        <v>513</v>
      </c>
      <c r="D223" s="17" t="s">
        <v>100</v>
      </c>
      <c r="E223" s="121" t="s">
        <v>78</v>
      </c>
      <c r="F223" s="120" t="s">
        <v>396</v>
      </c>
      <c r="G223" s="121" t="s">
        <v>40</v>
      </c>
      <c r="H223" s="121" t="s">
        <v>458</v>
      </c>
      <c r="I223" s="121" t="s">
        <v>448</v>
      </c>
      <c r="J223" s="120" t="s">
        <v>436</v>
      </c>
      <c r="K223" s="43" t="s">
        <v>313</v>
      </c>
      <c r="L223" s="97" t="s">
        <v>40</v>
      </c>
      <c r="M223" s="110" t="s">
        <v>40</v>
      </c>
      <c r="N223" s="106" t="s">
        <v>40</v>
      </c>
      <c r="O223" s="98" t="s">
        <v>40</v>
      </c>
      <c r="P223" s="98" t="s">
        <v>40</v>
      </c>
      <c r="Q223" s="101" t="s">
        <v>42</v>
      </c>
      <c r="R223" s="107" t="s">
        <v>40</v>
      </c>
      <c r="S223" s="99" t="s">
        <v>41</v>
      </c>
      <c r="T223" s="100">
        <v>1</v>
      </c>
      <c r="U223" s="97">
        <v>0</v>
      </c>
      <c r="V223" s="104">
        <v>2</v>
      </c>
      <c r="W223" s="104">
        <v>2</v>
      </c>
      <c r="X223" s="104">
        <v>2</v>
      </c>
      <c r="Y223" s="97">
        <v>0</v>
      </c>
      <c r="Z223" s="104">
        <v>2</v>
      </c>
      <c r="AA223" s="104">
        <v>2</v>
      </c>
      <c r="AB223" s="100">
        <v>1</v>
      </c>
      <c r="AC223" s="97">
        <v>0</v>
      </c>
      <c r="AD223" s="104">
        <v>2</v>
      </c>
      <c r="AE223" s="104">
        <v>2</v>
      </c>
      <c r="AF223" s="104">
        <v>2</v>
      </c>
      <c r="AG223" s="97">
        <v>0</v>
      </c>
      <c r="AH223" s="104">
        <v>2</v>
      </c>
      <c r="AI223" s="104">
        <v>2</v>
      </c>
      <c r="AJ223" s="100">
        <v>1</v>
      </c>
      <c r="AK223" s="97">
        <v>0</v>
      </c>
      <c r="AL223" s="104">
        <v>2</v>
      </c>
      <c r="AM223" s="104">
        <v>2</v>
      </c>
      <c r="AN223" s="100">
        <v>1</v>
      </c>
      <c r="AO223" s="97">
        <v>0</v>
      </c>
      <c r="AP223" s="100">
        <v>1</v>
      </c>
      <c r="AQ223" s="100">
        <v>1</v>
      </c>
      <c r="AR223" s="101" t="s">
        <v>42</v>
      </c>
      <c r="AS223" s="109" t="s">
        <v>40</v>
      </c>
      <c r="AT223" s="99" t="s">
        <v>41</v>
      </c>
      <c r="AU223" s="104">
        <v>2</v>
      </c>
      <c r="AV223" s="97">
        <v>0</v>
      </c>
      <c r="AW223" s="196">
        <v>2</v>
      </c>
      <c r="AX223" s="196"/>
      <c r="AY223" s="196">
        <v>2</v>
      </c>
      <c r="AZ223" s="196"/>
      <c r="BA223" s="100">
        <v>1</v>
      </c>
      <c r="BB223" s="97">
        <v>0</v>
      </c>
      <c r="BC223" s="97">
        <v>0</v>
      </c>
      <c r="BD223" s="100">
        <v>1</v>
      </c>
      <c r="BE223" s="100">
        <v>1</v>
      </c>
      <c r="BF223" s="97">
        <v>0</v>
      </c>
      <c r="BG223" s="97">
        <v>0</v>
      </c>
      <c r="BH223" s="100">
        <v>1</v>
      </c>
      <c r="BI223" s="105">
        <v>3</v>
      </c>
      <c r="BJ223" s="97">
        <v>0</v>
      </c>
      <c r="BK223" s="105">
        <v>3</v>
      </c>
      <c r="BL223" s="105">
        <v>3</v>
      </c>
      <c r="BM223" s="100">
        <v>1</v>
      </c>
      <c r="BN223" s="97">
        <v>0</v>
      </c>
      <c r="BO223" s="97">
        <v>0</v>
      </c>
      <c r="BP223" s="100">
        <v>1</v>
      </c>
      <c r="BQ223" s="101" t="s">
        <v>42</v>
      </c>
      <c r="BR223" s="107" t="s">
        <v>40</v>
      </c>
      <c r="BS223" s="101" t="s">
        <v>42</v>
      </c>
      <c r="BT223" s="100">
        <v>1</v>
      </c>
      <c r="BU223" s="97">
        <v>0</v>
      </c>
      <c r="BV223" s="100">
        <v>1</v>
      </c>
      <c r="BW223" s="100">
        <v>1</v>
      </c>
      <c r="BX223" s="100">
        <v>1</v>
      </c>
      <c r="BY223" s="97">
        <v>0</v>
      </c>
      <c r="BZ223" s="105">
        <v>3</v>
      </c>
      <c r="CA223" s="104">
        <v>2</v>
      </c>
      <c r="CB223" s="100">
        <v>1</v>
      </c>
      <c r="CC223" s="97">
        <v>0</v>
      </c>
      <c r="CD223" s="100">
        <v>1</v>
      </c>
      <c r="CE223" s="102">
        <v>1</v>
      </c>
      <c r="CF223" s="24" t="str">
        <f>_xlfn.XLOOKUP(A223,Reworked!A:A,Reworked!I:I)</f>
        <v>Qualified</v>
      </c>
    </row>
    <row r="224" spans="1:84" ht="21" customHeight="1" x14ac:dyDescent="0.25">
      <c r="A224" s="120">
        <v>32</v>
      </c>
      <c r="B224" s="121" t="s">
        <v>228</v>
      </c>
      <c r="C224" s="121" t="s">
        <v>501</v>
      </c>
      <c r="D224" s="17" t="s">
        <v>100</v>
      </c>
      <c r="E224" s="121" t="s">
        <v>75</v>
      </c>
      <c r="F224" s="120" t="s">
        <v>75</v>
      </c>
      <c r="G224" s="121" t="s">
        <v>40</v>
      </c>
      <c r="H224" s="121" t="s">
        <v>40</v>
      </c>
      <c r="I224" s="121" t="s">
        <v>40</v>
      </c>
      <c r="J224" s="120" t="s">
        <v>436</v>
      </c>
      <c r="K224" s="42" t="s">
        <v>181</v>
      </c>
      <c r="L224" s="97" t="s">
        <v>40</v>
      </c>
      <c r="M224" s="110" t="s">
        <v>40</v>
      </c>
      <c r="N224" s="111" t="s">
        <v>40</v>
      </c>
      <c r="O224" s="111" t="s">
        <v>40</v>
      </c>
      <c r="P224" s="111" t="s">
        <v>40</v>
      </c>
      <c r="Q224" s="99" t="s">
        <v>41</v>
      </c>
      <c r="R224" s="107" t="s">
        <v>40</v>
      </c>
      <c r="S224" s="99" t="s">
        <v>41</v>
      </c>
      <c r="T224" s="104">
        <v>2</v>
      </c>
      <c r="U224" s="97">
        <v>0</v>
      </c>
      <c r="V224" s="104">
        <v>2</v>
      </c>
      <c r="W224" s="104">
        <v>2</v>
      </c>
      <c r="X224" s="104">
        <v>2</v>
      </c>
      <c r="Y224" s="97">
        <v>0</v>
      </c>
      <c r="Z224" s="104">
        <v>2</v>
      </c>
      <c r="AA224" s="104">
        <v>2</v>
      </c>
      <c r="AB224" s="104">
        <v>2</v>
      </c>
      <c r="AC224" s="97">
        <v>0</v>
      </c>
      <c r="AD224" s="104">
        <v>2</v>
      </c>
      <c r="AE224" s="104">
        <v>2</v>
      </c>
      <c r="AF224" s="104">
        <v>2</v>
      </c>
      <c r="AG224" s="97">
        <v>0</v>
      </c>
      <c r="AH224" s="104">
        <v>2</v>
      </c>
      <c r="AI224" s="104">
        <v>2</v>
      </c>
      <c r="AJ224" s="105">
        <v>3</v>
      </c>
      <c r="AK224" s="97">
        <v>0</v>
      </c>
      <c r="AL224" s="105">
        <v>3</v>
      </c>
      <c r="AM224" s="105">
        <v>3</v>
      </c>
      <c r="AN224" s="105">
        <v>3</v>
      </c>
      <c r="AO224" s="97">
        <v>0</v>
      </c>
      <c r="AP224" s="104">
        <v>2</v>
      </c>
      <c r="AQ224" s="105">
        <v>3</v>
      </c>
      <c r="AR224" s="99" t="s">
        <v>41</v>
      </c>
      <c r="AS224" s="109" t="s">
        <v>40</v>
      </c>
      <c r="AT224" s="99" t="s">
        <v>41</v>
      </c>
      <c r="AU224" s="105">
        <v>3</v>
      </c>
      <c r="AV224" s="97">
        <v>0</v>
      </c>
      <c r="AW224" s="201">
        <v>3</v>
      </c>
      <c r="AX224" s="201"/>
      <c r="AY224" s="201">
        <v>3</v>
      </c>
      <c r="AZ224" s="201"/>
      <c r="BA224" s="104">
        <v>2</v>
      </c>
      <c r="BB224" s="97">
        <v>0</v>
      </c>
      <c r="BC224" s="105">
        <v>3</v>
      </c>
      <c r="BD224" s="105">
        <v>3</v>
      </c>
      <c r="BE224" s="105">
        <v>3</v>
      </c>
      <c r="BF224" s="97">
        <v>0</v>
      </c>
      <c r="BG224" s="105">
        <v>3</v>
      </c>
      <c r="BH224" s="105">
        <v>3</v>
      </c>
      <c r="BI224" s="105">
        <v>3</v>
      </c>
      <c r="BJ224" s="97">
        <v>0</v>
      </c>
      <c r="BK224" s="105">
        <v>3</v>
      </c>
      <c r="BL224" s="105">
        <v>3</v>
      </c>
      <c r="BM224" s="105">
        <v>3</v>
      </c>
      <c r="BN224" s="97">
        <v>0</v>
      </c>
      <c r="BO224" s="97">
        <v>0</v>
      </c>
      <c r="BP224" s="105">
        <v>3</v>
      </c>
      <c r="BQ224" s="99" t="s">
        <v>41</v>
      </c>
      <c r="BR224" s="107" t="s">
        <v>40</v>
      </c>
      <c r="BS224" s="99" t="s">
        <v>41</v>
      </c>
      <c r="BT224" s="104">
        <v>2</v>
      </c>
      <c r="BU224" s="97">
        <v>0</v>
      </c>
      <c r="BV224" s="104">
        <v>2</v>
      </c>
      <c r="BW224" s="104">
        <v>2</v>
      </c>
      <c r="BX224" s="105">
        <v>3</v>
      </c>
      <c r="BY224" s="97">
        <v>0</v>
      </c>
      <c r="BZ224" s="105">
        <v>3</v>
      </c>
      <c r="CA224" s="105">
        <v>3</v>
      </c>
      <c r="CB224" s="104">
        <v>2</v>
      </c>
      <c r="CC224" s="97">
        <v>0</v>
      </c>
      <c r="CD224" s="104">
        <v>2</v>
      </c>
      <c r="CE224" s="108">
        <v>2</v>
      </c>
      <c r="CF224" s="24" t="str">
        <f>_xlfn.XLOOKUP(A224,Reworked!A:A,Reworked!I:I)</f>
        <v>Unqualified with findings</v>
      </c>
    </row>
    <row r="225" spans="1:84" ht="48.75" customHeight="1" x14ac:dyDescent="0.25">
      <c r="A225" s="120">
        <v>1456</v>
      </c>
      <c r="B225" s="121" t="s">
        <v>518</v>
      </c>
      <c r="C225" s="121" t="s">
        <v>519</v>
      </c>
      <c r="D225" s="17" t="s">
        <v>100</v>
      </c>
      <c r="E225" s="121" t="s">
        <v>459</v>
      </c>
      <c r="F225" s="120" t="s">
        <v>396</v>
      </c>
      <c r="G225" s="121" t="s">
        <v>40</v>
      </c>
      <c r="H225" s="121" t="s">
        <v>471</v>
      </c>
      <c r="I225" s="121" t="s">
        <v>451</v>
      </c>
      <c r="J225" s="120" t="s">
        <v>436</v>
      </c>
      <c r="K225" s="100" t="s">
        <v>40</v>
      </c>
      <c r="L225" s="97" t="s">
        <v>40</v>
      </c>
      <c r="M225" s="97" t="s">
        <v>40</v>
      </c>
      <c r="N225" s="98" t="s">
        <v>40</v>
      </c>
      <c r="O225" s="98" t="s">
        <v>40</v>
      </c>
      <c r="P225" s="98" t="s">
        <v>40</v>
      </c>
      <c r="Q225" s="99" t="s">
        <v>41</v>
      </c>
      <c r="R225" s="99" t="s">
        <v>41</v>
      </c>
      <c r="S225" s="99" t="s">
        <v>41</v>
      </c>
      <c r="T225" s="100">
        <v>1</v>
      </c>
      <c r="U225" s="100">
        <v>1</v>
      </c>
      <c r="V225" s="100">
        <v>1</v>
      </c>
      <c r="W225" s="100">
        <v>1</v>
      </c>
      <c r="X225" s="100">
        <v>1</v>
      </c>
      <c r="Y225" s="100">
        <v>1</v>
      </c>
      <c r="Z225" s="100">
        <v>1</v>
      </c>
      <c r="AA225" s="100">
        <v>1</v>
      </c>
      <c r="AB225" s="100">
        <v>1</v>
      </c>
      <c r="AC225" s="100">
        <v>1</v>
      </c>
      <c r="AD225" s="100">
        <v>1</v>
      </c>
      <c r="AE225" s="100">
        <v>1</v>
      </c>
      <c r="AF225" s="100">
        <v>1</v>
      </c>
      <c r="AG225" s="100">
        <v>1</v>
      </c>
      <c r="AH225" s="100">
        <v>1</v>
      </c>
      <c r="AI225" s="100">
        <v>1</v>
      </c>
      <c r="AJ225" s="100">
        <v>1</v>
      </c>
      <c r="AK225" s="100">
        <v>1</v>
      </c>
      <c r="AL225" s="100">
        <v>1</v>
      </c>
      <c r="AM225" s="100">
        <v>1</v>
      </c>
      <c r="AN225" s="100">
        <v>1</v>
      </c>
      <c r="AO225" s="100">
        <v>1</v>
      </c>
      <c r="AP225" s="100">
        <v>1</v>
      </c>
      <c r="AQ225" s="100">
        <v>1</v>
      </c>
      <c r="AR225" s="99" t="s">
        <v>41</v>
      </c>
      <c r="AS225" s="99" t="s">
        <v>41</v>
      </c>
      <c r="AT225" s="99" t="s">
        <v>41</v>
      </c>
      <c r="AU225" s="100">
        <v>1</v>
      </c>
      <c r="AV225" s="100">
        <v>1</v>
      </c>
      <c r="AW225" s="197">
        <v>1</v>
      </c>
      <c r="AX225" s="197"/>
      <c r="AY225" s="197">
        <v>1</v>
      </c>
      <c r="AZ225" s="197"/>
      <c r="BA225" s="100">
        <v>1</v>
      </c>
      <c r="BB225" s="100">
        <v>1</v>
      </c>
      <c r="BC225" s="100">
        <v>1</v>
      </c>
      <c r="BD225" s="100">
        <v>1</v>
      </c>
      <c r="BE225" s="100">
        <v>1</v>
      </c>
      <c r="BF225" s="100">
        <v>1</v>
      </c>
      <c r="BG225" s="100">
        <v>1</v>
      </c>
      <c r="BH225" s="100">
        <v>1</v>
      </c>
      <c r="BI225" s="100">
        <v>1</v>
      </c>
      <c r="BJ225" s="100">
        <v>1</v>
      </c>
      <c r="BK225" s="100">
        <v>1</v>
      </c>
      <c r="BL225" s="100">
        <v>1</v>
      </c>
      <c r="BM225" s="100">
        <v>1</v>
      </c>
      <c r="BN225" s="100">
        <v>1</v>
      </c>
      <c r="BO225" s="100">
        <v>1</v>
      </c>
      <c r="BP225" s="100">
        <v>1</v>
      </c>
      <c r="BQ225" s="99" t="s">
        <v>41</v>
      </c>
      <c r="BR225" s="99" t="s">
        <v>41</v>
      </c>
      <c r="BS225" s="99" t="s">
        <v>41</v>
      </c>
      <c r="BT225" s="100">
        <v>1</v>
      </c>
      <c r="BU225" s="100">
        <v>1</v>
      </c>
      <c r="BV225" s="100">
        <v>1</v>
      </c>
      <c r="BW225" s="100">
        <v>1</v>
      </c>
      <c r="BX225" s="100">
        <v>1</v>
      </c>
      <c r="BY225" s="100">
        <v>1</v>
      </c>
      <c r="BZ225" s="100">
        <v>1</v>
      </c>
      <c r="CA225" s="100">
        <v>1</v>
      </c>
      <c r="CB225" s="100">
        <v>1</v>
      </c>
      <c r="CC225" s="100">
        <v>1</v>
      </c>
      <c r="CD225" s="100">
        <v>1</v>
      </c>
      <c r="CE225" s="102">
        <v>1</v>
      </c>
      <c r="CF225" s="24" t="e">
        <f>_xlfn.XLOOKUP(A225,Reworked!A:A,Reworked!I:I)</f>
        <v>#N/A</v>
      </c>
    </row>
    <row r="226" spans="1:84" ht="48" customHeight="1" x14ac:dyDescent="0.25">
      <c r="A226" s="120">
        <v>33</v>
      </c>
      <c r="B226" s="121" t="s">
        <v>104</v>
      </c>
      <c r="C226" s="121" t="s">
        <v>496</v>
      </c>
      <c r="D226" s="17" t="s">
        <v>100</v>
      </c>
      <c r="E226" s="121" t="s">
        <v>444</v>
      </c>
      <c r="F226" s="120" t="s">
        <v>396</v>
      </c>
      <c r="G226" s="121" t="s">
        <v>40</v>
      </c>
      <c r="H226" s="121" t="s">
        <v>458</v>
      </c>
      <c r="I226" s="121" t="s">
        <v>448</v>
      </c>
      <c r="J226" s="120" t="s">
        <v>436</v>
      </c>
      <c r="K226" s="41" t="s">
        <v>35</v>
      </c>
      <c r="L226" s="97" t="s">
        <v>40</v>
      </c>
      <c r="M226" s="97" t="s">
        <v>40</v>
      </c>
      <c r="N226" s="98" t="s">
        <v>40</v>
      </c>
      <c r="O226" s="98" t="s">
        <v>40</v>
      </c>
      <c r="P226" s="98" t="s">
        <v>40</v>
      </c>
      <c r="Q226" s="99" t="s">
        <v>41</v>
      </c>
      <c r="R226" s="103" t="s">
        <v>45</v>
      </c>
      <c r="S226" s="99" t="s">
        <v>41</v>
      </c>
      <c r="T226" s="100">
        <v>1</v>
      </c>
      <c r="U226" s="100">
        <v>1</v>
      </c>
      <c r="V226" s="100">
        <v>1</v>
      </c>
      <c r="W226" s="100">
        <v>1</v>
      </c>
      <c r="X226" s="100">
        <v>1</v>
      </c>
      <c r="Y226" s="104">
        <v>2</v>
      </c>
      <c r="Z226" s="100">
        <v>1</v>
      </c>
      <c r="AA226" s="100">
        <v>1</v>
      </c>
      <c r="AB226" s="100">
        <v>1</v>
      </c>
      <c r="AC226" s="100">
        <v>1</v>
      </c>
      <c r="AD226" s="100">
        <v>1</v>
      </c>
      <c r="AE226" s="100">
        <v>1</v>
      </c>
      <c r="AF226" s="100">
        <v>1</v>
      </c>
      <c r="AG226" s="100">
        <v>1</v>
      </c>
      <c r="AH226" s="100">
        <v>1</v>
      </c>
      <c r="AI226" s="100">
        <v>1</v>
      </c>
      <c r="AJ226" s="100">
        <v>1</v>
      </c>
      <c r="AK226" s="100">
        <v>1</v>
      </c>
      <c r="AL226" s="100">
        <v>1</v>
      </c>
      <c r="AM226" s="100">
        <v>1</v>
      </c>
      <c r="AN226" s="100">
        <v>1</v>
      </c>
      <c r="AO226" s="100">
        <v>1</v>
      </c>
      <c r="AP226" s="100">
        <v>1</v>
      </c>
      <c r="AQ226" s="100">
        <v>1</v>
      </c>
      <c r="AR226" s="99" t="s">
        <v>41</v>
      </c>
      <c r="AS226" s="99" t="s">
        <v>41</v>
      </c>
      <c r="AT226" s="99" t="s">
        <v>41</v>
      </c>
      <c r="AU226" s="100">
        <v>1</v>
      </c>
      <c r="AV226" s="104">
        <v>2</v>
      </c>
      <c r="AW226" s="197">
        <v>1</v>
      </c>
      <c r="AX226" s="197"/>
      <c r="AY226" s="197">
        <v>1</v>
      </c>
      <c r="AZ226" s="197"/>
      <c r="BA226" s="100">
        <v>1</v>
      </c>
      <c r="BB226" s="104">
        <v>2</v>
      </c>
      <c r="BC226" s="100">
        <v>1</v>
      </c>
      <c r="BD226" s="100">
        <v>1</v>
      </c>
      <c r="BE226" s="100">
        <v>1</v>
      </c>
      <c r="BF226" s="100">
        <v>1</v>
      </c>
      <c r="BG226" s="100">
        <v>1</v>
      </c>
      <c r="BH226" s="100">
        <v>1</v>
      </c>
      <c r="BI226" s="100">
        <v>1</v>
      </c>
      <c r="BJ226" s="100">
        <v>1</v>
      </c>
      <c r="BK226" s="100">
        <v>1</v>
      </c>
      <c r="BL226" s="100">
        <v>1</v>
      </c>
      <c r="BM226" s="100">
        <v>1</v>
      </c>
      <c r="BN226" s="100">
        <v>1</v>
      </c>
      <c r="BO226" s="100">
        <v>1</v>
      </c>
      <c r="BP226" s="100">
        <v>1</v>
      </c>
      <c r="BQ226" s="99" t="s">
        <v>41</v>
      </c>
      <c r="BR226" s="99" t="s">
        <v>41</v>
      </c>
      <c r="BS226" s="99" t="s">
        <v>41</v>
      </c>
      <c r="BT226" s="100">
        <v>1</v>
      </c>
      <c r="BU226" s="100">
        <v>1</v>
      </c>
      <c r="BV226" s="100">
        <v>1</v>
      </c>
      <c r="BW226" s="100">
        <v>1</v>
      </c>
      <c r="BX226" s="100">
        <v>1</v>
      </c>
      <c r="BY226" s="100">
        <v>1</v>
      </c>
      <c r="BZ226" s="100">
        <v>1</v>
      </c>
      <c r="CA226" s="100">
        <v>1</v>
      </c>
      <c r="CB226" s="100">
        <v>1</v>
      </c>
      <c r="CC226" s="100">
        <v>1</v>
      </c>
      <c r="CD226" s="100">
        <v>1</v>
      </c>
      <c r="CE226" s="102">
        <v>1</v>
      </c>
      <c r="CF226" s="24" t="str">
        <f>_xlfn.XLOOKUP(A226,Reworked!A:A,Reworked!I:I)</f>
        <v>Unqualified with no findings</v>
      </c>
    </row>
    <row r="227" spans="1:84" ht="48.75" customHeight="1" x14ac:dyDescent="0.25">
      <c r="A227" s="120">
        <v>1312</v>
      </c>
      <c r="B227" s="121" t="s">
        <v>520</v>
      </c>
      <c r="C227" s="121" t="s">
        <v>513</v>
      </c>
      <c r="D227" s="17" t="s">
        <v>100</v>
      </c>
      <c r="E227" s="121" t="s">
        <v>44</v>
      </c>
      <c r="F227" s="120" t="s">
        <v>396</v>
      </c>
      <c r="G227" s="121" t="s">
        <v>40</v>
      </c>
      <c r="H227" s="121" t="s">
        <v>458</v>
      </c>
      <c r="I227" s="121" t="s">
        <v>448</v>
      </c>
      <c r="J227" s="120" t="s">
        <v>436</v>
      </c>
      <c r="K227" s="126" t="s">
        <v>40</v>
      </c>
      <c r="L227" s="97" t="s">
        <v>40</v>
      </c>
      <c r="M227" s="97" t="s">
        <v>40</v>
      </c>
      <c r="N227" s="98" t="s">
        <v>40</v>
      </c>
      <c r="O227" s="98" t="s">
        <v>40</v>
      </c>
      <c r="P227" s="98" t="s">
        <v>40</v>
      </c>
      <c r="Q227" s="107" t="s">
        <v>40</v>
      </c>
      <c r="R227" s="107" t="s">
        <v>40</v>
      </c>
      <c r="S227" s="107" t="s">
        <v>40</v>
      </c>
      <c r="T227" s="97">
        <v>0</v>
      </c>
      <c r="U227" s="97">
        <v>0</v>
      </c>
      <c r="V227" s="97">
        <v>0</v>
      </c>
      <c r="W227" s="97">
        <v>0</v>
      </c>
      <c r="X227" s="97">
        <v>0</v>
      </c>
      <c r="Y227" s="97">
        <v>0</v>
      </c>
      <c r="Z227" s="97">
        <v>0</v>
      </c>
      <c r="AA227" s="97">
        <v>0</v>
      </c>
      <c r="AB227" s="97">
        <v>0</v>
      </c>
      <c r="AC227" s="97">
        <v>0</v>
      </c>
      <c r="AD227" s="97">
        <v>0</v>
      </c>
      <c r="AE227" s="97">
        <v>0</v>
      </c>
      <c r="AF227" s="97">
        <v>0</v>
      </c>
      <c r="AG227" s="97">
        <v>0</v>
      </c>
      <c r="AH227" s="97">
        <v>0</v>
      </c>
      <c r="AI227" s="97">
        <v>0</v>
      </c>
      <c r="AJ227" s="97">
        <v>0</v>
      </c>
      <c r="AK227" s="97">
        <v>0</v>
      </c>
      <c r="AL227" s="97">
        <v>0</v>
      </c>
      <c r="AM227" s="97">
        <v>0</v>
      </c>
      <c r="AN227" s="97">
        <v>0</v>
      </c>
      <c r="AO227" s="97">
        <v>0</v>
      </c>
      <c r="AP227" s="97">
        <v>0</v>
      </c>
      <c r="AQ227" s="97">
        <v>0</v>
      </c>
      <c r="AR227" s="109" t="s">
        <v>40</v>
      </c>
      <c r="AS227" s="109" t="s">
        <v>40</v>
      </c>
      <c r="AT227" s="109" t="s">
        <v>40</v>
      </c>
      <c r="AU227" s="97">
        <v>0</v>
      </c>
      <c r="AV227" s="97">
        <v>0</v>
      </c>
      <c r="AW227" s="202">
        <v>0</v>
      </c>
      <c r="AX227" s="202"/>
      <c r="AY227" s="202">
        <v>0</v>
      </c>
      <c r="AZ227" s="202"/>
      <c r="BA227" s="97">
        <v>0</v>
      </c>
      <c r="BB227" s="97">
        <v>0</v>
      </c>
      <c r="BC227" s="97">
        <v>0</v>
      </c>
      <c r="BD227" s="97">
        <v>0</v>
      </c>
      <c r="BE227" s="97">
        <v>0</v>
      </c>
      <c r="BF227" s="97">
        <v>0</v>
      </c>
      <c r="BG227" s="97">
        <v>0</v>
      </c>
      <c r="BH227" s="97">
        <v>0</v>
      </c>
      <c r="BI227" s="97">
        <v>0</v>
      </c>
      <c r="BJ227" s="97">
        <v>0</v>
      </c>
      <c r="BK227" s="97">
        <v>0</v>
      </c>
      <c r="BL227" s="97">
        <v>0</v>
      </c>
      <c r="BM227" s="97">
        <v>0</v>
      </c>
      <c r="BN227" s="97">
        <v>0</v>
      </c>
      <c r="BO227" s="97">
        <v>0</v>
      </c>
      <c r="BP227" s="97">
        <v>0</v>
      </c>
      <c r="BQ227" s="107" t="s">
        <v>40</v>
      </c>
      <c r="BR227" s="107" t="s">
        <v>40</v>
      </c>
      <c r="BS227" s="107" t="s">
        <v>40</v>
      </c>
      <c r="BT227" s="97">
        <v>0</v>
      </c>
      <c r="BU227" s="97">
        <v>0</v>
      </c>
      <c r="BV227" s="97">
        <v>0</v>
      </c>
      <c r="BW227" s="97">
        <v>0</v>
      </c>
      <c r="BX227" s="97">
        <v>0</v>
      </c>
      <c r="BY227" s="97">
        <v>0</v>
      </c>
      <c r="BZ227" s="97">
        <v>0</v>
      </c>
      <c r="CA227" s="97">
        <v>0</v>
      </c>
      <c r="CB227" s="97">
        <v>0</v>
      </c>
      <c r="CC227" s="97">
        <v>0</v>
      </c>
      <c r="CD227" s="97">
        <v>0</v>
      </c>
      <c r="CE227" s="127">
        <v>0</v>
      </c>
      <c r="CF227" s="24" t="str">
        <f>_xlfn.XLOOKUP(A227,Reworked!A:A,Reworked!I:I)</f>
        <v>Audit not finalised at legislated date</v>
      </c>
    </row>
    <row r="228" spans="1:84" ht="21" customHeight="1" x14ac:dyDescent="0.25">
      <c r="A228" s="120">
        <v>1219</v>
      </c>
      <c r="B228" s="121" t="s">
        <v>105</v>
      </c>
      <c r="C228" s="121" t="s">
        <v>509</v>
      </c>
      <c r="D228" s="17" t="s">
        <v>100</v>
      </c>
      <c r="E228" s="121" t="s">
        <v>56</v>
      </c>
      <c r="F228" s="120" t="s">
        <v>56</v>
      </c>
      <c r="G228" s="121" t="s">
        <v>40</v>
      </c>
      <c r="H228" s="121" t="s">
        <v>40</v>
      </c>
      <c r="I228" s="121" t="s">
        <v>40</v>
      </c>
      <c r="J228" s="120" t="s">
        <v>436</v>
      </c>
      <c r="K228" s="41" t="s">
        <v>35</v>
      </c>
      <c r="L228" s="97" t="s">
        <v>40</v>
      </c>
      <c r="M228" s="97" t="s">
        <v>40</v>
      </c>
      <c r="N228" s="98" t="s">
        <v>40</v>
      </c>
      <c r="O228" s="98" t="s">
        <v>40</v>
      </c>
      <c r="P228" s="98" t="s">
        <v>40</v>
      </c>
      <c r="Q228" s="99" t="s">
        <v>41</v>
      </c>
      <c r="R228" s="99" t="s">
        <v>41</v>
      </c>
      <c r="S228" s="99" t="s">
        <v>41</v>
      </c>
      <c r="T228" s="100">
        <v>1</v>
      </c>
      <c r="U228" s="100">
        <v>1</v>
      </c>
      <c r="V228" s="100">
        <v>1</v>
      </c>
      <c r="W228" s="100">
        <v>1</v>
      </c>
      <c r="X228" s="100">
        <v>1</v>
      </c>
      <c r="Y228" s="100">
        <v>1</v>
      </c>
      <c r="Z228" s="100">
        <v>1</v>
      </c>
      <c r="AA228" s="100">
        <v>1</v>
      </c>
      <c r="AB228" s="100">
        <v>1</v>
      </c>
      <c r="AC228" s="100">
        <v>1</v>
      </c>
      <c r="AD228" s="100">
        <v>1</v>
      </c>
      <c r="AE228" s="100">
        <v>1</v>
      </c>
      <c r="AF228" s="100">
        <v>1</v>
      </c>
      <c r="AG228" s="100">
        <v>1</v>
      </c>
      <c r="AH228" s="100">
        <v>1</v>
      </c>
      <c r="AI228" s="100">
        <v>1</v>
      </c>
      <c r="AJ228" s="100">
        <v>1</v>
      </c>
      <c r="AK228" s="100">
        <v>1</v>
      </c>
      <c r="AL228" s="100">
        <v>1</v>
      </c>
      <c r="AM228" s="100">
        <v>1</v>
      </c>
      <c r="AN228" s="100">
        <v>1</v>
      </c>
      <c r="AO228" s="100">
        <v>1</v>
      </c>
      <c r="AP228" s="100">
        <v>1</v>
      </c>
      <c r="AQ228" s="100">
        <v>1</v>
      </c>
      <c r="AR228" s="99" t="s">
        <v>41</v>
      </c>
      <c r="AS228" s="99" t="s">
        <v>41</v>
      </c>
      <c r="AT228" s="103" t="s">
        <v>45</v>
      </c>
      <c r="AU228" s="100">
        <v>1</v>
      </c>
      <c r="AV228" s="100">
        <v>1</v>
      </c>
      <c r="AW228" s="197">
        <v>1</v>
      </c>
      <c r="AX228" s="197"/>
      <c r="AY228" s="197">
        <v>1</v>
      </c>
      <c r="AZ228" s="197"/>
      <c r="BA228" s="100">
        <v>1</v>
      </c>
      <c r="BB228" s="100">
        <v>1</v>
      </c>
      <c r="BC228" s="100">
        <v>1</v>
      </c>
      <c r="BD228" s="100">
        <v>1</v>
      </c>
      <c r="BE228" s="100">
        <v>1</v>
      </c>
      <c r="BF228" s="100">
        <v>1</v>
      </c>
      <c r="BG228" s="100">
        <v>1</v>
      </c>
      <c r="BH228" s="100">
        <v>1</v>
      </c>
      <c r="BI228" s="100">
        <v>1</v>
      </c>
      <c r="BJ228" s="100">
        <v>1</v>
      </c>
      <c r="BK228" s="104">
        <v>2</v>
      </c>
      <c r="BL228" s="104">
        <v>2</v>
      </c>
      <c r="BM228" s="100">
        <v>1</v>
      </c>
      <c r="BN228" s="100">
        <v>1</v>
      </c>
      <c r="BO228" s="100">
        <v>1</v>
      </c>
      <c r="BP228" s="100">
        <v>1</v>
      </c>
      <c r="BQ228" s="99" t="s">
        <v>41</v>
      </c>
      <c r="BR228" s="99" t="s">
        <v>41</v>
      </c>
      <c r="BS228" s="99" t="s">
        <v>41</v>
      </c>
      <c r="BT228" s="100">
        <v>1</v>
      </c>
      <c r="BU228" s="100">
        <v>1</v>
      </c>
      <c r="BV228" s="100">
        <v>1</v>
      </c>
      <c r="BW228" s="100">
        <v>1</v>
      </c>
      <c r="BX228" s="100">
        <v>1</v>
      </c>
      <c r="BY228" s="100">
        <v>1</v>
      </c>
      <c r="BZ228" s="100">
        <v>1</v>
      </c>
      <c r="CA228" s="100">
        <v>1</v>
      </c>
      <c r="CB228" s="100">
        <v>1</v>
      </c>
      <c r="CC228" s="100">
        <v>1</v>
      </c>
      <c r="CD228" s="100">
        <v>1</v>
      </c>
      <c r="CE228" s="102">
        <v>1</v>
      </c>
      <c r="CF228" s="24" t="str">
        <f>_xlfn.XLOOKUP(A228,Reworked!A:A,Reworked!I:I)</f>
        <v>Unqualified with no findings</v>
      </c>
    </row>
    <row r="229" spans="1:84" ht="48" customHeight="1" x14ac:dyDescent="0.25">
      <c r="A229" s="120">
        <v>1337</v>
      </c>
      <c r="B229" s="121" t="s">
        <v>229</v>
      </c>
      <c r="C229" s="121" t="s">
        <v>513</v>
      </c>
      <c r="D229" s="17" t="s">
        <v>100</v>
      </c>
      <c r="E229" s="121" t="s">
        <v>39</v>
      </c>
      <c r="F229" s="120" t="s">
        <v>396</v>
      </c>
      <c r="G229" s="121" t="s">
        <v>40</v>
      </c>
      <c r="H229" s="121" t="s">
        <v>458</v>
      </c>
      <c r="I229" s="121" t="s">
        <v>448</v>
      </c>
      <c r="J229" s="120" t="s">
        <v>436</v>
      </c>
      <c r="K229" s="42" t="s">
        <v>181</v>
      </c>
      <c r="L229" s="97" t="s">
        <v>40</v>
      </c>
      <c r="M229" s="110" t="s">
        <v>40</v>
      </c>
      <c r="N229" s="98" t="s">
        <v>40</v>
      </c>
      <c r="O229" s="106" t="s">
        <v>40</v>
      </c>
      <c r="P229" s="98" t="s">
        <v>40</v>
      </c>
      <c r="Q229" s="99" t="s">
        <v>41</v>
      </c>
      <c r="R229" s="107" t="s">
        <v>40</v>
      </c>
      <c r="S229" s="99" t="s">
        <v>41</v>
      </c>
      <c r="T229" s="100">
        <v>1</v>
      </c>
      <c r="U229" s="97">
        <v>0</v>
      </c>
      <c r="V229" s="100">
        <v>1</v>
      </c>
      <c r="W229" s="100">
        <v>1</v>
      </c>
      <c r="X229" s="104">
        <v>2</v>
      </c>
      <c r="Y229" s="97">
        <v>0</v>
      </c>
      <c r="Z229" s="104">
        <v>2</v>
      </c>
      <c r="AA229" s="104">
        <v>2</v>
      </c>
      <c r="AB229" s="100">
        <v>1</v>
      </c>
      <c r="AC229" s="97">
        <v>0</v>
      </c>
      <c r="AD229" s="100">
        <v>1</v>
      </c>
      <c r="AE229" s="100">
        <v>1</v>
      </c>
      <c r="AF229" s="100">
        <v>1</v>
      </c>
      <c r="AG229" s="97">
        <v>0</v>
      </c>
      <c r="AH229" s="100">
        <v>1</v>
      </c>
      <c r="AI229" s="100">
        <v>1</v>
      </c>
      <c r="AJ229" s="100">
        <v>1</v>
      </c>
      <c r="AK229" s="97">
        <v>0</v>
      </c>
      <c r="AL229" s="100">
        <v>1</v>
      </c>
      <c r="AM229" s="100">
        <v>1</v>
      </c>
      <c r="AN229" s="100">
        <v>1</v>
      </c>
      <c r="AO229" s="97">
        <v>0</v>
      </c>
      <c r="AP229" s="100">
        <v>1</v>
      </c>
      <c r="AQ229" s="100">
        <v>1</v>
      </c>
      <c r="AR229" s="99" t="s">
        <v>41</v>
      </c>
      <c r="AS229" s="109" t="s">
        <v>40</v>
      </c>
      <c r="AT229" s="99" t="s">
        <v>41</v>
      </c>
      <c r="AU229" s="104">
        <v>2</v>
      </c>
      <c r="AV229" s="97">
        <v>0</v>
      </c>
      <c r="AW229" s="196">
        <v>2</v>
      </c>
      <c r="AX229" s="196"/>
      <c r="AY229" s="196">
        <v>2</v>
      </c>
      <c r="AZ229" s="196"/>
      <c r="BA229" s="104">
        <v>2</v>
      </c>
      <c r="BB229" s="97">
        <v>0</v>
      </c>
      <c r="BC229" s="104">
        <v>2</v>
      </c>
      <c r="BD229" s="104">
        <v>2</v>
      </c>
      <c r="BE229" s="104">
        <v>2</v>
      </c>
      <c r="BF229" s="97">
        <v>0</v>
      </c>
      <c r="BG229" s="104">
        <v>2</v>
      </c>
      <c r="BH229" s="104">
        <v>2</v>
      </c>
      <c r="BI229" s="104">
        <v>2</v>
      </c>
      <c r="BJ229" s="97">
        <v>0</v>
      </c>
      <c r="BK229" s="104">
        <v>2</v>
      </c>
      <c r="BL229" s="104">
        <v>2</v>
      </c>
      <c r="BM229" s="100">
        <v>1</v>
      </c>
      <c r="BN229" s="97">
        <v>0</v>
      </c>
      <c r="BO229" s="100">
        <v>1</v>
      </c>
      <c r="BP229" s="100">
        <v>1</v>
      </c>
      <c r="BQ229" s="99" t="s">
        <v>41</v>
      </c>
      <c r="BR229" s="107" t="s">
        <v>40</v>
      </c>
      <c r="BS229" s="101" t="s">
        <v>42</v>
      </c>
      <c r="BT229" s="100">
        <v>1</v>
      </c>
      <c r="BU229" s="97">
        <v>0</v>
      </c>
      <c r="BV229" s="100">
        <v>1</v>
      </c>
      <c r="BW229" s="100">
        <v>1</v>
      </c>
      <c r="BX229" s="100">
        <v>1</v>
      </c>
      <c r="BY229" s="97">
        <v>0</v>
      </c>
      <c r="BZ229" s="100">
        <v>1</v>
      </c>
      <c r="CA229" s="100">
        <v>1</v>
      </c>
      <c r="CB229" s="100">
        <v>1</v>
      </c>
      <c r="CC229" s="97">
        <v>0</v>
      </c>
      <c r="CD229" s="100">
        <v>1</v>
      </c>
      <c r="CE229" s="102">
        <v>1</v>
      </c>
      <c r="CF229" s="24" t="str">
        <f>_xlfn.XLOOKUP(A229,Reworked!A:A,Reworked!I:I)</f>
        <v>Unqualified with findings</v>
      </c>
    </row>
    <row r="230" spans="1:84" ht="48.75" customHeight="1" x14ac:dyDescent="0.25">
      <c r="A230" s="120">
        <v>36</v>
      </c>
      <c r="B230" s="121" t="s">
        <v>106</v>
      </c>
      <c r="C230" s="121" t="s">
        <v>496</v>
      </c>
      <c r="D230" s="17" t="s">
        <v>100</v>
      </c>
      <c r="E230" s="121" t="s">
        <v>444</v>
      </c>
      <c r="F230" s="120" t="s">
        <v>396</v>
      </c>
      <c r="G230" s="121" t="s">
        <v>40</v>
      </c>
      <c r="H230" s="121" t="s">
        <v>466</v>
      </c>
      <c r="I230" s="121" t="s">
        <v>448</v>
      </c>
      <c r="J230" s="120" t="s">
        <v>436</v>
      </c>
      <c r="K230" s="41" t="s">
        <v>35</v>
      </c>
      <c r="L230" s="97" t="s">
        <v>40</v>
      </c>
      <c r="M230" s="97" t="s">
        <v>40</v>
      </c>
      <c r="N230" s="98" t="s">
        <v>40</v>
      </c>
      <c r="O230" s="98" t="s">
        <v>40</v>
      </c>
      <c r="P230" s="98" t="s">
        <v>40</v>
      </c>
      <c r="Q230" s="99" t="s">
        <v>41</v>
      </c>
      <c r="R230" s="99" t="s">
        <v>41</v>
      </c>
      <c r="S230" s="99" t="s">
        <v>41</v>
      </c>
      <c r="T230" s="100">
        <v>1</v>
      </c>
      <c r="U230" s="100">
        <v>1</v>
      </c>
      <c r="V230" s="100">
        <v>1</v>
      </c>
      <c r="W230" s="100">
        <v>1</v>
      </c>
      <c r="X230" s="100">
        <v>1</v>
      </c>
      <c r="Y230" s="100">
        <v>1</v>
      </c>
      <c r="Z230" s="100">
        <v>1</v>
      </c>
      <c r="AA230" s="100">
        <v>1</v>
      </c>
      <c r="AB230" s="100">
        <v>1</v>
      </c>
      <c r="AC230" s="100">
        <v>1</v>
      </c>
      <c r="AD230" s="100">
        <v>1</v>
      </c>
      <c r="AE230" s="100">
        <v>1</v>
      </c>
      <c r="AF230" s="100">
        <v>1</v>
      </c>
      <c r="AG230" s="100">
        <v>1</v>
      </c>
      <c r="AH230" s="100">
        <v>1</v>
      </c>
      <c r="AI230" s="100">
        <v>1</v>
      </c>
      <c r="AJ230" s="100">
        <v>1</v>
      </c>
      <c r="AK230" s="100">
        <v>1</v>
      </c>
      <c r="AL230" s="100">
        <v>1</v>
      </c>
      <c r="AM230" s="100">
        <v>1</v>
      </c>
      <c r="AN230" s="100">
        <v>1</v>
      </c>
      <c r="AO230" s="100">
        <v>1</v>
      </c>
      <c r="AP230" s="100">
        <v>1</v>
      </c>
      <c r="AQ230" s="100">
        <v>1</v>
      </c>
      <c r="AR230" s="99" t="s">
        <v>41</v>
      </c>
      <c r="AS230" s="99" t="s">
        <v>41</v>
      </c>
      <c r="AT230" s="99" t="s">
        <v>41</v>
      </c>
      <c r="AU230" s="100">
        <v>1</v>
      </c>
      <c r="AV230" s="100">
        <v>1</v>
      </c>
      <c r="AW230" s="197">
        <v>1</v>
      </c>
      <c r="AX230" s="197"/>
      <c r="AY230" s="197">
        <v>1</v>
      </c>
      <c r="AZ230" s="197"/>
      <c r="BA230" s="100">
        <v>1</v>
      </c>
      <c r="BB230" s="100">
        <v>1</v>
      </c>
      <c r="BC230" s="100">
        <v>1</v>
      </c>
      <c r="BD230" s="100">
        <v>1</v>
      </c>
      <c r="BE230" s="100">
        <v>1</v>
      </c>
      <c r="BF230" s="100">
        <v>1</v>
      </c>
      <c r="BG230" s="100">
        <v>1</v>
      </c>
      <c r="BH230" s="100">
        <v>1</v>
      </c>
      <c r="BI230" s="100">
        <v>1</v>
      </c>
      <c r="BJ230" s="100">
        <v>1</v>
      </c>
      <c r="BK230" s="100">
        <v>1</v>
      </c>
      <c r="BL230" s="100">
        <v>1</v>
      </c>
      <c r="BM230" s="100">
        <v>1</v>
      </c>
      <c r="BN230" s="100">
        <v>1</v>
      </c>
      <c r="BO230" s="100">
        <v>1</v>
      </c>
      <c r="BP230" s="100">
        <v>1</v>
      </c>
      <c r="BQ230" s="99" t="s">
        <v>41</v>
      </c>
      <c r="BR230" s="99" t="s">
        <v>41</v>
      </c>
      <c r="BS230" s="99" t="s">
        <v>41</v>
      </c>
      <c r="BT230" s="100">
        <v>1</v>
      </c>
      <c r="BU230" s="100">
        <v>1</v>
      </c>
      <c r="BV230" s="100">
        <v>1</v>
      </c>
      <c r="BW230" s="100">
        <v>1</v>
      </c>
      <c r="BX230" s="100">
        <v>1</v>
      </c>
      <c r="BY230" s="100">
        <v>1</v>
      </c>
      <c r="BZ230" s="100">
        <v>1</v>
      </c>
      <c r="CA230" s="100">
        <v>1</v>
      </c>
      <c r="CB230" s="100">
        <v>1</v>
      </c>
      <c r="CC230" s="100">
        <v>1</v>
      </c>
      <c r="CD230" s="100">
        <v>1</v>
      </c>
      <c r="CE230" s="102">
        <v>1</v>
      </c>
      <c r="CF230" s="24" t="str">
        <f>_xlfn.XLOOKUP(A230,Reworked!A:A,Reworked!I:I)</f>
        <v>Unqualified with no findings</v>
      </c>
    </row>
    <row r="231" spans="1:84" ht="48" customHeight="1" x14ac:dyDescent="0.25">
      <c r="A231" s="120">
        <v>1532</v>
      </c>
      <c r="B231" s="121" t="s">
        <v>107</v>
      </c>
      <c r="C231" s="121" t="s">
        <v>521</v>
      </c>
      <c r="D231" s="17" t="s">
        <v>100</v>
      </c>
      <c r="E231" s="121" t="s">
        <v>444</v>
      </c>
      <c r="F231" s="120" t="s">
        <v>396</v>
      </c>
      <c r="G231" s="121" t="s">
        <v>40</v>
      </c>
      <c r="H231" s="121" t="s">
        <v>445</v>
      </c>
      <c r="I231" s="121" t="s">
        <v>446</v>
      </c>
      <c r="J231" s="120" t="s">
        <v>436</v>
      </c>
      <c r="K231" s="41" t="s">
        <v>35</v>
      </c>
      <c r="L231" s="97" t="s">
        <v>40</v>
      </c>
      <c r="M231" s="97" t="s">
        <v>40</v>
      </c>
      <c r="N231" s="98" t="s">
        <v>40</v>
      </c>
      <c r="O231" s="98" t="s">
        <v>40</v>
      </c>
      <c r="P231" s="98" t="s">
        <v>40</v>
      </c>
      <c r="Q231" s="99" t="s">
        <v>41</v>
      </c>
      <c r="R231" s="107" t="s">
        <v>40</v>
      </c>
      <c r="S231" s="107" t="s">
        <v>40</v>
      </c>
      <c r="T231" s="100">
        <v>1</v>
      </c>
      <c r="U231" s="97">
        <v>0</v>
      </c>
      <c r="V231" s="97">
        <v>0</v>
      </c>
      <c r="W231" s="100">
        <v>1</v>
      </c>
      <c r="X231" s="100">
        <v>1</v>
      </c>
      <c r="Y231" s="97">
        <v>0</v>
      </c>
      <c r="Z231" s="97">
        <v>0</v>
      </c>
      <c r="AA231" s="100">
        <v>1</v>
      </c>
      <c r="AB231" s="100">
        <v>1</v>
      </c>
      <c r="AC231" s="97">
        <v>0</v>
      </c>
      <c r="AD231" s="97">
        <v>0</v>
      </c>
      <c r="AE231" s="100">
        <v>1</v>
      </c>
      <c r="AF231" s="100">
        <v>1</v>
      </c>
      <c r="AG231" s="97">
        <v>0</v>
      </c>
      <c r="AH231" s="97">
        <v>0</v>
      </c>
      <c r="AI231" s="100">
        <v>1</v>
      </c>
      <c r="AJ231" s="100">
        <v>1</v>
      </c>
      <c r="AK231" s="97">
        <v>0</v>
      </c>
      <c r="AL231" s="97">
        <v>0</v>
      </c>
      <c r="AM231" s="100">
        <v>1</v>
      </c>
      <c r="AN231" s="100">
        <v>1</v>
      </c>
      <c r="AO231" s="97">
        <v>0</v>
      </c>
      <c r="AP231" s="97">
        <v>0</v>
      </c>
      <c r="AQ231" s="100">
        <v>1</v>
      </c>
      <c r="AR231" s="103" t="s">
        <v>45</v>
      </c>
      <c r="AS231" s="109" t="s">
        <v>40</v>
      </c>
      <c r="AT231" s="109" t="s">
        <v>40</v>
      </c>
      <c r="AU231" s="100">
        <v>1</v>
      </c>
      <c r="AV231" s="97">
        <v>0</v>
      </c>
      <c r="AW231" s="202">
        <v>0</v>
      </c>
      <c r="AX231" s="202"/>
      <c r="AY231" s="197">
        <v>1</v>
      </c>
      <c r="AZ231" s="197"/>
      <c r="BA231" s="104">
        <v>2</v>
      </c>
      <c r="BB231" s="97">
        <v>0</v>
      </c>
      <c r="BC231" s="97">
        <v>0</v>
      </c>
      <c r="BD231" s="104">
        <v>2</v>
      </c>
      <c r="BE231" s="105">
        <v>3</v>
      </c>
      <c r="BF231" s="97">
        <v>0</v>
      </c>
      <c r="BG231" s="97">
        <v>0</v>
      </c>
      <c r="BH231" s="105">
        <v>3</v>
      </c>
      <c r="BI231" s="100">
        <v>1</v>
      </c>
      <c r="BJ231" s="97">
        <v>0</v>
      </c>
      <c r="BK231" s="97">
        <v>0</v>
      </c>
      <c r="BL231" s="100">
        <v>1</v>
      </c>
      <c r="BM231" s="100">
        <v>1</v>
      </c>
      <c r="BN231" s="97">
        <v>0</v>
      </c>
      <c r="BO231" s="97">
        <v>0</v>
      </c>
      <c r="BP231" s="100">
        <v>1</v>
      </c>
      <c r="BQ231" s="99" t="s">
        <v>41</v>
      </c>
      <c r="BR231" s="107" t="s">
        <v>40</v>
      </c>
      <c r="BS231" s="107" t="s">
        <v>40</v>
      </c>
      <c r="BT231" s="100">
        <v>1</v>
      </c>
      <c r="BU231" s="97">
        <v>0</v>
      </c>
      <c r="BV231" s="97">
        <v>0</v>
      </c>
      <c r="BW231" s="100">
        <v>1</v>
      </c>
      <c r="BX231" s="100">
        <v>1</v>
      </c>
      <c r="BY231" s="97">
        <v>0</v>
      </c>
      <c r="BZ231" s="97">
        <v>0</v>
      </c>
      <c r="CA231" s="100">
        <v>1</v>
      </c>
      <c r="CB231" s="100">
        <v>1</v>
      </c>
      <c r="CC231" s="97">
        <v>0</v>
      </c>
      <c r="CD231" s="97">
        <v>0</v>
      </c>
      <c r="CE231" s="102">
        <v>1</v>
      </c>
      <c r="CF231" s="24" t="str">
        <f>_xlfn.XLOOKUP(A231,Reworked!A:A,Reworked!I:I)</f>
        <v>Unqualified with no findings</v>
      </c>
    </row>
    <row r="232" spans="1:84" ht="48.75" customHeight="1" x14ac:dyDescent="0.25">
      <c r="A232" s="120">
        <v>1405</v>
      </c>
      <c r="B232" s="121" t="s">
        <v>230</v>
      </c>
      <c r="C232" s="121" t="s">
        <v>496</v>
      </c>
      <c r="D232" s="17" t="s">
        <v>100</v>
      </c>
      <c r="E232" s="121" t="s">
        <v>461</v>
      </c>
      <c r="F232" s="120" t="s">
        <v>396</v>
      </c>
      <c r="G232" s="121" t="s">
        <v>40</v>
      </c>
      <c r="H232" s="121" t="s">
        <v>195</v>
      </c>
      <c r="I232" s="121" t="s">
        <v>448</v>
      </c>
      <c r="J232" s="120" t="s">
        <v>436</v>
      </c>
      <c r="K232" s="42" t="s">
        <v>181</v>
      </c>
      <c r="L232" s="97" t="s">
        <v>40</v>
      </c>
      <c r="M232" s="110" t="s">
        <v>40</v>
      </c>
      <c r="N232" s="106" t="s">
        <v>40</v>
      </c>
      <c r="O232" s="106" t="s">
        <v>40</v>
      </c>
      <c r="P232" s="106" t="s">
        <v>40</v>
      </c>
      <c r="Q232" s="101" t="s">
        <v>42</v>
      </c>
      <c r="R232" s="103" t="s">
        <v>45</v>
      </c>
      <c r="S232" s="101" t="s">
        <v>42</v>
      </c>
      <c r="T232" s="104">
        <v>2</v>
      </c>
      <c r="U232" s="104">
        <v>2</v>
      </c>
      <c r="V232" s="104">
        <v>2</v>
      </c>
      <c r="W232" s="104">
        <v>2</v>
      </c>
      <c r="X232" s="100">
        <v>1</v>
      </c>
      <c r="Y232" s="100">
        <v>1</v>
      </c>
      <c r="Z232" s="105">
        <v>3</v>
      </c>
      <c r="AA232" s="104">
        <v>2</v>
      </c>
      <c r="AB232" s="104">
        <v>2</v>
      </c>
      <c r="AC232" s="104">
        <v>2</v>
      </c>
      <c r="AD232" s="104">
        <v>2</v>
      </c>
      <c r="AE232" s="104">
        <v>2</v>
      </c>
      <c r="AF232" s="100">
        <v>1</v>
      </c>
      <c r="AG232" s="100">
        <v>1</v>
      </c>
      <c r="AH232" s="100">
        <v>1</v>
      </c>
      <c r="AI232" s="100">
        <v>1</v>
      </c>
      <c r="AJ232" s="100">
        <v>1</v>
      </c>
      <c r="AK232" s="100">
        <v>1</v>
      </c>
      <c r="AL232" s="100">
        <v>1</v>
      </c>
      <c r="AM232" s="100">
        <v>1</v>
      </c>
      <c r="AN232" s="104">
        <v>2</v>
      </c>
      <c r="AO232" s="104">
        <v>2</v>
      </c>
      <c r="AP232" s="97">
        <v>0</v>
      </c>
      <c r="AQ232" s="104">
        <v>2</v>
      </c>
      <c r="AR232" s="101" t="s">
        <v>42</v>
      </c>
      <c r="AS232" s="101" t="s">
        <v>42</v>
      </c>
      <c r="AT232" s="101" t="s">
        <v>42</v>
      </c>
      <c r="AU232" s="104">
        <v>2</v>
      </c>
      <c r="AV232" s="100">
        <v>1</v>
      </c>
      <c r="AW232" s="201">
        <v>3</v>
      </c>
      <c r="AX232" s="201"/>
      <c r="AY232" s="196">
        <v>2</v>
      </c>
      <c r="AZ232" s="196"/>
      <c r="BA232" s="104">
        <v>2</v>
      </c>
      <c r="BB232" s="100">
        <v>1</v>
      </c>
      <c r="BC232" s="104">
        <v>2</v>
      </c>
      <c r="BD232" s="104">
        <v>2</v>
      </c>
      <c r="BE232" s="105">
        <v>3</v>
      </c>
      <c r="BF232" s="100">
        <v>1</v>
      </c>
      <c r="BG232" s="104">
        <v>2</v>
      </c>
      <c r="BH232" s="104">
        <v>2</v>
      </c>
      <c r="BI232" s="105">
        <v>3</v>
      </c>
      <c r="BJ232" s="100">
        <v>1</v>
      </c>
      <c r="BK232" s="105">
        <v>3</v>
      </c>
      <c r="BL232" s="105">
        <v>3</v>
      </c>
      <c r="BM232" s="104">
        <v>2</v>
      </c>
      <c r="BN232" s="104">
        <v>2</v>
      </c>
      <c r="BO232" s="97">
        <v>0</v>
      </c>
      <c r="BP232" s="104">
        <v>2</v>
      </c>
      <c r="BQ232" s="103" t="s">
        <v>45</v>
      </c>
      <c r="BR232" s="103" t="s">
        <v>45</v>
      </c>
      <c r="BS232" s="103" t="s">
        <v>45</v>
      </c>
      <c r="BT232" s="104">
        <v>2</v>
      </c>
      <c r="BU232" s="104">
        <v>2</v>
      </c>
      <c r="BV232" s="104">
        <v>2</v>
      </c>
      <c r="BW232" s="104">
        <v>2</v>
      </c>
      <c r="BX232" s="104">
        <v>2</v>
      </c>
      <c r="BY232" s="104">
        <v>2</v>
      </c>
      <c r="BZ232" s="104">
        <v>2</v>
      </c>
      <c r="CA232" s="104">
        <v>2</v>
      </c>
      <c r="CB232" s="104">
        <v>2</v>
      </c>
      <c r="CC232" s="104">
        <v>2</v>
      </c>
      <c r="CD232" s="104">
        <v>2</v>
      </c>
      <c r="CE232" s="108">
        <v>2</v>
      </c>
      <c r="CF232" s="24" t="str">
        <f>_xlfn.XLOOKUP(A232,Reworked!A:A,Reworked!I:I)</f>
        <v>Unqualified with findings</v>
      </c>
    </row>
    <row r="233" spans="1:84" ht="48" customHeight="1" x14ac:dyDescent="0.25">
      <c r="A233" s="120">
        <v>34</v>
      </c>
      <c r="B233" s="121" t="s">
        <v>108</v>
      </c>
      <c r="C233" s="121" t="s">
        <v>496</v>
      </c>
      <c r="D233" s="17" t="s">
        <v>100</v>
      </c>
      <c r="E233" s="121" t="s">
        <v>461</v>
      </c>
      <c r="F233" s="120" t="s">
        <v>396</v>
      </c>
      <c r="G233" s="121" t="s">
        <v>40</v>
      </c>
      <c r="H233" s="121" t="s">
        <v>475</v>
      </c>
      <c r="I233" s="121" t="s">
        <v>446</v>
      </c>
      <c r="J233" s="120" t="s">
        <v>436</v>
      </c>
      <c r="K233" s="41" t="s">
        <v>35</v>
      </c>
      <c r="L233" s="97" t="s">
        <v>40</v>
      </c>
      <c r="M233" s="97" t="s">
        <v>40</v>
      </c>
      <c r="N233" s="98" t="s">
        <v>40</v>
      </c>
      <c r="O233" s="106" t="s">
        <v>40</v>
      </c>
      <c r="P233" s="98" t="s">
        <v>40</v>
      </c>
      <c r="Q233" s="99" t="s">
        <v>41</v>
      </c>
      <c r="R233" s="103" t="s">
        <v>45</v>
      </c>
      <c r="S233" s="99" t="s">
        <v>41</v>
      </c>
      <c r="T233" s="100">
        <v>1</v>
      </c>
      <c r="U233" s="100">
        <v>1</v>
      </c>
      <c r="V233" s="100">
        <v>1</v>
      </c>
      <c r="W233" s="100">
        <v>1</v>
      </c>
      <c r="X233" s="100">
        <v>1</v>
      </c>
      <c r="Y233" s="104">
        <v>2</v>
      </c>
      <c r="Z233" s="100">
        <v>1</v>
      </c>
      <c r="AA233" s="104">
        <v>2</v>
      </c>
      <c r="AB233" s="100">
        <v>1</v>
      </c>
      <c r="AC233" s="100">
        <v>1</v>
      </c>
      <c r="AD233" s="100">
        <v>1</v>
      </c>
      <c r="AE233" s="100">
        <v>1</v>
      </c>
      <c r="AF233" s="100">
        <v>1</v>
      </c>
      <c r="AG233" s="100">
        <v>1</v>
      </c>
      <c r="AH233" s="100">
        <v>1</v>
      </c>
      <c r="AI233" s="100">
        <v>1</v>
      </c>
      <c r="AJ233" s="104">
        <v>2</v>
      </c>
      <c r="AK233" s="104">
        <v>2</v>
      </c>
      <c r="AL233" s="100">
        <v>1</v>
      </c>
      <c r="AM233" s="104">
        <v>2</v>
      </c>
      <c r="AN233" s="104">
        <v>2</v>
      </c>
      <c r="AO233" s="104">
        <v>2</v>
      </c>
      <c r="AP233" s="97">
        <v>0</v>
      </c>
      <c r="AQ233" s="104">
        <v>2</v>
      </c>
      <c r="AR233" s="99" t="s">
        <v>41</v>
      </c>
      <c r="AS233" s="99" t="s">
        <v>41</v>
      </c>
      <c r="AT233" s="99" t="s">
        <v>41</v>
      </c>
      <c r="AU233" s="104">
        <v>2</v>
      </c>
      <c r="AV233" s="100">
        <v>1</v>
      </c>
      <c r="AW233" s="196">
        <v>2</v>
      </c>
      <c r="AX233" s="196"/>
      <c r="AY233" s="196">
        <v>2</v>
      </c>
      <c r="AZ233" s="196"/>
      <c r="BA233" s="100">
        <v>1</v>
      </c>
      <c r="BB233" s="100">
        <v>1</v>
      </c>
      <c r="BC233" s="100">
        <v>1</v>
      </c>
      <c r="BD233" s="100">
        <v>1</v>
      </c>
      <c r="BE233" s="104">
        <v>2</v>
      </c>
      <c r="BF233" s="100">
        <v>1</v>
      </c>
      <c r="BG233" s="100">
        <v>1</v>
      </c>
      <c r="BH233" s="104">
        <v>2</v>
      </c>
      <c r="BI233" s="104">
        <v>2</v>
      </c>
      <c r="BJ233" s="104">
        <v>2</v>
      </c>
      <c r="BK233" s="100">
        <v>1</v>
      </c>
      <c r="BL233" s="104">
        <v>2</v>
      </c>
      <c r="BM233" s="104">
        <v>2</v>
      </c>
      <c r="BN233" s="104">
        <v>2</v>
      </c>
      <c r="BO233" s="97">
        <v>0</v>
      </c>
      <c r="BP233" s="104">
        <v>2</v>
      </c>
      <c r="BQ233" s="103" t="s">
        <v>45</v>
      </c>
      <c r="BR233" s="99" t="s">
        <v>41</v>
      </c>
      <c r="BS233" s="99" t="s">
        <v>41</v>
      </c>
      <c r="BT233" s="100">
        <v>1</v>
      </c>
      <c r="BU233" s="100">
        <v>1</v>
      </c>
      <c r="BV233" s="100">
        <v>1</v>
      </c>
      <c r="BW233" s="100">
        <v>1</v>
      </c>
      <c r="BX233" s="104">
        <v>2</v>
      </c>
      <c r="BY233" s="104">
        <v>2</v>
      </c>
      <c r="BZ233" s="100">
        <v>1</v>
      </c>
      <c r="CA233" s="100">
        <v>1</v>
      </c>
      <c r="CB233" s="104">
        <v>2</v>
      </c>
      <c r="CC233" s="100">
        <v>1</v>
      </c>
      <c r="CD233" s="100">
        <v>1</v>
      </c>
      <c r="CE233" s="108">
        <v>2</v>
      </c>
      <c r="CF233" s="24" t="str">
        <f>_xlfn.XLOOKUP(A233,Reworked!A:A,Reworked!I:I)</f>
        <v>Unqualified with no findings</v>
      </c>
    </row>
    <row r="234" spans="1:84" ht="48" customHeight="1" x14ac:dyDescent="0.25">
      <c r="A234" s="120">
        <v>40</v>
      </c>
      <c r="B234" s="121" t="s">
        <v>371</v>
      </c>
      <c r="C234" s="121" t="s">
        <v>496</v>
      </c>
      <c r="D234" s="17" t="s">
        <v>100</v>
      </c>
      <c r="E234" s="121" t="s">
        <v>444</v>
      </c>
      <c r="F234" s="120" t="s">
        <v>396</v>
      </c>
      <c r="G234" s="121" t="s">
        <v>40</v>
      </c>
      <c r="H234" s="121" t="s">
        <v>466</v>
      </c>
      <c r="I234" s="121" t="s">
        <v>448</v>
      </c>
      <c r="J234" s="120" t="s">
        <v>436</v>
      </c>
      <c r="K234" s="45" t="s">
        <v>372</v>
      </c>
      <c r="L234" s="110" t="s">
        <v>40</v>
      </c>
      <c r="M234" s="110" t="s">
        <v>40</v>
      </c>
      <c r="N234" s="111" t="s">
        <v>40</v>
      </c>
      <c r="O234" s="111" t="s">
        <v>40</v>
      </c>
      <c r="P234" s="111" t="s">
        <v>40</v>
      </c>
      <c r="Q234" s="99" t="s">
        <v>41</v>
      </c>
      <c r="R234" s="99" t="s">
        <v>41</v>
      </c>
      <c r="S234" s="99" t="s">
        <v>41</v>
      </c>
      <c r="T234" s="105">
        <v>3</v>
      </c>
      <c r="U234" s="105">
        <v>3</v>
      </c>
      <c r="V234" s="105">
        <v>3</v>
      </c>
      <c r="W234" s="105">
        <v>3</v>
      </c>
      <c r="X234" s="105">
        <v>3</v>
      </c>
      <c r="Y234" s="105">
        <v>3</v>
      </c>
      <c r="Z234" s="105">
        <v>3</v>
      </c>
      <c r="AA234" s="105">
        <v>3</v>
      </c>
      <c r="AB234" s="105">
        <v>3</v>
      </c>
      <c r="AC234" s="105">
        <v>3</v>
      </c>
      <c r="AD234" s="105">
        <v>3</v>
      </c>
      <c r="AE234" s="105">
        <v>3</v>
      </c>
      <c r="AF234" s="105">
        <v>3</v>
      </c>
      <c r="AG234" s="105">
        <v>3</v>
      </c>
      <c r="AH234" s="105">
        <v>3</v>
      </c>
      <c r="AI234" s="105">
        <v>3</v>
      </c>
      <c r="AJ234" s="105">
        <v>3</v>
      </c>
      <c r="AK234" s="105">
        <v>3</v>
      </c>
      <c r="AL234" s="105">
        <v>3</v>
      </c>
      <c r="AM234" s="105">
        <v>3</v>
      </c>
      <c r="AN234" s="105">
        <v>3</v>
      </c>
      <c r="AO234" s="105">
        <v>3</v>
      </c>
      <c r="AP234" s="105">
        <v>3</v>
      </c>
      <c r="AQ234" s="105">
        <v>3</v>
      </c>
      <c r="AR234" s="99" t="s">
        <v>41</v>
      </c>
      <c r="AS234" s="99" t="s">
        <v>41</v>
      </c>
      <c r="AT234" s="99" t="s">
        <v>41</v>
      </c>
      <c r="AU234" s="105">
        <v>3</v>
      </c>
      <c r="AV234" s="105">
        <v>3</v>
      </c>
      <c r="AW234" s="201">
        <v>3</v>
      </c>
      <c r="AX234" s="201"/>
      <c r="AY234" s="201">
        <v>3</v>
      </c>
      <c r="AZ234" s="201"/>
      <c r="BA234" s="105">
        <v>3</v>
      </c>
      <c r="BB234" s="105">
        <v>3</v>
      </c>
      <c r="BC234" s="105">
        <v>3</v>
      </c>
      <c r="BD234" s="105">
        <v>3</v>
      </c>
      <c r="BE234" s="105">
        <v>3</v>
      </c>
      <c r="BF234" s="105">
        <v>3</v>
      </c>
      <c r="BG234" s="105">
        <v>3</v>
      </c>
      <c r="BH234" s="105">
        <v>3</v>
      </c>
      <c r="BI234" s="105">
        <v>3</v>
      </c>
      <c r="BJ234" s="105">
        <v>3</v>
      </c>
      <c r="BK234" s="105">
        <v>3</v>
      </c>
      <c r="BL234" s="105">
        <v>3</v>
      </c>
      <c r="BM234" s="105">
        <v>3</v>
      </c>
      <c r="BN234" s="105">
        <v>3</v>
      </c>
      <c r="BO234" s="97">
        <v>0</v>
      </c>
      <c r="BP234" s="105">
        <v>3</v>
      </c>
      <c r="BQ234" s="99" t="s">
        <v>41</v>
      </c>
      <c r="BR234" s="99" t="s">
        <v>41</v>
      </c>
      <c r="BS234" s="99" t="s">
        <v>41</v>
      </c>
      <c r="BT234" s="105">
        <v>3</v>
      </c>
      <c r="BU234" s="105">
        <v>3</v>
      </c>
      <c r="BV234" s="105">
        <v>3</v>
      </c>
      <c r="BW234" s="105">
        <v>3</v>
      </c>
      <c r="BX234" s="105">
        <v>3</v>
      </c>
      <c r="BY234" s="105">
        <v>3</v>
      </c>
      <c r="BZ234" s="105">
        <v>3</v>
      </c>
      <c r="CA234" s="105">
        <v>3</v>
      </c>
      <c r="CB234" s="105">
        <v>3</v>
      </c>
      <c r="CC234" s="105">
        <v>3</v>
      </c>
      <c r="CD234" s="105">
        <v>3</v>
      </c>
      <c r="CE234" s="112">
        <v>3</v>
      </c>
      <c r="CF234" s="24" t="str">
        <f>_xlfn.XLOOKUP(A234,Reworked!A:A,Reworked!I:I)</f>
        <v>Disclaimer</v>
      </c>
    </row>
    <row r="235" spans="1:84" ht="48.75" customHeight="1" x14ac:dyDescent="0.25">
      <c r="A235" s="120">
        <v>41</v>
      </c>
      <c r="B235" s="121" t="s">
        <v>109</v>
      </c>
      <c r="C235" s="121" t="s">
        <v>496</v>
      </c>
      <c r="D235" s="17" t="s">
        <v>100</v>
      </c>
      <c r="E235" s="121" t="s">
        <v>461</v>
      </c>
      <c r="F235" s="120" t="s">
        <v>396</v>
      </c>
      <c r="G235" s="121" t="s">
        <v>40</v>
      </c>
      <c r="H235" s="121" t="s">
        <v>475</v>
      </c>
      <c r="I235" s="121" t="s">
        <v>446</v>
      </c>
      <c r="J235" s="120" t="s">
        <v>436</v>
      </c>
      <c r="K235" s="41" t="s">
        <v>35</v>
      </c>
      <c r="L235" s="97" t="s">
        <v>40</v>
      </c>
      <c r="M235" s="97" t="s">
        <v>40</v>
      </c>
      <c r="N235" s="98" t="s">
        <v>40</v>
      </c>
      <c r="O235" s="106" t="s">
        <v>40</v>
      </c>
      <c r="P235" s="98" t="s">
        <v>40</v>
      </c>
      <c r="Q235" s="99" t="s">
        <v>41</v>
      </c>
      <c r="R235" s="99" t="s">
        <v>41</v>
      </c>
      <c r="S235" s="99" t="s">
        <v>41</v>
      </c>
      <c r="T235" s="100">
        <v>1</v>
      </c>
      <c r="U235" s="100">
        <v>1</v>
      </c>
      <c r="V235" s="100">
        <v>1</v>
      </c>
      <c r="W235" s="100">
        <v>1</v>
      </c>
      <c r="X235" s="104">
        <v>2</v>
      </c>
      <c r="Y235" s="100">
        <v>1</v>
      </c>
      <c r="Z235" s="100">
        <v>1</v>
      </c>
      <c r="AA235" s="100">
        <v>1</v>
      </c>
      <c r="AB235" s="100">
        <v>1</v>
      </c>
      <c r="AC235" s="100">
        <v>1</v>
      </c>
      <c r="AD235" s="100">
        <v>1</v>
      </c>
      <c r="AE235" s="100">
        <v>1</v>
      </c>
      <c r="AF235" s="100">
        <v>1</v>
      </c>
      <c r="AG235" s="100">
        <v>1</v>
      </c>
      <c r="AH235" s="100">
        <v>1</v>
      </c>
      <c r="AI235" s="100">
        <v>1</v>
      </c>
      <c r="AJ235" s="104">
        <v>2</v>
      </c>
      <c r="AK235" s="100">
        <v>1</v>
      </c>
      <c r="AL235" s="100">
        <v>1</v>
      </c>
      <c r="AM235" s="100">
        <v>1</v>
      </c>
      <c r="AN235" s="100">
        <v>1</v>
      </c>
      <c r="AO235" s="100">
        <v>1</v>
      </c>
      <c r="AP235" s="100">
        <v>1</v>
      </c>
      <c r="AQ235" s="100">
        <v>1</v>
      </c>
      <c r="AR235" s="99" t="s">
        <v>41</v>
      </c>
      <c r="AS235" s="99" t="s">
        <v>41</v>
      </c>
      <c r="AT235" s="99" t="s">
        <v>41</v>
      </c>
      <c r="AU235" s="104">
        <v>2</v>
      </c>
      <c r="AV235" s="100">
        <v>1</v>
      </c>
      <c r="AW235" s="197">
        <v>1</v>
      </c>
      <c r="AX235" s="197"/>
      <c r="AY235" s="196">
        <v>2</v>
      </c>
      <c r="AZ235" s="196"/>
      <c r="BA235" s="104">
        <v>2</v>
      </c>
      <c r="BB235" s="104">
        <v>2</v>
      </c>
      <c r="BC235" s="104">
        <v>2</v>
      </c>
      <c r="BD235" s="104">
        <v>2</v>
      </c>
      <c r="BE235" s="104">
        <v>2</v>
      </c>
      <c r="BF235" s="104">
        <v>2</v>
      </c>
      <c r="BG235" s="104">
        <v>2</v>
      </c>
      <c r="BH235" s="104">
        <v>2</v>
      </c>
      <c r="BI235" s="100">
        <v>1</v>
      </c>
      <c r="BJ235" s="104">
        <v>2</v>
      </c>
      <c r="BK235" s="104">
        <v>2</v>
      </c>
      <c r="BL235" s="104">
        <v>2</v>
      </c>
      <c r="BM235" s="100">
        <v>1</v>
      </c>
      <c r="BN235" s="100">
        <v>1</v>
      </c>
      <c r="BO235" s="100">
        <v>1</v>
      </c>
      <c r="BP235" s="100">
        <v>1</v>
      </c>
      <c r="BQ235" s="101" t="s">
        <v>42</v>
      </c>
      <c r="BR235" s="99" t="s">
        <v>41</v>
      </c>
      <c r="BS235" s="99" t="s">
        <v>41</v>
      </c>
      <c r="BT235" s="100">
        <v>1</v>
      </c>
      <c r="BU235" s="100">
        <v>1</v>
      </c>
      <c r="BV235" s="100">
        <v>1</v>
      </c>
      <c r="BW235" s="100">
        <v>1</v>
      </c>
      <c r="BX235" s="100">
        <v>1</v>
      </c>
      <c r="BY235" s="100">
        <v>1</v>
      </c>
      <c r="BZ235" s="100">
        <v>1</v>
      </c>
      <c r="CA235" s="100">
        <v>1</v>
      </c>
      <c r="CB235" s="100">
        <v>1</v>
      </c>
      <c r="CC235" s="100">
        <v>1</v>
      </c>
      <c r="CD235" s="100">
        <v>1</v>
      </c>
      <c r="CE235" s="102">
        <v>1</v>
      </c>
      <c r="CF235" s="24" t="str">
        <f>_xlfn.XLOOKUP(A235,Reworked!A:A,Reworked!I:I)</f>
        <v>Unqualified with no findings</v>
      </c>
    </row>
    <row r="236" spans="1:84" ht="48" customHeight="1" x14ac:dyDescent="0.25">
      <c r="A236" s="120">
        <v>42</v>
      </c>
      <c r="B236" s="121" t="s">
        <v>522</v>
      </c>
      <c r="C236" s="121" t="s">
        <v>496</v>
      </c>
      <c r="D236" s="17" t="s">
        <v>100</v>
      </c>
      <c r="E236" s="121" t="s">
        <v>461</v>
      </c>
      <c r="F236" s="120" t="s">
        <v>396</v>
      </c>
      <c r="G236" s="121" t="s">
        <v>40</v>
      </c>
      <c r="H236" s="121" t="s">
        <v>475</v>
      </c>
      <c r="I236" s="121" t="s">
        <v>446</v>
      </c>
      <c r="J236" s="120" t="s">
        <v>436</v>
      </c>
      <c r="K236" s="100" t="s">
        <v>40</v>
      </c>
      <c r="L236" s="97" t="s">
        <v>40</v>
      </c>
      <c r="M236" s="97" t="s">
        <v>40</v>
      </c>
      <c r="N236" s="98" t="s">
        <v>40</v>
      </c>
      <c r="O236" s="98" t="s">
        <v>40</v>
      </c>
      <c r="P236" s="98" t="s">
        <v>40</v>
      </c>
      <c r="Q236" s="99" t="s">
        <v>41</v>
      </c>
      <c r="R236" s="99" t="s">
        <v>41</v>
      </c>
      <c r="S236" s="99" t="s">
        <v>41</v>
      </c>
      <c r="T236" s="100">
        <v>1</v>
      </c>
      <c r="U236" s="100">
        <v>1</v>
      </c>
      <c r="V236" s="100">
        <v>1</v>
      </c>
      <c r="W236" s="100">
        <v>1</v>
      </c>
      <c r="X236" s="100">
        <v>1</v>
      </c>
      <c r="Y236" s="100">
        <v>1</v>
      </c>
      <c r="Z236" s="100">
        <v>1</v>
      </c>
      <c r="AA236" s="100">
        <v>1</v>
      </c>
      <c r="AB236" s="100">
        <v>1</v>
      </c>
      <c r="AC236" s="100">
        <v>1</v>
      </c>
      <c r="AD236" s="100">
        <v>1</v>
      </c>
      <c r="AE236" s="100">
        <v>1</v>
      </c>
      <c r="AF236" s="100">
        <v>1</v>
      </c>
      <c r="AG236" s="100">
        <v>1</v>
      </c>
      <c r="AH236" s="100">
        <v>1</v>
      </c>
      <c r="AI236" s="100">
        <v>1</v>
      </c>
      <c r="AJ236" s="100">
        <v>1</v>
      </c>
      <c r="AK236" s="100">
        <v>1</v>
      </c>
      <c r="AL236" s="100">
        <v>1</v>
      </c>
      <c r="AM236" s="100">
        <v>1</v>
      </c>
      <c r="AN236" s="100">
        <v>1</v>
      </c>
      <c r="AO236" s="100">
        <v>1</v>
      </c>
      <c r="AP236" s="100">
        <v>1</v>
      </c>
      <c r="AQ236" s="100">
        <v>1</v>
      </c>
      <c r="AR236" s="99" t="s">
        <v>41</v>
      </c>
      <c r="AS236" s="99" t="s">
        <v>41</v>
      </c>
      <c r="AT236" s="99" t="s">
        <v>41</v>
      </c>
      <c r="AU236" s="100">
        <v>1</v>
      </c>
      <c r="AV236" s="100">
        <v>1</v>
      </c>
      <c r="AW236" s="197">
        <v>1</v>
      </c>
      <c r="AX236" s="197"/>
      <c r="AY236" s="197">
        <v>1</v>
      </c>
      <c r="AZ236" s="197"/>
      <c r="BA236" s="100">
        <v>1</v>
      </c>
      <c r="BB236" s="100">
        <v>1</v>
      </c>
      <c r="BC236" s="100">
        <v>1</v>
      </c>
      <c r="BD236" s="100">
        <v>1</v>
      </c>
      <c r="BE236" s="100">
        <v>1</v>
      </c>
      <c r="BF236" s="100">
        <v>1</v>
      </c>
      <c r="BG236" s="100">
        <v>1</v>
      </c>
      <c r="BH236" s="100">
        <v>1</v>
      </c>
      <c r="BI236" s="100">
        <v>1</v>
      </c>
      <c r="BJ236" s="100">
        <v>1</v>
      </c>
      <c r="BK236" s="100">
        <v>1</v>
      </c>
      <c r="BL236" s="100">
        <v>1</v>
      </c>
      <c r="BM236" s="100">
        <v>1</v>
      </c>
      <c r="BN236" s="100">
        <v>1</v>
      </c>
      <c r="BO236" s="100">
        <v>1</v>
      </c>
      <c r="BP236" s="100">
        <v>1</v>
      </c>
      <c r="BQ236" s="99" t="s">
        <v>41</v>
      </c>
      <c r="BR236" s="99" t="s">
        <v>41</v>
      </c>
      <c r="BS236" s="99" t="s">
        <v>41</v>
      </c>
      <c r="BT236" s="100">
        <v>1</v>
      </c>
      <c r="BU236" s="100">
        <v>1</v>
      </c>
      <c r="BV236" s="100">
        <v>1</v>
      </c>
      <c r="BW236" s="100">
        <v>1</v>
      </c>
      <c r="BX236" s="100">
        <v>1</v>
      </c>
      <c r="BY236" s="100">
        <v>1</v>
      </c>
      <c r="BZ236" s="100">
        <v>1</v>
      </c>
      <c r="CA236" s="100">
        <v>1</v>
      </c>
      <c r="CB236" s="100">
        <v>1</v>
      </c>
      <c r="CC236" s="100">
        <v>1</v>
      </c>
      <c r="CD236" s="100">
        <v>1</v>
      </c>
      <c r="CE236" s="102">
        <v>1</v>
      </c>
      <c r="CF236" s="24" t="e">
        <f>_xlfn.XLOOKUP(A236,Reworked!A:A,Reworked!I:I)</f>
        <v>#N/A</v>
      </c>
    </row>
    <row r="237" spans="1:84" ht="21" customHeight="1" x14ac:dyDescent="0.25">
      <c r="A237" s="120">
        <v>43</v>
      </c>
      <c r="B237" s="121" t="s">
        <v>523</v>
      </c>
      <c r="C237" s="121" t="s">
        <v>492</v>
      </c>
      <c r="D237" s="17" t="s">
        <v>100</v>
      </c>
      <c r="E237" s="121" t="s">
        <v>78</v>
      </c>
      <c r="F237" s="120" t="s">
        <v>78</v>
      </c>
      <c r="G237" s="121" t="s">
        <v>40</v>
      </c>
      <c r="H237" s="121" t="s">
        <v>40</v>
      </c>
      <c r="I237" s="121" t="s">
        <v>40</v>
      </c>
      <c r="J237" s="120" t="s">
        <v>436</v>
      </c>
      <c r="K237" s="100" t="s">
        <v>40</v>
      </c>
      <c r="L237" s="97" t="s">
        <v>40</v>
      </c>
      <c r="M237" s="97" t="s">
        <v>40</v>
      </c>
      <c r="N237" s="98" t="s">
        <v>40</v>
      </c>
      <c r="O237" s="98" t="s">
        <v>40</v>
      </c>
      <c r="P237" s="98" t="s">
        <v>40</v>
      </c>
      <c r="Q237" s="99" t="s">
        <v>41</v>
      </c>
      <c r="R237" s="99" t="s">
        <v>41</v>
      </c>
      <c r="S237" s="99" t="s">
        <v>41</v>
      </c>
      <c r="T237" s="100">
        <v>1</v>
      </c>
      <c r="U237" s="100">
        <v>1</v>
      </c>
      <c r="V237" s="100">
        <v>1</v>
      </c>
      <c r="W237" s="100">
        <v>1</v>
      </c>
      <c r="X237" s="100">
        <v>1</v>
      </c>
      <c r="Y237" s="100">
        <v>1</v>
      </c>
      <c r="Z237" s="100">
        <v>1</v>
      </c>
      <c r="AA237" s="100">
        <v>1</v>
      </c>
      <c r="AB237" s="100">
        <v>1</v>
      </c>
      <c r="AC237" s="100">
        <v>1</v>
      </c>
      <c r="AD237" s="100">
        <v>1</v>
      </c>
      <c r="AE237" s="100">
        <v>1</v>
      </c>
      <c r="AF237" s="100">
        <v>1</v>
      </c>
      <c r="AG237" s="100">
        <v>1</v>
      </c>
      <c r="AH237" s="100">
        <v>1</v>
      </c>
      <c r="AI237" s="100">
        <v>1</v>
      </c>
      <c r="AJ237" s="100">
        <v>1</v>
      </c>
      <c r="AK237" s="100">
        <v>1</v>
      </c>
      <c r="AL237" s="100">
        <v>1</v>
      </c>
      <c r="AM237" s="100">
        <v>1</v>
      </c>
      <c r="AN237" s="100">
        <v>1</v>
      </c>
      <c r="AO237" s="100">
        <v>1</v>
      </c>
      <c r="AP237" s="100">
        <v>1</v>
      </c>
      <c r="AQ237" s="100">
        <v>1</v>
      </c>
      <c r="AR237" s="99" t="s">
        <v>41</v>
      </c>
      <c r="AS237" s="99" t="s">
        <v>41</v>
      </c>
      <c r="AT237" s="99" t="s">
        <v>41</v>
      </c>
      <c r="AU237" s="100">
        <v>1</v>
      </c>
      <c r="AV237" s="100">
        <v>1</v>
      </c>
      <c r="AW237" s="197">
        <v>1</v>
      </c>
      <c r="AX237" s="197"/>
      <c r="AY237" s="197">
        <v>1</v>
      </c>
      <c r="AZ237" s="197"/>
      <c r="BA237" s="100">
        <v>1</v>
      </c>
      <c r="BB237" s="100">
        <v>1</v>
      </c>
      <c r="BC237" s="100">
        <v>1</v>
      </c>
      <c r="BD237" s="100">
        <v>1</v>
      </c>
      <c r="BE237" s="100">
        <v>1</v>
      </c>
      <c r="BF237" s="100">
        <v>1</v>
      </c>
      <c r="BG237" s="100">
        <v>1</v>
      </c>
      <c r="BH237" s="100">
        <v>1</v>
      </c>
      <c r="BI237" s="100">
        <v>1</v>
      </c>
      <c r="BJ237" s="100">
        <v>1</v>
      </c>
      <c r="BK237" s="100">
        <v>1</v>
      </c>
      <c r="BL237" s="100">
        <v>1</v>
      </c>
      <c r="BM237" s="100">
        <v>1</v>
      </c>
      <c r="BN237" s="100">
        <v>1</v>
      </c>
      <c r="BO237" s="100">
        <v>1</v>
      </c>
      <c r="BP237" s="100">
        <v>1</v>
      </c>
      <c r="BQ237" s="99" t="s">
        <v>41</v>
      </c>
      <c r="BR237" s="99" t="s">
        <v>41</v>
      </c>
      <c r="BS237" s="99" t="s">
        <v>41</v>
      </c>
      <c r="BT237" s="100">
        <v>1</v>
      </c>
      <c r="BU237" s="100">
        <v>1</v>
      </c>
      <c r="BV237" s="100">
        <v>1</v>
      </c>
      <c r="BW237" s="100">
        <v>1</v>
      </c>
      <c r="BX237" s="100">
        <v>1</v>
      </c>
      <c r="BY237" s="100">
        <v>1</v>
      </c>
      <c r="BZ237" s="100">
        <v>1</v>
      </c>
      <c r="CA237" s="100">
        <v>1</v>
      </c>
      <c r="CB237" s="100">
        <v>1</v>
      </c>
      <c r="CC237" s="100">
        <v>1</v>
      </c>
      <c r="CD237" s="100">
        <v>1</v>
      </c>
      <c r="CE237" s="102">
        <v>1</v>
      </c>
      <c r="CF237" s="24" t="e">
        <f>_xlfn.XLOOKUP(A237,Reworked!A:A,Reworked!I:I)</f>
        <v>#N/A</v>
      </c>
    </row>
    <row r="238" spans="1:84" ht="48.75" customHeight="1" x14ac:dyDescent="0.25">
      <c r="A238" s="120">
        <v>44</v>
      </c>
      <c r="B238" s="121" t="s">
        <v>231</v>
      </c>
      <c r="C238" s="121" t="s">
        <v>496</v>
      </c>
      <c r="D238" s="17" t="s">
        <v>100</v>
      </c>
      <c r="E238" s="121" t="s">
        <v>461</v>
      </c>
      <c r="F238" s="120" t="s">
        <v>396</v>
      </c>
      <c r="G238" s="121" t="s">
        <v>40</v>
      </c>
      <c r="H238" s="121" t="s">
        <v>210</v>
      </c>
      <c r="I238" s="121" t="s">
        <v>446</v>
      </c>
      <c r="J238" s="120" t="s">
        <v>436</v>
      </c>
      <c r="K238" s="42" t="s">
        <v>181</v>
      </c>
      <c r="L238" s="97" t="s">
        <v>40</v>
      </c>
      <c r="M238" s="110" t="s">
        <v>40</v>
      </c>
      <c r="N238" s="98" t="s">
        <v>40</v>
      </c>
      <c r="O238" s="106" t="s">
        <v>40</v>
      </c>
      <c r="P238" s="98" t="s">
        <v>40</v>
      </c>
      <c r="Q238" s="103" t="s">
        <v>45</v>
      </c>
      <c r="R238" s="99" t="s">
        <v>41</v>
      </c>
      <c r="S238" s="103" t="s">
        <v>45</v>
      </c>
      <c r="T238" s="100">
        <v>1</v>
      </c>
      <c r="U238" s="100">
        <v>1</v>
      </c>
      <c r="V238" s="100">
        <v>1</v>
      </c>
      <c r="W238" s="100">
        <v>1</v>
      </c>
      <c r="X238" s="104">
        <v>2</v>
      </c>
      <c r="Y238" s="100">
        <v>1</v>
      </c>
      <c r="Z238" s="104">
        <v>2</v>
      </c>
      <c r="AA238" s="104">
        <v>2</v>
      </c>
      <c r="AB238" s="100">
        <v>1</v>
      </c>
      <c r="AC238" s="100">
        <v>1</v>
      </c>
      <c r="AD238" s="100">
        <v>1</v>
      </c>
      <c r="AE238" s="100">
        <v>1</v>
      </c>
      <c r="AF238" s="104">
        <v>2</v>
      </c>
      <c r="AG238" s="100">
        <v>1</v>
      </c>
      <c r="AH238" s="104">
        <v>2</v>
      </c>
      <c r="AI238" s="104">
        <v>2</v>
      </c>
      <c r="AJ238" s="100">
        <v>1</v>
      </c>
      <c r="AK238" s="100">
        <v>1</v>
      </c>
      <c r="AL238" s="100">
        <v>1</v>
      </c>
      <c r="AM238" s="100">
        <v>1</v>
      </c>
      <c r="AN238" s="100">
        <v>1</v>
      </c>
      <c r="AO238" s="97">
        <v>0</v>
      </c>
      <c r="AP238" s="97">
        <v>0</v>
      </c>
      <c r="AQ238" s="100">
        <v>1</v>
      </c>
      <c r="AR238" s="103" t="s">
        <v>45</v>
      </c>
      <c r="AS238" s="99" t="s">
        <v>41</v>
      </c>
      <c r="AT238" s="103" t="s">
        <v>45</v>
      </c>
      <c r="AU238" s="104">
        <v>2</v>
      </c>
      <c r="AV238" s="100">
        <v>1</v>
      </c>
      <c r="AW238" s="196">
        <v>2</v>
      </c>
      <c r="AX238" s="196"/>
      <c r="AY238" s="196">
        <v>2</v>
      </c>
      <c r="AZ238" s="196"/>
      <c r="BA238" s="104">
        <v>2</v>
      </c>
      <c r="BB238" s="100">
        <v>1</v>
      </c>
      <c r="BC238" s="104">
        <v>2</v>
      </c>
      <c r="BD238" s="104">
        <v>2</v>
      </c>
      <c r="BE238" s="105">
        <v>3</v>
      </c>
      <c r="BF238" s="100">
        <v>1</v>
      </c>
      <c r="BG238" s="100">
        <v>1</v>
      </c>
      <c r="BH238" s="105">
        <v>3</v>
      </c>
      <c r="BI238" s="104">
        <v>2</v>
      </c>
      <c r="BJ238" s="100">
        <v>1</v>
      </c>
      <c r="BK238" s="104">
        <v>2</v>
      </c>
      <c r="BL238" s="104">
        <v>2</v>
      </c>
      <c r="BM238" s="104">
        <v>2</v>
      </c>
      <c r="BN238" s="97">
        <v>0</v>
      </c>
      <c r="BO238" s="97">
        <v>0</v>
      </c>
      <c r="BP238" s="104">
        <v>2</v>
      </c>
      <c r="BQ238" s="99" t="s">
        <v>41</v>
      </c>
      <c r="BR238" s="99" t="s">
        <v>41</v>
      </c>
      <c r="BS238" s="99" t="s">
        <v>41</v>
      </c>
      <c r="BT238" s="100">
        <v>1</v>
      </c>
      <c r="BU238" s="100">
        <v>1</v>
      </c>
      <c r="BV238" s="100">
        <v>1</v>
      </c>
      <c r="BW238" s="100">
        <v>1</v>
      </c>
      <c r="BX238" s="100">
        <v>1</v>
      </c>
      <c r="BY238" s="100">
        <v>1</v>
      </c>
      <c r="BZ238" s="100">
        <v>1</v>
      </c>
      <c r="CA238" s="100">
        <v>1</v>
      </c>
      <c r="CB238" s="100">
        <v>1</v>
      </c>
      <c r="CC238" s="100">
        <v>1</v>
      </c>
      <c r="CD238" s="100">
        <v>1</v>
      </c>
      <c r="CE238" s="102">
        <v>1</v>
      </c>
      <c r="CF238" s="24" t="str">
        <f>_xlfn.XLOOKUP(A238,Reworked!A:A,Reworked!I:I)</f>
        <v>Unqualified with findings</v>
      </c>
    </row>
    <row r="239" spans="1:84" ht="48" customHeight="1" x14ac:dyDescent="0.25">
      <c r="A239" s="120">
        <v>45</v>
      </c>
      <c r="B239" s="121" t="s">
        <v>328</v>
      </c>
      <c r="C239" s="121" t="s">
        <v>496</v>
      </c>
      <c r="D239" s="17" t="s">
        <v>100</v>
      </c>
      <c r="E239" s="121" t="s">
        <v>444</v>
      </c>
      <c r="F239" s="120" t="s">
        <v>396</v>
      </c>
      <c r="G239" s="121" t="s">
        <v>40</v>
      </c>
      <c r="H239" s="121" t="s">
        <v>458</v>
      </c>
      <c r="I239" s="121" t="s">
        <v>448</v>
      </c>
      <c r="J239" s="120" t="s">
        <v>436</v>
      </c>
      <c r="K239" s="43" t="s">
        <v>313</v>
      </c>
      <c r="L239" s="97" t="s">
        <v>40</v>
      </c>
      <c r="M239" s="97" t="s">
        <v>40</v>
      </c>
      <c r="N239" s="106" t="s">
        <v>40</v>
      </c>
      <c r="O239" s="111" t="s">
        <v>40</v>
      </c>
      <c r="P239" s="106" t="s">
        <v>40</v>
      </c>
      <c r="Q239" s="103" t="s">
        <v>45</v>
      </c>
      <c r="R239" s="99" t="s">
        <v>41</v>
      </c>
      <c r="S239" s="99" t="s">
        <v>41</v>
      </c>
      <c r="T239" s="100">
        <v>1</v>
      </c>
      <c r="U239" s="100">
        <v>1</v>
      </c>
      <c r="V239" s="100">
        <v>1</v>
      </c>
      <c r="W239" s="100">
        <v>1</v>
      </c>
      <c r="X239" s="105">
        <v>3</v>
      </c>
      <c r="Y239" s="100">
        <v>1</v>
      </c>
      <c r="Z239" s="105">
        <v>3</v>
      </c>
      <c r="AA239" s="105">
        <v>3</v>
      </c>
      <c r="AB239" s="100">
        <v>1</v>
      </c>
      <c r="AC239" s="100">
        <v>1</v>
      </c>
      <c r="AD239" s="104">
        <v>2</v>
      </c>
      <c r="AE239" s="100">
        <v>1</v>
      </c>
      <c r="AF239" s="104">
        <v>2</v>
      </c>
      <c r="AG239" s="104">
        <v>2</v>
      </c>
      <c r="AH239" s="104">
        <v>2</v>
      </c>
      <c r="AI239" s="104">
        <v>2</v>
      </c>
      <c r="AJ239" s="105">
        <v>3</v>
      </c>
      <c r="AK239" s="100">
        <v>1</v>
      </c>
      <c r="AL239" s="104">
        <v>2</v>
      </c>
      <c r="AM239" s="104">
        <v>2</v>
      </c>
      <c r="AN239" s="104">
        <v>2</v>
      </c>
      <c r="AO239" s="104">
        <v>2</v>
      </c>
      <c r="AP239" s="104">
        <v>2</v>
      </c>
      <c r="AQ239" s="104">
        <v>2</v>
      </c>
      <c r="AR239" s="103" t="s">
        <v>45</v>
      </c>
      <c r="AS239" s="99" t="s">
        <v>41</v>
      </c>
      <c r="AT239" s="103" t="s">
        <v>45</v>
      </c>
      <c r="AU239" s="105">
        <v>3</v>
      </c>
      <c r="AV239" s="104">
        <v>2</v>
      </c>
      <c r="AW239" s="201">
        <v>3</v>
      </c>
      <c r="AX239" s="201"/>
      <c r="AY239" s="201">
        <v>3</v>
      </c>
      <c r="AZ239" s="201"/>
      <c r="BA239" s="105">
        <v>3</v>
      </c>
      <c r="BB239" s="100">
        <v>1</v>
      </c>
      <c r="BC239" s="105">
        <v>3</v>
      </c>
      <c r="BD239" s="105">
        <v>3</v>
      </c>
      <c r="BE239" s="105">
        <v>3</v>
      </c>
      <c r="BF239" s="104">
        <v>2</v>
      </c>
      <c r="BG239" s="105">
        <v>3</v>
      </c>
      <c r="BH239" s="105">
        <v>3</v>
      </c>
      <c r="BI239" s="105">
        <v>3</v>
      </c>
      <c r="BJ239" s="100">
        <v>1</v>
      </c>
      <c r="BK239" s="105">
        <v>3</v>
      </c>
      <c r="BL239" s="105">
        <v>3</v>
      </c>
      <c r="BM239" s="104">
        <v>2</v>
      </c>
      <c r="BN239" s="104">
        <v>2</v>
      </c>
      <c r="BO239" s="97">
        <v>0</v>
      </c>
      <c r="BP239" s="104">
        <v>2</v>
      </c>
      <c r="BQ239" s="99" t="s">
        <v>41</v>
      </c>
      <c r="BR239" s="99" t="s">
        <v>41</v>
      </c>
      <c r="BS239" s="99" t="s">
        <v>41</v>
      </c>
      <c r="BT239" s="104">
        <v>2</v>
      </c>
      <c r="BU239" s="104">
        <v>2</v>
      </c>
      <c r="BV239" s="104">
        <v>2</v>
      </c>
      <c r="BW239" s="104">
        <v>2</v>
      </c>
      <c r="BX239" s="100">
        <v>1</v>
      </c>
      <c r="BY239" s="100">
        <v>1</v>
      </c>
      <c r="BZ239" s="100">
        <v>1</v>
      </c>
      <c r="CA239" s="100">
        <v>1</v>
      </c>
      <c r="CB239" s="104">
        <v>2</v>
      </c>
      <c r="CC239" s="104">
        <v>2</v>
      </c>
      <c r="CD239" s="104">
        <v>2</v>
      </c>
      <c r="CE239" s="108">
        <v>2</v>
      </c>
      <c r="CF239" s="24" t="str">
        <f>_xlfn.XLOOKUP(A239,Reworked!A:A,Reworked!I:I)</f>
        <v>Qualified</v>
      </c>
    </row>
    <row r="240" spans="1:84" ht="48.75" customHeight="1" x14ac:dyDescent="0.25">
      <c r="A240" s="120">
        <v>1222</v>
      </c>
      <c r="B240" s="121" t="s">
        <v>524</v>
      </c>
      <c r="C240" s="121" t="s">
        <v>496</v>
      </c>
      <c r="D240" s="17" t="s">
        <v>100</v>
      </c>
      <c r="E240" s="121" t="s">
        <v>450</v>
      </c>
      <c r="F240" s="120" t="s">
        <v>396</v>
      </c>
      <c r="G240" s="121" t="s">
        <v>40</v>
      </c>
      <c r="H240" s="121" t="s">
        <v>485</v>
      </c>
      <c r="I240" s="121" t="s">
        <v>446</v>
      </c>
      <c r="J240" s="120" t="s">
        <v>436</v>
      </c>
      <c r="K240" s="100" t="s">
        <v>40</v>
      </c>
      <c r="L240" s="97" t="s">
        <v>40</v>
      </c>
      <c r="M240" s="97" t="s">
        <v>40</v>
      </c>
      <c r="N240" s="98" t="s">
        <v>40</v>
      </c>
      <c r="O240" s="98" t="s">
        <v>40</v>
      </c>
      <c r="P240" s="98" t="s">
        <v>40</v>
      </c>
      <c r="Q240" s="99" t="s">
        <v>41</v>
      </c>
      <c r="R240" s="99" t="s">
        <v>41</v>
      </c>
      <c r="S240" s="99" t="s">
        <v>41</v>
      </c>
      <c r="T240" s="100">
        <v>1</v>
      </c>
      <c r="U240" s="100">
        <v>1</v>
      </c>
      <c r="V240" s="100">
        <v>1</v>
      </c>
      <c r="W240" s="100">
        <v>1</v>
      </c>
      <c r="X240" s="100">
        <v>1</v>
      </c>
      <c r="Y240" s="100">
        <v>1</v>
      </c>
      <c r="Z240" s="100">
        <v>1</v>
      </c>
      <c r="AA240" s="100">
        <v>1</v>
      </c>
      <c r="AB240" s="100">
        <v>1</v>
      </c>
      <c r="AC240" s="100">
        <v>1</v>
      </c>
      <c r="AD240" s="100">
        <v>1</v>
      </c>
      <c r="AE240" s="100">
        <v>1</v>
      </c>
      <c r="AF240" s="100">
        <v>1</v>
      </c>
      <c r="AG240" s="100">
        <v>1</v>
      </c>
      <c r="AH240" s="100">
        <v>1</v>
      </c>
      <c r="AI240" s="100">
        <v>1</v>
      </c>
      <c r="AJ240" s="100">
        <v>1</v>
      </c>
      <c r="AK240" s="100">
        <v>1</v>
      </c>
      <c r="AL240" s="100">
        <v>1</v>
      </c>
      <c r="AM240" s="100">
        <v>1</v>
      </c>
      <c r="AN240" s="100">
        <v>1</v>
      </c>
      <c r="AO240" s="100">
        <v>1</v>
      </c>
      <c r="AP240" s="100">
        <v>1</v>
      </c>
      <c r="AQ240" s="100">
        <v>1</v>
      </c>
      <c r="AR240" s="99" t="s">
        <v>41</v>
      </c>
      <c r="AS240" s="99" t="s">
        <v>41</v>
      </c>
      <c r="AT240" s="99" t="s">
        <v>41</v>
      </c>
      <c r="AU240" s="100">
        <v>1</v>
      </c>
      <c r="AV240" s="100">
        <v>1</v>
      </c>
      <c r="AW240" s="197">
        <v>1</v>
      </c>
      <c r="AX240" s="197"/>
      <c r="AY240" s="197">
        <v>1</v>
      </c>
      <c r="AZ240" s="197"/>
      <c r="BA240" s="100">
        <v>1</v>
      </c>
      <c r="BB240" s="100">
        <v>1</v>
      </c>
      <c r="BC240" s="100">
        <v>1</v>
      </c>
      <c r="BD240" s="100">
        <v>1</v>
      </c>
      <c r="BE240" s="100">
        <v>1</v>
      </c>
      <c r="BF240" s="100">
        <v>1</v>
      </c>
      <c r="BG240" s="100">
        <v>1</v>
      </c>
      <c r="BH240" s="100">
        <v>1</v>
      </c>
      <c r="BI240" s="100">
        <v>1</v>
      </c>
      <c r="BJ240" s="100">
        <v>1</v>
      </c>
      <c r="BK240" s="100">
        <v>1</v>
      </c>
      <c r="BL240" s="100">
        <v>1</v>
      </c>
      <c r="BM240" s="100">
        <v>1</v>
      </c>
      <c r="BN240" s="100">
        <v>1</v>
      </c>
      <c r="BO240" s="100">
        <v>1</v>
      </c>
      <c r="BP240" s="100">
        <v>1</v>
      </c>
      <c r="BQ240" s="99" t="s">
        <v>41</v>
      </c>
      <c r="BR240" s="99" t="s">
        <v>41</v>
      </c>
      <c r="BS240" s="99" t="s">
        <v>41</v>
      </c>
      <c r="BT240" s="100">
        <v>1</v>
      </c>
      <c r="BU240" s="100">
        <v>1</v>
      </c>
      <c r="BV240" s="100">
        <v>1</v>
      </c>
      <c r="BW240" s="100">
        <v>1</v>
      </c>
      <c r="BX240" s="100">
        <v>1</v>
      </c>
      <c r="BY240" s="100">
        <v>1</v>
      </c>
      <c r="BZ240" s="100">
        <v>1</v>
      </c>
      <c r="CA240" s="100">
        <v>1</v>
      </c>
      <c r="CB240" s="100">
        <v>1</v>
      </c>
      <c r="CC240" s="100">
        <v>1</v>
      </c>
      <c r="CD240" s="100">
        <v>1</v>
      </c>
      <c r="CE240" s="102">
        <v>1</v>
      </c>
      <c r="CF240" s="24" t="e">
        <f>_xlfn.XLOOKUP(A240,Reworked!A:A,Reworked!I:I)</f>
        <v>#N/A</v>
      </c>
    </row>
    <row r="241" spans="1:84" ht="21" customHeight="1" x14ac:dyDescent="0.25">
      <c r="A241" s="120">
        <v>1359</v>
      </c>
      <c r="B241" s="121" t="s">
        <v>232</v>
      </c>
      <c r="C241" s="121" t="s">
        <v>509</v>
      </c>
      <c r="D241" s="17" t="s">
        <v>100</v>
      </c>
      <c r="E241" s="121" t="s">
        <v>73</v>
      </c>
      <c r="F241" s="120" t="s">
        <v>73</v>
      </c>
      <c r="G241" s="121" t="s">
        <v>40</v>
      </c>
      <c r="H241" s="121" t="s">
        <v>40</v>
      </c>
      <c r="I241" s="121" t="s">
        <v>40</v>
      </c>
      <c r="J241" s="120" t="s">
        <v>436</v>
      </c>
      <c r="K241" s="42" t="s">
        <v>181</v>
      </c>
      <c r="L241" s="110" t="s">
        <v>40</v>
      </c>
      <c r="M241" s="110" t="s">
        <v>40</v>
      </c>
      <c r="N241" s="106" t="s">
        <v>40</v>
      </c>
      <c r="O241" s="106" t="s">
        <v>40</v>
      </c>
      <c r="P241" s="106" t="s">
        <v>40</v>
      </c>
      <c r="Q241" s="101" t="s">
        <v>42</v>
      </c>
      <c r="R241" s="99" t="s">
        <v>41</v>
      </c>
      <c r="S241" s="99" t="s">
        <v>41</v>
      </c>
      <c r="T241" s="100">
        <v>1</v>
      </c>
      <c r="U241" s="104">
        <v>2</v>
      </c>
      <c r="V241" s="104">
        <v>2</v>
      </c>
      <c r="W241" s="104">
        <v>2</v>
      </c>
      <c r="X241" s="104">
        <v>2</v>
      </c>
      <c r="Y241" s="104">
        <v>2</v>
      </c>
      <c r="Z241" s="104">
        <v>2</v>
      </c>
      <c r="AA241" s="104">
        <v>2</v>
      </c>
      <c r="AB241" s="104">
        <v>2</v>
      </c>
      <c r="AC241" s="104">
        <v>2</v>
      </c>
      <c r="AD241" s="104">
        <v>2</v>
      </c>
      <c r="AE241" s="104">
        <v>2</v>
      </c>
      <c r="AF241" s="104">
        <v>2</v>
      </c>
      <c r="AG241" s="104">
        <v>2</v>
      </c>
      <c r="AH241" s="104">
        <v>2</v>
      </c>
      <c r="AI241" s="104">
        <v>2</v>
      </c>
      <c r="AJ241" s="104">
        <v>2</v>
      </c>
      <c r="AK241" s="104">
        <v>2</v>
      </c>
      <c r="AL241" s="104">
        <v>2</v>
      </c>
      <c r="AM241" s="104">
        <v>2</v>
      </c>
      <c r="AN241" s="100">
        <v>1</v>
      </c>
      <c r="AO241" s="100">
        <v>1</v>
      </c>
      <c r="AP241" s="100">
        <v>1</v>
      </c>
      <c r="AQ241" s="104">
        <v>2</v>
      </c>
      <c r="AR241" s="99" t="s">
        <v>41</v>
      </c>
      <c r="AS241" s="99" t="s">
        <v>41</v>
      </c>
      <c r="AT241" s="99" t="s">
        <v>41</v>
      </c>
      <c r="AU241" s="104">
        <v>2</v>
      </c>
      <c r="AV241" s="104">
        <v>2</v>
      </c>
      <c r="AW241" s="196">
        <v>2</v>
      </c>
      <c r="AX241" s="196"/>
      <c r="AY241" s="196">
        <v>2</v>
      </c>
      <c r="AZ241" s="196"/>
      <c r="BA241" s="104">
        <v>2</v>
      </c>
      <c r="BB241" s="104">
        <v>2</v>
      </c>
      <c r="BC241" s="104">
        <v>2</v>
      </c>
      <c r="BD241" s="104">
        <v>2</v>
      </c>
      <c r="BE241" s="104">
        <v>2</v>
      </c>
      <c r="BF241" s="104">
        <v>2</v>
      </c>
      <c r="BG241" s="104">
        <v>2</v>
      </c>
      <c r="BH241" s="104">
        <v>2</v>
      </c>
      <c r="BI241" s="104">
        <v>2</v>
      </c>
      <c r="BJ241" s="104">
        <v>2</v>
      </c>
      <c r="BK241" s="104">
        <v>2</v>
      </c>
      <c r="BL241" s="104">
        <v>2</v>
      </c>
      <c r="BM241" s="104">
        <v>2</v>
      </c>
      <c r="BN241" s="104">
        <v>2</v>
      </c>
      <c r="BO241" s="104">
        <v>2</v>
      </c>
      <c r="BP241" s="104">
        <v>2</v>
      </c>
      <c r="BQ241" s="99" t="s">
        <v>41</v>
      </c>
      <c r="BR241" s="99" t="s">
        <v>41</v>
      </c>
      <c r="BS241" s="99" t="s">
        <v>41</v>
      </c>
      <c r="BT241" s="100">
        <v>1</v>
      </c>
      <c r="BU241" s="104">
        <v>2</v>
      </c>
      <c r="BV241" s="104">
        <v>2</v>
      </c>
      <c r="BW241" s="104">
        <v>2</v>
      </c>
      <c r="BX241" s="104">
        <v>2</v>
      </c>
      <c r="BY241" s="104">
        <v>2</v>
      </c>
      <c r="BZ241" s="104">
        <v>2</v>
      </c>
      <c r="CA241" s="104">
        <v>2</v>
      </c>
      <c r="CB241" s="104">
        <v>2</v>
      </c>
      <c r="CC241" s="104">
        <v>2</v>
      </c>
      <c r="CD241" s="104">
        <v>2</v>
      </c>
      <c r="CE241" s="108">
        <v>2</v>
      </c>
      <c r="CF241" s="24" t="str">
        <f>_xlfn.XLOOKUP(A241,Reworked!A:A,Reworked!I:I)</f>
        <v>Unqualified with findings</v>
      </c>
    </row>
    <row r="242" spans="1:84" ht="48" customHeight="1" x14ac:dyDescent="0.25">
      <c r="A242" s="120">
        <v>48</v>
      </c>
      <c r="B242" s="121" t="s">
        <v>525</v>
      </c>
      <c r="C242" s="121" t="s">
        <v>494</v>
      </c>
      <c r="D242" s="17" t="s">
        <v>100</v>
      </c>
      <c r="E242" s="121" t="s">
        <v>78</v>
      </c>
      <c r="F242" s="120" t="s">
        <v>396</v>
      </c>
      <c r="G242" s="121" t="s">
        <v>40</v>
      </c>
      <c r="H242" s="121" t="s">
        <v>468</v>
      </c>
      <c r="I242" s="121" t="s">
        <v>446</v>
      </c>
      <c r="J242" s="120" t="s">
        <v>436</v>
      </c>
      <c r="K242" s="100" t="s">
        <v>40</v>
      </c>
      <c r="L242" s="97" t="s">
        <v>40</v>
      </c>
      <c r="M242" s="97" t="s">
        <v>40</v>
      </c>
      <c r="N242" s="98" t="s">
        <v>40</v>
      </c>
      <c r="O242" s="98" t="s">
        <v>40</v>
      </c>
      <c r="P242" s="98" t="s">
        <v>40</v>
      </c>
      <c r="Q242" s="107" t="s">
        <v>40</v>
      </c>
      <c r="R242" s="107" t="s">
        <v>40</v>
      </c>
      <c r="S242" s="107" t="s">
        <v>40</v>
      </c>
      <c r="T242" s="97">
        <v>0</v>
      </c>
      <c r="U242" s="97">
        <v>0</v>
      </c>
      <c r="V242" s="97">
        <v>0</v>
      </c>
      <c r="W242" s="97">
        <v>0</v>
      </c>
      <c r="X242" s="97">
        <v>0</v>
      </c>
      <c r="Y242" s="97">
        <v>0</v>
      </c>
      <c r="Z242" s="97">
        <v>0</v>
      </c>
      <c r="AA242" s="97">
        <v>0</v>
      </c>
      <c r="AB242" s="97">
        <v>0</v>
      </c>
      <c r="AC242" s="97">
        <v>0</v>
      </c>
      <c r="AD242" s="97">
        <v>0</v>
      </c>
      <c r="AE242" s="97">
        <v>0</v>
      </c>
      <c r="AF242" s="97">
        <v>0</v>
      </c>
      <c r="AG242" s="97">
        <v>0</v>
      </c>
      <c r="AH242" s="97">
        <v>0</v>
      </c>
      <c r="AI242" s="97">
        <v>0</v>
      </c>
      <c r="AJ242" s="97">
        <v>0</v>
      </c>
      <c r="AK242" s="97">
        <v>0</v>
      </c>
      <c r="AL242" s="97">
        <v>0</v>
      </c>
      <c r="AM242" s="97">
        <v>0</v>
      </c>
      <c r="AN242" s="97">
        <v>0</v>
      </c>
      <c r="AO242" s="97">
        <v>0</v>
      </c>
      <c r="AP242" s="97">
        <v>0</v>
      </c>
      <c r="AQ242" s="97">
        <v>0</v>
      </c>
      <c r="AR242" s="109" t="s">
        <v>40</v>
      </c>
      <c r="AS242" s="109" t="s">
        <v>40</v>
      </c>
      <c r="AT242" s="109" t="s">
        <v>40</v>
      </c>
      <c r="AU242" s="97">
        <v>0</v>
      </c>
      <c r="AV242" s="97">
        <v>0</v>
      </c>
      <c r="AW242" s="202">
        <v>0</v>
      </c>
      <c r="AX242" s="202"/>
      <c r="AY242" s="202">
        <v>0</v>
      </c>
      <c r="AZ242" s="202"/>
      <c r="BA242" s="97">
        <v>0</v>
      </c>
      <c r="BB242" s="97">
        <v>0</v>
      </c>
      <c r="BC242" s="97">
        <v>0</v>
      </c>
      <c r="BD242" s="97">
        <v>0</v>
      </c>
      <c r="BE242" s="97">
        <v>0</v>
      </c>
      <c r="BF242" s="97">
        <v>0</v>
      </c>
      <c r="BG242" s="97">
        <v>0</v>
      </c>
      <c r="BH242" s="97">
        <v>0</v>
      </c>
      <c r="BI242" s="97">
        <v>0</v>
      </c>
      <c r="BJ242" s="97">
        <v>0</v>
      </c>
      <c r="BK242" s="97">
        <v>0</v>
      </c>
      <c r="BL242" s="97">
        <v>0</v>
      </c>
      <c r="BM242" s="97">
        <v>0</v>
      </c>
      <c r="BN242" s="97">
        <v>0</v>
      </c>
      <c r="BO242" s="97">
        <v>0</v>
      </c>
      <c r="BP242" s="97">
        <v>0</v>
      </c>
      <c r="BQ242" s="107" t="s">
        <v>40</v>
      </c>
      <c r="BR242" s="107" t="s">
        <v>40</v>
      </c>
      <c r="BS242" s="107" t="s">
        <v>40</v>
      </c>
      <c r="BT242" s="97">
        <v>0</v>
      </c>
      <c r="BU242" s="97">
        <v>0</v>
      </c>
      <c r="BV242" s="97">
        <v>0</v>
      </c>
      <c r="BW242" s="97">
        <v>0</v>
      </c>
      <c r="BX242" s="97">
        <v>0</v>
      </c>
      <c r="BY242" s="97">
        <v>0</v>
      </c>
      <c r="BZ242" s="97">
        <v>0</v>
      </c>
      <c r="CA242" s="97">
        <v>0</v>
      </c>
      <c r="CB242" s="97">
        <v>0</v>
      </c>
      <c r="CC242" s="97">
        <v>0</v>
      </c>
      <c r="CD242" s="97">
        <v>0</v>
      </c>
      <c r="CE242" s="127">
        <v>0</v>
      </c>
      <c r="CF242" s="24" t="e">
        <f>_xlfn.XLOOKUP(A242,Reworked!A:A,Reworked!I:I)</f>
        <v>#N/A</v>
      </c>
    </row>
    <row r="243" spans="1:84" ht="48.75" customHeight="1" x14ac:dyDescent="0.25">
      <c r="A243" s="120">
        <v>49</v>
      </c>
      <c r="B243" s="121" t="s">
        <v>526</v>
      </c>
      <c r="C243" s="121" t="s">
        <v>494</v>
      </c>
      <c r="D243" s="17" t="s">
        <v>100</v>
      </c>
      <c r="E243" s="121" t="s">
        <v>78</v>
      </c>
      <c r="F243" s="120" t="s">
        <v>396</v>
      </c>
      <c r="G243" s="121" t="s">
        <v>40</v>
      </c>
      <c r="H243" s="121" t="s">
        <v>468</v>
      </c>
      <c r="I243" s="121" t="s">
        <v>446</v>
      </c>
      <c r="J243" s="120" t="s">
        <v>436</v>
      </c>
      <c r="K243" s="100" t="s">
        <v>40</v>
      </c>
      <c r="L243" s="97" t="s">
        <v>40</v>
      </c>
      <c r="M243" s="97" t="s">
        <v>40</v>
      </c>
      <c r="N243" s="98" t="s">
        <v>40</v>
      </c>
      <c r="O243" s="98" t="s">
        <v>40</v>
      </c>
      <c r="P243" s="98" t="s">
        <v>40</v>
      </c>
      <c r="Q243" s="107" t="s">
        <v>40</v>
      </c>
      <c r="R243" s="107" t="s">
        <v>40</v>
      </c>
      <c r="S243" s="107" t="s">
        <v>40</v>
      </c>
      <c r="T243" s="97">
        <v>0</v>
      </c>
      <c r="U243" s="97">
        <v>0</v>
      </c>
      <c r="V243" s="97">
        <v>0</v>
      </c>
      <c r="W243" s="97">
        <v>0</v>
      </c>
      <c r="X243" s="97">
        <v>0</v>
      </c>
      <c r="Y243" s="97">
        <v>0</v>
      </c>
      <c r="Z243" s="97">
        <v>0</v>
      </c>
      <c r="AA243" s="97">
        <v>0</v>
      </c>
      <c r="AB243" s="97">
        <v>0</v>
      </c>
      <c r="AC243" s="97">
        <v>0</v>
      </c>
      <c r="AD243" s="97">
        <v>0</v>
      </c>
      <c r="AE243" s="97">
        <v>0</v>
      </c>
      <c r="AF243" s="97">
        <v>0</v>
      </c>
      <c r="AG243" s="97">
        <v>0</v>
      </c>
      <c r="AH243" s="97">
        <v>0</v>
      </c>
      <c r="AI243" s="97">
        <v>0</v>
      </c>
      <c r="AJ243" s="97">
        <v>0</v>
      </c>
      <c r="AK243" s="97">
        <v>0</v>
      </c>
      <c r="AL243" s="97">
        <v>0</v>
      </c>
      <c r="AM243" s="97">
        <v>0</v>
      </c>
      <c r="AN243" s="97">
        <v>0</v>
      </c>
      <c r="AO243" s="97">
        <v>0</v>
      </c>
      <c r="AP243" s="97">
        <v>0</v>
      </c>
      <c r="AQ243" s="97">
        <v>0</v>
      </c>
      <c r="AR243" s="109" t="s">
        <v>40</v>
      </c>
      <c r="AS243" s="109" t="s">
        <v>40</v>
      </c>
      <c r="AT243" s="109" t="s">
        <v>40</v>
      </c>
      <c r="AU243" s="97">
        <v>0</v>
      </c>
      <c r="AV243" s="97">
        <v>0</v>
      </c>
      <c r="AW243" s="202">
        <v>0</v>
      </c>
      <c r="AX243" s="202"/>
      <c r="AY243" s="202">
        <v>0</v>
      </c>
      <c r="AZ243" s="202"/>
      <c r="BA243" s="97">
        <v>0</v>
      </c>
      <c r="BB243" s="97">
        <v>0</v>
      </c>
      <c r="BC243" s="97">
        <v>0</v>
      </c>
      <c r="BD243" s="97">
        <v>0</v>
      </c>
      <c r="BE243" s="97">
        <v>0</v>
      </c>
      <c r="BF243" s="97">
        <v>0</v>
      </c>
      <c r="BG243" s="97">
        <v>0</v>
      </c>
      <c r="BH243" s="97">
        <v>0</v>
      </c>
      <c r="BI243" s="97">
        <v>0</v>
      </c>
      <c r="BJ243" s="97">
        <v>0</v>
      </c>
      <c r="BK243" s="97">
        <v>0</v>
      </c>
      <c r="BL243" s="97">
        <v>0</v>
      </c>
      <c r="BM243" s="97">
        <v>0</v>
      </c>
      <c r="BN243" s="97">
        <v>0</v>
      </c>
      <c r="BO243" s="97">
        <v>0</v>
      </c>
      <c r="BP243" s="97">
        <v>0</v>
      </c>
      <c r="BQ243" s="107" t="s">
        <v>40</v>
      </c>
      <c r="BR243" s="107" t="s">
        <v>40</v>
      </c>
      <c r="BS243" s="107" t="s">
        <v>40</v>
      </c>
      <c r="BT243" s="97">
        <v>0</v>
      </c>
      <c r="BU243" s="97">
        <v>0</v>
      </c>
      <c r="BV243" s="97">
        <v>0</v>
      </c>
      <c r="BW243" s="97">
        <v>0</v>
      </c>
      <c r="BX243" s="97">
        <v>0</v>
      </c>
      <c r="BY243" s="97">
        <v>0</v>
      </c>
      <c r="BZ243" s="97">
        <v>0</v>
      </c>
      <c r="CA243" s="97">
        <v>0</v>
      </c>
      <c r="CB243" s="97">
        <v>0</v>
      </c>
      <c r="CC243" s="97">
        <v>0</v>
      </c>
      <c r="CD243" s="97">
        <v>0</v>
      </c>
      <c r="CE243" s="127">
        <v>0</v>
      </c>
      <c r="CF243" s="24" t="e">
        <f>_xlfn.XLOOKUP(A243,Reworked!A:A,Reworked!I:I)</f>
        <v>#N/A</v>
      </c>
    </row>
    <row r="244" spans="1:84" ht="48" customHeight="1" x14ac:dyDescent="0.25">
      <c r="A244" s="120">
        <v>51</v>
      </c>
      <c r="B244" s="121" t="s">
        <v>110</v>
      </c>
      <c r="C244" s="121" t="s">
        <v>496</v>
      </c>
      <c r="D244" s="17" t="s">
        <v>100</v>
      </c>
      <c r="E244" s="121" t="s">
        <v>459</v>
      </c>
      <c r="F244" s="120" t="s">
        <v>396</v>
      </c>
      <c r="G244" s="121" t="s">
        <v>40</v>
      </c>
      <c r="H244" s="121" t="s">
        <v>468</v>
      </c>
      <c r="I244" s="121" t="s">
        <v>446</v>
      </c>
      <c r="J244" s="120" t="s">
        <v>436</v>
      </c>
      <c r="K244" s="41" t="s">
        <v>35</v>
      </c>
      <c r="L244" s="97" t="s">
        <v>40</v>
      </c>
      <c r="M244" s="97" t="s">
        <v>40</v>
      </c>
      <c r="N244" s="98" t="s">
        <v>40</v>
      </c>
      <c r="O244" s="98" t="s">
        <v>40</v>
      </c>
      <c r="P244" s="98" t="s">
        <v>40</v>
      </c>
      <c r="Q244" s="99" t="s">
        <v>41</v>
      </c>
      <c r="R244" s="99" t="s">
        <v>41</v>
      </c>
      <c r="S244" s="99" t="s">
        <v>41</v>
      </c>
      <c r="T244" s="100">
        <v>1</v>
      </c>
      <c r="U244" s="100">
        <v>1</v>
      </c>
      <c r="V244" s="100">
        <v>1</v>
      </c>
      <c r="W244" s="100">
        <v>1</v>
      </c>
      <c r="X244" s="100">
        <v>1</v>
      </c>
      <c r="Y244" s="100">
        <v>1</v>
      </c>
      <c r="Z244" s="100">
        <v>1</v>
      </c>
      <c r="AA244" s="100">
        <v>1</v>
      </c>
      <c r="AB244" s="100">
        <v>1</v>
      </c>
      <c r="AC244" s="100">
        <v>1</v>
      </c>
      <c r="AD244" s="100">
        <v>1</v>
      </c>
      <c r="AE244" s="100">
        <v>1</v>
      </c>
      <c r="AF244" s="100">
        <v>1</v>
      </c>
      <c r="AG244" s="100">
        <v>1</v>
      </c>
      <c r="AH244" s="100">
        <v>1</v>
      </c>
      <c r="AI244" s="100">
        <v>1</v>
      </c>
      <c r="AJ244" s="100">
        <v>1</v>
      </c>
      <c r="AK244" s="100">
        <v>1</v>
      </c>
      <c r="AL244" s="100">
        <v>1</v>
      </c>
      <c r="AM244" s="100">
        <v>1</v>
      </c>
      <c r="AN244" s="100">
        <v>1</v>
      </c>
      <c r="AO244" s="100">
        <v>1</v>
      </c>
      <c r="AP244" s="100">
        <v>1</v>
      </c>
      <c r="AQ244" s="100">
        <v>1</v>
      </c>
      <c r="AR244" s="101" t="s">
        <v>42</v>
      </c>
      <c r="AS244" s="103" t="s">
        <v>45</v>
      </c>
      <c r="AT244" s="99" t="s">
        <v>41</v>
      </c>
      <c r="AU244" s="100">
        <v>1</v>
      </c>
      <c r="AV244" s="100">
        <v>1</v>
      </c>
      <c r="AW244" s="197">
        <v>1</v>
      </c>
      <c r="AX244" s="197"/>
      <c r="AY244" s="197">
        <v>1</v>
      </c>
      <c r="AZ244" s="197"/>
      <c r="BA244" s="100">
        <v>1</v>
      </c>
      <c r="BB244" s="104">
        <v>2</v>
      </c>
      <c r="BC244" s="100">
        <v>1</v>
      </c>
      <c r="BD244" s="100">
        <v>1</v>
      </c>
      <c r="BE244" s="100">
        <v>1</v>
      </c>
      <c r="BF244" s="100">
        <v>1</v>
      </c>
      <c r="BG244" s="100">
        <v>1</v>
      </c>
      <c r="BH244" s="100">
        <v>1</v>
      </c>
      <c r="BI244" s="100">
        <v>1</v>
      </c>
      <c r="BJ244" s="100">
        <v>1</v>
      </c>
      <c r="BK244" s="100">
        <v>1</v>
      </c>
      <c r="BL244" s="100">
        <v>1</v>
      </c>
      <c r="BM244" s="100">
        <v>1</v>
      </c>
      <c r="BN244" s="100">
        <v>1</v>
      </c>
      <c r="BO244" s="100">
        <v>1</v>
      </c>
      <c r="BP244" s="100">
        <v>1</v>
      </c>
      <c r="BQ244" s="99" t="s">
        <v>41</v>
      </c>
      <c r="BR244" s="99" t="s">
        <v>41</v>
      </c>
      <c r="BS244" s="99" t="s">
        <v>41</v>
      </c>
      <c r="BT244" s="100">
        <v>1</v>
      </c>
      <c r="BU244" s="100">
        <v>1</v>
      </c>
      <c r="BV244" s="100">
        <v>1</v>
      </c>
      <c r="BW244" s="100">
        <v>1</v>
      </c>
      <c r="BX244" s="100">
        <v>1</v>
      </c>
      <c r="BY244" s="100">
        <v>1</v>
      </c>
      <c r="BZ244" s="100">
        <v>1</v>
      </c>
      <c r="CA244" s="100">
        <v>1</v>
      </c>
      <c r="CB244" s="100">
        <v>1</v>
      </c>
      <c r="CC244" s="100">
        <v>1</v>
      </c>
      <c r="CD244" s="100">
        <v>1</v>
      </c>
      <c r="CE244" s="102">
        <v>1</v>
      </c>
      <c r="CF244" s="24" t="str">
        <f>_xlfn.XLOOKUP(A244,Reworked!A:A,Reworked!I:I)</f>
        <v>Unqualified with no findings</v>
      </c>
    </row>
    <row r="245" spans="1:84" ht="48.75" customHeight="1" x14ac:dyDescent="0.25">
      <c r="A245" s="120">
        <v>53</v>
      </c>
      <c r="B245" s="121" t="s">
        <v>111</v>
      </c>
      <c r="C245" s="121" t="s">
        <v>506</v>
      </c>
      <c r="D245" s="17" t="s">
        <v>100</v>
      </c>
      <c r="E245" s="121" t="s">
        <v>452</v>
      </c>
      <c r="F245" s="120" t="s">
        <v>396</v>
      </c>
      <c r="G245" s="121" t="s">
        <v>40</v>
      </c>
      <c r="H245" s="121" t="s">
        <v>472</v>
      </c>
      <c r="I245" s="121" t="s">
        <v>527</v>
      </c>
      <c r="J245" s="120" t="s">
        <v>436</v>
      </c>
      <c r="K245" s="41" t="s">
        <v>35</v>
      </c>
      <c r="L245" s="97" t="s">
        <v>40</v>
      </c>
      <c r="M245" s="97" t="s">
        <v>40</v>
      </c>
      <c r="N245" s="98" t="s">
        <v>40</v>
      </c>
      <c r="O245" s="98" t="s">
        <v>40</v>
      </c>
      <c r="P245" s="98" t="s">
        <v>40</v>
      </c>
      <c r="Q245" s="101" t="s">
        <v>42</v>
      </c>
      <c r="R245" s="101" t="s">
        <v>42</v>
      </c>
      <c r="S245" s="101" t="s">
        <v>42</v>
      </c>
      <c r="T245" s="100">
        <v>1</v>
      </c>
      <c r="U245" s="100">
        <v>1</v>
      </c>
      <c r="V245" s="100">
        <v>1</v>
      </c>
      <c r="W245" s="100">
        <v>1</v>
      </c>
      <c r="X245" s="100">
        <v>1</v>
      </c>
      <c r="Y245" s="100">
        <v>1</v>
      </c>
      <c r="Z245" s="100">
        <v>1</v>
      </c>
      <c r="AA245" s="100">
        <v>1</v>
      </c>
      <c r="AB245" s="100">
        <v>1</v>
      </c>
      <c r="AC245" s="100">
        <v>1</v>
      </c>
      <c r="AD245" s="100">
        <v>1</v>
      </c>
      <c r="AE245" s="100">
        <v>1</v>
      </c>
      <c r="AF245" s="100">
        <v>1</v>
      </c>
      <c r="AG245" s="100">
        <v>1</v>
      </c>
      <c r="AH245" s="100">
        <v>1</v>
      </c>
      <c r="AI245" s="100">
        <v>1</v>
      </c>
      <c r="AJ245" s="100">
        <v>1</v>
      </c>
      <c r="AK245" s="100">
        <v>1</v>
      </c>
      <c r="AL245" s="100">
        <v>1</v>
      </c>
      <c r="AM245" s="100">
        <v>1</v>
      </c>
      <c r="AN245" s="100">
        <v>1</v>
      </c>
      <c r="AO245" s="100">
        <v>1</v>
      </c>
      <c r="AP245" s="100">
        <v>1</v>
      </c>
      <c r="AQ245" s="100">
        <v>1</v>
      </c>
      <c r="AR245" s="99" t="s">
        <v>41</v>
      </c>
      <c r="AS245" s="99" t="s">
        <v>41</v>
      </c>
      <c r="AT245" s="99" t="s">
        <v>41</v>
      </c>
      <c r="AU245" s="100">
        <v>1</v>
      </c>
      <c r="AV245" s="100">
        <v>1</v>
      </c>
      <c r="AW245" s="197">
        <v>1</v>
      </c>
      <c r="AX245" s="197"/>
      <c r="AY245" s="197">
        <v>1</v>
      </c>
      <c r="AZ245" s="197"/>
      <c r="BA245" s="100">
        <v>1</v>
      </c>
      <c r="BB245" s="100">
        <v>1</v>
      </c>
      <c r="BC245" s="100">
        <v>1</v>
      </c>
      <c r="BD245" s="100">
        <v>1</v>
      </c>
      <c r="BE245" s="100">
        <v>1</v>
      </c>
      <c r="BF245" s="100">
        <v>1</v>
      </c>
      <c r="BG245" s="100">
        <v>1</v>
      </c>
      <c r="BH245" s="100">
        <v>1</v>
      </c>
      <c r="BI245" s="100">
        <v>1</v>
      </c>
      <c r="BJ245" s="100">
        <v>1</v>
      </c>
      <c r="BK245" s="100">
        <v>1</v>
      </c>
      <c r="BL245" s="100">
        <v>1</v>
      </c>
      <c r="BM245" s="104">
        <v>2</v>
      </c>
      <c r="BN245" s="97">
        <v>0</v>
      </c>
      <c r="BO245" s="97">
        <v>0</v>
      </c>
      <c r="BP245" s="104">
        <v>2</v>
      </c>
      <c r="BQ245" s="99" t="s">
        <v>41</v>
      </c>
      <c r="BR245" s="99" t="s">
        <v>41</v>
      </c>
      <c r="BS245" s="99" t="s">
        <v>41</v>
      </c>
      <c r="BT245" s="100">
        <v>1</v>
      </c>
      <c r="BU245" s="100">
        <v>1</v>
      </c>
      <c r="BV245" s="100">
        <v>1</v>
      </c>
      <c r="BW245" s="100">
        <v>1</v>
      </c>
      <c r="BX245" s="100">
        <v>1</v>
      </c>
      <c r="BY245" s="100">
        <v>1</v>
      </c>
      <c r="BZ245" s="100">
        <v>1</v>
      </c>
      <c r="CA245" s="100">
        <v>1</v>
      </c>
      <c r="CB245" s="100">
        <v>1</v>
      </c>
      <c r="CC245" s="100">
        <v>1</v>
      </c>
      <c r="CD245" s="100">
        <v>1</v>
      </c>
      <c r="CE245" s="102">
        <v>1</v>
      </c>
      <c r="CF245" s="24" t="str">
        <f>_xlfn.XLOOKUP(A245,Reworked!A:A,Reworked!I:I)</f>
        <v>Unqualified with no findings</v>
      </c>
    </row>
    <row r="246" spans="1:84" ht="48" customHeight="1" x14ac:dyDescent="0.25">
      <c r="A246" s="120">
        <v>56</v>
      </c>
      <c r="B246" s="121" t="s">
        <v>528</v>
      </c>
      <c r="C246" s="121" t="s">
        <v>496</v>
      </c>
      <c r="D246" s="17" t="s">
        <v>100</v>
      </c>
      <c r="E246" s="121" t="s">
        <v>444</v>
      </c>
      <c r="F246" s="120" t="s">
        <v>396</v>
      </c>
      <c r="G246" s="121" t="s">
        <v>40</v>
      </c>
      <c r="H246" s="121" t="s">
        <v>458</v>
      </c>
      <c r="I246" s="121" t="s">
        <v>448</v>
      </c>
      <c r="J246" s="120" t="s">
        <v>436</v>
      </c>
      <c r="K246" s="100" t="s">
        <v>40</v>
      </c>
      <c r="L246" s="97" t="s">
        <v>40</v>
      </c>
      <c r="M246" s="97" t="s">
        <v>40</v>
      </c>
      <c r="N246" s="98" t="s">
        <v>40</v>
      </c>
      <c r="O246" s="98" t="s">
        <v>40</v>
      </c>
      <c r="P246" s="98" t="s">
        <v>40</v>
      </c>
      <c r="Q246" s="101" t="s">
        <v>42</v>
      </c>
      <c r="R246" s="99" t="s">
        <v>41</v>
      </c>
      <c r="S246" s="101" t="s">
        <v>42</v>
      </c>
      <c r="T246" s="100">
        <v>1</v>
      </c>
      <c r="U246" s="100">
        <v>1</v>
      </c>
      <c r="V246" s="100">
        <v>1</v>
      </c>
      <c r="W246" s="100">
        <v>1</v>
      </c>
      <c r="X246" s="100">
        <v>1</v>
      </c>
      <c r="Y246" s="100">
        <v>1</v>
      </c>
      <c r="Z246" s="100">
        <v>1</v>
      </c>
      <c r="AA246" s="100">
        <v>1</v>
      </c>
      <c r="AB246" s="100">
        <v>1</v>
      </c>
      <c r="AC246" s="100">
        <v>1</v>
      </c>
      <c r="AD246" s="100">
        <v>1</v>
      </c>
      <c r="AE246" s="100">
        <v>1</v>
      </c>
      <c r="AF246" s="100">
        <v>1</v>
      </c>
      <c r="AG246" s="100">
        <v>1</v>
      </c>
      <c r="AH246" s="100">
        <v>1</v>
      </c>
      <c r="AI246" s="100">
        <v>1</v>
      </c>
      <c r="AJ246" s="100">
        <v>1</v>
      </c>
      <c r="AK246" s="100">
        <v>1</v>
      </c>
      <c r="AL246" s="100">
        <v>1</v>
      </c>
      <c r="AM246" s="100">
        <v>1</v>
      </c>
      <c r="AN246" s="100">
        <v>1</v>
      </c>
      <c r="AO246" s="100">
        <v>1</v>
      </c>
      <c r="AP246" s="100">
        <v>1</v>
      </c>
      <c r="AQ246" s="100">
        <v>1</v>
      </c>
      <c r="AR246" s="101" t="s">
        <v>42</v>
      </c>
      <c r="AS246" s="99" t="s">
        <v>41</v>
      </c>
      <c r="AT246" s="101" t="s">
        <v>42</v>
      </c>
      <c r="AU246" s="100">
        <v>1</v>
      </c>
      <c r="AV246" s="100">
        <v>1</v>
      </c>
      <c r="AW246" s="197">
        <v>1</v>
      </c>
      <c r="AX246" s="197"/>
      <c r="AY246" s="197">
        <v>1</v>
      </c>
      <c r="AZ246" s="197"/>
      <c r="BA246" s="100">
        <v>1</v>
      </c>
      <c r="BB246" s="100">
        <v>1</v>
      </c>
      <c r="BC246" s="100">
        <v>1</v>
      </c>
      <c r="BD246" s="100">
        <v>1</v>
      </c>
      <c r="BE246" s="100">
        <v>1</v>
      </c>
      <c r="BF246" s="100">
        <v>1</v>
      </c>
      <c r="BG246" s="100">
        <v>1</v>
      </c>
      <c r="BH246" s="100">
        <v>1</v>
      </c>
      <c r="BI246" s="100">
        <v>1</v>
      </c>
      <c r="BJ246" s="100">
        <v>1</v>
      </c>
      <c r="BK246" s="100">
        <v>1</v>
      </c>
      <c r="BL246" s="100">
        <v>1</v>
      </c>
      <c r="BM246" s="100">
        <v>1</v>
      </c>
      <c r="BN246" s="100">
        <v>1</v>
      </c>
      <c r="BO246" s="97">
        <v>0</v>
      </c>
      <c r="BP246" s="100">
        <v>1</v>
      </c>
      <c r="BQ246" s="99" t="s">
        <v>41</v>
      </c>
      <c r="BR246" s="99" t="s">
        <v>41</v>
      </c>
      <c r="BS246" s="99" t="s">
        <v>41</v>
      </c>
      <c r="BT246" s="100">
        <v>1</v>
      </c>
      <c r="BU246" s="100">
        <v>1</v>
      </c>
      <c r="BV246" s="100">
        <v>1</v>
      </c>
      <c r="BW246" s="100">
        <v>1</v>
      </c>
      <c r="BX246" s="100">
        <v>1</v>
      </c>
      <c r="BY246" s="100">
        <v>1</v>
      </c>
      <c r="BZ246" s="100">
        <v>1</v>
      </c>
      <c r="CA246" s="100">
        <v>1</v>
      </c>
      <c r="CB246" s="100">
        <v>1</v>
      </c>
      <c r="CC246" s="100">
        <v>1</v>
      </c>
      <c r="CD246" s="100">
        <v>1</v>
      </c>
      <c r="CE246" s="102">
        <v>1</v>
      </c>
      <c r="CF246" s="24" t="e">
        <f>_xlfn.XLOOKUP(A246,Reworked!A:A,Reworked!I:I)</f>
        <v>#N/A</v>
      </c>
    </row>
    <row r="247" spans="1:84" ht="21" customHeight="1" x14ac:dyDescent="0.25">
      <c r="A247" s="120">
        <v>58</v>
      </c>
      <c r="B247" s="121" t="s">
        <v>529</v>
      </c>
      <c r="C247" s="121" t="s">
        <v>501</v>
      </c>
      <c r="D247" s="17" t="s">
        <v>100</v>
      </c>
      <c r="E247" s="121" t="s">
        <v>78</v>
      </c>
      <c r="F247" s="120" t="s">
        <v>78</v>
      </c>
      <c r="G247" s="121" t="s">
        <v>40</v>
      </c>
      <c r="H247" s="121" t="s">
        <v>40</v>
      </c>
      <c r="I247" s="121" t="s">
        <v>40</v>
      </c>
      <c r="J247" s="120" t="s">
        <v>436</v>
      </c>
      <c r="K247" s="100" t="s">
        <v>40</v>
      </c>
      <c r="L247" s="97" t="s">
        <v>40</v>
      </c>
      <c r="M247" s="97" t="s">
        <v>40</v>
      </c>
      <c r="N247" s="98" t="s">
        <v>40</v>
      </c>
      <c r="O247" s="98" t="s">
        <v>40</v>
      </c>
      <c r="P247" s="98" t="s">
        <v>40</v>
      </c>
      <c r="Q247" s="99" t="s">
        <v>41</v>
      </c>
      <c r="R247" s="99" t="s">
        <v>41</v>
      </c>
      <c r="S247" s="99" t="s">
        <v>41</v>
      </c>
      <c r="T247" s="100">
        <v>1</v>
      </c>
      <c r="U247" s="100">
        <v>1</v>
      </c>
      <c r="V247" s="100">
        <v>1</v>
      </c>
      <c r="W247" s="100">
        <v>1</v>
      </c>
      <c r="X247" s="100">
        <v>1</v>
      </c>
      <c r="Y247" s="100">
        <v>1</v>
      </c>
      <c r="Z247" s="100">
        <v>1</v>
      </c>
      <c r="AA247" s="100">
        <v>1</v>
      </c>
      <c r="AB247" s="100">
        <v>1</v>
      </c>
      <c r="AC247" s="100">
        <v>1</v>
      </c>
      <c r="AD247" s="100">
        <v>1</v>
      </c>
      <c r="AE247" s="100">
        <v>1</v>
      </c>
      <c r="AF247" s="100">
        <v>1</v>
      </c>
      <c r="AG247" s="100">
        <v>1</v>
      </c>
      <c r="AH247" s="100">
        <v>1</v>
      </c>
      <c r="AI247" s="100">
        <v>1</v>
      </c>
      <c r="AJ247" s="100">
        <v>1</v>
      </c>
      <c r="AK247" s="100">
        <v>1</v>
      </c>
      <c r="AL247" s="100">
        <v>1</v>
      </c>
      <c r="AM247" s="100">
        <v>1</v>
      </c>
      <c r="AN247" s="100">
        <v>1</v>
      </c>
      <c r="AO247" s="100">
        <v>1</v>
      </c>
      <c r="AP247" s="100">
        <v>1</v>
      </c>
      <c r="AQ247" s="100">
        <v>1</v>
      </c>
      <c r="AR247" s="99" t="s">
        <v>41</v>
      </c>
      <c r="AS247" s="99" t="s">
        <v>41</v>
      </c>
      <c r="AT247" s="99" t="s">
        <v>41</v>
      </c>
      <c r="AU247" s="100">
        <v>1</v>
      </c>
      <c r="AV247" s="100">
        <v>1</v>
      </c>
      <c r="AW247" s="197">
        <v>1</v>
      </c>
      <c r="AX247" s="197"/>
      <c r="AY247" s="197">
        <v>1</v>
      </c>
      <c r="AZ247" s="197"/>
      <c r="BA247" s="100">
        <v>1</v>
      </c>
      <c r="BB247" s="100">
        <v>1</v>
      </c>
      <c r="BC247" s="100">
        <v>1</v>
      </c>
      <c r="BD247" s="100">
        <v>1</v>
      </c>
      <c r="BE247" s="100">
        <v>1</v>
      </c>
      <c r="BF247" s="100">
        <v>1</v>
      </c>
      <c r="BG247" s="100">
        <v>1</v>
      </c>
      <c r="BH247" s="100">
        <v>1</v>
      </c>
      <c r="BI247" s="100">
        <v>1</v>
      </c>
      <c r="BJ247" s="100">
        <v>1</v>
      </c>
      <c r="BK247" s="100">
        <v>1</v>
      </c>
      <c r="BL247" s="100">
        <v>1</v>
      </c>
      <c r="BM247" s="100">
        <v>1</v>
      </c>
      <c r="BN247" s="100">
        <v>1</v>
      </c>
      <c r="BO247" s="100">
        <v>1</v>
      </c>
      <c r="BP247" s="100">
        <v>1</v>
      </c>
      <c r="BQ247" s="99" t="s">
        <v>41</v>
      </c>
      <c r="BR247" s="99" t="s">
        <v>41</v>
      </c>
      <c r="BS247" s="99" t="s">
        <v>41</v>
      </c>
      <c r="BT247" s="100">
        <v>1</v>
      </c>
      <c r="BU247" s="100">
        <v>1</v>
      </c>
      <c r="BV247" s="100">
        <v>1</v>
      </c>
      <c r="BW247" s="100">
        <v>1</v>
      </c>
      <c r="BX247" s="100">
        <v>1</v>
      </c>
      <c r="BY247" s="100">
        <v>1</v>
      </c>
      <c r="BZ247" s="100">
        <v>1</v>
      </c>
      <c r="CA247" s="100">
        <v>1</v>
      </c>
      <c r="CB247" s="100">
        <v>1</v>
      </c>
      <c r="CC247" s="100">
        <v>1</v>
      </c>
      <c r="CD247" s="100">
        <v>1</v>
      </c>
      <c r="CE247" s="102">
        <v>1</v>
      </c>
      <c r="CF247" s="24" t="e">
        <f>_xlfn.XLOOKUP(A247,Reworked!A:A,Reworked!I:I)</f>
        <v>#N/A</v>
      </c>
    </row>
    <row r="248" spans="1:84" ht="48" customHeight="1" x14ac:dyDescent="0.25">
      <c r="A248" s="120">
        <v>61</v>
      </c>
      <c r="B248" s="121" t="s">
        <v>112</v>
      </c>
      <c r="C248" s="121" t="s">
        <v>496</v>
      </c>
      <c r="D248" s="17" t="s">
        <v>100</v>
      </c>
      <c r="E248" s="121" t="s">
        <v>461</v>
      </c>
      <c r="F248" s="120" t="s">
        <v>396</v>
      </c>
      <c r="G248" s="121" t="s">
        <v>40</v>
      </c>
      <c r="H248" s="121" t="s">
        <v>203</v>
      </c>
      <c r="I248" s="121" t="s">
        <v>446</v>
      </c>
      <c r="J248" s="120" t="s">
        <v>436</v>
      </c>
      <c r="K248" s="41" t="s">
        <v>35</v>
      </c>
      <c r="L248" s="97" t="s">
        <v>40</v>
      </c>
      <c r="M248" s="97" t="s">
        <v>40</v>
      </c>
      <c r="N248" s="98" t="s">
        <v>40</v>
      </c>
      <c r="O248" s="98" t="s">
        <v>40</v>
      </c>
      <c r="P248" s="98" t="s">
        <v>40</v>
      </c>
      <c r="Q248" s="99" t="s">
        <v>41</v>
      </c>
      <c r="R248" s="99" t="s">
        <v>41</v>
      </c>
      <c r="S248" s="99" t="s">
        <v>41</v>
      </c>
      <c r="T248" s="100">
        <v>1</v>
      </c>
      <c r="U248" s="100">
        <v>1</v>
      </c>
      <c r="V248" s="100">
        <v>1</v>
      </c>
      <c r="W248" s="100">
        <v>1</v>
      </c>
      <c r="X248" s="100">
        <v>1</v>
      </c>
      <c r="Y248" s="100">
        <v>1</v>
      </c>
      <c r="Z248" s="100">
        <v>1</v>
      </c>
      <c r="AA248" s="100">
        <v>1</v>
      </c>
      <c r="AB248" s="100">
        <v>1</v>
      </c>
      <c r="AC248" s="100">
        <v>1</v>
      </c>
      <c r="AD248" s="100">
        <v>1</v>
      </c>
      <c r="AE248" s="100">
        <v>1</v>
      </c>
      <c r="AF248" s="100">
        <v>1</v>
      </c>
      <c r="AG248" s="100">
        <v>1</v>
      </c>
      <c r="AH248" s="100">
        <v>1</v>
      </c>
      <c r="AI248" s="100">
        <v>1</v>
      </c>
      <c r="AJ248" s="100">
        <v>1</v>
      </c>
      <c r="AK248" s="100">
        <v>1</v>
      </c>
      <c r="AL248" s="100">
        <v>1</v>
      </c>
      <c r="AM248" s="100">
        <v>1</v>
      </c>
      <c r="AN248" s="100">
        <v>1</v>
      </c>
      <c r="AO248" s="100">
        <v>1</v>
      </c>
      <c r="AP248" s="100">
        <v>1</v>
      </c>
      <c r="AQ248" s="100">
        <v>1</v>
      </c>
      <c r="AR248" s="99" t="s">
        <v>41</v>
      </c>
      <c r="AS248" s="101" t="s">
        <v>42</v>
      </c>
      <c r="AT248" s="99" t="s">
        <v>41</v>
      </c>
      <c r="AU248" s="100">
        <v>1</v>
      </c>
      <c r="AV248" s="100">
        <v>1</v>
      </c>
      <c r="AW248" s="197">
        <v>1</v>
      </c>
      <c r="AX248" s="197"/>
      <c r="AY248" s="197">
        <v>1</v>
      </c>
      <c r="AZ248" s="197"/>
      <c r="BA248" s="100">
        <v>1</v>
      </c>
      <c r="BB248" s="100">
        <v>1</v>
      </c>
      <c r="BC248" s="100">
        <v>1</v>
      </c>
      <c r="BD248" s="100">
        <v>1</v>
      </c>
      <c r="BE248" s="100">
        <v>1</v>
      </c>
      <c r="BF248" s="100">
        <v>1</v>
      </c>
      <c r="BG248" s="100">
        <v>1</v>
      </c>
      <c r="BH248" s="100">
        <v>1</v>
      </c>
      <c r="BI248" s="104">
        <v>2</v>
      </c>
      <c r="BJ248" s="100">
        <v>1</v>
      </c>
      <c r="BK248" s="104">
        <v>2</v>
      </c>
      <c r="BL248" s="104">
        <v>2</v>
      </c>
      <c r="BM248" s="104">
        <v>2</v>
      </c>
      <c r="BN248" s="104">
        <v>2</v>
      </c>
      <c r="BO248" s="97">
        <v>0</v>
      </c>
      <c r="BP248" s="104">
        <v>2</v>
      </c>
      <c r="BQ248" s="99" t="s">
        <v>41</v>
      </c>
      <c r="BR248" s="99" t="s">
        <v>41</v>
      </c>
      <c r="BS248" s="99" t="s">
        <v>41</v>
      </c>
      <c r="BT248" s="100">
        <v>1</v>
      </c>
      <c r="BU248" s="100">
        <v>1</v>
      </c>
      <c r="BV248" s="100">
        <v>1</v>
      </c>
      <c r="BW248" s="100">
        <v>1</v>
      </c>
      <c r="BX248" s="100">
        <v>1</v>
      </c>
      <c r="BY248" s="100">
        <v>1</v>
      </c>
      <c r="BZ248" s="100">
        <v>1</v>
      </c>
      <c r="CA248" s="100">
        <v>1</v>
      </c>
      <c r="CB248" s="100">
        <v>1</v>
      </c>
      <c r="CC248" s="100">
        <v>1</v>
      </c>
      <c r="CD248" s="100">
        <v>1</v>
      </c>
      <c r="CE248" s="102">
        <v>1</v>
      </c>
      <c r="CF248" s="24" t="str">
        <f>_xlfn.XLOOKUP(A248,Reworked!A:A,Reworked!I:I)</f>
        <v>Unqualified with no findings</v>
      </c>
    </row>
    <row r="249" spans="1:84" ht="48.75" customHeight="1" x14ac:dyDescent="0.25">
      <c r="A249" s="120">
        <v>506</v>
      </c>
      <c r="B249" s="121" t="s">
        <v>233</v>
      </c>
      <c r="C249" s="121" t="s">
        <v>496</v>
      </c>
      <c r="D249" s="17" t="s">
        <v>100</v>
      </c>
      <c r="E249" s="121" t="s">
        <v>444</v>
      </c>
      <c r="F249" s="120" t="s">
        <v>396</v>
      </c>
      <c r="G249" s="121" t="s">
        <v>40</v>
      </c>
      <c r="H249" s="121" t="s">
        <v>458</v>
      </c>
      <c r="I249" s="121" t="s">
        <v>448</v>
      </c>
      <c r="J249" s="120" t="s">
        <v>436</v>
      </c>
      <c r="K249" s="42" t="s">
        <v>181</v>
      </c>
      <c r="L249" s="97" t="s">
        <v>40</v>
      </c>
      <c r="M249" s="97" t="s">
        <v>40</v>
      </c>
      <c r="N249" s="98" t="s">
        <v>40</v>
      </c>
      <c r="O249" s="106" t="s">
        <v>40</v>
      </c>
      <c r="P249" s="98" t="s">
        <v>40</v>
      </c>
      <c r="Q249" s="99" t="s">
        <v>41</v>
      </c>
      <c r="R249" s="99" t="s">
        <v>41</v>
      </c>
      <c r="S249" s="99" t="s">
        <v>41</v>
      </c>
      <c r="T249" s="100">
        <v>1</v>
      </c>
      <c r="U249" s="100">
        <v>1</v>
      </c>
      <c r="V249" s="100">
        <v>1</v>
      </c>
      <c r="W249" s="100">
        <v>1</v>
      </c>
      <c r="X249" s="104">
        <v>2</v>
      </c>
      <c r="Y249" s="104">
        <v>2</v>
      </c>
      <c r="Z249" s="104">
        <v>2</v>
      </c>
      <c r="AA249" s="104">
        <v>2</v>
      </c>
      <c r="AB249" s="100">
        <v>1</v>
      </c>
      <c r="AC249" s="100">
        <v>1</v>
      </c>
      <c r="AD249" s="100">
        <v>1</v>
      </c>
      <c r="AE249" s="100">
        <v>1</v>
      </c>
      <c r="AF249" s="100">
        <v>1</v>
      </c>
      <c r="AG249" s="100">
        <v>1</v>
      </c>
      <c r="AH249" s="100">
        <v>1</v>
      </c>
      <c r="AI249" s="100">
        <v>1</v>
      </c>
      <c r="AJ249" s="104">
        <v>2</v>
      </c>
      <c r="AK249" s="104">
        <v>2</v>
      </c>
      <c r="AL249" s="104">
        <v>2</v>
      </c>
      <c r="AM249" s="104">
        <v>2</v>
      </c>
      <c r="AN249" s="100">
        <v>1</v>
      </c>
      <c r="AO249" s="100">
        <v>1</v>
      </c>
      <c r="AP249" s="100">
        <v>1</v>
      </c>
      <c r="AQ249" s="100">
        <v>1</v>
      </c>
      <c r="AR249" s="99" t="s">
        <v>41</v>
      </c>
      <c r="AS249" s="99" t="s">
        <v>41</v>
      </c>
      <c r="AT249" s="99" t="s">
        <v>41</v>
      </c>
      <c r="AU249" s="104">
        <v>2</v>
      </c>
      <c r="AV249" s="104">
        <v>2</v>
      </c>
      <c r="AW249" s="197">
        <v>1</v>
      </c>
      <c r="AX249" s="197"/>
      <c r="AY249" s="196">
        <v>2</v>
      </c>
      <c r="AZ249" s="196"/>
      <c r="BA249" s="100">
        <v>1</v>
      </c>
      <c r="BB249" s="104">
        <v>2</v>
      </c>
      <c r="BC249" s="100">
        <v>1</v>
      </c>
      <c r="BD249" s="104">
        <v>2</v>
      </c>
      <c r="BE249" s="104">
        <v>2</v>
      </c>
      <c r="BF249" s="104">
        <v>2</v>
      </c>
      <c r="BG249" s="100">
        <v>1</v>
      </c>
      <c r="BH249" s="104">
        <v>2</v>
      </c>
      <c r="BI249" s="104">
        <v>2</v>
      </c>
      <c r="BJ249" s="100">
        <v>1</v>
      </c>
      <c r="BK249" s="104">
        <v>2</v>
      </c>
      <c r="BL249" s="104">
        <v>2</v>
      </c>
      <c r="BM249" s="100">
        <v>1</v>
      </c>
      <c r="BN249" s="100">
        <v>1</v>
      </c>
      <c r="BO249" s="97">
        <v>0</v>
      </c>
      <c r="BP249" s="100">
        <v>1</v>
      </c>
      <c r="BQ249" s="99" t="s">
        <v>41</v>
      </c>
      <c r="BR249" s="99" t="s">
        <v>41</v>
      </c>
      <c r="BS249" s="99" t="s">
        <v>41</v>
      </c>
      <c r="BT249" s="100">
        <v>1</v>
      </c>
      <c r="BU249" s="100">
        <v>1</v>
      </c>
      <c r="BV249" s="100">
        <v>1</v>
      </c>
      <c r="BW249" s="100">
        <v>1</v>
      </c>
      <c r="BX249" s="100">
        <v>1</v>
      </c>
      <c r="BY249" s="100">
        <v>1</v>
      </c>
      <c r="BZ249" s="100">
        <v>1</v>
      </c>
      <c r="CA249" s="100">
        <v>1</v>
      </c>
      <c r="CB249" s="100">
        <v>1</v>
      </c>
      <c r="CC249" s="100">
        <v>1</v>
      </c>
      <c r="CD249" s="100">
        <v>1</v>
      </c>
      <c r="CE249" s="102">
        <v>1</v>
      </c>
      <c r="CF249" s="24" t="str">
        <f>_xlfn.XLOOKUP(A249,Reworked!A:A,Reworked!I:I)</f>
        <v>Unqualified with findings</v>
      </c>
    </row>
    <row r="250" spans="1:84" ht="39" customHeight="1" x14ac:dyDescent="0.25">
      <c r="A250" s="120">
        <v>1118</v>
      </c>
      <c r="B250" s="121" t="s">
        <v>530</v>
      </c>
      <c r="C250" s="121" t="s">
        <v>494</v>
      </c>
      <c r="D250" s="17" t="s">
        <v>100</v>
      </c>
      <c r="E250" s="121" t="s">
        <v>459</v>
      </c>
      <c r="F250" s="120" t="s">
        <v>396</v>
      </c>
      <c r="G250" s="121" t="s">
        <v>40</v>
      </c>
      <c r="H250" s="121" t="s">
        <v>454</v>
      </c>
      <c r="I250" s="121" t="s">
        <v>442</v>
      </c>
      <c r="J250" s="120" t="s">
        <v>436</v>
      </c>
      <c r="K250" s="126" t="s">
        <v>40</v>
      </c>
      <c r="L250" s="97" t="s">
        <v>40</v>
      </c>
      <c r="M250" s="97" t="s">
        <v>40</v>
      </c>
      <c r="N250" s="111" t="s">
        <v>40</v>
      </c>
      <c r="O250" s="111" t="s">
        <v>40</v>
      </c>
      <c r="P250" s="111" t="s">
        <v>40</v>
      </c>
      <c r="Q250" s="99" t="s">
        <v>41</v>
      </c>
      <c r="R250" s="99" t="s">
        <v>41</v>
      </c>
      <c r="S250" s="99" t="s">
        <v>41</v>
      </c>
      <c r="T250" s="105">
        <v>3</v>
      </c>
      <c r="U250" s="105">
        <v>3</v>
      </c>
      <c r="V250" s="105">
        <v>3</v>
      </c>
      <c r="W250" s="105">
        <v>3</v>
      </c>
      <c r="X250" s="105">
        <v>3</v>
      </c>
      <c r="Y250" s="105">
        <v>3</v>
      </c>
      <c r="Z250" s="105">
        <v>3</v>
      </c>
      <c r="AA250" s="105">
        <v>3</v>
      </c>
      <c r="AB250" s="105">
        <v>3</v>
      </c>
      <c r="AC250" s="105">
        <v>3</v>
      </c>
      <c r="AD250" s="105">
        <v>3</v>
      </c>
      <c r="AE250" s="105">
        <v>3</v>
      </c>
      <c r="AF250" s="105">
        <v>3</v>
      </c>
      <c r="AG250" s="105">
        <v>3</v>
      </c>
      <c r="AH250" s="105">
        <v>3</v>
      </c>
      <c r="AI250" s="105">
        <v>3</v>
      </c>
      <c r="AJ250" s="105">
        <v>3</v>
      </c>
      <c r="AK250" s="105">
        <v>3</v>
      </c>
      <c r="AL250" s="105">
        <v>3</v>
      </c>
      <c r="AM250" s="105">
        <v>3</v>
      </c>
      <c r="AN250" s="105">
        <v>3</v>
      </c>
      <c r="AO250" s="105">
        <v>3</v>
      </c>
      <c r="AP250" s="105">
        <v>3</v>
      </c>
      <c r="AQ250" s="105">
        <v>3</v>
      </c>
      <c r="AR250" s="99" t="s">
        <v>41</v>
      </c>
      <c r="AS250" s="99" t="s">
        <v>41</v>
      </c>
      <c r="AT250" s="99" t="s">
        <v>41</v>
      </c>
      <c r="AU250" s="105">
        <v>3</v>
      </c>
      <c r="AV250" s="105">
        <v>3</v>
      </c>
      <c r="AW250" s="201">
        <v>3</v>
      </c>
      <c r="AX250" s="201"/>
      <c r="AY250" s="201">
        <v>3</v>
      </c>
      <c r="AZ250" s="201"/>
      <c r="BA250" s="105">
        <v>3</v>
      </c>
      <c r="BB250" s="105">
        <v>3</v>
      </c>
      <c r="BC250" s="105">
        <v>3</v>
      </c>
      <c r="BD250" s="105">
        <v>3</v>
      </c>
      <c r="BE250" s="105">
        <v>3</v>
      </c>
      <c r="BF250" s="105">
        <v>3</v>
      </c>
      <c r="BG250" s="105">
        <v>3</v>
      </c>
      <c r="BH250" s="105">
        <v>3</v>
      </c>
      <c r="BI250" s="105">
        <v>3</v>
      </c>
      <c r="BJ250" s="105">
        <v>3</v>
      </c>
      <c r="BK250" s="105">
        <v>3</v>
      </c>
      <c r="BL250" s="105">
        <v>3</v>
      </c>
      <c r="BM250" s="105">
        <v>3</v>
      </c>
      <c r="BN250" s="105">
        <v>3</v>
      </c>
      <c r="BO250" s="105">
        <v>3</v>
      </c>
      <c r="BP250" s="105">
        <v>3</v>
      </c>
      <c r="BQ250" s="99" t="s">
        <v>41</v>
      </c>
      <c r="BR250" s="99" t="s">
        <v>41</v>
      </c>
      <c r="BS250" s="99" t="s">
        <v>41</v>
      </c>
      <c r="BT250" s="105">
        <v>3</v>
      </c>
      <c r="BU250" s="105">
        <v>3</v>
      </c>
      <c r="BV250" s="105">
        <v>3</v>
      </c>
      <c r="BW250" s="105">
        <v>3</v>
      </c>
      <c r="BX250" s="104">
        <v>2</v>
      </c>
      <c r="BY250" s="104">
        <v>2</v>
      </c>
      <c r="BZ250" s="104">
        <v>2</v>
      </c>
      <c r="CA250" s="104">
        <v>2</v>
      </c>
      <c r="CB250" s="105">
        <v>3</v>
      </c>
      <c r="CC250" s="105">
        <v>3</v>
      </c>
      <c r="CD250" s="105">
        <v>3</v>
      </c>
      <c r="CE250" s="112">
        <v>3</v>
      </c>
      <c r="CF250" s="24" t="str">
        <f>_xlfn.XLOOKUP(A250,Reworked!A:A,Reworked!I:I)</f>
        <v>Audit not finalised at legislated date</v>
      </c>
    </row>
    <row r="251" spans="1:84" ht="39.75" customHeight="1" x14ac:dyDescent="0.25">
      <c r="A251" s="120">
        <v>1502</v>
      </c>
      <c r="B251" s="121" t="s">
        <v>531</v>
      </c>
      <c r="C251" s="121" t="s">
        <v>494</v>
      </c>
      <c r="D251" s="17" t="s">
        <v>100</v>
      </c>
      <c r="E251" s="121" t="s">
        <v>459</v>
      </c>
      <c r="F251" s="120" t="s">
        <v>396</v>
      </c>
      <c r="G251" s="121" t="s">
        <v>40</v>
      </c>
      <c r="H251" s="121" t="s">
        <v>454</v>
      </c>
      <c r="I251" s="121" t="s">
        <v>442</v>
      </c>
      <c r="J251" s="120" t="s">
        <v>436</v>
      </c>
      <c r="K251" s="126" t="s">
        <v>40</v>
      </c>
      <c r="L251" s="97" t="s">
        <v>40</v>
      </c>
      <c r="M251" s="97" t="s">
        <v>40</v>
      </c>
      <c r="N251" s="98" t="s">
        <v>40</v>
      </c>
      <c r="O251" s="98" t="s">
        <v>40</v>
      </c>
      <c r="P251" s="98" t="s">
        <v>40</v>
      </c>
      <c r="Q251" s="107" t="s">
        <v>40</v>
      </c>
      <c r="R251" s="107" t="s">
        <v>40</v>
      </c>
      <c r="S251" s="107" t="s">
        <v>40</v>
      </c>
      <c r="T251" s="97">
        <v>0</v>
      </c>
      <c r="U251" s="97">
        <v>0</v>
      </c>
      <c r="V251" s="97">
        <v>0</v>
      </c>
      <c r="W251" s="97">
        <v>0</v>
      </c>
      <c r="X251" s="97">
        <v>0</v>
      </c>
      <c r="Y251" s="97">
        <v>0</v>
      </c>
      <c r="Z251" s="97">
        <v>0</v>
      </c>
      <c r="AA251" s="97">
        <v>0</v>
      </c>
      <c r="AB251" s="97">
        <v>0</v>
      </c>
      <c r="AC251" s="97">
        <v>0</v>
      </c>
      <c r="AD251" s="97">
        <v>0</v>
      </c>
      <c r="AE251" s="97">
        <v>0</v>
      </c>
      <c r="AF251" s="97">
        <v>0</v>
      </c>
      <c r="AG251" s="97">
        <v>0</v>
      </c>
      <c r="AH251" s="97">
        <v>0</v>
      </c>
      <c r="AI251" s="97">
        <v>0</v>
      </c>
      <c r="AJ251" s="97">
        <v>0</v>
      </c>
      <c r="AK251" s="97">
        <v>0</v>
      </c>
      <c r="AL251" s="97">
        <v>0</v>
      </c>
      <c r="AM251" s="97">
        <v>0</v>
      </c>
      <c r="AN251" s="97">
        <v>0</v>
      </c>
      <c r="AO251" s="97">
        <v>0</v>
      </c>
      <c r="AP251" s="97">
        <v>0</v>
      </c>
      <c r="AQ251" s="97">
        <v>0</v>
      </c>
      <c r="AR251" s="109" t="s">
        <v>40</v>
      </c>
      <c r="AS251" s="109" t="s">
        <v>40</v>
      </c>
      <c r="AT251" s="109" t="s">
        <v>40</v>
      </c>
      <c r="AU251" s="97">
        <v>0</v>
      </c>
      <c r="AV251" s="97">
        <v>0</v>
      </c>
      <c r="AW251" s="202">
        <v>0</v>
      </c>
      <c r="AX251" s="202"/>
      <c r="AY251" s="202">
        <v>0</v>
      </c>
      <c r="AZ251" s="202"/>
      <c r="BA251" s="97">
        <v>0</v>
      </c>
      <c r="BB251" s="97">
        <v>0</v>
      </c>
      <c r="BC251" s="97">
        <v>0</v>
      </c>
      <c r="BD251" s="97">
        <v>0</v>
      </c>
      <c r="BE251" s="97">
        <v>0</v>
      </c>
      <c r="BF251" s="97">
        <v>0</v>
      </c>
      <c r="BG251" s="97">
        <v>0</v>
      </c>
      <c r="BH251" s="97">
        <v>0</v>
      </c>
      <c r="BI251" s="97">
        <v>0</v>
      </c>
      <c r="BJ251" s="97">
        <v>0</v>
      </c>
      <c r="BK251" s="97">
        <v>0</v>
      </c>
      <c r="BL251" s="97">
        <v>0</v>
      </c>
      <c r="BM251" s="97">
        <v>0</v>
      </c>
      <c r="BN251" s="97">
        <v>0</v>
      </c>
      <c r="BO251" s="97">
        <v>0</v>
      </c>
      <c r="BP251" s="97">
        <v>0</v>
      </c>
      <c r="BQ251" s="107" t="s">
        <v>40</v>
      </c>
      <c r="BR251" s="107" t="s">
        <v>40</v>
      </c>
      <c r="BS251" s="107" t="s">
        <v>40</v>
      </c>
      <c r="BT251" s="97">
        <v>0</v>
      </c>
      <c r="BU251" s="97">
        <v>0</v>
      </c>
      <c r="BV251" s="97">
        <v>0</v>
      </c>
      <c r="BW251" s="97">
        <v>0</v>
      </c>
      <c r="BX251" s="97">
        <v>0</v>
      </c>
      <c r="BY251" s="97">
        <v>0</v>
      </c>
      <c r="BZ251" s="97">
        <v>0</v>
      </c>
      <c r="CA251" s="97">
        <v>0</v>
      </c>
      <c r="CB251" s="97">
        <v>0</v>
      </c>
      <c r="CC251" s="97">
        <v>0</v>
      </c>
      <c r="CD251" s="97">
        <v>0</v>
      </c>
      <c r="CE251" s="127">
        <v>0</v>
      </c>
      <c r="CF251" s="24" t="str">
        <f>_xlfn.XLOOKUP(A251,Reworked!A:A,Reworked!I:I)</f>
        <v>Audit not finalised at legislated date</v>
      </c>
    </row>
    <row r="252" spans="1:84" ht="39" customHeight="1" x14ac:dyDescent="0.25">
      <c r="A252" s="120">
        <v>1130</v>
      </c>
      <c r="B252" s="121" t="s">
        <v>532</v>
      </c>
      <c r="C252" s="121" t="s">
        <v>494</v>
      </c>
      <c r="D252" s="17" t="s">
        <v>100</v>
      </c>
      <c r="E252" s="121" t="s">
        <v>459</v>
      </c>
      <c r="F252" s="120" t="s">
        <v>396</v>
      </c>
      <c r="G252" s="121" t="s">
        <v>40</v>
      </c>
      <c r="H252" s="121" t="s">
        <v>454</v>
      </c>
      <c r="I252" s="121" t="s">
        <v>442</v>
      </c>
      <c r="J252" s="120" t="s">
        <v>436</v>
      </c>
      <c r="K252" s="126" t="s">
        <v>40</v>
      </c>
      <c r="L252" s="97" t="s">
        <v>40</v>
      </c>
      <c r="M252" s="97" t="s">
        <v>40</v>
      </c>
      <c r="N252" s="98" t="s">
        <v>40</v>
      </c>
      <c r="O252" s="98" t="s">
        <v>40</v>
      </c>
      <c r="P252" s="98" t="s">
        <v>40</v>
      </c>
      <c r="Q252" s="107" t="s">
        <v>40</v>
      </c>
      <c r="R252" s="107" t="s">
        <v>40</v>
      </c>
      <c r="S252" s="107" t="s">
        <v>40</v>
      </c>
      <c r="T252" s="97">
        <v>0</v>
      </c>
      <c r="U252" s="97">
        <v>0</v>
      </c>
      <c r="V252" s="97">
        <v>0</v>
      </c>
      <c r="W252" s="97">
        <v>0</v>
      </c>
      <c r="X252" s="97">
        <v>0</v>
      </c>
      <c r="Y252" s="97">
        <v>0</v>
      </c>
      <c r="Z252" s="97">
        <v>0</v>
      </c>
      <c r="AA252" s="97">
        <v>0</v>
      </c>
      <c r="AB252" s="97">
        <v>0</v>
      </c>
      <c r="AC252" s="97">
        <v>0</v>
      </c>
      <c r="AD252" s="97">
        <v>0</v>
      </c>
      <c r="AE252" s="97">
        <v>0</v>
      </c>
      <c r="AF252" s="97">
        <v>0</v>
      </c>
      <c r="AG252" s="97">
        <v>0</v>
      </c>
      <c r="AH252" s="97">
        <v>0</v>
      </c>
      <c r="AI252" s="97">
        <v>0</v>
      </c>
      <c r="AJ252" s="97">
        <v>0</v>
      </c>
      <c r="AK252" s="97">
        <v>0</v>
      </c>
      <c r="AL252" s="97">
        <v>0</v>
      </c>
      <c r="AM252" s="97">
        <v>0</v>
      </c>
      <c r="AN252" s="97">
        <v>0</v>
      </c>
      <c r="AO252" s="97">
        <v>0</v>
      </c>
      <c r="AP252" s="97">
        <v>0</v>
      </c>
      <c r="AQ252" s="97">
        <v>0</v>
      </c>
      <c r="AR252" s="109" t="s">
        <v>40</v>
      </c>
      <c r="AS252" s="109" t="s">
        <v>40</v>
      </c>
      <c r="AT252" s="109" t="s">
        <v>40</v>
      </c>
      <c r="AU252" s="97">
        <v>0</v>
      </c>
      <c r="AV252" s="97">
        <v>0</v>
      </c>
      <c r="AW252" s="202">
        <v>0</v>
      </c>
      <c r="AX252" s="202"/>
      <c r="AY252" s="202">
        <v>0</v>
      </c>
      <c r="AZ252" s="202"/>
      <c r="BA252" s="97">
        <v>0</v>
      </c>
      <c r="BB252" s="97">
        <v>0</v>
      </c>
      <c r="BC252" s="97">
        <v>0</v>
      </c>
      <c r="BD252" s="97">
        <v>0</v>
      </c>
      <c r="BE252" s="97">
        <v>0</v>
      </c>
      <c r="BF252" s="97">
        <v>0</v>
      </c>
      <c r="BG252" s="97">
        <v>0</v>
      </c>
      <c r="BH252" s="97">
        <v>0</v>
      </c>
      <c r="BI252" s="97">
        <v>0</v>
      </c>
      <c r="BJ252" s="97">
        <v>0</v>
      </c>
      <c r="BK252" s="97">
        <v>0</v>
      </c>
      <c r="BL252" s="97">
        <v>0</v>
      </c>
      <c r="BM252" s="97">
        <v>0</v>
      </c>
      <c r="BN252" s="97">
        <v>0</v>
      </c>
      <c r="BO252" s="97">
        <v>0</v>
      </c>
      <c r="BP252" s="97">
        <v>0</v>
      </c>
      <c r="BQ252" s="107" t="s">
        <v>40</v>
      </c>
      <c r="BR252" s="107" t="s">
        <v>40</v>
      </c>
      <c r="BS252" s="107" t="s">
        <v>40</v>
      </c>
      <c r="BT252" s="97">
        <v>0</v>
      </c>
      <c r="BU252" s="97">
        <v>0</v>
      </c>
      <c r="BV252" s="97">
        <v>0</v>
      </c>
      <c r="BW252" s="97">
        <v>0</v>
      </c>
      <c r="BX252" s="97">
        <v>0</v>
      </c>
      <c r="BY252" s="97">
        <v>0</v>
      </c>
      <c r="BZ252" s="97">
        <v>0</v>
      </c>
      <c r="CA252" s="97">
        <v>0</v>
      </c>
      <c r="CB252" s="97">
        <v>0</v>
      </c>
      <c r="CC252" s="97">
        <v>0</v>
      </c>
      <c r="CD252" s="97">
        <v>0</v>
      </c>
      <c r="CE252" s="127">
        <v>0</v>
      </c>
      <c r="CF252" s="24" t="e">
        <f>_xlfn.XLOOKUP(A252,Reworked!A:A,Reworked!I:I)</f>
        <v>#N/A</v>
      </c>
    </row>
    <row r="253" spans="1:84" ht="48.75" customHeight="1" x14ac:dyDescent="0.25">
      <c r="A253" s="120">
        <v>1169</v>
      </c>
      <c r="B253" s="121" t="s">
        <v>113</v>
      </c>
      <c r="C253" s="121" t="s">
        <v>494</v>
      </c>
      <c r="D253" s="17" t="s">
        <v>100</v>
      </c>
      <c r="E253" s="121" t="s">
        <v>450</v>
      </c>
      <c r="F253" s="120" t="s">
        <v>396</v>
      </c>
      <c r="G253" s="121" t="s">
        <v>40</v>
      </c>
      <c r="H253" s="121" t="s">
        <v>485</v>
      </c>
      <c r="I253" s="121" t="s">
        <v>446</v>
      </c>
      <c r="J253" s="120" t="s">
        <v>436</v>
      </c>
      <c r="K253" s="41" t="s">
        <v>35</v>
      </c>
      <c r="L253" s="97" t="s">
        <v>40</v>
      </c>
      <c r="M253" s="97" t="s">
        <v>40</v>
      </c>
      <c r="N253" s="98" t="s">
        <v>40</v>
      </c>
      <c r="O253" s="106" t="s">
        <v>40</v>
      </c>
      <c r="P253" s="98" t="s">
        <v>40</v>
      </c>
      <c r="Q253" s="99" t="s">
        <v>41</v>
      </c>
      <c r="R253" s="99" t="s">
        <v>41</v>
      </c>
      <c r="S253" s="99" t="s">
        <v>41</v>
      </c>
      <c r="T253" s="100">
        <v>1</v>
      </c>
      <c r="U253" s="100">
        <v>1</v>
      </c>
      <c r="V253" s="100">
        <v>1</v>
      </c>
      <c r="W253" s="100">
        <v>1</v>
      </c>
      <c r="X253" s="100">
        <v>1</v>
      </c>
      <c r="Y253" s="100">
        <v>1</v>
      </c>
      <c r="Z253" s="104">
        <v>2</v>
      </c>
      <c r="AA253" s="104">
        <v>2</v>
      </c>
      <c r="AB253" s="100">
        <v>1</v>
      </c>
      <c r="AC253" s="100">
        <v>1</v>
      </c>
      <c r="AD253" s="100">
        <v>1</v>
      </c>
      <c r="AE253" s="100">
        <v>1</v>
      </c>
      <c r="AF253" s="100">
        <v>1</v>
      </c>
      <c r="AG253" s="100">
        <v>1</v>
      </c>
      <c r="AH253" s="100">
        <v>1</v>
      </c>
      <c r="AI253" s="100">
        <v>1</v>
      </c>
      <c r="AJ253" s="100">
        <v>1</v>
      </c>
      <c r="AK253" s="100">
        <v>1</v>
      </c>
      <c r="AL253" s="100">
        <v>1</v>
      </c>
      <c r="AM253" s="100">
        <v>1</v>
      </c>
      <c r="AN253" s="100">
        <v>1</v>
      </c>
      <c r="AO253" s="100">
        <v>1</v>
      </c>
      <c r="AP253" s="100">
        <v>1</v>
      </c>
      <c r="AQ253" s="100">
        <v>1</v>
      </c>
      <c r="AR253" s="101" t="s">
        <v>42</v>
      </c>
      <c r="AS253" s="101" t="s">
        <v>42</v>
      </c>
      <c r="AT253" s="99" t="s">
        <v>41</v>
      </c>
      <c r="AU253" s="100">
        <v>1</v>
      </c>
      <c r="AV253" s="100">
        <v>1</v>
      </c>
      <c r="AW253" s="196">
        <v>2</v>
      </c>
      <c r="AX253" s="196"/>
      <c r="AY253" s="196">
        <v>2</v>
      </c>
      <c r="AZ253" s="196"/>
      <c r="BA253" s="100">
        <v>1</v>
      </c>
      <c r="BB253" s="100">
        <v>1</v>
      </c>
      <c r="BC253" s="104">
        <v>2</v>
      </c>
      <c r="BD253" s="104">
        <v>2</v>
      </c>
      <c r="BE253" s="100">
        <v>1</v>
      </c>
      <c r="BF253" s="100">
        <v>1</v>
      </c>
      <c r="BG253" s="104">
        <v>2</v>
      </c>
      <c r="BH253" s="104">
        <v>2</v>
      </c>
      <c r="BI253" s="100">
        <v>1</v>
      </c>
      <c r="BJ253" s="100">
        <v>1</v>
      </c>
      <c r="BK253" s="100">
        <v>1</v>
      </c>
      <c r="BL253" s="100">
        <v>1</v>
      </c>
      <c r="BM253" s="104">
        <v>2</v>
      </c>
      <c r="BN253" s="104">
        <v>2</v>
      </c>
      <c r="BO253" s="97">
        <v>0</v>
      </c>
      <c r="BP253" s="104">
        <v>2</v>
      </c>
      <c r="BQ253" s="99" t="s">
        <v>41</v>
      </c>
      <c r="BR253" s="99" t="s">
        <v>41</v>
      </c>
      <c r="BS253" s="99" t="s">
        <v>41</v>
      </c>
      <c r="BT253" s="100">
        <v>1</v>
      </c>
      <c r="BU253" s="100">
        <v>1</v>
      </c>
      <c r="BV253" s="100">
        <v>1</v>
      </c>
      <c r="BW253" s="100">
        <v>1</v>
      </c>
      <c r="BX253" s="100">
        <v>1</v>
      </c>
      <c r="BY253" s="100">
        <v>1</v>
      </c>
      <c r="BZ253" s="100">
        <v>1</v>
      </c>
      <c r="CA253" s="100">
        <v>1</v>
      </c>
      <c r="CB253" s="100">
        <v>1</v>
      </c>
      <c r="CC253" s="100">
        <v>1</v>
      </c>
      <c r="CD253" s="100">
        <v>1</v>
      </c>
      <c r="CE253" s="102">
        <v>1</v>
      </c>
      <c r="CF253" s="24" t="str">
        <f>_xlfn.XLOOKUP(A253,Reworked!A:A,Reworked!I:I)</f>
        <v>Unqualified with no findings</v>
      </c>
    </row>
    <row r="254" spans="1:84" ht="48" customHeight="1" x14ac:dyDescent="0.25">
      <c r="A254" s="120">
        <v>93</v>
      </c>
      <c r="B254" s="121" t="s">
        <v>533</v>
      </c>
      <c r="C254" s="121" t="s">
        <v>496</v>
      </c>
      <c r="D254" s="17" t="s">
        <v>100</v>
      </c>
      <c r="E254" s="121" t="s">
        <v>39</v>
      </c>
      <c r="F254" s="120" t="s">
        <v>396</v>
      </c>
      <c r="G254" s="121" t="s">
        <v>40</v>
      </c>
      <c r="H254" s="121" t="s">
        <v>93</v>
      </c>
      <c r="I254" s="121" t="s">
        <v>448</v>
      </c>
      <c r="J254" s="120" t="s">
        <v>436</v>
      </c>
      <c r="K254" s="100" t="s">
        <v>40</v>
      </c>
      <c r="L254" s="97" t="s">
        <v>40</v>
      </c>
      <c r="M254" s="97" t="s">
        <v>40</v>
      </c>
      <c r="N254" s="98" t="s">
        <v>40</v>
      </c>
      <c r="O254" s="98" t="s">
        <v>40</v>
      </c>
      <c r="P254" s="98" t="s">
        <v>40</v>
      </c>
      <c r="Q254" s="107" t="s">
        <v>40</v>
      </c>
      <c r="R254" s="107" t="s">
        <v>40</v>
      </c>
      <c r="S254" s="107" t="s">
        <v>40</v>
      </c>
      <c r="T254" s="97">
        <v>0</v>
      </c>
      <c r="U254" s="97">
        <v>0</v>
      </c>
      <c r="V254" s="97">
        <v>0</v>
      </c>
      <c r="W254" s="97">
        <v>0</v>
      </c>
      <c r="X254" s="97">
        <v>0</v>
      </c>
      <c r="Y254" s="97">
        <v>0</v>
      </c>
      <c r="Z254" s="97">
        <v>0</v>
      </c>
      <c r="AA254" s="97">
        <v>0</v>
      </c>
      <c r="AB254" s="97">
        <v>0</v>
      </c>
      <c r="AC254" s="97">
        <v>0</v>
      </c>
      <c r="AD254" s="97">
        <v>0</v>
      </c>
      <c r="AE254" s="97">
        <v>0</v>
      </c>
      <c r="AF254" s="97">
        <v>0</v>
      </c>
      <c r="AG254" s="97">
        <v>0</v>
      </c>
      <c r="AH254" s="97">
        <v>0</v>
      </c>
      <c r="AI254" s="97">
        <v>0</v>
      </c>
      <c r="AJ254" s="97">
        <v>0</v>
      </c>
      <c r="AK254" s="97">
        <v>0</v>
      </c>
      <c r="AL254" s="97">
        <v>0</v>
      </c>
      <c r="AM254" s="97">
        <v>0</v>
      </c>
      <c r="AN254" s="97">
        <v>0</v>
      </c>
      <c r="AO254" s="97">
        <v>0</v>
      </c>
      <c r="AP254" s="97">
        <v>0</v>
      </c>
      <c r="AQ254" s="97">
        <v>0</v>
      </c>
      <c r="AR254" s="109" t="s">
        <v>40</v>
      </c>
      <c r="AS254" s="109" t="s">
        <v>40</v>
      </c>
      <c r="AT254" s="109" t="s">
        <v>40</v>
      </c>
      <c r="AU254" s="97">
        <v>0</v>
      </c>
      <c r="AV254" s="97">
        <v>0</v>
      </c>
      <c r="AW254" s="202">
        <v>0</v>
      </c>
      <c r="AX254" s="202"/>
      <c r="AY254" s="202">
        <v>0</v>
      </c>
      <c r="AZ254" s="202"/>
      <c r="BA254" s="97">
        <v>0</v>
      </c>
      <c r="BB254" s="97">
        <v>0</v>
      </c>
      <c r="BC254" s="97">
        <v>0</v>
      </c>
      <c r="BD254" s="97">
        <v>0</v>
      </c>
      <c r="BE254" s="97">
        <v>0</v>
      </c>
      <c r="BF254" s="97">
        <v>0</v>
      </c>
      <c r="BG254" s="97">
        <v>0</v>
      </c>
      <c r="BH254" s="97">
        <v>0</v>
      </c>
      <c r="BI254" s="97">
        <v>0</v>
      </c>
      <c r="BJ254" s="97">
        <v>0</v>
      </c>
      <c r="BK254" s="97">
        <v>0</v>
      </c>
      <c r="BL254" s="97">
        <v>0</v>
      </c>
      <c r="BM254" s="97">
        <v>0</v>
      </c>
      <c r="BN254" s="97">
        <v>0</v>
      </c>
      <c r="BO254" s="97">
        <v>0</v>
      </c>
      <c r="BP254" s="97">
        <v>0</v>
      </c>
      <c r="BQ254" s="107" t="s">
        <v>40</v>
      </c>
      <c r="BR254" s="107" t="s">
        <v>40</v>
      </c>
      <c r="BS254" s="107" t="s">
        <v>40</v>
      </c>
      <c r="BT254" s="97">
        <v>0</v>
      </c>
      <c r="BU254" s="97">
        <v>0</v>
      </c>
      <c r="BV254" s="97">
        <v>0</v>
      </c>
      <c r="BW254" s="97">
        <v>0</v>
      </c>
      <c r="BX254" s="97">
        <v>0</v>
      </c>
      <c r="BY254" s="97">
        <v>0</v>
      </c>
      <c r="BZ254" s="97">
        <v>0</v>
      </c>
      <c r="CA254" s="97">
        <v>0</v>
      </c>
      <c r="CB254" s="97">
        <v>0</v>
      </c>
      <c r="CC254" s="97">
        <v>0</v>
      </c>
      <c r="CD254" s="97">
        <v>0</v>
      </c>
      <c r="CE254" s="127">
        <v>0</v>
      </c>
      <c r="CF254" s="24" t="e">
        <f>_xlfn.XLOOKUP(A254,Reworked!A:A,Reworked!I:I)</f>
        <v>#N/A</v>
      </c>
    </row>
    <row r="255" spans="1:84" ht="21" customHeight="1" x14ac:dyDescent="0.25">
      <c r="A255" s="120">
        <v>94</v>
      </c>
      <c r="B255" s="121" t="s">
        <v>534</v>
      </c>
      <c r="C255" s="121" t="s">
        <v>501</v>
      </c>
      <c r="D255" s="17" t="s">
        <v>100</v>
      </c>
      <c r="E255" s="121" t="s">
        <v>78</v>
      </c>
      <c r="F255" s="120" t="s">
        <v>78</v>
      </c>
      <c r="G255" s="121" t="s">
        <v>40</v>
      </c>
      <c r="H255" s="121" t="s">
        <v>40</v>
      </c>
      <c r="I255" s="121" t="s">
        <v>40</v>
      </c>
      <c r="J255" s="120" t="s">
        <v>436</v>
      </c>
      <c r="K255" s="100" t="s">
        <v>40</v>
      </c>
      <c r="L255" s="97" t="s">
        <v>40</v>
      </c>
      <c r="M255" s="97" t="s">
        <v>40</v>
      </c>
      <c r="N255" s="98" t="s">
        <v>40</v>
      </c>
      <c r="O255" s="98" t="s">
        <v>40</v>
      </c>
      <c r="P255" s="98" t="s">
        <v>40</v>
      </c>
      <c r="Q255" s="99" t="s">
        <v>41</v>
      </c>
      <c r="R255" s="101" t="s">
        <v>42</v>
      </c>
      <c r="S255" s="101" t="s">
        <v>42</v>
      </c>
      <c r="T255" s="100">
        <v>1</v>
      </c>
      <c r="U255" s="100">
        <v>1</v>
      </c>
      <c r="V255" s="100">
        <v>1</v>
      </c>
      <c r="W255" s="100">
        <v>1</v>
      </c>
      <c r="X255" s="100">
        <v>1</v>
      </c>
      <c r="Y255" s="100">
        <v>1</v>
      </c>
      <c r="Z255" s="100">
        <v>1</v>
      </c>
      <c r="AA255" s="100">
        <v>1</v>
      </c>
      <c r="AB255" s="100">
        <v>1</v>
      </c>
      <c r="AC255" s="100">
        <v>1</v>
      </c>
      <c r="AD255" s="100">
        <v>1</v>
      </c>
      <c r="AE255" s="100">
        <v>1</v>
      </c>
      <c r="AF255" s="100">
        <v>1</v>
      </c>
      <c r="AG255" s="100">
        <v>1</v>
      </c>
      <c r="AH255" s="100">
        <v>1</v>
      </c>
      <c r="AI255" s="100">
        <v>1</v>
      </c>
      <c r="AJ255" s="100">
        <v>1</v>
      </c>
      <c r="AK255" s="100">
        <v>1</v>
      </c>
      <c r="AL255" s="100">
        <v>1</v>
      </c>
      <c r="AM255" s="100">
        <v>1</v>
      </c>
      <c r="AN255" s="100">
        <v>1</v>
      </c>
      <c r="AO255" s="100">
        <v>1</v>
      </c>
      <c r="AP255" s="100">
        <v>1</v>
      </c>
      <c r="AQ255" s="100">
        <v>1</v>
      </c>
      <c r="AR255" s="99" t="s">
        <v>41</v>
      </c>
      <c r="AS255" s="101" t="s">
        <v>42</v>
      </c>
      <c r="AT255" s="99" t="s">
        <v>41</v>
      </c>
      <c r="AU255" s="100">
        <v>1</v>
      </c>
      <c r="AV255" s="100">
        <v>1</v>
      </c>
      <c r="AW255" s="197">
        <v>1</v>
      </c>
      <c r="AX255" s="197"/>
      <c r="AY255" s="197">
        <v>1</v>
      </c>
      <c r="AZ255" s="197"/>
      <c r="BA255" s="100">
        <v>1</v>
      </c>
      <c r="BB255" s="100">
        <v>1</v>
      </c>
      <c r="BC255" s="100">
        <v>1</v>
      </c>
      <c r="BD255" s="100">
        <v>1</v>
      </c>
      <c r="BE255" s="100">
        <v>1</v>
      </c>
      <c r="BF255" s="100">
        <v>1</v>
      </c>
      <c r="BG255" s="100">
        <v>1</v>
      </c>
      <c r="BH255" s="100">
        <v>1</v>
      </c>
      <c r="BI255" s="100">
        <v>1</v>
      </c>
      <c r="BJ255" s="100">
        <v>1</v>
      </c>
      <c r="BK255" s="100">
        <v>1</v>
      </c>
      <c r="BL255" s="100">
        <v>1</v>
      </c>
      <c r="BM255" s="100">
        <v>1</v>
      </c>
      <c r="BN255" s="100">
        <v>1</v>
      </c>
      <c r="BO255" s="100">
        <v>1</v>
      </c>
      <c r="BP255" s="100">
        <v>1</v>
      </c>
      <c r="BQ255" s="99" t="s">
        <v>41</v>
      </c>
      <c r="BR255" s="99" t="s">
        <v>41</v>
      </c>
      <c r="BS255" s="99" t="s">
        <v>41</v>
      </c>
      <c r="BT255" s="100">
        <v>1</v>
      </c>
      <c r="BU255" s="100">
        <v>1</v>
      </c>
      <c r="BV255" s="100">
        <v>1</v>
      </c>
      <c r="BW255" s="100">
        <v>1</v>
      </c>
      <c r="BX255" s="100">
        <v>1</v>
      </c>
      <c r="BY255" s="100">
        <v>1</v>
      </c>
      <c r="BZ255" s="100">
        <v>1</v>
      </c>
      <c r="CA255" s="100">
        <v>1</v>
      </c>
      <c r="CB255" s="100">
        <v>1</v>
      </c>
      <c r="CC255" s="100">
        <v>1</v>
      </c>
      <c r="CD255" s="100">
        <v>1</v>
      </c>
      <c r="CE255" s="102">
        <v>1</v>
      </c>
      <c r="CF255" s="24" t="e">
        <f>_xlfn.XLOOKUP(A255,Reworked!A:A,Reworked!I:I)</f>
        <v>#N/A</v>
      </c>
    </row>
    <row r="256" spans="1:84" ht="48" customHeight="1" x14ac:dyDescent="0.25">
      <c r="A256" s="120">
        <v>95</v>
      </c>
      <c r="B256" s="121" t="s">
        <v>535</v>
      </c>
      <c r="C256" s="121" t="s">
        <v>498</v>
      </c>
      <c r="D256" s="17" t="s">
        <v>100</v>
      </c>
      <c r="E256" s="121" t="s">
        <v>452</v>
      </c>
      <c r="F256" s="120" t="s">
        <v>396</v>
      </c>
      <c r="G256" s="121" t="s">
        <v>40</v>
      </c>
      <c r="H256" s="121" t="s">
        <v>92</v>
      </c>
      <c r="I256" s="121" t="s">
        <v>448</v>
      </c>
      <c r="J256" s="120" t="s">
        <v>436</v>
      </c>
      <c r="K256" s="100" t="s">
        <v>40</v>
      </c>
      <c r="L256" s="97" t="s">
        <v>40</v>
      </c>
      <c r="M256" s="97" t="s">
        <v>40</v>
      </c>
      <c r="N256" s="98" t="s">
        <v>40</v>
      </c>
      <c r="O256" s="98" t="s">
        <v>40</v>
      </c>
      <c r="P256" s="98" t="s">
        <v>40</v>
      </c>
      <c r="Q256" s="107" t="s">
        <v>40</v>
      </c>
      <c r="R256" s="107" t="s">
        <v>40</v>
      </c>
      <c r="S256" s="107" t="s">
        <v>40</v>
      </c>
      <c r="T256" s="97">
        <v>0</v>
      </c>
      <c r="U256" s="97">
        <v>0</v>
      </c>
      <c r="V256" s="97">
        <v>0</v>
      </c>
      <c r="W256" s="97">
        <v>0</v>
      </c>
      <c r="X256" s="97">
        <v>0</v>
      </c>
      <c r="Y256" s="97">
        <v>0</v>
      </c>
      <c r="Z256" s="97">
        <v>0</v>
      </c>
      <c r="AA256" s="97">
        <v>0</v>
      </c>
      <c r="AB256" s="97">
        <v>0</v>
      </c>
      <c r="AC256" s="97">
        <v>0</v>
      </c>
      <c r="AD256" s="97">
        <v>0</v>
      </c>
      <c r="AE256" s="97">
        <v>0</v>
      </c>
      <c r="AF256" s="97">
        <v>0</v>
      </c>
      <c r="AG256" s="97">
        <v>0</v>
      </c>
      <c r="AH256" s="97">
        <v>0</v>
      </c>
      <c r="AI256" s="97">
        <v>0</v>
      </c>
      <c r="AJ256" s="97">
        <v>0</v>
      </c>
      <c r="AK256" s="97">
        <v>0</v>
      </c>
      <c r="AL256" s="97">
        <v>0</v>
      </c>
      <c r="AM256" s="97">
        <v>0</v>
      </c>
      <c r="AN256" s="97">
        <v>0</v>
      </c>
      <c r="AO256" s="97">
        <v>0</v>
      </c>
      <c r="AP256" s="97">
        <v>0</v>
      </c>
      <c r="AQ256" s="97">
        <v>0</v>
      </c>
      <c r="AR256" s="109" t="s">
        <v>40</v>
      </c>
      <c r="AS256" s="109" t="s">
        <v>40</v>
      </c>
      <c r="AT256" s="109" t="s">
        <v>40</v>
      </c>
      <c r="AU256" s="97">
        <v>0</v>
      </c>
      <c r="AV256" s="97">
        <v>0</v>
      </c>
      <c r="AW256" s="202">
        <v>0</v>
      </c>
      <c r="AX256" s="202"/>
      <c r="AY256" s="202">
        <v>0</v>
      </c>
      <c r="AZ256" s="202"/>
      <c r="BA256" s="97">
        <v>0</v>
      </c>
      <c r="BB256" s="97">
        <v>0</v>
      </c>
      <c r="BC256" s="97">
        <v>0</v>
      </c>
      <c r="BD256" s="97">
        <v>0</v>
      </c>
      <c r="BE256" s="97">
        <v>0</v>
      </c>
      <c r="BF256" s="97">
        <v>0</v>
      </c>
      <c r="BG256" s="97">
        <v>0</v>
      </c>
      <c r="BH256" s="97">
        <v>0</v>
      </c>
      <c r="BI256" s="97">
        <v>0</v>
      </c>
      <c r="BJ256" s="97">
        <v>0</v>
      </c>
      <c r="BK256" s="97">
        <v>0</v>
      </c>
      <c r="BL256" s="97">
        <v>0</v>
      </c>
      <c r="BM256" s="97">
        <v>0</v>
      </c>
      <c r="BN256" s="97">
        <v>0</v>
      </c>
      <c r="BO256" s="97">
        <v>0</v>
      </c>
      <c r="BP256" s="97">
        <v>0</v>
      </c>
      <c r="BQ256" s="107" t="s">
        <v>40</v>
      </c>
      <c r="BR256" s="107" t="s">
        <v>40</v>
      </c>
      <c r="BS256" s="107" t="s">
        <v>40</v>
      </c>
      <c r="BT256" s="97">
        <v>0</v>
      </c>
      <c r="BU256" s="97">
        <v>0</v>
      </c>
      <c r="BV256" s="97">
        <v>0</v>
      </c>
      <c r="BW256" s="97">
        <v>0</v>
      </c>
      <c r="BX256" s="97">
        <v>0</v>
      </c>
      <c r="BY256" s="97">
        <v>0</v>
      </c>
      <c r="BZ256" s="97">
        <v>0</v>
      </c>
      <c r="CA256" s="97">
        <v>0</v>
      </c>
      <c r="CB256" s="97">
        <v>0</v>
      </c>
      <c r="CC256" s="97">
        <v>0</v>
      </c>
      <c r="CD256" s="97">
        <v>0</v>
      </c>
      <c r="CE256" s="127">
        <v>0</v>
      </c>
      <c r="CF256" s="24" t="e">
        <f>_xlfn.XLOOKUP(A256,Reworked!A:A,Reworked!I:I)</f>
        <v>#N/A</v>
      </c>
    </row>
    <row r="257" spans="1:84" ht="48.75" customHeight="1" x14ac:dyDescent="0.25">
      <c r="A257" s="120">
        <v>306</v>
      </c>
      <c r="B257" s="121" t="s">
        <v>234</v>
      </c>
      <c r="C257" s="121" t="s">
        <v>496</v>
      </c>
      <c r="D257" s="17" t="s">
        <v>100</v>
      </c>
      <c r="E257" s="121" t="s">
        <v>452</v>
      </c>
      <c r="F257" s="120" t="s">
        <v>396</v>
      </c>
      <c r="G257" s="121" t="s">
        <v>40</v>
      </c>
      <c r="H257" s="121" t="s">
        <v>93</v>
      </c>
      <c r="I257" s="121" t="s">
        <v>448</v>
      </c>
      <c r="J257" s="120" t="s">
        <v>436</v>
      </c>
      <c r="K257" s="42" t="s">
        <v>181</v>
      </c>
      <c r="L257" s="110" t="s">
        <v>40</v>
      </c>
      <c r="M257" s="110" t="s">
        <v>40</v>
      </c>
      <c r="N257" s="106" t="s">
        <v>40</v>
      </c>
      <c r="O257" s="98" t="s">
        <v>40</v>
      </c>
      <c r="P257" s="98" t="s">
        <v>40</v>
      </c>
      <c r="Q257" s="103" t="s">
        <v>45</v>
      </c>
      <c r="R257" s="103" t="s">
        <v>45</v>
      </c>
      <c r="S257" s="103" t="s">
        <v>45</v>
      </c>
      <c r="T257" s="100">
        <v>1</v>
      </c>
      <c r="U257" s="100">
        <v>1</v>
      </c>
      <c r="V257" s="100">
        <v>1</v>
      </c>
      <c r="W257" s="100">
        <v>1</v>
      </c>
      <c r="X257" s="104">
        <v>2</v>
      </c>
      <c r="Y257" s="104">
        <v>2</v>
      </c>
      <c r="Z257" s="104">
        <v>2</v>
      </c>
      <c r="AA257" s="104">
        <v>2</v>
      </c>
      <c r="AB257" s="104">
        <v>2</v>
      </c>
      <c r="AC257" s="104">
        <v>2</v>
      </c>
      <c r="AD257" s="104">
        <v>2</v>
      </c>
      <c r="AE257" s="104">
        <v>2</v>
      </c>
      <c r="AF257" s="104">
        <v>2</v>
      </c>
      <c r="AG257" s="100">
        <v>1</v>
      </c>
      <c r="AH257" s="104">
        <v>2</v>
      </c>
      <c r="AI257" s="104">
        <v>2</v>
      </c>
      <c r="AJ257" s="100">
        <v>1</v>
      </c>
      <c r="AK257" s="104">
        <v>2</v>
      </c>
      <c r="AL257" s="104">
        <v>2</v>
      </c>
      <c r="AM257" s="104">
        <v>2</v>
      </c>
      <c r="AN257" s="100">
        <v>1</v>
      </c>
      <c r="AO257" s="100">
        <v>1</v>
      </c>
      <c r="AP257" s="100">
        <v>1</v>
      </c>
      <c r="AQ257" s="100">
        <v>1</v>
      </c>
      <c r="AR257" s="103" t="s">
        <v>45</v>
      </c>
      <c r="AS257" s="103" t="s">
        <v>45</v>
      </c>
      <c r="AT257" s="99" t="s">
        <v>41</v>
      </c>
      <c r="AU257" s="100">
        <v>1</v>
      </c>
      <c r="AV257" s="104">
        <v>2</v>
      </c>
      <c r="AW257" s="201">
        <v>3</v>
      </c>
      <c r="AX257" s="201"/>
      <c r="AY257" s="196">
        <v>2</v>
      </c>
      <c r="AZ257" s="196"/>
      <c r="BA257" s="100">
        <v>1</v>
      </c>
      <c r="BB257" s="104">
        <v>2</v>
      </c>
      <c r="BC257" s="100">
        <v>1</v>
      </c>
      <c r="BD257" s="100">
        <v>1</v>
      </c>
      <c r="BE257" s="105">
        <v>3</v>
      </c>
      <c r="BF257" s="104">
        <v>2</v>
      </c>
      <c r="BG257" s="100">
        <v>1</v>
      </c>
      <c r="BH257" s="104">
        <v>2</v>
      </c>
      <c r="BI257" s="104">
        <v>2</v>
      </c>
      <c r="BJ257" s="100">
        <v>1</v>
      </c>
      <c r="BK257" s="105">
        <v>3</v>
      </c>
      <c r="BL257" s="104">
        <v>2</v>
      </c>
      <c r="BM257" s="100">
        <v>1</v>
      </c>
      <c r="BN257" s="100">
        <v>1</v>
      </c>
      <c r="BO257" s="97">
        <v>0</v>
      </c>
      <c r="BP257" s="100">
        <v>1</v>
      </c>
      <c r="BQ257" s="99" t="s">
        <v>41</v>
      </c>
      <c r="BR257" s="99" t="s">
        <v>41</v>
      </c>
      <c r="BS257" s="99" t="s">
        <v>41</v>
      </c>
      <c r="BT257" s="100">
        <v>1</v>
      </c>
      <c r="BU257" s="100">
        <v>1</v>
      </c>
      <c r="BV257" s="100">
        <v>1</v>
      </c>
      <c r="BW257" s="100">
        <v>1</v>
      </c>
      <c r="BX257" s="100">
        <v>1</v>
      </c>
      <c r="BY257" s="100">
        <v>1</v>
      </c>
      <c r="BZ257" s="100">
        <v>1</v>
      </c>
      <c r="CA257" s="100">
        <v>1</v>
      </c>
      <c r="CB257" s="100">
        <v>1</v>
      </c>
      <c r="CC257" s="100">
        <v>1</v>
      </c>
      <c r="CD257" s="100">
        <v>1</v>
      </c>
      <c r="CE257" s="102">
        <v>1</v>
      </c>
      <c r="CF257" s="24" t="str">
        <f>_xlfn.XLOOKUP(A257,Reworked!A:A,Reworked!I:I)</f>
        <v>Unqualified with findings</v>
      </c>
    </row>
    <row r="258" spans="1:84" ht="48" customHeight="1" x14ac:dyDescent="0.25">
      <c r="A258" s="120">
        <v>96</v>
      </c>
      <c r="B258" s="121" t="s">
        <v>536</v>
      </c>
      <c r="C258" s="121" t="s">
        <v>498</v>
      </c>
      <c r="D258" s="17" t="s">
        <v>100</v>
      </c>
      <c r="E258" s="121" t="s">
        <v>459</v>
      </c>
      <c r="F258" s="120" t="s">
        <v>396</v>
      </c>
      <c r="G258" s="121" t="s">
        <v>40</v>
      </c>
      <c r="H258" s="121" t="s">
        <v>468</v>
      </c>
      <c r="I258" s="121" t="s">
        <v>446</v>
      </c>
      <c r="J258" s="120" t="s">
        <v>436</v>
      </c>
      <c r="K258" s="126" t="s">
        <v>40</v>
      </c>
      <c r="L258" s="97" t="s">
        <v>40</v>
      </c>
      <c r="M258" s="97" t="s">
        <v>40</v>
      </c>
      <c r="N258" s="98" t="s">
        <v>40</v>
      </c>
      <c r="O258" s="98" t="s">
        <v>40</v>
      </c>
      <c r="P258" s="98" t="s">
        <v>40</v>
      </c>
      <c r="Q258" s="107" t="s">
        <v>40</v>
      </c>
      <c r="R258" s="107" t="s">
        <v>40</v>
      </c>
      <c r="S258" s="107" t="s">
        <v>40</v>
      </c>
      <c r="T258" s="97">
        <v>0</v>
      </c>
      <c r="U258" s="97">
        <v>0</v>
      </c>
      <c r="V258" s="97">
        <v>0</v>
      </c>
      <c r="W258" s="97">
        <v>0</v>
      </c>
      <c r="X258" s="97">
        <v>0</v>
      </c>
      <c r="Y258" s="97">
        <v>0</v>
      </c>
      <c r="Z258" s="97">
        <v>0</v>
      </c>
      <c r="AA258" s="97">
        <v>0</v>
      </c>
      <c r="AB258" s="97">
        <v>0</v>
      </c>
      <c r="AC258" s="97">
        <v>0</v>
      </c>
      <c r="AD258" s="97">
        <v>0</v>
      </c>
      <c r="AE258" s="97">
        <v>0</v>
      </c>
      <c r="AF258" s="97">
        <v>0</v>
      </c>
      <c r="AG258" s="97">
        <v>0</v>
      </c>
      <c r="AH258" s="97">
        <v>0</v>
      </c>
      <c r="AI258" s="97">
        <v>0</v>
      </c>
      <c r="AJ258" s="97">
        <v>0</v>
      </c>
      <c r="AK258" s="97">
        <v>0</v>
      </c>
      <c r="AL258" s="97">
        <v>0</v>
      </c>
      <c r="AM258" s="97">
        <v>0</v>
      </c>
      <c r="AN258" s="97">
        <v>0</v>
      </c>
      <c r="AO258" s="97">
        <v>0</v>
      </c>
      <c r="AP258" s="97">
        <v>0</v>
      </c>
      <c r="AQ258" s="97">
        <v>0</v>
      </c>
      <c r="AR258" s="109" t="s">
        <v>40</v>
      </c>
      <c r="AS258" s="109" t="s">
        <v>40</v>
      </c>
      <c r="AT258" s="109" t="s">
        <v>40</v>
      </c>
      <c r="AU258" s="97">
        <v>0</v>
      </c>
      <c r="AV258" s="97">
        <v>0</v>
      </c>
      <c r="AW258" s="202">
        <v>0</v>
      </c>
      <c r="AX258" s="202"/>
      <c r="AY258" s="202">
        <v>0</v>
      </c>
      <c r="AZ258" s="202"/>
      <c r="BA258" s="97">
        <v>0</v>
      </c>
      <c r="BB258" s="97">
        <v>0</v>
      </c>
      <c r="BC258" s="97">
        <v>0</v>
      </c>
      <c r="BD258" s="97">
        <v>0</v>
      </c>
      <c r="BE258" s="97">
        <v>0</v>
      </c>
      <c r="BF258" s="97">
        <v>0</v>
      </c>
      <c r="BG258" s="97">
        <v>0</v>
      </c>
      <c r="BH258" s="97">
        <v>0</v>
      </c>
      <c r="BI258" s="97">
        <v>0</v>
      </c>
      <c r="BJ258" s="97">
        <v>0</v>
      </c>
      <c r="BK258" s="97">
        <v>0</v>
      </c>
      <c r="BL258" s="97">
        <v>0</v>
      </c>
      <c r="BM258" s="97">
        <v>0</v>
      </c>
      <c r="BN258" s="97">
        <v>0</v>
      </c>
      <c r="BO258" s="97">
        <v>0</v>
      </c>
      <c r="BP258" s="97">
        <v>0</v>
      </c>
      <c r="BQ258" s="107" t="s">
        <v>40</v>
      </c>
      <c r="BR258" s="107" t="s">
        <v>40</v>
      </c>
      <c r="BS258" s="107" t="s">
        <v>40</v>
      </c>
      <c r="BT258" s="97">
        <v>0</v>
      </c>
      <c r="BU258" s="97">
        <v>0</v>
      </c>
      <c r="BV258" s="97">
        <v>0</v>
      </c>
      <c r="BW258" s="97">
        <v>0</v>
      </c>
      <c r="BX258" s="97">
        <v>0</v>
      </c>
      <c r="BY258" s="97">
        <v>0</v>
      </c>
      <c r="BZ258" s="97">
        <v>0</v>
      </c>
      <c r="CA258" s="97">
        <v>0</v>
      </c>
      <c r="CB258" s="97">
        <v>0</v>
      </c>
      <c r="CC258" s="97">
        <v>0</v>
      </c>
      <c r="CD258" s="97">
        <v>0</v>
      </c>
      <c r="CE258" s="127">
        <v>0</v>
      </c>
      <c r="CF258" s="24" t="e">
        <f>_xlfn.XLOOKUP(A258,Reworked!A:A,Reworked!I:I)</f>
        <v>#N/A</v>
      </c>
    </row>
    <row r="259" spans="1:84" ht="21" customHeight="1" x14ac:dyDescent="0.25">
      <c r="A259" s="120">
        <v>1472</v>
      </c>
      <c r="B259" s="121" t="s">
        <v>537</v>
      </c>
      <c r="C259" s="121" t="s">
        <v>501</v>
      </c>
      <c r="D259" s="17" t="s">
        <v>100</v>
      </c>
      <c r="E259" s="121" t="s">
        <v>47</v>
      </c>
      <c r="F259" s="120" t="s">
        <v>47</v>
      </c>
      <c r="G259" s="121" t="s">
        <v>40</v>
      </c>
      <c r="H259" s="121" t="s">
        <v>40</v>
      </c>
      <c r="I259" s="121" t="s">
        <v>40</v>
      </c>
      <c r="J259" s="120" t="s">
        <v>436</v>
      </c>
      <c r="K259" s="100" t="s">
        <v>40</v>
      </c>
      <c r="L259" s="97" t="s">
        <v>40</v>
      </c>
      <c r="M259" s="97" t="s">
        <v>40</v>
      </c>
      <c r="N259" s="98" t="s">
        <v>40</v>
      </c>
      <c r="O259" s="98" t="s">
        <v>40</v>
      </c>
      <c r="P259" s="98" t="s">
        <v>40</v>
      </c>
      <c r="Q259" s="101" t="s">
        <v>42</v>
      </c>
      <c r="R259" s="101" t="s">
        <v>42</v>
      </c>
      <c r="S259" s="101" t="s">
        <v>42</v>
      </c>
      <c r="T259" s="100">
        <v>1</v>
      </c>
      <c r="U259" s="100">
        <v>1</v>
      </c>
      <c r="V259" s="100">
        <v>1</v>
      </c>
      <c r="W259" s="100">
        <v>1</v>
      </c>
      <c r="X259" s="100">
        <v>1</v>
      </c>
      <c r="Y259" s="100">
        <v>1</v>
      </c>
      <c r="Z259" s="100">
        <v>1</v>
      </c>
      <c r="AA259" s="100">
        <v>1</v>
      </c>
      <c r="AB259" s="100">
        <v>1</v>
      </c>
      <c r="AC259" s="100">
        <v>1</v>
      </c>
      <c r="AD259" s="100">
        <v>1</v>
      </c>
      <c r="AE259" s="100">
        <v>1</v>
      </c>
      <c r="AF259" s="100">
        <v>1</v>
      </c>
      <c r="AG259" s="100">
        <v>1</v>
      </c>
      <c r="AH259" s="100">
        <v>1</v>
      </c>
      <c r="AI259" s="100">
        <v>1</v>
      </c>
      <c r="AJ259" s="100">
        <v>1</v>
      </c>
      <c r="AK259" s="100">
        <v>1</v>
      </c>
      <c r="AL259" s="100">
        <v>1</v>
      </c>
      <c r="AM259" s="100">
        <v>1</v>
      </c>
      <c r="AN259" s="100">
        <v>1</v>
      </c>
      <c r="AO259" s="100">
        <v>1</v>
      </c>
      <c r="AP259" s="100">
        <v>1</v>
      </c>
      <c r="AQ259" s="100">
        <v>1</v>
      </c>
      <c r="AR259" s="101" t="s">
        <v>42</v>
      </c>
      <c r="AS259" s="101" t="s">
        <v>42</v>
      </c>
      <c r="AT259" s="101" t="s">
        <v>42</v>
      </c>
      <c r="AU259" s="100">
        <v>1</v>
      </c>
      <c r="AV259" s="100">
        <v>1</v>
      </c>
      <c r="AW259" s="197">
        <v>1</v>
      </c>
      <c r="AX259" s="197"/>
      <c r="AY259" s="197">
        <v>1</v>
      </c>
      <c r="AZ259" s="197"/>
      <c r="BA259" s="100">
        <v>1</v>
      </c>
      <c r="BB259" s="100">
        <v>1</v>
      </c>
      <c r="BC259" s="100">
        <v>1</v>
      </c>
      <c r="BD259" s="100">
        <v>1</v>
      </c>
      <c r="BE259" s="100">
        <v>1</v>
      </c>
      <c r="BF259" s="100">
        <v>1</v>
      </c>
      <c r="BG259" s="100">
        <v>1</v>
      </c>
      <c r="BH259" s="100">
        <v>1</v>
      </c>
      <c r="BI259" s="100">
        <v>1</v>
      </c>
      <c r="BJ259" s="100">
        <v>1</v>
      </c>
      <c r="BK259" s="100">
        <v>1</v>
      </c>
      <c r="BL259" s="100">
        <v>1</v>
      </c>
      <c r="BM259" s="100">
        <v>1</v>
      </c>
      <c r="BN259" s="100">
        <v>1</v>
      </c>
      <c r="BO259" s="100">
        <v>1</v>
      </c>
      <c r="BP259" s="100">
        <v>1</v>
      </c>
      <c r="BQ259" s="101" t="s">
        <v>42</v>
      </c>
      <c r="BR259" s="101" t="s">
        <v>42</v>
      </c>
      <c r="BS259" s="101" t="s">
        <v>42</v>
      </c>
      <c r="BT259" s="100">
        <v>1</v>
      </c>
      <c r="BU259" s="100">
        <v>1</v>
      </c>
      <c r="BV259" s="100">
        <v>1</v>
      </c>
      <c r="BW259" s="100">
        <v>1</v>
      </c>
      <c r="BX259" s="100">
        <v>1</v>
      </c>
      <c r="BY259" s="100">
        <v>1</v>
      </c>
      <c r="BZ259" s="100">
        <v>1</v>
      </c>
      <c r="CA259" s="100">
        <v>1</v>
      </c>
      <c r="CB259" s="100">
        <v>1</v>
      </c>
      <c r="CC259" s="100">
        <v>1</v>
      </c>
      <c r="CD259" s="100">
        <v>1</v>
      </c>
      <c r="CE259" s="102">
        <v>1</v>
      </c>
      <c r="CF259" s="24" t="e">
        <f>_xlfn.XLOOKUP(A259,Reworked!A:A,Reworked!I:I)</f>
        <v>#N/A</v>
      </c>
    </row>
    <row r="260" spans="1:84" ht="48.75" customHeight="1" x14ac:dyDescent="0.25">
      <c r="A260" s="120">
        <v>98</v>
      </c>
      <c r="B260" s="121" t="s">
        <v>235</v>
      </c>
      <c r="C260" s="121" t="s">
        <v>501</v>
      </c>
      <c r="D260" s="17" t="s">
        <v>100</v>
      </c>
      <c r="E260" s="121" t="s">
        <v>461</v>
      </c>
      <c r="F260" s="120" t="s">
        <v>396</v>
      </c>
      <c r="G260" s="121" t="s">
        <v>40</v>
      </c>
      <c r="H260" s="121" t="s">
        <v>203</v>
      </c>
      <c r="I260" s="121" t="s">
        <v>446</v>
      </c>
      <c r="J260" s="120" t="s">
        <v>436</v>
      </c>
      <c r="K260" s="42" t="s">
        <v>181</v>
      </c>
      <c r="L260" s="110" t="s">
        <v>40</v>
      </c>
      <c r="M260" s="110" t="s">
        <v>40</v>
      </c>
      <c r="N260" s="111" t="s">
        <v>40</v>
      </c>
      <c r="O260" s="111" t="s">
        <v>40</v>
      </c>
      <c r="P260" s="111" t="s">
        <v>40</v>
      </c>
      <c r="Q260" s="103" t="s">
        <v>45</v>
      </c>
      <c r="R260" s="103" t="s">
        <v>45</v>
      </c>
      <c r="S260" s="103" t="s">
        <v>45</v>
      </c>
      <c r="T260" s="100">
        <v>1</v>
      </c>
      <c r="U260" s="100">
        <v>1</v>
      </c>
      <c r="V260" s="100">
        <v>1</v>
      </c>
      <c r="W260" s="100">
        <v>1</v>
      </c>
      <c r="X260" s="105">
        <v>3</v>
      </c>
      <c r="Y260" s="105">
        <v>3</v>
      </c>
      <c r="Z260" s="105">
        <v>3</v>
      </c>
      <c r="AA260" s="105">
        <v>3</v>
      </c>
      <c r="AB260" s="105">
        <v>3</v>
      </c>
      <c r="AC260" s="105">
        <v>3</v>
      </c>
      <c r="AD260" s="105">
        <v>3</v>
      </c>
      <c r="AE260" s="105">
        <v>3</v>
      </c>
      <c r="AF260" s="104">
        <v>2</v>
      </c>
      <c r="AG260" s="105">
        <v>3</v>
      </c>
      <c r="AH260" s="105">
        <v>3</v>
      </c>
      <c r="AI260" s="105">
        <v>3</v>
      </c>
      <c r="AJ260" s="105">
        <v>3</v>
      </c>
      <c r="AK260" s="105">
        <v>3</v>
      </c>
      <c r="AL260" s="105">
        <v>3</v>
      </c>
      <c r="AM260" s="105">
        <v>3</v>
      </c>
      <c r="AN260" s="105">
        <v>3</v>
      </c>
      <c r="AO260" s="105">
        <v>3</v>
      </c>
      <c r="AP260" s="97">
        <v>0</v>
      </c>
      <c r="AQ260" s="105">
        <v>3</v>
      </c>
      <c r="AR260" s="103" t="s">
        <v>45</v>
      </c>
      <c r="AS260" s="103" t="s">
        <v>45</v>
      </c>
      <c r="AT260" s="103" t="s">
        <v>45</v>
      </c>
      <c r="AU260" s="104">
        <v>2</v>
      </c>
      <c r="AV260" s="105">
        <v>3</v>
      </c>
      <c r="AW260" s="201">
        <v>3</v>
      </c>
      <c r="AX260" s="201"/>
      <c r="AY260" s="201">
        <v>3</v>
      </c>
      <c r="AZ260" s="201"/>
      <c r="BA260" s="104">
        <v>2</v>
      </c>
      <c r="BB260" s="105">
        <v>3</v>
      </c>
      <c r="BC260" s="104">
        <v>2</v>
      </c>
      <c r="BD260" s="104">
        <v>2</v>
      </c>
      <c r="BE260" s="104">
        <v>2</v>
      </c>
      <c r="BF260" s="105">
        <v>3</v>
      </c>
      <c r="BG260" s="104">
        <v>2</v>
      </c>
      <c r="BH260" s="104">
        <v>2</v>
      </c>
      <c r="BI260" s="104">
        <v>2</v>
      </c>
      <c r="BJ260" s="105">
        <v>3</v>
      </c>
      <c r="BK260" s="105">
        <v>3</v>
      </c>
      <c r="BL260" s="105">
        <v>3</v>
      </c>
      <c r="BM260" s="105">
        <v>3</v>
      </c>
      <c r="BN260" s="105">
        <v>3</v>
      </c>
      <c r="BO260" s="97">
        <v>0</v>
      </c>
      <c r="BP260" s="105">
        <v>3</v>
      </c>
      <c r="BQ260" s="103" t="s">
        <v>45</v>
      </c>
      <c r="BR260" s="103" t="s">
        <v>45</v>
      </c>
      <c r="BS260" s="103" t="s">
        <v>45</v>
      </c>
      <c r="BT260" s="105">
        <v>3</v>
      </c>
      <c r="BU260" s="105">
        <v>3</v>
      </c>
      <c r="BV260" s="105">
        <v>3</v>
      </c>
      <c r="BW260" s="105">
        <v>3</v>
      </c>
      <c r="BX260" s="105">
        <v>3</v>
      </c>
      <c r="BY260" s="105">
        <v>3</v>
      </c>
      <c r="BZ260" s="105">
        <v>3</v>
      </c>
      <c r="CA260" s="105">
        <v>3</v>
      </c>
      <c r="CB260" s="105">
        <v>3</v>
      </c>
      <c r="CC260" s="105">
        <v>3</v>
      </c>
      <c r="CD260" s="105">
        <v>3</v>
      </c>
      <c r="CE260" s="112">
        <v>3</v>
      </c>
      <c r="CF260" s="24" t="str">
        <f>_xlfn.XLOOKUP(A260,Reworked!A:A,Reworked!I:I)</f>
        <v>Unqualified with findings</v>
      </c>
    </row>
    <row r="261" spans="1:84" ht="21" customHeight="1" x14ac:dyDescent="0.25">
      <c r="A261" s="120">
        <v>99</v>
      </c>
      <c r="B261" s="121" t="s">
        <v>114</v>
      </c>
      <c r="C261" s="121" t="s">
        <v>492</v>
      </c>
      <c r="D261" s="17" t="s">
        <v>100</v>
      </c>
      <c r="E261" s="121" t="s">
        <v>44</v>
      </c>
      <c r="F261" s="120" t="s">
        <v>44</v>
      </c>
      <c r="G261" s="121" t="s">
        <v>40</v>
      </c>
      <c r="H261" s="121" t="s">
        <v>40</v>
      </c>
      <c r="I261" s="121" t="s">
        <v>40</v>
      </c>
      <c r="J261" s="120" t="s">
        <v>436</v>
      </c>
      <c r="K261" s="41" t="s">
        <v>35</v>
      </c>
      <c r="L261" s="97" t="s">
        <v>40</v>
      </c>
      <c r="M261" s="97" t="s">
        <v>40</v>
      </c>
      <c r="N261" s="98" t="s">
        <v>40</v>
      </c>
      <c r="O261" s="98" t="s">
        <v>40</v>
      </c>
      <c r="P261" s="98" t="s">
        <v>40</v>
      </c>
      <c r="Q261" s="99" t="s">
        <v>41</v>
      </c>
      <c r="R261" s="99" t="s">
        <v>41</v>
      </c>
      <c r="S261" s="99" t="s">
        <v>41</v>
      </c>
      <c r="T261" s="100">
        <v>1</v>
      </c>
      <c r="U261" s="100">
        <v>1</v>
      </c>
      <c r="V261" s="100">
        <v>1</v>
      </c>
      <c r="W261" s="100">
        <v>1</v>
      </c>
      <c r="X261" s="100">
        <v>1</v>
      </c>
      <c r="Y261" s="100">
        <v>1</v>
      </c>
      <c r="Z261" s="100">
        <v>1</v>
      </c>
      <c r="AA261" s="100">
        <v>1</v>
      </c>
      <c r="AB261" s="100">
        <v>1</v>
      </c>
      <c r="AC261" s="100">
        <v>1</v>
      </c>
      <c r="AD261" s="100">
        <v>1</v>
      </c>
      <c r="AE261" s="100">
        <v>1</v>
      </c>
      <c r="AF261" s="100">
        <v>1</v>
      </c>
      <c r="AG261" s="100">
        <v>1</v>
      </c>
      <c r="AH261" s="100">
        <v>1</v>
      </c>
      <c r="AI261" s="100">
        <v>1</v>
      </c>
      <c r="AJ261" s="100">
        <v>1</v>
      </c>
      <c r="AK261" s="100">
        <v>1</v>
      </c>
      <c r="AL261" s="100">
        <v>1</v>
      </c>
      <c r="AM261" s="100">
        <v>1</v>
      </c>
      <c r="AN261" s="100">
        <v>1</v>
      </c>
      <c r="AO261" s="100">
        <v>1</v>
      </c>
      <c r="AP261" s="100">
        <v>1</v>
      </c>
      <c r="AQ261" s="100">
        <v>1</v>
      </c>
      <c r="AR261" s="99" t="s">
        <v>41</v>
      </c>
      <c r="AS261" s="99" t="s">
        <v>41</v>
      </c>
      <c r="AT261" s="99" t="s">
        <v>41</v>
      </c>
      <c r="AU261" s="100">
        <v>1</v>
      </c>
      <c r="AV261" s="100">
        <v>1</v>
      </c>
      <c r="AW261" s="197">
        <v>1</v>
      </c>
      <c r="AX261" s="197"/>
      <c r="AY261" s="197">
        <v>1</v>
      </c>
      <c r="AZ261" s="197"/>
      <c r="BA261" s="100">
        <v>1</v>
      </c>
      <c r="BB261" s="100">
        <v>1</v>
      </c>
      <c r="BC261" s="100">
        <v>1</v>
      </c>
      <c r="BD261" s="100">
        <v>1</v>
      </c>
      <c r="BE261" s="100">
        <v>1</v>
      </c>
      <c r="BF261" s="100">
        <v>1</v>
      </c>
      <c r="BG261" s="100">
        <v>1</v>
      </c>
      <c r="BH261" s="100">
        <v>1</v>
      </c>
      <c r="BI261" s="100">
        <v>1</v>
      </c>
      <c r="BJ261" s="100">
        <v>1</v>
      </c>
      <c r="BK261" s="100">
        <v>1</v>
      </c>
      <c r="BL261" s="100">
        <v>1</v>
      </c>
      <c r="BM261" s="100">
        <v>1</v>
      </c>
      <c r="BN261" s="97">
        <v>0</v>
      </c>
      <c r="BO261" s="97">
        <v>0</v>
      </c>
      <c r="BP261" s="100">
        <v>1</v>
      </c>
      <c r="BQ261" s="99" t="s">
        <v>41</v>
      </c>
      <c r="BR261" s="99" t="s">
        <v>41</v>
      </c>
      <c r="BS261" s="99" t="s">
        <v>41</v>
      </c>
      <c r="BT261" s="100">
        <v>1</v>
      </c>
      <c r="BU261" s="100">
        <v>1</v>
      </c>
      <c r="BV261" s="100">
        <v>1</v>
      </c>
      <c r="BW261" s="100">
        <v>1</v>
      </c>
      <c r="BX261" s="100">
        <v>1</v>
      </c>
      <c r="BY261" s="100">
        <v>1</v>
      </c>
      <c r="BZ261" s="100">
        <v>1</v>
      </c>
      <c r="CA261" s="100">
        <v>1</v>
      </c>
      <c r="CB261" s="100">
        <v>1</v>
      </c>
      <c r="CC261" s="100">
        <v>1</v>
      </c>
      <c r="CD261" s="100">
        <v>1</v>
      </c>
      <c r="CE261" s="102">
        <v>1</v>
      </c>
      <c r="CF261" s="24" t="str">
        <f>_xlfn.XLOOKUP(A261,Reworked!A:A,Reworked!I:I)</f>
        <v>Unqualified with no findings</v>
      </c>
    </row>
    <row r="262" spans="1:84" ht="48" customHeight="1" x14ac:dyDescent="0.25">
      <c r="A262" s="120">
        <v>1293</v>
      </c>
      <c r="B262" s="121" t="s">
        <v>329</v>
      </c>
      <c r="C262" s="121" t="s">
        <v>513</v>
      </c>
      <c r="D262" s="17" t="s">
        <v>100</v>
      </c>
      <c r="E262" s="121" t="s">
        <v>56</v>
      </c>
      <c r="F262" s="120" t="s">
        <v>396</v>
      </c>
      <c r="G262" s="121" t="s">
        <v>40</v>
      </c>
      <c r="H262" s="121" t="s">
        <v>458</v>
      </c>
      <c r="I262" s="121" t="s">
        <v>448</v>
      </c>
      <c r="J262" s="120" t="s">
        <v>436</v>
      </c>
      <c r="K262" s="43" t="s">
        <v>313</v>
      </c>
      <c r="L262" s="97" t="s">
        <v>40</v>
      </c>
      <c r="M262" s="110" t="s">
        <v>40</v>
      </c>
      <c r="N262" s="111" t="s">
        <v>40</v>
      </c>
      <c r="O262" s="111" t="s">
        <v>40</v>
      </c>
      <c r="P262" s="111" t="s">
        <v>40</v>
      </c>
      <c r="Q262" s="99" t="s">
        <v>41</v>
      </c>
      <c r="R262" s="107" t="s">
        <v>40</v>
      </c>
      <c r="S262" s="99" t="s">
        <v>41</v>
      </c>
      <c r="T262" s="104">
        <v>2</v>
      </c>
      <c r="U262" s="97">
        <v>0</v>
      </c>
      <c r="V262" s="104">
        <v>2</v>
      </c>
      <c r="W262" s="104">
        <v>2</v>
      </c>
      <c r="X262" s="104">
        <v>2</v>
      </c>
      <c r="Y262" s="97">
        <v>0</v>
      </c>
      <c r="Z262" s="104">
        <v>2</v>
      </c>
      <c r="AA262" s="104">
        <v>2</v>
      </c>
      <c r="AB262" s="105">
        <v>3</v>
      </c>
      <c r="AC262" s="97">
        <v>0</v>
      </c>
      <c r="AD262" s="105">
        <v>3</v>
      </c>
      <c r="AE262" s="105">
        <v>3</v>
      </c>
      <c r="AF262" s="105">
        <v>3</v>
      </c>
      <c r="AG262" s="97">
        <v>0</v>
      </c>
      <c r="AH262" s="105">
        <v>3</v>
      </c>
      <c r="AI262" s="105">
        <v>3</v>
      </c>
      <c r="AJ262" s="105">
        <v>3</v>
      </c>
      <c r="AK262" s="97">
        <v>0</v>
      </c>
      <c r="AL262" s="105">
        <v>3</v>
      </c>
      <c r="AM262" s="105">
        <v>3</v>
      </c>
      <c r="AN262" s="104">
        <v>2</v>
      </c>
      <c r="AO262" s="97">
        <v>0</v>
      </c>
      <c r="AP262" s="104">
        <v>2</v>
      </c>
      <c r="AQ262" s="104">
        <v>2</v>
      </c>
      <c r="AR262" s="99" t="s">
        <v>41</v>
      </c>
      <c r="AS262" s="109" t="s">
        <v>40</v>
      </c>
      <c r="AT262" s="99" t="s">
        <v>41</v>
      </c>
      <c r="AU262" s="105">
        <v>3</v>
      </c>
      <c r="AV262" s="97">
        <v>0</v>
      </c>
      <c r="AW262" s="201">
        <v>3</v>
      </c>
      <c r="AX262" s="201"/>
      <c r="AY262" s="201">
        <v>3</v>
      </c>
      <c r="AZ262" s="201"/>
      <c r="BA262" s="105">
        <v>3</v>
      </c>
      <c r="BB262" s="97">
        <v>0</v>
      </c>
      <c r="BC262" s="105">
        <v>3</v>
      </c>
      <c r="BD262" s="105">
        <v>3</v>
      </c>
      <c r="BE262" s="105">
        <v>3</v>
      </c>
      <c r="BF262" s="97">
        <v>0</v>
      </c>
      <c r="BG262" s="105">
        <v>3</v>
      </c>
      <c r="BH262" s="105">
        <v>3</v>
      </c>
      <c r="BI262" s="105">
        <v>3</v>
      </c>
      <c r="BJ262" s="97">
        <v>0</v>
      </c>
      <c r="BK262" s="105">
        <v>3</v>
      </c>
      <c r="BL262" s="105">
        <v>3</v>
      </c>
      <c r="BM262" s="105">
        <v>3</v>
      </c>
      <c r="BN262" s="97">
        <v>0</v>
      </c>
      <c r="BO262" s="105">
        <v>3</v>
      </c>
      <c r="BP262" s="105">
        <v>3</v>
      </c>
      <c r="BQ262" s="99" t="s">
        <v>41</v>
      </c>
      <c r="BR262" s="107" t="s">
        <v>40</v>
      </c>
      <c r="BS262" s="99" t="s">
        <v>41</v>
      </c>
      <c r="BT262" s="105">
        <v>3</v>
      </c>
      <c r="BU262" s="97">
        <v>0</v>
      </c>
      <c r="BV262" s="105">
        <v>3</v>
      </c>
      <c r="BW262" s="105">
        <v>3</v>
      </c>
      <c r="BX262" s="104">
        <v>2</v>
      </c>
      <c r="BY262" s="97">
        <v>0</v>
      </c>
      <c r="BZ262" s="104">
        <v>2</v>
      </c>
      <c r="CA262" s="104">
        <v>2</v>
      </c>
      <c r="CB262" s="105">
        <v>3</v>
      </c>
      <c r="CC262" s="97">
        <v>0</v>
      </c>
      <c r="CD262" s="105">
        <v>3</v>
      </c>
      <c r="CE262" s="112">
        <v>3</v>
      </c>
      <c r="CF262" s="24" t="str">
        <f>_xlfn.XLOOKUP(A262,Reworked!A:A,Reworked!I:I)</f>
        <v>Qualified</v>
      </c>
    </row>
    <row r="263" spans="1:84" ht="21" customHeight="1" x14ac:dyDescent="0.25">
      <c r="A263" s="120">
        <v>1138</v>
      </c>
      <c r="B263" s="121" t="s">
        <v>115</v>
      </c>
      <c r="C263" s="121" t="s">
        <v>509</v>
      </c>
      <c r="D263" s="17" t="s">
        <v>100</v>
      </c>
      <c r="E263" s="121" t="s">
        <v>56</v>
      </c>
      <c r="F263" s="120" t="s">
        <v>56</v>
      </c>
      <c r="G263" s="121" t="s">
        <v>40</v>
      </c>
      <c r="H263" s="121" t="s">
        <v>40</v>
      </c>
      <c r="I263" s="121" t="s">
        <v>40</v>
      </c>
      <c r="J263" s="120" t="s">
        <v>436</v>
      </c>
      <c r="K263" s="41" t="s">
        <v>35</v>
      </c>
      <c r="L263" s="97" t="s">
        <v>40</v>
      </c>
      <c r="M263" s="97" t="s">
        <v>40</v>
      </c>
      <c r="N263" s="98" t="s">
        <v>40</v>
      </c>
      <c r="O263" s="98" t="s">
        <v>40</v>
      </c>
      <c r="P263" s="98" t="s">
        <v>40</v>
      </c>
      <c r="Q263" s="99" t="s">
        <v>41</v>
      </c>
      <c r="R263" s="99" t="s">
        <v>41</v>
      </c>
      <c r="S263" s="99" t="s">
        <v>41</v>
      </c>
      <c r="T263" s="100">
        <v>1</v>
      </c>
      <c r="U263" s="100">
        <v>1</v>
      </c>
      <c r="V263" s="100">
        <v>1</v>
      </c>
      <c r="W263" s="100">
        <v>1</v>
      </c>
      <c r="X263" s="104">
        <v>2</v>
      </c>
      <c r="Y263" s="100">
        <v>1</v>
      </c>
      <c r="Z263" s="100">
        <v>1</v>
      </c>
      <c r="AA263" s="100">
        <v>1</v>
      </c>
      <c r="AB263" s="100">
        <v>1</v>
      </c>
      <c r="AC263" s="100">
        <v>1</v>
      </c>
      <c r="AD263" s="100">
        <v>1</v>
      </c>
      <c r="AE263" s="100">
        <v>1</v>
      </c>
      <c r="AF263" s="100">
        <v>1</v>
      </c>
      <c r="AG263" s="100">
        <v>1</v>
      </c>
      <c r="AH263" s="100">
        <v>1</v>
      </c>
      <c r="AI263" s="100">
        <v>1</v>
      </c>
      <c r="AJ263" s="100">
        <v>1</v>
      </c>
      <c r="AK263" s="100">
        <v>1</v>
      </c>
      <c r="AL263" s="100">
        <v>1</v>
      </c>
      <c r="AM263" s="100">
        <v>1</v>
      </c>
      <c r="AN263" s="100">
        <v>1</v>
      </c>
      <c r="AO263" s="100">
        <v>1</v>
      </c>
      <c r="AP263" s="100">
        <v>1</v>
      </c>
      <c r="AQ263" s="100">
        <v>1</v>
      </c>
      <c r="AR263" s="99" t="s">
        <v>41</v>
      </c>
      <c r="AS263" s="99" t="s">
        <v>41</v>
      </c>
      <c r="AT263" s="99" t="s">
        <v>41</v>
      </c>
      <c r="AU263" s="100">
        <v>1</v>
      </c>
      <c r="AV263" s="100">
        <v>1</v>
      </c>
      <c r="AW263" s="197">
        <v>1</v>
      </c>
      <c r="AX263" s="197"/>
      <c r="AY263" s="197">
        <v>1</v>
      </c>
      <c r="AZ263" s="197"/>
      <c r="BA263" s="100">
        <v>1</v>
      </c>
      <c r="BB263" s="100">
        <v>1</v>
      </c>
      <c r="BC263" s="100">
        <v>1</v>
      </c>
      <c r="BD263" s="100">
        <v>1</v>
      </c>
      <c r="BE263" s="104">
        <v>2</v>
      </c>
      <c r="BF263" s="100">
        <v>1</v>
      </c>
      <c r="BG263" s="100">
        <v>1</v>
      </c>
      <c r="BH263" s="100">
        <v>1</v>
      </c>
      <c r="BI263" s="100">
        <v>1</v>
      </c>
      <c r="BJ263" s="100">
        <v>1</v>
      </c>
      <c r="BK263" s="104">
        <v>2</v>
      </c>
      <c r="BL263" s="100">
        <v>1</v>
      </c>
      <c r="BM263" s="100">
        <v>1</v>
      </c>
      <c r="BN263" s="100">
        <v>1</v>
      </c>
      <c r="BO263" s="100">
        <v>1</v>
      </c>
      <c r="BP263" s="100">
        <v>1</v>
      </c>
      <c r="BQ263" s="99" t="s">
        <v>41</v>
      </c>
      <c r="BR263" s="99" t="s">
        <v>41</v>
      </c>
      <c r="BS263" s="99" t="s">
        <v>41</v>
      </c>
      <c r="BT263" s="100">
        <v>1</v>
      </c>
      <c r="BU263" s="100">
        <v>1</v>
      </c>
      <c r="BV263" s="100">
        <v>1</v>
      </c>
      <c r="BW263" s="100">
        <v>1</v>
      </c>
      <c r="BX263" s="100">
        <v>1</v>
      </c>
      <c r="BY263" s="100">
        <v>1</v>
      </c>
      <c r="BZ263" s="100">
        <v>1</v>
      </c>
      <c r="CA263" s="100">
        <v>1</v>
      </c>
      <c r="CB263" s="100">
        <v>1</v>
      </c>
      <c r="CC263" s="100">
        <v>1</v>
      </c>
      <c r="CD263" s="100">
        <v>1</v>
      </c>
      <c r="CE263" s="102">
        <v>1</v>
      </c>
      <c r="CF263" s="24" t="str">
        <f>_xlfn.XLOOKUP(A263,Reworked!A:A,Reworked!I:I)</f>
        <v>Unqualified with no findings</v>
      </c>
    </row>
    <row r="264" spans="1:84" ht="21" customHeight="1" x14ac:dyDescent="0.25">
      <c r="A264" s="120">
        <v>100</v>
      </c>
      <c r="B264" s="121" t="s">
        <v>236</v>
      </c>
      <c r="C264" s="121" t="s">
        <v>509</v>
      </c>
      <c r="D264" s="17" t="s">
        <v>100</v>
      </c>
      <c r="E264" s="121" t="s">
        <v>56</v>
      </c>
      <c r="F264" s="120" t="s">
        <v>56</v>
      </c>
      <c r="G264" s="121" t="s">
        <v>40</v>
      </c>
      <c r="H264" s="121" t="s">
        <v>40</v>
      </c>
      <c r="I264" s="121" t="s">
        <v>40</v>
      </c>
      <c r="J264" s="120" t="s">
        <v>436</v>
      </c>
      <c r="K264" s="42" t="s">
        <v>181</v>
      </c>
      <c r="L264" s="97" t="s">
        <v>40</v>
      </c>
      <c r="M264" s="110" t="s">
        <v>40</v>
      </c>
      <c r="N264" s="106" t="s">
        <v>40</v>
      </c>
      <c r="O264" s="98" t="s">
        <v>40</v>
      </c>
      <c r="P264" s="98" t="s">
        <v>40</v>
      </c>
      <c r="Q264" s="103" t="s">
        <v>45</v>
      </c>
      <c r="R264" s="99" t="s">
        <v>41</v>
      </c>
      <c r="S264" s="103" t="s">
        <v>45</v>
      </c>
      <c r="T264" s="100">
        <v>1</v>
      </c>
      <c r="U264" s="100">
        <v>1</v>
      </c>
      <c r="V264" s="100">
        <v>1</v>
      </c>
      <c r="W264" s="100">
        <v>1</v>
      </c>
      <c r="X264" s="104">
        <v>2</v>
      </c>
      <c r="Y264" s="104">
        <v>2</v>
      </c>
      <c r="Z264" s="104">
        <v>2</v>
      </c>
      <c r="AA264" s="104">
        <v>2</v>
      </c>
      <c r="AB264" s="104">
        <v>2</v>
      </c>
      <c r="AC264" s="100">
        <v>1</v>
      </c>
      <c r="AD264" s="104">
        <v>2</v>
      </c>
      <c r="AE264" s="104">
        <v>2</v>
      </c>
      <c r="AF264" s="104">
        <v>2</v>
      </c>
      <c r="AG264" s="100">
        <v>1</v>
      </c>
      <c r="AH264" s="104">
        <v>2</v>
      </c>
      <c r="AI264" s="104">
        <v>2</v>
      </c>
      <c r="AJ264" s="104">
        <v>2</v>
      </c>
      <c r="AK264" s="100">
        <v>1</v>
      </c>
      <c r="AL264" s="104">
        <v>2</v>
      </c>
      <c r="AM264" s="104">
        <v>2</v>
      </c>
      <c r="AN264" s="100">
        <v>1</v>
      </c>
      <c r="AO264" s="97">
        <v>0</v>
      </c>
      <c r="AP264" s="97">
        <v>0</v>
      </c>
      <c r="AQ264" s="100">
        <v>1</v>
      </c>
      <c r="AR264" s="99" t="s">
        <v>41</v>
      </c>
      <c r="AS264" s="101" t="s">
        <v>42</v>
      </c>
      <c r="AT264" s="99" t="s">
        <v>41</v>
      </c>
      <c r="AU264" s="100">
        <v>1</v>
      </c>
      <c r="AV264" s="100">
        <v>1</v>
      </c>
      <c r="AW264" s="197">
        <v>1</v>
      </c>
      <c r="AX264" s="197"/>
      <c r="AY264" s="197">
        <v>1</v>
      </c>
      <c r="AZ264" s="197"/>
      <c r="BA264" s="104">
        <v>2</v>
      </c>
      <c r="BB264" s="100">
        <v>1</v>
      </c>
      <c r="BC264" s="104">
        <v>2</v>
      </c>
      <c r="BD264" s="104">
        <v>2</v>
      </c>
      <c r="BE264" s="104">
        <v>2</v>
      </c>
      <c r="BF264" s="100">
        <v>1</v>
      </c>
      <c r="BG264" s="104">
        <v>2</v>
      </c>
      <c r="BH264" s="104">
        <v>2</v>
      </c>
      <c r="BI264" s="104">
        <v>2</v>
      </c>
      <c r="BJ264" s="104">
        <v>2</v>
      </c>
      <c r="BK264" s="104">
        <v>2</v>
      </c>
      <c r="BL264" s="104">
        <v>2</v>
      </c>
      <c r="BM264" s="100">
        <v>1</v>
      </c>
      <c r="BN264" s="97">
        <v>0</v>
      </c>
      <c r="BO264" s="97">
        <v>0</v>
      </c>
      <c r="BP264" s="100">
        <v>1</v>
      </c>
      <c r="BQ264" s="99" t="s">
        <v>41</v>
      </c>
      <c r="BR264" s="99" t="s">
        <v>41</v>
      </c>
      <c r="BS264" s="99" t="s">
        <v>41</v>
      </c>
      <c r="BT264" s="100">
        <v>1</v>
      </c>
      <c r="BU264" s="100">
        <v>1</v>
      </c>
      <c r="BV264" s="100">
        <v>1</v>
      </c>
      <c r="BW264" s="100">
        <v>1</v>
      </c>
      <c r="BX264" s="100">
        <v>1</v>
      </c>
      <c r="BY264" s="100">
        <v>1</v>
      </c>
      <c r="BZ264" s="100">
        <v>1</v>
      </c>
      <c r="CA264" s="100">
        <v>1</v>
      </c>
      <c r="CB264" s="100">
        <v>1</v>
      </c>
      <c r="CC264" s="100">
        <v>1</v>
      </c>
      <c r="CD264" s="100">
        <v>1</v>
      </c>
      <c r="CE264" s="102">
        <v>1</v>
      </c>
      <c r="CF264" s="24" t="str">
        <f>_xlfn.XLOOKUP(A264,Reworked!A:A,Reworked!I:I)</f>
        <v>Unqualified with findings</v>
      </c>
    </row>
    <row r="265" spans="1:84" ht="21" customHeight="1" x14ac:dyDescent="0.25">
      <c r="A265" s="120">
        <v>151</v>
      </c>
      <c r="B265" s="121" t="s">
        <v>538</v>
      </c>
      <c r="C265" s="121" t="s">
        <v>492</v>
      </c>
      <c r="D265" s="17" t="s">
        <v>100</v>
      </c>
      <c r="E265" s="121" t="s">
        <v>56</v>
      </c>
      <c r="F265" s="120" t="s">
        <v>56</v>
      </c>
      <c r="G265" s="121" t="s">
        <v>40</v>
      </c>
      <c r="H265" s="121" t="s">
        <v>40</v>
      </c>
      <c r="I265" s="121" t="s">
        <v>40</v>
      </c>
      <c r="J265" s="120" t="s">
        <v>436</v>
      </c>
      <c r="K265" s="100" t="s">
        <v>40</v>
      </c>
      <c r="L265" s="97" t="s">
        <v>40</v>
      </c>
      <c r="M265" s="97" t="s">
        <v>40</v>
      </c>
      <c r="N265" s="98" t="s">
        <v>40</v>
      </c>
      <c r="O265" s="98" t="s">
        <v>40</v>
      </c>
      <c r="P265" s="98" t="s">
        <v>40</v>
      </c>
      <c r="Q265" s="99" t="s">
        <v>41</v>
      </c>
      <c r="R265" s="99" t="s">
        <v>41</v>
      </c>
      <c r="S265" s="99" t="s">
        <v>41</v>
      </c>
      <c r="T265" s="100">
        <v>1</v>
      </c>
      <c r="U265" s="100">
        <v>1</v>
      </c>
      <c r="V265" s="100">
        <v>1</v>
      </c>
      <c r="W265" s="100">
        <v>1</v>
      </c>
      <c r="X265" s="100">
        <v>1</v>
      </c>
      <c r="Y265" s="100">
        <v>1</v>
      </c>
      <c r="Z265" s="100">
        <v>1</v>
      </c>
      <c r="AA265" s="100">
        <v>1</v>
      </c>
      <c r="AB265" s="100">
        <v>1</v>
      </c>
      <c r="AC265" s="100">
        <v>1</v>
      </c>
      <c r="AD265" s="100">
        <v>1</v>
      </c>
      <c r="AE265" s="100">
        <v>1</v>
      </c>
      <c r="AF265" s="100">
        <v>1</v>
      </c>
      <c r="AG265" s="100">
        <v>1</v>
      </c>
      <c r="AH265" s="100">
        <v>1</v>
      </c>
      <c r="AI265" s="100">
        <v>1</v>
      </c>
      <c r="AJ265" s="100">
        <v>1</v>
      </c>
      <c r="AK265" s="100">
        <v>1</v>
      </c>
      <c r="AL265" s="100">
        <v>1</v>
      </c>
      <c r="AM265" s="100">
        <v>1</v>
      </c>
      <c r="AN265" s="100">
        <v>1</v>
      </c>
      <c r="AO265" s="100">
        <v>1</v>
      </c>
      <c r="AP265" s="100">
        <v>1</v>
      </c>
      <c r="AQ265" s="100">
        <v>1</v>
      </c>
      <c r="AR265" s="99" t="s">
        <v>41</v>
      </c>
      <c r="AS265" s="99" t="s">
        <v>41</v>
      </c>
      <c r="AT265" s="99" t="s">
        <v>41</v>
      </c>
      <c r="AU265" s="100">
        <v>1</v>
      </c>
      <c r="AV265" s="100">
        <v>1</v>
      </c>
      <c r="AW265" s="197">
        <v>1</v>
      </c>
      <c r="AX265" s="197"/>
      <c r="AY265" s="197">
        <v>1</v>
      </c>
      <c r="AZ265" s="197"/>
      <c r="BA265" s="100">
        <v>1</v>
      </c>
      <c r="BB265" s="100">
        <v>1</v>
      </c>
      <c r="BC265" s="100">
        <v>1</v>
      </c>
      <c r="BD265" s="100">
        <v>1</v>
      </c>
      <c r="BE265" s="104">
        <v>2</v>
      </c>
      <c r="BF265" s="100">
        <v>1</v>
      </c>
      <c r="BG265" s="100">
        <v>1</v>
      </c>
      <c r="BH265" s="100">
        <v>1</v>
      </c>
      <c r="BI265" s="100">
        <v>1</v>
      </c>
      <c r="BJ265" s="100">
        <v>1</v>
      </c>
      <c r="BK265" s="100">
        <v>1</v>
      </c>
      <c r="BL265" s="100">
        <v>1</v>
      </c>
      <c r="BM265" s="100">
        <v>1</v>
      </c>
      <c r="BN265" s="100">
        <v>1</v>
      </c>
      <c r="BO265" s="100">
        <v>1</v>
      </c>
      <c r="BP265" s="100">
        <v>1</v>
      </c>
      <c r="BQ265" s="99" t="s">
        <v>41</v>
      </c>
      <c r="BR265" s="99" t="s">
        <v>41</v>
      </c>
      <c r="BS265" s="99" t="s">
        <v>41</v>
      </c>
      <c r="BT265" s="100">
        <v>1</v>
      </c>
      <c r="BU265" s="100">
        <v>1</v>
      </c>
      <c r="BV265" s="100">
        <v>1</v>
      </c>
      <c r="BW265" s="100">
        <v>1</v>
      </c>
      <c r="BX265" s="100">
        <v>1</v>
      </c>
      <c r="BY265" s="100">
        <v>1</v>
      </c>
      <c r="BZ265" s="100">
        <v>1</v>
      </c>
      <c r="CA265" s="100">
        <v>1</v>
      </c>
      <c r="CB265" s="100">
        <v>1</v>
      </c>
      <c r="CC265" s="100">
        <v>1</v>
      </c>
      <c r="CD265" s="100">
        <v>1</v>
      </c>
      <c r="CE265" s="102">
        <v>1</v>
      </c>
      <c r="CF265" s="24" t="e">
        <f>_xlfn.XLOOKUP(A265,Reworked!A:A,Reworked!I:I)</f>
        <v>#N/A</v>
      </c>
    </row>
    <row r="266" spans="1:84" ht="20.25" customHeight="1" x14ac:dyDescent="0.25">
      <c r="A266" s="120">
        <v>1365</v>
      </c>
      <c r="B266" s="121" t="s">
        <v>237</v>
      </c>
      <c r="C266" s="121" t="s">
        <v>501</v>
      </c>
      <c r="D266" s="17" t="s">
        <v>100</v>
      </c>
      <c r="E266" s="121" t="s">
        <v>56</v>
      </c>
      <c r="F266" s="120" t="s">
        <v>56</v>
      </c>
      <c r="G266" s="121" t="s">
        <v>40</v>
      </c>
      <c r="H266" s="121" t="s">
        <v>40</v>
      </c>
      <c r="I266" s="121" t="s">
        <v>40</v>
      </c>
      <c r="J266" s="120" t="s">
        <v>436</v>
      </c>
      <c r="K266" s="42" t="s">
        <v>181</v>
      </c>
      <c r="L266" s="97" t="s">
        <v>40</v>
      </c>
      <c r="M266" s="110" t="s">
        <v>40</v>
      </c>
      <c r="N266" s="98" t="s">
        <v>40</v>
      </c>
      <c r="O266" s="98" t="s">
        <v>40</v>
      </c>
      <c r="P266" s="98" t="s">
        <v>40</v>
      </c>
      <c r="Q266" s="99" t="s">
        <v>41</v>
      </c>
      <c r="R266" s="99" t="s">
        <v>41</v>
      </c>
      <c r="S266" s="99" t="s">
        <v>41</v>
      </c>
      <c r="T266" s="100">
        <v>1</v>
      </c>
      <c r="U266" s="100">
        <v>1</v>
      </c>
      <c r="V266" s="100">
        <v>1</v>
      </c>
      <c r="W266" s="100">
        <v>1</v>
      </c>
      <c r="X266" s="104">
        <v>2</v>
      </c>
      <c r="Y266" s="100">
        <v>1</v>
      </c>
      <c r="Z266" s="100">
        <v>1</v>
      </c>
      <c r="AA266" s="100">
        <v>1</v>
      </c>
      <c r="AB266" s="100">
        <v>1</v>
      </c>
      <c r="AC266" s="100">
        <v>1</v>
      </c>
      <c r="AD266" s="100">
        <v>1</v>
      </c>
      <c r="AE266" s="100">
        <v>1</v>
      </c>
      <c r="AF266" s="100">
        <v>1</v>
      </c>
      <c r="AG266" s="100">
        <v>1</v>
      </c>
      <c r="AH266" s="100">
        <v>1</v>
      </c>
      <c r="AI266" s="100">
        <v>1</v>
      </c>
      <c r="AJ266" s="100">
        <v>1</v>
      </c>
      <c r="AK266" s="100">
        <v>1</v>
      </c>
      <c r="AL266" s="100">
        <v>1</v>
      </c>
      <c r="AM266" s="100">
        <v>1</v>
      </c>
      <c r="AN266" s="100">
        <v>1</v>
      </c>
      <c r="AO266" s="100">
        <v>1</v>
      </c>
      <c r="AP266" s="100">
        <v>1</v>
      </c>
      <c r="AQ266" s="100">
        <v>1</v>
      </c>
      <c r="AR266" s="103" t="s">
        <v>45</v>
      </c>
      <c r="AS266" s="99" t="s">
        <v>41</v>
      </c>
      <c r="AT266" s="99" t="s">
        <v>41</v>
      </c>
      <c r="AU266" s="104">
        <v>2</v>
      </c>
      <c r="AV266" s="100">
        <v>1</v>
      </c>
      <c r="AW266" s="197">
        <v>1</v>
      </c>
      <c r="AX266" s="197"/>
      <c r="AY266" s="196">
        <v>2</v>
      </c>
      <c r="AZ266" s="196"/>
      <c r="BA266" s="100">
        <v>1</v>
      </c>
      <c r="BB266" s="100">
        <v>1</v>
      </c>
      <c r="BC266" s="100">
        <v>1</v>
      </c>
      <c r="BD266" s="100">
        <v>1</v>
      </c>
      <c r="BE266" s="100">
        <v>1</v>
      </c>
      <c r="BF266" s="100">
        <v>1</v>
      </c>
      <c r="BG266" s="100">
        <v>1</v>
      </c>
      <c r="BH266" s="100">
        <v>1</v>
      </c>
      <c r="BI266" s="104">
        <v>2</v>
      </c>
      <c r="BJ266" s="100">
        <v>1</v>
      </c>
      <c r="BK266" s="100">
        <v>1</v>
      </c>
      <c r="BL266" s="104">
        <v>2</v>
      </c>
      <c r="BM266" s="100">
        <v>1</v>
      </c>
      <c r="BN266" s="100">
        <v>1</v>
      </c>
      <c r="BO266" s="100">
        <v>1</v>
      </c>
      <c r="BP266" s="100">
        <v>1</v>
      </c>
      <c r="BQ266" s="103" t="s">
        <v>45</v>
      </c>
      <c r="BR266" s="99" t="s">
        <v>41</v>
      </c>
      <c r="BS266" s="99" t="s">
        <v>41</v>
      </c>
      <c r="BT266" s="100">
        <v>1</v>
      </c>
      <c r="BU266" s="100">
        <v>1</v>
      </c>
      <c r="BV266" s="100">
        <v>1</v>
      </c>
      <c r="BW266" s="100">
        <v>1</v>
      </c>
      <c r="BX266" s="100">
        <v>1</v>
      </c>
      <c r="BY266" s="100">
        <v>1</v>
      </c>
      <c r="BZ266" s="100">
        <v>1</v>
      </c>
      <c r="CA266" s="100">
        <v>1</v>
      </c>
      <c r="CB266" s="104">
        <v>2</v>
      </c>
      <c r="CC266" s="100">
        <v>1</v>
      </c>
      <c r="CD266" s="100">
        <v>1</v>
      </c>
      <c r="CE266" s="108">
        <v>2</v>
      </c>
      <c r="CF266" s="24" t="str">
        <f>_xlfn.XLOOKUP(A266,Reworked!A:A,Reworked!I:I)</f>
        <v>Unqualified with findings</v>
      </c>
    </row>
    <row r="267" spans="1:84" ht="21" customHeight="1" x14ac:dyDescent="0.25">
      <c r="A267" s="120">
        <v>228</v>
      </c>
      <c r="B267" s="121" t="s">
        <v>539</v>
      </c>
      <c r="C267" s="121" t="s">
        <v>492</v>
      </c>
      <c r="D267" s="17" t="s">
        <v>100</v>
      </c>
      <c r="E267" s="121" t="s">
        <v>56</v>
      </c>
      <c r="F267" s="120" t="s">
        <v>56</v>
      </c>
      <c r="G267" s="121" t="s">
        <v>40</v>
      </c>
      <c r="H267" s="121" t="s">
        <v>40</v>
      </c>
      <c r="I267" s="121" t="s">
        <v>40</v>
      </c>
      <c r="J267" s="120" t="s">
        <v>436</v>
      </c>
      <c r="K267" s="100" t="s">
        <v>40</v>
      </c>
      <c r="L267" s="97" t="s">
        <v>40</v>
      </c>
      <c r="M267" s="97" t="s">
        <v>40</v>
      </c>
      <c r="N267" s="98" t="s">
        <v>40</v>
      </c>
      <c r="O267" s="98" t="s">
        <v>40</v>
      </c>
      <c r="P267" s="98" t="s">
        <v>40</v>
      </c>
      <c r="Q267" s="99" t="s">
        <v>41</v>
      </c>
      <c r="R267" s="99" t="s">
        <v>41</v>
      </c>
      <c r="S267" s="99" t="s">
        <v>41</v>
      </c>
      <c r="T267" s="100">
        <v>1</v>
      </c>
      <c r="U267" s="100">
        <v>1</v>
      </c>
      <c r="V267" s="100">
        <v>1</v>
      </c>
      <c r="W267" s="100">
        <v>1</v>
      </c>
      <c r="X267" s="100">
        <v>1</v>
      </c>
      <c r="Y267" s="100">
        <v>1</v>
      </c>
      <c r="Z267" s="100">
        <v>1</v>
      </c>
      <c r="AA267" s="100">
        <v>1</v>
      </c>
      <c r="AB267" s="100">
        <v>1</v>
      </c>
      <c r="AC267" s="100">
        <v>1</v>
      </c>
      <c r="AD267" s="100">
        <v>1</v>
      </c>
      <c r="AE267" s="100">
        <v>1</v>
      </c>
      <c r="AF267" s="100">
        <v>1</v>
      </c>
      <c r="AG267" s="100">
        <v>1</v>
      </c>
      <c r="AH267" s="100">
        <v>1</v>
      </c>
      <c r="AI267" s="100">
        <v>1</v>
      </c>
      <c r="AJ267" s="100">
        <v>1</v>
      </c>
      <c r="AK267" s="100">
        <v>1</v>
      </c>
      <c r="AL267" s="100">
        <v>1</v>
      </c>
      <c r="AM267" s="100">
        <v>1</v>
      </c>
      <c r="AN267" s="100">
        <v>1</v>
      </c>
      <c r="AO267" s="100">
        <v>1</v>
      </c>
      <c r="AP267" s="100">
        <v>1</v>
      </c>
      <c r="AQ267" s="100">
        <v>1</v>
      </c>
      <c r="AR267" s="99" t="s">
        <v>41</v>
      </c>
      <c r="AS267" s="99" t="s">
        <v>41</v>
      </c>
      <c r="AT267" s="99" t="s">
        <v>41</v>
      </c>
      <c r="AU267" s="100">
        <v>1</v>
      </c>
      <c r="AV267" s="100">
        <v>1</v>
      </c>
      <c r="AW267" s="197">
        <v>1</v>
      </c>
      <c r="AX267" s="197"/>
      <c r="AY267" s="197">
        <v>1</v>
      </c>
      <c r="AZ267" s="197"/>
      <c r="BA267" s="100">
        <v>1</v>
      </c>
      <c r="BB267" s="100">
        <v>1</v>
      </c>
      <c r="BC267" s="100">
        <v>1</v>
      </c>
      <c r="BD267" s="100">
        <v>1</v>
      </c>
      <c r="BE267" s="100">
        <v>1</v>
      </c>
      <c r="BF267" s="100">
        <v>1</v>
      </c>
      <c r="BG267" s="100">
        <v>1</v>
      </c>
      <c r="BH267" s="100">
        <v>1</v>
      </c>
      <c r="BI267" s="100">
        <v>1</v>
      </c>
      <c r="BJ267" s="100">
        <v>1</v>
      </c>
      <c r="BK267" s="100">
        <v>1</v>
      </c>
      <c r="BL267" s="100">
        <v>1</v>
      </c>
      <c r="BM267" s="100">
        <v>1</v>
      </c>
      <c r="BN267" s="100">
        <v>1</v>
      </c>
      <c r="BO267" s="100">
        <v>1</v>
      </c>
      <c r="BP267" s="100">
        <v>1</v>
      </c>
      <c r="BQ267" s="99" t="s">
        <v>41</v>
      </c>
      <c r="BR267" s="99" t="s">
        <v>41</v>
      </c>
      <c r="BS267" s="99" t="s">
        <v>41</v>
      </c>
      <c r="BT267" s="100">
        <v>1</v>
      </c>
      <c r="BU267" s="100">
        <v>1</v>
      </c>
      <c r="BV267" s="100">
        <v>1</v>
      </c>
      <c r="BW267" s="100">
        <v>1</v>
      </c>
      <c r="BX267" s="100">
        <v>1</v>
      </c>
      <c r="BY267" s="100">
        <v>1</v>
      </c>
      <c r="BZ267" s="100">
        <v>1</v>
      </c>
      <c r="CA267" s="100">
        <v>1</v>
      </c>
      <c r="CB267" s="100">
        <v>1</v>
      </c>
      <c r="CC267" s="100">
        <v>1</v>
      </c>
      <c r="CD267" s="100">
        <v>1</v>
      </c>
      <c r="CE267" s="102">
        <v>1</v>
      </c>
      <c r="CF267" s="24" t="e">
        <f>_xlfn.XLOOKUP(A267,Reworked!A:A,Reworked!I:I)</f>
        <v>#N/A</v>
      </c>
    </row>
    <row r="268" spans="1:84" ht="21" customHeight="1" x14ac:dyDescent="0.25">
      <c r="A268" s="120">
        <v>1231</v>
      </c>
      <c r="B268" s="121" t="s">
        <v>238</v>
      </c>
      <c r="C268" s="121" t="s">
        <v>492</v>
      </c>
      <c r="D268" s="17" t="s">
        <v>100</v>
      </c>
      <c r="E268" s="121" t="s">
        <v>56</v>
      </c>
      <c r="F268" s="120" t="s">
        <v>56</v>
      </c>
      <c r="G268" s="121" t="s">
        <v>40</v>
      </c>
      <c r="H268" s="121" t="s">
        <v>40</v>
      </c>
      <c r="I268" s="121" t="s">
        <v>40</v>
      </c>
      <c r="J268" s="120" t="s">
        <v>436</v>
      </c>
      <c r="K268" s="42" t="s">
        <v>181</v>
      </c>
      <c r="L268" s="97" t="s">
        <v>40</v>
      </c>
      <c r="M268" s="110" t="s">
        <v>40</v>
      </c>
      <c r="N268" s="98" t="s">
        <v>40</v>
      </c>
      <c r="O268" s="98" t="s">
        <v>40</v>
      </c>
      <c r="P268" s="98" t="s">
        <v>40</v>
      </c>
      <c r="Q268" s="103" t="s">
        <v>45</v>
      </c>
      <c r="R268" s="99" t="s">
        <v>41</v>
      </c>
      <c r="S268" s="103" t="s">
        <v>45</v>
      </c>
      <c r="T268" s="100">
        <v>1</v>
      </c>
      <c r="U268" s="100">
        <v>1</v>
      </c>
      <c r="V268" s="100">
        <v>1</v>
      </c>
      <c r="W268" s="100">
        <v>1</v>
      </c>
      <c r="X268" s="104">
        <v>2</v>
      </c>
      <c r="Y268" s="100">
        <v>1</v>
      </c>
      <c r="Z268" s="104">
        <v>2</v>
      </c>
      <c r="AA268" s="104">
        <v>2</v>
      </c>
      <c r="AB268" s="100">
        <v>1</v>
      </c>
      <c r="AC268" s="100">
        <v>1</v>
      </c>
      <c r="AD268" s="100">
        <v>1</v>
      </c>
      <c r="AE268" s="100">
        <v>1</v>
      </c>
      <c r="AF268" s="100">
        <v>1</v>
      </c>
      <c r="AG268" s="100">
        <v>1</v>
      </c>
      <c r="AH268" s="100">
        <v>1</v>
      </c>
      <c r="AI268" s="100">
        <v>1</v>
      </c>
      <c r="AJ268" s="100">
        <v>1</v>
      </c>
      <c r="AK268" s="100">
        <v>1</v>
      </c>
      <c r="AL268" s="100">
        <v>1</v>
      </c>
      <c r="AM268" s="100">
        <v>1</v>
      </c>
      <c r="AN268" s="100">
        <v>1</v>
      </c>
      <c r="AO268" s="100">
        <v>1</v>
      </c>
      <c r="AP268" s="100">
        <v>1</v>
      </c>
      <c r="AQ268" s="100">
        <v>1</v>
      </c>
      <c r="AR268" s="103" t="s">
        <v>45</v>
      </c>
      <c r="AS268" s="99" t="s">
        <v>41</v>
      </c>
      <c r="AT268" s="103" t="s">
        <v>45</v>
      </c>
      <c r="AU268" s="100">
        <v>1</v>
      </c>
      <c r="AV268" s="100">
        <v>1</v>
      </c>
      <c r="AW268" s="197">
        <v>1</v>
      </c>
      <c r="AX268" s="197"/>
      <c r="AY268" s="197">
        <v>1</v>
      </c>
      <c r="AZ268" s="197"/>
      <c r="BA268" s="104">
        <v>2</v>
      </c>
      <c r="BB268" s="100">
        <v>1</v>
      </c>
      <c r="BC268" s="104">
        <v>2</v>
      </c>
      <c r="BD268" s="104">
        <v>2</v>
      </c>
      <c r="BE268" s="104">
        <v>2</v>
      </c>
      <c r="BF268" s="100">
        <v>1</v>
      </c>
      <c r="BG268" s="104">
        <v>2</v>
      </c>
      <c r="BH268" s="104">
        <v>2</v>
      </c>
      <c r="BI268" s="100">
        <v>1</v>
      </c>
      <c r="BJ268" s="100">
        <v>1</v>
      </c>
      <c r="BK268" s="100">
        <v>1</v>
      </c>
      <c r="BL268" s="100">
        <v>1</v>
      </c>
      <c r="BM268" s="100">
        <v>1</v>
      </c>
      <c r="BN268" s="100">
        <v>1</v>
      </c>
      <c r="BO268" s="100">
        <v>1</v>
      </c>
      <c r="BP268" s="100">
        <v>1</v>
      </c>
      <c r="BQ268" s="99" t="s">
        <v>41</v>
      </c>
      <c r="BR268" s="99" t="s">
        <v>41</v>
      </c>
      <c r="BS268" s="99" t="s">
        <v>41</v>
      </c>
      <c r="BT268" s="100">
        <v>1</v>
      </c>
      <c r="BU268" s="100">
        <v>1</v>
      </c>
      <c r="BV268" s="100">
        <v>1</v>
      </c>
      <c r="BW268" s="100">
        <v>1</v>
      </c>
      <c r="BX268" s="100">
        <v>1</v>
      </c>
      <c r="BY268" s="100">
        <v>1</v>
      </c>
      <c r="BZ268" s="100">
        <v>1</v>
      </c>
      <c r="CA268" s="100">
        <v>1</v>
      </c>
      <c r="CB268" s="100">
        <v>1</v>
      </c>
      <c r="CC268" s="100">
        <v>1</v>
      </c>
      <c r="CD268" s="100">
        <v>1</v>
      </c>
      <c r="CE268" s="102">
        <v>1</v>
      </c>
      <c r="CF268" s="24" t="str">
        <f>_xlfn.XLOOKUP(A268,Reworked!A:A,Reworked!I:I)</f>
        <v>Unqualified with findings</v>
      </c>
    </row>
    <row r="269" spans="1:84" ht="21" customHeight="1" x14ac:dyDescent="0.25">
      <c r="A269" s="120">
        <v>347</v>
      </c>
      <c r="B269" s="121" t="s">
        <v>540</v>
      </c>
      <c r="C269" s="121" t="s">
        <v>492</v>
      </c>
      <c r="D269" s="17" t="s">
        <v>100</v>
      </c>
      <c r="E269" s="121" t="s">
        <v>56</v>
      </c>
      <c r="F269" s="120" t="s">
        <v>56</v>
      </c>
      <c r="G269" s="121" t="s">
        <v>40</v>
      </c>
      <c r="H269" s="121" t="s">
        <v>40</v>
      </c>
      <c r="I269" s="121" t="s">
        <v>40</v>
      </c>
      <c r="J269" s="120" t="s">
        <v>436</v>
      </c>
      <c r="K269" s="100" t="s">
        <v>40</v>
      </c>
      <c r="L269" s="97" t="s">
        <v>40</v>
      </c>
      <c r="M269" s="97" t="s">
        <v>40</v>
      </c>
      <c r="N269" s="98" t="s">
        <v>40</v>
      </c>
      <c r="O269" s="98" t="s">
        <v>40</v>
      </c>
      <c r="P269" s="98" t="s">
        <v>40</v>
      </c>
      <c r="Q269" s="99" t="s">
        <v>41</v>
      </c>
      <c r="R269" s="99" t="s">
        <v>41</v>
      </c>
      <c r="S269" s="99" t="s">
        <v>41</v>
      </c>
      <c r="T269" s="100">
        <v>1</v>
      </c>
      <c r="U269" s="100">
        <v>1</v>
      </c>
      <c r="V269" s="100">
        <v>1</v>
      </c>
      <c r="W269" s="100">
        <v>1</v>
      </c>
      <c r="X269" s="100">
        <v>1</v>
      </c>
      <c r="Y269" s="100">
        <v>1</v>
      </c>
      <c r="Z269" s="100">
        <v>1</v>
      </c>
      <c r="AA269" s="100">
        <v>1</v>
      </c>
      <c r="AB269" s="100">
        <v>1</v>
      </c>
      <c r="AC269" s="100">
        <v>1</v>
      </c>
      <c r="AD269" s="100">
        <v>1</v>
      </c>
      <c r="AE269" s="100">
        <v>1</v>
      </c>
      <c r="AF269" s="100">
        <v>1</v>
      </c>
      <c r="AG269" s="100">
        <v>1</v>
      </c>
      <c r="AH269" s="100">
        <v>1</v>
      </c>
      <c r="AI269" s="100">
        <v>1</v>
      </c>
      <c r="AJ269" s="100">
        <v>1</v>
      </c>
      <c r="AK269" s="100">
        <v>1</v>
      </c>
      <c r="AL269" s="100">
        <v>1</v>
      </c>
      <c r="AM269" s="100">
        <v>1</v>
      </c>
      <c r="AN269" s="100">
        <v>1</v>
      </c>
      <c r="AO269" s="100">
        <v>1</v>
      </c>
      <c r="AP269" s="100">
        <v>1</v>
      </c>
      <c r="AQ269" s="100">
        <v>1</v>
      </c>
      <c r="AR269" s="99" t="s">
        <v>41</v>
      </c>
      <c r="AS269" s="99" t="s">
        <v>41</v>
      </c>
      <c r="AT269" s="99" t="s">
        <v>41</v>
      </c>
      <c r="AU269" s="100">
        <v>1</v>
      </c>
      <c r="AV269" s="100">
        <v>1</v>
      </c>
      <c r="AW269" s="197">
        <v>1</v>
      </c>
      <c r="AX269" s="197"/>
      <c r="AY269" s="197">
        <v>1</v>
      </c>
      <c r="AZ269" s="197"/>
      <c r="BA269" s="100">
        <v>1</v>
      </c>
      <c r="BB269" s="100">
        <v>1</v>
      </c>
      <c r="BC269" s="100">
        <v>1</v>
      </c>
      <c r="BD269" s="100">
        <v>1</v>
      </c>
      <c r="BE269" s="100">
        <v>1</v>
      </c>
      <c r="BF269" s="100">
        <v>1</v>
      </c>
      <c r="BG269" s="100">
        <v>1</v>
      </c>
      <c r="BH269" s="100">
        <v>1</v>
      </c>
      <c r="BI269" s="100">
        <v>1</v>
      </c>
      <c r="BJ269" s="100">
        <v>1</v>
      </c>
      <c r="BK269" s="100">
        <v>1</v>
      </c>
      <c r="BL269" s="100">
        <v>1</v>
      </c>
      <c r="BM269" s="100">
        <v>1</v>
      </c>
      <c r="BN269" s="100">
        <v>1</v>
      </c>
      <c r="BO269" s="100">
        <v>1</v>
      </c>
      <c r="BP269" s="100">
        <v>1</v>
      </c>
      <c r="BQ269" s="99" t="s">
        <v>41</v>
      </c>
      <c r="BR269" s="99" t="s">
        <v>41</v>
      </c>
      <c r="BS269" s="99" t="s">
        <v>41</v>
      </c>
      <c r="BT269" s="100">
        <v>1</v>
      </c>
      <c r="BU269" s="100">
        <v>1</v>
      </c>
      <c r="BV269" s="100">
        <v>1</v>
      </c>
      <c r="BW269" s="100">
        <v>1</v>
      </c>
      <c r="BX269" s="100">
        <v>1</v>
      </c>
      <c r="BY269" s="100">
        <v>1</v>
      </c>
      <c r="BZ269" s="100">
        <v>1</v>
      </c>
      <c r="CA269" s="100">
        <v>1</v>
      </c>
      <c r="CB269" s="100">
        <v>1</v>
      </c>
      <c r="CC269" s="100">
        <v>1</v>
      </c>
      <c r="CD269" s="100">
        <v>1</v>
      </c>
      <c r="CE269" s="102">
        <v>1</v>
      </c>
      <c r="CF269" s="24" t="e">
        <f>_xlfn.XLOOKUP(A269,Reworked!A:A,Reworked!I:I)</f>
        <v>#N/A</v>
      </c>
    </row>
    <row r="270" spans="1:84" ht="21" customHeight="1" x14ac:dyDescent="0.25">
      <c r="A270" s="120">
        <v>529</v>
      </c>
      <c r="B270" s="121" t="s">
        <v>330</v>
      </c>
      <c r="C270" s="121" t="s">
        <v>492</v>
      </c>
      <c r="D270" s="17" t="s">
        <v>100</v>
      </c>
      <c r="E270" s="121" t="s">
        <v>56</v>
      </c>
      <c r="F270" s="120" t="s">
        <v>56</v>
      </c>
      <c r="G270" s="121" t="s">
        <v>40</v>
      </c>
      <c r="H270" s="121" t="s">
        <v>40</v>
      </c>
      <c r="I270" s="121" t="s">
        <v>40</v>
      </c>
      <c r="J270" s="120" t="s">
        <v>436</v>
      </c>
      <c r="K270" s="43" t="s">
        <v>313</v>
      </c>
      <c r="L270" s="110" t="s">
        <v>40</v>
      </c>
      <c r="M270" s="110" t="s">
        <v>40</v>
      </c>
      <c r="N270" s="106" t="s">
        <v>40</v>
      </c>
      <c r="O270" s="106" t="s">
        <v>40</v>
      </c>
      <c r="P270" s="98" t="s">
        <v>40</v>
      </c>
      <c r="Q270" s="99" t="s">
        <v>41</v>
      </c>
      <c r="R270" s="99" t="s">
        <v>41</v>
      </c>
      <c r="S270" s="99" t="s">
        <v>41</v>
      </c>
      <c r="T270" s="104">
        <v>2</v>
      </c>
      <c r="U270" s="104">
        <v>2</v>
      </c>
      <c r="V270" s="104">
        <v>2</v>
      </c>
      <c r="W270" s="104">
        <v>2</v>
      </c>
      <c r="X270" s="104">
        <v>2</v>
      </c>
      <c r="Y270" s="104">
        <v>2</v>
      </c>
      <c r="Z270" s="104">
        <v>2</v>
      </c>
      <c r="AA270" s="104">
        <v>2</v>
      </c>
      <c r="AB270" s="104">
        <v>2</v>
      </c>
      <c r="AC270" s="104">
        <v>2</v>
      </c>
      <c r="AD270" s="104">
        <v>2</v>
      </c>
      <c r="AE270" s="104">
        <v>2</v>
      </c>
      <c r="AF270" s="104">
        <v>2</v>
      </c>
      <c r="AG270" s="104">
        <v>2</v>
      </c>
      <c r="AH270" s="104">
        <v>2</v>
      </c>
      <c r="AI270" s="104">
        <v>2</v>
      </c>
      <c r="AJ270" s="104">
        <v>2</v>
      </c>
      <c r="AK270" s="104">
        <v>2</v>
      </c>
      <c r="AL270" s="104">
        <v>2</v>
      </c>
      <c r="AM270" s="104">
        <v>2</v>
      </c>
      <c r="AN270" s="105">
        <v>3</v>
      </c>
      <c r="AO270" s="104">
        <v>2</v>
      </c>
      <c r="AP270" s="105">
        <v>3</v>
      </c>
      <c r="AQ270" s="105">
        <v>3</v>
      </c>
      <c r="AR270" s="99" t="s">
        <v>41</v>
      </c>
      <c r="AS270" s="99" t="s">
        <v>41</v>
      </c>
      <c r="AT270" s="99" t="s">
        <v>41</v>
      </c>
      <c r="AU270" s="104">
        <v>2</v>
      </c>
      <c r="AV270" s="104">
        <v>2</v>
      </c>
      <c r="AW270" s="196">
        <v>2</v>
      </c>
      <c r="AX270" s="196"/>
      <c r="AY270" s="196">
        <v>2</v>
      </c>
      <c r="AZ270" s="196"/>
      <c r="BA270" s="104">
        <v>2</v>
      </c>
      <c r="BB270" s="104">
        <v>2</v>
      </c>
      <c r="BC270" s="104">
        <v>2</v>
      </c>
      <c r="BD270" s="104">
        <v>2</v>
      </c>
      <c r="BE270" s="105">
        <v>3</v>
      </c>
      <c r="BF270" s="105">
        <v>3</v>
      </c>
      <c r="BG270" s="104">
        <v>2</v>
      </c>
      <c r="BH270" s="105">
        <v>3</v>
      </c>
      <c r="BI270" s="104">
        <v>2</v>
      </c>
      <c r="BJ270" s="104">
        <v>2</v>
      </c>
      <c r="BK270" s="104">
        <v>2</v>
      </c>
      <c r="BL270" s="104">
        <v>2</v>
      </c>
      <c r="BM270" s="105">
        <v>3</v>
      </c>
      <c r="BN270" s="104">
        <v>2</v>
      </c>
      <c r="BO270" s="104">
        <v>2</v>
      </c>
      <c r="BP270" s="104">
        <v>2</v>
      </c>
      <c r="BQ270" s="99" t="s">
        <v>41</v>
      </c>
      <c r="BR270" s="99" t="s">
        <v>41</v>
      </c>
      <c r="BS270" s="99" t="s">
        <v>41</v>
      </c>
      <c r="BT270" s="100">
        <v>1</v>
      </c>
      <c r="BU270" s="100">
        <v>1</v>
      </c>
      <c r="BV270" s="100">
        <v>1</v>
      </c>
      <c r="BW270" s="100">
        <v>1</v>
      </c>
      <c r="BX270" s="100">
        <v>1</v>
      </c>
      <c r="BY270" s="100">
        <v>1</v>
      </c>
      <c r="BZ270" s="100">
        <v>1</v>
      </c>
      <c r="CA270" s="100">
        <v>1</v>
      </c>
      <c r="CB270" s="104">
        <v>2</v>
      </c>
      <c r="CC270" s="104">
        <v>2</v>
      </c>
      <c r="CD270" s="104">
        <v>2</v>
      </c>
      <c r="CE270" s="108">
        <v>2</v>
      </c>
      <c r="CF270" s="24" t="str">
        <f>_xlfn.XLOOKUP(A270,Reworked!A:A,Reworked!I:I)</f>
        <v>Qualified</v>
      </c>
    </row>
    <row r="271" spans="1:84" ht="21" customHeight="1" x14ac:dyDescent="0.25">
      <c r="A271" s="120">
        <v>102</v>
      </c>
      <c r="B271" s="121" t="s">
        <v>541</v>
      </c>
      <c r="C271" s="121" t="s">
        <v>492</v>
      </c>
      <c r="D271" s="17" t="s">
        <v>100</v>
      </c>
      <c r="E271" s="121" t="s">
        <v>56</v>
      </c>
      <c r="F271" s="120" t="s">
        <v>56</v>
      </c>
      <c r="G271" s="121" t="s">
        <v>40</v>
      </c>
      <c r="H271" s="121" t="s">
        <v>40</v>
      </c>
      <c r="I271" s="121" t="s">
        <v>40</v>
      </c>
      <c r="J271" s="120" t="s">
        <v>436</v>
      </c>
      <c r="K271" s="100" t="s">
        <v>40</v>
      </c>
      <c r="L271" s="97" t="s">
        <v>40</v>
      </c>
      <c r="M271" s="97" t="s">
        <v>40</v>
      </c>
      <c r="N271" s="98" t="s">
        <v>40</v>
      </c>
      <c r="O271" s="98" t="s">
        <v>40</v>
      </c>
      <c r="P271" s="98" t="s">
        <v>40</v>
      </c>
      <c r="Q271" s="99" t="s">
        <v>41</v>
      </c>
      <c r="R271" s="99" t="s">
        <v>41</v>
      </c>
      <c r="S271" s="99" t="s">
        <v>41</v>
      </c>
      <c r="T271" s="100">
        <v>1</v>
      </c>
      <c r="U271" s="100">
        <v>1</v>
      </c>
      <c r="V271" s="100">
        <v>1</v>
      </c>
      <c r="W271" s="100">
        <v>1</v>
      </c>
      <c r="X271" s="100">
        <v>1</v>
      </c>
      <c r="Y271" s="100">
        <v>1</v>
      </c>
      <c r="Z271" s="100">
        <v>1</v>
      </c>
      <c r="AA271" s="100">
        <v>1</v>
      </c>
      <c r="AB271" s="100">
        <v>1</v>
      </c>
      <c r="AC271" s="100">
        <v>1</v>
      </c>
      <c r="AD271" s="100">
        <v>1</v>
      </c>
      <c r="AE271" s="100">
        <v>1</v>
      </c>
      <c r="AF271" s="100">
        <v>1</v>
      </c>
      <c r="AG271" s="100">
        <v>1</v>
      </c>
      <c r="AH271" s="100">
        <v>1</v>
      </c>
      <c r="AI271" s="100">
        <v>1</v>
      </c>
      <c r="AJ271" s="100">
        <v>1</v>
      </c>
      <c r="AK271" s="100">
        <v>1</v>
      </c>
      <c r="AL271" s="100">
        <v>1</v>
      </c>
      <c r="AM271" s="100">
        <v>1</v>
      </c>
      <c r="AN271" s="100">
        <v>1</v>
      </c>
      <c r="AO271" s="100">
        <v>1</v>
      </c>
      <c r="AP271" s="100">
        <v>1</v>
      </c>
      <c r="AQ271" s="100">
        <v>1</v>
      </c>
      <c r="AR271" s="99" t="s">
        <v>41</v>
      </c>
      <c r="AS271" s="99" t="s">
        <v>41</v>
      </c>
      <c r="AT271" s="99" t="s">
        <v>41</v>
      </c>
      <c r="AU271" s="100">
        <v>1</v>
      </c>
      <c r="AV271" s="100">
        <v>1</v>
      </c>
      <c r="AW271" s="197">
        <v>1</v>
      </c>
      <c r="AX271" s="197"/>
      <c r="AY271" s="197">
        <v>1</v>
      </c>
      <c r="AZ271" s="197"/>
      <c r="BA271" s="100">
        <v>1</v>
      </c>
      <c r="BB271" s="100">
        <v>1</v>
      </c>
      <c r="BC271" s="100">
        <v>1</v>
      </c>
      <c r="BD271" s="100">
        <v>1</v>
      </c>
      <c r="BE271" s="100">
        <v>1</v>
      </c>
      <c r="BF271" s="100">
        <v>1</v>
      </c>
      <c r="BG271" s="100">
        <v>1</v>
      </c>
      <c r="BH271" s="100">
        <v>1</v>
      </c>
      <c r="BI271" s="100">
        <v>1</v>
      </c>
      <c r="BJ271" s="100">
        <v>1</v>
      </c>
      <c r="BK271" s="100">
        <v>1</v>
      </c>
      <c r="BL271" s="100">
        <v>1</v>
      </c>
      <c r="BM271" s="100">
        <v>1</v>
      </c>
      <c r="BN271" s="100">
        <v>1</v>
      </c>
      <c r="BO271" s="100">
        <v>1</v>
      </c>
      <c r="BP271" s="100">
        <v>1</v>
      </c>
      <c r="BQ271" s="99" t="s">
        <v>41</v>
      </c>
      <c r="BR271" s="99" t="s">
        <v>41</v>
      </c>
      <c r="BS271" s="99" t="s">
        <v>41</v>
      </c>
      <c r="BT271" s="100">
        <v>1</v>
      </c>
      <c r="BU271" s="100">
        <v>1</v>
      </c>
      <c r="BV271" s="100">
        <v>1</v>
      </c>
      <c r="BW271" s="100">
        <v>1</v>
      </c>
      <c r="BX271" s="100">
        <v>1</v>
      </c>
      <c r="BY271" s="100">
        <v>1</v>
      </c>
      <c r="BZ271" s="100">
        <v>1</v>
      </c>
      <c r="CA271" s="100">
        <v>1</v>
      </c>
      <c r="CB271" s="100">
        <v>1</v>
      </c>
      <c r="CC271" s="100">
        <v>1</v>
      </c>
      <c r="CD271" s="100">
        <v>1</v>
      </c>
      <c r="CE271" s="102">
        <v>1</v>
      </c>
      <c r="CF271" s="24" t="e">
        <f>_xlfn.XLOOKUP(A271,Reworked!A:A,Reworked!I:I)</f>
        <v>#N/A</v>
      </c>
    </row>
    <row r="272" spans="1:84" ht="48" customHeight="1" x14ac:dyDescent="0.25">
      <c r="A272" s="120">
        <v>121</v>
      </c>
      <c r="B272" s="121" t="s">
        <v>331</v>
      </c>
      <c r="C272" s="121" t="s">
        <v>496</v>
      </c>
      <c r="D272" s="17" t="s">
        <v>100</v>
      </c>
      <c r="E272" s="121" t="s">
        <v>444</v>
      </c>
      <c r="F272" s="120" t="s">
        <v>396</v>
      </c>
      <c r="G272" s="121" t="s">
        <v>40</v>
      </c>
      <c r="H272" s="121" t="s">
        <v>458</v>
      </c>
      <c r="I272" s="121" t="s">
        <v>448</v>
      </c>
      <c r="J272" s="120" t="s">
        <v>436</v>
      </c>
      <c r="K272" s="43" t="s">
        <v>313</v>
      </c>
      <c r="L272" s="97" t="s">
        <v>40</v>
      </c>
      <c r="M272" s="97" t="s">
        <v>40</v>
      </c>
      <c r="N272" s="98" t="s">
        <v>40</v>
      </c>
      <c r="O272" s="106" t="s">
        <v>40</v>
      </c>
      <c r="P272" s="98" t="s">
        <v>40</v>
      </c>
      <c r="Q272" s="103" t="s">
        <v>45</v>
      </c>
      <c r="R272" s="99" t="s">
        <v>41</v>
      </c>
      <c r="S272" s="99" t="s">
        <v>41</v>
      </c>
      <c r="T272" s="100">
        <v>1</v>
      </c>
      <c r="U272" s="100">
        <v>1</v>
      </c>
      <c r="V272" s="100">
        <v>1</v>
      </c>
      <c r="W272" s="100">
        <v>1</v>
      </c>
      <c r="X272" s="105">
        <v>3</v>
      </c>
      <c r="Y272" s="104">
        <v>2</v>
      </c>
      <c r="Z272" s="100">
        <v>1</v>
      </c>
      <c r="AA272" s="105">
        <v>3</v>
      </c>
      <c r="AB272" s="100">
        <v>1</v>
      </c>
      <c r="AC272" s="100">
        <v>1</v>
      </c>
      <c r="AD272" s="100">
        <v>1</v>
      </c>
      <c r="AE272" s="100">
        <v>1</v>
      </c>
      <c r="AF272" s="100">
        <v>1</v>
      </c>
      <c r="AG272" s="100">
        <v>1</v>
      </c>
      <c r="AH272" s="100">
        <v>1</v>
      </c>
      <c r="AI272" s="100">
        <v>1</v>
      </c>
      <c r="AJ272" s="104">
        <v>2</v>
      </c>
      <c r="AK272" s="104">
        <v>2</v>
      </c>
      <c r="AL272" s="104">
        <v>2</v>
      </c>
      <c r="AM272" s="104">
        <v>2</v>
      </c>
      <c r="AN272" s="100">
        <v>1</v>
      </c>
      <c r="AO272" s="100">
        <v>1</v>
      </c>
      <c r="AP272" s="100">
        <v>1</v>
      </c>
      <c r="AQ272" s="100">
        <v>1</v>
      </c>
      <c r="AR272" s="103" t="s">
        <v>45</v>
      </c>
      <c r="AS272" s="99" t="s">
        <v>41</v>
      </c>
      <c r="AT272" s="99" t="s">
        <v>41</v>
      </c>
      <c r="AU272" s="105">
        <v>3</v>
      </c>
      <c r="AV272" s="100">
        <v>1</v>
      </c>
      <c r="AW272" s="197">
        <v>1</v>
      </c>
      <c r="AX272" s="197"/>
      <c r="AY272" s="201">
        <v>3</v>
      </c>
      <c r="AZ272" s="201"/>
      <c r="BA272" s="105">
        <v>3</v>
      </c>
      <c r="BB272" s="100">
        <v>1</v>
      </c>
      <c r="BC272" s="100">
        <v>1</v>
      </c>
      <c r="BD272" s="105">
        <v>3</v>
      </c>
      <c r="BE272" s="105">
        <v>3</v>
      </c>
      <c r="BF272" s="100">
        <v>1</v>
      </c>
      <c r="BG272" s="100">
        <v>1</v>
      </c>
      <c r="BH272" s="105">
        <v>3</v>
      </c>
      <c r="BI272" s="104">
        <v>2</v>
      </c>
      <c r="BJ272" s="100">
        <v>1</v>
      </c>
      <c r="BK272" s="104">
        <v>2</v>
      </c>
      <c r="BL272" s="104">
        <v>2</v>
      </c>
      <c r="BM272" s="100">
        <v>1</v>
      </c>
      <c r="BN272" s="97">
        <v>0</v>
      </c>
      <c r="BO272" s="97">
        <v>0</v>
      </c>
      <c r="BP272" s="100">
        <v>1</v>
      </c>
      <c r="BQ272" s="99" t="s">
        <v>41</v>
      </c>
      <c r="BR272" s="99" t="s">
        <v>41</v>
      </c>
      <c r="BS272" s="99" t="s">
        <v>41</v>
      </c>
      <c r="BT272" s="100">
        <v>1</v>
      </c>
      <c r="BU272" s="100">
        <v>1</v>
      </c>
      <c r="BV272" s="100">
        <v>1</v>
      </c>
      <c r="BW272" s="100">
        <v>1</v>
      </c>
      <c r="BX272" s="100">
        <v>1</v>
      </c>
      <c r="BY272" s="100">
        <v>1</v>
      </c>
      <c r="BZ272" s="100">
        <v>1</v>
      </c>
      <c r="CA272" s="100">
        <v>1</v>
      </c>
      <c r="CB272" s="100">
        <v>1</v>
      </c>
      <c r="CC272" s="100">
        <v>1</v>
      </c>
      <c r="CD272" s="100">
        <v>1</v>
      </c>
      <c r="CE272" s="102">
        <v>1</v>
      </c>
      <c r="CF272" s="24" t="str">
        <f>_xlfn.XLOOKUP(A272,Reworked!A:A,Reworked!I:I)</f>
        <v>Qualified</v>
      </c>
    </row>
    <row r="273" spans="1:84" ht="48.75" customHeight="1" x14ac:dyDescent="0.25">
      <c r="A273" s="120">
        <v>1328</v>
      </c>
      <c r="B273" s="121" t="s">
        <v>239</v>
      </c>
      <c r="C273" s="121" t="s">
        <v>513</v>
      </c>
      <c r="D273" s="17" t="s">
        <v>100</v>
      </c>
      <c r="E273" s="121" t="s">
        <v>52</v>
      </c>
      <c r="F273" s="120" t="s">
        <v>396</v>
      </c>
      <c r="G273" s="121" t="s">
        <v>40</v>
      </c>
      <c r="H273" s="121" t="s">
        <v>458</v>
      </c>
      <c r="I273" s="121" t="s">
        <v>448</v>
      </c>
      <c r="J273" s="120" t="s">
        <v>436</v>
      </c>
      <c r="K273" s="42" t="s">
        <v>181</v>
      </c>
      <c r="L273" s="97" t="s">
        <v>40</v>
      </c>
      <c r="M273" s="110" t="s">
        <v>40</v>
      </c>
      <c r="N273" s="106" t="s">
        <v>40</v>
      </c>
      <c r="O273" s="106" t="s">
        <v>40</v>
      </c>
      <c r="P273" s="111" t="s">
        <v>40</v>
      </c>
      <c r="Q273" s="101" t="s">
        <v>42</v>
      </c>
      <c r="R273" s="107" t="s">
        <v>40</v>
      </c>
      <c r="S273" s="99" t="s">
        <v>41</v>
      </c>
      <c r="T273" s="104">
        <v>2</v>
      </c>
      <c r="U273" s="97">
        <v>0</v>
      </c>
      <c r="V273" s="104">
        <v>2</v>
      </c>
      <c r="W273" s="104">
        <v>2</v>
      </c>
      <c r="X273" s="104">
        <v>2</v>
      </c>
      <c r="Y273" s="97">
        <v>0</v>
      </c>
      <c r="Z273" s="104">
        <v>2</v>
      </c>
      <c r="AA273" s="104">
        <v>2</v>
      </c>
      <c r="AB273" s="104">
        <v>2</v>
      </c>
      <c r="AC273" s="97">
        <v>0</v>
      </c>
      <c r="AD273" s="104">
        <v>2</v>
      </c>
      <c r="AE273" s="104">
        <v>2</v>
      </c>
      <c r="AF273" s="104">
        <v>2</v>
      </c>
      <c r="AG273" s="97">
        <v>0</v>
      </c>
      <c r="AH273" s="104">
        <v>2</v>
      </c>
      <c r="AI273" s="104">
        <v>2</v>
      </c>
      <c r="AJ273" s="104">
        <v>2</v>
      </c>
      <c r="AK273" s="97">
        <v>0</v>
      </c>
      <c r="AL273" s="104">
        <v>2</v>
      </c>
      <c r="AM273" s="104">
        <v>2</v>
      </c>
      <c r="AN273" s="104">
        <v>2</v>
      </c>
      <c r="AO273" s="97">
        <v>0</v>
      </c>
      <c r="AP273" s="97">
        <v>0</v>
      </c>
      <c r="AQ273" s="104">
        <v>2</v>
      </c>
      <c r="AR273" s="101" t="s">
        <v>42</v>
      </c>
      <c r="AS273" s="109" t="s">
        <v>40</v>
      </c>
      <c r="AT273" s="101" t="s">
        <v>42</v>
      </c>
      <c r="AU273" s="104">
        <v>2</v>
      </c>
      <c r="AV273" s="97">
        <v>0</v>
      </c>
      <c r="AW273" s="196">
        <v>2</v>
      </c>
      <c r="AX273" s="196"/>
      <c r="AY273" s="196">
        <v>2</v>
      </c>
      <c r="AZ273" s="196"/>
      <c r="BA273" s="104">
        <v>2</v>
      </c>
      <c r="BB273" s="97">
        <v>0</v>
      </c>
      <c r="BC273" s="104">
        <v>2</v>
      </c>
      <c r="BD273" s="104">
        <v>2</v>
      </c>
      <c r="BE273" s="104">
        <v>2</v>
      </c>
      <c r="BF273" s="97">
        <v>0</v>
      </c>
      <c r="BG273" s="104">
        <v>2</v>
      </c>
      <c r="BH273" s="104">
        <v>2</v>
      </c>
      <c r="BI273" s="104">
        <v>2</v>
      </c>
      <c r="BJ273" s="97">
        <v>0</v>
      </c>
      <c r="BK273" s="104">
        <v>2</v>
      </c>
      <c r="BL273" s="104">
        <v>2</v>
      </c>
      <c r="BM273" s="104">
        <v>2</v>
      </c>
      <c r="BN273" s="97">
        <v>0</v>
      </c>
      <c r="BO273" s="97">
        <v>0</v>
      </c>
      <c r="BP273" s="104">
        <v>2</v>
      </c>
      <c r="BQ273" s="101" t="s">
        <v>42</v>
      </c>
      <c r="BR273" s="107" t="s">
        <v>40</v>
      </c>
      <c r="BS273" s="101" t="s">
        <v>42</v>
      </c>
      <c r="BT273" s="104">
        <v>2</v>
      </c>
      <c r="BU273" s="97">
        <v>0</v>
      </c>
      <c r="BV273" s="104">
        <v>2</v>
      </c>
      <c r="BW273" s="104">
        <v>2</v>
      </c>
      <c r="BX273" s="105">
        <v>3</v>
      </c>
      <c r="BY273" s="97">
        <v>0</v>
      </c>
      <c r="BZ273" s="104">
        <v>2</v>
      </c>
      <c r="CA273" s="105">
        <v>3</v>
      </c>
      <c r="CB273" s="105">
        <v>3</v>
      </c>
      <c r="CC273" s="97">
        <v>0</v>
      </c>
      <c r="CD273" s="104">
        <v>2</v>
      </c>
      <c r="CE273" s="112">
        <v>3</v>
      </c>
      <c r="CF273" s="24" t="str">
        <f>_xlfn.XLOOKUP(A273,Reworked!A:A,Reworked!I:I)</f>
        <v>Unqualified with findings</v>
      </c>
    </row>
    <row r="274" spans="1:84" ht="48" customHeight="1" x14ac:dyDescent="0.25">
      <c r="A274" s="120">
        <v>1305</v>
      </c>
      <c r="B274" s="121" t="s">
        <v>116</v>
      </c>
      <c r="C274" s="121" t="s">
        <v>513</v>
      </c>
      <c r="D274" s="17" t="s">
        <v>100</v>
      </c>
      <c r="E274" s="121" t="s">
        <v>78</v>
      </c>
      <c r="F274" s="120" t="s">
        <v>396</v>
      </c>
      <c r="G274" s="121" t="s">
        <v>40</v>
      </c>
      <c r="H274" s="121" t="s">
        <v>458</v>
      </c>
      <c r="I274" s="121" t="s">
        <v>448</v>
      </c>
      <c r="J274" s="120" t="s">
        <v>436</v>
      </c>
      <c r="K274" s="41" t="s">
        <v>35</v>
      </c>
      <c r="L274" s="97" t="s">
        <v>40</v>
      </c>
      <c r="M274" s="97" t="s">
        <v>40</v>
      </c>
      <c r="N274" s="98" t="s">
        <v>40</v>
      </c>
      <c r="O274" s="98" t="s">
        <v>40</v>
      </c>
      <c r="P274" s="98" t="s">
        <v>40</v>
      </c>
      <c r="Q274" s="99" t="s">
        <v>41</v>
      </c>
      <c r="R274" s="107" t="s">
        <v>40</v>
      </c>
      <c r="S274" s="99" t="s">
        <v>41</v>
      </c>
      <c r="T274" s="100">
        <v>1</v>
      </c>
      <c r="U274" s="97">
        <v>0</v>
      </c>
      <c r="V274" s="100">
        <v>1</v>
      </c>
      <c r="W274" s="100">
        <v>1</v>
      </c>
      <c r="X274" s="100">
        <v>1</v>
      </c>
      <c r="Y274" s="97">
        <v>0</v>
      </c>
      <c r="Z274" s="100">
        <v>1</v>
      </c>
      <c r="AA274" s="100">
        <v>1</v>
      </c>
      <c r="AB274" s="100">
        <v>1</v>
      </c>
      <c r="AC274" s="97">
        <v>0</v>
      </c>
      <c r="AD274" s="100">
        <v>1</v>
      </c>
      <c r="AE274" s="100">
        <v>1</v>
      </c>
      <c r="AF274" s="104">
        <v>2</v>
      </c>
      <c r="AG274" s="97">
        <v>0</v>
      </c>
      <c r="AH274" s="104">
        <v>2</v>
      </c>
      <c r="AI274" s="104">
        <v>2</v>
      </c>
      <c r="AJ274" s="104">
        <v>2</v>
      </c>
      <c r="AK274" s="97">
        <v>0</v>
      </c>
      <c r="AL274" s="100">
        <v>1</v>
      </c>
      <c r="AM274" s="104">
        <v>2</v>
      </c>
      <c r="AN274" s="104">
        <v>2</v>
      </c>
      <c r="AO274" s="97">
        <v>0</v>
      </c>
      <c r="AP274" s="104">
        <v>2</v>
      </c>
      <c r="AQ274" s="104">
        <v>2</v>
      </c>
      <c r="AR274" s="101" t="s">
        <v>42</v>
      </c>
      <c r="AS274" s="109" t="s">
        <v>40</v>
      </c>
      <c r="AT274" s="101" t="s">
        <v>42</v>
      </c>
      <c r="AU274" s="100">
        <v>1</v>
      </c>
      <c r="AV274" s="97">
        <v>0</v>
      </c>
      <c r="AW274" s="197">
        <v>1</v>
      </c>
      <c r="AX274" s="197"/>
      <c r="AY274" s="197">
        <v>1</v>
      </c>
      <c r="AZ274" s="197"/>
      <c r="BA274" s="100">
        <v>1</v>
      </c>
      <c r="BB274" s="97">
        <v>0</v>
      </c>
      <c r="BC274" s="100">
        <v>1</v>
      </c>
      <c r="BD274" s="100">
        <v>1</v>
      </c>
      <c r="BE274" s="100">
        <v>1</v>
      </c>
      <c r="BF274" s="97">
        <v>0</v>
      </c>
      <c r="BG274" s="100">
        <v>1</v>
      </c>
      <c r="BH274" s="100">
        <v>1</v>
      </c>
      <c r="BI274" s="100">
        <v>1</v>
      </c>
      <c r="BJ274" s="97">
        <v>0</v>
      </c>
      <c r="BK274" s="100">
        <v>1</v>
      </c>
      <c r="BL274" s="100">
        <v>1</v>
      </c>
      <c r="BM274" s="104">
        <v>2</v>
      </c>
      <c r="BN274" s="97">
        <v>0</v>
      </c>
      <c r="BO274" s="104">
        <v>2</v>
      </c>
      <c r="BP274" s="104">
        <v>2</v>
      </c>
      <c r="BQ274" s="103" t="s">
        <v>45</v>
      </c>
      <c r="BR274" s="107" t="s">
        <v>40</v>
      </c>
      <c r="BS274" s="99" t="s">
        <v>41</v>
      </c>
      <c r="BT274" s="104">
        <v>2</v>
      </c>
      <c r="BU274" s="97">
        <v>0</v>
      </c>
      <c r="BV274" s="100">
        <v>1</v>
      </c>
      <c r="BW274" s="104">
        <v>2</v>
      </c>
      <c r="BX274" s="100">
        <v>1</v>
      </c>
      <c r="BY274" s="97">
        <v>0</v>
      </c>
      <c r="BZ274" s="100">
        <v>1</v>
      </c>
      <c r="CA274" s="100">
        <v>1</v>
      </c>
      <c r="CB274" s="100">
        <v>1</v>
      </c>
      <c r="CC274" s="97">
        <v>0</v>
      </c>
      <c r="CD274" s="100">
        <v>1</v>
      </c>
      <c r="CE274" s="102">
        <v>1</v>
      </c>
      <c r="CF274" s="24" t="str">
        <f>_xlfn.XLOOKUP(A274,Reworked!A:A,Reworked!I:I)</f>
        <v>Unqualified with no findings</v>
      </c>
    </row>
    <row r="275" spans="1:84" ht="48.75" customHeight="1" x14ac:dyDescent="0.25">
      <c r="A275" s="120">
        <v>1306</v>
      </c>
      <c r="B275" s="121" t="s">
        <v>240</v>
      </c>
      <c r="C275" s="121" t="s">
        <v>513</v>
      </c>
      <c r="D275" s="17" t="s">
        <v>100</v>
      </c>
      <c r="E275" s="121" t="s">
        <v>444</v>
      </c>
      <c r="F275" s="120" t="s">
        <v>396</v>
      </c>
      <c r="G275" s="121" t="s">
        <v>40</v>
      </c>
      <c r="H275" s="121" t="s">
        <v>458</v>
      </c>
      <c r="I275" s="121" t="s">
        <v>448</v>
      </c>
      <c r="J275" s="120" t="s">
        <v>436</v>
      </c>
      <c r="K275" s="42" t="s">
        <v>181</v>
      </c>
      <c r="L275" s="97" t="s">
        <v>40</v>
      </c>
      <c r="M275" s="110" t="s">
        <v>40</v>
      </c>
      <c r="N275" s="98" t="s">
        <v>40</v>
      </c>
      <c r="O275" s="106" t="s">
        <v>40</v>
      </c>
      <c r="P275" s="106" t="s">
        <v>40</v>
      </c>
      <c r="Q275" s="99" t="s">
        <v>41</v>
      </c>
      <c r="R275" s="107" t="s">
        <v>40</v>
      </c>
      <c r="S275" s="99" t="s">
        <v>41</v>
      </c>
      <c r="T275" s="100">
        <v>1</v>
      </c>
      <c r="U275" s="97">
        <v>0</v>
      </c>
      <c r="V275" s="100">
        <v>1</v>
      </c>
      <c r="W275" s="100">
        <v>1</v>
      </c>
      <c r="X275" s="100">
        <v>1</v>
      </c>
      <c r="Y275" s="100">
        <v>1</v>
      </c>
      <c r="Z275" s="100">
        <v>1</v>
      </c>
      <c r="AA275" s="100">
        <v>1</v>
      </c>
      <c r="AB275" s="100">
        <v>1</v>
      </c>
      <c r="AC275" s="97">
        <v>0</v>
      </c>
      <c r="AD275" s="100">
        <v>1</v>
      </c>
      <c r="AE275" s="100">
        <v>1</v>
      </c>
      <c r="AF275" s="100">
        <v>1</v>
      </c>
      <c r="AG275" s="97">
        <v>0</v>
      </c>
      <c r="AH275" s="104">
        <v>2</v>
      </c>
      <c r="AI275" s="104">
        <v>2</v>
      </c>
      <c r="AJ275" s="104">
        <v>2</v>
      </c>
      <c r="AK275" s="97">
        <v>0</v>
      </c>
      <c r="AL275" s="104">
        <v>2</v>
      </c>
      <c r="AM275" s="104">
        <v>2</v>
      </c>
      <c r="AN275" s="100">
        <v>1</v>
      </c>
      <c r="AO275" s="97">
        <v>0</v>
      </c>
      <c r="AP275" s="100">
        <v>1</v>
      </c>
      <c r="AQ275" s="100">
        <v>1</v>
      </c>
      <c r="AR275" s="99" t="s">
        <v>41</v>
      </c>
      <c r="AS275" s="109" t="s">
        <v>40</v>
      </c>
      <c r="AT275" s="99" t="s">
        <v>41</v>
      </c>
      <c r="AU275" s="104">
        <v>2</v>
      </c>
      <c r="AV275" s="97">
        <v>0</v>
      </c>
      <c r="AW275" s="197">
        <v>1</v>
      </c>
      <c r="AX275" s="197"/>
      <c r="AY275" s="196">
        <v>2</v>
      </c>
      <c r="AZ275" s="196"/>
      <c r="BA275" s="104">
        <v>2</v>
      </c>
      <c r="BB275" s="97">
        <v>0</v>
      </c>
      <c r="BC275" s="104">
        <v>2</v>
      </c>
      <c r="BD275" s="104">
        <v>2</v>
      </c>
      <c r="BE275" s="104">
        <v>2</v>
      </c>
      <c r="BF275" s="97">
        <v>0</v>
      </c>
      <c r="BG275" s="104">
        <v>2</v>
      </c>
      <c r="BH275" s="104">
        <v>2</v>
      </c>
      <c r="BI275" s="104">
        <v>2</v>
      </c>
      <c r="BJ275" s="97">
        <v>0</v>
      </c>
      <c r="BK275" s="104">
        <v>2</v>
      </c>
      <c r="BL275" s="104">
        <v>2</v>
      </c>
      <c r="BM275" s="100">
        <v>1</v>
      </c>
      <c r="BN275" s="97">
        <v>0</v>
      </c>
      <c r="BO275" s="100">
        <v>1</v>
      </c>
      <c r="BP275" s="100">
        <v>1</v>
      </c>
      <c r="BQ275" s="99" t="s">
        <v>41</v>
      </c>
      <c r="BR275" s="107" t="s">
        <v>40</v>
      </c>
      <c r="BS275" s="99" t="s">
        <v>41</v>
      </c>
      <c r="BT275" s="100">
        <v>1</v>
      </c>
      <c r="BU275" s="97">
        <v>0</v>
      </c>
      <c r="BV275" s="100">
        <v>1</v>
      </c>
      <c r="BW275" s="100">
        <v>1</v>
      </c>
      <c r="BX275" s="105">
        <v>3</v>
      </c>
      <c r="BY275" s="97">
        <v>0</v>
      </c>
      <c r="BZ275" s="105">
        <v>3</v>
      </c>
      <c r="CA275" s="105">
        <v>3</v>
      </c>
      <c r="CB275" s="100">
        <v>1</v>
      </c>
      <c r="CC275" s="97">
        <v>0</v>
      </c>
      <c r="CD275" s="100">
        <v>1</v>
      </c>
      <c r="CE275" s="102">
        <v>1</v>
      </c>
      <c r="CF275" s="24" t="str">
        <f>_xlfn.XLOOKUP(A275,Reworked!A:A,Reworked!I:I)</f>
        <v>Unqualified with findings</v>
      </c>
    </row>
    <row r="276" spans="1:84" ht="48" customHeight="1" x14ac:dyDescent="0.25">
      <c r="A276" s="120">
        <v>1313</v>
      </c>
      <c r="B276" s="121" t="s">
        <v>241</v>
      </c>
      <c r="C276" s="121" t="s">
        <v>513</v>
      </c>
      <c r="D276" s="17" t="s">
        <v>100</v>
      </c>
      <c r="E276" s="121" t="s">
        <v>44</v>
      </c>
      <c r="F276" s="120" t="s">
        <v>396</v>
      </c>
      <c r="G276" s="121" t="s">
        <v>40</v>
      </c>
      <c r="H276" s="121" t="s">
        <v>458</v>
      </c>
      <c r="I276" s="121" t="s">
        <v>448</v>
      </c>
      <c r="J276" s="120" t="s">
        <v>436</v>
      </c>
      <c r="K276" s="42" t="s">
        <v>181</v>
      </c>
      <c r="L276" s="97" t="s">
        <v>40</v>
      </c>
      <c r="M276" s="110" t="s">
        <v>40</v>
      </c>
      <c r="N276" s="106" t="s">
        <v>40</v>
      </c>
      <c r="O276" s="106" t="s">
        <v>40</v>
      </c>
      <c r="P276" s="106" t="s">
        <v>40</v>
      </c>
      <c r="Q276" s="103" t="s">
        <v>45</v>
      </c>
      <c r="R276" s="107" t="s">
        <v>40</v>
      </c>
      <c r="S276" s="99" t="s">
        <v>41</v>
      </c>
      <c r="T276" s="104">
        <v>2</v>
      </c>
      <c r="U276" s="97">
        <v>0</v>
      </c>
      <c r="V276" s="104">
        <v>2</v>
      </c>
      <c r="W276" s="104">
        <v>2</v>
      </c>
      <c r="X276" s="104">
        <v>2</v>
      </c>
      <c r="Y276" s="97">
        <v>0</v>
      </c>
      <c r="Z276" s="104">
        <v>2</v>
      </c>
      <c r="AA276" s="104">
        <v>2</v>
      </c>
      <c r="AB276" s="104">
        <v>2</v>
      </c>
      <c r="AC276" s="97">
        <v>0</v>
      </c>
      <c r="AD276" s="100">
        <v>1</v>
      </c>
      <c r="AE276" s="104">
        <v>2</v>
      </c>
      <c r="AF276" s="104">
        <v>2</v>
      </c>
      <c r="AG276" s="97">
        <v>0</v>
      </c>
      <c r="AH276" s="104">
        <v>2</v>
      </c>
      <c r="AI276" s="104">
        <v>2</v>
      </c>
      <c r="AJ276" s="104">
        <v>2</v>
      </c>
      <c r="AK276" s="97">
        <v>0</v>
      </c>
      <c r="AL276" s="104">
        <v>2</v>
      </c>
      <c r="AM276" s="104">
        <v>2</v>
      </c>
      <c r="AN276" s="100">
        <v>1</v>
      </c>
      <c r="AO276" s="97">
        <v>0</v>
      </c>
      <c r="AP276" s="100">
        <v>1</v>
      </c>
      <c r="AQ276" s="100">
        <v>1</v>
      </c>
      <c r="AR276" s="99" t="s">
        <v>41</v>
      </c>
      <c r="AS276" s="109" t="s">
        <v>40</v>
      </c>
      <c r="AT276" s="99" t="s">
        <v>41</v>
      </c>
      <c r="AU276" s="104">
        <v>2</v>
      </c>
      <c r="AV276" s="97">
        <v>0</v>
      </c>
      <c r="AW276" s="196">
        <v>2</v>
      </c>
      <c r="AX276" s="196"/>
      <c r="AY276" s="196">
        <v>2</v>
      </c>
      <c r="AZ276" s="196"/>
      <c r="BA276" s="104">
        <v>2</v>
      </c>
      <c r="BB276" s="97">
        <v>0</v>
      </c>
      <c r="BC276" s="104">
        <v>2</v>
      </c>
      <c r="BD276" s="104">
        <v>2</v>
      </c>
      <c r="BE276" s="104">
        <v>2</v>
      </c>
      <c r="BF276" s="97">
        <v>0</v>
      </c>
      <c r="BG276" s="104">
        <v>2</v>
      </c>
      <c r="BH276" s="104">
        <v>2</v>
      </c>
      <c r="BI276" s="104">
        <v>2</v>
      </c>
      <c r="BJ276" s="97">
        <v>0</v>
      </c>
      <c r="BK276" s="104">
        <v>2</v>
      </c>
      <c r="BL276" s="104">
        <v>2</v>
      </c>
      <c r="BM276" s="100">
        <v>1</v>
      </c>
      <c r="BN276" s="97">
        <v>0</v>
      </c>
      <c r="BO276" s="100">
        <v>1</v>
      </c>
      <c r="BP276" s="100">
        <v>1</v>
      </c>
      <c r="BQ276" s="99" t="s">
        <v>41</v>
      </c>
      <c r="BR276" s="107" t="s">
        <v>40</v>
      </c>
      <c r="BS276" s="99" t="s">
        <v>41</v>
      </c>
      <c r="BT276" s="104">
        <v>2</v>
      </c>
      <c r="BU276" s="97">
        <v>0</v>
      </c>
      <c r="BV276" s="104">
        <v>2</v>
      </c>
      <c r="BW276" s="104">
        <v>2</v>
      </c>
      <c r="BX276" s="104">
        <v>2</v>
      </c>
      <c r="BY276" s="97">
        <v>0</v>
      </c>
      <c r="BZ276" s="104">
        <v>2</v>
      </c>
      <c r="CA276" s="104">
        <v>2</v>
      </c>
      <c r="CB276" s="104">
        <v>2</v>
      </c>
      <c r="CC276" s="97">
        <v>0</v>
      </c>
      <c r="CD276" s="104">
        <v>2</v>
      </c>
      <c r="CE276" s="108">
        <v>2</v>
      </c>
      <c r="CF276" s="24" t="str">
        <f>_xlfn.XLOOKUP(A276,Reworked!A:A,Reworked!I:I)</f>
        <v>Unqualified with findings</v>
      </c>
    </row>
    <row r="277" spans="1:84" ht="48.75" customHeight="1" x14ac:dyDescent="0.25">
      <c r="A277" s="120">
        <v>126</v>
      </c>
      <c r="B277" s="121" t="s">
        <v>242</v>
      </c>
      <c r="C277" s="121" t="s">
        <v>496</v>
      </c>
      <c r="D277" s="17" t="s">
        <v>100</v>
      </c>
      <c r="E277" s="121" t="s">
        <v>444</v>
      </c>
      <c r="F277" s="120" t="s">
        <v>396</v>
      </c>
      <c r="G277" s="121" t="s">
        <v>40</v>
      </c>
      <c r="H277" s="121" t="s">
        <v>458</v>
      </c>
      <c r="I277" s="121" t="s">
        <v>448</v>
      </c>
      <c r="J277" s="120" t="s">
        <v>436</v>
      </c>
      <c r="K277" s="42" t="s">
        <v>181</v>
      </c>
      <c r="L277" s="97" t="s">
        <v>40</v>
      </c>
      <c r="M277" s="97" t="s">
        <v>40</v>
      </c>
      <c r="N277" s="98" t="s">
        <v>40</v>
      </c>
      <c r="O277" s="98" t="s">
        <v>40</v>
      </c>
      <c r="P277" s="98" t="s">
        <v>40</v>
      </c>
      <c r="Q277" s="101" t="s">
        <v>42</v>
      </c>
      <c r="R277" s="101" t="s">
        <v>42</v>
      </c>
      <c r="S277" s="101" t="s">
        <v>42</v>
      </c>
      <c r="T277" s="100">
        <v>1</v>
      </c>
      <c r="U277" s="100">
        <v>1</v>
      </c>
      <c r="V277" s="100">
        <v>1</v>
      </c>
      <c r="W277" s="100">
        <v>1</v>
      </c>
      <c r="X277" s="104">
        <v>2</v>
      </c>
      <c r="Y277" s="104">
        <v>2</v>
      </c>
      <c r="Z277" s="104">
        <v>2</v>
      </c>
      <c r="AA277" s="104">
        <v>2</v>
      </c>
      <c r="AB277" s="100">
        <v>1</v>
      </c>
      <c r="AC277" s="100">
        <v>1</v>
      </c>
      <c r="AD277" s="100">
        <v>1</v>
      </c>
      <c r="AE277" s="100">
        <v>1</v>
      </c>
      <c r="AF277" s="100">
        <v>1</v>
      </c>
      <c r="AG277" s="100">
        <v>1</v>
      </c>
      <c r="AH277" s="100">
        <v>1</v>
      </c>
      <c r="AI277" s="100">
        <v>1</v>
      </c>
      <c r="AJ277" s="104">
        <v>2</v>
      </c>
      <c r="AK277" s="104">
        <v>2</v>
      </c>
      <c r="AL277" s="104">
        <v>2</v>
      </c>
      <c r="AM277" s="104">
        <v>2</v>
      </c>
      <c r="AN277" s="100">
        <v>1</v>
      </c>
      <c r="AO277" s="100">
        <v>1</v>
      </c>
      <c r="AP277" s="100">
        <v>1</v>
      </c>
      <c r="AQ277" s="100">
        <v>1</v>
      </c>
      <c r="AR277" s="101" t="s">
        <v>42</v>
      </c>
      <c r="AS277" s="101" t="s">
        <v>42</v>
      </c>
      <c r="AT277" s="101" t="s">
        <v>42</v>
      </c>
      <c r="AU277" s="100">
        <v>1</v>
      </c>
      <c r="AV277" s="100">
        <v>1</v>
      </c>
      <c r="AW277" s="197">
        <v>1</v>
      </c>
      <c r="AX277" s="197"/>
      <c r="AY277" s="197">
        <v>1</v>
      </c>
      <c r="AZ277" s="197"/>
      <c r="BA277" s="104">
        <v>2</v>
      </c>
      <c r="BB277" s="100">
        <v>1</v>
      </c>
      <c r="BC277" s="100">
        <v>1</v>
      </c>
      <c r="BD277" s="100">
        <v>1</v>
      </c>
      <c r="BE277" s="104">
        <v>2</v>
      </c>
      <c r="BF277" s="104">
        <v>2</v>
      </c>
      <c r="BG277" s="104">
        <v>2</v>
      </c>
      <c r="BH277" s="104">
        <v>2</v>
      </c>
      <c r="BI277" s="104">
        <v>2</v>
      </c>
      <c r="BJ277" s="104">
        <v>2</v>
      </c>
      <c r="BK277" s="104">
        <v>2</v>
      </c>
      <c r="BL277" s="104">
        <v>2</v>
      </c>
      <c r="BM277" s="100">
        <v>1</v>
      </c>
      <c r="BN277" s="100">
        <v>1</v>
      </c>
      <c r="BO277" s="97">
        <v>0</v>
      </c>
      <c r="BP277" s="100">
        <v>1</v>
      </c>
      <c r="BQ277" s="99" t="s">
        <v>41</v>
      </c>
      <c r="BR277" s="99" t="s">
        <v>41</v>
      </c>
      <c r="BS277" s="99" t="s">
        <v>41</v>
      </c>
      <c r="BT277" s="100">
        <v>1</v>
      </c>
      <c r="BU277" s="100">
        <v>1</v>
      </c>
      <c r="BV277" s="100">
        <v>1</v>
      </c>
      <c r="BW277" s="100">
        <v>1</v>
      </c>
      <c r="BX277" s="100">
        <v>1</v>
      </c>
      <c r="BY277" s="100">
        <v>1</v>
      </c>
      <c r="BZ277" s="100">
        <v>1</v>
      </c>
      <c r="CA277" s="100">
        <v>1</v>
      </c>
      <c r="CB277" s="100">
        <v>1</v>
      </c>
      <c r="CC277" s="100">
        <v>1</v>
      </c>
      <c r="CD277" s="100">
        <v>1</v>
      </c>
      <c r="CE277" s="102">
        <v>1</v>
      </c>
      <c r="CF277" s="24" t="str">
        <f>_xlfn.XLOOKUP(A277,Reworked!A:A,Reworked!I:I)</f>
        <v>Unqualified with findings</v>
      </c>
    </row>
    <row r="278" spans="1:84" ht="48" customHeight="1" x14ac:dyDescent="0.25">
      <c r="A278" s="120">
        <v>128</v>
      </c>
      <c r="B278" s="121" t="s">
        <v>542</v>
      </c>
      <c r="C278" s="121" t="s">
        <v>498</v>
      </c>
      <c r="D278" s="17" t="s">
        <v>100</v>
      </c>
      <c r="E278" s="121" t="s">
        <v>78</v>
      </c>
      <c r="F278" s="120" t="s">
        <v>396</v>
      </c>
      <c r="G278" s="121" t="s">
        <v>40</v>
      </c>
      <c r="H278" s="121" t="s">
        <v>468</v>
      </c>
      <c r="I278" s="121" t="s">
        <v>446</v>
      </c>
      <c r="J278" s="120" t="s">
        <v>436</v>
      </c>
      <c r="K278" s="100" t="s">
        <v>40</v>
      </c>
      <c r="L278" s="97" t="s">
        <v>40</v>
      </c>
      <c r="M278" s="97" t="s">
        <v>40</v>
      </c>
      <c r="N278" s="98" t="s">
        <v>40</v>
      </c>
      <c r="O278" s="98" t="s">
        <v>40</v>
      </c>
      <c r="P278" s="98" t="s">
        <v>40</v>
      </c>
      <c r="Q278" s="107" t="s">
        <v>40</v>
      </c>
      <c r="R278" s="107" t="s">
        <v>40</v>
      </c>
      <c r="S278" s="107" t="s">
        <v>40</v>
      </c>
      <c r="T278" s="97">
        <v>0</v>
      </c>
      <c r="U278" s="97">
        <v>0</v>
      </c>
      <c r="V278" s="97">
        <v>0</v>
      </c>
      <c r="W278" s="97">
        <v>0</v>
      </c>
      <c r="X278" s="97">
        <v>0</v>
      </c>
      <c r="Y278" s="97">
        <v>0</v>
      </c>
      <c r="Z278" s="97">
        <v>0</v>
      </c>
      <c r="AA278" s="97">
        <v>0</v>
      </c>
      <c r="AB278" s="97">
        <v>0</v>
      </c>
      <c r="AC278" s="97">
        <v>0</v>
      </c>
      <c r="AD278" s="97">
        <v>0</v>
      </c>
      <c r="AE278" s="97">
        <v>0</v>
      </c>
      <c r="AF278" s="97">
        <v>0</v>
      </c>
      <c r="AG278" s="97">
        <v>0</v>
      </c>
      <c r="AH278" s="97">
        <v>0</v>
      </c>
      <c r="AI278" s="97">
        <v>0</v>
      </c>
      <c r="AJ278" s="97">
        <v>0</v>
      </c>
      <c r="AK278" s="97">
        <v>0</v>
      </c>
      <c r="AL278" s="97">
        <v>0</v>
      </c>
      <c r="AM278" s="97">
        <v>0</v>
      </c>
      <c r="AN278" s="97">
        <v>0</v>
      </c>
      <c r="AO278" s="97">
        <v>0</v>
      </c>
      <c r="AP278" s="97">
        <v>0</v>
      </c>
      <c r="AQ278" s="97">
        <v>0</v>
      </c>
      <c r="AR278" s="109" t="s">
        <v>40</v>
      </c>
      <c r="AS278" s="109" t="s">
        <v>40</v>
      </c>
      <c r="AT278" s="109" t="s">
        <v>40</v>
      </c>
      <c r="AU278" s="97">
        <v>0</v>
      </c>
      <c r="AV278" s="97">
        <v>0</v>
      </c>
      <c r="AW278" s="202">
        <v>0</v>
      </c>
      <c r="AX278" s="202"/>
      <c r="AY278" s="202">
        <v>0</v>
      </c>
      <c r="AZ278" s="202"/>
      <c r="BA278" s="97">
        <v>0</v>
      </c>
      <c r="BB278" s="97">
        <v>0</v>
      </c>
      <c r="BC278" s="97">
        <v>0</v>
      </c>
      <c r="BD278" s="97">
        <v>0</v>
      </c>
      <c r="BE278" s="97">
        <v>0</v>
      </c>
      <c r="BF278" s="97">
        <v>0</v>
      </c>
      <c r="BG278" s="97">
        <v>0</v>
      </c>
      <c r="BH278" s="97">
        <v>0</v>
      </c>
      <c r="BI278" s="97">
        <v>0</v>
      </c>
      <c r="BJ278" s="97">
        <v>0</v>
      </c>
      <c r="BK278" s="97">
        <v>0</v>
      </c>
      <c r="BL278" s="97">
        <v>0</v>
      </c>
      <c r="BM278" s="97">
        <v>0</v>
      </c>
      <c r="BN278" s="97">
        <v>0</v>
      </c>
      <c r="BO278" s="97">
        <v>0</v>
      </c>
      <c r="BP278" s="97">
        <v>0</v>
      </c>
      <c r="BQ278" s="107" t="s">
        <v>40</v>
      </c>
      <c r="BR278" s="107" t="s">
        <v>40</v>
      </c>
      <c r="BS278" s="107" t="s">
        <v>40</v>
      </c>
      <c r="BT278" s="97">
        <v>0</v>
      </c>
      <c r="BU278" s="97">
        <v>0</v>
      </c>
      <c r="BV278" s="97">
        <v>0</v>
      </c>
      <c r="BW278" s="97">
        <v>0</v>
      </c>
      <c r="BX278" s="97">
        <v>0</v>
      </c>
      <c r="BY278" s="97">
        <v>0</v>
      </c>
      <c r="BZ278" s="97">
        <v>0</v>
      </c>
      <c r="CA278" s="97">
        <v>0</v>
      </c>
      <c r="CB278" s="97">
        <v>0</v>
      </c>
      <c r="CC278" s="97">
        <v>0</v>
      </c>
      <c r="CD278" s="97">
        <v>0</v>
      </c>
      <c r="CE278" s="127">
        <v>0</v>
      </c>
      <c r="CF278" s="24" t="e">
        <f>_xlfn.XLOOKUP(A278,Reworked!A:A,Reworked!I:I)</f>
        <v>#N/A</v>
      </c>
    </row>
    <row r="279" spans="1:84" ht="48.75" customHeight="1" x14ac:dyDescent="0.25">
      <c r="A279" s="120">
        <v>130</v>
      </c>
      <c r="B279" s="121" t="s">
        <v>543</v>
      </c>
      <c r="C279" s="121" t="s">
        <v>498</v>
      </c>
      <c r="D279" s="17" t="s">
        <v>100</v>
      </c>
      <c r="E279" s="121" t="s">
        <v>440</v>
      </c>
      <c r="F279" s="120" t="s">
        <v>396</v>
      </c>
      <c r="G279" s="121" t="s">
        <v>40</v>
      </c>
      <c r="H279" s="121" t="s">
        <v>477</v>
      </c>
      <c r="I279" s="121" t="s">
        <v>448</v>
      </c>
      <c r="J279" s="120" t="s">
        <v>436</v>
      </c>
      <c r="K279" s="100" t="s">
        <v>40</v>
      </c>
      <c r="L279" s="97" t="s">
        <v>40</v>
      </c>
      <c r="M279" s="97" t="s">
        <v>40</v>
      </c>
      <c r="N279" s="98" t="s">
        <v>40</v>
      </c>
      <c r="O279" s="98" t="s">
        <v>40</v>
      </c>
      <c r="P279" s="98" t="s">
        <v>40</v>
      </c>
      <c r="Q279" s="99" t="s">
        <v>41</v>
      </c>
      <c r="R279" s="107" t="s">
        <v>40</v>
      </c>
      <c r="S279" s="107" t="s">
        <v>40</v>
      </c>
      <c r="T279" s="100">
        <v>1</v>
      </c>
      <c r="U279" s="97">
        <v>0</v>
      </c>
      <c r="V279" s="97">
        <v>0</v>
      </c>
      <c r="W279" s="100">
        <v>1</v>
      </c>
      <c r="X279" s="100">
        <v>1</v>
      </c>
      <c r="Y279" s="97">
        <v>0</v>
      </c>
      <c r="Z279" s="97">
        <v>0</v>
      </c>
      <c r="AA279" s="100">
        <v>1</v>
      </c>
      <c r="AB279" s="100">
        <v>1</v>
      </c>
      <c r="AC279" s="97">
        <v>0</v>
      </c>
      <c r="AD279" s="97">
        <v>0</v>
      </c>
      <c r="AE279" s="100">
        <v>1</v>
      </c>
      <c r="AF279" s="100">
        <v>1</v>
      </c>
      <c r="AG279" s="97">
        <v>0</v>
      </c>
      <c r="AH279" s="97">
        <v>0</v>
      </c>
      <c r="AI279" s="100">
        <v>1</v>
      </c>
      <c r="AJ279" s="100">
        <v>1</v>
      </c>
      <c r="AK279" s="97">
        <v>0</v>
      </c>
      <c r="AL279" s="97">
        <v>0</v>
      </c>
      <c r="AM279" s="100">
        <v>1</v>
      </c>
      <c r="AN279" s="100">
        <v>1</v>
      </c>
      <c r="AO279" s="97">
        <v>0</v>
      </c>
      <c r="AP279" s="97">
        <v>0</v>
      </c>
      <c r="AQ279" s="100">
        <v>1</v>
      </c>
      <c r="AR279" s="99" t="s">
        <v>41</v>
      </c>
      <c r="AS279" s="109" t="s">
        <v>40</v>
      </c>
      <c r="AT279" s="109" t="s">
        <v>40</v>
      </c>
      <c r="AU279" s="100">
        <v>1</v>
      </c>
      <c r="AV279" s="97">
        <v>0</v>
      </c>
      <c r="AW279" s="202">
        <v>0</v>
      </c>
      <c r="AX279" s="202"/>
      <c r="AY279" s="197">
        <v>1</v>
      </c>
      <c r="AZ279" s="197"/>
      <c r="BA279" s="100">
        <v>1</v>
      </c>
      <c r="BB279" s="97">
        <v>0</v>
      </c>
      <c r="BC279" s="97">
        <v>0</v>
      </c>
      <c r="BD279" s="100">
        <v>1</v>
      </c>
      <c r="BE279" s="100">
        <v>1</v>
      </c>
      <c r="BF279" s="97">
        <v>0</v>
      </c>
      <c r="BG279" s="97">
        <v>0</v>
      </c>
      <c r="BH279" s="100">
        <v>1</v>
      </c>
      <c r="BI279" s="100">
        <v>1</v>
      </c>
      <c r="BJ279" s="97">
        <v>0</v>
      </c>
      <c r="BK279" s="97">
        <v>0</v>
      </c>
      <c r="BL279" s="100">
        <v>1</v>
      </c>
      <c r="BM279" s="100">
        <v>1</v>
      </c>
      <c r="BN279" s="97">
        <v>0</v>
      </c>
      <c r="BO279" s="97">
        <v>0</v>
      </c>
      <c r="BP279" s="100">
        <v>1</v>
      </c>
      <c r="BQ279" s="99" t="s">
        <v>41</v>
      </c>
      <c r="BR279" s="107" t="s">
        <v>40</v>
      </c>
      <c r="BS279" s="107" t="s">
        <v>40</v>
      </c>
      <c r="BT279" s="100">
        <v>1</v>
      </c>
      <c r="BU279" s="97">
        <v>0</v>
      </c>
      <c r="BV279" s="97">
        <v>0</v>
      </c>
      <c r="BW279" s="100">
        <v>1</v>
      </c>
      <c r="BX279" s="100">
        <v>1</v>
      </c>
      <c r="BY279" s="97">
        <v>0</v>
      </c>
      <c r="BZ279" s="97">
        <v>0</v>
      </c>
      <c r="CA279" s="100">
        <v>1</v>
      </c>
      <c r="CB279" s="100">
        <v>1</v>
      </c>
      <c r="CC279" s="97">
        <v>0</v>
      </c>
      <c r="CD279" s="97">
        <v>0</v>
      </c>
      <c r="CE279" s="102">
        <v>1</v>
      </c>
      <c r="CF279" s="24" t="e">
        <f>_xlfn.XLOOKUP(A279,Reworked!A:A,Reworked!I:I)</f>
        <v>#N/A</v>
      </c>
    </row>
    <row r="280" spans="1:84" ht="48" customHeight="1" x14ac:dyDescent="0.25">
      <c r="A280" s="120">
        <v>1314</v>
      </c>
      <c r="B280" s="121" t="s">
        <v>332</v>
      </c>
      <c r="C280" s="121" t="s">
        <v>513</v>
      </c>
      <c r="D280" s="17" t="s">
        <v>100</v>
      </c>
      <c r="E280" s="121" t="s">
        <v>44</v>
      </c>
      <c r="F280" s="120" t="s">
        <v>396</v>
      </c>
      <c r="G280" s="121" t="s">
        <v>40</v>
      </c>
      <c r="H280" s="121" t="s">
        <v>458</v>
      </c>
      <c r="I280" s="121" t="s">
        <v>448</v>
      </c>
      <c r="J280" s="120" t="s">
        <v>436</v>
      </c>
      <c r="K280" s="43" t="s">
        <v>313</v>
      </c>
      <c r="L280" s="97" t="s">
        <v>40</v>
      </c>
      <c r="M280" s="110" t="s">
        <v>40</v>
      </c>
      <c r="N280" s="106" t="s">
        <v>40</v>
      </c>
      <c r="O280" s="106" t="s">
        <v>40</v>
      </c>
      <c r="P280" s="106" t="s">
        <v>40</v>
      </c>
      <c r="Q280" s="99" t="s">
        <v>41</v>
      </c>
      <c r="R280" s="107" t="s">
        <v>40</v>
      </c>
      <c r="S280" s="99" t="s">
        <v>41</v>
      </c>
      <c r="T280" s="104">
        <v>2</v>
      </c>
      <c r="U280" s="97">
        <v>0</v>
      </c>
      <c r="V280" s="104">
        <v>2</v>
      </c>
      <c r="W280" s="104">
        <v>2</v>
      </c>
      <c r="X280" s="104">
        <v>2</v>
      </c>
      <c r="Y280" s="97">
        <v>0</v>
      </c>
      <c r="Z280" s="104">
        <v>2</v>
      </c>
      <c r="AA280" s="104">
        <v>2</v>
      </c>
      <c r="AB280" s="104">
        <v>2</v>
      </c>
      <c r="AC280" s="97">
        <v>0</v>
      </c>
      <c r="AD280" s="104">
        <v>2</v>
      </c>
      <c r="AE280" s="104">
        <v>2</v>
      </c>
      <c r="AF280" s="104">
        <v>2</v>
      </c>
      <c r="AG280" s="97">
        <v>0</v>
      </c>
      <c r="AH280" s="104">
        <v>2</v>
      </c>
      <c r="AI280" s="104">
        <v>2</v>
      </c>
      <c r="AJ280" s="104">
        <v>2</v>
      </c>
      <c r="AK280" s="97">
        <v>0</v>
      </c>
      <c r="AL280" s="104">
        <v>2</v>
      </c>
      <c r="AM280" s="104">
        <v>2</v>
      </c>
      <c r="AN280" s="105">
        <v>3</v>
      </c>
      <c r="AO280" s="97">
        <v>0</v>
      </c>
      <c r="AP280" s="105">
        <v>3</v>
      </c>
      <c r="AQ280" s="105">
        <v>3</v>
      </c>
      <c r="AR280" s="99" t="s">
        <v>41</v>
      </c>
      <c r="AS280" s="109" t="s">
        <v>40</v>
      </c>
      <c r="AT280" s="99" t="s">
        <v>41</v>
      </c>
      <c r="AU280" s="104">
        <v>2</v>
      </c>
      <c r="AV280" s="97">
        <v>0</v>
      </c>
      <c r="AW280" s="196">
        <v>2</v>
      </c>
      <c r="AX280" s="196"/>
      <c r="AY280" s="196">
        <v>2</v>
      </c>
      <c r="AZ280" s="196"/>
      <c r="BA280" s="104">
        <v>2</v>
      </c>
      <c r="BB280" s="97">
        <v>0</v>
      </c>
      <c r="BC280" s="104">
        <v>2</v>
      </c>
      <c r="BD280" s="104">
        <v>2</v>
      </c>
      <c r="BE280" s="104">
        <v>2</v>
      </c>
      <c r="BF280" s="97">
        <v>0</v>
      </c>
      <c r="BG280" s="104">
        <v>2</v>
      </c>
      <c r="BH280" s="104">
        <v>2</v>
      </c>
      <c r="BI280" s="104">
        <v>2</v>
      </c>
      <c r="BJ280" s="97">
        <v>0</v>
      </c>
      <c r="BK280" s="104">
        <v>2</v>
      </c>
      <c r="BL280" s="104">
        <v>2</v>
      </c>
      <c r="BM280" s="104">
        <v>2</v>
      </c>
      <c r="BN280" s="97">
        <v>0</v>
      </c>
      <c r="BO280" s="104">
        <v>2</v>
      </c>
      <c r="BP280" s="104">
        <v>2</v>
      </c>
      <c r="BQ280" s="99" t="s">
        <v>41</v>
      </c>
      <c r="BR280" s="99" t="s">
        <v>41</v>
      </c>
      <c r="BS280" s="99" t="s">
        <v>41</v>
      </c>
      <c r="BT280" s="104">
        <v>2</v>
      </c>
      <c r="BU280" s="97">
        <v>0</v>
      </c>
      <c r="BV280" s="104">
        <v>2</v>
      </c>
      <c r="BW280" s="104">
        <v>2</v>
      </c>
      <c r="BX280" s="104">
        <v>2</v>
      </c>
      <c r="BY280" s="97">
        <v>0</v>
      </c>
      <c r="BZ280" s="104">
        <v>2</v>
      </c>
      <c r="CA280" s="104">
        <v>2</v>
      </c>
      <c r="CB280" s="104">
        <v>2</v>
      </c>
      <c r="CC280" s="97">
        <v>0</v>
      </c>
      <c r="CD280" s="104">
        <v>2</v>
      </c>
      <c r="CE280" s="108">
        <v>2</v>
      </c>
      <c r="CF280" s="24" t="str">
        <f>_xlfn.XLOOKUP(A280,Reworked!A:A,Reworked!I:I)</f>
        <v>Qualified</v>
      </c>
    </row>
    <row r="281" spans="1:84" ht="48.75" customHeight="1" x14ac:dyDescent="0.25">
      <c r="A281" s="120">
        <v>1093</v>
      </c>
      <c r="B281" s="121" t="s">
        <v>544</v>
      </c>
      <c r="C281" s="121" t="s">
        <v>494</v>
      </c>
      <c r="D281" s="17" t="s">
        <v>100</v>
      </c>
      <c r="E281" s="121" t="s">
        <v>459</v>
      </c>
      <c r="F281" s="120" t="s">
        <v>396</v>
      </c>
      <c r="G281" s="121" t="s">
        <v>40</v>
      </c>
      <c r="H281" s="121" t="s">
        <v>545</v>
      </c>
      <c r="I281" s="121" t="s">
        <v>446</v>
      </c>
      <c r="J281" s="120" t="s">
        <v>436</v>
      </c>
      <c r="K281" s="129" t="s">
        <v>40</v>
      </c>
      <c r="L281" s="97" t="s">
        <v>40</v>
      </c>
      <c r="M281" s="110" t="s">
        <v>40</v>
      </c>
      <c r="N281" s="98" t="s">
        <v>40</v>
      </c>
      <c r="O281" s="98" t="s">
        <v>40</v>
      </c>
      <c r="P281" s="98" t="s">
        <v>40</v>
      </c>
      <c r="Q281" s="99" t="s">
        <v>41</v>
      </c>
      <c r="R281" s="99" t="s">
        <v>41</v>
      </c>
      <c r="S281" s="99" t="s">
        <v>41</v>
      </c>
      <c r="T281" s="100">
        <v>1</v>
      </c>
      <c r="U281" s="100">
        <v>1</v>
      </c>
      <c r="V281" s="100">
        <v>1</v>
      </c>
      <c r="W281" s="100">
        <v>1</v>
      </c>
      <c r="X281" s="104">
        <v>2</v>
      </c>
      <c r="Y281" s="100">
        <v>1</v>
      </c>
      <c r="Z281" s="100">
        <v>1</v>
      </c>
      <c r="AA281" s="104">
        <v>2</v>
      </c>
      <c r="AB281" s="97">
        <v>0</v>
      </c>
      <c r="AC281" s="97">
        <v>0</v>
      </c>
      <c r="AD281" s="97">
        <v>0</v>
      </c>
      <c r="AE281" s="97">
        <v>0</v>
      </c>
      <c r="AF281" s="100">
        <v>1</v>
      </c>
      <c r="AG281" s="100">
        <v>1</v>
      </c>
      <c r="AH281" s="100">
        <v>1</v>
      </c>
      <c r="AI281" s="100">
        <v>1</v>
      </c>
      <c r="AJ281" s="100">
        <v>1</v>
      </c>
      <c r="AK281" s="100">
        <v>1</v>
      </c>
      <c r="AL281" s="100">
        <v>1</v>
      </c>
      <c r="AM281" s="100">
        <v>1</v>
      </c>
      <c r="AN281" s="100">
        <v>1</v>
      </c>
      <c r="AO281" s="100">
        <v>1</v>
      </c>
      <c r="AP281" s="100">
        <v>1</v>
      </c>
      <c r="AQ281" s="100">
        <v>1</v>
      </c>
      <c r="AR281" s="99" t="s">
        <v>41</v>
      </c>
      <c r="AS281" s="99" t="s">
        <v>41</v>
      </c>
      <c r="AT281" s="99" t="s">
        <v>41</v>
      </c>
      <c r="AU281" s="100">
        <v>1</v>
      </c>
      <c r="AV281" s="100">
        <v>1</v>
      </c>
      <c r="AW281" s="197">
        <v>1</v>
      </c>
      <c r="AX281" s="197"/>
      <c r="AY281" s="197">
        <v>1</v>
      </c>
      <c r="AZ281" s="197"/>
      <c r="BA281" s="100">
        <v>1</v>
      </c>
      <c r="BB281" s="100">
        <v>1</v>
      </c>
      <c r="BC281" s="100">
        <v>1</v>
      </c>
      <c r="BD281" s="100">
        <v>1</v>
      </c>
      <c r="BE281" s="100">
        <v>1</v>
      </c>
      <c r="BF281" s="100">
        <v>1</v>
      </c>
      <c r="BG281" s="100">
        <v>1</v>
      </c>
      <c r="BH281" s="100">
        <v>1</v>
      </c>
      <c r="BI281" s="100">
        <v>1</v>
      </c>
      <c r="BJ281" s="100">
        <v>1</v>
      </c>
      <c r="BK281" s="100">
        <v>1</v>
      </c>
      <c r="BL281" s="100">
        <v>1</v>
      </c>
      <c r="BM281" s="100">
        <v>1</v>
      </c>
      <c r="BN281" s="100">
        <v>1</v>
      </c>
      <c r="BO281" s="100">
        <v>1</v>
      </c>
      <c r="BP281" s="100">
        <v>1</v>
      </c>
      <c r="BQ281" s="99" t="s">
        <v>41</v>
      </c>
      <c r="BR281" s="99" t="s">
        <v>41</v>
      </c>
      <c r="BS281" s="99" t="s">
        <v>41</v>
      </c>
      <c r="BT281" s="100">
        <v>1</v>
      </c>
      <c r="BU281" s="100">
        <v>1</v>
      </c>
      <c r="BV281" s="100">
        <v>1</v>
      </c>
      <c r="BW281" s="100">
        <v>1</v>
      </c>
      <c r="BX281" s="100">
        <v>1</v>
      </c>
      <c r="BY281" s="100">
        <v>1</v>
      </c>
      <c r="BZ281" s="100">
        <v>1</v>
      </c>
      <c r="CA281" s="100">
        <v>1</v>
      </c>
      <c r="CB281" s="100">
        <v>1</v>
      </c>
      <c r="CC281" s="100">
        <v>1</v>
      </c>
      <c r="CD281" s="100">
        <v>1</v>
      </c>
      <c r="CE281" s="102">
        <v>1</v>
      </c>
      <c r="CF281" s="24" t="e">
        <f>_xlfn.XLOOKUP(A281,Reworked!A:A,Reworked!I:I)</f>
        <v>#N/A</v>
      </c>
    </row>
    <row r="282" spans="1:84" ht="48" customHeight="1" x14ac:dyDescent="0.25">
      <c r="A282" s="120">
        <v>131</v>
      </c>
      <c r="B282" s="121" t="s">
        <v>546</v>
      </c>
      <c r="C282" s="121" t="s">
        <v>494</v>
      </c>
      <c r="D282" s="17" t="s">
        <v>100</v>
      </c>
      <c r="E282" s="121" t="s">
        <v>78</v>
      </c>
      <c r="F282" s="120" t="s">
        <v>396</v>
      </c>
      <c r="G282" s="121" t="s">
        <v>40</v>
      </c>
      <c r="H282" s="121" t="s">
        <v>468</v>
      </c>
      <c r="I282" s="121" t="s">
        <v>446</v>
      </c>
      <c r="J282" s="120" t="s">
        <v>436</v>
      </c>
      <c r="K282" s="100" t="s">
        <v>40</v>
      </c>
      <c r="L282" s="97" t="s">
        <v>40</v>
      </c>
      <c r="M282" s="97" t="s">
        <v>40</v>
      </c>
      <c r="N282" s="98" t="s">
        <v>40</v>
      </c>
      <c r="O282" s="98" t="s">
        <v>40</v>
      </c>
      <c r="P282" s="98" t="s">
        <v>40</v>
      </c>
      <c r="Q282" s="107" t="s">
        <v>40</v>
      </c>
      <c r="R282" s="107" t="s">
        <v>40</v>
      </c>
      <c r="S282" s="107" t="s">
        <v>40</v>
      </c>
      <c r="T282" s="97">
        <v>0</v>
      </c>
      <c r="U282" s="97">
        <v>0</v>
      </c>
      <c r="V282" s="97">
        <v>0</v>
      </c>
      <c r="W282" s="97">
        <v>0</v>
      </c>
      <c r="X282" s="97">
        <v>0</v>
      </c>
      <c r="Y282" s="97">
        <v>0</v>
      </c>
      <c r="Z282" s="97">
        <v>0</v>
      </c>
      <c r="AA282" s="97">
        <v>0</v>
      </c>
      <c r="AB282" s="97">
        <v>0</v>
      </c>
      <c r="AC282" s="97">
        <v>0</v>
      </c>
      <c r="AD282" s="97">
        <v>0</v>
      </c>
      <c r="AE282" s="97">
        <v>0</v>
      </c>
      <c r="AF282" s="97">
        <v>0</v>
      </c>
      <c r="AG282" s="97">
        <v>0</v>
      </c>
      <c r="AH282" s="97">
        <v>0</v>
      </c>
      <c r="AI282" s="97">
        <v>0</v>
      </c>
      <c r="AJ282" s="97">
        <v>0</v>
      </c>
      <c r="AK282" s="97">
        <v>0</v>
      </c>
      <c r="AL282" s="97">
        <v>0</v>
      </c>
      <c r="AM282" s="97">
        <v>0</v>
      </c>
      <c r="AN282" s="97">
        <v>0</v>
      </c>
      <c r="AO282" s="97">
        <v>0</v>
      </c>
      <c r="AP282" s="97">
        <v>0</v>
      </c>
      <c r="AQ282" s="97">
        <v>0</v>
      </c>
      <c r="AR282" s="109" t="s">
        <v>40</v>
      </c>
      <c r="AS282" s="109" t="s">
        <v>40</v>
      </c>
      <c r="AT282" s="109" t="s">
        <v>40</v>
      </c>
      <c r="AU282" s="97">
        <v>0</v>
      </c>
      <c r="AV282" s="97">
        <v>0</v>
      </c>
      <c r="AW282" s="202">
        <v>0</v>
      </c>
      <c r="AX282" s="202"/>
      <c r="AY282" s="202">
        <v>0</v>
      </c>
      <c r="AZ282" s="202"/>
      <c r="BA282" s="97">
        <v>0</v>
      </c>
      <c r="BB282" s="97">
        <v>0</v>
      </c>
      <c r="BC282" s="97">
        <v>0</v>
      </c>
      <c r="BD282" s="97">
        <v>0</v>
      </c>
      <c r="BE282" s="97">
        <v>0</v>
      </c>
      <c r="BF282" s="97">
        <v>0</v>
      </c>
      <c r="BG282" s="97">
        <v>0</v>
      </c>
      <c r="BH282" s="97">
        <v>0</v>
      </c>
      <c r="BI282" s="97">
        <v>0</v>
      </c>
      <c r="BJ282" s="97">
        <v>0</v>
      </c>
      <c r="BK282" s="97">
        <v>0</v>
      </c>
      <c r="BL282" s="97">
        <v>0</v>
      </c>
      <c r="BM282" s="97">
        <v>0</v>
      </c>
      <c r="BN282" s="97">
        <v>0</v>
      </c>
      <c r="BO282" s="97">
        <v>0</v>
      </c>
      <c r="BP282" s="97">
        <v>0</v>
      </c>
      <c r="BQ282" s="107" t="s">
        <v>40</v>
      </c>
      <c r="BR282" s="107" t="s">
        <v>40</v>
      </c>
      <c r="BS282" s="107" t="s">
        <v>40</v>
      </c>
      <c r="BT282" s="97">
        <v>0</v>
      </c>
      <c r="BU282" s="97">
        <v>0</v>
      </c>
      <c r="BV282" s="97">
        <v>0</v>
      </c>
      <c r="BW282" s="97">
        <v>0</v>
      </c>
      <c r="BX282" s="97">
        <v>0</v>
      </c>
      <c r="BY282" s="97">
        <v>0</v>
      </c>
      <c r="BZ282" s="97">
        <v>0</v>
      </c>
      <c r="CA282" s="97">
        <v>0</v>
      </c>
      <c r="CB282" s="97">
        <v>0</v>
      </c>
      <c r="CC282" s="97">
        <v>0</v>
      </c>
      <c r="CD282" s="97">
        <v>0</v>
      </c>
      <c r="CE282" s="127">
        <v>0</v>
      </c>
      <c r="CF282" s="24" t="e">
        <f>_xlfn.XLOOKUP(A282,Reworked!A:A,Reworked!I:I)</f>
        <v>#N/A</v>
      </c>
    </row>
    <row r="283" spans="1:84" ht="48.75" customHeight="1" x14ac:dyDescent="0.25">
      <c r="A283" s="120">
        <v>1338</v>
      </c>
      <c r="B283" s="121" t="s">
        <v>117</v>
      </c>
      <c r="C283" s="121" t="s">
        <v>513</v>
      </c>
      <c r="D283" s="17" t="s">
        <v>100</v>
      </c>
      <c r="E283" s="121" t="s">
        <v>39</v>
      </c>
      <c r="F283" s="120" t="s">
        <v>396</v>
      </c>
      <c r="G283" s="121" t="s">
        <v>40</v>
      </c>
      <c r="H283" s="121" t="s">
        <v>458</v>
      </c>
      <c r="I283" s="121" t="s">
        <v>448</v>
      </c>
      <c r="J283" s="120" t="s">
        <v>436</v>
      </c>
      <c r="K283" s="41" t="s">
        <v>35</v>
      </c>
      <c r="L283" s="97" t="s">
        <v>40</v>
      </c>
      <c r="M283" s="97" t="s">
        <v>40</v>
      </c>
      <c r="N283" s="98" t="s">
        <v>40</v>
      </c>
      <c r="O283" s="98" t="s">
        <v>40</v>
      </c>
      <c r="P283" s="98" t="s">
        <v>40</v>
      </c>
      <c r="Q283" s="101" t="s">
        <v>42</v>
      </c>
      <c r="R283" s="107" t="s">
        <v>40</v>
      </c>
      <c r="S283" s="103" t="s">
        <v>45</v>
      </c>
      <c r="T283" s="100">
        <v>1</v>
      </c>
      <c r="U283" s="97">
        <v>0</v>
      </c>
      <c r="V283" s="100">
        <v>1</v>
      </c>
      <c r="W283" s="100">
        <v>1</v>
      </c>
      <c r="X283" s="104">
        <v>2</v>
      </c>
      <c r="Y283" s="97">
        <v>0</v>
      </c>
      <c r="Z283" s="104">
        <v>2</v>
      </c>
      <c r="AA283" s="104">
        <v>2</v>
      </c>
      <c r="AB283" s="100">
        <v>1</v>
      </c>
      <c r="AC283" s="97">
        <v>0</v>
      </c>
      <c r="AD283" s="100">
        <v>1</v>
      </c>
      <c r="AE283" s="100">
        <v>1</v>
      </c>
      <c r="AF283" s="100">
        <v>1</v>
      </c>
      <c r="AG283" s="97">
        <v>0</v>
      </c>
      <c r="AH283" s="100">
        <v>1</v>
      </c>
      <c r="AI283" s="100">
        <v>1</v>
      </c>
      <c r="AJ283" s="104">
        <v>2</v>
      </c>
      <c r="AK283" s="97">
        <v>0</v>
      </c>
      <c r="AL283" s="100">
        <v>1</v>
      </c>
      <c r="AM283" s="104">
        <v>2</v>
      </c>
      <c r="AN283" s="100">
        <v>1</v>
      </c>
      <c r="AO283" s="97">
        <v>0</v>
      </c>
      <c r="AP283" s="100">
        <v>1</v>
      </c>
      <c r="AQ283" s="100">
        <v>1</v>
      </c>
      <c r="AR283" s="101" t="s">
        <v>42</v>
      </c>
      <c r="AS283" s="109" t="s">
        <v>40</v>
      </c>
      <c r="AT283" s="101" t="s">
        <v>42</v>
      </c>
      <c r="AU283" s="100">
        <v>1</v>
      </c>
      <c r="AV283" s="97">
        <v>0</v>
      </c>
      <c r="AW283" s="197">
        <v>1</v>
      </c>
      <c r="AX283" s="197"/>
      <c r="AY283" s="197">
        <v>1</v>
      </c>
      <c r="AZ283" s="197"/>
      <c r="BA283" s="100">
        <v>1</v>
      </c>
      <c r="BB283" s="97">
        <v>0</v>
      </c>
      <c r="BC283" s="100">
        <v>1</v>
      </c>
      <c r="BD283" s="100">
        <v>1</v>
      </c>
      <c r="BE283" s="104">
        <v>2</v>
      </c>
      <c r="BF283" s="97">
        <v>0</v>
      </c>
      <c r="BG283" s="104">
        <v>2</v>
      </c>
      <c r="BH283" s="104">
        <v>2</v>
      </c>
      <c r="BI283" s="100">
        <v>1</v>
      </c>
      <c r="BJ283" s="97">
        <v>0</v>
      </c>
      <c r="BK283" s="100">
        <v>1</v>
      </c>
      <c r="BL283" s="100">
        <v>1</v>
      </c>
      <c r="BM283" s="100">
        <v>1</v>
      </c>
      <c r="BN283" s="97">
        <v>0</v>
      </c>
      <c r="BO283" s="100">
        <v>1</v>
      </c>
      <c r="BP283" s="100">
        <v>1</v>
      </c>
      <c r="BQ283" s="101" t="s">
        <v>42</v>
      </c>
      <c r="BR283" s="107" t="s">
        <v>40</v>
      </c>
      <c r="BS283" s="103" t="s">
        <v>45</v>
      </c>
      <c r="BT283" s="100">
        <v>1</v>
      </c>
      <c r="BU283" s="97">
        <v>0</v>
      </c>
      <c r="BV283" s="100">
        <v>1</v>
      </c>
      <c r="BW283" s="100">
        <v>1</v>
      </c>
      <c r="BX283" s="100">
        <v>1</v>
      </c>
      <c r="BY283" s="97">
        <v>0</v>
      </c>
      <c r="BZ283" s="100">
        <v>1</v>
      </c>
      <c r="CA283" s="100">
        <v>1</v>
      </c>
      <c r="CB283" s="104">
        <v>2</v>
      </c>
      <c r="CC283" s="97">
        <v>0</v>
      </c>
      <c r="CD283" s="104">
        <v>2</v>
      </c>
      <c r="CE283" s="108">
        <v>2</v>
      </c>
      <c r="CF283" s="24" t="str">
        <f>_xlfn.XLOOKUP(A283,Reworked!A:A,Reworked!I:I)</f>
        <v>Unqualified with no findings</v>
      </c>
    </row>
    <row r="284" spans="1:84" ht="20.25" customHeight="1" x14ac:dyDescent="0.25">
      <c r="A284" s="120">
        <v>1572</v>
      </c>
      <c r="B284" s="121" t="s">
        <v>547</v>
      </c>
      <c r="C284" s="121" t="s">
        <v>492</v>
      </c>
      <c r="D284" s="17" t="s">
        <v>100</v>
      </c>
      <c r="E284" s="121" t="s">
        <v>73</v>
      </c>
      <c r="F284" s="120" t="s">
        <v>73</v>
      </c>
      <c r="G284" s="121" t="s">
        <v>40</v>
      </c>
      <c r="H284" s="121" t="s">
        <v>40</v>
      </c>
      <c r="I284" s="121" t="s">
        <v>40</v>
      </c>
      <c r="J284" s="120" t="s">
        <v>436</v>
      </c>
      <c r="K284" s="129" t="s">
        <v>40</v>
      </c>
      <c r="L284" s="97" t="s">
        <v>40</v>
      </c>
      <c r="M284" s="110" t="s">
        <v>40</v>
      </c>
      <c r="N284" s="98" t="s">
        <v>40</v>
      </c>
      <c r="O284" s="98" t="s">
        <v>40</v>
      </c>
      <c r="P284" s="98" t="s">
        <v>40</v>
      </c>
      <c r="Q284" s="103" t="s">
        <v>45</v>
      </c>
      <c r="R284" s="103" t="s">
        <v>45</v>
      </c>
      <c r="S284" s="103" t="s">
        <v>45</v>
      </c>
      <c r="T284" s="100">
        <v>1</v>
      </c>
      <c r="U284" s="100">
        <v>1</v>
      </c>
      <c r="V284" s="100">
        <v>1</v>
      </c>
      <c r="W284" s="100">
        <v>1</v>
      </c>
      <c r="X284" s="104">
        <v>2</v>
      </c>
      <c r="Y284" s="104">
        <v>2</v>
      </c>
      <c r="Z284" s="104">
        <v>2</v>
      </c>
      <c r="AA284" s="105">
        <v>3</v>
      </c>
      <c r="AB284" s="100">
        <v>1</v>
      </c>
      <c r="AC284" s="100">
        <v>1</v>
      </c>
      <c r="AD284" s="100">
        <v>1</v>
      </c>
      <c r="AE284" s="100">
        <v>1</v>
      </c>
      <c r="AF284" s="100">
        <v>1</v>
      </c>
      <c r="AG284" s="100">
        <v>1</v>
      </c>
      <c r="AH284" s="100">
        <v>1</v>
      </c>
      <c r="AI284" s="100">
        <v>1</v>
      </c>
      <c r="AJ284" s="100">
        <v>1</v>
      </c>
      <c r="AK284" s="104">
        <v>2</v>
      </c>
      <c r="AL284" s="104">
        <v>2</v>
      </c>
      <c r="AM284" s="100">
        <v>1</v>
      </c>
      <c r="AN284" s="100">
        <v>1</v>
      </c>
      <c r="AO284" s="100">
        <v>1</v>
      </c>
      <c r="AP284" s="100">
        <v>1</v>
      </c>
      <c r="AQ284" s="100">
        <v>1</v>
      </c>
      <c r="AR284" s="103" t="s">
        <v>45</v>
      </c>
      <c r="AS284" s="103" t="s">
        <v>45</v>
      </c>
      <c r="AT284" s="103" t="s">
        <v>45</v>
      </c>
      <c r="AU284" s="100">
        <v>1</v>
      </c>
      <c r="AV284" s="100">
        <v>1</v>
      </c>
      <c r="AW284" s="197">
        <v>1</v>
      </c>
      <c r="AX284" s="197"/>
      <c r="AY284" s="197">
        <v>1</v>
      </c>
      <c r="AZ284" s="197"/>
      <c r="BA284" s="100">
        <v>1</v>
      </c>
      <c r="BB284" s="100">
        <v>1</v>
      </c>
      <c r="BC284" s="100">
        <v>1</v>
      </c>
      <c r="BD284" s="100">
        <v>1</v>
      </c>
      <c r="BE284" s="104">
        <v>2</v>
      </c>
      <c r="BF284" s="104">
        <v>2</v>
      </c>
      <c r="BG284" s="104">
        <v>2</v>
      </c>
      <c r="BH284" s="104">
        <v>2</v>
      </c>
      <c r="BI284" s="104">
        <v>2</v>
      </c>
      <c r="BJ284" s="100">
        <v>1</v>
      </c>
      <c r="BK284" s="104">
        <v>2</v>
      </c>
      <c r="BL284" s="104">
        <v>2</v>
      </c>
      <c r="BM284" s="100">
        <v>1</v>
      </c>
      <c r="BN284" s="100">
        <v>1</v>
      </c>
      <c r="BO284" s="100">
        <v>1</v>
      </c>
      <c r="BP284" s="100">
        <v>1</v>
      </c>
      <c r="BQ284" s="99" t="s">
        <v>41</v>
      </c>
      <c r="BR284" s="99" t="s">
        <v>41</v>
      </c>
      <c r="BS284" s="99" t="s">
        <v>41</v>
      </c>
      <c r="BT284" s="100">
        <v>1</v>
      </c>
      <c r="BU284" s="100">
        <v>1</v>
      </c>
      <c r="BV284" s="100">
        <v>1</v>
      </c>
      <c r="BW284" s="100">
        <v>1</v>
      </c>
      <c r="BX284" s="100">
        <v>1</v>
      </c>
      <c r="BY284" s="100">
        <v>1</v>
      </c>
      <c r="BZ284" s="100">
        <v>1</v>
      </c>
      <c r="CA284" s="100">
        <v>1</v>
      </c>
      <c r="CB284" s="100">
        <v>1</v>
      </c>
      <c r="CC284" s="100">
        <v>1</v>
      </c>
      <c r="CD284" s="100">
        <v>1</v>
      </c>
      <c r="CE284" s="102">
        <v>1</v>
      </c>
      <c r="CF284" s="24" t="e">
        <f>_xlfn.XLOOKUP(A284,Reworked!A:A,Reworked!I:I)</f>
        <v>#N/A</v>
      </c>
    </row>
    <row r="285" spans="1:84" ht="48.75" customHeight="1" x14ac:dyDescent="0.25">
      <c r="A285" s="120">
        <v>1344</v>
      </c>
      <c r="B285" s="121" t="s">
        <v>118</v>
      </c>
      <c r="C285" s="121" t="s">
        <v>496</v>
      </c>
      <c r="D285" s="17" t="s">
        <v>100</v>
      </c>
      <c r="E285" s="121" t="s">
        <v>444</v>
      </c>
      <c r="F285" s="120" t="s">
        <v>396</v>
      </c>
      <c r="G285" s="121" t="s">
        <v>40</v>
      </c>
      <c r="H285" s="121" t="s">
        <v>458</v>
      </c>
      <c r="I285" s="121" t="s">
        <v>448</v>
      </c>
      <c r="J285" s="120" t="s">
        <v>436</v>
      </c>
      <c r="K285" s="41" t="s">
        <v>35</v>
      </c>
      <c r="L285" s="97" t="s">
        <v>40</v>
      </c>
      <c r="M285" s="97" t="s">
        <v>40</v>
      </c>
      <c r="N285" s="98" t="s">
        <v>40</v>
      </c>
      <c r="O285" s="98" t="s">
        <v>40</v>
      </c>
      <c r="P285" s="98" t="s">
        <v>40</v>
      </c>
      <c r="Q285" s="99" t="s">
        <v>41</v>
      </c>
      <c r="R285" s="99" t="s">
        <v>41</v>
      </c>
      <c r="S285" s="99" t="s">
        <v>41</v>
      </c>
      <c r="T285" s="100">
        <v>1</v>
      </c>
      <c r="U285" s="100">
        <v>1</v>
      </c>
      <c r="V285" s="100">
        <v>1</v>
      </c>
      <c r="W285" s="100">
        <v>1</v>
      </c>
      <c r="X285" s="100">
        <v>1</v>
      </c>
      <c r="Y285" s="100">
        <v>1</v>
      </c>
      <c r="Z285" s="100">
        <v>1</v>
      </c>
      <c r="AA285" s="100">
        <v>1</v>
      </c>
      <c r="AB285" s="100">
        <v>1</v>
      </c>
      <c r="AC285" s="100">
        <v>1</v>
      </c>
      <c r="AD285" s="100">
        <v>1</v>
      </c>
      <c r="AE285" s="100">
        <v>1</v>
      </c>
      <c r="AF285" s="100">
        <v>1</v>
      </c>
      <c r="AG285" s="100">
        <v>1</v>
      </c>
      <c r="AH285" s="100">
        <v>1</v>
      </c>
      <c r="AI285" s="100">
        <v>1</v>
      </c>
      <c r="AJ285" s="100">
        <v>1</v>
      </c>
      <c r="AK285" s="100">
        <v>1</v>
      </c>
      <c r="AL285" s="100">
        <v>1</v>
      </c>
      <c r="AM285" s="100">
        <v>1</v>
      </c>
      <c r="AN285" s="100">
        <v>1</v>
      </c>
      <c r="AO285" s="100">
        <v>1</v>
      </c>
      <c r="AP285" s="100">
        <v>1</v>
      </c>
      <c r="AQ285" s="100">
        <v>1</v>
      </c>
      <c r="AR285" s="103" t="s">
        <v>45</v>
      </c>
      <c r="AS285" s="99" t="s">
        <v>41</v>
      </c>
      <c r="AT285" s="99" t="s">
        <v>41</v>
      </c>
      <c r="AU285" s="104">
        <v>2</v>
      </c>
      <c r="AV285" s="100">
        <v>1</v>
      </c>
      <c r="AW285" s="197">
        <v>1</v>
      </c>
      <c r="AX285" s="197"/>
      <c r="AY285" s="197">
        <v>1</v>
      </c>
      <c r="AZ285" s="197"/>
      <c r="BA285" s="104">
        <v>2</v>
      </c>
      <c r="BB285" s="100">
        <v>1</v>
      </c>
      <c r="BC285" s="100">
        <v>1</v>
      </c>
      <c r="BD285" s="100">
        <v>1</v>
      </c>
      <c r="BE285" s="104">
        <v>2</v>
      </c>
      <c r="BF285" s="104">
        <v>2</v>
      </c>
      <c r="BG285" s="100">
        <v>1</v>
      </c>
      <c r="BH285" s="104">
        <v>2</v>
      </c>
      <c r="BI285" s="100">
        <v>1</v>
      </c>
      <c r="BJ285" s="100">
        <v>1</v>
      </c>
      <c r="BK285" s="100">
        <v>1</v>
      </c>
      <c r="BL285" s="100">
        <v>1</v>
      </c>
      <c r="BM285" s="100">
        <v>1</v>
      </c>
      <c r="BN285" s="100">
        <v>1</v>
      </c>
      <c r="BO285" s="97">
        <v>0</v>
      </c>
      <c r="BP285" s="100">
        <v>1</v>
      </c>
      <c r="BQ285" s="99" t="s">
        <v>41</v>
      </c>
      <c r="BR285" s="99" t="s">
        <v>41</v>
      </c>
      <c r="BS285" s="99" t="s">
        <v>41</v>
      </c>
      <c r="BT285" s="100">
        <v>1</v>
      </c>
      <c r="BU285" s="100">
        <v>1</v>
      </c>
      <c r="BV285" s="100">
        <v>1</v>
      </c>
      <c r="BW285" s="100">
        <v>1</v>
      </c>
      <c r="BX285" s="100">
        <v>1</v>
      </c>
      <c r="BY285" s="100">
        <v>1</v>
      </c>
      <c r="BZ285" s="100">
        <v>1</v>
      </c>
      <c r="CA285" s="100">
        <v>1</v>
      </c>
      <c r="CB285" s="100">
        <v>1</v>
      </c>
      <c r="CC285" s="100">
        <v>1</v>
      </c>
      <c r="CD285" s="100">
        <v>1</v>
      </c>
      <c r="CE285" s="102">
        <v>1</v>
      </c>
      <c r="CF285" s="24" t="str">
        <f>_xlfn.XLOOKUP(A285,Reworked!A:A,Reworked!I:I)</f>
        <v>Unqualified with no findings</v>
      </c>
    </row>
    <row r="286" spans="1:84" ht="48" customHeight="1" x14ac:dyDescent="0.25">
      <c r="A286" s="120">
        <v>133</v>
      </c>
      <c r="B286" s="121" t="s">
        <v>243</v>
      </c>
      <c r="C286" s="121" t="s">
        <v>496</v>
      </c>
      <c r="D286" s="17" t="s">
        <v>100</v>
      </c>
      <c r="E286" s="121" t="s">
        <v>440</v>
      </c>
      <c r="F286" s="120" t="s">
        <v>396</v>
      </c>
      <c r="G286" s="121" t="s">
        <v>40</v>
      </c>
      <c r="H286" s="121" t="s">
        <v>449</v>
      </c>
      <c r="I286" s="121" t="s">
        <v>446</v>
      </c>
      <c r="J286" s="120" t="s">
        <v>436</v>
      </c>
      <c r="K286" s="42" t="s">
        <v>181</v>
      </c>
      <c r="L286" s="97" t="s">
        <v>40</v>
      </c>
      <c r="M286" s="97" t="s">
        <v>40</v>
      </c>
      <c r="N286" s="98" t="s">
        <v>40</v>
      </c>
      <c r="O286" s="98" t="s">
        <v>40</v>
      </c>
      <c r="P286" s="98" t="s">
        <v>40</v>
      </c>
      <c r="Q286" s="99" t="s">
        <v>41</v>
      </c>
      <c r="R286" s="99" t="s">
        <v>41</v>
      </c>
      <c r="S286" s="99" t="s">
        <v>41</v>
      </c>
      <c r="T286" s="100">
        <v>1</v>
      </c>
      <c r="U286" s="100">
        <v>1</v>
      </c>
      <c r="V286" s="100">
        <v>1</v>
      </c>
      <c r="W286" s="100">
        <v>1</v>
      </c>
      <c r="X286" s="100">
        <v>1</v>
      </c>
      <c r="Y286" s="100">
        <v>1</v>
      </c>
      <c r="Z286" s="100">
        <v>1</v>
      </c>
      <c r="AA286" s="100">
        <v>1</v>
      </c>
      <c r="AB286" s="100">
        <v>1</v>
      </c>
      <c r="AC286" s="100">
        <v>1</v>
      </c>
      <c r="AD286" s="100">
        <v>1</v>
      </c>
      <c r="AE286" s="100">
        <v>1</v>
      </c>
      <c r="AF286" s="100">
        <v>1</v>
      </c>
      <c r="AG286" s="100">
        <v>1</v>
      </c>
      <c r="AH286" s="100">
        <v>1</v>
      </c>
      <c r="AI286" s="100">
        <v>1</v>
      </c>
      <c r="AJ286" s="100">
        <v>1</v>
      </c>
      <c r="AK286" s="100">
        <v>1</v>
      </c>
      <c r="AL286" s="100">
        <v>1</v>
      </c>
      <c r="AM286" s="100">
        <v>1</v>
      </c>
      <c r="AN286" s="100">
        <v>1</v>
      </c>
      <c r="AO286" s="100">
        <v>1</v>
      </c>
      <c r="AP286" s="100">
        <v>1</v>
      </c>
      <c r="AQ286" s="100">
        <v>1</v>
      </c>
      <c r="AR286" s="99" t="s">
        <v>41</v>
      </c>
      <c r="AS286" s="103" t="s">
        <v>45</v>
      </c>
      <c r="AT286" s="99" t="s">
        <v>41</v>
      </c>
      <c r="AU286" s="100">
        <v>1</v>
      </c>
      <c r="AV286" s="100">
        <v>1</v>
      </c>
      <c r="AW286" s="197">
        <v>1</v>
      </c>
      <c r="AX286" s="197"/>
      <c r="AY286" s="197">
        <v>1</v>
      </c>
      <c r="AZ286" s="197"/>
      <c r="BA286" s="100">
        <v>1</v>
      </c>
      <c r="BB286" s="104">
        <v>2</v>
      </c>
      <c r="BC286" s="100">
        <v>1</v>
      </c>
      <c r="BD286" s="104">
        <v>2</v>
      </c>
      <c r="BE286" s="104">
        <v>2</v>
      </c>
      <c r="BF286" s="104">
        <v>2</v>
      </c>
      <c r="BG286" s="100">
        <v>1</v>
      </c>
      <c r="BH286" s="104">
        <v>2</v>
      </c>
      <c r="BI286" s="104">
        <v>2</v>
      </c>
      <c r="BJ286" s="100">
        <v>1</v>
      </c>
      <c r="BK286" s="104">
        <v>2</v>
      </c>
      <c r="BL286" s="104">
        <v>2</v>
      </c>
      <c r="BM286" s="100">
        <v>1</v>
      </c>
      <c r="BN286" s="100">
        <v>1</v>
      </c>
      <c r="BO286" s="100">
        <v>1</v>
      </c>
      <c r="BP286" s="100">
        <v>1</v>
      </c>
      <c r="BQ286" s="99" t="s">
        <v>41</v>
      </c>
      <c r="BR286" s="99" t="s">
        <v>41</v>
      </c>
      <c r="BS286" s="99" t="s">
        <v>41</v>
      </c>
      <c r="BT286" s="100">
        <v>1</v>
      </c>
      <c r="BU286" s="100">
        <v>1</v>
      </c>
      <c r="BV286" s="100">
        <v>1</v>
      </c>
      <c r="BW286" s="100">
        <v>1</v>
      </c>
      <c r="BX286" s="100">
        <v>1</v>
      </c>
      <c r="BY286" s="100">
        <v>1</v>
      </c>
      <c r="BZ286" s="100">
        <v>1</v>
      </c>
      <c r="CA286" s="100">
        <v>1</v>
      </c>
      <c r="CB286" s="100">
        <v>1</v>
      </c>
      <c r="CC286" s="100">
        <v>1</v>
      </c>
      <c r="CD286" s="100">
        <v>1</v>
      </c>
      <c r="CE286" s="102">
        <v>1</v>
      </c>
      <c r="CF286" s="24" t="str">
        <f>_xlfn.XLOOKUP(A286,Reworked!A:A,Reworked!I:I)</f>
        <v>Unqualified with findings</v>
      </c>
    </row>
    <row r="287" spans="1:84" ht="48.75" customHeight="1" x14ac:dyDescent="0.25">
      <c r="A287" s="120">
        <v>138</v>
      </c>
      <c r="B287" s="121" t="s">
        <v>119</v>
      </c>
      <c r="C287" s="121" t="s">
        <v>496</v>
      </c>
      <c r="D287" s="17" t="s">
        <v>100</v>
      </c>
      <c r="E287" s="121" t="s">
        <v>444</v>
      </c>
      <c r="F287" s="120" t="s">
        <v>396</v>
      </c>
      <c r="G287" s="121" t="s">
        <v>40</v>
      </c>
      <c r="H287" s="121" t="s">
        <v>458</v>
      </c>
      <c r="I287" s="121" t="s">
        <v>448</v>
      </c>
      <c r="J287" s="120" t="s">
        <v>436</v>
      </c>
      <c r="K287" s="41" t="s">
        <v>35</v>
      </c>
      <c r="L287" s="97" t="s">
        <v>40</v>
      </c>
      <c r="M287" s="97" t="s">
        <v>40</v>
      </c>
      <c r="N287" s="98" t="s">
        <v>40</v>
      </c>
      <c r="O287" s="98" t="s">
        <v>40</v>
      </c>
      <c r="P287" s="98" t="s">
        <v>40</v>
      </c>
      <c r="Q287" s="99" t="s">
        <v>41</v>
      </c>
      <c r="R287" s="99" t="s">
        <v>41</v>
      </c>
      <c r="S287" s="99" t="s">
        <v>41</v>
      </c>
      <c r="T287" s="100">
        <v>1</v>
      </c>
      <c r="U287" s="100">
        <v>1</v>
      </c>
      <c r="V287" s="100">
        <v>1</v>
      </c>
      <c r="W287" s="100">
        <v>1</v>
      </c>
      <c r="X287" s="100">
        <v>1</v>
      </c>
      <c r="Y287" s="100">
        <v>1</v>
      </c>
      <c r="Z287" s="100">
        <v>1</v>
      </c>
      <c r="AA287" s="100">
        <v>1</v>
      </c>
      <c r="AB287" s="100">
        <v>1</v>
      </c>
      <c r="AC287" s="100">
        <v>1</v>
      </c>
      <c r="AD287" s="100">
        <v>1</v>
      </c>
      <c r="AE287" s="100">
        <v>1</v>
      </c>
      <c r="AF287" s="100">
        <v>1</v>
      </c>
      <c r="AG287" s="100">
        <v>1</v>
      </c>
      <c r="AH287" s="100">
        <v>1</v>
      </c>
      <c r="AI287" s="100">
        <v>1</v>
      </c>
      <c r="AJ287" s="100">
        <v>1</v>
      </c>
      <c r="AK287" s="100">
        <v>1</v>
      </c>
      <c r="AL287" s="100">
        <v>1</v>
      </c>
      <c r="AM287" s="100">
        <v>1</v>
      </c>
      <c r="AN287" s="100">
        <v>1</v>
      </c>
      <c r="AO287" s="100">
        <v>1</v>
      </c>
      <c r="AP287" s="100">
        <v>1</v>
      </c>
      <c r="AQ287" s="100">
        <v>1</v>
      </c>
      <c r="AR287" s="99" t="s">
        <v>41</v>
      </c>
      <c r="AS287" s="99" t="s">
        <v>41</v>
      </c>
      <c r="AT287" s="99" t="s">
        <v>41</v>
      </c>
      <c r="AU287" s="100">
        <v>1</v>
      </c>
      <c r="AV287" s="100">
        <v>1</v>
      </c>
      <c r="AW287" s="197">
        <v>1</v>
      </c>
      <c r="AX287" s="197"/>
      <c r="AY287" s="197">
        <v>1</v>
      </c>
      <c r="AZ287" s="197"/>
      <c r="BA287" s="100">
        <v>1</v>
      </c>
      <c r="BB287" s="100">
        <v>1</v>
      </c>
      <c r="BC287" s="100">
        <v>1</v>
      </c>
      <c r="BD287" s="100">
        <v>1</v>
      </c>
      <c r="BE287" s="100">
        <v>1</v>
      </c>
      <c r="BF287" s="100">
        <v>1</v>
      </c>
      <c r="BG287" s="100">
        <v>1</v>
      </c>
      <c r="BH287" s="100">
        <v>1</v>
      </c>
      <c r="BI287" s="100">
        <v>1</v>
      </c>
      <c r="BJ287" s="100">
        <v>1</v>
      </c>
      <c r="BK287" s="100">
        <v>1</v>
      </c>
      <c r="BL287" s="100">
        <v>1</v>
      </c>
      <c r="BM287" s="100">
        <v>1</v>
      </c>
      <c r="BN287" s="100">
        <v>1</v>
      </c>
      <c r="BO287" s="97">
        <v>0</v>
      </c>
      <c r="BP287" s="100">
        <v>1</v>
      </c>
      <c r="BQ287" s="99" t="s">
        <v>41</v>
      </c>
      <c r="BR287" s="99" t="s">
        <v>41</v>
      </c>
      <c r="BS287" s="99" t="s">
        <v>41</v>
      </c>
      <c r="BT287" s="100">
        <v>1</v>
      </c>
      <c r="BU287" s="100">
        <v>1</v>
      </c>
      <c r="BV287" s="100">
        <v>1</v>
      </c>
      <c r="BW287" s="100">
        <v>1</v>
      </c>
      <c r="BX287" s="100">
        <v>1</v>
      </c>
      <c r="BY287" s="100">
        <v>1</v>
      </c>
      <c r="BZ287" s="100">
        <v>1</v>
      </c>
      <c r="CA287" s="100">
        <v>1</v>
      </c>
      <c r="CB287" s="100">
        <v>1</v>
      </c>
      <c r="CC287" s="100">
        <v>1</v>
      </c>
      <c r="CD287" s="100">
        <v>1</v>
      </c>
      <c r="CE287" s="102">
        <v>1</v>
      </c>
      <c r="CF287" s="24" t="str">
        <f>_xlfn.XLOOKUP(A287,Reworked!A:A,Reworked!I:I)</f>
        <v>Unqualified with no findings</v>
      </c>
    </row>
    <row r="288" spans="1:84" ht="48" customHeight="1" x14ac:dyDescent="0.25">
      <c r="A288" s="120">
        <v>136</v>
      </c>
      <c r="B288" s="121" t="s">
        <v>120</v>
      </c>
      <c r="C288" s="121" t="s">
        <v>496</v>
      </c>
      <c r="D288" s="17" t="s">
        <v>100</v>
      </c>
      <c r="E288" s="121" t="s">
        <v>450</v>
      </c>
      <c r="F288" s="120" t="s">
        <v>396</v>
      </c>
      <c r="G288" s="121" t="s">
        <v>40</v>
      </c>
      <c r="H288" s="121" t="s">
        <v>485</v>
      </c>
      <c r="I288" s="121" t="s">
        <v>446</v>
      </c>
      <c r="J288" s="120" t="s">
        <v>436</v>
      </c>
      <c r="K288" s="41" t="s">
        <v>35</v>
      </c>
      <c r="L288" s="97" t="s">
        <v>40</v>
      </c>
      <c r="M288" s="97" t="s">
        <v>40</v>
      </c>
      <c r="N288" s="98" t="s">
        <v>40</v>
      </c>
      <c r="O288" s="98" t="s">
        <v>40</v>
      </c>
      <c r="P288" s="98" t="s">
        <v>40</v>
      </c>
      <c r="Q288" s="99" t="s">
        <v>41</v>
      </c>
      <c r="R288" s="99" t="s">
        <v>41</v>
      </c>
      <c r="S288" s="99" t="s">
        <v>41</v>
      </c>
      <c r="T288" s="100">
        <v>1</v>
      </c>
      <c r="U288" s="100">
        <v>1</v>
      </c>
      <c r="V288" s="100">
        <v>1</v>
      </c>
      <c r="W288" s="100">
        <v>1</v>
      </c>
      <c r="X288" s="100">
        <v>1</v>
      </c>
      <c r="Y288" s="100">
        <v>1</v>
      </c>
      <c r="Z288" s="100">
        <v>1</v>
      </c>
      <c r="AA288" s="100">
        <v>1</v>
      </c>
      <c r="AB288" s="100">
        <v>1</v>
      </c>
      <c r="AC288" s="100">
        <v>1</v>
      </c>
      <c r="AD288" s="100">
        <v>1</v>
      </c>
      <c r="AE288" s="100">
        <v>1</v>
      </c>
      <c r="AF288" s="100">
        <v>1</v>
      </c>
      <c r="AG288" s="100">
        <v>1</v>
      </c>
      <c r="AH288" s="100">
        <v>1</v>
      </c>
      <c r="AI288" s="100">
        <v>1</v>
      </c>
      <c r="AJ288" s="100">
        <v>1</v>
      </c>
      <c r="AK288" s="100">
        <v>1</v>
      </c>
      <c r="AL288" s="100">
        <v>1</v>
      </c>
      <c r="AM288" s="100">
        <v>1</v>
      </c>
      <c r="AN288" s="100">
        <v>1</v>
      </c>
      <c r="AO288" s="100">
        <v>1</v>
      </c>
      <c r="AP288" s="100">
        <v>1</v>
      </c>
      <c r="AQ288" s="100">
        <v>1</v>
      </c>
      <c r="AR288" s="99" t="s">
        <v>41</v>
      </c>
      <c r="AS288" s="99" t="s">
        <v>41</v>
      </c>
      <c r="AT288" s="99" t="s">
        <v>41</v>
      </c>
      <c r="AU288" s="100">
        <v>1</v>
      </c>
      <c r="AV288" s="100">
        <v>1</v>
      </c>
      <c r="AW288" s="197">
        <v>1</v>
      </c>
      <c r="AX288" s="197"/>
      <c r="AY288" s="197">
        <v>1</v>
      </c>
      <c r="AZ288" s="197"/>
      <c r="BA288" s="100">
        <v>1</v>
      </c>
      <c r="BB288" s="100">
        <v>1</v>
      </c>
      <c r="BC288" s="100">
        <v>1</v>
      </c>
      <c r="BD288" s="100">
        <v>1</v>
      </c>
      <c r="BE288" s="100">
        <v>1</v>
      </c>
      <c r="BF288" s="100">
        <v>1</v>
      </c>
      <c r="BG288" s="100">
        <v>1</v>
      </c>
      <c r="BH288" s="100">
        <v>1</v>
      </c>
      <c r="BI288" s="100">
        <v>1</v>
      </c>
      <c r="BJ288" s="100">
        <v>1</v>
      </c>
      <c r="BK288" s="100">
        <v>1</v>
      </c>
      <c r="BL288" s="100">
        <v>1</v>
      </c>
      <c r="BM288" s="104">
        <v>2</v>
      </c>
      <c r="BN288" s="100">
        <v>1</v>
      </c>
      <c r="BO288" s="100">
        <v>1</v>
      </c>
      <c r="BP288" s="100">
        <v>1</v>
      </c>
      <c r="BQ288" s="99" t="s">
        <v>41</v>
      </c>
      <c r="BR288" s="99" t="s">
        <v>41</v>
      </c>
      <c r="BS288" s="99" t="s">
        <v>41</v>
      </c>
      <c r="BT288" s="100">
        <v>1</v>
      </c>
      <c r="BU288" s="100">
        <v>1</v>
      </c>
      <c r="BV288" s="100">
        <v>1</v>
      </c>
      <c r="BW288" s="100">
        <v>1</v>
      </c>
      <c r="BX288" s="100">
        <v>1</v>
      </c>
      <c r="BY288" s="100">
        <v>1</v>
      </c>
      <c r="BZ288" s="100">
        <v>1</v>
      </c>
      <c r="CA288" s="100">
        <v>1</v>
      </c>
      <c r="CB288" s="100">
        <v>1</v>
      </c>
      <c r="CC288" s="100">
        <v>1</v>
      </c>
      <c r="CD288" s="100">
        <v>1</v>
      </c>
      <c r="CE288" s="102">
        <v>1</v>
      </c>
      <c r="CF288" s="24" t="str">
        <f>_xlfn.XLOOKUP(A288,Reworked!A:A,Reworked!I:I)</f>
        <v>Unqualified with no findings</v>
      </c>
    </row>
    <row r="289" spans="1:84" ht="48.75" customHeight="1" x14ac:dyDescent="0.25">
      <c r="A289" s="120">
        <v>137</v>
      </c>
      <c r="B289" s="121" t="s">
        <v>121</v>
      </c>
      <c r="C289" s="121" t="s">
        <v>496</v>
      </c>
      <c r="D289" s="17" t="s">
        <v>100</v>
      </c>
      <c r="E289" s="121" t="s">
        <v>450</v>
      </c>
      <c r="F289" s="120" t="s">
        <v>396</v>
      </c>
      <c r="G289" s="121" t="s">
        <v>40</v>
      </c>
      <c r="H289" s="121" t="s">
        <v>485</v>
      </c>
      <c r="I289" s="121" t="s">
        <v>446</v>
      </c>
      <c r="J289" s="120" t="s">
        <v>436</v>
      </c>
      <c r="K289" s="41" t="s">
        <v>35</v>
      </c>
      <c r="L289" s="97" t="s">
        <v>40</v>
      </c>
      <c r="M289" s="97" t="s">
        <v>40</v>
      </c>
      <c r="N289" s="98" t="s">
        <v>40</v>
      </c>
      <c r="O289" s="98" t="s">
        <v>40</v>
      </c>
      <c r="P289" s="98" t="s">
        <v>40</v>
      </c>
      <c r="Q289" s="99" t="s">
        <v>41</v>
      </c>
      <c r="R289" s="103" t="s">
        <v>45</v>
      </c>
      <c r="S289" s="103" t="s">
        <v>45</v>
      </c>
      <c r="T289" s="100">
        <v>1</v>
      </c>
      <c r="U289" s="100">
        <v>1</v>
      </c>
      <c r="V289" s="104">
        <v>2</v>
      </c>
      <c r="W289" s="100">
        <v>1</v>
      </c>
      <c r="X289" s="104">
        <v>2</v>
      </c>
      <c r="Y289" s="104">
        <v>2</v>
      </c>
      <c r="Z289" s="100">
        <v>1</v>
      </c>
      <c r="AA289" s="104">
        <v>2</v>
      </c>
      <c r="AB289" s="100">
        <v>1</v>
      </c>
      <c r="AC289" s="100">
        <v>1</v>
      </c>
      <c r="AD289" s="100">
        <v>1</v>
      </c>
      <c r="AE289" s="100">
        <v>1</v>
      </c>
      <c r="AF289" s="100">
        <v>1</v>
      </c>
      <c r="AG289" s="100">
        <v>1</v>
      </c>
      <c r="AH289" s="100">
        <v>1</v>
      </c>
      <c r="AI289" s="100">
        <v>1</v>
      </c>
      <c r="AJ289" s="100">
        <v>1</v>
      </c>
      <c r="AK289" s="100">
        <v>1</v>
      </c>
      <c r="AL289" s="100">
        <v>1</v>
      </c>
      <c r="AM289" s="100">
        <v>1</v>
      </c>
      <c r="AN289" s="100">
        <v>1</v>
      </c>
      <c r="AO289" s="100">
        <v>1</v>
      </c>
      <c r="AP289" s="100">
        <v>1</v>
      </c>
      <c r="AQ289" s="100">
        <v>1</v>
      </c>
      <c r="AR289" s="99" t="s">
        <v>41</v>
      </c>
      <c r="AS289" s="103" t="s">
        <v>45</v>
      </c>
      <c r="AT289" s="99" t="s">
        <v>41</v>
      </c>
      <c r="AU289" s="100">
        <v>1</v>
      </c>
      <c r="AV289" s="100">
        <v>1</v>
      </c>
      <c r="AW289" s="197">
        <v>1</v>
      </c>
      <c r="AX289" s="197"/>
      <c r="AY289" s="197">
        <v>1</v>
      </c>
      <c r="AZ289" s="197"/>
      <c r="BA289" s="104">
        <v>2</v>
      </c>
      <c r="BB289" s="100">
        <v>1</v>
      </c>
      <c r="BC289" s="100">
        <v>1</v>
      </c>
      <c r="BD289" s="100">
        <v>1</v>
      </c>
      <c r="BE289" s="104">
        <v>2</v>
      </c>
      <c r="BF289" s="104">
        <v>2</v>
      </c>
      <c r="BG289" s="100">
        <v>1</v>
      </c>
      <c r="BH289" s="104">
        <v>2</v>
      </c>
      <c r="BI289" s="100">
        <v>1</v>
      </c>
      <c r="BJ289" s="100">
        <v>1</v>
      </c>
      <c r="BK289" s="104">
        <v>2</v>
      </c>
      <c r="BL289" s="100">
        <v>1</v>
      </c>
      <c r="BM289" s="104">
        <v>2</v>
      </c>
      <c r="BN289" s="104">
        <v>2</v>
      </c>
      <c r="BO289" s="97">
        <v>0</v>
      </c>
      <c r="BP289" s="104">
        <v>2</v>
      </c>
      <c r="BQ289" s="99" t="s">
        <v>41</v>
      </c>
      <c r="BR289" s="99" t="s">
        <v>41</v>
      </c>
      <c r="BS289" s="99" t="s">
        <v>41</v>
      </c>
      <c r="BT289" s="100">
        <v>1</v>
      </c>
      <c r="BU289" s="100">
        <v>1</v>
      </c>
      <c r="BV289" s="100">
        <v>1</v>
      </c>
      <c r="BW289" s="100">
        <v>1</v>
      </c>
      <c r="BX289" s="100">
        <v>1</v>
      </c>
      <c r="BY289" s="100">
        <v>1</v>
      </c>
      <c r="BZ289" s="100">
        <v>1</v>
      </c>
      <c r="CA289" s="100">
        <v>1</v>
      </c>
      <c r="CB289" s="100">
        <v>1</v>
      </c>
      <c r="CC289" s="100">
        <v>1</v>
      </c>
      <c r="CD289" s="100">
        <v>1</v>
      </c>
      <c r="CE289" s="102">
        <v>1</v>
      </c>
      <c r="CF289" s="24" t="str">
        <f>_xlfn.XLOOKUP(A289,Reworked!A:A,Reworked!I:I)</f>
        <v>Unqualified with no findings</v>
      </c>
    </row>
    <row r="290" spans="1:84" ht="48" customHeight="1" x14ac:dyDescent="0.25">
      <c r="A290" s="120">
        <v>1300</v>
      </c>
      <c r="B290" s="121" t="s">
        <v>244</v>
      </c>
      <c r="C290" s="121" t="s">
        <v>513</v>
      </c>
      <c r="D290" s="17" t="s">
        <v>100</v>
      </c>
      <c r="E290" s="121" t="s">
        <v>75</v>
      </c>
      <c r="F290" s="120" t="s">
        <v>396</v>
      </c>
      <c r="G290" s="121" t="s">
        <v>40</v>
      </c>
      <c r="H290" s="121" t="s">
        <v>458</v>
      </c>
      <c r="I290" s="121" t="s">
        <v>448</v>
      </c>
      <c r="J290" s="120" t="s">
        <v>436</v>
      </c>
      <c r="K290" s="42" t="s">
        <v>181</v>
      </c>
      <c r="L290" s="97" t="s">
        <v>40</v>
      </c>
      <c r="M290" s="110" t="s">
        <v>40</v>
      </c>
      <c r="N290" s="106" t="s">
        <v>40</v>
      </c>
      <c r="O290" s="111" t="s">
        <v>40</v>
      </c>
      <c r="P290" s="111" t="s">
        <v>40</v>
      </c>
      <c r="Q290" s="99" t="s">
        <v>41</v>
      </c>
      <c r="R290" s="107" t="s">
        <v>40</v>
      </c>
      <c r="S290" s="99" t="s">
        <v>41</v>
      </c>
      <c r="T290" s="100">
        <v>1</v>
      </c>
      <c r="U290" s="97">
        <v>0</v>
      </c>
      <c r="V290" s="100">
        <v>1</v>
      </c>
      <c r="W290" s="100">
        <v>1</v>
      </c>
      <c r="X290" s="104">
        <v>2</v>
      </c>
      <c r="Y290" s="97">
        <v>0</v>
      </c>
      <c r="Z290" s="105">
        <v>3</v>
      </c>
      <c r="AA290" s="105">
        <v>3</v>
      </c>
      <c r="AB290" s="104">
        <v>2</v>
      </c>
      <c r="AC290" s="97">
        <v>0</v>
      </c>
      <c r="AD290" s="104">
        <v>2</v>
      </c>
      <c r="AE290" s="104">
        <v>2</v>
      </c>
      <c r="AF290" s="104">
        <v>2</v>
      </c>
      <c r="AG290" s="97">
        <v>0</v>
      </c>
      <c r="AH290" s="104">
        <v>2</v>
      </c>
      <c r="AI290" s="104">
        <v>2</v>
      </c>
      <c r="AJ290" s="104">
        <v>2</v>
      </c>
      <c r="AK290" s="97">
        <v>0</v>
      </c>
      <c r="AL290" s="104">
        <v>2</v>
      </c>
      <c r="AM290" s="104">
        <v>2</v>
      </c>
      <c r="AN290" s="104">
        <v>2</v>
      </c>
      <c r="AO290" s="97">
        <v>0</v>
      </c>
      <c r="AP290" s="104">
        <v>2</v>
      </c>
      <c r="AQ290" s="104">
        <v>2</v>
      </c>
      <c r="AR290" s="101" t="s">
        <v>42</v>
      </c>
      <c r="AS290" s="109" t="s">
        <v>40</v>
      </c>
      <c r="AT290" s="99" t="s">
        <v>41</v>
      </c>
      <c r="AU290" s="104">
        <v>2</v>
      </c>
      <c r="AV290" s="97">
        <v>0</v>
      </c>
      <c r="AW290" s="196">
        <v>2</v>
      </c>
      <c r="AX290" s="196"/>
      <c r="AY290" s="196">
        <v>2</v>
      </c>
      <c r="AZ290" s="196"/>
      <c r="BA290" s="105">
        <v>3</v>
      </c>
      <c r="BB290" s="97">
        <v>0</v>
      </c>
      <c r="BC290" s="104">
        <v>2</v>
      </c>
      <c r="BD290" s="105">
        <v>3</v>
      </c>
      <c r="BE290" s="105">
        <v>3</v>
      </c>
      <c r="BF290" s="97">
        <v>0</v>
      </c>
      <c r="BG290" s="104">
        <v>2</v>
      </c>
      <c r="BH290" s="105">
        <v>3</v>
      </c>
      <c r="BI290" s="105">
        <v>3</v>
      </c>
      <c r="BJ290" s="97">
        <v>0</v>
      </c>
      <c r="BK290" s="104">
        <v>2</v>
      </c>
      <c r="BL290" s="105">
        <v>3</v>
      </c>
      <c r="BM290" s="104">
        <v>2</v>
      </c>
      <c r="BN290" s="97">
        <v>0</v>
      </c>
      <c r="BO290" s="97">
        <v>0</v>
      </c>
      <c r="BP290" s="104">
        <v>2</v>
      </c>
      <c r="BQ290" s="99" t="s">
        <v>41</v>
      </c>
      <c r="BR290" s="107" t="s">
        <v>40</v>
      </c>
      <c r="BS290" s="99" t="s">
        <v>41</v>
      </c>
      <c r="BT290" s="105">
        <v>3</v>
      </c>
      <c r="BU290" s="97">
        <v>0</v>
      </c>
      <c r="BV290" s="105">
        <v>3</v>
      </c>
      <c r="BW290" s="105">
        <v>3</v>
      </c>
      <c r="BX290" s="105">
        <v>3</v>
      </c>
      <c r="BY290" s="97">
        <v>0</v>
      </c>
      <c r="BZ290" s="105">
        <v>3</v>
      </c>
      <c r="CA290" s="105">
        <v>3</v>
      </c>
      <c r="CB290" s="105">
        <v>3</v>
      </c>
      <c r="CC290" s="97">
        <v>0</v>
      </c>
      <c r="CD290" s="105">
        <v>3</v>
      </c>
      <c r="CE290" s="112">
        <v>3</v>
      </c>
      <c r="CF290" s="24" t="str">
        <f>_xlfn.XLOOKUP(A290,Reworked!A:A,Reworked!I:I)</f>
        <v>Unqualified with findings</v>
      </c>
    </row>
    <row r="291" spans="1:84" ht="48.75" customHeight="1" x14ac:dyDescent="0.25">
      <c r="A291" s="120">
        <v>143</v>
      </c>
      <c r="B291" s="121" t="s">
        <v>333</v>
      </c>
      <c r="C291" s="121" t="s">
        <v>496</v>
      </c>
      <c r="D291" s="17" t="s">
        <v>100</v>
      </c>
      <c r="E291" s="121" t="s">
        <v>444</v>
      </c>
      <c r="F291" s="120" t="s">
        <v>396</v>
      </c>
      <c r="G291" s="121" t="s">
        <v>40</v>
      </c>
      <c r="H291" s="121" t="s">
        <v>458</v>
      </c>
      <c r="I291" s="121" t="s">
        <v>448</v>
      </c>
      <c r="J291" s="120" t="s">
        <v>436</v>
      </c>
      <c r="K291" s="43" t="s">
        <v>313</v>
      </c>
      <c r="L291" s="97" t="s">
        <v>40</v>
      </c>
      <c r="M291" s="97" t="s">
        <v>40</v>
      </c>
      <c r="N291" s="98" t="s">
        <v>40</v>
      </c>
      <c r="O291" s="98" t="s">
        <v>40</v>
      </c>
      <c r="P291" s="98" t="s">
        <v>40</v>
      </c>
      <c r="Q291" s="103" t="s">
        <v>45</v>
      </c>
      <c r="R291" s="103" t="s">
        <v>45</v>
      </c>
      <c r="S291" s="103" t="s">
        <v>45</v>
      </c>
      <c r="T291" s="100">
        <v>1</v>
      </c>
      <c r="U291" s="100">
        <v>1</v>
      </c>
      <c r="V291" s="100">
        <v>1</v>
      </c>
      <c r="W291" s="100">
        <v>1</v>
      </c>
      <c r="X291" s="104">
        <v>2</v>
      </c>
      <c r="Y291" s="104">
        <v>2</v>
      </c>
      <c r="Z291" s="104">
        <v>2</v>
      </c>
      <c r="AA291" s="104">
        <v>2</v>
      </c>
      <c r="AB291" s="100">
        <v>1</v>
      </c>
      <c r="AC291" s="100">
        <v>1</v>
      </c>
      <c r="AD291" s="100">
        <v>1</v>
      </c>
      <c r="AE291" s="100">
        <v>1</v>
      </c>
      <c r="AF291" s="100">
        <v>1</v>
      </c>
      <c r="AG291" s="100">
        <v>1</v>
      </c>
      <c r="AH291" s="100">
        <v>1</v>
      </c>
      <c r="AI291" s="100">
        <v>1</v>
      </c>
      <c r="AJ291" s="100">
        <v>1</v>
      </c>
      <c r="AK291" s="100">
        <v>1</v>
      </c>
      <c r="AL291" s="100">
        <v>1</v>
      </c>
      <c r="AM291" s="100">
        <v>1</v>
      </c>
      <c r="AN291" s="100">
        <v>1</v>
      </c>
      <c r="AO291" s="100">
        <v>1</v>
      </c>
      <c r="AP291" s="100">
        <v>1</v>
      </c>
      <c r="AQ291" s="100">
        <v>1</v>
      </c>
      <c r="AR291" s="103" t="s">
        <v>45</v>
      </c>
      <c r="AS291" s="103" t="s">
        <v>45</v>
      </c>
      <c r="AT291" s="103" t="s">
        <v>45</v>
      </c>
      <c r="AU291" s="100">
        <v>1</v>
      </c>
      <c r="AV291" s="100">
        <v>1</v>
      </c>
      <c r="AW291" s="197">
        <v>1</v>
      </c>
      <c r="AX291" s="197"/>
      <c r="AY291" s="197">
        <v>1</v>
      </c>
      <c r="AZ291" s="197"/>
      <c r="BA291" s="104">
        <v>2</v>
      </c>
      <c r="BB291" s="104">
        <v>2</v>
      </c>
      <c r="BC291" s="104">
        <v>2</v>
      </c>
      <c r="BD291" s="104">
        <v>2</v>
      </c>
      <c r="BE291" s="104">
        <v>2</v>
      </c>
      <c r="BF291" s="104">
        <v>2</v>
      </c>
      <c r="BG291" s="104">
        <v>2</v>
      </c>
      <c r="BH291" s="104">
        <v>2</v>
      </c>
      <c r="BI291" s="104">
        <v>2</v>
      </c>
      <c r="BJ291" s="104">
        <v>2</v>
      </c>
      <c r="BK291" s="104">
        <v>2</v>
      </c>
      <c r="BL291" s="104">
        <v>2</v>
      </c>
      <c r="BM291" s="100">
        <v>1</v>
      </c>
      <c r="BN291" s="100">
        <v>1</v>
      </c>
      <c r="BO291" s="100">
        <v>1</v>
      </c>
      <c r="BP291" s="100">
        <v>1</v>
      </c>
      <c r="BQ291" s="103" t="s">
        <v>45</v>
      </c>
      <c r="BR291" s="99" t="s">
        <v>41</v>
      </c>
      <c r="BS291" s="99" t="s">
        <v>41</v>
      </c>
      <c r="BT291" s="104">
        <v>2</v>
      </c>
      <c r="BU291" s="100">
        <v>1</v>
      </c>
      <c r="BV291" s="100">
        <v>1</v>
      </c>
      <c r="BW291" s="104">
        <v>2</v>
      </c>
      <c r="BX291" s="100">
        <v>1</v>
      </c>
      <c r="BY291" s="100">
        <v>1</v>
      </c>
      <c r="BZ291" s="100">
        <v>1</v>
      </c>
      <c r="CA291" s="100">
        <v>1</v>
      </c>
      <c r="CB291" s="100">
        <v>1</v>
      </c>
      <c r="CC291" s="100">
        <v>1</v>
      </c>
      <c r="CD291" s="100">
        <v>1</v>
      </c>
      <c r="CE291" s="102">
        <v>1</v>
      </c>
      <c r="CF291" s="24" t="str">
        <f>_xlfn.XLOOKUP(A291,Reworked!A:A,Reworked!I:I)</f>
        <v>Qualified</v>
      </c>
    </row>
    <row r="292" spans="1:84" ht="21" customHeight="1" x14ac:dyDescent="0.25">
      <c r="A292" s="120">
        <v>145</v>
      </c>
      <c r="B292" s="121" t="s">
        <v>334</v>
      </c>
      <c r="C292" s="121" t="s">
        <v>509</v>
      </c>
      <c r="D292" s="17" t="s">
        <v>100</v>
      </c>
      <c r="E292" s="121" t="s">
        <v>75</v>
      </c>
      <c r="F292" s="120" t="s">
        <v>75</v>
      </c>
      <c r="G292" s="121" t="s">
        <v>40</v>
      </c>
      <c r="H292" s="121" t="s">
        <v>40</v>
      </c>
      <c r="I292" s="121" t="s">
        <v>40</v>
      </c>
      <c r="J292" s="120" t="s">
        <v>436</v>
      </c>
      <c r="K292" s="43" t="s">
        <v>313</v>
      </c>
      <c r="L292" s="97" t="s">
        <v>40</v>
      </c>
      <c r="M292" s="110" t="s">
        <v>40</v>
      </c>
      <c r="N292" s="111" t="s">
        <v>40</v>
      </c>
      <c r="O292" s="111" t="s">
        <v>40</v>
      </c>
      <c r="P292" s="111" t="s">
        <v>40</v>
      </c>
      <c r="Q292" s="99" t="s">
        <v>41</v>
      </c>
      <c r="R292" s="99" t="s">
        <v>41</v>
      </c>
      <c r="S292" s="99" t="s">
        <v>41</v>
      </c>
      <c r="T292" s="104">
        <v>2</v>
      </c>
      <c r="U292" s="104">
        <v>2</v>
      </c>
      <c r="V292" s="104">
        <v>2</v>
      </c>
      <c r="W292" s="104">
        <v>2</v>
      </c>
      <c r="X292" s="105">
        <v>3</v>
      </c>
      <c r="Y292" s="105">
        <v>3</v>
      </c>
      <c r="Z292" s="105">
        <v>3</v>
      </c>
      <c r="AA292" s="105">
        <v>3</v>
      </c>
      <c r="AB292" s="105">
        <v>3</v>
      </c>
      <c r="AC292" s="105">
        <v>3</v>
      </c>
      <c r="AD292" s="105">
        <v>3</v>
      </c>
      <c r="AE292" s="105">
        <v>3</v>
      </c>
      <c r="AF292" s="105">
        <v>3</v>
      </c>
      <c r="AG292" s="105">
        <v>3</v>
      </c>
      <c r="AH292" s="105">
        <v>3</v>
      </c>
      <c r="AI292" s="105">
        <v>3</v>
      </c>
      <c r="AJ292" s="105">
        <v>3</v>
      </c>
      <c r="AK292" s="105">
        <v>3</v>
      </c>
      <c r="AL292" s="105">
        <v>3</v>
      </c>
      <c r="AM292" s="105">
        <v>3</v>
      </c>
      <c r="AN292" s="105">
        <v>3</v>
      </c>
      <c r="AO292" s="105">
        <v>3</v>
      </c>
      <c r="AP292" s="105">
        <v>3</v>
      </c>
      <c r="AQ292" s="105">
        <v>3</v>
      </c>
      <c r="AR292" s="99" t="s">
        <v>41</v>
      </c>
      <c r="AS292" s="99" t="s">
        <v>41</v>
      </c>
      <c r="AT292" s="99" t="s">
        <v>41</v>
      </c>
      <c r="AU292" s="105">
        <v>3</v>
      </c>
      <c r="AV292" s="105">
        <v>3</v>
      </c>
      <c r="AW292" s="201">
        <v>3</v>
      </c>
      <c r="AX292" s="201"/>
      <c r="AY292" s="201">
        <v>3</v>
      </c>
      <c r="AZ292" s="201"/>
      <c r="BA292" s="105">
        <v>3</v>
      </c>
      <c r="BB292" s="105">
        <v>3</v>
      </c>
      <c r="BC292" s="105">
        <v>3</v>
      </c>
      <c r="BD292" s="105">
        <v>3</v>
      </c>
      <c r="BE292" s="105">
        <v>3</v>
      </c>
      <c r="BF292" s="105">
        <v>3</v>
      </c>
      <c r="BG292" s="105">
        <v>3</v>
      </c>
      <c r="BH292" s="105">
        <v>3</v>
      </c>
      <c r="BI292" s="105">
        <v>3</v>
      </c>
      <c r="BJ292" s="105">
        <v>3</v>
      </c>
      <c r="BK292" s="105">
        <v>3</v>
      </c>
      <c r="BL292" s="105">
        <v>3</v>
      </c>
      <c r="BM292" s="105">
        <v>3</v>
      </c>
      <c r="BN292" s="97">
        <v>0</v>
      </c>
      <c r="BO292" s="97">
        <v>0</v>
      </c>
      <c r="BP292" s="105">
        <v>3</v>
      </c>
      <c r="BQ292" s="99" t="s">
        <v>41</v>
      </c>
      <c r="BR292" s="99" t="s">
        <v>41</v>
      </c>
      <c r="BS292" s="99" t="s">
        <v>41</v>
      </c>
      <c r="BT292" s="104">
        <v>2</v>
      </c>
      <c r="BU292" s="104">
        <v>2</v>
      </c>
      <c r="BV292" s="104">
        <v>2</v>
      </c>
      <c r="BW292" s="104">
        <v>2</v>
      </c>
      <c r="BX292" s="105">
        <v>3</v>
      </c>
      <c r="BY292" s="105">
        <v>3</v>
      </c>
      <c r="BZ292" s="105">
        <v>3</v>
      </c>
      <c r="CA292" s="105">
        <v>3</v>
      </c>
      <c r="CB292" s="104">
        <v>2</v>
      </c>
      <c r="CC292" s="104">
        <v>2</v>
      </c>
      <c r="CD292" s="104">
        <v>2</v>
      </c>
      <c r="CE292" s="108">
        <v>2</v>
      </c>
      <c r="CF292" s="24" t="str">
        <f>_xlfn.XLOOKUP(A292,Reworked!A:A,Reworked!I:I)</f>
        <v>Qualified</v>
      </c>
    </row>
    <row r="293" spans="1:84" ht="21" customHeight="1" x14ac:dyDescent="0.25">
      <c r="A293" s="120">
        <v>139</v>
      </c>
      <c r="B293" s="121" t="s">
        <v>245</v>
      </c>
      <c r="C293" s="121" t="s">
        <v>501</v>
      </c>
      <c r="D293" s="17" t="s">
        <v>100</v>
      </c>
      <c r="E293" s="121" t="s">
        <v>75</v>
      </c>
      <c r="F293" s="120" t="s">
        <v>75</v>
      </c>
      <c r="G293" s="121" t="s">
        <v>40</v>
      </c>
      <c r="H293" s="121" t="s">
        <v>40</v>
      </c>
      <c r="I293" s="121" t="s">
        <v>40</v>
      </c>
      <c r="J293" s="120" t="s">
        <v>436</v>
      </c>
      <c r="K293" s="42" t="s">
        <v>181</v>
      </c>
      <c r="L293" s="97" t="s">
        <v>40</v>
      </c>
      <c r="M293" s="110" t="s">
        <v>40</v>
      </c>
      <c r="N293" s="98" t="s">
        <v>40</v>
      </c>
      <c r="O293" s="106" t="s">
        <v>40</v>
      </c>
      <c r="P293" s="98" t="s">
        <v>40</v>
      </c>
      <c r="Q293" s="101" t="s">
        <v>42</v>
      </c>
      <c r="R293" s="107" t="s">
        <v>40</v>
      </c>
      <c r="S293" s="99" t="s">
        <v>41</v>
      </c>
      <c r="T293" s="104">
        <v>2</v>
      </c>
      <c r="U293" s="97">
        <v>0</v>
      </c>
      <c r="V293" s="100">
        <v>1</v>
      </c>
      <c r="W293" s="104">
        <v>2</v>
      </c>
      <c r="X293" s="100">
        <v>1</v>
      </c>
      <c r="Y293" s="97">
        <v>0</v>
      </c>
      <c r="Z293" s="100">
        <v>1</v>
      </c>
      <c r="AA293" s="100">
        <v>1</v>
      </c>
      <c r="AB293" s="100">
        <v>1</v>
      </c>
      <c r="AC293" s="97">
        <v>0</v>
      </c>
      <c r="AD293" s="100">
        <v>1</v>
      </c>
      <c r="AE293" s="100">
        <v>1</v>
      </c>
      <c r="AF293" s="100">
        <v>1</v>
      </c>
      <c r="AG293" s="97">
        <v>0</v>
      </c>
      <c r="AH293" s="100">
        <v>1</v>
      </c>
      <c r="AI293" s="100">
        <v>1</v>
      </c>
      <c r="AJ293" s="100">
        <v>1</v>
      </c>
      <c r="AK293" s="97">
        <v>0</v>
      </c>
      <c r="AL293" s="100">
        <v>1</v>
      </c>
      <c r="AM293" s="100">
        <v>1</v>
      </c>
      <c r="AN293" s="104">
        <v>2</v>
      </c>
      <c r="AO293" s="97">
        <v>0</v>
      </c>
      <c r="AP293" s="104">
        <v>2</v>
      </c>
      <c r="AQ293" s="104">
        <v>2</v>
      </c>
      <c r="AR293" s="99" t="s">
        <v>41</v>
      </c>
      <c r="AS293" s="109" t="s">
        <v>40</v>
      </c>
      <c r="AT293" s="99" t="s">
        <v>41</v>
      </c>
      <c r="AU293" s="104">
        <v>2</v>
      </c>
      <c r="AV293" s="97">
        <v>0</v>
      </c>
      <c r="AW293" s="197">
        <v>1</v>
      </c>
      <c r="AX293" s="197"/>
      <c r="AY293" s="196">
        <v>2</v>
      </c>
      <c r="AZ293" s="196"/>
      <c r="BA293" s="100">
        <v>1</v>
      </c>
      <c r="BB293" s="97">
        <v>0</v>
      </c>
      <c r="BC293" s="100">
        <v>1</v>
      </c>
      <c r="BD293" s="100">
        <v>1</v>
      </c>
      <c r="BE293" s="100">
        <v>1</v>
      </c>
      <c r="BF293" s="97">
        <v>0</v>
      </c>
      <c r="BG293" s="100">
        <v>1</v>
      </c>
      <c r="BH293" s="100">
        <v>1</v>
      </c>
      <c r="BI293" s="105">
        <v>3</v>
      </c>
      <c r="BJ293" s="97">
        <v>0</v>
      </c>
      <c r="BK293" s="105">
        <v>3</v>
      </c>
      <c r="BL293" s="105">
        <v>3</v>
      </c>
      <c r="BM293" s="104">
        <v>2</v>
      </c>
      <c r="BN293" s="97">
        <v>0</v>
      </c>
      <c r="BO293" s="97">
        <v>0</v>
      </c>
      <c r="BP293" s="104">
        <v>2</v>
      </c>
      <c r="BQ293" s="103" t="s">
        <v>45</v>
      </c>
      <c r="BR293" s="107" t="s">
        <v>40</v>
      </c>
      <c r="BS293" s="99" t="s">
        <v>41</v>
      </c>
      <c r="BT293" s="100">
        <v>1</v>
      </c>
      <c r="BU293" s="97">
        <v>0</v>
      </c>
      <c r="BV293" s="100">
        <v>1</v>
      </c>
      <c r="BW293" s="100">
        <v>1</v>
      </c>
      <c r="BX293" s="100">
        <v>1</v>
      </c>
      <c r="BY293" s="97">
        <v>0</v>
      </c>
      <c r="BZ293" s="100">
        <v>1</v>
      </c>
      <c r="CA293" s="100">
        <v>1</v>
      </c>
      <c r="CB293" s="105">
        <v>3</v>
      </c>
      <c r="CC293" s="97">
        <v>0</v>
      </c>
      <c r="CD293" s="100">
        <v>1</v>
      </c>
      <c r="CE293" s="108">
        <v>2</v>
      </c>
      <c r="CF293" s="24" t="str">
        <f>_xlfn.XLOOKUP(A293,Reworked!A:A,Reworked!I:I)</f>
        <v>Unqualified with findings</v>
      </c>
    </row>
    <row r="294" spans="1:84" ht="48" customHeight="1" x14ac:dyDescent="0.25">
      <c r="A294" s="120">
        <v>149</v>
      </c>
      <c r="B294" s="121" t="s">
        <v>246</v>
      </c>
      <c r="C294" s="121" t="s">
        <v>496</v>
      </c>
      <c r="D294" s="17" t="s">
        <v>100</v>
      </c>
      <c r="E294" s="121" t="s">
        <v>452</v>
      </c>
      <c r="F294" s="120" t="s">
        <v>396</v>
      </c>
      <c r="G294" s="121" t="s">
        <v>40</v>
      </c>
      <c r="H294" s="121" t="s">
        <v>93</v>
      </c>
      <c r="I294" s="121" t="s">
        <v>448</v>
      </c>
      <c r="J294" s="120" t="s">
        <v>436</v>
      </c>
      <c r="K294" s="42" t="s">
        <v>181</v>
      </c>
      <c r="L294" s="97" t="s">
        <v>40</v>
      </c>
      <c r="M294" s="110" t="s">
        <v>40</v>
      </c>
      <c r="N294" s="98" t="s">
        <v>40</v>
      </c>
      <c r="O294" s="98" t="s">
        <v>40</v>
      </c>
      <c r="P294" s="98" t="s">
        <v>40</v>
      </c>
      <c r="Q294" s="101" t="s">
        <v>42</v>
      </c>
      <c r="R294" s="101" t="s">
        <v>42</v>
      </c>
      <c r="S294" s="103" t="s">
        <v>45</v>
      </c>
      <c r="T294" s="100">
        <v>1</v>
      </c>
      <c r="U294" s="100">
        <v>1</v>
      </c>
      <c r="V294" s="100">
        <v>1</v>
      </c>
      <c r="W294" s="100">
        <v>1</v>
      </c>
      <c r="X294" s="104">
        <v>2</v>
      </c>
      <c r="Y294" s="100">
        <v>1</v>
      </c>
      <c r="Z294" s="104">
        <v>2</v>
      </c>
      <c r="AA294" s="104">
        <v>2</v>
      </c>
      <c r="AB294" s="100">
        <v>1</v>
      </c>
      <c r="AC294" s="100">
        <v>1</v>
      </c>
      <c r="AD294" s="100">
        <v>1</v>
      </c>
      <c r="AE294" s="100">
        <v>1</v>
      </c>
      <c r="AF294" s="100">
        <v>1</v>
      </c>
      <c r="AG294" s="100">
        <v>1</v>
      </c>
      <c r="AH294" s="100">
        <v>1</v>
      </c>
      <c r="AI294" s="100">
        <v>1</v>
      </c>
      <c r="AJ294" s="100">
        <v>1</v>
      </c>
      <c r="AK294" s="100">
        <v>1</v>
      </c>
      <c r="AL294" s="104">
        <v>2</v>
      </c>
      <c r="AM294" s="104">
        <v>2</v>
      </c>
      <c r="AN294" s="100">
        <v>1</v>
      </c>
      <c r="AO294" s="100">
        <v>1</v>
      </c>
      <c r="AP294" s="100">
        <v>1</v>
      </c>
      <c r="AQ294" s="100">
        <v>1</v>
      </c>
      <c r="AR294" s="101" t="s">
        <v>42</v>
      </c>
      <c r="AS294" s="101" t="s">
        <v>42</v>
      </c>
      <c r="AT294" s="99" t="s">
        <v>41</v>
      </c>
      <c r="AU294" s="100">
        <v>1</v>
      </c>
      <c r="AV294" s="100">
        <v>1</v>
      </c>
      <c r="AW294" s="197">
        <v>1</v>
      </c>
      <c r="AX294" s="197"/>
      <c r="AY294" s="197">
        <v>1</v>
      </c>
      <c r="AZ294" s="197"/>
      <c r="BA294" s="100">
        <v>1</v>
      </c>
      <c r="BB294" s="100">
        <v>1</v>
      </c>
      <c r="BC294" s="100">
        <v>1</v>
      </c>
      <c r="BD294" s="100">
        <v>1</v>
      </c>
      <c r="BE294" s="104">
        <v>2</v>
      </c>
      <c r="BF294" s="104">
        <v>2</v>
      </c>
      <c r="BG294" s="100">
        <v>1</v>
      </c>
      <c r="BH294" s="104">
        <v>2</v>
      </c>
      <c r="BI294" s="104">
        <v>2</v>
      </c>
      <c r="BJ294" s="100">
        <v>1</v>
      </c>
      <c r="BK294" s="104">
        <v>2</v>
      </c>
      <c r="BL294" s="104">
        <v>2</v>
      </c>
      <c r="BM294" s="100">
        <v>1</v>
      </c>
      <c r="BN294" s="97">
        <v>0</v>
      </c>
      <c r="BO294" s="97">
        <v>0</v>
      </c>
      <c r="BP294" s="100">
        <v>1</v>
      </c>
      <c r="BQ294" s="99" t="s">
        <v>41</v>
      </c>
      <c r="BR294" s="99" t="s">
        <v>41</v>
      </c>
      <c r="BS294" s="99" t="s">
        <v>41</v>
      </c>
      <c r="BT294" s="100">
        <v>1</v>
      </c>
      <c r="BU294" s="100">
        <v>1</v>
      </c>
      <c r="BV294" s="100">
        <v>1</v>
      </c>
      <c r="BW294" s="100">
        <v>1</v>
      </c>
      <c r="BX294" s="100">
        <v>1</v>
      </c>
      <c r="BY294" s="100">
        <v>1</v>
      </c>
      <c r="BZ294" s="100">
        <v>1</v>
      </c>
      <c r="CA294" s="100">
        <v>1</v>
      </c>
      <c r="CB294" s="100">
        <v>1</v>
      </c>
      <c r="CC294" s="100">
        <v>1</v>
      </c>
      <c r="CD294" s="100">
        <v>1</v>
      </c>
      <c r="CE294" s="102">
        <v>1</v>
      </c>
      <c r="CF294" s="24" t="str">
        <f>_xlfn.XLOOKUP(A294,Reworked!A:A,Reworked!I:I)</f>
        <v>Unqualified with findings</v>
      </c>
    </row>
    <row r="295" spans="1:84" ht="21" customHeight="1" x14ac:dyDescent="0.25">
      <c r="A295" s="120">
        <v>1356</v>
      </c>
      <c r="B295" s="121" t="s">
        <v>548</v>
      </c>
      <c r="C295" s="121" t="s">
        <v>509</v>
      </c>
      <c r="D295" s="17" t="s">
        <v>100</v>
      </c>
      <c r="E295" s="121" t="s">
        <v>73</v>
      </c>
      <c r="F295" s="120" t="s">
        <v>73</v>
      </c>
      <c r="G295" s="121" t="s">
        <v>40</v>
      </c>
      <c r="H295" s="121" t="s">
        <v>40</v>
      </c>
      <c r="I295" s="121" t="s">
        <v>40</v>
      </c>
      <c r="J295" s="120" t="s">
        <v>436</v>
      </c>
      <c r="K295" s="100" t="s">
        <v>40</v>
      </c>
      <c r="L295" s="97" t="s">
        <v>40</v>
      </c>
      <c r="M295" s="97" t="s">
        <v>40</v>
      </c>
      <c r="N295" s="98" t="s">
        <v>40</v>
      </c>
      <c r="O295" s="98" t="s">
        <v>40</v>
      </c>
      <c r="P295" s="98" t="s">
        <v>40</v>
      </c>
      <c r="Q295" s="99" t="s">
        <v>41</v>
      </c>
      <c r="R295" s="107" t="s">
        <v>40</v>
      </c>
      <c r="S295" s="99" t="s">
        <v>41</v>
      </c>
      <c r="T295" s="100">
        <v>1</v>
      </c>
      <c r="U295" s="97">
        <v>0</v>
      </c>
      <c r="V295" s="100">
        <v>1</v>
      </c>
      <c r="W295" s="100">
        <v>1</v>
      </c>
      <c r="X295" s="100">
        <v>1</v>
      </c>
      <c r="Y295" s="97">
        <v>0</v>
      </c>
      <c r="Z295" s="100">
        <v>1</v>
      </c>
      <c r="AA295" s="100">
        <v>1</v>
      </c>
      <c r="AB295" s="100">
        <v>1</v>
      </c>
      <c r="AC295" s="97">
        <v>0</v>
      </c>
      <c r="AD295" s="100">
        <v>1</v>
      </c>
      <c r="AE295" s="100">
        <v>1</v>
      </c>
      <c r="AF295" s="100">
        <v>1</v>
      </c>
      <c r="AG295" s="97">
        <v>0</v>
      </c>
      <c r="AH295" s="100">
        <v>1</v>
      </c>
      <c r="AI295" s="100">
        <v>1</v>
      </c>
      <c r="AJ295" s="100">
        <v>1</v>
      </c>
      <c r="AK295" s="97">
        <v>0</v>
      </c>
      <c r="AL295" s="100">
        <v>1</v>
      </c>
      <c r="AM295" s="100">
        <v>1</v>
      </c>
      <c r="AN295" s="100">
        <v>1</v>
      </c>
      <c r="AO295" s="97">
        <v>0</v>
      </c>
      <c r="AP295" s="100">
        <v>1</v>
      </c>
      <c r="AQ295" s="100">
        <v>1</v>
      </c>
      <c r="AR295" s="99" t="s">
        <v>41</v>
      </c>
      <c r="AS295" s="109" t="s">
        <v>40</v>
      </c>
      <c r="AT295" s="99" t="s">
        <v>41</v>
      </c>
      <c r="AU295" s="100">
        <v>1</v>
      </c>
      <c r="AV295" s="97">
        <v>0</v>
      </c>
      <c r="AW295" s="197">
        <v>1</v>
      </c>
      <c r="AX295" s="197"/>
      <c r="AY295" s="197">
        <v>1</v>
      </c>
      <c r="AZ295" s="197"/>
      <c r="BA295" s="100">
        <v>1</v>
      </c>
      <c r="BB295" s="97">
        <v>0</v>
      </c>
      <c r="BC295" s="100">
        <v>1</v>
      </c>
      <c r="BD295" s="100">
        <v>1</v>
      </c>
      <c r="BE295" s="100">
        <v>1</v>
      </c>
      <c r="BF295" s="97">
        <v>0</v>
      </c>
      <c r="BG295" s="100">
        <v>1</v>
      </c>
      <c r="BH295" s="100">
        <v>1</v>
      </c>
      <c r="BI295" s="100">
        <v>1</v>
      </c>
      <c r="BJ295" s="97">
        <v>0</v>
      </c>
      <c r="BK295" s="100">
        <v>1</v>
      </c>
      <c r="BL295" s="100">
        <v>1</v>
      </c>
      <c r="BM295" s="100">
        <v>1</v>
      </c>
      <c r="BN295" s="97">
        <v>0</v>
      </c>
      <c r="BO295" s="100">
        <v>1</v>
      </c>
      <c r="BP295" s="100">
        <v>1</v>
      </c>
      <c r="BQ295" s="99" t="s">
        <v>41</v>
      </c>
      <c r="BR295" s="107" t="s">
        <v>40</v>
      </c>
      <c r="BS295" s="99" t="s">
        <v>41</v>
      </c>
      <c r="BT295" s="100">
        <v>1</v>
      </c>
      <c r="BU295" s="97">
        <v>0</v>
      </c>
      <c r="BV295" s="100">
        <v>1</v>
      </c>
      <c r="BW295" s="100">
        <v>1</v>
      </c>
      <c r="BX295" s="100">
        <v>1</v>
      </c>
      <c r="BY295" s="97">
        <v>0</v>
      </c>
      <c r="BZ295" s="100">
        <v>1</v>
      </c>
      <c r="CA295" s="100">
        <v>1</v>
      </c>
      <c r="CB295" s="100">
        <v>1</v>
      </c>
      <c r="CC295" s="97">
        <v>0</v>
      </c>
      <c r="CD295" s="100">
        <v>1</v>
      </c>
      <c r="CE295" s="102">
        <v>1</v>
      </c>
      <c r="CF295" s="24" t="e">
        <f>_xlfn.XLOOKUP(A295,Reworked!A:A,Reworked!I:I)</f>
        <v>#N/A</v>
      </c>
    </row>
    <row r="296" spans="1:84" ht="21" customHeight="1" x14ac:dyDescent="0.25">
      <c r="A296" s="120">
        <v>153</v>
      </c>
      <c r="B296" s="121" t="s">
        <v>549</v>
      </c>
      <c r="C296" s="121" t="s">
        <v>492</v>
      </c>
      <c r="D296" s="17" t="s">
        <v>100</v>
      </c>
      <c r="E296" s="121" t="s">
        <v>39</v>
      </c>
      <c r="F296" s="120" t="s">
        <v>39</v>
      </c>
      <c r="G296" s="121" t="s">
        <v>40</v>
      </c>
      <c r="H296" s="121" t="s">
        <v>40</v>
      </c>
      <c r="I296" s="121" t="s">
        <v>40</v>
      </c>
      <c r="J296" s="120" t="s">
        <v>436</v>
      </c>
      <c r="K296" s="100" t="s">
        <v>40</v>
      </c>
      <c r="L296" s="97" t="s">
        <v>40</v>
      </c>
      <c r="M296" s="97" t="s">
        <v>40</v>
      </c>
      <c r="N296" s="98" t="s">
        <v>40</v>
      </c>
      <c r="O296" s="98" t="s">
        <v>40</v>
      </c>
      <c r="P296" s="98" t="s">
        <v>40</v>
      </c>
      <c r="Q296" s="103" t="s">
        <v>45</v>
      </c>
      <c r="R296" s="99" t="s">
        <v>41</v>
      </c>
      <c r="S296" s="99" t="s">
        <v>41</v>
      </c>
      <c r="T296" s="100">
        <v>1</v>
      </c>
      <c r="U296" s="100">
        <v>1</v>
      </c>
      <c r="V296" s="100">
        <v>1</v>
      </c>
      <c r="W296" s="100">
        <v>1</v>
      </c>
      <c r="X296" s="100">
        <v>1</v>
      </c>
      <c r="Y296" s="100">
        <v>1</v>
      </c>
      <c r="Z296" s="100">
        <v>1</v>
      </c>
      <c r="AA296" s="100">
        <v>1</v>
      </c>
      <c r="AB296" s="100">
        <v>1</v>
      </c>
      <c r="AC296" s="100">
        <v>1</v>
      </c>
      <c r="AD296" s="100">
        <v>1</v>
      </c>
      <c r="AE296" s="100">
        <v>1</v>
      </c>
      <c r="AF296" s="104">
        <v>2</v>
      </c>
      <c r="AG296" s="100">
        <v>1</v>
      </c>
      <c r="AH296" s="100">
        <v>1</v>
      </c>
      <c r="AI296" s="100">
        <v>1</v>
      </c>
      <c r="AJ296" s="100">
        <v>1</v>
      </c>
      <c r="AK296" s="100">
        <v>1</v>
      </c>
      <c r="AL296" s="100">
        <v>1</v>
      </c>
      <c r="AM296" s="100">
        <v>1</v>
      </c>
      <c r="AN296" s="100">
        <v>1</v>
      </c>
      <c r="AO296" s="100">
        <v>1</v>
      </c>
      <c r="AP296" s="100">
        <v>1</v>
      </c>
      <c r="AQ296" s="100">
        <v>1</v>
      </c>
      <c r="AR296" s="99" t="s">
        <v>41</v>
      </c>
      <c r="AS296" s="101" t="s">
        <v>42</v>
      </c>
      <c r="AT296" s="99" t="s">
        <v>41</v>
      </c>
      <c r="AU296" s="100">
        <v>1</v>
      </c>
      <c r="AV296" s="100">
        <v>1</v>
      </c>
      <c r="AW296" s="197">
        <v>1</v>
      </c>
      <c r="AX296" s="197"/>
      <c r="AY296" s="197">
        <v>1</v>
      </c>
      <c r="AZ296" s="197"/>
      <c r="BA296" s="104">
        <v>2</v>
      </c>
      <c r="BB296" s="100">
        <v>1</v>
      </c>
      <c r="BC296" s="100">
        <v>1</v>
      </c>
      <c r="BD296" s="100">
        <v>1</v>
      </c>
      <c r="BE296" s="104">
        <v>2</v>
      </c>
      <c r="BF296" s="100">
        <v>1</v>
      </c>
      <c r="BG296" s="100">
        <v>1</v>
      </c>
      <c r="BH296" s="100">
        <v>1</v>
      </c>
      <c r="BI296" s="100">
        <v>1</v>
      </c>
      <c r="BJ296" s="100">
        <v>1</v>
      </c>
      <c r="BK296" s="104">
        <v>2</v>
      </c>
      <c r="BL296" s="100">
        <v>1</v>
      </c>
      <c r="BM296" s="100">
        <v>1</v>
      </c>
      <c r="BN296" s="97">
        <v>0</v>
      </c>
      <c r="BO296" s="97">
        <v>0</v>
      </c>
      <c r="BP296" s="100">
        <v>1</v>
      </c>
      <c r="BQ296" s="99" t="s">
        <v>41</v>
      </c>
      <c r="BR296" s="99" t="s">
        <v>41</v>
      </c>
      <c r="BS296" s="99" t="s">
        <v>41</v>
      </c>
      <c r="BT296" s="100">
        <v>1</v>
      </c>
      <c r="BU296" s="100">
        <v>1</v>
      </c>
      <c r="BV296" s="100">
        <v>1</v>
      </c>
      <c r="BW296" s="100">
        <v>1</v>
      </c>
      <c r="BX296" s="100">
        <v>1</v>
      </c>
      <c r="BY296" s="100">
        <v>1</v>
      </c>
      <c r="BZ296" s="100">
        <v>1</v>
      </c>
      <c r="CA296" s="100">
        <v>1</v>
      </c>
      <c r="CB296" s="100">
        <v>1</v>
      </c>
      <c r="CC296" s="100">
        <v>1</v>
      </c>
      <c r="CD296" s="100">
        <v>1</v>
      </c>
      <c r="CE296" s="102">
        <v>1</v>
      </c>
      <c r="CF296" s="24" t="e">
        <f>_xlfn.XLOOKUP(A296,Reworked!A:A,Reworked!I:I)</f>
        <v>#N/A</v>
      </c>
    </row>
    <row r="297" spans="1:84" ht="48" customHeight="1" x14ac:dyDescent="0.25">
      <c r="A297" s="120">
        <v>1177</v>
      </c>
      <c r="B297" s="121" t="s">
        <v>335</v>
      </c>
      <c r="C297" s="121" t="s">
        <v>494</v>
      </c>
      <c r="D297" s="17" t="s">
        <v>100</v>
      </c>
      <c r="E297" s="121" t="s">
        <v>47</v>
      </c>
      <c r="F297" s="120" t="s">
        <v>396</v>
      </c>
      <c r="G297" s="121" t="s">
        <v>40</v>
      </c>
      <c r="H297" s="121" t="s">
        <v>468</v>
      </c>
      <c r="I297" s="121" t="s">
        <v>446</v>
      </c>
      <c r="J297" s="120" t="s">
        <v>436</v>
      </c>
      <c r="K297" s="43" t="s">
        <v>313</v>
      </c>
      <c r="L297" s="97" t="s">
        <v>40</v>
      </c>
      <c r="M297" s="110" t="s">
        <v>40</v>
      </c>
      <c r="N297" s="98" t="s">
        <v>40</v>
      </c>
      <c r="O297" s="98" t="s">
        <v>40</v>
      </c>
      <c r="P297" s="98" t="s">
        <v>40</v>
      </c>
      <c r="Q297" s="99" t="s">
        <v>41</v>
      </c>
      <c r="R297" s="99" t="s">
        <v>41</v>
      </c>
      <c r="S297" s="99" t="s">
        <v>41</v>
      </c>
      <c r="T297" s="100">
        <v>1</v>
      </c>
      <c r="U297" s="100">
        <v>1</v>
      </c>
      <c r="V297" s="100">
        <v>1</v>
      </c>
      <c r="W297" s="100">
        <v>1</v>
      </c>
      <c r="X297" s="104">
        <v>2</v>
      </c>
      <c r="Y297" s="100">
        <v>1</v>
      </c>
      <c r="Z297" s="104">
        <v>2</v>
      </c>
      <c r="AA297" s="104">
        <v>2</v>
      </c>
      <c r="AB297" s="100">
        <v>1</v>
      </c>
      <c r="AC297" s="100">
        <v>1</v>
      </c>
      <c r="AD297" s="100">
        <v>1</v>
      </c>
      <c r="AE297" s="100">
        <v>1</v>
      </c>
      <c r="AF297" s="100">
        <v>1</v>
      </c>
      <c r="AG297" s="100">
        <v>1</v>
      </c>
      <c r="AH297" s="100">
        <v>1</v>
      </c>
      <c r="AI297" s="100">
        <v>1</v>
      </c>
      <c r="AJ297" s="100">
        <v>1</v>
      </c>
      <c r="AK297" s="100">
        <v>1</v>
      </c>
      <c r="AL297" s="100">
        <v>1</v>
      </c>
      <c r="AM297" s="100">
        <v>1</v>
      </c>
      <c r="AN297" s="100">
        <v>1</v>
      </c>
      <c r="AO297" s="100">
        <v>1</v>
      </c>
      <c r="AP297" s="97">
        <v>0</v>
      </c>
      <c r="AQ297" s="100">
        <v>1</v>
      </c>
      <c r="AR297" s="103" t="s">
        <v>45</v>
      </c>
      <c r="AS297" s="99" t="s">
        <v>41</v>
      </c>
      <c r="AT297" s="99" t="s">
        <v>41</v>
      </c>
      <c r="AU297" s="100">
        <v>1</v>
      </c>
      <c r="AV297" s="100">
        <v>1</v>
      </c>
      <c r="AW297" s="197">
        <v>1</v>
      </c>
      <c r="AX297" s="197"/>
      <c r="AY297" s="197">
        <v>1</v>
      </c>
      <c r="AZ297" s="197"/>
      <c r="BA297" s="100">
        <v>1</v>
      </c>
      <c r="BB297" s="100">
        <v>1</v>
      </c>
      <c r="BC297" s="100">
        <v>1</v>
      </c>
      <c r="BD297" s="100">
        <v>1</v>
      </c>
      <c r="BE297" s="100">
        <v>1</v>
      </c>
      <c r="BF297" s="100">
        <v>1</v>
      </c>
      <c r="BG297" s="100">
        <v>1</v>
      </c>
      <c r="BH297" s="100">
        <v>1</v>
      </c>
      <c r="BI297" s="104">
        <v>2</v>
      </c>
      <c r="BJ297" s="100">
        <v>1</v>
      </c>
      <c r="BK297" s="104">
        <v>2</v>
      </c>
      <c r="BL297" s="104">
        <v>2</v>
      </c>
      <c r="BM297" s="100">
        <v>1</v>
      </c>
      <c r="BN297" s="100">
        <v>1</v>
      </c>
      <c r="BO297" s="100">
        <v>1</v>
      </c>
      <c r="BP297" s="100">
        <v>1</v>
      </c>
      <c r="BQ297" s="99" t="s">
        <v>41</v>
      </c>
      <c r="BR297" s="99" t="s">
        <v>41</v>
      </c>
      <c r="BS297" s="99" t="s">
        <v>41</v>
      </c>
      <c r="BT297" s="100">
        <v>1</v>
      </c>
      <c r="BU297" s="100">
        <v>1</v>
      </c>
      <c r="BV297" s="100">
        <v>1</v>
      </c>
      <c r="BW297" s="100">
        <v>1</v>
      </c>
      <c r="BX297" s="100">
        <v>1</v>
      </c>
      <c r="BY297" s="100">
        <v>1</v>
      </c>
      <c r="BZ297" s="100">
        <v>1</v>
      </c>
      <c r="CA297" s="100">
        <v>1</v>
      </c>
      <c r="CB297" s="100">
        <v>1</v>
      </c>
      <c r="CC297" s="100">
        <v>1</v>
      </c>
      <c r="CD297" s="100">
        <v>1</v>
      </c>
      <c r="CE297" s="102">
        <v>1</v>
      </c>
      <c r="CF297" s="24" t="str">
        <f>_xlfn.XLOOKUP(A297,Reworked!A:A,Reworked!I:I)</f>
        <v>Qualified</v>
      </c>
    </row>
    <row r="298" spans="1:84" ht="21" customHeight="1" x14ac:dyDescent="0.25">
      <c r="A298" s="120">
        <v>155</v>
      </c>
      <c r="B298" s="121" t="s">
        <v>247</v>
      </c>
      <c r="C298" s="121" t="s">
        <v>509</v>
      </c>
      <c r="D298" s="17" t="s">
        <v>100</v>
      </c>
      <c r="E298" s="121" t="s">
        <v>73</v>
      </c>
      <c r="F298" s="120" t="s">
        <v>73</v>
      </c>
      <c r="G298" s="121" t="s">
        <v>40</v>
      </c>
      <c r="H298" s="121" t="s">
        <v>40</v>
      </c>
      <c r="I298" s="121" t="s">
        <v>40</v>
      </c>
      <c r="J298" s="120" t="s">
        <v>436</v>
      </c>
      <c r="K298" s="42" t="s">
        <v>181</v>
      </c>
      <c r="L298" s="110" t="s">
        <v>40</v>
      </c>
      <c r="M298" s="110" t="s">
        <v>40</v>
      </c>
      <c r="N298" s="106" t="s">
        <v>40</v>
      </c>
      <c r="O298" s="106" t="s">
        <v>40</v>
      </c>
      <c r="P298" s="98" t="s">
        <v>40</v>
      </c>
      <c r="Q298" s="99" t="s">
        <v>41</v>
      </c>
      <c r="R298" s="99" t="s">
        <v>41</v>
      </c>
      <c r="S298" s="99" t="s">
        <v>41</v>
      </c>
      <c r="T298" s="104">
        <v>2</v>
      </c>
      <c r="U298" s="104">
        <v>2</v>
      </c>
      <c r="V298" s="104">
        <v>2</v>
      </c>
      <c r="W298" s="105">
        <v>3</v>
      </c>
      <c r="X298" s="104">
        <v>2</v>
      </c>
      <c r="Y298" s="104">
        <v>2</v>
      </c>
      <c r="Z298" s="104">
        <v>2</v>
      </c>
      <c r="AA298" s="104">
        <v>2</v>
      </c>
      <c r="AB298" s="104">
        <v>2</v>
      </c>
      <c r="AC298" s="104">
        <v>2</v>
      </c>
      <c r="AD298" s="104">
        <v>2</v>
      </c>
      <c r="AE298" s="104">
        <v>2</v>
      </c>
      <c r="AF298" s="104">
        <v>2</v>
      </c>
      <c r="AG298" s="104">
        <v>2</v>
      </c>
      <c r="AH298" s="104">
        <v>2</v>
      </c>
      <c r="AI298" s="104">
        <v>2</v>
      </c>
      <c r="AJ298" s="104">
        <v>2</v>
      </c>
      <c r="AK298" s="104">
        <v>2</v>
      </c>
      <c r="AL298" s="104">
        <v>2</v>
      </c>
      <c r="AM298" s="104">
        <v>2</v>
      </c>
      <c r="AN298" s="104">
        <v>2</v>
      </c>
      <c r="AO298" s="104">
        <v>2</v>
      </c>
      <c r="AP298" s="104">
        <v>2</v>
      </c>
      <c r="AQ298" s="104">
        <v>2</v>
      </c>
      <c r="AR298" s="99" t="s">
        <v>41</v>
      </c>
      <c r="AS298" s="101" t="s">
        <v>42</v>
      </c>
      <c r="AT298" s="103" t="s">
        <v>45</v>
      </c>
      <c r="AU298" s="104">
        <v>2</v>
      </c>
      <c r="AV298" s="104">
        <v>2</v>
      </c>
      <c r="AW298" s="197">
        <v>1</v>
      </c>
      <c r="AX298" s="197"/>
      <c r="AY298" s="196">
        <v>2</v>
      </c>
      <c r="AZ298" s="196"/>
      <c r="BA298" s="104">
        <v>2</v>
      </c>
      <c r="BB298" s="104">
        <v>2</v>
      </c>
      <c r="BC298" s="104">
        <v>2</v>
      </c>
      <c r="BD298" s="104">
        <v>2</v>
      </c>
      <c r="BE298" s="104">
        <v>2</v>
      </c>
      <c r="BF298" s="104">
        <v>2</v>
      </c>
      <c r="BG298" s="104">
        <v>2</v>
      </c>
      <c r="BH298" s="104">
        <v>2</v>
      </c>
      <c r="BI298" s="104">
        <v>2</v>
      </c>
      <c r="BJ298" s="104">
        <v>2</v>
      </c>
      <c r="BK298" s="105">
        <v>3</v>
      </c>
      <c r="BL298" s="105">
        <v>3</v>
      </c>
      <c r="BM298" s="104">
        <v>2</v>
      </c>
      <c r="BN298" s="97">
        <v>0</v>
      </c>
      <c r="BO298" s="97">
        <v>0</v>
      </c>
      <c r="BP298" s="104">
        <v>2</v>
      </c>
      <c r="BQ298" s="101" t="s">
        <v>42</v>
      </c>
      <c r="BR298" s="101" t="s">
        <v>42</v>
      </c>
      <c r="BS298" s="101" t="s">
        <v>42</v>
      </c>
      <c r="BT298" s="100">
        <v>1</v>
      </c>
      <c r="BU298" s="100">
        <v>1</v>
      </c>
      <c r="BV298" s="100">
        <v>1</v>
      </c>
      <c r="BW298" s="100">
        <v>1</v>
      </c>
      <c r="BX298" s="100">
        <v>1</v>
      </c>
      <c r="BY298" s="100">
        <v>1</v>
      </c>
      <c r="BZ298" s="100">
        <v>1</v>
      </c>
      <c r="CA298" s="100">
        <v>1</v>
      </c>
      <c r="CB298" s="100">
        <v>1</v>
      </c>
      <c r="CC298" s="100">
        <v>1</v>
      </c>
      <c r="CD298" s="100">
        <v>1</v>
      </c>
      <c r="CE298" s="102">
        <v>1</v>
      </c>
      <c r="CF298" s="24" t="str">
        <f>_xlfn.XLOOKUP(A298,Reworked!A:A,Reworked!I:I)</f>
        <v>Unqualified with findings</v>
      </c>
    </row>
    <row r="299" spans="1:84" ht="21" customHeight="1" x14ac:dyDescent="0.25">
      <c r="A299" s="120">
        <v>157</v>
      </c>
      <c r="B299" s="121" t="s">
        <v>122</v>
      </c>
      <c r="C299" s="121" t="s">
        <v>492</v>
      </c>
      <c r="D299" s="17" t="s">
        <v>100</v>
      </c>
      <c r="E299" s="121" t="s">
        <v>78</v>
      </c>
      <c r="F299" s="120" t="s">
        <v>78</v>
      </c>
      <c r="G299" s="121" t="s">
        <v>40</v>
      </c>
      <c r="H299" s="121" t="s">
        <v>40</v>
      </c>
      <c r="I299" s="121" t="s">
        <v>40</v>
      </c>
      <c r="J299" s="120" t="s">
        <v>436</v>
      </c>
      <c r="K299" s="41" t="s">
        <v>35</v>
      </c>
      <c r="L299" s="97" t="s">
        <v>40</v>
      </c>
      <c r="M299" s="97" t="s">
        <v>40</v>
      </c>
      <c r="N299" s="98" t="s">
        <v>40</v>
      </c>
      <c r="O299" s="98" t="s">
        <v>40</v>
      </c>
      <c r="P299" s="98" t="s">
        <v>40</v>
      </c>
      <c r="Q299" s="101" t="s">
        <v>42</v>
      </c>
      <c r="R299" s="99" t="s">
        <v>41</v>
      </c>
      <c r="S299" s="101" t="s">
        <v>42</v>
      </c>
      <c r="T299" s="100">
        <v>1</v>
      </c>
      <c r="U299" s="100">
        <v>1</v>
      </c>
      <c r="V299" s="100">
        <v>1</v>
      </c>
      <c r="W299" s="100">
        <v>1</v>
      </c>
      <c r="X299" s="100">
        <v>1</v>
      </c>
      <c r="Y299" s="100">
        <v>1</v>
      </c>
      <c r="Z299" s="100">
        <v>1</v>
      </c>
      <c r="AA299" s="100">
        <v>1</v>
      </c>
      <c r="AB299" s="100">
        <v>1</v>
      </c>
      <c r="AC299" s="100">
        <v>1</v>
      </c>
      <c r="AD299" s="100">
        <v>1</v>
      </c>
      <c r="AE299" s="100">
        <v>1</v>
      </c>
      <c r="AF299" s="100">
        <v>1</v>
      </c>
      <c r="AG299" s="100">
        <v>1</v>
      </c>
      <c r="AH299" s="100">
        <v>1</v>
      </c>
      <c r="AI299" s="100">
        <v>1</v>
      </c>
      <c r="AJ299" s="100">
        <v>1</v>
      </c>
      <c r="AK299" s="100">
        <v>1</v>
      </c>
      <c r="AL299" s="100">
        <v>1</v>
      </c>
      <c r="AM299" s="100">
        <v>1</v>
      </c>
      <c r="AN299" s="104">
        <v>2</v>
      </c>
      <c r="AO299" s="104">
        <v>2</v>
      </c>
      <c r="AP299" s="104">
        <v>2</v>
      </c>
      <c r="AQ299" s="104">
        <v>2</v>
      </c>
      <c r="AR299" s="101" t="s">
        <v>42</v>
      </c>
      <c r="AS299" s="99" t="s">
        <v>41</v>
      </c>
      <c r="AT299" s="99" t="s">
        <v>41</v>
      </c>
      <c r="AU299" s="100">
        <v>1</v>
      </c>
      <c r="AV299" s="100">
        <v>1</v>
      </c>
      <c r="AW299" s="197">
        <v>1</v>
      </c>
      <c r="AX299" s="197"/>
      <c r="AY299" s="197">
        <v>1</v>
      </c>
      <c r="AZ299" s="197"/>
      <c r="BA299" s="100">
        <v>1</v>
      </c>
      <c r="BB299" s="100">
        <v>1</v>
      </c>
      <c r="BC299" s="100">
        <v>1</v>
      </c>
      <c r="BD299" s="100">
        <v>1</v>
      </c>
      <c r="BE299" s="100">
        <v>1</v>
      </c>
      <c r="BF299" s="100">
        <v>1</v>
      </c>
      <c r="BG299" s="100">
        <v>1</v>
      </c>
      <c r="BH299" s="100">
        <v>1</v>
      </c>
      <c r="BI299" s="100">
        <v>1</v>
      </c>
      <c r="BJ299" s="100">
        <v>1</v>
      </c>
      <c r="BK299" s="104">
        <v>2</v>
      </c>
      <c r="BL299" s="104">
        <v>2</v>
      </c>
      <c r="BM299" s="104">
        <v>2</v>
      </c>
      <c r="BN299" s="104">
        <v>2</v>
      </c>
      <c r="BO299" s="104">
        <v>2</v>
      </c>
      <c r="BP299" s="104">
        <v>2</v>
      </c>
      <c r="BQ299" s="99" t="s">
        <v>41</v>
      </c>
      <c r="BR299" s="99" t="s">
        <v>41</v>
      </c>
      <c r="BS299" s="99" t="s">
        <v>41</v>
      </c>
      <c r="BT299" s="100">
        <v>1</v>
      </c>
      <c r="BU299" s="100">
        <v>1</v>
      </c>
      <c r="BV299" s="100">
        <v>1</v>
      </c>
      <c r="BW299" s="100">
        <v>1</v>
      </c>
      <c r="BX299" s="100">
        <v>1</v>
      </c>
      <c r="BY299" s="100">
        <v>1</v>
      </c>
      <c r="BZ299" s="100">
        <v>1</v>
      </c>
      <c r="CA299" s="100">
        <v>1</v>
      </c>
      <c r="CB299" s="100">
        <v>1</v>
      </c>
      <c r="CC299" s="100">
        <v>1</v>
      </c>
      <c r="CD299" s="100">
        <v>1</v>
      </c>
      <c r="CE299" s="102">
        <v>1</v>
      </c>
      <c r="CF299" s="24" t="str">
        <f>_xlfn.XLOOKUP(A299,Reworked!A:A,Reworked!I:I)</f>
        <v>Unqualified with no findings</v>
      </c>
    </row>
    <row r="300" spans="1:84" ht="21" customHeight="1" x14ac:dyDescent="0.25">
      <c r="A300" s="120">
        <v>160</v>
      </c>
      <c r="B300" s="121" t="s">
        <v>550</v>
      </c>
      <c r="C300" s="121" t="s">
        <v>492</v>
      </c>
      <c r="D300" s="17" t="s">
        <v>100</v>
      </c>
      <c r="E300" s="121" t="s">
        <v>78</v>
      </c>
      <c r="F300" s="120" t="s">
        <v>78</v>
      </c>
      <c r="G300" s="121" t="s">
        <v>40</v>
      </c>
      <c r="H300" s="121" t="s">
        <v>40</v>
      </c>
      <c r="I300" s="121" t="s">
        <v>40</v>
      </c>
      <c r="J300" s="120" t="s">
        <v>436</v>
      </c>
      <c r="K300" s="100" t="s">
        <v>40</v>
      </c>
      <c r="L300" s="97" t="s">
        <v>40</v>
      </c>
      <c r="M300" s="97" t="s">
        <v>40</v>
      </c>
      <c r="N300" s="98" t="s">
        <v>40</v>
      </c>
      <c r="O300" s="98" t="s">
        <v>40</v>
      </c>
      <c r="P300" s="98" t="s">
        <v>40</v>
      </c>
      <c r="Q300" s="99" t="s">
        <v>41</v>
      </c>
      <c r="R300" s="99" t="s">
        <v>41</v>
      </c>
      <c r="S300" s="99" t="s">
        <v>41</v>
      </c>
      <c r="T300" s="100">
        <v>1</v>
      </c>
      <c r="U300" s="100">
        <v>1</v>
      </c>
      <c r="V300" s="100">
        <v>1</v>
      </c>
      <c r="W300" s="100">
        <v>1</v>
      </c>
      <c r="X300" s="100">
        <v>1</v>
      </c>
      <c r="Y300" s="100">
        <v>1</v>
      </c>
      <c r="Z300" s="100">
        <v>1</v>
      </c>
      <c r="AA300" s="100">
        <v>1</v>
      </c>
      <c r="AB300" s="100">
        <v>1</v>
      </c>
      <c r="AC300" s="100">
        <v>1</v>
      </c>
      <c r="AD300" s="100">
        <v>1</v>
      </c>
      <c r="AE300" s="100">
        <v>1</v>
      </c>
      <c r="AF300" s="100">
        <v>1</v>
      </c>
      <c r="AG300" s="100">
        <v>1</v>
      </c>
      <c r="AH300" s="100">
        <v>1</v>
      </c>
      <c r="AI300" s="100">
        <v>1</v>
      </c>
      <c r="AJ300" s="100">
        <v>1</v>
      </c>
      <c r="AK300" s="100">
        <v>1</v>
      </c>
      <c r="AL300" s="100">
        <v>1</v>
      </c>
      <c r="AM300" s="100">
        <v>1</v>
      </c>
      <c r="AN300" s="100">
        <v>1</v>
      </c>
      <c r="AO300" s="100">
        <v>1</v>
      </c>
      <c r="AP300" s="100">
        <v>1</v>
      </c>
      <c r="AQ300" s="100">
        <v>1</v>
      </c>
      <c r="AR300" s="99" t="s">
        <v>41</v>
      </c>
      <c r="AS300" s="99" t="s">
        <v>41</v>
      </c>
      <c r="AT300" s="99" t="s">
        <v>41</v>
      </c>
      <c r="AU300" s="100">
        <v>1</v>
      </c>
      <c r="AV300" s="100">
        <v>1</v>
      </c>
      <c r="AW300" s="197">
        <v>1</v>
      </c>
      <c r="AX300" s="197"/>
      <c r="AY300" s="197">
        <v>1</v>
      </c>
      <c r="AZ300" s="197"/>
      <c r="BA300" s="100">
        <v>1</v>
      </c>
      <c r="BB300" s="100">
        <v>1</v>
      </c>
      <c r="BC300" s="100">
        <v>1</v>
      </c>
      <c r="BD300" s="100">
        <v>1</v>
      </c>
      <c r="BE300" s="100">
        <v>1</v>
      </c>
      <c r="BF300" s="100">
        <v>1</v>
      </c>
      <c r="BG300" s="100">
        <v>1</v>
      </c>
      <c r="BH300" s="100">
        <v>1</v>
      </c>
      <c r="BI300" s="100">
        <v>1</v>
      </c>
      <c r="BJ300" s="100">
        <v>1</v>
      </c>
      <c r="BK300" s="100">
        <v>1</v>
      </c>
      <c r="BL300" s="100">
        <v>1</v>
      </c>
      <c r="BM300" s="100">
        <v>1</v>
      </c>
      <c r="BN300" s="100">
        <v>1</v>
      </c>
      <c r="BO300" s="100">
        <v>1</v>
      </c>
      <c r="BP300" s="100">
        <v>1</v>
      </c>
      <c r="BQ300" s="99" t="s">
        <v>41</v>
      </c>
      <c r="BR300" s="99" t="s">
        <v>41</v>
      </c>
      <c r="BS300" s="99" t="s">
        <v>41</v>
      </c>
      <c r="BT300" s="100">
        <v>1</v>
      </c>
      <c r="BU300" s="100">
        <v>1</v>
      </c>
      <c r="BV300" s="100">
        <v>1</v>
      </c>
      <c r="BW300" s="100">
        <v>1</v>
      </c>
      <c r="BX300" s="100">
        <v>1</v>
      </c>
      <c r="BY300" s="100">
        <v>1</v>
      </c>
      <c r="BZ300" s="100">
        <v>1</v>
      </c>
      <c r="CA300" s="100">
        <v>1</v>
      </c>
      <c r="CB300" s="100">
        <v>1</v>
      </c>
      <c r="CC300" s="100">
        <v>1</v>
      </c>
      <c r="CD300" s="100">
        <v>1</v>
      </c>
      <c r="CE300" s="102">
        <v>1</v>
      </c>
      <c r="CF300" s="24" t="e">
        <f>_xlfn.XLOOKUP(A300,Reworked!A:A,Reworked!I:I)</f>
        <v>#N/A</v>
      </c>
    </row>
    <row r="301" spans="1:84" ht="21" customHeight="1" x14ac:dyDescent="0.25">
      <c r="A301" s="120">
        <v>1385</v>
      </c>
      <c r="B301" s="121" t="s">
        <v>123</v>
      </c>
      <c r="C301" s="121" t="s">
        <v>492</v>
      </c>
      <c r="D301" s="17" t="s">
        <v>100</v>
      </c>
      <c r="E301" s="121" t="s">
        <v>78</v>
      </c>
      <c r="F301" s="120" t="s">
        <v>78</v>
      </c>
      <c r="G301" s="121" t="s">
        <v>40</v>
      </c>
      <c r="H301" s="121" t="s">
        <v>40</v>
      </c>
      <c r="I301" s="121" t="s">
        <v>40</v>
      </c>
      <c r="J301" s="120" t="s">
        <v>436</v>
      </c>
      <c r="K301" s="41" t="s">
        <v>35</v>
      </c>
      <c r="L301" s="97" t="s">
        <v>40</v>
      </c>
      <c r="M301" s="97" t="s">
        <v>40</v>
      </c>
      <c r="N301" s="98" t="s">
        <v>40</v>
      </c>
      <c r="O301" s="98" t="s">
        <v>40</v>
      </c>
      <c r="P301" s="98" t="s">
        <v>40</v>
      </c>
      <c r="Q301" s="103" t="s">
        <v>45</v>
      </c>
      <c r="R301" s="103" t="s">
        <v>45</v>
      </c>
      <c r="S301" s="99" t="s">
        <v>41</v>
      </c>
      <c r="T301" s="100">
        <v>1</v>
      </c>
      <c r="U301" s="100">
        <v>1</v>
      </c>
      <c r="V301" s="100">
        <v>1</v>
      </c>
      <c r="W301" s="100">
        <v>1</v>
      </c>
      <c r="X301" s="104">
        <v>2</v>
      </c>
      <c r="Y301" s="104">
        <v>2</v>
      </c>
      <c r="Z301" s="100">
        <v>1</v>
      </c>
      <c r="AA301" s="100">
        <v>1</v>
      </c>
      <c r="AB301" s="100">
        <v>1</v>
      </c>
      <c r="AC301" s="100">
        <v>1</v>
      </c>
      <c r="AD301" s="100">
        <v>1</v>
      </c>
      <c r="AE301" s="100">
        <v>1</v>
      </c>
      <c r="AF301" s="100">
        <v>1</v>
      </c>
      <c r="AG301" s="100">
        <v>1</v>
      </c>
      <c r="AH301" s="100">
        <v>1</v>
      </c>
      <c r="AI301" s="100">
        <v>1</v>
      </c>
      <c r="AJ301" s="100">
        <v>1</v>
      </c>
      <c r="AK301" s="100">
        <v>1</v>
      </c>
      <c r="AL301" s="100">
        <v>1</v>
      </c>
      <c r="AM301" s="100">
        <v>1</v>
      </c>
      <c r="AN301" s="100">
        <v>1</v>
      </c>
      <c r="AO301" s="100">
        <v>1</v>
      </c>
      <c r="AP301" s="100">
        <v>1</v>
      </c>
      <c r="AQ301" s="100">
        <v>1</v>
      </c>
      <c r="AR301" s="99" t="s">
        <v>41</v>
      </c>
      <c r="AS301" s="99" t="s">
        <v>41</v>
      </c>
      <c r="AT301" s="99" t="s">
        <v>41</v>
      </c>
      <c r="AU301" s="100">
        <v>1</v>
      </c>
      <c r="AV301" s="100">
        <v>1</v>
      </c>
      <c r="AW301" s="197">
        <v>1</v>
      </c>
      <c r="AX301" s="197"/>
      <c r="AY301" s="197">
        <v>1</v>
      </c>
      <c r="AZ301" s="197"/>
      <c r="BA301" s="100">
        <v>1</v>
      </c>
      <c r="BB301" s="100">
        <v>1</v>
      </c>
      <c r="BC301" s="100">
        <v>1</v>
      </c>
      <c r="BD301" s="100">
        <v>1</v>
      </c>
      <c r="BE301" s="100">
        <v>1</v>
      </c>
      <c r="BF301" s="100">
        <v>1</v>
      </c>
      <c r="BG301" s="100">
        <v>1</v>
      </c>
      <c r="BH301" s="100">
        <v>1</v>
      </c>
      <c r="BI301" s="100">
        <v>1</v>
      </c>
      <c r="BJ301" s="100">
        <v>1</v>
      </c>
      <c r="BK301" s="100">
        <v>1</v>
      </c>
      <c r="BL301" s="100">
        <v>1</v>
      </c>
      <c r="BM301" s="100">
        <v>1</v>
      </c>
      <c r="BN301" s="100">
        <v>1</v>
      </c>
      <c r="BO301" s="100">
        <v>1</v>
      </c>
      <c r="BP301" s="100">
        <v>1</v>
      </c>
      <c r="BQ301" s="99" t="s">
        <v>41</v>
      </c>
      <c r="BR301" s="99" t="s">
        <v>41</v>
      </c>
      <c r="BS301" s="99" t="s">
        <v>41</v>
      </c>
      <c r="BT301" s="100">
        <v>1</v>
      </c>
      <c r="BU301" s="100">
        <v>1</v>
      </c>
      <c r="BV301" s="100">
        <v>1</v>
      </c>
      <c r="BW301" s="100">
        <v>1</v>
      </c>
      <c r="BX301" s="100">
        <v>1</v>
      </c>
      <c r="BY301" s="100">
        <v>1</v>
      </c>
      <c r="BZ301" s="100">
        <v>1</v>
      </c>
      <c r="CA301" s="100">
        <v>1</v>
      </c>
      <c r="CB301" s="100">
        <v>1</v>
      </c>
      <c r="CC301" s="100">
        <v>1</v>
      </c>
      <c r="CD301" s="100">
        <v>1</v>
      </c>
      <c r="CE301" s="102">
        <v>1</v>
      </c>
      <c r="CF301" s="24" t="str">
        <f>_xlfn.XLOOKUP(A301,Reworked!A:A,Reworked!I:I)</f>
        <v>Unqualified with no findings</v>
      </c>
    </row>
    <row r="302" spans="1:84" ht="20.25" customHeight="1" x14ac:dyDescent="0.25">
      <c r="A302" s="120">
        <v>161</v>
      </c>
      <c r="B302" s="121" t="s">
        <v>373</v>
      </c>
      <c r="C302" s="121" t="s">
        <v>498</v>
      </c>
      <c r="D302" s="17" t="s">
        <v>100</v>
      </c>
      <c r="E302" s="121" t="s">
        <v>78</v>
      </c>
      <c r="F302" s="120" t="s">
        <v>78</v>
      </c>
      <c r="G302" s="121" t="s">
        <v>40</v>
      </c>
      <c r="H302" s="121" t="s">
        <v>40</v>
      </c>
      <c r="I302" s="121" t="s">
        <v>40</v>
      </c>
      <c r="J302" s="120" t="s">
        <v>436</v>
      </c>
      <c r="K302" s="45" t="s">
        <v>372</v>
      </c>
      <c r="L302" s="97" t="s">
        <v>40</v>
      </c>
      <c r="M302" s="110" t="s">
        <v>40</v>
      </c>
      <c r="N302" s="106" t="s">
        <v>40</v>
      </c>
      <c r="O302" s="111" t="s">
        <v>40</v>
      </c>
      <c r="P302" s="98" t="s">
        <v>40</v>
      </c>
      <c r="Q302" s="99" t="s">
        <v>41</v>
      </c>
      <c r="R302" s="107" t="s">
        <v>40</v>
      </c>
      <c r="S302" s="99" t="s">
        <v>41</v>
      </c>
      <c r="T302" s="100">
        <v>1</v>
      </c>
      <c r="U302" s="97">
        <v>0</v>
      </c>
      <c r="V302" s="100">
        <v>1</v>
      </c>
      <c r="W302" s="100">
        <v>1</v>
      </c>
      <c r="X302" s="105">
        <v>3</v>
      </c>
      <c r="Y302" s="97">
        <v>0</v>
      </c>
      <c r="Z302" s="105">
        <v>3</v>
      </c>
      <c r="AA302" s="105">
        <v>3</v>
      </c>
      <c r="AB302" s="104">
        <v>2</v>
      </c>
      <c r="AC302" s="97">
        <v>0</v>
      </c>
      <c r="AD302" s="104">
        <v>2</v>
      </c>
      <c r="AE302" s="104">
        <v>2</v>
      </c>
      <c r="AF302" s="104">
        <v>2</v>
      </c>
      <c r="AG302" s="97">
        <v>0</v>
      </c>
      <c r="AH302" s="104">
        <v>2</v>
      </c>
      <c r="AI302" s="104">
        <v>2</v>
      </c>
      <c r="AJ302" s="105">
        <v>3</v>
      </c>
      <c r="AK302" s="97">
        <v>0</v>
      </c>
      <c r="AL302" s="105">
        <v>3</v>
      </c>
      <c r="AM302" s="105">
        <v>3</v>
      </c>
      <c r="AN302" s="104">
        <v>2</v>
      </c>
      <c r="AO302" s="97">
        <v>0</v>
      </c>
      <c r="AP302" s="104">
        <v>2</v>
      </c>
      <c r="AQ302" s="104">
        <v>2</v>
      </c>
      <c r="AR302" s="99" t="s">
        <v>41</v>
      </c>
      <c r="AS302" s="109" t="s">
        <v>40</v>
      </c>
      <c r="AT302" s="99" t="s">
        <v>41</v>
      </c>
      <c r="AU302" s="105">
        <v>3</v>
      </c>
      <c r="AV302" s="97">
        <v>0</v>
      </c>
      <c r="AW302" s="201">
        <v>3</v>
      </c>
      <c r="AX302" s="201"/>
      <c r="AY302" s="201">
        <v>3</v>
      </c>
      <c r="AZ302" s="201"/>
      <c r="BA302" s="105">
        <v>3</v>
      </c>
      <c r="BB302" s="97">
        <v>0</v>
      </c>
      <c r="BC302" s="105">
        <v>3</v>
      </c>
      <c r="BD302" s="105">
        <v>3</v>
      </c>
      <c r="BE302" s="105">
        <v>3</v>
      </c>
      <c r="BF302" s="97">
        <v>0</v>
      </c>
      <c r="BG302" s="105">
        <v>3</v>
      </c>
      <c r="BH302" s="105">
        <v>3</v>
      </c>
      <c r="BI302" s="105">
        <v>3</v>
      </c>
      <c r="BJ302" s="97">
        <v>0</v>
      </c>
      <c r="BK302" s="105">
        <v>3</v>
      </c>
      <c r="BL302" s="105">
        <v>3</v>
      </c>
      <c r="BM302" s="105">
        <v>3</v>
      </c>
      <c r="BN302" s="97">
        <v>0</v>
      </c>
      <c r="BO302" s="97">
        <v>0</v>
      </c>
      <c r="BP302" s="105">
        <v>3</v>
      </c>
      <c r="BQ302" s="99" t="s">
        <v>41</v>
      </c>
      <c r="BR302" s="107" t="s">
        <v>40</v>
      </c>
      <c r="BS302" s="99" t="s">
        <v>41</v>
      </c>
      <c r="BT302" s="104">
        <v>2</v>
      </c>
      <c r="BU302" s="97">
        <v>0</v>
      </c>
      <c r="BV302" s="104">
        <v>2</v>
      </c>
      <c r="BW302" s="104">
        <v>2</v>
      </c>
      <c r="BX302" s="100">
        <v>1</v>
      </c>
      <c r="BY302" s="97">
        <v>0</v>
      </c>
      <c r="BZ302" s="100">
        <v>1</v>
      </c>
      <c r="CA302" s="100">
        <v>1</v>
      </c>
      <c r="CB302" s="100">
        <v>1</v>
      </c>
      <c r="CC302" s="97">
        <v>0</v>
      </c>
      <c r="CD302" s="100">
        <v>1</v>
      </c>
      <c r="CE302" s="102">
        <v>1</v>
      </c>
      <c r="CF302" s="24" t="str">
        <f>_xlfn.XLOOKUP(A302,Reworked!A:A,Reworked!I:I)</f>
        <v>Disclaimer</v>
      </c>
    </row>
    <row r="303" spans="1:84" ht="21" customHeight="1" x14ac:dyDescent="0.25">
      <c r="A303" s="120">
        <v>1364</v>
      </c>
      <c r="B303" s="121" t="s">
        <v>551</v>
      </c>
      <c r="C303" s="121" t="s">
        <v>492</v>
      </c>
      <c r="D303" s="17" t="s">
        <v>100</v>
      </c>
      <c r="E303" s="121" t="s">
        <v>78</v>
      </c>
      <c r="F303" s="120" t="s">
        <v>78</v>
      </c>
      <c r="G303" s="121" t="s">
        <v>40</v>
      </c>
      <c r="H303" s="121" t="s">
        <v>40</v>
      </c>
      <c r="I303" s="121" t="s">
        <v>40</v>
      </c>
      <c r="J303" s="120" t="s">
        <v>436</v>
      </c>
      <c r="K303" s="100" t="s">
        <v>40</v>
      </c>
      <c r="L303" s="97" t="s">
        <v>40</v>
      </c>
      <c r="M303" s="97" t="s">
        <v>40</v>
      </c>
      <c r="N303" s="98" t="s">
        <v>40</v>
      </c>
      <c r="O303" s="98" t="s">
        <v>40</v>
      </c>
      <c r="P303" s="98" t="s">
        <v>40</v>
      </c>
      <c r="Q303" s="99" t="s">
        <v>41</v>
      </c>
      <c r="R303" s="99" t="s">
        <v>41</v>
      </c>
      <c r="S303" s="99" t="s">
        <v>41</v>
      </c>
      <c r="T303" s="100">
        <v>1</v>
      </c>
      <c r="U303" s="100">
        <v>1</v>
      </c>
      <c r="V303" s="100">
        <v>1</v>
      </c>
      <c r="W303" s="100">
        <v>1</v>
      </c>
      <c r="X303" s="100">
        <v>1</v>
      </c>
      <c r="Y303" s="100">
        <v>1</v>
      </c>
      <c r="Z303" s="100">
        <v>1</v>
      </c>
      <c r="AA303" s="100">
        <v>1</v>
      </c>
      <c r="AB303" s="100">
        <v>1</v>
      </c>
      <c r="AC303" s="100">
        <v>1</v>
      </c>
      <c r="AD303" s="100">
        <v>1</v>
      </c>
      <c r="AE303" s="100">
        <v>1</v>
      </c>
      <c r="AF303" s="100">
        <v>1</v>
      </c>
      <c r="AG303" s="100">
        <v>1</v>
      </c>
      <c r="AH303" s="100">
        <v>1</v>
      </c>
      <c r="AI303" s="100">
        <v>1</v>
      </c>
      <c r="AJ303" s="100">
        <v>1</v>
      </c>
      <c r="AK303" s="100">
        <v>1</v>
      </c>
      <c r="AL303" s="100">
        <v>1</v>
      </c>
      <c r="AM303" s="100">
        <v>1</v>
      </c>
      <c r="AN303" s="100">
        <v>1</v>
      </c>
      <c r="AO303" s="100">
        <v>1</v>
      </c>
      <c r="AP303" s="100">
        <v>1</v>
      </c>
      <c r="AQ303" s="100">
        <v>1</v>
      </c>
      <c r="AR303" s="99" t="s">
        <v>41</v>
      </c>
      <c r="AS303" s="99" t="s">
        <v>41</v>
      </c>
      <c r="AT303" s="99" t="s">
        <v>41</v>
      </c>
      <c r="AU303" s="100">
        <v>1</v>
      </c>
      <c r="AV303" s="100">
        <v>1</v>
      </c>
      <c r="AW303" s="197">
        <v>1</v>
      </c>
      <c r="AX303" s="197"/>
      <c r="AY303" s="197">
        <v>1</v>
      </c>
      <c r="AZ303" s="197"/>
      <c r="BA303" s="100">
        <v>1</v>
      </c>
      <c r="BB303" s="100">
        <v>1</v>
      </c>
      <c r="BC303" s="100">
        <v>1</v>
      </c>
      <c r="BD303" s="100">
        <v>1</v>
      </c>
      <c r="BE303" s="100">
        <v>1</v>
      </c>
      <c r="BF303" s="100">
        <v>1</v>
      </c>
      <c r="BG303" s="100">
        <v>1</v>
      </c>
      <c r="BH303" s="100">
        <v>1</v>
      </c>
      <c r="BI303" s="100">
        <v>1</v>
      </c>
      <c r="BJ303" s="100">
        <v>1</v>
      </c>
      <c r="BK303" s="100">
        <v>1</v>
      </c>
      <c r="BL303" s="100">
        <v>1</v>
      </c>
      <c r="BM303" s="100">
        <v>1</v>
      </c>
      <c r="BN303" s="100">
        <v>1</v>
      </c>
      <c r="BO303" s="100">
        <v>1</v>
      </c>
      <c r="BP303" s="100">
        <v>1</v>
      </c>
      <c r="BQ303" s="99" t="s">
        <v>41</v>
      </c>
      <c r="BR303" s="99" t="s">
        <v>41</v>
      </c>
      <c r="BS303" s="99" t="s">
        <v>41</v>
      </c>
      <c r="BT303" s="100">
        <v>1</v>
      </c>
      <c r="BU303" s="100">
        <v>1</v>
      </c>
      <c r="BV303" s="100">
        <v>1</v>
      </c>
      <c r="BW303" s="100">
        <v>1</v>
      </c>
      <c r="BX303" s="100">
        <v>1</v>
      </c>
      <c r="BY303" s="100">
        <v>1</v>
      </c>
      <c r="BZ303" s="100">
        <v>1</v>
      </c>
      <c r="CA303" s="100">
        <v>1</v>
      </c>
      <c r="CB303" s="100">
        <v>1</v>
      </c>
      <c r="CC303" s="100">
        <v>1</v>
      </c>
      <c r="CD303" s="100">
        <v>1</v>
      </c>
      <c r="CE303" s="102">
        <v>1</v>
      </c>
      <c r="CF303" s="24" t="e">
        <f>_xlfn.XLOOKUP(A303,Reworked!A:A,Reworked!I:I)</f>
        <v>#N/A</v>
      </c>
    </row>
    <row r="304" spans="1:84" ht="21" customHeight="1" x14ac:dyDescent="0.25">
      <c r="A304" s="120">
        <v>159</v>
      </c>
      <c r="B304" s="121" t="s">
        <v>552</v>
      </c>
      <c r="C304" s="121" t="s">
        <v>519</v>
      </c>
      <c r="D304" s="17" t="s">
        <v>100</v>
      </c>
      <c r="E304" s="121" t="s">
        <v>78</v>
      </c>
      <c r="F304" s="120" t="s">
        <v>78</v>
      </c>
      <c r="G304" s="121" t="s">
        <v>40</v>
      </c>
      <c r="H304" s="121" t="s">
        <v>40</v>
      </c>
      <c r="I304" s="121" t="s">
        <v>40</v>
      </c>
      <c r="J304" s="120" t="s">
        <v>436</v>
      </c>
      <c r="K304" s="100" t="s">
        <v>40</v>
      </c>
      <c r="L304" s="97" t="s">
        <v>40</v>
      </c>
      <c r="M304" s="97" t="s">
        <v>40</v>
      </c>
      <c r="N304" s="98" t="s">
        <v>40</v>
      </c>
      <c r="O304" s="98" t="s">
        <v>40</v>
      </c>
      <c r="P304" s="98" t="s">
        <v>40</v>
      </c>
      <c r="Q304" s="99" t="s">
        <v>41</v>
      </c>
      <c r="R304" s="99" t="s">
        <v>41</v>
      </c>
      <c r="S304" s="99" t="s">
        <v>41</v>
      </c>
      <c r="T304" s="100">
        <v>1</v>
      </c>
      <c r="U304" s="100">
        <v>1</v>
      </c>
      <c r="V304" s="100">
        <v>1</v>
      </c>
      <c r="W304" s="100">
        <v>1</v>
      </c>
      <c r="X304" s="100">
        <v>1</v>
      </c>
      <c r="Y304" s="100">
        <v>1</v>
      </c>
      <c r="Z304" s="100">
        <v>1</v>
      </c>
      <c r="AA304" s="100">
        <v>1</v>
      </c>
      <c r="AB304" s="100">
        <v>1</v>
      </c>
      <c r="AC304" s="100">
        <v>1</v>
      </c>
      <c r="AD304" s="100">
        <v>1</v>
      </c>
      <c r="AE304" s="100">
        <v>1</v>
      </c>
      <c r="AF304" s="100">
        <v>1</v>
      </c>
      <c r="AG304" s="100">
        <v>1</v>
      </c>
      <c r="AH304" s="100">
        <v>1</v>
      </c>
      <c r="AI304" s="100">
        <v>1</v>
      </c>
      <c r="AJ304" s="100">
        <v>1</v>
      </c>
      <c r="AK304" s="100">
        <v>1</v>
      </c>
      <c r="AL304" s="100">
        <v>1</v>
      </c>
      <c r="AM304" s="100">
        <v>1</v>
      </c>
      <c r="AN304" s="100">
        <v>1</v>
      </c>
      <c r="AO304" s="100">
        <v>1</v>
      </c>
      <c r="AP304" s="100">
        <v>1</v>
      </c>
      <c r="AQ304" s="100">
        <v>1</v>
      </c>
      <c r="AR304" s="99" t="s">
        <v>41</v>
      </c>
      <c r="AS304" s="99" t="s">
        <v>41</v>
      </c>
      <c r="AT304" s="99" t="s">
        <v>41</v>
      </c>
      <c r="AU304" s="100">
        <v>1</v>
      </c>
      <c r="AV304" s="100">
        <v>1</v>
      </c>
      <c r="AW304" s="197">
        <v>1</v>
      </c>
      <c r="AX304" s="197"/>
      <c r="AY304" s="197">
        <v>1</v>
      </c>
      <c r="AZ304" s="197"/>
      <c r="BA304" s="100">
        <v>1</v>
      </c>
      <c r="BB304" s="100">
        <v>1</v>
      </c>
      <c r="BC304" s="100">
        <v>1</v>
      </c>
      <c r="BD304" s="100">
        <v>1</v>
      </c>
      <c r="BE304" s="100">
        <v>1</v>
      </c>
      <c r="BF304" s="100">
        <v>1</v>
      </c>
      <c r="BG304" s="100">
        <v>1</v>
      </c>
      <c r="BH304" s="100">
        <v>1</v>
      </c>
      <c r="BI304" s="100">
        <v>1</v>
      </c>
      <c r="BJ304" s="100">
        <v>1</v>
      </c>
      <c r="BK304" s="100">
        <v>1</v>
      </c>
      <c r="BL304" s="100">
        <v>1</v>
      </c>
      <c r="BM304" s="100">
        <v>1</v>
      </c>
      <c r="BN304" s="100">
        <v>1</v>
      </c>
      <c r="BO304" s="100">
        <v>1</v>
      </c>
      <c r="BP304" s="100">
        <v>1</v>
      </c>
      <c r="BQ304" s="99" t="s">
        <v>41</v>
      </c>
      <c r="BR304" s="99" t="s">
        <v>41</v>
      </c>
      <c r="BS304" s="99" t="s">
        <v>41</v>
      </c>
      <c r="BT304" s="100">
        <v>1</v>
      </c>
      <c r="BU304" s="100">
        <v>1</v>
      </c>
      <c r="BV304" s="100">
        <v>1</v>
      </c>
      <c r="BW304" s="100">
        <v>1</v>
      </c>
      <c r="BX304" s="100">
        <v>1</v>
      </c>
      <c r="BY304" s="100">
        <v>1</v>
      </c>
      <c r="BZ304" s="100">
        <v>1</v>
      </c>
      <c r="CA304" s="100">
        <v>1</v>
      </c>
      <c r="CB304" s="100">
        <v>1</v>
      </c>
      <c r="CC304" s="100">
        <v>1</v>
      </c>
      <c r="CD304" s="100">
        <v>1</v>
      </c>
      <c r="CE304" s="102">
        <v>1</v>
      </c>
      <c r="CF304" s="24" t="e">
        <f>_xlfn.XLOOKUP(A304,Reworked!A:A,Reworked!I:I)</f>
        <v>#N/A</v>
      </c>
    </row>
    <row r="305" spans="1:84" ht="21" customHeight="1" x14ac:dyDescent="0.25">
      <c r="A305" s="120">
        <v>163</v>
      </c>
      <c r="B305" s="121" t="s">
        <v>553</v>
      </c>
      <c r="C305" s="121" t="s">
        <v>501</v>
      </c>
      <c r="D305" s="17" t="s">
        <v>100</v>
      </c>
      <c r="E305" s="121" t="s">
        <v>78</v>
      </c>
      <c r="F305" s="120" t="s">
        <v>78</v>
      </c>
      <c r="G305" s="121" t="s">
        <v>40</v>
      </c>
      <c r="H305" s="121" t="s">
        <v>40</v>
      </c>
      <c r="I305" s="121" t="s">
        <v>40</v>
      </c>
      <c r="J305" s="120" t="s">
        <v>436</v>
      </c>
      <c r="K305" s="100" t="s">
        <v>40</v>
      </c>
      <c r="L305" s="97" t="s">
        <v>40</v>
      </c>
      <c r="M305" s="97" t="s">
        <v>40</v>
      </c>
      <c r="N305" s="98" t="s">
        <v>40</v>
      </c>
      <c r="O305" s="106" t="s">
        <v>40</v>
      </c>
      <c r="P305" s="98" t="s">
        <v>40</v>
      </c>
      <c r="Q305" s="99" t="s">
        <v>41</v>
      </c>
      <c r="R305" s="107" t="s">
        <v>40</v>
      </c>
      <c r="S305" s="99" t="s">
        <v>41</v>
      </c>
      <c r="T305" s="100">
        <v>1</v>
      </c>
      <c r="U305" s="97">
        <v>0</v>
      </c>
      <c r="V305" s="100">
        <v>1</v>
      </c>
      <c r="W305" s="100">
        <v>1</v>
      </c>
      <c r="X305" s="104">
        <v>2</v>
      </c>
      <c r="Y305" s="97">
        <v>0</v>
      </c>
      <c r="Z305" s="104">
        <v>2</v>
      </c>
      <c r="AA305" s="104">
        <v>2</v>
      </c>
      <c r="AB305" s="100">
        <v>1</v>
      </c>
      <c r="AC305" s="97">
        <v>0</v>
      </c>
      <c r="AD305" s="100">
        <v>1</v>
      </c>
      <c r="AE305" s="100">
        <v>1</v>
      </c>
      <c r="AF305" s="100">
        <v>1</v>
      </c>
      <c r="AG305" s="97">
        <v>0</v>
      </c>
      <c r="AH305" s="100">
        <v>1</v>
      </c>
      <c r="AI305" s="100">
        <v>1</v>
      </c>
      <c r="AJ305" s="100">
        <v>1</v>
      </c>
      <c r="AK305" s="97">
        <v>0</v>
      </c>
      <c r="AL305" s="104">
        <v>2</v>
      </c>
      <c r="AM305" s="104">
        <v>2</v>
      </c>
      <c r="AN305" s="100">
        <v>1</v>
      </c>
      <c r="AO305" s="97">
        <v>0</v>
      </c>
      <c r="AP305" s="100">
        <v>1</v>
      </c>
      <c r="AQ305" s="100">
        <v>1</v>
      </c>
      <c r="AR305" s="103" t="s">
        <v>45</v>
      </c>
      <c r="AS305" s="109" t="s">
        <v>40</v>
      </c>
      <c r="AT305" s="99" t="s">
        <v>41</v>
      </c>
      <c r="AU305" s="104">
        <v>2</v>
      </c>
      <c r="AV305" s="97">
        <v>0</v>
      </c>
      <c r="AW305" s="197">
        <v>1</v>
      </c>
      <c r="AX305" s="197"/>
      <c r="AY305" s="196">
        <v>2</v>
      </c>
      <c r="AZ305" s="196"/>
      <c r="BA305" s="100">
        <v>1</v>
      </c>
      <c r="BB305" s="97">
        <v>0</v>
      </c>
      <c r="BC305" s="104">
        <v>2</v>
      </c>
      <c r="BD305" s="104">
        <v>2</v>
      </c>
      <c r="BE305" s="104">
        <v>2</v>
      </c>
      <c r="BF305" s="97">
        <v>0</v>
      </c>
      <c r="BG305" s="104">
        <v>2</v>
      </c>
      <c r="BH305" s="104">
        <v>2</v>
      </c>
      <c r="BI305" s="104">
        <v>2</v>
      </c>
      <c r="BJ305" s="97">
        <v>0</v>
      </c>
      <c r="BK305" s="104">
        <v>2</v>
      </c>
      <c r="BL305" s="104">
        <v>2</v>
      </c>
      <c r="BM305" s="100">
        <v>1</v>
      </c>
      <c r="BN305" s="97">
        <v>0</v>
      </c>
      <c r="BO305" s="100">
        <v>1</v>
      </c>
      <c r="BP305" s="100">
        <v>1</v>
      </c>
      <c r="BQ305" s="99" t="s">
        <v>41</v>
      </c>
      <c r="BR305" s="107" t="s">
        <v>40</v>
      </c>
      <c r="BS305" s="99" t="s">
        <v>41</v>
      </c>
      <c r="BT305" s="100">
        <v>1</v>
      </c>
      <c r="BU305" s="97">
        <v>0</v>
      </c>
      <c r="BV305" s="100">
        <v>1</v>
      </c>
      <c r="BW305" s="100">
        <v>1</v>
      </c>
      <c r="BX305" s="100">
        <v>1</v>
      </c>
      <c r="BY305" s="97">
        <v>0</v>
      </c>
      <c r="BZ305" s="100">
        <v>1</v>
      </c>
      <c r="CA305" s="100">
        <v>1</v>
      </c>
      <c r="CB305" s="100">
        <v>1</v>
      </c>
      <c r="CC305" s="97">
        <v>0</v>
      </c>
      <c r="CD305" s="100">
        <v>1</v>
      </c>
      <c r="CE305" s="102">
        <v>1</v>
      </c>
      <c r="CF305" s="24" t="e">
        <f>_xlfn.XLOOKUP(A305,Reworked!A:A,Reworked!I:I)</f>
        <v>#N/A</v>
      </c>
    </row>
    <row r="306" spans="1:84" ht="21" customHeight="1" x14ac:dyDescent="0.25">
      <c r="A306" s="120">
        <v>247</v>
      </c>
      <c r="B306" s="121" t="s">
        <v>248</v>
      </c>
      <c r="C306" s="121" t="s">
        <v>501</v>
      </c>
      <c r="D306" s="17" t="s">
        <v>100</v>
      </c>
      <c r="E306" s="121" t="s">
        <v>78</v>
      </c>
      <c r="F306" s="120" t="s">
        <v>78</v>
      </c>
      <c r="G306" s="121" t="s">
        <v>40</v>
      </c>
      <c r="H306" s="121" t="s">
        <v>40</v>
      </c>
      <c r="I306" s="121" t="s">
        <v>40</v>
      </c>
      <c r="J306" s="120" t="s">
        <v>436</v>
      </c>
      <c r="K306" s="42" t="s">
        <v>181</v>
      </c>
      <c r="L306" s="97" t="s">
        <v>40</v>
      </c>
      <c r="M306" s="110" t="s">
        <v>40</v>
      </c>
      <c r="N306" s="111" t="s">
        <v>40</v>
      </c>
      <c r="O306" s="106" t="s">
        <v>40</v>
      </c>
      <c r="P306" s="98" t="s">
        <v>40</v>
      </c>
      <c r="Q306" s="103" t="s">
        <v>45</v>
      </c>
      <c r="R306" s="99" t="s">
        <v>41</v>
      </c>
      <c r="S306" s="99" t="s">
        <v>41</v>
      </c>
      <c r="T306" s="104">
        <v>2</v>
      </c>
      <c r="U306" s="100">
        <v>1</v>
      </c>
      <c r="V306" s="105">
        <v>3</v>
      </c>
      <c r="W306" s="105">
        <v>3</v>
      </c>
      <c r="X306" s="104">
        <v>2</v>
      </c>
      <c r="Y306" s="100">
        <v>1</v>
      </c>
      <c r="Z306" s="105">
        <v>3</v>
      </c>
      <c r="AA306" s="105">
        <v>3</v>
      </c>
      <c r="AB306" s="104">
        <v>2</v>
      </c>
      <c r="AC306" s="100">
        <v>1</v>
      </c>
      <c r="AD306" s="105">
        <v>3</v>
      </c>
      <c r="AE306" s="105">
        <v>3</v>
      </c>
      <c r="AF306" s="105">
        <v>3</v>
      </c>
      <c r="AG306" s="100">
        <v>1</v>
      </c>
      <c r="AH306" s="105">
        <v>3</v>
      </c>
      <c r="AI306" s="105">
        <v>3</v>
      </c>
      <c r="AJ306" s="105">
        <v>3</v>
      </c>
      <c r="AK306" s="100">
        <v>1</v>
      </c>
      <c r="AL306" s="105">
        <v>3</v>
      </c>
      <c r="AM306" s="105">
        <v>3</v>
      </c>
      <c r="AN306" s="105">
        <v>3</v>
      </c>
      <c r="AO306" s="105">
        <v>3</v>
      </c>
      <c r="AP306" s="105">
        <v>3</v>
      </c>
      <c r="AQ306" s="105">
        <v>3</v>
      </c>
      <c r="AR306" s="99" t="s">
        <v>41</v>
      </c>
      <c r="AS306" s="101" t="s">
        <v>42</v>
      </c>
      <c r="AT306" s="99" t="s">
        <v>41</v>
      </c>
      <c r="AU306" s="105">
        <v>3</v>
      </c>
      <c r="AV306" s="100">
        <v>1</v>
      </c>
      <c r="AW306" s="197">
        <v>1</v>
      </c>
      <c r="AX306" s="197"/>
      <c r="AY306" s="196">
        <v>2</v>
      </c>
      <c r="AZ306" s="196"/>
      <c r="BA306" s="105">
        <v>3</v>
      </c>
      <c r="BB306" s="100">
        <v>1</v>
      </c>
      <c r="BC306" s="100">
        <v>1</v>
      </c>
      <c r="BD306" s="104">
        <v>2</v>
      </c>
      <c r="BE306" s="105">
        <v>3</v>
      </c>
      <c r="BF306" s="100">
        <v>1</v>
      </c>
      <c r="BG306" s="100">
        <v>1</v>
      </c>
      <c r="BH306" s="104">
        <v>2</v>
      </c>
      <c r="BI306" s="105">
        <v>3</v>
      </c>
      <c r="BJ306" s="100">
        <v>1</v>
      </c>
      <c r="BK306" s="100">
        <v>1</v>
      </c>
      <c r="BL306" s="104">
        <v>2</v>
      </c>
      <c r="BM306" s="104">
        <v>2</v>
      </c>
      <c r="BN306" s="97">
        <v>0</v>
      </c>
      <c r="BO306" s="97">
        <v>0</v>
      </c>
      <c r="BP306" s="104">
        <v>2</v>
      </c>
      <c r="BQ306" s="99" t="s">
        <v>41</v>
      </c>
      <c r="BR306" s="99" t="s">
        <v>41</v>
      </c>
      <c r="BS306" s="99" t="s">
        <v>41</v>
      </c>
      <c r="BT306" s="100">
        <v>1</v>
      </c>
      <c r="BU306" s="100">
        <v>1</v>
      </c>
      <c r="BV306" s="100">
        <v>1</v>
      </c>
      <c r="BW306" s="100">
        <v>1</v>
      </c>
      <c r="BX306" s="100">
        <v>1</v>
      </c>
      <c r="BY306" s="100">
        <v>1</v>
      </c>
      <c r="BZ306" s="100">
        <v>1</v>
      </c>
      <c r="CA306" s="100">
        <v>1</v>
      </c>
      <c r="CB306" s="100">
        <v>1</v>
      </c>
      <c r="CC306" s="100">
        <v>1</v>
      </c>
      <c r="CD306" s="100">
        <v>1</v>
      </c>
      <c r="CE306" s="102">
        <v>1</v>
      </c>
      <c r="CF306" s="24" t="str">
        <f>_xlfn.XLOOKUP(A306,Reworked!A:A,Reworked!I:I)</f>
        <v>Unqualified with findings</v>
      </c>
    </row>
    <row r="307" spans="1:84" ht="21" customHeight="1" x14ac:dyDescent="0.25">
      <c r="A307" s="120">
        <v>165</v>
      </c>
      <c r="B307" s="121" t="s">
        <v>124</v>
      </c>
      <c r="C307" s="121" t="s">
        <v>492</v>
      </c>
      <c r="D307" s="17" t="s">
        <v>100</v>
      </c>
      <c r="E307" s="121" t="s">
        <v>78</v>
      </c>
      <c r="F307" s="120" t="s">
        <v>78</v>
      </c>
      <c r="G307" s="121" t="s">
        <v>40</v>
      </c>
      <c r="H307" s="121" t="s">
        <v>40</v>
      </c>
      <c r="I307" s="121" t="s">
        <v>40</v>
      </c>
      <c r="J307" s="120" t="s">
        <v>436</v>
      </c>
      <c r="K307" s="41" t="s">
        <v>35</v>
      </c>
      <c r="L307" s="97" t="s">
        <v>40</v>
      </c>
      <c r="M307" s="97" t="s">
        <v>40</v>
      </c>
      <c r="N307" s="98" t="s">
        <v>40</v>
      </c>
      <c r="O307" s="98" t="s">
        <v>40</v>
      </c>
      <c r="P307" s="98" t="s">
        <v>40</v>
      </c>
      <c r="Q307" s="99" t="s">
        <v>41</v>
      </c>
      <c r="R307" s="103" t="s">
        <v>45</v>
      </c>
      <c r="S307" s="101" t="s">
        <v>42</v>
      </c>
      <c r="T307" s="100">
        <v>1</v>
      </c>
      <c r="U307" s="100">
        <v>1</v>
      </c>
      <c r="V307" s="100">
        <v>1</v>
      </c>
      <c r="W307" s="100">
        <v>1</v>
      </c>
      <c r="X307" s="104">
        <v>2</v>
      </c>
      <c r="Y307" s="104">
        <v>2</v>
      </c>
      <c r="Z307" s="100">
        <v>1</v>
      </c>
      <c r="AA307" s="104">
        <v>2</v>
      </c>
      <c r="AB307" s="100">
        <v>1</v>
      </c>
      <c r="AC307" s="100">
        <v>1</v>
      </c>
      <c r="AD307" s="100">
        <v>1</v>
      </c>
      <c r="AE307" s="100">
        <v>1</v>
      </c>
      <c r="AF307" s="100">
        <v>1</v>
      </c>
      <c r="AG307" s="100">
        <v>1</v>
      </c>
      <c r="AH307" s="100">
        <v>1</v>
      </c>
      <c r="AI307" s="100">
        <v>1</v>
      </c>
      <c r="AJ307" s="100">
        <v>1</v>
      </c>
      <c r="AK307" s="100">
        <v>1</v>
      </c>
      <c r="AL307" s="100">
        <v>1</v>
      </c>
      <c r="AM307" s="100">
        <v>1</v>
      </c>
      <c r="AN307" s="100">
        <v>1</v>
      </c>
      <c r="AO307" s="100">
        <v>1</v>
      </c>
      <c r="AP307" s="100">
        <v>1</v>
      </c>
      <c r="AQ307" s="100">
        <v>1</v>
      </c>
      <c r="AR307" s="99" t="s">
        <v>41</v>
      </c>
      <c r="AS307" s="103" t="s">
        <v>45</v>
      </c>
      <c r="AT307" s="101" t="s">
        <v>42</v>
      </c>
      <c r="AU307" s="100">
        <v>1</v>
      </c>
      <c r="AV307" s="100">
        <v>1</v>
      </c>
      <c r="AW307" s="197">
        <v>1</v>
      </c>
      <c r="AX307" s="197"/>
      <c r="AY307" s="197">
        <v>1</v>
      </c>
      <c r="AZ307" s="197"/>
      <c r="BA307" s="104">
        <v>2</v>
      </c>
      <c r="BB307" s="104">
        <v>2</v>
      </c>
      <c r="BC307" s="100">
        <v>1</v>
      </c>
      <c r="BD307" s="104">
        <v>2</v>
      </c>
      <c r="BE307" s="104">
        <v>2</v>
      </c>
      <c r="BF307" s="104">
        <v>2</v>
      </c>
      <c r="BG307" s="100">
        <v>1</v>
      </c>
      <c r="BH307" s="100">
        <v>1</v>
      </c>
      <c r="BI307" s="100">
        <v>1</v>
      </c>
      <c r="BJ307" s="100">
        <v>1</v>
      </c>
      <c r="BK307" s="100">
        <v>1</v>
      </c>
      <c r="BL307" s="100">
        <v>1</v>
      </c>
      <c r="BM307" s="100">
        <v>1</v>
      </c>
      <c r="BN307" s="100">
        <v>1</v>
      </c>
      <c r="BO307" s="100">
        <v>1</v>
      </c>
      <c r="BP307" s="100">
        <v>1</v>
      </c>
      <c r="BQ307" s="101" t="s">
        <v>42</v>
      </c>
      <c r="BR307" s="99" t="s">
        <v>41</v>
      </c>
      <c r="BS307" s="99" t="s">
        <v>41</v>
      </c>
      <c r="BT307" s="100">
        <v>1</v>
      </c>
      <c r="BU307" s="100">
        <v>1</v>
      </c>
      <c r="BV307" s="100">
        <v>1</v>
      </c>
      <c r="BW307" s="100">
        <v>1</v>
      </c>
      <c r="BX307" s="100">
        <v>1</v>
      </c>
      <c r="BY307" s="100">
        <v>1</v>
      </c>
      <c r="BZ307" s="100">
        <v>1</v>
      </c>
      <c r="CA307" s="100">
        <v>1</v>
      </c>
      <c r="CB307" s="100">
        <v>1</v>
      </c>
      <c r="CC307" s="100">
        <v>1</v>
      </c>
      <c r="CD307" s="100">
        <v>1</v>
      </c>
      <c r="CE307" s="102">
        <v>1</v>
      </c>
      <c r="CF307" s="24" t="str">
        <f>_xlfn.XLOOKUP(A307,Reworked!A:A,Reworked!I:I)</f>
        <v>Unqualified with no findings</v>
      </c>
    </row>
    <row r="308" spans="1:84" ht="30" customHeight="1" x14ac:dyDescent="0.25">
      <c r="A308" s="120">
        <v>381</v>
      </c>
      <c r="B308" s="121" t="s">
        <v>554</v>
      </c>
      <c r="C308" s="121" t="s">
        <v>555</v>
      </c>
      <c r="D308" s="17" t="s">
        <v>100</v>
      </c>
      <c r="E308" s="121" t="s">
        <v>78</v>
      </c>
      <c r="F308" s="120" t="s">
        <v>78</v>
      </c>
      <c r="G308" s="121" t="s">
        <v>40</v>
      </c>
      <c r="H308" s="121" t="s">
        <v>40</v>
      </c>
      <c r="I308" s="121" t="s">
        <v>40</v>
      </c>
      <c r="J308" s="120" t="s">
        <v>436</v>
      </c>
      <c r="K308" s="126" t="s">
        <v>40</v>
      </c>
      <c r="L308" s="97" t="s">
        <v>40</v>
      </c>
      <c r="M308" s="97" t="s">
        <v>40</v>
      </c>
      <c r="N308" s="98" t="s">
        <v>40</v>
      </c>
      <c r="O308" s="98" t="s">
        <v>40</v>
      </c>
      <c r="P308" s="98" t="s">
        <v>40</v>
      </c>
      <c r="Q308" s="107" t="s">
        <v>40</v>
      </c>
      <c r="R308" s="107" t="s">
        <v>40</v>
      </c>
      <c r="S308" s="107" t="s">
        <v>40</v>
      </c>
      <c r="T308" s="97">
        <v>0</v>
      </c>
      <c r="U308" s="97">
        <v>0</v>
      </c>
      <c r="V308" s="97">
        <v>0</v>
      </c>
      <c r="W308" s="97">
        <v>0</v>
      </c>
      <c r="X308" s="97">
        <v>0</v>
      </c>
      <c r="Y308" s="97">
        <v>0</v>
      </c>
      <c r="Z308" s="97">
        <v>0</v>
      </c>
      <c r="AA308" s="97">
        <v>0</v>
      </c>
      <c r="AB308" s="97">
        <v>0</v>
      </c>
      <c r="AC308" s="97">
        <v>0</v>
      </c>
      <c r="AD308" s="97">
        <v>0</v>
      </c>
      <c r="AE308" s="97">
        <v>0</v>
      </c>
      <c r="AF308" s="97">
        <v>0</v>
      </c>
      <c r="AG308" s="97">
        <v>0</v>
      </c>
      <c r="AH308" s="97">
        <v>0</v>
      </c>
      <c r="AI308" s="97">
        <v>0</v>
      </c>
      <c r="AJ308" s="97">
        <v>0</v>
      </c>
      <c r="AK308" s="97">
        <v>0</v>
      </c>
      <c r="AL308" s="97">
        <v>0</v>
      </c>
      <c r="AM308" s="97">
        <v>0</v>
      </c>
      <c r="AN308" s="97">
        <v>0</v>
      </c>
      <c r="AO308" s="97">
        <v>0</v>
      </c>
      <c r="AP308" s="97">
        <v>0</v>
      </c>
      <c r="AQ308" s="97">
        <v>0</v>
      </c>
      <c r="AR308" s="109" t="s">
        <v>40</v>
      </c>
      <c r="AS308" s="109" t="s">
        <v>40</v>
      </c>
      <c r="AT308" s="109" t="s">
        <v>40</v>
      </c>
      <c r="AU308" s="97">
        <v>0</v>
      </c>
      <c r="AV308" s="97">
        <v>0</v>
      </c>
      <c r="AW308" s="202">
        <v>0</v>
      </c>
      <c r="AX308" s="202"/>
      <c r="AY308" s="202">
        <v>0</v>
      </c>
      <c r="AZ308" s="202"/>
      <c r="BA308" s="97">
        <v>0</v>
      </c>
      <c r="BB308" s="97">
        <v>0</v>
      </c>
      <c r="BC308" s="97">
        <v>0</v>
      </c>
      <c r="BD308" s="97">
        <v>0</v>
      </c>
      <c r="BE308" s="97">
        <v>0</v>
      </c>
      <c r="BF308" s="97">
        <v>0</v>
      </c>
      <c r="BG308" s="97">
        <v>0</v>
      </c>
      <c r="BH308" s="97">
        <v>0</v>
      </c>
      <c r="BI308" s="97">
        <v>0</v>
      </c>
      <c r="BJ308" s="97">
        <v>0</v>
      </c>
      <c r="BK308" s="97">
        <v>0</v>
      </c>
      <c r="BL308" s="97">
        <v>0</v>
      </c>
      <c r="BM308" s="97">
        <v>0</v>
      </c>
      <c r="BN308" s="97">
        <v>0</v>
      </c>
      <c r="BO308" s="97">
        <v>0</v>
      </c>
      <c r="BP308" s="97">
        <v>0</v>
      </c>
      <c r="BQ308" s="107" t="s">
        <v>40</v>
      </c>
      <c r="BR308" s="107" t="s">
        <v>40</v>
      </c>
      <c r="BS308" s="107" t="s">
        <v>40</v>
      </c>
      <c r="BT308" s="97">
        <v>0</v>
      </c>
      <c r="BU308" s="97">
        <v>0</v>
      </c>
      <c r="BV308" s="97">
        <v>0</v>
      </c>
      <c r="BW308" s="97">
        <v>0</v>
      </c>
      <c r="BX308" s="97">
        <v>0</v>
      </c>
      <c r="BY308" s="97">
        <v>0</v>
      </c>
      <c r="BZ308" s="97">
        <v>0</v>
      </c>
      <c r="CA308" s="97">
        <v>0</v>
      </c>
      <c r="CB308" s="97">
        <v>0</v>
      </c>
      <c r="CC308" s="97">
        <v>0</v>
      </c>
      <c r="CD308" s="97">
        <v>0</v>
      </c>
      <c r="CE308" s="127">
        <v>0</v>
      </c>
      <c r="CF308" s="24" t="e">
        <f>_xlfn.XLOOKUP(A308,Reworked!A:A,Reworked!I:I)</f>
        <v>#N/A</v>
      </c>
    </row>
    <row r="309" spans="1:84" ht="29.25" customHeight="1" x14ac:dyDescent="0.25">
      <c r="A309" s="120">
        <v>393</v>
      </c>
      <c r="B309" s="121" t="s">
        <v>556</v>
      </c>
      <c r="C309" s="121" t="s">
        <v>555</v>
      </c>
      <c r="D309" s="17" t="s">
        <v>100</v>
      </c>
      <c r="E309" s="121" t="s">
        <v>78</v>
      </c>
      <c r="F309" s="120" t="s">
        <v>78</v>
      </c>
      <c r="G309" s="121" t="s">
        <v>40</v>
      </c>
      <c r="H309" s="121" t="s">
        <v>40</v>
      </c>
      <c r="I309" s="121" t="s">
        <v>40</v>
      </c>
      <c r="J309" s="120" t="s">
        <v>436</v>
      </c>
      <c r="K309" s="126" t="s">
        <v>40</v>
      </c>
      <c r="L309" s="97" t="s">
        <v>40</v>
      </c>
      <c r="M309" s="97" t="s">
        <v>40</v>
      </c>
      <c r="N309" s="98" t="s">
        <v>40</v>
      </c>
      <c r="O309" s="98" t="s">
        <v>40</v>
      </c>
      <c r="P309" s="98" t="s">
        <v>40</v>
      </c>
      <c r="Q309" s="107" t="s">
        <v>40</v>
      </c>
      <c r="R309" s="107" t="s">
        <v>40</v>
      </c>
      <c r="S309" s="107" t="s">
        <v>40</v>
      </c>
      <c r="T309" s="97">
        <v>0</v>
      </c>
      <c r="U309" s="97">
        <v>0</v>
      </c>
      <c r="V309" s="97">
        <v>0</v>
      </c>
      <c r="W309" s="97">
        <v>0</v>
      </c>
      <c r="X309" s="97">
        <v>0</v>
      </c>
      <c r="Y309" s="97">
        <v>0</v>
      </c>
      <c r="Z309" s="97">
        <v>0</v>
      </c>
      <c r="AA309" s="97">
        <v>0</v>
      </c>
      <c r="AB309" s="97">
        <v>0</v>
      </c>
      <c r="AC309" s="97">
        <v>0</v>
      </c>
      <c r="AD309" s="97">
        <v>0</v>
      </c>
      <c r="AE309" s="97">
        <v>0</v>
      </c>
      <c r="AF309" s="97">
        <v>0</v>
      </c>
      <c r="AG309" s="97">
        <v>0</v>
      </c>
      <c r="AH309" s="97">
        <v>0</v>
      </c>
      <c r="AI309" s="97">
        <v>0</v>
      </c>
      <c r="AJ309" s="97">
        <v>0</v>
      </c>
      <c r="AK309" s="97">
        <v>0</v>
      </c>
      <c r="AL309" s="97">
        <v>0</v>
      </c>
      <c r="AM309" s="97">
        <v>0</v>
      </c>
      <c r="AN309" s="97">
        <v>0</v>
      </c>
      <c r="AO309" s="97">
        <v>0</v>
      </c>
      <c r="AP309" s="97">
        <v>0</v>
      </c>
      <c r="AQ309" s="97">
        <v>0</v>
      </c>
      <c r="AR309" s="109" t="s">
        <v>40</v>
      </c>
      <c r="AS309" s="109" t="s">
        <v>40</v>
      </c>
      <c r="AT309" s="109" t="s">
        <v>40</v>
      </c>
      <c r="AU309" s="97">
        <v>0</v>
      </c>
      <c r="AV309" s="97">
        <v>0</v>
      </c>
      <c r="AW309" s="202">
        <v>0</v>
      </c>
      <c r="AX309" s="202"/>
      <c r="AY309" s="202">
        <v>0</v>
      </c>
      <c r="AZ309" s="202"/>
      <c r="BA309" s="97">
        <v>0</v>
      </c>
      <c r="BB309" s="97">
        <v>0</v>
      </c>
      <c r="BC309" s="97">
        <v>0</v>
      </c>
      <c r="BD309" s="97">
        <v>0</v>
      </c>
      <c r="BE309" s="97">
        <v>0</v>
      </c>
      <c r="BF309" s="97">
        <v>0</v>
      </c>
      <c r="BG309" s="97">
        <v>0</v>
      </c>
      <c r="BH309" s="97">
        <v>0</v>
      </c>
      <c r="BI309" s="97">
        <v>0</v>
      </c>
      <c r="BJ309" s="97">
        <v>0</v>
      </c>
      <c r="BK309" s="97">
        <v>0</v>
      </c>
      <c r="BL309" s="97">
        <v>0</v>
      </c>
      <c r="BM309" s="97">
        <v>0</v>
      </c>
      <c r="BN309" s="97">
        <v>0</v>
      </c>
      <c r="BO309" s="97">
        <v>0</v>
      </c>
      <c r="BP309" s="97">
        <v>0</v>
      </c>
      <c r="BQ309" s="107" t="s">
        <v>40</v>
      </c>
      <c r="BR309" s="107" t="s">
        <v>40</v>
      </c>
      <c r="BS309" s="107" t="s">
        <v>40</v>
      </c>
      <c r="BT309" s="97">
        <v>0</v>
      </c>
      <c r="BU309" s="97">
        <v>0</v>
      </c>
      <c r="BV309" s="97">
        <v>0</v>
      </c>
      <c r="BW309" s="97">
        <v>0</v>
      </c>
      <c r="BX309" s="97">
        <v>0</v>
      </c>
      <c r="BY309" s="97">
        <v>0</v>
      </c>
      <c r="BZ309" s="97">
        <v>0</v>
      </c>
      <c r="CA309" s="97">
        <v>0</v>
      </c>
      <c r="CB309" s="97">
        <v>0</v>
      </c>
      <c r="CC309" s="97">
        <v>0</v>
      </c>
      <c r="CD309" s="97">
        <v>0</v>
      </c>
      <c r="CE309" s="127">
        <v>0</v>
      </c>
      <c r="CF309" s="24" t="e">
        <f>_xlfn.XLOOKUP(A309,Reworked!A:A,Reworked!I:I)</f>
        <v>#N/A</v>
      </c>
    </row>
    <row r="310" spans="1:84" ht="21" customHeight="1" x14ac:dyDescent="0.25">
      <c r="A310" s="120">
        <v>167</v>
      </c>
      <c r="B310" s="121" t="s">
        <v>557</v>
      </c>
      <c r="C310" s="121" t="s">
        <v>492</v>
      </c>
      <c r="D310" s="17" t="s">
        <v>100</v>
      </c>
      <c r="E310" s="121" t="s">
        <v>78</v>
      </c>
      <c r="F310" s="120" t="s">
        <v>78</v>
      </c>
      <c r="G310" s="121" t="s">
        <v>40</v>
      </c>
      <c r="H310" s="121" t="s">
        <v>40</v>
      </c>
      <c r="I310" s="121" t="s">
        <v>40</v>
      </c>
      <c r="J310" s="120" t="s">
        <v>436</v>
      </c>
      <c r="K310" s="129" t="s">
        <v>40</v>
      </c>
      <c r="L310" s="97" t="s">
        <v>40</v>
      </c>
      <c r="M310" s="110" t="s">
        <v>40</v>
      </c>
      <c r="N310" s="98" t="s">
        <v>40</v>
      </c>
      <c r="O310" s="98" t="s">
        <v>40</v>
      </c>
      <c r="P310" s="106" t="s">
        <v>40</v>
      </c>
      <c r="Q310" s="99" t="s">
        <v>41</v>
      </c>
      <c r="R310" s="101" t="s">
        <v>42</v>
      </c>
      <c r="S310" s="99" t="s">
        <v>41</v>
      </c>
      <c r="T310" s="100">
        <v>1</v>
      </c>
      <c r="U310" s="100">
        <v>1</v>
      </c>
      <c r="V310" s="100">
        <v>1</v>
      </c>
      <c r="W310" s="100">
        <v>1</v>
      </c>
      <c r="X310" s="100">
        <v>1</v>
      </c>
      <c r="Y310" s="100">
        <v>1</v>
      </c>
      <c r="Z310" s="100">
        <v>1</v>
      </c>
      <c r="AA310" s="100">
        <v>1</v>
      </c>
      <c r="AB310" s="100">
        <v>1</v>
      </c>
      <c r="AC310" s="100">
        <v>1</v>
      </c>
      <c r="AD310" s="100">
        <v>1</v>
      </c>
      <c r="AE310" s="100">
        <v>1</v>
      </c>
      <c r="AF310" s="104">
        <v>2</v>
      </c>
      <c r="AG310" s="100">
        <v>1</v>
      </c>
      <c r="AH310" s="100">
        <v>1</v>
      </c>
      <c r="AI310" s="100">
        <v>1</v>
      </c>
      <c r="AJ310" s="100">
        <v>1</v>
      </c>
      <c r="AK310" s="100">
        <v>1</v>
      </c>
      <c r="AL310" s="100">
        <v>1</v>
      </c>
      <c r="AM310" s="100">
        <v>1</v>
      </c>
      <c r="AN310" s="100">
        <v>1</v>
      </c>
      <c r="AO310" s="100">
        <v>1</v>
      </c>
      <c r="AP310" s="100">
        <v>1</v>
      </c>
      <c r="AQ310" s="100">
        <v>1</v>
      </c>
      <c r="AR310" s="99" t="s">
        <v>41</v>
      </c>
      <c r="AS310" s="103" t="s">
        <v>45</v>
      </c>
      <c r="AT310" s="99" t="s">
        <v>41</v>
      </c>
      <c r="AU310" s="100">
        <v>1</v>
      </c>
      <c r="AV310" s="100">
        <v>1</v>
      </c>
      <c r="AW310" s="197">
        <v>1</v>
      </c>
      <c r="AX310" s="197"/>
      <c r="AY310" s="197">
        <v>1</v>
      </c>
      <c r="AZ310" s="197"/>
      <c r="BA310" s="100">
        <v>1</v>
      </c>
      <c r="BB310" s="100">
        <v>1</v>
      </c>
      <c r="BC310" s="100">
        <v>1</v>
      </c>
      <c r="BD310" s="100">
        <v>1</v>
      </c>
      <c r="BE310" s="100">
        <v>1</v>
      </c>
      <c r="BF310" s="104">
        <v>2</v>
      </c>
      <c r="BG310" s="100">
        <v>1</v>
      </c>
      <c r="BH310" s="100">
        <v>1</v>
      </c>
      <c r="BI310" s="100">
        <v>1</v>
      </c>
      <c r="BJ310" s="100">
        <v>1</v>
      </c>
      <c r="BK310" s="100">
        <v>1</v>
      </c>
      <c r="BL310" s="100">
        <v>1</v>
      </c>
      <c r="BM310" s="100">
        <v>1</v>
      </c>
      <c r="BN310" s="100">
        <v>1</v>
      </c>
      <c r="BO310" s="100">
        <v>1</v>
      </c>
      <c r="BP310" s="100">
        <v>1</v>
      </c>
      <c r="BQ310" s="99" t="s">
        <v>41</v>
      </c>
      <c r="BR310" s="103" t="s">
        <v>45</v>
      </c>
      <c r="BS310" s="103" t="s">
        <v>45</v>
      </c>
      <c r="BT310" s="100">
        <v>1</v>
      </c>
      <c r="BU310" s="100">
        <v>1</v>
      </c>
      <c r="BV310" s="100">
        <v>1</v>
      </c>
      <c r="BW310" s="100">
        <v>1</v>
      </c>
      <c r="BX310" s="104">
        <v>2</v>
      </c>
      <c r="BY310" s="104">
        <v>2</v>
      </c>
      <c r="BZ310" s="104">
        <v>2</v>
      </c>
      <c r="CA310" s="104">
        <v>2</v>
      </c>
      <c r="CB310" s="100">
        <v>1</v>
      </c>
      <c r="CC310" s="104">
        <v>2</v>
      </c>
      <c r="CD310" s="104">
        <v>2</v>
      </c>
      <c r="CE310" s="108">
        <v>2</v>
      </c>
      <c r="CF310" s="24" t="e">
        <f>_xlfn.XLOOKUP(A310,Reworked!A:A,Reworked!I:I)</f>
        <v>#N/A</v>
      </c>
    </row>
    <row r="311" spans="1:84" ht="21" customHeight="1" x14ac:dyDescent="0.25">
      <c r="A311" s="120">
        <v>992</v>
      </c>
      <c r="B311" s="121" t="s">
        <v>125</v>
      </c>
      <c r="C311" s="121" t="s">
        <v>492</v>
      </c>
      <c r="D311" s="17" t="s">
        <v>100</v>
      </c>
      <c r="E311" s="121" t="s">
        <v>78</v>
      </c>
      <c r="F311" s="120" t="s">
        <v>78</v>
      </c>
      <c r="G311" s="121" t="s">
        <v>40</v>
      </c>
      <c r="H311" s="121" t="s">
        <v>40</v>
      </c>
      <c r="I311" s="121" t="s">
        <v>40</v>
      </c>
      <c r="J311" s="120" t="s">
        <v>436</v>
      </c>
      <c r="K311" s="41" t="s">
        <v>35</v>
      </c>
      <c r="L311" s="97" t="s">
        <v>40</v>
      </c>
      <c r="M311" s="97" t="s">
        <v>40</v>
      </c>
      <c r="N311" s="98" t="s">
        <v>40</v>
      </c>
      <c r="O311" s="98" t="s">
        <v>40</v>
      </c>
      <c r="P311" s="98" t="s">
        <v>40</v>
      </c>
      <c r="Q311" s="99" t="s">
        <v>41</v>
      </c>
      <c r="R311" s="99" t="s">
        <v>41</v>
      </c>
      <c r="S311" s="99" t="s">
        <v>41</v>
      </c>
      <c r="T311" s="100">
        <v>1</v>
      </c>
      <c r="U311" s="100">
        <v>1</v>
      </c>
      <c r="V311" s="100">
        <v>1</v>
      </c>
      <c r="W311" s="100">
        <v>1</v>
      </c>
      <c r="X311" s="100">
        <v>1</v>
      </c>
      <c r="Y311" s="100">
        <v>1</v>
      </c>
      <c r="Z311" s="100">
        <v>1</v>
      </c>
      <c r="AA311" s="100">
        <v>1</v>
      </c>
      <c r="AB311" s="100">
        <v>1</v>
      </c>
      <c r="AC311" s="100">
        <v>1</v>
      </c>
      <c r="AD311" s="100">
        <v>1</v>
      </c>
      <c r="AE311" s="100">
        <v>1</v>
      </c>
      <c r="AF311" s="100">
        <v>1</v>
      </c>
      <c r="AG311" s="100">
        <v>1</v>
      </c>
      <c r="AH311" s="100">
        <v>1</v>
      </c>
      <c r="AI311" s="100">
        <v>1</v>
      </c>
      <c r="AJ311" s="100">
        <v>1</v>
      </c>
      <c r="AK311" s="100">
        <v>1</v>
      </c>
      <c r="AL311" s="100">
        <v>1</v>
      </c>
      <c r="AM311" s="100">
        <v>1</v>
      </c>
      <c r="AN311" s="100">
        <v>1</v>
      </c>
      <c r="AO311" s="100">
        <v>1</v>
      </c>
      <c r="AP311" s="100">
        <v>1</v>
      </c>
      <c r="AQ311" s="100">
        <v>1</v>
      </c>
      <c r="AR311" s="99" t="s">
        <v>41</v>
      </c>
      <c r="AS311" s="99" t="s">
        <v>41</v>
      </c>
      <c r="AT311" s="99" t="s">
        <v>41</v>
      </c>
      <c r="AU311" s="100">
        <v>1</v>
      </c>
      <c r="AV311" s="100">
        <v>1</v>
      </c>
      <c r="AW311" s="197">
        <v>1</v>
      </c>
      <c r="AX311" s="197"/>
      <c r="AY311" s="197">
        <v>1</v>
      </c>
      <c r="AZ311" s="197"/>
      <c r="BA311" s="100">
        <v>1</v>
      </c>
      <c r="BB311" s="100">
        <v>1</v>
      </c>
      <c r="BC311" s="100">
        <v>1</v>
      </c>
      <c r="BD311" s="100">
        <v>1</v>
      </c>
      <c r="BE311" s="100">
        <v>1</v>
      </c>
      <c r="BF311" s="100">
        <v>1</v>
      </c>
      <c r="BG311" s="100">
        <v>1</v>
      </c>
      <c r="BH311" s="100">
        <v>1</v>
      </c>
      <c r="BI311" s="100">
        <v>1</v>
      </c>
      <c r="BJ311" s="100">
        <v>1</v>
      </c>
      <c r="BK311" s="100">
        <v>1</v>
      </c>
      <c r="BL311" s="100">
        <v>1</v>
      </c>
      <c r="BM311" s="100">
        <v>1</v>
      </c>
      <c r="BN311" s="100">
        <v>1</v>
      </c>
      <c r="BO311" s="100">
        <v>1</v>
      </c>
      <c r="BP311" s="100">
        <v>1</v>
      </c>
      <c r="BQ311" s="99" t="s">
        <v>41</v>
      </c>
      <c r="BR311" s="99" t="s">
        <v>41</v>
      </c>
      <c r="BS311" s="99" t="s">
        <v>41</v>
      </c>
      <c r="BT311" s="100">
        <v>1</v>
      </c>
      <c r="BU311" s="100">
        <v>1</v>
      </c>
      <c r="BV311" s="100">
        <v>1</v>
      </c>
      <c r="BW311" s="100">
        <v>1</v>
      </c>
      <c r="BX311" s="100">
        <v>1</v>
      </c>
      <c r="BY311" s="100">
        <v>1</v>
      </c>
      <c r="BZ311" s="100">
        <v>1</v>
      </c>
      <c r="CA311" s="100">
        <v>1</v>
      </c>
      <c r="CB311" s="100">
        <v>1</v>
      </c>
      <c r="CC311" s="100">
        <v>1</v>
      </c>
      <c r="CD311" s="100">
        <v>1</v>
      </c>
      <c r="CE311" s="102">
        <v>1</v>
      </c>
      <c r="CF311" s="24" t="str">
        <f>_xlfn.XLOOKUP(A311,Reworked!A:A,Reworked!I:I)</f>
        <v>Unqualified with no findings</v>
      </c>
    </row>
    <row r="312" spans="1:84" ht="48.75" customHeight="1" x14ac:dyDescent="0.25">
      <c r="A312" s="120">
        <v>1329</v>
      </c>
      <c r="B312" s="121" t="s">
        <v>249</v>
      </c>
      <c r="C312" s="121" t="s">
        <v>513</v>
      </c>
      <c r="D312" s="17" t="s">
        <v>100</v>
      </c>
      <c r="E312" s="121" t="s">
        <v>52</v>
      </c>
      <c r="F312" s="120" t="s">
        <v>396</v>
      </c>
      <c r="G312" s="121" t="s">
        <v>40</v>
      </c>
      <c r="H312" s="121" t="s">
        <v>458</v>
      </c>
      <c r="I312" s="121" t="s">
        <v>448</v>
      </c>
      <c r="J312" s="120" t="s">
        <v>436</v>
      </c>
      <c r="K312" s="42" t="s">
        <v>181</v>
      </c>
      <c r="L312" s="97" t="s">
        <v>40</v>
      </c>
      <c r="M312" s="110" t="s">
        <v>40</v>
      </c>
      <c r="N312" s="98" t="s">
        <v>40</v>
      </c>
      <c r="O312" s="106" t="s">
        <v>40</v>
      </c>
      <c r="P312" s="111" t="s">
        <v>40</v>
      </c>
      <c r="Q312" s="101" t="s">
        <v>42</v>
      </c>
      <c r="R312" s="107" t="s">
        <v>40</v>
      </c>
      <c r="S312" s="101" t="s">
        <v>42</v>
      </c>
      <c r="T312" s="104">
        <v>2</v>
      </c>
      <c r="U312" s="97">
        <v>0</v>
      </c>
      <c r="V312" s="104">
        <v>2</v>
      </c>
      <c r="W312" s="104">
        <v>2</v>
      </c>
      <c r="X312" s="104">
        <v>2</v>
      </c>
      <c r="Y312" s="97">
        <v>0</v>
      </c>
      <c r="Z312" s="104">
        <v>2</v>
      </c>
      <c r="AA312" s="104">
        <v>2</v>
      </c>
      <c r="AB312" s="100">
        <v>1</v>
      </c>
      <c r="AC312" s="97">
        <v>0</v>
      </c>
      <c r="AD312" s="100">
        <v>1</v>
      </c>
      <c r="AE312" s="100">
        <v>1</v>
      </c>
      <c r="AF312" s="100">
        <v>1</v>
      </c>
      <c r="AG312" s="97">
        <v>0</v>
      </c>
      <c r="AH312" s="100">
        <v>1</v>
      </c>
      <c r="AI312" s="100">
        <v>1</v>
      </c>
      <c r="AJ312" s="100">
        <v>1</v>
      </c>
      <c r="AK312" s="97">
        <v>0</v>
      </c>
      <c r="AL312" s="100">
        <v>1</v>
      </c>
      <c r="AM312" s="100">
        <v>1</v>
      </c>
      <c r="AN312" s="100">
        <v>1</v>
      </c>
      <c r="AO312" s="97">
        <v>0</v>
      </c>
      <c r="AP312" s="100">
        <v>1</v>
      </c>
      <c r="AQ312" s="100">
        <v>1</v>
      </c>
      <c r="AR312" s="99" t="s">
        <v>41</v>
      </c>
      <c r="AS312" s="109" t="s">
        <v>40</v>
      </c>
      <c r="AT312" s="99" t="s">
        <v>41</v>
      </c>
      <c r="AU312" s="104">
        <v>2</v>
      </c>
      <c r="AV312" s="97">
        <v>0</v>
      </c>
      <c r="AW312" s="196">
        <v>2</v>
      </c>
      <c r="AX312" s="196"/>
      <c r="AY312" s="196">
        <v>2</v>
      </c>
      <c r="AZ312" s="196"/>
      <c r="BA312" s="104">
        <v>2</v>
      </c>
      <c r="BB312" s="97">
        <v>0</v>
      </c>
      <c r="BC312" s="104">
        <v>2</v>
      </c>
      <c r="BD312" s="104">
        <v>2</v>
      </c>
      <c r="BE312" s="104">
        <v>2</v>
      </c>
      <c r="BF312" s="97">
        <v>0</v>
      </c>
      <c r="BG312" s="104">
        <v>2</v>
      </c>
      <c r="BH312" s="104">
        <v>2</v>
      </c>
      <c r="BI312" s="104">
        <v>2</v>
      </c>
      <c r="BJ312" s="97">
        <v>0</v>
      </c>
      <c r="BK312" s="104">
        <v>2</v>
      </c>
      <c r="BL312" s="104">
        <v>2</v>
      </c>
      <c r="BM312" s="100">
        <v>1</v>
      </c>
      <c r="BN312" s="97">
        <v>0</v>
      </c>
      <c r="BO312" s="100">
        <v>1</v>
      </c>
      <c r="BP312" s="100">
        <v>1</v>
      </c>
      <c r="BQ312" s="103" t="s">
        <v>45</v>
      </c>
      <c r="BR312" s="107" t="s">
        <v>40</v>
      </c>
      <c r="BS312" s="103" t="s">
        <v>45</v>
      </c>
      <c r="BT312" s="104">
        <v>2</v>
      </c>
      <c r="BU312" s="97">
        <v>0</v>
      </c>
      <c r="BV312" s="104">
        <v>2</v>
      </c>
      <c r="BW312" s="104">
        <v>2</v>
      </c>
      <c r="BX312" s="104">
        <v>2</v>
      </c>
      <c r="BY312" s="97">
        <v>0</v>
      </c>
      <c r="BZ312" s="104">
        <v>2</v>
      </c>
      <c r="CA312" s="104">
        <v>2</v>
      </c>
      <c r="CB312" s="105">
        <v>3</v>
      </c>
      <c r="CC312" s="97">
        <v>0</v>
      </c>
      <c r="CD312" s="105">
        <v>3</v>
      </c>
      <c r="CE312" s="112">
        <v>3</v>
      </c>
      <c r="CF312" s="24" t="str">
        <f>_xlfn.XLOOKUP(A312,Reworked!A:A,Reworked!I:I)</f>
        <v>Unqualified with findings</v>
      </c>
    </row>
    <row r="313" spans="1:84" ht="20.25" customHeight="1" x14ac:dyDescent="0.25">
      <c r="A313" s="120">
        <v>150</v>
      </c>
      <c r="B313" s="121" t="s">
        <v>250</v>
      </c>
      <c r="C313" s="121" t="s">
        <v>501</v>
      </c>
      <c r="D313" s="17" t="s">
        <v>100</v>
      </c>
      <c r="E313" s="121" t="s">
        <v>78</v>
      </c>
      <c r="F313" s="120" t="s">
        <v>78</v>
      </c>
      <c r="G313" s="121" t="s">
        <v>40</v>
      </c>
      <c r="H313" s="121" t="s">
        <v>40</v>
      </c>
      <c r="I313" s="121" t="s">
        <v>40</v>
      </c>
      <c r="J313" s="120" t="s">
        <v>436</v>
      </c>
      <c r="K313" s="42" t="s">
        <v>181</v>
      </c>
      <c r="L313" s="110" t="s">
        <v>40</v>
      </c>
      <c r="M313" s="110" t="s">
        <v>40</v>
      </c>
      <c r="N313" s="106" t="s">
        <v>40</v>
      </c>
      <c r="O313" s="106" t="s">
        <v>40</v>
      </c>
      <c r="P313" s="98" t="s">
        <v>40</v>
      </c>
      <c r="Q313" s="103" t="s">
        <v>45</v>
      </c>
      <c r="R313" s="103" t="s">
        <v>45</v>
      </c>
      <c r="S313" s="99" t="s">
        <v>41</v>
      </c>
      <c r="T313" s="100">
        <v>1</v>
      </c>
      <c r="U313" s="100">
        <v>1</v>
      </c>
      <c r="V313" s="100">
        <v>1</v>
      </c>
      <c r="W313" s="100">
        <v>1</v>
      </c>
      <c r="X313" s="100">
        <v>1</v>
      </c>
      <c r="Y313" s="105">
        <v>3</v>
      </c>
      <c r="Z313" s="105">
        <v>3</v>
      </c>
      <c r="AA313" s="105">
        <v>3</v>
      </c>
      <c r="AB313" s="104">
        <v>2</v>
      </c>
      <c r="AC313" s="104">
        <v>2</v>
      </c>
      <c r="AD313" s="104">
        <v>2</v>
      </c>
      <c r="AE313" s="104">
        <v>2</v>
      </c>
      <c r="AF313" s="104">
        <v>2</v>
      </c>
      <c r="AG313" s="104">
        <v>2</v>
      </c>
      <c r="AH313" s="100">
        <v>1</v>
      </c>
      <c r="AI313" s="104">
        <v>2</v>
      </c>
      <c r="AJ313" s="104">
        <v>2</v>
      </c>
      <c r="AK313" s="104">
        <v>2</v>
      </c>
      <c r="AL313" s="104">
        <v>2</v>
      </c>
      <c r="AM313" s="104">
        <v>2</v>
      </c>
      <c r="AN313" s="104">
        <v>2</v>
      </c>
      <c r="AO313" s="104">
        <v>2</v>
      </c>
      <c r="AP313" s="104">
        <v>2</v>
      </c>
      <c r="AQ313" s="104">
        <v>2</v>
      </c>
      <c r="AR313" s="103" t="s">
        <v>45</v>
      </c>
      <c r="AS313" s="103" t="s">
        <v>45</v>
      </c>
      <c r="AT313" s="103" t="s">
        <v>45</v>
      </c>
      <c r="AU313" s="100">
        <v>1</v>
      </c>
      <c r="AV313" s="100">
        <v>1</v>
      </c>
      <c r="AW313" s="197">
        <v>1</v>
      </c>
      <c r="AX313" s="197"/>
      <c r="AY313" s="197">
        <v>1</v>
      </c>
      <c r="AZ313" s="197"/>
      <c r="BA313" s="105">
        <v>3</v>
      </c>
      <c r="BB313" s="105">
        <v>3</v>
      </c>
      <c r="BC313" s="100">
        <v>1</v>
      </c>
      <c r="BD313" s="105">
        <v>3</v>
      </c>
      <c r="BE313" s="105">
        <v>3</v>
      </c>
      <c r="BF313" s="105">
        <v>3</v>
      </c>
      <c r="BG313" s="100">
        <v>1</v>
      </c>
      <c r="BH313" s="105">
        <v>3</v>
      </c>
      <c r="BI313" s="105">
        <v>3</v>
      </c>
      <c r="BJ313" s="100">
        <v>1</v>
      </c>
      <c r="BK313" s="104">
        <v>2</v>
      </c>
      <c r="BL313" s="105">
        <v>3</v>
      </c>
      <c r="BM313" s="104">
        <v>2</v>
      </c>
      <c r="BN313" s="104">
        <v>2</v>
      </c>
      <c r="BO313" s="104">
        <v>2</v>
      </c>
      <c r="BP313" s="104">
        <v>2</v>
      </c>
      <c r="BQ313" s="99" t="s">
        <v>41</v>
      </c>
      <c r="BR313" s="99" t="s">
        <v>41</v>
      </c>
      <c r="BS313" s="99" t="s">
        <v>41</v>
      </c>
      <c r="BT313" s="100">
        <v>1</v>
      </c>
      <c r="BU313" s="100">
        <v>1</v>
      </c>
      <c r="BV313" s="100">
        <v>1</v>
      </c>
      <c r="BW313" s="100">
        <v>1</v>
      </c>
      <c r="BX313" s="100">
        <v>1</v>
      </c>
      <c r="BY313" s="100">
        <v>1</v>
      </c>
      <c r="BZ313" s="100">
        <v>1</v>
      </c>
      <c r="CA313" s="100">
        <v>1</v>
      </c>
      <c r="CB313" s="100">
        <v>1</v>
      </c>
      <c r="CC313" s="100">
        <v>1</v>
      </c>
      <c r="CD313" s="100">
        <v>1</v>
      </c>
      <c r="CE313" s="102">
        <v>1</v>
      </c>
      <c r="CF313" s="24" t="str">
        <f>_xlfn.XLOOKUP(A313,Reworked!A:A,Reworked!I:I)</f>
        <v>Unqualified with findings</v>
      </c>
    </row>
    <row r="314" spans="1:84" ht="21" customHeight="1" x14ac:dyDescent="0.25">
      <c r="A314" s="120">
        <v>983</v>
      </c>
      <c r="B314" s="121" t="s">
        <v>418</v>
      </c>
      <c r="C314" s="121" t="s">
        <v>509</v>
      </c>
      <c r="D314" s="17" t="s">
        <v>100</v>
      </c>
      <c r="E314" s="121" t="s">
        <v>47</v>
      </c>
      <c r="F314" s="120" t="s">
        <v>47</v>
      </c>
      <c r="G314" s="121" t="s">
        <v>40</v>
      </c>
      <c r="H314" s="121" t="s">
        <v>40</v>
      </c>
      <c r="I314" s="121" t="s">
        <v>40</v>
      </c>
      <c r="J314" s="120" t="s">
        <v>436</v>
      </c>
      <c r="K314" s="105" t="s">
        <v>40</v>
      </c>
      <c r="L314" s="97" t="s">
        <v>40</v>
      </c>
      <c r="M314" s="110" t="s">
        <v>40</v>
      </c>
      <c r="N314" s="98" t="s">
        <v>40</v>
      </c>
      <c r="O314" s="98" t="s">
        <v>40</v>
      </c>
      <c r="P314" s="98" t="s">
        <v>40</v>
      </c>
      <c r="Q314" s="107" t="s">
        <v>40</v>
      </c>
      <c r="R314" s="107" t="s">
        <v>40</v>
      </c>
      <c r="S314" s="107" t="s">
        <v>40</v>
      </c>
      <c r="T314" s="97">
        <v>0</v>
      </c>
      <c r="U314" s="97">
        <v>0</v>
      </c>
      <c r="V314" s="97">
        <v>0</v>
      </c>
      <c r="W314" s="97">
        <v>0</v>
      </c>
      <c r="X314" s="97">
        <v>0</v>
      </c>
      <c r="Y314" s="97">
        <v>0</v>
      </c>
      <c r="Z314" s="97">
        <v>0</v>
      </c>
      <c r="AA314" s="97">
        <v>0</v>
      </c>
      <c r="AB314" s="97">
        <v>0</v>
      </c>
      <c r="AC314" s="97">
        <v>0</v>
      </c>
      <c r="AD314" s="97">
        <v>0</v>
      </c>
      <c r="AE314" s="97">
        <v>0</v>
      </c>
      <c r="AF314" s="97">
        <v>0</v>
      </c>
      <c r="AG314" s="97">
        <v>0</v>
      </c>
      <c r="AH314" s="97">
        <v>0</v>
      </c>
      <c r="AI314" s="97">
        <v>0</v>
      </c>
      <c r="AJ314" s="97">
        <v>0</v>
      </c>
      <c r="AK314" s="97">
        <v>0</v>
      </c>
      <c r="AL314" s="97">
        <v>0</v>
      </c>
      <c r="AM314" s="97">
        <v>0</v>
      </c>
      <c r="AN314" s="97">
        <v>0</v>
      </c>
      <c r="AO314" s="97">
        <v>0</v>
      </c>
      <c r="AP314" s="97">
        <v>0</v>
      </c>
      <c r="AQ314" s="97">
        <v>0</v>
      </c>
      <c r="AR314" s="109" t="s">
        <v>40</v>
      </c>
      <c r="AS314" s="109" t="s">
        <v>40</v>
      </c>
      <c r="AT314" s="109" t="s">
        <v>40</v>
      </c>
      <c r="AU314" s="97">
        <v>0</v>
      </c>
      <c r="AV314" s="97">
        <v>0</v>
      </c>
      <c r="AW314" s="202">
        <v>0</v>
      </c>
      <c r="AX314" s="202"/>
      <c r="AY314" s="202">
        <v>0</v>
      </c>
      <c r="AZ314" s="202"/>
      <c r="BA314" s="97">
        <v>0</v>
      </c>
      <c r="BB314" s="97">
        <v>0</v>
      </c>
      <c r="BC314" s="97">
        <v>0</v>
      </c>
      <c r="BD314" s="97">
        <v>0</v>
      </c>
      <c r="BE314" s="97">
        <v>0</v>
      </c>
      <c r="BF314" s="97">
        <v>0</v>
      </c>
      <c r="BG314" s="97">
        <v>0</v>
      </c>
      <c r="BH314" s="97">
        <v>0</v>
      </c>
      <c r="BI314" s="97">
        <v>0</v>
      </c>
      <c r="BJ314" s="97">
        <v>0</v>
      </c>
      <c r="BK314" s="97">
        <v>0</v>
      </c>
      <c r="BL314" s="97">
        <v>0</v>
      </c>
      <c r="BM314" s="97">
        <v>0</v>
      </c>
      <c r="BN314" s="97">
        <v>0</v>
      </c>
      <c r="BO314" s="97">
        <v>0</v>
      </c>
      <c r="BP314" s="97">
        <v>0</v>
      </c>
      <c r="BQ314" s="107" t="s">
        <v>40</v>
      </c>
      <c r="BR314" s="107" t="s">
        <v>40</v>
      </c>
      <c r="BS314" s="107" t="s">
        <v>40</v>
      </c>
      <c r="BT314" s="97">
        <v>0</v>
      </c>
      <c r="BU314" s="97">
        <v>0</v>
      </c>
      <c r="BV314" s="97">
        <v>0</v>
      </c>
      <c r="BW314" s="97">
        <v>0</v>
      </c>
      <c r="BX314" s="97">
        <v>0</v>
      </c>
      <c r="BY314" s="97">
        <v>0</v>
      </c>
      <c r="BZ314" s="97">
        <v>0</v>
      </c>
      <c r="CA314" s="97">
        <v>0</v>
      </c>
      <c r="CB314" s="97">
        <v>0</v>
      </c>
      <c r="CC314" s="97">
        <v>0</v>
      </c>
      <c r="CD314" s="97">
        <v>0</v>
      </c>
      <c r="CE314" s="127">
        <v>0</v>
      </c>
      <c r="CF314" s="24" t="e">
        <f>_xlfn.XLOOKUP(A314,Reworked!A:A,Reworked!I:I)</f>
        <v>#N/A</v>
      </c>
    </row>
    <row r="315" spans="1:84" ht="21" customHeight="1" x14ac:dyDescent="0.25">
      <c r="A315" s="120">
        <v>1031</v>
      </c>
      <c r="B315" s="121" t="s">
        <v>374</v>
      </c>
      <c r="C315" s="121" t="s">
        <v>509</v>
      </c>
      <c r="D315" s="17" t="s">
        <v>100</v>
      </c>
      <c r="E315" s="121" t="s">
        <v>47</v>
      </c>
      <c r="F315" s="120" t="s">
        <v>47</v>
      </c>
      <c r="G315" s="121" t="s">
        <v>40</v>
      </c>
      <c r="H315" s="121" t="s">
        <v>40</v>
      </c>
      <c r="I315" s="121" t="s">
        <v>40</v>
      </c>
      <c r="J315" s="120" t="s">
        <v>436</v>
      </c>
      <c r="K315" s="45" t="s">
        <v>372</v>
      </c>
      <c r="L315" s="97" t="s">
        <v>40</v>
      </c>
      <c r="M315" s="97" t="s">
        <v>40</v>
      </c>
      <c r="N315" s="106" t="s">
        <v>40</v>
      </c>
      <c r="O315" s="106" t="s">
        <v>40</v>
      </c>
      <c r="P315" s="106" t="s">
        <v>40</v>
      </c>
      <c r="Q315" s="99" t="s">
        <v>41</v>
      </c>
      <c r="R315" s="99" t="s">
        <v>41</v>
      </c>
      <c r="S315" s="99" t="s">
        <v>41</v>
      </c>
      <c r="T315" s="104">
        <v>2</v>
      </c>
      <c r="U315" s="105">
        <v>3</v>
      </c>
      <c r="V315" s="104">
        <v>2</v>
      </c>
      <c r="W315" s="104">
        <v>2</v>
      </c>
      <c r="X315" s="104">
        <v>2</v>
      </c>
      <c r="Y315" s="105">
        <v>3</v>
      </c>
      <c r="Z315" s="104">
        <v>2</v>
      </c>
      <c r="AA315" s="104">
        <v>2</v>
      </c>
      <c r="AB315" s="104">
        <v>2</v>
      </c>
      <c r="AC315" s="105">
        <v>3</v>
      </c>
      <c r="AD315" s="104">
        <v>2</v>
      </c>
      <c r="AE315" s="104">
        <v>2</v>
      </c>
      <c r="AF315" s="104">
        <v>2</v>
      </c>
      <c r="AG315" s="105">
        <v>3</v>
      </c>
      <c r="AH315" s="104">
        <v>2</v>
      </c>
      <c r="AI315" s="104">
        <v>2</v>
      </c>
      <c r="AJ315" s="104">
        <v>2</v>
      </c>
      <c r="AK315" s="105">
        <v>3</v>
      </c>
      <c r="AL315" s="104">
        <v>2</v>
      </c>
      <c r="AM315" s="104">
        <v>2</v>
      </c>
      <c r="AN315" s="104">
        <v>2</v>
      </c>
      <c r="AO315" s="105">
        <v>3</v>
      </c>
      <c r="AP315" s="104">
        <v>2</v>
      </c>
      <c r="AQ315" s="104">
        <v>2</v>
      </c>
      <c r="AR315" s="99" t="s">
        <v>41</v>
      </c>
      <c r="AS315" s="99" t="s">
        <v>41</v>
      </c>
      <c r="AT315" s="99" t="s">
        <v>41</v>
      </c>
      <c r="AU315" s="104">
        <v>2</v>
      </c>
      <c r="AV315" s="105">
        <v>3</v>
      </c>
      <c r="AW315" s="196">
        <v>2</v>
      </c>
      <c r="AX315" s="196"/>
      <c r="AY315" s="196">
        <v>2</v>
      </c>
      <c r="AZ315" s="196"/>
      <c r="BA315" s="104">
        <v>2</v>
      </c>
      <c r="BB315" s="105">
        <v>3</v>
      </c>
      <c r="BC315" s="104">
        <v>2</v>
      </c>
      <c r="BD315" s="104">
        <v>2</v>
      </c>
      <c r="BE315" s="104">
        <v>2</v>
      </c>
      <c r="BF315" s="105">
        <v>3</v>
      </c>
      <c r="BG315" s="104">
        <v>2</v>
      </c>
      <c r="BH315" s="104">
        <v>2</v>
      </c>
      <c r="BI315" s="104">
        <v>2</v>
      </c>
      <c r="BJ315" s="105">
        <v>3</v>
      </c>
      <c r="BK315" s="104">
        <v>2</v>
      </c>
      <c r="BL315" s="104">
        <v>2</v>
      </c>
      <c r="BM315" s="104">
        <v>2</v>
      </c>
      <c r="BN315" s="105">
        <v>3</v>
      </c>
      <c r="BO315" s="104">
        <v>2</v>
      </c>
      <c r="BP315" s="104">
        <v>2</v>
      </c>
      <c r="BQ315" s="99" t="s">
        <v>41</v>
      </c>
      <c r="BR315" s="99" t="s">
        <v>41</v>
      </c>
      <c r="BS315" s="99" t="s">
        <v>41</v>
      </c>
      <c r="BT315" s="104">
        <v>2</v>
      </c>
      <c r="BU315" s="105">
        <v>3</v>
      </c>
      <c r="BV315" s="104">
        <v>2</v>
      </c>
      <c r="BW315" s="104">
        <v>2</v>
      </c>
      <c r="BX315" s="104">
        <v>2</v>
      </c>
      <c r="BY315" s="105">
        <v>3</v>
      </c>
      <c r="BZ315" s="104">
        <v>2</v>
      </c>
      <c r="CA315" s="104">
        <v>2</v>
      </c>
      <c r="CB315" s="104">
        <v>2</v>
      </c>
      <c r="CC315" s="105">
        <v>3</v>
      </c>
      <c r="CD315" s="104">
        <v>2</v>
      </c>
      <c r="CE315" s="108">
        <v>2</v>
      </c>
      <c r="CF315" s="24" t="str">
        <f>_xlfn.XLOOKUP(A315,Reworked!A:A,Reworked!I:I)</f>
        <v>Disclaimer</v>
      </c>
    </row>
    <row r="316" spans="1:84" ht="48.75" customHeight="1" x14ac:dyDescent="0.25">
      <c r="A316" s="120">
        <v>1301</v>
      </c>
      <c r="B316" s="121" t="s">
        <v>251</v>
      </c>
      <c r="C316" s="121" t="s">
        <v>513</v>
      </c>
      <c r="D316" s="17" t="s">
        <v>100</v>
      </c>
      <c r="E316" s="121" t="s">
        <v>75</v>
      </c>
      <c r="F316" s="120" t="s">
        <v>396</v>
      </c>
      <c r="G316" s="121" t="s">
        <v>40</v>
      </c>
      <c r="H316" s="121" t="s">
        <v>458</v>
      </c>
      <c r="I316" s="121" t="s">
        <v>448</v>
      </c>
      <c r="J316" s="120" t="s">
        <v>436</v>
      </c>
      <c r="K316" s="42" t="s">
        <v>181</v>
      </c>
      <c r="L316" s="97" t="s">
        <v>40</v>
      </c>
      <c r="M316" s="110" t="s">
        <v>40</v>
      </c>
      <c r="N316" s="106" t="s">
        <v>40</v>
      </c>
      <c r="O316" s="106" t="s">
        <v>40</v>
      </c>
      <c r="P316" s="106" t="s">
        <v>40</v>
      </c>
      <c r="Q316" s="99" t="s">
        <v>41</v>
      </c>
      <c r="R316" s="107" t="s">
        <v>40</v>
      </c>
      <c r="S316" s="99" t="s">
        <v>41</v>
      </c>
      <c r="T316" s="100">
        <v>1</v>
      </c>
      <c r="U316" s="97">
        <v>0</v>
      </c>
      <c r="V316" s="100">
        <v>1</v>
      </c>
      <c r="W316" s="100">
        <v>1</v>
      </c>
      <c r="X316" s="104">
        <v>2</v>
      </c>
      <c r="Y316" s="97">
        <v>0</v>
      </c>
      <c r="Z316" s="100">
        <v>1</v>
      </c>
      <c r="AA316" s="104">
        <v>2</v>
      </c>
      <c r="AB316" s="104">
        <v>2</v>
      </c>
      <c r="AC316" s="97">
        <v>0</v>
      </c>
      <c r="AD316" s="100">
        <v>1</v>
      </c>
      <c r="AE316" s="104">
        <v>2</v>
      </c>
      <c r="AF316" s="100">
        <v>1</v>
      </c>
      <c r="AG316" s="97">
        <v>0</v>
      </c>
      <c r="AH316" s="100">
        <v>1</v>
      </c>
      <c r="AI316" s="100">
        <v>1</v>
      </c>
      <c r="AJ316" s="105">
        <v>3</v>
      </c>
      <c r="AK316" s="97">
        <v>0</v>
      </c>
      <c r="AL316" s="100">
        <v>1</v>
      </c>
      <c r="AM316" s="104">
        <v>2</v>
      </c>
      <c r="AN316" s="105">
        <v>3</v>
      </c>
      <c r="AO316" s="97">
        <v>0</v>
      </c>
      <c r="AP316" s="100">
        <v>1</v>
      </c>
      <c r="AQ316" s="104">
        <v>2</v>
      </c>
      <c r="AR316" s="101" t="s">
        <v>42</v>
      </c>
      <c r="AS316" s="109" t="s">
        <v>40</v>
      </c>
      <c r="AT316" s="99" t="s">
        <v>41</v>
      </c>
      <c r="AU316" s="104">
        <v>2</v>
      </c>
      <c r="AV316" s="97">
        <v>0</v>
      </c>
      <c r="AW316" s="197">
        <v>1</v>
      </c>
      <c r="AX316" s="197"/>
      <c r="AY316" s="196">
        <v>2</v>
      </c>
      <c r="AZ316" s="196"/>
      <c r="BA316" s="104">
        <v>2</v>
      </c>
      <c r="BB316" s="97">
        <v>0</v>
      </c>
      <c r="BC316" s="100">
        <v>1</v>
      </c>
      <c r="BD316" s="104">
        <v>2</v>
      </c>
      <c r="BE316" s="104">
        <v>2</v>
      </c>
      <c r="BF316" s="97">
        <v>0</v>
      </c>
      <c r="BG316" s="100">
        <v>1</v>
      </c>
      <c r="BH316" s="104">
        <v>2</v>
      </c>
      <c r="BI316" s="104">
        <v>2</v>
      </c>
      <c r="BJ316" s="97">
        <v>0</v>
      </c>
      <c r="BK316" s="104">
        <v>2</v>
      </c>
      <c r="BL316" s="104">
        <v>2</v>
      </c>
      <c r="BM316" s="104">
        <v>2</v>
      </c>
      <c r="BN316" s="97">
        <v>0</v>
      </c>
      <c r="BO316" s="97">
        <v>0</v>
      </c>
      <c r="BP316" s="104">
        <v>2</v>
      </c>
      <c r="BQ316" s="99" t="s">
        <v>41</v>
      </c>
      <c r="BR316" s="107" t="s">
        <v>40</v>
      </c>
      <c r="BS316" s="101" t="s">
        <v>42</v>
      </c>
      <c r="BT316" s="100">
        <v>1</v>
      </c>
      <c r="BU316" s="97">
        <v>0</v>
      </c>
      <c r="BV316" s="100">
        <v>1</v>
      </c>
      <c r="BW316" s="100">
        <v>1</v>
      </c>
      <c r="BX316" s="105">
        <v>3</v>
      </c>
      <c r="BY316" s="97">
        <v>0</v>
      </c>
      <c r="BZ316" s="100">
        <v>1</v>
      </c>
      <c r="CA316" s="104">
        <v>2</v>
      </c>
      <c r="CB316" s="105">
        <v>3</v>
      </c>
      <c r="CC316" s="97">
        <v>0</v>
      </c>
      <c r="CD316" s="100">
        <v>1</v>
      </c>
      <c r="CE316" s="108">
        <v>2</v>
      </c>
      <c r="CF316" s="24" t="str">
        <f>_xlfn.XLOOKUP(A316,Reworked!A:A,Reworked!I:I)</f>
        <v>Unqualified with findings</v>
      </c>
    </row>
    <row r="317" spans="1:84" ht="20.25" customHeight="1" x14ac:dyDescent="0.25">
      <c r="A317" s="120">
        <v>170</v>
      </c>
      <c r="B317" s="121" t="s">
        <v>126</v>
      </c>
      <c r="C317" s="121" t="s">
        <v>501</v>
      </c>
      <c r="D317" s="17" t="s">
        <v>100</v>
      </c>
      <c r="E317" s="121" t="s">
        <v>39</v>
      </c>
      <c r="F317" s="120" t="s">
        <v>39</v>
      </c>
      <c r="G317" s="121" t="s">
        <v>40</v>
      </c>
      <c r="H317" s="121" t="s">
        <v>40</v>
      </c>
      <c r="I317" s="121" t="s">
        <v>40</v>
      </c>
      <c r="J317" s="120" t="s">
        <v>436</v>
      </c>
      <c r="K317" s="41" t="s">
        <v>35</v>
      </c>
      <c r="L317" s="97" t="s">
        <v>40</v>
      </c>
      <c r="M317" s="97" t="s">
        <v>40</v>
      </c>
      <c r="N317" s="98" t="s">
        <v>40</v>
      </c>
      <c r="O317" s="98" t="s">
        <v>40</v>
      </c>
      <c r="P317" s="98" t="s">
        <v>40</v>
      </c>
      <c r="Q317" s="99" t="s">
        <v>41</v>
      </c>
      <c r="R317" s="99" t="s">
        <v>41</v>
      </c>
      <c r="S317" s="99" t="s">
        <v>41</v>
      </c>
      <c r="T317" s="100">
        <v>1</v>
      </c>
      <c r="U317" s="100">
        <v>1</v>
      </c>
      <c r="V317" s="100">
        <v>1</v>
      </c>
      <c r="W317" s="100">
        <v>1</v>
      </c>
      <c r="X317" s="100">
        <v>1</v>
      </c>
      <c r="Y317" s="100">
        <v>1</v>
      </c>
      <c r="Z317" s="100">
        <v>1</v>
      </c>
      <c r="AA317" s="100">
        <v>1</v>
      </c>
      <c r="AB317" s="100">
        <v>1</v>
      </c>
      <c r="AC317" s="100">
        <v>1</v>
      </c>
      <c r="AD317" s="100">
        <v>1</v>
      </c>
      <c r="AE317" s="100">
        <v>1</v>
      </c>
      <c r="AF317" s="100">
        <v>1</v>
      </c>
      <c r="AG317" s="100">
        <v>1</v>
      </c>
      <c r="AH317" s="100">
        <v>1</v>
      </c>
      <c r="AI317" s="100">
        <v>1</v>
      </c>
      <c r="AJ317" s="100">
        <v>1</v>
      </c>
      <c r="AK317" s="100">
        <v>1</v>
      </c>
      <c r="AL317" s="100">
        <v>1</v>
      </c>
      <c r="AM317" s="100">
        <v>1</v>
      </c>
      <c r="AN317" s="100">
        <v>1</v>
      </c>
      <c r="AO317" s="100">
        <v>1</v>
      </c>
      <c r="AP317" s="100">
        <v>1</v>
      </c>
      <c r="AQ317" s="100">
        <v>1</v>
      </c>
      <c r="AR317" s="99" t="s">
        <v>41</v>
      </c>
      <c r="AS317" s="103" t="s">
        <v>45</v>
      </c>
      <c r="AT317" s="101" t="s">
        <v>42</v>
      </c>
      <c r="AU317" s="100">
        <v>1</v>
      </c>
      <c r="AV317" s="100">
        <v>1</v>
      </c>
      <c r="AW317" s="197">
        <v>1</v>
      </c>
      <c r="AX317" s="197"/>
      <c r="AY317" s="197">
        <v>1</v>
      </c>
      <c r="AZ317" s="197"/>
      <c r="BA317" s="100">
        <v>1</v>
      </c>
      <c r="BB317" s="100">
        <v>1</v>
      </c>
      <c r="BC317" s="100">
        <v>1</v>
      </c>
      <c r="BD317" s="100">
        <v>1</v>
      </c>
      <c r="BE317" s="100">
        <v>1</v>
      </c>
      <c r="BF317" s="104">
        <v>2</v>
      </c>
      <c r="BG317" s="100">
        <v>1</v>
      </c>
      <c r="BH317" s="104">
        <v>2</v>
      </c>
      <c r="BI317" s="100">
        <v>1</v>
      </c>
      <c r="BJ317" s="100">
        <v>1</v>
      </c>
      <c r="BK317" s="100">
        <v>1</v>
      </c>
      <c r="BL317" s="100">
        <v>1</v>
      </c>
      <c r="BM317" s="100">
        <v>1</v>
      </c>
      <c r="BN317" s="97">
        <v>0</v>
      </c>
      <c r="BO317" s="97">
        <v>0</v>
      </c>
      <c r="BP317" s="100">
        <v>1</v>
      </c>
      <c r="BQ317" s="99" t="s">
        <v>41</v>
      </c>
      <c r="BR317" s="99" t="s">
        <v>41</v>
      </c>
      <c r="BS317" s="99" t="s">
        <v>41</v>
      </c>
      <c r="BT317" s="100">
        <v>1</v>
      </c>
      <c r="BU317" s="100">
        <v>1</v>
      </c>
      <c r="BV317" s="100">
        <v>1</v>
      </c>
      <c r="BW317" s="100">
        <v>1</v>
      </c>
      <c r="BX317" s="100">
        <v>1</v>
      </c>
      <c r="BY317" s="100">
        <v>1</v>
      </c>
      <c r="BZ317" s="100">
        <v>1</v>
      </c>
      <c r="CA317" s="100">
        <v>1</v>
      </c>
      <c r="CB317" s="100">
        <v>1</v>
      </c>
      <c r="CC317" s="100">
        <v>1</v>
      </c>
      <c r="CD317" s="100">
        <v>1</v>
      </c>
      <c r="CE317" s="102">
        <v>1</v>
      </c>
      <c r="CF317" s="24" t="str">
        <f>_xlfn.XLOOKUP(A317,Reworked!A:A,Reworked!I:I)</f>
        <v>Unqualified with no findings</v>
      </c>
    </row>
    <row r="318" spans="1:84" ht="48.75" customHeight="1" x14ac:dyDescent="0.25">
      <c r="A318" s="120">
        <v>1223</v>
      </c>
      <c r="B318" s="121" t="s">
        <v>410</v>
      </c>
      <c r="C318" s="121" t="s">
        <v>519</v>
      </c>
      <c r="D318" s="17" t="s">
        <v>100</v>
      </c>
      <c r="E318" s="121" t="s">
        <v>450</v>
      </c>
      <c r="F318" s="120" t="s">
        <v>396</v>
      </c>
      <c r="G318" s="121" t="s">
        <v>40</v>
      </c>
      <c r="H318" s="121" t="s">
        <v>485</v>
      </c>
      <c r="I318" s="121" t="s">
        <v>446</v>
      </c>
      <c r="J318" s="120" t="s">
        <v>436</v>
      </c>
      <c r="K318" s="126" t="s">
        <v>40</v>
      </c>
      <c r="L318" s="97" t="s">
        <v>40</v>
      </c>
      <c r="M318" s="97" t="s">
        <v>40</v>
      </c>
      <c r="N318" s="98" t="s">
        <v>40</v>
      </c>
      <c r="O318" s="98" t="s">
        <v>40</v>
      </c>
      <c r="P318" s="98" t="s">
        <v>40</v>
      </c>
      <c r="Q318" s="107" t="s">
        <v>40</v>
      </c>
      <c r="R318" s="107" t="s">
        <v>40</v>
      </c>
      <c r="S318" s="107" t="s">
        <v>40</v>
      </c>
      <c r="T318" s="97">
        <v>0</v>
      </c>
      <c r="U318" s="97">
        <v>0</v>
      </c>
      <c r="V318" s="97">
        <v>0</v>
      </c>
      <c r="W318" s="97">
        <v>0</v>
      </c>
      <c r="X318" s="97">
        <v>0</v>
      </c>
      <c r="Y318" s="97">
        <v>0</v>
      </c>
      <c r="Z318" s="97">
        <v>0</v>
      </c>
      <c r="AA318" s="97">
        <v>0</v>
      </c>
      <c r="AB318" s="97">
        <v>0</v>
      </c>
      <c r="AC318" s="97">
        <v>0</v>
      </c>
      <c r="AD318" s="97">
        <v>0</v>
      </c>
      <c r="AE318" s="97">
        <v>0</v>
      </c>
      <c r="AF318" s="97">
        <v>0</v>
      </c>
      <c r="AG318" s="97">
        <v>0</v>
      </c>
      <c r="AH318" s="97">
        <v>0</v>
      </c>
      <c r="AI318" s="97">
        <v>0</v>
      </c>
      <c r="AJ318" s="97">
        <v>0</v>
      </c>
      <c r="AK318" s="97">
        <v>0</v>
      </c>
      <c r="AL318" s="97">
        <v>0</v>
      </c>
      <c r="AM318" s="97">
        <v>0</v>
      </c>
      <c r="AN318" s="97">
        <v>0</v>
      </c>
      <c r="AO318" s="97">
        <v>0</v>
      </c>
      <c r="AP318" s="97">
        <v>0</v>
      </c>
      <c r="AQ318" s="97">
        <v>0</v>
      </c>
      <c r="AR318" s="109" t="s">
        <v>40</v>
      </c>
      <c r="AS318" s="109" t="s">
        <v>40</v>
      </c>
      <c r="AT318" s="109" t="s">
        <v>40</v>
      </c>
      <c r="AU318" s="97">
        <v>0</v>
      </c>
      <c r="AV318" s="97">
        <v>0</v>
      </c>
      <c r="AW318" s="202">
        <v>0</v>
      </c>
      <c r="AX318" s="202"/>
      <c r="AY318" s="202">
        <v>0</v>
      </c>
      <c r="AZ318" s="202"/>
      <c r="BA318" s="97">
        <v>0</v>
      </c>
      <c r="BB318" s="97">
        <v>0</v>
      </c>
      <c r="BC318" s="97">
        <v>0</v>
      </c>
      <c r="BD318" s="97">
        <v>0</v>
      </c>
      <c r="BE318" s="97">
        <v>0</v>
      </c>
      <c r="BF318" s="97">
        <v>0</v>
      </c>
      <c r="BG318" s="97">
        <v>0</v>
      </c>
      <c r="BH318" s="97">
        <v>0</v>
      </c>
      <c r="BI318" s="97">
        <v>0</v>
      </c>
      <c r="BJ318" s="97">
        <v>0</v>
      </c>
      <c r="BK318" s="97">
        <v>0</v>
      </c>
      <c r="BL318" s="97">
        <v>0</v>
      </c>
      <c r="BM318" s="97">
        <v>0</v>
      </c>
      <c r="BN318" s="97">
        <v>0</v>
      </c>
      <c r="BO318" s="97">
        <v>0</v>
      </c>
      <c r="BP318" s="97">
        <v>0</v>
      </c>
      <c r="BQ318" s="107" t="s">
        <v>40</v>
      </c>
      <c r="BR318" s="107" t="s">
        <v>40</v>
      </c>
      <c r="BS318" s="107" t="s">
        <v>40</v>
      </c>
      <c r="BT318" s="97">
        <v>0</v>
      </c>
      <c r="BU318" s="97">
        <v>0</v>
      </c>
      <c r="BV318" s="97">
        <v>0</v>
      </c>
      <c r="BW318" s="97">
        <v>0</v>
      </c>
      <c r="BX318" s="97">
        <v>0</v>
      </c>
      <c r="BY318" s="97">
        <v>0</v>
      </c>
      <c r="BZ318" s="97">
        <v>0</v>
      </c>
      <c r="CA318" s="97">
        <v>0</v>
      </c>
      <c r="CB318" s="97">
        <v>0</v>
      </c>
      <c r="CC318" s="97">
        <v>0</v>
      </c>
      <c r="CD318" s="97">
        <v>0</v>
      </c>
      <c r="CE318" s="127">
        <v>0</v>
      </c>
      <c r="CF318" s="24" t="str">
        <f>_xlfn.XLOOKUP(A318,Reworked!A:A,Reworked!I:I)</f>
        <v>Audit not finalised at legislated date</v>
      </c>
    </row>
    <row r="319" spans="1:84" ht="39" customHeight="1" x14ac:dyDescent="0.25">
      <c r="A319" s="120">
        <v>171</v>
      </c>
      <c r="B319" s="121" t="s">
        <v>336</v>
      </c>
      <c r="C319" s="121" t="s">
        <v>519</v>
      </c>
      <c r="D319" s="17" t="s">
        <v>100</v>
      </c>
      <c r="E319" s="121" t="s">
        <v>459</v>
      </c>
      <c r="F319" s="120" t="s">
        <v>396</v>
      </c>
      <c r="G319" s="121" t="s">
        <v>40</v>
      </c>
      <c r="H319" s="121" t="s">
        <v>460</v>
      </c>
      <c r="I319" s="121" t="s">
        <v>442</v>
      </c>
      <c r="J319" s="120" t="s">
        <v>436</v>
      </c>
      <c r="K319" s="43" t="s">
        <v>313</v>
      </c>
      <c r="L319" s="97" t="s">
        <v>40</v>
      </c>
      <c r="M319" s="97" t="s">
        <v>40</v>
      </c>
      <c r="N319" s="106" t="s">
        <v>40</v>
      </c>
      <c r="O319" s="111" t="s">
        <v>40</v>
      </c>
      <c r="P319" s="106" t="s">
        <v>40</v>
      </c>
      <c r="Q319" s="99" t="s">
        <v>41</v>
      </c>
      <c r="R319" s="101" t="s">
        <v>42</v>
      </c>
      <c r="S319" s="99" t="s">
        <v>41</v>
      </c>
      <c r="T319" s="100">
        <v>1</v>
      </c>
      <c r="U319" s="105">
        <v>3</v>
      </c>
      <c r="V319" s="104">
        <v>2</v>
      </c>
      <c r="W319" s="100">
        <v>1</v>
      </c>
      <c r="X319" s="105">
        <v>3</v>
      </c>
      <c r="Y319" s="100">
        <v>1</v>
      </c>
      <c r="Z319" s="105">
        <v>3</v>
      </c>
      <c r="AA319" s="105">
        <v>3</v>
      </c>
      <c r="AB319" s="100">
        <v>1</v>
      </c>
      <c r="AC319" s="100">
        <v>1</v>
      </c>
      <c r="AD319" s="100">
        <v>1</v>
      </c>
      <c r="AE319" s="100">
        <v>1</v>
      </c>
      <c r="AF319" s="104">
        <v>2</v>
      </c>
      <c r="AG319" s="104">
        <v>2</v>
      </c>
      <c r="AH319" s="104">
        <v>2</v>
      </c>
      <c r="AI319" s="104">
        <v>2</v>
      </c>
      <c r="AJ319" s="105">
        <v>3</v>
      </c>
      <c r="AK319" s="100">
        <v>1</v>
      </c>
      <c r="AL319" s="104">
        <v>2</v>
      </c>
      <c r="AM319" s="104">
        <v>2</v>
      </c>
      <c r="AN319" s="105">
        <v>3</v>
      </c>
      <c r="AO319" s="104">
        <v>2</v>
      </c>
      <c r="AP319" s="104">
        <v>2</v>
      </c>
      <c r="AQ319" s="104">
        <v>2</v>
      </c>
      <c r="AR319" s="99" t="s">
        <v>41</v>
      </c>
      <c r="AS319" s="99" t="s">
        <v>41</v>
      </c>
      <c r="AT319" s="99" t="s">
        <v>41</v>
      </c>
      <c r="AU319" s="104">
        <v>2</v>
      </c>
      <c r="AV319" s="100">
        <v>1</v>
      </c>
      <c r="AW319" s="196">
        <v>2</v>
      </c>
      <c r="AX319" s="196"/>
      <c r="AY319" s="196">
        <v>2</v>
      </c>
      <c r="AZ319" s="196"/>
      <c r="BA319" s="104">
        <v>2</v>
      </c>
      <c r="BB319" s="100">
        <v>1</v>
      </c>
      <c r="BC319" s="105">
        <v>3</v>
      </c>
      <c r="BD319" s="104">
        <v>2</v>
      </c>
      <c r="BE319" s="105">
        <v>3</v>
      </c>
      <c r="BF319" s="100">
        <v>1</v>
      </c>
      <c r="BG319" s="105">
        <v>3</v>
      </c>
      <c r="BH319" s="105">
        <v>3</v>
      </c>
      <c r="BI319" s="105">
        <v>3</v>
      </c>
      <c r="BJ319" s="100">
        <v>1</v>
      </c>
      <c r="BK319" s="105">
        <v>3</v>
      </c>
      <c r="BL319" s="105">
        <v>3</v>
      </c>
      <c r="BM319" s="105">
        <v>3</v>
      </c>
      <c r="BN319" s="97">
        <v>0</v>
      </c>
      <c r="BO319" s="97">
        <v>0</v>
      </c>
      <c r="BP319" s="105">
        <v>3</v>
      </c>
      <c r="BQ319" s="99" t="s">
        <v>41</v>
      </c>
      <c r="BR319" s="99" t="s">
        <v>41</v>
      </c>
      <c r="BS319" s="99" t="s">
        <v>41</v>
      </c>
      <c r="BT319" s="104">
        <v>2</v>
      </c>
      <c r="BU319" s="100">
        <v>1</v>
      </c>
      <c r="BV319" s="104">
        <v>2</v>
      </c>
      <c r="BW319" s="104">
        <v>2</v>
      </c>
      <c r="BX319" s="104">
        <v>2</v>
      </c>
      <c r="BY319" s="100">
        <v>1</v>
      </c>
      <c r="BZ319" s="104">
        <v>2</v>
      </c>
      <c r="CA319" s="104">
        <v>2</v>
      </c>
      <c r="CB319" s="104">
        <v>2</v>
      </c>
      <c r="CC319" s="100">
        <v>1</v>
      </c>
      <c r="CD319" s="104">
        <v>2</v>
      </c>
      <c r="CE319" s="108">
        <v>2</v>
      </c>
      <c r="CF319" s="24" t="str">
        <f>_xlfn.XLOOKUP(A319,Reworked!A:A,Reworked!I:I)</f>
        <v>Qualified</v>
      </c>
    </row>
    <row r="320" spans="1:84" ht="48.75" customHeight="1" x14ac:dyDescent="0.25">
      <c r="A320" s="120">
        <v>1415</v>
      </c>
      <c r="B320" s="121" t="s">
        <v>127</v>
      </c>
      <c r="C320" s="121" t="s">
        <v>519</v>
      </c>
      <c r="D320" s="17" t="s">
        <v>100</v>
      </c>
      <c r="E320" s="121" t="s">
        <v>450</v>
      </c>
      <c r="F320" s="120" t="s">
        <v>396</v>
      </c>
      <c r="G320" s="121" t="s">
        <v>40</v>
      </c>
      <c r="H320" s="121" t="s">
        <v>485</v>
      </c>
      <c r="I320" s="121" t="s">
        <v>446</v>
      </c>
      <c r="J320" s="120" t="s">
        <v>436</v>
      </c>
      <c r="K320" s="41" t="s">
        <v>35</v>
      </c>
      <c r="L320" s="97" t="s">
        <v>40</v>
      </c>
      <c r="M320" s="97" t="s">
        <v>40</v>
      </c>
      <c r="N320" s="98" t="s">
        <v>40</v>
      </c>
      <c r="O320" s="98" t="s">
        <v>40</v>
      </c>
      <c r="P320" s="98" t="s">
        <v>40</v>
      </c>
      <c r="Q320" s="99" t="s">
        <v>41</v>
      </c>
      <c r="R320" s="99" t="s">
        <v>41</v>
      </c>
      <c r="S320" s="99" t="s">
        <v>41</v>
      </c>
      <c r="T320" s="100">
        <v>1</v>
      </c>
      <c r="U320" s="100">
        <v>1</v>
      </c>
      <c r="V320" s="100">
        <v>1</v>
      </c>
      <c r="W320" s="100">
        <v>1</v>
      </c>
      <c r="X320" s="100">
        <v>1</v>
      </c>
      <c r="Y320" s="100">
        <v>1</v>
      </c>
      <c r="Z320" s="100">
        <v>1</v>
      </c>
      <c r="AA320" s="100">
        <v>1</v>
      </c>
      <c r="AB320" s="100">
        <v>1</v>
      </c>
      <c r="AC320" s="100">
        <v>1</v>
      </c>
      <c r="AD320" s="100">
        <v>1</v>
      </c>
      <c r="AE320" s="100">
        <v>1</v>
      </c>
      <c r="AF320" s="100">
        <v>1</v>
      </c>
      <c r="AG320" s="100">
        <v>1</v>
      </c>
      <c r="AH320" s="100">
        <v>1</v>
      </c>
      <c r="AI320" s="100">
        <v>1</v>
      </c>
      <c r="AJ320" s="100">
        <v>1</v>
      </c>
      <c r="AK320" s="100">
        <v>1</v>
      </c>
      <c r="AL320" s="100">
        <v>1</v>
      </c>
      <c r="AM320" s="100">
        <v>1</v>
      </c>
      <c r="AN320" s="100">
        <v>1</v>
      </c>
      <c r="AO320" s="100">
        <v>1</v>
      </c>
      <c r="AP320" s="100">
        <v>1</v>
      </c>
      <c r="AQ320" s="100">
        <v>1</v>
      </c>
      <c r="AR320" s="101" t="s">
        <v>42</v>
      </c>
      <c r="AS320" s="99" t="s">
        <v>41</v>
      </c>
      <c r="AT320" s="101" t="s">
        <v>42</v>
      </c>
      <c r="AU320" s="100">
        <v>1</v>
      </c>
      <c r="AV320" s="100">
        <v>1</v>
      </c>
      <c r="AW320" s="197">
        <v>1</v>
      </c>
      <c r="AX320" s="197"/>
      <c r="AY320" s="197">
        <v>1</v>
      </c>
      <c r="AZ320" s="197"/>
      <c r="BA320" s="100">
        <v>1</v>
      </c>
      <c r="BB320" s="100">
        <v>1</v>
      </c>
      <c r="BC320" s="100">
        <v>1</v>
      </c>
      <c r="BD320" s="100">
        <v>1</v>
      </c>
      <c r="BE320" s="100">
        <v>1</v>
      </c>
      <c r="BF320" s="100">
        <v>1</v>
      </c>
      <c r="BG320" s="100">
        <v>1</v>
      </c>
      <c r="BH320" s="100">
        <v>1</v>
      </c>
      <c r="BI320" s="100">
        <v>1</v>
      </c>
      <c r="BJ320" s="100">
        <v>1</v>
      </c>
      <c r="BK320" s="100">
        <v>1</v>
      </c>
      <c r="BL320" s="100">
        <v>1</v>
      </c>
      <c r="BM320" s="100">
        <v>1</v>
      </c>
      <c r="BN320" s="100">
        <v>1</v>
      </c>
      <c r="BO320" s="100">
        <v>1</v>
      </c>
      <c r="BP320" s="100">
        <v>1</v>
      </c>
      <c r="BQ320" s="99" t="s">
        <v>41</v>
      </c>
      <c r="BR320" s="99" t="s">
        <v>41</v>
      </c>
      <c r="BS320" s="99" t="s">
        <v>41</v>
      </c>
      <c r="BT320" s="100">
        <v>1</v>
      </c>
      <c r="BU320" s="100">
        <v>1</v>
      </c>
      <c r="BV320" s="100">
        <v>1</v>
      </c>
      <c r="BW320" s="100">
        <v>1</v>
      </c>
      <c r="BX320" s="100">
        <v>1</v>
      </c>
      <c r="BY320" s="100">
        <v>1</v>
      </c>
      <c r="BZ320" s="100">
        <v>1</v>
      </c>
      <c r="CA320" s="100">
        <v>1</v>
      </c>
      <c r="CB320" s="100">
        <v>1</v>
      </c>
      <c r="CC320" s="100">
        <v>1</v>
      </c>
      <c r="CD320" s="100">
        <v>1</v>
      </c>
      <c r="CE320" s="102">
        <v>1</v>
      </c>
      <c r="CF320" s="24" t="str">
        <f>_xlfn.XLOOKUP(A320,Reworked!A:A,Reworked!I:I)</f>
        <v>Unqualified with no findings</v>
      </c>
    </row>
    <row r="321" spans="1:84" ht="21" customHeight="1" x14ac:dyDescent="0.25">
      <c r="A321" s="120">
        <v>1355</v>
      </c>
      <c r="B321" s="121" t="s">
        <v>337</v>
      </c>
      <c r="C321" s="121" t="s">
        <v>509</v>
      </c>
      <c r="D321" s="17" t="s">
        <v>100</v>
      </c>
      <c r="E321" s="121" t="s">
        <v>73</v>
      </c>
      <c r="F321" s="120" t="s">
        <v>73</v>
      </c>
      <c r="G321" s="121" t="s">
        <v>40</v>
      </c>
      <c r="H321" s="121" t="s">
        <v>40</v>
      </c>
      <c r="I321" s="121" t="s">
        <v>40</v>
      </c>
      <c r="J321" s="120" t="s">
        <v>436</v>
      </c>
      <c r="K321" s="43" t="s">
        <v>313</v>
      </c>
      <c r="L321" s="110" t="s">
        <v>40</v>
      </c>
      <c r="M321" s="110" t="s">
        <v>40</v>
      </c>
      <c r="N321" s="111" t="s">
        <v>40</v>
      </c>
      <c r="O321" s="106" t="s">
        <v>40</v>
      </c>
      <c r="P321" s="106" t="s">
        <v>40</v>
      </c>
      <c r="Q321" s="103" t="s">
        <v>45</v>
      </c>
      <c r="R321" s="99" t="s">
        <v>41</v>
      </c>
      <c r="S321" s="103" t="s">
        <v>45</v>
      </c>
      <c r="T321" s="104">
        <v>2</v>
      </c>
      <c r="U321" s="104">
        <v>2</v>
      </c>
      <c r="V321" s="104">
        <v>2</v>
      </c>
      <c r="W321" s="104">
        <v>2</v>
      </c>
      <c r="X321" s="105">
        <v>3</v>
      </c>
      <c r="Y321" s="105">
        <v>3</v>
      </c>
      <c r="Z321" s="104">
        <v>2</v>
      </c>
      <c r="AA321" s="105">
        <v>3</v>
      </c>
      <c r="AB321" s="104">
        <v>2</v>
      </c>
      <c r="AC321" s="105">
        <v>3</v>
      </c>
      <c r="AD321" s="104">
        <v>2</v>
      </c>
      <c r="AE321" s="104">
        <v>2</v>
      </c>
      <c r="AF321" s="104">
        <v>2</v>
      </c>
      <c r="AG321" s="105">
        <v>3</v>
      </c>
      <c r="AH321" s="105">
        <v>3</v>
      </c>
      <c r="AI321" s="105">
        <v>3</v>
      </c>
      <c r="AJ321" s="105">
        <v>3</v>
      </c>
      <c r="AK321" s="105">
        <v>3</v>
      </c>
      <c r="AL321" s="104">
        <v>2</v>
      </c>
      <c r="AM321" s="105">
        <v>3</v>
      </c>
      <c r="AN321" s="100">
        <v>1</v>
      </c>
      <c r="AO321" s="100">
        <v>1</v>
      </c>
      <c r="AP321" s="100">
        <v>1</v>
      </c>
      <c r="AQ321" s="100">
        <v>1</v>
      </c>
      <c r="AR321" s="103" t="s">
        <v>45</v>
      </c>
      <c r="AS321" s="103" t="s">
        <v>45</v>
      </c>
      <c r="AT321" s="103" t="s">
        <v>45</v>
      </c>
      <c r="AU321" s="105">
        <v>3</v>
      </c>
      <c r="AV321" s="104">
        <v>2</v>
      </c>
      <c r="AW321" s="196">
        <v>2</v>
      </c>
      <c r="AX321" s="196"/>
      <c r="AY321" s="196">
        <v>2</v>
      </c>
      <c r="AZ321" s="196"/>
      <c r="BA321" s="105">
        <v>3</v>
      </c>
      <c r="BB321" s="104">
        <v>2</v>
      </c>
      <c r="BC321" s="104">
        <v>2</v>
      </c>
      <c r="BD321" s="104">
        <v>2</v>
      </c>
      <c r="BE321" s="105">
        <v>3</v>
      </c>
      <c r="BF321" s="105">
        <v>3</v>
      </c>
      <c r="BG321" s="104">
        <v>2</v>
      </c>
      <c r="BH321" s="105">
        <v>3</v>
      </c>
      <c r="BI321" s="105">
        <v>3</v>
      </c>
      <c r="BJ321" s="104">
        <v>2</v>
      </c>
      <c r="BK321" s="105">
        <v>3</v>
      </c>
      <c r="BL321" s="105">
        <v>3</v>
      </c>
      <c r="BM321" s="104">
        <v>2</v>
      </c>
      <c r="BN321" s="104">
        <v>2</v>
      </c>
      <c r="BO321" s="104">
        <v>2</v>
      </c>
      <c r="BP321" s="104">
        <v>2</v>
      </c>
      <c r="BQ321" s="99" t="s">
        <v>41</v>
      </c>
      <c r="BR321" s="99" t="s">
        <v>41</v>
      </c>
      <c r="BS321" s="99" t="s">
        <v>41</v>
      </c>
      <c r="BT321" s="104">
        <v>2</v>
      </c>
      <c r="BU321" s="104">
        <v>2</v>
      </c>
      <c r="BV321" s="104">
        <v>2</v>
      </c>
      <c r="BW321" s="104">
        <v>2</v>
      </c>
      <c r="BX321" s="104">
        <v>2</v>
      </c>
      <c r="BY321" s="104">
        <v>2</v>
      </c>
      <c r="BZ321" s="104">
        <v>2</v>
      </c>
      <c r="CA321" s="104">
        <v>2</v>
      </c>
      <c r="CB321" s="100">
        <v>1</v>
      </c>
      <c r="CC321" s="100">
        <v>1</v>
      </c>
      <c r="CD321" s="100">
        <v>1</v>
      </c>
      <c r="CE321" s="102">
        <v>1</v>
      </c>
      <c r="CF321" s="24" t="str">
        <f>_xlfn.XLOOKUP(A321,Reworked!A:A,Reworked!I:I)</f>
        <v>Qualified</v>
      </c>
    </row>
    <row r="322" spans="1:84" ht="39" customHeight="1" x14ac:dyDescent="0.25">
      <c r="A322" s="120">
        <v>174</v>
      </c>
      <c r="B322" s="121" t="s">
        <v>128</v>
      </c>
      <c r="C322" s="121" t="s">
        <v>498</v>
      </c>
      <c r="D322" s="17" t="s">
        <v>100</v>
      </c>
      <c r="E322" s="121" t="s">
        <v>461</v>
      </c>
      <c r="F322" s="120" t="s">
        <v>396</v>
      </c>
      <c r="G322" s="121" t="s">
        <v>40</v>
      </c>
      <c r="H322" s="121" t="s">
        <v>465</v>
      </c>
      <c r="I322" s="121" t="s">
        <v>442</v>
      </c>
      <c r="J322" s="120" t="s">
        <v>436</v>
      </c>
      <c r="K322" s="41" t="s">
        <v>35</v>
      </c>
      <c r="L322" s="97" t="s">
        <v>40</v>
      </c>
      <c r="M322" s="97" t="s">
        <v>40</v>
      </c>
      <c r="N322" s="98" t="s">
        <v>40</v>
      </c>
      <c r="O322" s="106" t="s">
        <v>40</v>
      </c>
      <c r="P322" s="98" t="s">
        <v>40</v>
      </c>
      <c r="Q322" s="99" t="s">
        <v>41</v>
      </c>
      <c r="R322" s="107" t="s">
        <v>40</v>
      </c>
      <c r="S322" s="107" t="s">
        <v>40</v>
      </c>
      <c r="T322" s="100">
        <v>1</v>
      </c>
      <c r="U322" s="97">
        <v>0</v>
      </c>
      <c r="V322" s="97">
        <v>0</v>
      </c>
      <c r="W322" s="100">
        <v>1</v>
      </c>
      <c r="X322" s="104">
        <v>2</v>
      </c>
      <c r="Y322" s="97">
        <v>0</v>
      </c>
      <c r="Z322" s="97">
        <v>0</v>
      </c>
      <c r="AA322" s="104">
        <v>2</v>
      </c>
      <c r="AB322" s="100">
        <v>1</v>
      </c>
      <c r="AC322" s="97">
        <v>0</v>
      </c>
      <c r="AD322" s="97">
        <v>0</v>
      </c>
      <c r="AE322" s="100">
        <v>1</v>
      </c>
      <c r="AF322" s="100">
        <v>1</v>
      </c>
      <c r="AG322" s="97">
        <v>0</v>
      </c>
      <c r="AH322" s="97">
        <v>0</v>
      </c>
      <c r="AI322" s="100">
        <v>1</v>
      </c>
      <c r="AJ322" s="104">
        <v>2</v>
      </c>
      <c r="AK322" s="97">
        <v>0</v>
      </c>
      <c r="AL322" s="97">
        <v>0</v>
      </c>
      <c r="AM322" s="104">
        <v>2</v>
      </c>
      <c r="AN322" s="100">
        <v>1</v>
      </c>
      <c r="AO322" s="97">
        <v>0</v>
      </c>
      <c r="AP322" s="97">
        <v>0</v>
      </c>
      <c r="AQ322" s="100">
        <v>1</v>
      </c>
      <c r="AR322" s="103" t="s">
        <v>45</v>
      </c>
      <c r="AS322" s="109" t="s">
        <v>40</v>
      </c>
      <c r="AT322" s="109" t="s">
        <v>40</v>
      </c>
      <c r="AU322" s="104">
        <v>2</v>
      </c>
      <c r="AV322" s="97">
        <v>0</v>
      </c>
      <c r="AW322" s="202">
        <v>0</v>
      </c>
      <c r="AX322" s="202"/>
      <c r="AY322" s="196">
        <v>2</v>
      </c>
      <c r="AZ322" s="196"/>
      <c r="BA322" s="104">
        <v>2</v>
      </c>
      <c r="BB322" s="97">
        <v>0</v>
      </c>
      <c r="BC322" s="97">
        <v>0</v>
      </c>
      <c r="BD322" s="104">
        <v>2</v>
      </c>
      <c r="BE322" s="105">
        <v>3</v>
      </c>
      <c r="BF322" s="97">
        <v>0</v>
      </c>
      <c r="BG322" s="97">
        <v>0</v>
      </c>
      <c r="BH322" s="105">
        <v>3</v>
      </c>
      <c r="BI322" s="104">
        <v>2</v>
      </c>
      <c r="BJ322" s="97">
        <v>0</v>
      </c>
      <c r="BK322" s="97">
        <v>0</v>
      </c>
      <c r="BL322" s="104">
        <v>2</v>
      </c>
      <c r="BM322" s="100">
        <v>1</v>
      </c>
      <c r="BN322" s="97">
        <v>0</v>
      </c>
      <c r="BO322" s="97">
        <v>0</v>
      </c>
      <c r="BP322" s="100">
        <v>1</v>
      </c>
      <c r="BQ322" s="99" t="s">
        <v>41</v>
      </c>
      <c r="BR322" s="107" t="s">
        <v>40</v>
      </c>
      <c r="BS322" s="107" t="s">
        <v>40</v>
      </c>
      <c r="BT322" s="100">
        <v>1</v>
      </c>
      <c r="BU322" s="97">
        <v>0</v>
      </c>
      <c r="BV322" s="97">
        <v>0</v>
      </c>
      <c r="BW322" s="100">
        <v>1</v>
      </c>
      <c r="BX322" s="100">
        <v>1</v>
      </c>
      <c r="BY322" s="97">
        <v>0</v>
      </c>
      <c r="BZ322" s="97">
        <v>0</v>
      </c>
      <c r="CA322" s="100">
        <v>1</v>
      </c>
      <c r="CB322" s="100">
        <v>1</v>
      </c>
      <c r="CC322" s="97">
        <v>0</v>
      </c>
      <c r="CD322" s="97">
        <v>0</v>
      </c>
      <c r="CE322" s="102">
        <v>1</v>
      </c>
      <c r="CF322" s="24" t="str">
        <f>_xlfn.XLOOKUP(A322,Reworked!A:A,Reworked!I:I)</f>
        <v>Unqualified with no findings</v>
      </c>
    </row>
    <row r="323" spans="1:84" ht="48.75" customHeight="1" x14ac:dyDescent="0.25">
      <c r="A323" s="120">
        <v>184</v>
      </c>
      <c r="B323" s="121" t="s">
        <v>129</v>
      </c>
      <c r="C323" s="121" t="s">
        <v>496</v>
      </c>
      <c r="D323" s="17" t="s">
        <v>100</v>
      </c>
      <c r="E323" s="121" t="s">
        <v>444</v>
      </c>
      <c r="F323" s="120" t="s">
        <v>396</v>
      </c>
      <c r="G323" s="121" t="s">
        <v>40</v>
      </c>
      <c r="H323" s="121" t="s">
        <v>458</v>
      </c>
      <c r="I323" s="121" t="s">
        <v>448</v>
      </c>
      <c r="J323" s="120" t="s">
        <v>436</v>
      </c>
      <c r="K323" s="41" t="s">
        <v>35</v>
      </c>
      <c r="L323" s="97" t="s">
        <v>40</v>
      </c>
      <c r="M323" s="97" t="s">
        <v>40</v>
      </c>
      <c r="N323" s="98" t="s">
        <v>40</v>
      </c>
      <c r="O323" s="98" t="s">
        <v>40</v>
      </c>
      <c r="P323" s="98" t="s">
        <v>40</v>
      </c>
      <c r="Q323" s="99" t="s">
        <v>41</v>
      </c>
      <c r="R323" s="99" t="s">
        <v>41</v>
      </c>
      <c r="S323" s="101" t="s">
        <v>42</v>
      </c>
      <c r="T323" s="100">
        <v>1</v>
      </c>
      <c r="U323" s="100">
        <v>1</v>
      </c>
      <c r="V323" s="100">
        <v>1</v>
      </c>
      <c r="W323" s="100">
        <v>1</v>
      </c>
      <c r="X323" s="100">
        <v>1</v>
      </c>
      <c r="Y323" s="100">
        <v>1</v>
      </c>
      <c r="Z323" s="100">
        <v>1</v>
      </c>
      <c r="AA323" s="100">
        <v>1</v>
      </c>
      <c r="AB323" s="100">
        <v>1</v>
      </c>
      <c r="AC323" s="100">
        <v>1</v>
      </c>
      <c r="AD323" s="100">
        <v>1</v>
      </c>
      <c r="AE323" s="100">
        <v>1</v>
      </c>
      <c r="AF323" s="100">
        <v>1</v>
      </c>
      <c r="AG323" s="100">
        <v>1</v>
      </c>
      <c r="AH323" s="100">
        <v>1</v>
      </c>
      <c r="AI323" s="100">
        <v>1</v>
      </c>
      <c r="AJ323" s="100">
        <v>1</v>
      </c>
      <c r="AK323" s="100">
        <v>1</v>
      </c>
      <c r="AL323" s="104">
        <v>2</v>
      </c>
      <c r="AM323" s="104">
        <v>2</v>
      </c>
      <c r="AN323" s="100">
        <v>1</v>
      </c>
      <c r="AO323" s="100">
        <v>1</v>
      </c>
      <c r="AP323" s="100">
        <v>1</v>
      </c>
      <c r="AQ323" s="100">
        <v>1</v>
      </c>
      <c r="AR323" s="101" t="s">
        <v>42</v>
      </c>
      <c r="AS323" s="103" t="s">
        <v>45</v>
      </c>
      <c r="AT323" s="99" t="s">
        <v>41</v>
      </c>
      <c r="AU323" s="100">
        <v>1</v>
      </c>
      <c r="AV323" s="100">
        <v>1</v>
      </c>
      <c r="AW323" s="197">
        <v>1</v>
      </c>
      <c r="AX323" s="197"/>
      <c r="AY323" s="197">
        <v>1</v>
      </c>
      <c r="AZ323" s="197"/>
      <c r="BA323" s="100">
        <v>1</v>
      </c>
      <c r="BB323" s="100">
        <v>1</v>
      </c>
      <c r="BC323" s="100">
        <v>1</v>
      </c>
      <c r="BD323" s="100">
        <v>1</v>
      </c>
      <c r="BE323" s="100">
        <v>1</v>
      </c>
      <c r="BF323" s="104">
        <v>2</v>
      </c>
      <c r="BG323" s="100">
        <v>1</v>
      </c>
      <c r="BH323" s="104">
        <v>2</v>
      </c>
      <c r="BI323" s="100">
        <v>1</v>
      </c>
      <c r="BJ323" s="100">
        <v>1</v>
      </c>
      <c r="BK323" s="104">
        <v>2</v>
      </c>
      <c r="BL323" s="104">
        <v>2</v>
      </c>
      <c r="BM323" s="100">
        <v>1</v>
      </c>
      <c r="BN323" s="97">
        <v>0</v>
      </c>
      <c r="BO323" s="97">
        <v>0</v>
      </c>
      <c r="BP323" s="100">
        <v>1</v>
      </c>
      <c r="BQ323" s="99" t="s">
        <v>41</v>
      </c>
      <c r="BR323" s="99" t="s">
        <v>41</v>
      </c>
      <c r="BS323" s="99" t="s">
        <v>41</v>
      </c>
      <c r="BT323" s="100">
        <v>1</v>
      </c>
      <c r="BU323" s="100">
        <v>1</v>
      </c>
      <c r="BV323" s="100">
        <v>1</v>
      </c>
      <c r="BW323" s="100">
        <v>1</v>
      </c>
      <c r="BX323" s="100">
        <v>1</v>
      </c>
      <c r="BY323" s="100">
        <v>1</v>
      </c>
      <c r="BZ323" s="100">
        <v>1</v>
      </c>
      <c r="CA323" s="100">
        <v>1</v>
      </c>
      <c r="CB323" s="100">
        <v>1</v>
      </c>
      <c r="CC323" s="100">
        <v>1</v>
      </c>
      <c r="CD323" s="100">
        <v>1</v>
      </c>
      <c r="CE323" s="102">
        <v>1</v>
      </c>
      <c r="CF323" s="24" t="str">
        <f>_xlfn.XLOOKUP(A323,Reworked!A:A,Reworked!I:I)</f>
        <v>Unqualified with no findings</v>
      </c>
    </row>
    <row r="324" spans="1:84" ht="20.25" customHeight="1" x14ac:dyDescent="0.25">
      <c r="A324" s="120">
        <v>185</v>
      </c>
      <c r="B324" s="121" t="s">
        <v>558</v>
      </c>
      <c r="C324" s="121" t="s">
        <v>492</v>
      </c>
      <c r="D324" s="17" t="s">
        <v>100</v>
      </c>
      <c r="E324" s="121" t="s">
        <v>39</v>
      </c>
      <c r="F324" s="120" t="s">
        <v>39</v>
      </c>
      <c r="G324" s="121" t="s">
        <v>40</v>
      </c>
      <c r="H324" s="121" t="s">
        <v>40</v>
      </c>
      <c r="I324" s="121" t="s">
        <v>40</v>
      </c>
      <c r="J324" s="120" t="s">
        <v>436</v>
      </c>
      <c r="K324" s="100" t="s">
        <v>40</v>
      </c>
      <c r="L324" s="97" t="s">
        <v>40</v>
      </c>
      <c r="M324" s="97" t="s">
        <v>40</v>
      </c>
      <c r="N324" s="98" t="s">
        <v>40</v>
      </c>
      <c r="O324" s="98" t="s">
        <v>40</v>
      </c>
      <c r="P324" s="98" t="s">
        <v>40</v>
      </c>
      <c r="Q324" s="99" t="s">
        <v>41</v>
      </c>
      <c r="R324" s="99" t="s">
        <v>41</v>
      </c>
      <c r="S324" s="99" t="s">
        <v>41</v>
      </c>
      <c r="T324" s="97">
        <v>0</v>
      </c>
      <c r="U324" s="97">
        <v>0</v>
      </c>
      <c r="V324" s="97">
        <v>0</v>
      </c>
      <c r="W324" s="97">
        <v>0</v>
      </c>
      <c r="X324" s="97">
        <v>0</v>
      </c>
      <c r="Y324" s="97">
        <v>0</v>
      </c>
      <c r="Z324" s="97">
        <v>0</v>
      </c>
      <c r="AA324" s="97">
        <v>0</v>
      </c>
      <c r="AB324" s="97">
        <v>0</v>
      </c>
      <c r="AC324" s="97">
        <v>0</v>
      </c>
      <c r="AD324" s="97">
        <v>0</v>
      </c>
      <c r="AE324" s="97">
        <v>0</v>
      </c>
      <c r="AF324" s="97">
        <v>0</v>
      </c>
      <c r="AG324" s="97">
        <v>0</v>
      </c>
      <c r="AH324" s="97">
        <v>0</v>
      </c>
      <c r="AI324" s="97">
        <v>0</v>
      </c>
      <c r="AJ324" s="97">
        <v>0</v>
      </c>
      <c r="AK324" s="97">
        <v>0</v>
      </c>
      <c r="AL324" s="97">
        <v>0</v>
      </c>
      <c r="AM324" s="97">
        <v>0</v>
      </c>
      <c r="AN324" s="97">
        <v>0</v>
      </c>
      <c r="AO324" s="97">
        <v>0</v>
      </c>
      <c r="AP324" s="97">
        <v>0</v>
      </c>
      <c r="AQ324" s="97">
        <v>0</v>
      </c>
      <c r="AR324" s="99" t="s">
        <v>41</v>
      </c>
      <c r="AS324" s="99" t="s">
        <v>41</v>
      </c>
      <c r="AT324" s="99" t="s">
        <v>41</v>
      </c>
      <c r="AU324" s="97">
        <v>0</v>
      </c>
      <c r="AV324" s="97">
        <v>0</v>
      </c>
      <c r="AW324" s="202">
        <v>0</v>
      </c>
      <c r="AX324" s="202"/>
      <c r="AY324" s="202">
        <v>0</v>
      </c>
      <c r="AZ324" s="202"/>
      <c r="BA324" s="97">
        <v>0</v>
      </c>
      <c r="BB324" s="97">
        <v>0</v>
      </c>
      <c r="BC324" s="97">
        <v>0</v>
      </c>
      <c r="BD324" s="97">
        <v>0</v>
      </c>
      <c r="BE324" s="97">
        <v>0</v>
      </c>
      <c r="BF324" s="97">
        <v>0</v>
      </c>
      <c r="BG324" s="97">
        <v>0</v>
      </c>
      <c r="BH324" s="97">
        <v>0</v>
      </c>
      <c r="BI324" s="97">
        <v>0</v>
      </c>
      <c r="BJ324" s="97">
        <v>0</v>
      </c>
      <c r="BK324" s="97">
        <v>0</v>
      </c>
      <c r="BL324" s="97">
        <v>0</v>
      </c>
      <c r="BM324" s="97">
        <v>0</v>
      </c>
      <c r="BN324" s="97">
        <v>0</v>
      </c>
      <c r="BO324" s="97">
        <v>0</v>
      </c>
      <c r="BP324" s="97">
        <v>0</v>
      </c>
      <c r="BQ324" s="99" t="s">
        <v>41</v>
      </c>
      <c r="BR324" s="99" t="s">
        <v>41</v>
      </c>
      <c r="BS324" s="99" t="s">
        <v>41</v>
      </c>
      <c r="BT324" s="97">
        <v>0</v>
      </c>
      <c r="BU324" s="97">
        <v>0</v>
      </c>
      <c r="BV324" s="97">
        <v>0</v>
      </c>
      <c r="BW324" s="97">
        <v>0</v>
      </c>
      <c r="BX324" s="97">
        <v>0</v>
      </c>
      <c r="BY324" s="97">
        <v>0</v>
      </c>
      <c r="BZ324" s="97">
        <v>0</v>
      </c>
      <c r="CA324" s="97">
        <v>0</v>
      </c>
      <c r="CB324" s="97">
        <v>0</v>
      </c>
      <c r="CC324" s="97">
        <v>0</v>
      </c>
      <c r="CD324" s="97">
        <v>0</v>
      </c>
      <c r="CE324" s="127">
        <v>0</v>
      </c>
      <c r="CF324" s="24" t="e">
        <f>_xlfn.XLOOKUP(A324,Reworked!A:A,Reworked!I:I)</f>
        <v>#N/A</v>
      </c>
    </row>
    <row r="325" spans="1:84" ht="48.75" customHeight="1" x14ac:dyDescent="0.25">
      <c r="A325" s="120">
        <v>1034</v>
      </c>
      <c r="B325" s="121" t="s">
        <v>130</v>
      </c>
      <c r="C325" s="121" t="s">
        <v>496</v>
      </c>
      <c r="D325" s="17" t="s">
        <v>100</v>
      </c>
      <c r="E325" s="121" t="s">
        <v>461</v>
      </c>
      <c r="F325" s="120" t="s">
        <v>396</v>
      </c>
      <c r="G325" s="121" t="s">
        <v>40</v>
      </c>
      <c r="H325" s="121" t="s">
        <v>195</v>
      </c>
      <c r="I325" s="121" t="s">
        <v>448</v>
      </c>
      <c r="J325" s="120" t="s">
        <v>436</v>
      </c>
      <c r="K325" s="41" t="s">
        <v>35</v>
      </c>
      <c r="L325" s="97" t="s">
        <v>40</v>
      </c>
      <c r="M325" s="97" t="s">
        <v>40</v>
      </c>
      <c r="N325" s="98" t="s">
        <v>40</v>
      </c>
      <c r="O325" s="98" t="s">
        <v>40</v>
      </c>
      <c r="P325" s="98" t="s">
        <v>40</v>
      </c>
      <c r="Q325" s="101" t="s">
        <v>42</v>
      </c>
      <c r="R325" s="99" t="s">
        <v>41</v>
      </c>
      <c r="S325" s="101" t="s">
        <v>42</v>
      </c>
      <c r="T325" s="100">
        <v>1</v>
      </c>
      <c r="U325" s="100">
        <v>1</v>
      </c>
      <c r="V325" s="100">
        <v>1</v>
      </c>
      <c r="W325" s="100">
        <v>1</v>
      </c>
      <c r="X325" s="100">
        <v>1</v>
      </c>
      <c r="Y325" s="100">
        <v>1</v>
      </c>
      <c r="Z325" s="100">
        <v>1</v>
      </c>
      <c r="AA325" s="100">
        <v>1</v>
      </c>
      <c r="AB325" s="100">
        <v>1</v>
      </c>
      <c r="AC325" s="100">
        <v>1</v>
      </c>
      <c r="AD325" s="100">
        <v>1</v>
      </c>
      <c r="AE325" s="100">
        <v>1</v>
      </c>
      <c r="AF325" s="100">
        <v>1</v>
      </c>
      <c r="AG325" s="100">
        <v>1</v>
      </c>
      <c r="AH325" s="100">
        <v>1</v>
      </c>
      <c r="AI325" s="100">
        <v>1</v>
      </c>
      <c r="AJ325" s="100">
        <v>1</v>
      </c>
      <c r="AK325" s="100">
        <v>1</v>
      </c>
      <c r="AL325" s="100">
        <v>1</v>
      </c>
      <c r="AM325" s="100">
        <v>1</v>
      </c>
      <c r="AN325" s="100">
        <v>1</v>
      </c>
      <c r="AO325" s="100">
        <v>1</v>
      </c>
      <c r="AP325" s="100">
        <v>1</v>
      </c>
      <c r="AQ325" s="100">
        <v>1</v>
      </c>
      <c r="AR325" s="99" t="s">
        <v>41</v>
      </c>
      <c r="AS325" s="101" t="s">
        <v>42</v>
      </c>
      <c r="AT325" s="101" t="s">
        <v>42</v>
      </c>
      <c r="AU325" s="100">
        <v>1</v>
      </c>
      <c r="AV325" s="100">
        <v>1</v>
      </c>
      <c r="AW325" s="197">
        <v>1</v>
      </c>
      <c r="AX325" s="197"/>
      <c r="AY325" s="197">
        <v>1</v>
      </c>
      <c r="AZ325" s="197"/>
      <c r="BA325" s="100">
        <v>1</v>
      </c>
      <c r="BB325" s="100">
        <v>1</v>
      </c>
      <c r="BC325" s="100">
        <v>1</v>
      </c>
      <c r="BD325" s="100">
        <v>1</v>
      </c>
      <c r="BE325" s="104">
        <v>2</v>
      </c>
      <c r="BF325" s="100">
        <v>1</v>
      </c>
      <c r="BG325" s="104">
        <v>2</v>
      </c>
      <c r="BH325" s="104">
        <v>2</v>
      </c>
      <c r="BI325" s="104">
        <v>2</v>
      </c>
      <c r="BJ325" s="100">
        <v>1</v>
      </c>
      <c r="BK325" s="104">
        <v>2</v>
      </c>
      <c r="BL325" s="104">
        <v>2</v>
      </c>
      <c r="BM325" s="100">
        <v>1</v>
      </c>
      <c r="BN325" s="100">
        <v>1</v>
      </c>
      <c r="BO325" s="100">
        <v>1</v>
      </c>
      <c r="BP325" s="100">
        <v>1</v>
      </c>
      <c r="BQ325" s="99" t="s">
        <v>41</v>
      </c>
      <c r="BR325" s="99" t="s">
        <v>41</v>
      </c>
      <c r="BS325" s="99" t="s">
        <v>41</v>
      </c>
      <c r="BT325" s="100">
        <v>1</v>
      </c>
      <c r="BU325" s="100">
        <v>1</v>
      </c>
      <c r="BV325" s="100">
        <v>1</v>
      </c>
      <c r="BW325" s="100">
        <v>1</v>
      </c>
      <c r="BX325" s="100">
        <v>1</v>
      </c>
      <c r="BY325" s="100">
        <v>1</v>
      </c>
      <c r="BZ325" s="100">
        <v>1</v>
      </c>
      <c r="CA325" s="100">
        <v>1</v>
      </c>
      <c r="CB325" s="100">
        <v>1</v>
      </c>
      <c r="CC325" s="100">
        <v>1</v>
      </c>
      <c r="CD325" s="100">
        <v>1</v>
      </c>
      <c r="CE325" s="102">
        <v>1</v>
      </c>
      <c r="CF325" s="24" t="str">
        <f>_xlfn.XLOOKUP(A325,Reworked!A:A,Reworked!I:I)</f>
        <v>Unqualified with no findings</v>
      </c>
    </row>
    <row r="326" spans="1:84" ht="21" customHeight="1" x14ac:dyDescent="0.25">
      <c r="A326" s="120">
        <v>189</v>
      </c>
      <c r="B326" s="121" t="s">
        <v>131</v>
      </c>
      <c r="C326" s="121" t="s">
        <v>498</v>
      </c>
      <c r="D326" s="17" t="s">
        <v>100</v>
      </c>
      <c r="E326" s="121" t="s">
        <v>44</v>
      </c>
      <c r="F326" s="120" t="s">
        <v>44</v>
      </c>
      <c r="G326" s="121" t="s">
        <v>40</v>
      </c>
      <c r="H326" s="121" t="s">
        <v>40</v>
      </c>
      <c r="I326" s="121" t="s">
        <v>40</v>
      </c>
      <c r="J326" s="120" t="s">
        <v>436</v>
      </c>
      <c r="K326" s="41" t="s">
        <v>35</v>
      </c>
      <c r="L326" s="97" t="s">
        <v>40</v>
      </c>
      <c r="M326" s="97" t="s">
        <v>40</v>
      </c>
      <c r="N326" s="98" t="s">
        <v>40</v>
      </c>
      <c r="O326" s="98" t="s">
        <v>40</v>
      </c>
      <c r="P326" s="98" t="s">
        <v>40</v>
      </c>
      <c r="Q326" s="103" t="s">
        <v>45</v>
      </c>
      <c r="R326" s="107" t="s">
        <v>40</v>
      </c>
      <c r="S326" s="107" t="s">
        <v>40</v>
      </c>
      <c r="T326" s="100">
        <v>1</v>
      </c>
      <c r="U326" s="97">
        <v>0</v>
      </c>
      <c r="V326" s="97">
        <v>0</v>
      </c>
      <c r="W326" s="100">
        <v>1</v>
      </c>
      <c r="X326" s="104">
        <v>2</v>
      </c>
      <c r="Y326" s="97">
        <v>0</v>
      </c>
      <c r="Z326" s="97">
        <v>0</v>
      </c>
      <c r="AA326" s="104">
        <v>2</v>
      </c>
      <c r="AB326" s="100">
        <v>1</v>
      </c>
      <c r="AC326" s="97">
        <v>0</v>
      </c>
      <c r="AD326" s="97">
        <v>0</v>
      </c>
      <c r="AE326" s="100">
        <v>1</v>
      </c>
      <c r="AF326" s="100">
        <v>1</v>
      </c>
      <c r="AG326" s="97">
        <v>0</v>
      </c>
      <c r="AH326" s="97">
        <v>0</v>
      </c>
      <c r="AI326" s="100">
        <v>1</v>
      </c>
      <c r="AJ326" s="100">
        <v>1</v>
      </c>
      <c r="AK326" s="97">
        <v>0</v>
      </c>
      <c r="AL326" s="97">
        <v>0</v>
      </c>
      <c r="AM326" s="100">
        <v>1</v>
      </c>
      <c r="AN326" s="100">
        <v>1</v>
      </c>
      <c r="AO326" s="97">
        <v>0</v>
      </c>
      <c r="AP326" s="97">
        <v>0</v>
      </c>
      <c r="AQ326" s="100">
        <v>1</v>
      </c>
      <c r="AR326" s="103" t="s">
        <v>45</v>
      </c>
      <c r="AS326" s="109" t="s">
        <v>40</v>
      </c>
      <c r="AT326" s="109" t="s">
        <v>40</v>
      </c>
      <c r="AU326" s="100">
        <v>1</v>
      </c>
      <c r="AV326" s="97">
        <v>0</v>
      </c>
      <c r="AW326" s="202">
        <v>0</v>
      </c>
      <c r="AX326" s="202"/>
      <c r="AY326" s="197">
        <v>1</v>
      </c>
      <c r="AZ326" s="197"/>
      <c r="BA326" s="104">
        <v>2</v>
      </c>
      <c r="BB326" s="97">
        <v>0</v>
      </c>
      <c r="BC326" s="97">
        <v>0</v>
      </c>
      <c r="BD326" s="104">
        <v>2</v>
      </c>
      <c r="BE326" s="104">
        <v>2</v>
      </c>
      <c r="BF326" s="97">
        <v>0</v>
      </c>
      <c r="BG326" s="97">
        <v>0</v>
      </c>
      <c r="BH326" s="104">
        <v>2</v>
      </c>
      <c r="BI326" s="100">
        <v>1</v>
      </c>
      <c r="BJ326" s="97">
        <v>0</v>
      </c>
      <c r="BK326" s="97">
        <v>0</v>
      </c>
      <c r="BL326" s="100">
        <v>1</v>
      </c>
      <c r="BM326" s="100">
        <v>1</v>
      </c>
      <c r="BN326" s="97">
        <v>0</v>
      </c>
      <c r="BO326" s="97">
        <v>0</v>
      </c>
      <c r="BP326" s="100">
        <v>1</v>
      </c>
      <c r="BQ326" s="103" t="s">
        <v>45</v>
      </c>
      <c r="BR326" s="107" t="s">
        <v>40</v>
      </c>
      <c r="BS326" s="107" t="s">
        <v>40</v>
      </c>
      <c r="BT326" s="100">
        <v>1</v>
      </c>
      <c r="BU326" s="97">
        <v>0</v>
      </c>
      <c r="BV326" s="97">
        <v>0</v>
      </c>
      <c r="BW326" s="100">
        <v>1</v>
      </c>
      <c r="BX326" s="104">
        <v>2</v>
      </c>
      <c r="BY326" s="97">
        <v>0</v>
      </c>
      <c r="BZ326" s="97">
        <v>0</v>
      </c>
      <c r="CA326" s="104">
        <v>2</v>
      </c>
      <c r="CB326" s="100">
        <v>1</v>
      </c>
      <c r="CC326" s="97">
        <v>0</v>
      </c>
      <c r="CD326" s="97">
        <v>0</v>
      </c>
      <c r="CE326" s="102">
        <v>1</v>
      </c>
      <c r="CF326" s="24" t="str">
        <f>_xlfn.XLOOKUP(A326,Reworked!A:A,Reworked!I:I)</f>
        <v>Unqualified with no findings</v>
      </c>
    </row>
    <row r="327" spans="1:84" ht="21" customHeight="1" x14ac:dyDescent="0.25">
      <c r="A327" s="120">
        <v>193</v>
      </c>
      <c r="B327" s="121" t="s">
        <v>559</v>
      </c>
      <c r="C327" s="121" t="s">
        <v>498</v>
      </c>
      <c r="D327" s="17" t="s">
        <v>100</v>
      </c>
      <c r="E327" s="121" t="s">
        <v>71</v>
      </c>
      <c r="F327" s="120" t="s">
        <v>71</v>
      </c>
      <c r="G327" s="121" t="s">
        <v>40</v>
      </c>
      <c r="H327" s="121" t="s">
        <v>40</v>
      </c>
      <c r="I327" s="121" t="s">
        <v>40</v>
      </c>
      <c r="J327" s="120" t="s">
        <v>436</v>
      </c>
      <c r="K327" s="100" t="s">
        <v>40</v>
      </c>
      <c r="L327" s="97" t="s">
        <v>40</v>
      </c>
      <c r="M327" s="97" t="s">
        <v>40</v>
      </c>
      <c r="N327" s="98" t="s">
        <v>40</v>
      </c>
      <c r="O327" s="98" t="s">
        <v>40</v>
      </c>
      <c r="P327" s="98" t="s">
        <v>40</v>
      </c>
      <c r="Q327" s="107" t="s">
        <v>40</v>
      </c>
      <c r="R327" s="107" t="s">
        <v>40</v>
      </c>
      <c r="S327" s="107" t="s">
        <v>40</v>
      </c>
      <c r="T327" s="97">
        <v>0</v>
      </c>
      <c r="U327" s="97">
        <v>0</v>
      </c>
      <c r="V327" s="97">
        <v>0</v>
      </c>
      <c r="W327" s="97">
        <v>0</v>
      </c>
      <c r="X327" s="97">
        <v>0</v>
      </c>
      <c r="Y327" s="97">
        <v>0</v>
      </c>
      <c r="Z327" s="97">
        <v>0</v>
      </c>
      <c r="AA327" s="97">
        <v>0</v>
      </c>
      <c r="AB327" s="97">
        <v>0</v>
      </c>
      <c r="AC327" s="97">
        <v>0</v>
      </c>
      <c r="AD327" s="97">
        <v>0</v>
      </c>
      <c r="AE327" s="97">
        <v>0</v>
      </c>
      <c r="AF327" s="97">
        <v>0</v>
      </c>
      <c r="AG327" s="97">
        <v>0</v>
      </c>
      <c r="AH327" s="97">
        <v>0</v>
      </c>
      <c r="AI327" s="97">
        <v>0</v>
      </c>
      <c r="AJ327" s="97">
        <v>0</v>
      </c>
      <c r="AK327" s="97">
        <v>0</v>
      </c>
      <c r="AL327" s="97">
        <v>0</v>
      </c>
      <c r="AM327" s="97">
        <v>0</v>
      </c>
      <c r="AN327" s="97">
        <v>0</v>
      </c>
      <c r="AO327" s="97">
        <v>0</v>
      </c>
      <c r="AP327" s="97">
        <v>0</v>
      </c>
      <c r="AQ327" s="97">
        <v>0</v>
      </c>
      <c r="AR327" s="109" t="s">
        <v>40</v>
      </c>
      <c r="AS327" s="109" t="s">
        <v>40</v>
      </c>
      <c r="AT327" s="109" t="s">
        <v>40</v>
      </c>
      <c r="AU327" s="97">
        <v>0</v>
      </c>
      <c r="AV327" s="97">
        <v>0</v>
      </c>
      <c r="AW327" s="202">
        <v>0</v>
      </c>
      <c r="AX327" s="202"/>
      <c r="AY327" s="202">
        <v>0</v>
      </c>
      <c r="AZ327" s="202"/>
      <c r="BA327" s="97">
        <v>0</v>
      </c>
      <c r="BB327" s="97">
        <v>0</v>
      </c>
      <c r="BC327" s="97">
        <v>0</v>
      </c>
      <c r="BD327" s="97">
        <v>0</v>
      </c>
      <c r="BE327" s="97">
        <v>0</v>
      </c>
      <c r="BF327" s="97">
        <v>0</v>
      </c>
      <c r="BG327" s="97">
        <v>0</v>
      </c>
      <c r="BH327" s="97">
        <v>0</v>
      </c>
      <c r="BI327" s="97">
        <v>0</v>
      </c>
      <c r="BJ327" s="97">
        <v>0</v>
      </c>
      <c r="BK327" s="97">
        <v>0</v>
      </c>
      <c r="BL327" s="97">
        <v>0</v>
      </c>
      <c r="BM327" s="97">
        <v>0</v>
      </c>
      <c r="BN327" s="97">
        <v>0</v>
      </c>
      <c r="BO327" s="97">
        <v>0</v>
      </c>
      <c r="BP327" s="97">
        <v>0</v>
      </c>
      <c r="BQ327" s="107" t="s">
        <v>40</v>
      </c>
      <c r="BR327" s="107" t="s">
        <v>40</v>
      </c>
      <c r="BS327" s="107" t="s">
        <v>40</v>
      </c>
      <c r="BT327" s="97">
        <v>0</v>
      </c>
      <c r="BU327" s="97">
        <v>0</v>
      </c>
      <c r="BV327" s="97">
        <v>0</v>
      </c>
      <c r="BW327" s="97">
        <v>0</v>
      </c>
      <c r="BX327" s="97">
        <v>0</v>
      </c>
      <c r="BY327" s="97">
        <v>0</v>
      </c>
      <c r="BZ327" s="97">
        <v>0</v>
      </c>
      <c r="CA327" s="97">
        <v>0</v>
      </c>
      <c r="CB327" s="97">
        <v>0</v>
      </c>
      <c r="CC327" s="97">
        <v>0</v>
      </c>
      <c r="CD327" s="97">
        <v>0</v>
      </c>
      <c r="CE327" s="127">
        <v>0</v>
      </c>
      <c r="CF327" s="24" t="e">
        <f>_xlfn.XLOOKUP(A327,Reworked!A:A,Reworked!I:I)</f>
        <v>#N/A</v>
      </c>
    </row>
    <row r="328" spans="1:84" ht="48" customHeight="1" x14ac:dyDescent="0.25">
      <c r="A328" s="120">
        <v>194</v>
      </c>
      <c r="B328" s="121" t="s">
        <v>132</v>
      </c>
      <c r="C328" s="121" t="s">
        <v>496</v>
      </c>
      <c r="D328" s="17" t="s">
        <v>100</v>
      </c>
      <c r="E328" s="121" t="s">
        <v>452</v>
      </c>
      <c r="F328" s="120" t="s">
        <v>396</v>
      </c>
      <c r="G328" s="121" t="s">
        <v>40</v>
      </c>
      <c r="H328" s="121" t="s">
        <v>472</v>
      </c>
      <c r="I328" s="121" t="s">
        <v>446</v>
      </c>
      <c r="J328" s="120" t="s">
        <v>436</v>
      </c>
      <c r="K328" s="41" t="s">
        <v>35</v>
      </c>
      <c r="L328" s="97" t="s">
        <v>40</v>
      </c>
      <c r="M328" s="97" t="s">
        <v>40</v>
      </c>
      <c r="N328" s="98" t="s">
        <v>40</v>
      </c>
      <c r="O328" s="98" t="s">
        <v>40</v>
      </c>
      <c r="P328" s="98" t="s">
        <v>40</v>
      </c>
      <c r="Q328" s="103" t="s">
        <v>45</v>
      </c>
      <c r="R328" s="103" t="s">
        <v>45</v>
      </c>
      <c r="S328" s="103" t="s">
        <v>45</v>
      </c>
      <c r="T328" s="100">
        <v>1</v>
      </c>
      <c r="U328" s="100">
        <v>1</v>
      </c>
      <c r="V328" s="100">
        <v>1</v>
      </c>
      <c r="W328" s="100">
        <v>1</v>
      </c>
      <c r="X328" s="100">
        <v>1</v>
      </c>
      <c r="Y328" s="100">
        <v>1</v>
      </c>
      <c r="Z328" s="100">
        <v>1</v>
      </c>
      <c r="AA328" s="100">
        <v>1</v>
      </c>
      <c r="AB328" s="100">
        <v>1</v>
      </c>
      <c r="AC328" s="100">
        <v>1</v>
      </c>
      <c r="AD328" s="100">
        <v>1</v>
      </c>
      <c r="AE328" s="100">
        <v>1</v>
      </c>
      <c r="AF328" s="100">
        <v>1</v>
      </c>
      <c r="AG328" s="100">
        <v>1</v>
      </c>
      <c r="AH328" s="104">
        <v>2</v>
      </c>
      <c r="AI328" s="104">
        <v>2</v>
      </c>
      <c r="AJ328" s="100">
        <v>1</v>
      </c>
      <c r="AK328" s="100">
        <v>1</v>
      </c>
      <c r="AL328" s="100">
        <v>1</v>
      </c>
      <c r="AM328" s="100">
        <v>1</v>
      </c>
      <c r="AN328" s="104">
        <v>2</v>
      </c>
      <c r="AO328" s="104">
        <v>2</v>
      </c>
      <c r="AP328" s="104">
        <v>2</v>
      </c>
      <c r="AQ328" s="104">
        <v>2</v>
      </c>
      <c r="AR328" s="103" t="s">
        <v>45</v>
      </c>
      <c r="AS328" s="103" t="s">
        <v>45</v>
      </c>
      <c r="AT328" s="103" t="s">
        <v>45</v>
      </c>
      <c r="AU328" s="100">
        <v>1</v>
      </c>
      <c r="AV328" s="100">
        <v>1</v>
      </c>
      <c r="AW328" s="197">
        <v>1</v>
      </c>
      <c r="AX328" s="197"/>
      <c r="AY328" s="197">
        <v>1</v>
      </c>
      <c r="AZ328" s="197"/>
      <c r="BA328" s="100">
        <v>1</v>
      </c>
      <c r="BB328" s="100">
        <v>1</v>
      </c>
      <c r="BC328" s="100">
        <v>1</v>
      </c>
      <c r="BD328" s="100">
        <v>1</v>
      </c>
      <c r="BE328" s="100">
        <v>1</v>
      </c>
      <c r="BF328" s="100">
        <v>1</v>
      </c>
      <c r="BG328" s="100">
        <v>1</v>
      </c>
      <c r="BH328" s="100">
        <v>1</v>
      </c>
      <c r="BI328" s="100">
        <v>1</v>
      </c>
      <c r="BJ328" s="100">
        <v>1</v>
      </c>
      <c r="BK328" s="100">
        <v>1</v>
      </c>
      <c r="BL328" s="100">
        <v>1</v>
      </c>
      <c r="BM328" s="104">
        <v>2</v>
      </c>
      <c r="BN328" s="104">
        <v>2</v>
      </c>
      <c r="BO328" s="97">
        <v>0</v>
      </c>
      <c r="BP328" s="104">
        <v>2</v>
      </c>
      <c r="BQ328" s="101" t="s">
        <v>42</v>
      </c>
      <c r="BR328" s="101" t="s">
        <v>42</v>
      </c>
      <c r="BS328" s="101" t="s">
        <v>42</v>
      </c>
      <c r="BT328" s="100">
        <v>1</v>
      </c>
      <c r="BU328" s="100">
        <v>1</v>
      </c>
      <c r="BV328" s="100">
        <v>1</v>
      </c>
      <c r="BW328" s="100">
        <v>1</v>
      </c>
      <c r="BX328" s="100">
        <v>1</v>
      </c>
      <c r="BY328" s="100">
        <v>1</v>
      </c>
      <c r="BZ328" s="100">
        <v>1</v>
      </c>
      <c r="CA328" s="100">
        <v>1</v>
      </c>
      <c r="CB328" s="100">
        <v>1</v>
      </c>
      <c r="CC328" s="100">
        <v>1</v>
      </c>
      <c r="CD328" s="100">
        <v>1</v>
      </c>
      <c r="CE328" s="102">
        <v>1</v>
      </c>
      <c r="CF328" s="24" t="str">
        <f>_xlfn.XLOOKUP(A328,Reworked!A:A,Reworked!I:I)</f>
        <v>Unqualified with no findings</v>
      </c>
    </row>
    <row r="329" spans="1:84" ht="48.75" customHeight="1" x14ac:dyDescent="0.25">
      <c r="A329" s="120">
        <v>1294</v>
      </c>
      <c r="B329" s="121" t="s">
        <v>252</v>
      </c>
      <c r="C329" s="121" t="s">
        <v>513</v>
      </c>
      <c r="D329" s="17" t="s">
        <v>100</v>
      </c>
      <c r="E329" s="121" t="s">
        <v>56</v>
      </c>
      <c r="F329" s="120" t="s">
        <v>396</v>
      </c>
      <c r="G329" s="121" t="s">
        <v>40</v>
      </c>
      <c r="H329" s="121" t="s">
        <v>458</v>
      </c>
      <c r="I329" s="121" t="s">
        <v>448</v>
      </c>
      <c r="J329" s="120" t="s">
        <v>436</v>
      </c>
      <c r="K329" s="42" t="s">
        <v>181</v>
      </c>
      <c r="L329" s="97" t="s">
        <v>40</v>
      </c>
      <c r="M329" s="110" t="s">
        <v>40</v>
      </c>
      <c r="N329" s="106" t="s">
        <v>40</v>
      </c>
      <c r="O329" s="106" t="s">
        <v>40</v>
      </c>
      <c r="P329" s="106" t="s">
        <v>40</v>
      </c>
      <c r="Q329" s="101" t="s">
        <v>42</v>
      </c>
      <c r="R329" s="107" t="s">
        <v>40</v>
      </c>
      <c r="S329" s="101" t="s">
        <v>42</v>
      </c>
      <c r="T329" s="104">
        <v>2</v>
      </c>
      <c r="U329" s="97">
        <v>0</v>
      </c>
      <c r="V329" s="104">
        <v>2</v>
      </c>
      <c r="W329" s="104">
        <v>2</v>
      </c>
      <c r="X329" s="105">
        <v>3</v>
      </c>
      <c r="Y329" s="97">
        <v>0</v>
      </c>
      <c r="Z329" s="105">
        <v>3</v>
      </c>
      <c r="AA329" s="105">
        <v>3</v>
      </c>
      <c r="AB329" s="104">
        <v>2</v>
      </c>
      <c r="AC329" s="97">
        <v>0</v>
      </c>
      <c r="AD329" s="104">
        <v>2</v>
      </c>
      <c r="AE329" s="104">
        <v>2</v>
      </c>
      <c r="AF329" s="100">
        <v>1</v>
      </c>
      <c r="AG329" s="97">
        <v>0</v>
      </c>
      <c r="AH329" s="100">
        <v>1</v>
      </c>
      <c r="AI329" s="100">
        <v>1</v>
      </c>
      <c r="AJ329" s="104">
        <v>2</v>
      </c>
      <c r="AK329" s="97">
        <v>0</v>
      </c>
      <c r="AL329" s="105">
        <v>3</v>
      </c>
      <c r="AM329" s="105">
        <v>3</v>
      </c>
      <c r="AN329" s="104">
        <v>2</v>
      </c>
      <c r="AO329" s="97">
        <v>0</v>
      </c>
      <c r="AP329" s="100">
        <v>1</v>
      </c>
      <c r="AQ329" s="104">
        <v>2</v>
      </c>
      <c r="AR329" s="101" t="s">
        <v>42</v>
      </c>
      <c r="AS329" s="109" t="s">
        <v>40</v>
      </c>
      <c r="AT329" s="101" t="s">
        <v>42</v>
      </c>
      <c r="AU329" s="104">
        <v>2</v>
      </c>
      <c r="AV329" s="97">
        <v>0</v>
      </c>
      <c r="AW329" s="196">
        <v>2</v>
      </c>
      <c r="AX329" s="196"/>
      <c r="AY329" s="196">
        <v>2</v>
      </c>
      <c r="AZ329" s="196"/>
      <c r="BA329" s="104">
        <v>2</v>
      </c>
      <c r="BB329" s="97">
        <v>0</v>
      </c>
      <c r="BC329" s="104">
        <v>2</v>
      </c>
      <c r="BD329" s="104">
        <v>2</v>
      </c>
      <c r="BE329" s="100">
        <v>1</v>
      </c>
      <c r="BF329" s="97">
        <v>0</v>
      </c>
      <c r="BG329" s="104">
        <v>2</v>
      </c>
      <c r="BH329" s="104">
        <v>2</v>
      </c>
      <c r="BI329" s="100">
        <v>1</v>
      </c>
      <c r="BJ329" s="97">
        <v>0</v>
      </c>
      <c r="BK329" s="105">
        <v>3</v>
      </c>
      <c r="BL329" s="105">
        <v>3</v>
      </c>
      <c r="BM329" s="100">
        <v>1</v>
      </c>
      <c r="BN329" s="97">
        <v>0</v>
      </c>
      <c r="BO329" s="100">
        <v>1</v>
      </c>
      <c r="BP329" s="100">
        <v>1</v>
      </c>
      <c r="BQ329" s="99" t="s">
        <v>41</v>
      </c>
      <c r="BR329" s="107" t="s">
        <v>40</v>
      </c>
      <c r="BS329" s="99" t="s">
        <v>41</v>
      </c>
      <c r="BT329" s="104">
        <v>2</v>
      </c>
      <c r="BU329" s="97">
        <v>0</v>
      </c>
      <c r="BV329" s="104">
        <v>2</v>
      </c>
      <c r="BW329" s="104">
        <v>2</v>
      </c>
      <c r="BX329" s="104">
        <v>2</v>
      </c>
      <c r="BY329" s="97">
        <v>0</v>
      </c>
      <c r="BZ329" s="104">
        <v>2</v>
      </c>
      <c r="CA329" s="104">
        <v>2</v>
      </c>
      <c r="CB329" s="104">
        <v>2</v>
      </c>
      <c r="CC329" s="97">
        <v>0</v>
      </c>
      <c r="CD329" s="104">
        <v>2</v>
      </c>
      <c r="CE329" s="108">
        <v>2</v>
      </c>
      <c r="CF329" s="24" t="str">
        <f>_xlfn.XLOOKUP(A329,Reworked!A:A,Reworked!I:I)</f>
        <v>Unqualified with findings</v>
      </c>
    </row>
    <row r="330" spans="1:84" ht="48" customHeight="1" x14ac:dyDescent="0.25">
      <c r="A330" s="120">
        <v>198</v>
      </c>
      <c r="B330" s="121" t="s">
        <v>560</v>
      </c>
      <c r="C330" s="121" t="s">
        <v>494</v>
      </c>
      <c r="D330" s="17" t="s">
        <v>100</v>
      </c>
      <c r="E330" s="121" t="s">
        <v>461</v>
      </c>
      <c r="F330" s="120" t="s">
        <v>396</v>
      </c>
      <c r="G330" s="121" t="s">
        <v>40</v>
      </c>
      <c r="H330" s="121" t="s">
        <v>210</v>
      </c>
      <c r="I330" s="121" t="s">
        <v>446</v>
      </c>
      <c r="J330" s="120" t="s">
        <v>436</v>
      </c>
      <c r="K330" s="126" t="s">
        <v>40</v>
      </c>
      <c r="L330" s="97" t="s">
        <v>40</v>
      </c>
      <c r="M330" s="97" t="s">
        <v>40</v>
      </c>
      <c r="N330" s="111" t="s">
        <v>40</v>
      </c>
      <c r="O330" s="111" t="s">
        <v>40</v>
      </c>
      <c r="P330" s="111" t="s">
        <v>40</v>
      </c>
      <c r="Q330" s="99" t="s">
        <v>41</v>
      </c>
      <c r="R330" s="99" t="s">
        <v>41</v>
      </c>
      <c r="S330" s="99" t="s">
        <v>41</v>
      </c>
      <c r="T330" s="105">
        <v>3</v>
      </c>
      <c r="U330" s="105">
        <v>3</v>
      </c>
      <c r="V330" s="105">
        <v>3</v>
      </c>
      <c r="W330" s="105">
        <v>3</v>
      </c>
      <c r="X330" s="105">
        <v>3</v>
      </c>
      <c r="Y330" s="105">
        <v>3</v>
      </c>
      <c r="Z330" s="105">
        <v>3</v>
      </c>
      <c r="AA330" s="105">
        <v>3</v>
      </c>
      <c r="AB330" s="104">
        <v>2</v>
      </c>
      <c r="AC330" s="104">
        <v>2</v>
      </c>
      <c r="AD330" s="104">
        <v>2</v>
      </c>
      <c r="AE330" s="104">
        <v>2</v>
      </c>
      <c r="AF330" s="104">
        <v>2</v>
      </c>
      <c r="AG330" s="105">
        <v>3</v>
      </c>
      <c r="AH330" s="105">
        <v>3</v>
      </c>
      <c r="AI330" s="105">
        <v>3</v>
      </c>
      <c r="AJ330" s="105">
        <v>3</v>
      </c>
      <c r="AK330" s="105">
        <v>3</v>
      </c>
      <c r="AL330" s="105">
        <v>3</v>
      </c>
      <c r="AM330" s="105">
        <v>3</v>
      </c>
      <c r="AN330" s="104">
        <v>2</v>
      </c>
      <c r="AO330" s="104">
        <v>2</v>
      </c>
      <c r="AP330" s="104">
        <v>2</v>
      </c>
      <c r="AQ330" s="104">
        <v>2</v>
      </c>
      <c r="AR330" s="99" t="s">
        <v>41</v>
      </c>
      <c r="AS330" s="99" t="s">
        <v>41</v>
      </c>
      <c r="AT330" s="99" t="s">
        <v>41</v>
      </c>
      <c r="AU330" s="105">
        <v>3</v>
      </c>
      <c r="AV330" s="105">
        <v>3</v>
      </c>
      <c r="AW330" s="201">
        <v>3</v>
      </c>
      <c r="AX330" s="201"/>
      <c r="AY330" s="201">
        <v>3</v>
      </c>
      <c r="AZ330" s="201"/>
      <c r="BA330" s="105">
        <v>3</v>
      </c>
      <c r="BB330" s="105">
        <v>3</v>
      </c>
      <c r="BC330" s="105">
        <v>3</v>
      </c>
      <c r="BD330" s="105">
        <v>3</v>
      </c>
      <c r="BE330" s="105">
        <v>3</v>
      </c>
      <c r="BF330" s="105">
        <v>3</v>
      </c>
      <c r="BG330" s="105">
        <v>3</v>
      </c>
      <c r="BH330" s="105">
        <v>3</v>
      </c>
      <c r="BI330" s="105">
        <v>3</v>
      </c>
      <c r="BJ330" s="105">
        <v>3</v>
      </c>
      <c r="BK330" s="105">
        <v>3</v>
      </c>
      <c r="BL330" s="105">
        <v>3</v>
      </c>
      <c r="BM330" s="104">
        <v>2</v>
      </c>
      <c r="BN330" s="104">
        <v>2</v>
      </c>
      <c r="BO330" s="97">
        <v>0</v>
      </c>
      <c r="BP330" s="104">
        <v>2</v>
      </c>
      <c r="BQ330" s="99" t="s">
        <v>41</v>
      </c>
      <c r="BR330" s="99" t="s">
        <v>41</v>
      </c>
      <c r="BS330" s="99" t="s">
        <v>41</v>
      </c>
      <c r="BT330" s="105">
        <v>3</v>
      </c>
      <c r="BU330" s="105">
        <v>3</v>
      </c>
      <c r="BV330" s="105">
        <v>3</v>
      </c>
      <c r="BW330" s="105">
        <v>3</v>
      </c>
      <c r="BX330" s="105">
        <v>3</v>
      </c>
      <c r="BY330" s="105">
        <v>3</v>
      </c>
      <c r="BZ330" s="105">
        <v>3</v>
      </c>
      <c r="CA330" s="105">
        <v>3</v>
      </c>
      <c r="CB330" s="105">
        <v>3</v>
      </c>
      <c r="CC330" s="105">
        <v>3</v>
      </c>
      <c r="CD330" s="105">
        <v>3</v>
      </c>
      <c r="CE330" s="112">
        <v>3</v>
      </c>
      <c r="CF330" s="24" t="str">
        <f>_xlfn.XLOOKUP(A330,Reworked!A:A,Reworked!I:I)</f>
        <v>Audit not finalised at legislated date</v>
      </c>
    </row>
    <row r="331" spans="1:84" ht="39" customHeight="1" x14ac:dyDescent="0.25">
      <c r="A331" s="120">
        <v>199</v>
      </c>
      <c r="B331" s="121" t="s">
        <v>133</v>
      </c>
      <c r="C331" s="121" t="s">
        <v>521</v>
      </c>
      <c r="D331" s="17" t="s">
        <v>100</v>
      </c>
      <c r="E331" s="121" t="s">
        <v>459</v>
      </c>
      <c r="F331" s="120" t="s">
        <v>396</v>
      </c>
      <c r="G331" s="121" t="s">
        <v>40</v>
      </c>
      <c r="H331" s="121" t="s">
        <v>460</v>
      </c>
      <c r="I331" s="121" t="s">
        <v>442</v>
      </c>
      <c r="J331" s="120" t="s">
        <v>436</v>
      </c>
      <c r="K331" s="41" t="s">
        <v>35</v>
      </c>
      <c r="L331" s="97" t="s">
        <v>40</v>
      </c>
      <c r="M331" s="97" t="s">
        <v>40</v>
      </c>
      <c r="N331" s="98" t="s">
        <v>40</v>
      </c>
      <c r="O331" s="98" t="s">
        <v>40</v>
      </c>
      <c r="P331" s="98" t="s">
        <v>40</v>
      </c>
      <c r="Q331" s="99" t="s">
        <v>41</v>
      </c>
      <c r="R331" s="99" t="s">
        <v>41</v>
      </c>
      <c r="S331" s="99" t="s">
        <v>41</v>
      </c>
      <c r="T331" s="100">
        <v>1</v>
      </c>
      <c r="U331" s="100">
        <v>1</v>
      </c>
      <c r="V331" s="100">
        <v>1</v>
      </c>
      <c r="W331" s="100">
        <v>1</v>
      </c>
      <c r="X331" s="100">
        <v>1</v>
      </c>
      <c r="Y331" s="100">
        <v>1</v>
      </c>
      <c r="Z331" s="100">
        <v>1</v>
      </c>
      <c r="AA331" s="100">
        <v>1</v>
      </c>
      <c r="AB331" s="100">
        <v>1</v>
      </c>
      <c r="AC331" s="100">
        <v>1</v>
      </c>
      <c r="AD331" s="100">
        <v>1</v>
      </c>
      <c r="AE331" s="100">
        <v>1</v>
      </c>
      <c r="AF331" s="104">
        <v>2</v>
      </c>
      <c r="AG331" s="104">
        <v>2</v>
      </c>
      <c r="AH331" s="104">
        <v>2</v>
      </c>
      <c r="AI331" s="104">
        <v>2</v>
      </c>
      <c r="AJ331" s="100">
        <v>1</v>
      </c>
      <c r="AK331" s="100">
        <v>1</v>
      </c>
      <c r="AL331" s="100">
        <v>1</v>
      </c>
      <c r="AM331" s="100">
        <v>1</v>
      </c>
      <c r="AN331" s="104">
        <v>2</v>
      </c>
      <c r="AO331" s="104">
        <v>2</v>
      </c>
      <c r="AP331" s="104">
        <v>2</v>
      </c>
      <c r="AQ331" s="104">
        <v>2</v>
      </c>
      <c r="AR331" s="101" t="s">
        <v>42</v>
      </c>
      <c r="AS331" s="101" t="s">
        <v>42</v>
      </c>
      <c r="AT331" s="99" t="s">
        <v>41</v>
      </c>
      <c r="AU331" s="100">
        <v>1</v>
      </c>
      <c r="AV331" s="100">
        <v>1</v>
      </c>
      <c r="AW331" s="196">
        <v>2</v>
      </c>
      <c r="AX331" s="196"/>
      <c r="AY331" s="197">
        <v>1</v>
      </c>
      <c r="AZ331" s="197"/>
      <c r="BA331" s="100">
        <v>1</v>
      </c>
      <c r="BB331" s="100">
        <v>1</v>
      </c>
      <c r="BC331" s="100">
        <v>1</v>
      </c>
      <c r="BD331" s="100">
        <v>1</v>
      </c>
      <c r="BE331" s="100">
        <v>1</v>
      </c>
      <c r="BF331" s="100">
        <v>1</v>
      </c>
      <c r="BG331" s="100">
        <v>1</v>
      </c>
      <c r="BH331" s="100">
        <v>1</v>
      </c>
      <c r="BI331" s="100">
        <v>1</v>
      </c>
      <c r="BJ331" s="100">
        <v>1</v>
      </c>
      <c r="BK331" s="104">
        <v>2</v>
      </c>
      <c r="BL331" s="100">
        <v>1</v>
      </c>
      <c r="BM331" s="100">
        <v>1</v>
      </c>
      <c r="BN331" s="100">
        <v>1</v>
      </c>
      <c r="BO331" s="97">
        <v>0</v>
      </c>
      <c r="BP331" s="100">
        <v>1</v>
      </c>
      <c r="BQ331" s="101" t="s">
        <v>42</v>
      </c>
      <c r="BR331" s="101" t="s">
        <v>42</v>
      </c>
      <c r="BS331" s="101" t="s">
        <v>42</v>
      </c>
      <c r="BT331" s="100">
        <v>1</v>
      </c>
      <c r="BU331" s="100">
        <v>1</v>
      </c>
      <c r="BV331" s="100">
        <v>1</v>
      </c>
      <c r="BW331" s="100">
        <v>1</v>
      </c>
      <c r="BX331" s="100">
        <v>1</v>
      </c>
      <c r="BY331" s="100">
        <v>1</v>
      </c>
      <c r="BZ331" s="100">
        <v>1</v>
      </c>
      <c r="CA331" s="100">
        <v>1</v>
      </c>
      <c r="CB331" s="100">
        <v>1</v>
      </c>
      <c r="CC331" s="100">
        <v>1</v>
      </c>
      <c r="CD331" s="100">
        <v>1</v>
      </c>
      <c r="CE331" s="102">
        <v>1</v>
      </c>
      <c r="CF331" s="24" t="str">
        <f>_xlfn.XLOOKUP(A331,Reworked!A:A,Reworked!I:I)</f>
        <v>Unqualified with no findings</v>
      </c>
    </row>
    <row r="332" spans="1:84" ht="48.75" customHeight="1" x14ac:dyDescent="0.25">
      <c r="A332" s="120">
        <v>1574</v>
      </c>
      <c r="B332" s="121" t="s">
        <v>561</v>
      </c>
      <c r="C332" s="121" t="s">
        <v>498</v>
      </c>
      <c r="D332" s="17" t="s">
        <v>100</v>
      </c>
      <c r="E332" s="121" t="s">
        <v>459</v>
      </c>
      <c r="F332" s="120" t="s">
        <v>396</v>
      </c>
      <c r="G332" s="121" t="s">
        <v>40</v>
      </c>
      <c r="H332" s="121" t="s">
        <v>468</v>
      </c>
      <c r="I332" s="121" t="s">
        <v>446</v>
      </c>
      <c r="J332" s="120" t="s">
        <v>436</v>
      </c>
      <c r="K332" s="100" t="s">
        <v>40</v>
      </c>
      <c r="L332" s="97" t="s">
        <v>40</v>
      </c>
      <c r="M332" s="97" t="s">
        <v>40</v>
      </c>
      <c r="N332" s="98" t="s">
        <v>40</v>
      </c>
      <c r="O332" s="98" t="s">
        <v>40</v>
      </c>
      <c r="P332" s="98" t="s">
        <v>40</v>
      </c>
      <c r="Q332" s="99" t="s">
        <v>41</v>
      </c>
      <c r="R332" s="99" t="s">
        <v>41</v>
      </c>
      <c r="S332" s="99" t="s">
        <v>41</v>
      </c>
      <c r="T332" s="100">
        <v>1</v>
      </c>
      <c r="U332" s="97">
        <v>0</v>
      </c>
      <c r="V332" s="100">
        <v>1</v>
      </c>
      <c r="W332" s="100">
        <v>1</v>
      </c>
      <c r="X332" s="100">
        <v>1</v>
      </c>
      <c r="Y332" s="97">
        <v>0</v>
      </c>
      <c r="Z332" s="100">
        <v>1</v>
      </c>
      <c r="AA332" s="100">
        <v>1</v>
      </c>
      <c r="AB332" s="100">
        <v>1</v>
      </c>
      <c r="AC332" s="97">
        <v>0</v>
      </c>
      <c r="AD332" s="100">
        <v>1</v>
      </c>
      <c r="AE332" s="100">
        <v>1</v>
      </c>
      <c r="AF332" s="104">
        <v>2</v>
      </c>
      <c r="AG332" s="97">
        <v>0</v>
      </c>
      <c r="AH332" s="104">
        <v>2</v>
      </c>
      <c r="AI332" s="104">
        <v>2</v>
      </c>
      <c r="AJ332" s="100">
        <v>1</v>
      </c>
      <c r="AK332" s="97">
        <v>0</v>
      </c>
      <c r="AL332" s="100">
        <v>1</v>
      </c>
      <c r="AM332" s="100">
        <v>1</v>
      </c>
      <c r="AN332" s="100">
        <v>1</v>
      </c>
      <c r="AO332" s="97">
        <v>0</v>
      </c>
      <c r="AP332" s="100">
        <v>1</v>
      </c>
      <c r="AQ332" s="100">
        <v>1</v>
      </c>
      <c r="AR332" s="99" t="s">
        <v>41</v>
      </c>
      <c r="AS332" s="99" t="s">
        <v>41</v>
      </c>
      <c r="AT332" s="99" t="s">
        <v>41</v>
      </c>
      <c r="AU332" s="100">
        <v>1</v>
      </c>
      <c r="AV332" s="97">
        <v>0</v>
      </c>
      <c r="AW332" s="197">
        <v>1</v>
      </c>
      <c r="AX332" s="197"/>
      <c r="AY332" s="197">
        <v>1</v>
      </c>
      <c r="AZ332" s="197"/>
      <c r="BA332" s="100">
        <v>1</v>
      </c>
      <c r="BB332" s="97">
        <v>0</v>
      </c>
      <c r="BC332" s="100">
        <v>1</v>
      </c>
      <c r="BD332" s="100">
        <v>1</v>
      </c>
      <c r="BE332" s="100">
        <v>1</v>
      </c>
      <c r="BF332" s="97">
        <v>0</v>
      </c>
      <c r="BG332" s="100">
        <v>1</v>
      </c>
      <c r="BH332" s="100">
        <v>1</v>
      </c>
      <c r="BI332" s="100">
        <v>1</v>
      </c>
      <c r="BJ332" s="97">
        <v>0</v>
      </c>
      <c r="BK332" s="100">
        <v>1</v>
      </c>
      <c r="BL332" s="100">
        <v>1</v>
      </c>
      <c r="BM332" s="100">
        <v>1</v>
      </c>
      <c r="BN332" s="97">
        <v>0</v>
      </c>
      <c r="BO332" s="100">
        <v>1</v>
      </c>
      <c r="BP332" s="100">
        <v>1</v>
      </c>
      <c r="BQ332" s="99" t="s">
        <v>41</v>
      </c>
      <c r="BR332" s="107" t="s">
        <v>40</v>
      </c>
      <c r="BS332" s="99" t="s">
        <v>41</v>
      </c>
      <c r="BT332" s="100">
        <v>1</v>
      </c>
      <c r="BU332" s="97">
        <v>0</v>
      </c>
      <c r="BV332" s="100">
        <v>1</v>
      </c>
      <c r="BW332" s="100">
        <v>1</v>
      </c>
      <c r="BX332" s="97">
        <v>0</v>
      </c>
      <c r="BY332" s="97">
        <v>0</v>
      </c>
      <c r="BZ332" s="97">
        <v>0</v>
      </c>
      <c r="CA332" s="97">
        <v>0</v>
      </c>
      <c r="CB332" s="97">
        <v>0</v>
      </c>
      <c r="CC332" s="97">
        <v>0</v>
      </c>
      <c r="CD332" s="97">
        <v>0</v>
      </c>
      <c r="CE332" s="127">
        <v>0</v>
      </c>
      <c r="CF332" s="24" t="e">
        <f>_xlfn.XLOOKUP(A332,Reworked!A:A,Reworked!I:I)</f>
        <v>#N/A</v>
      </c>
    </row>
    <row r="333" spans="1:84" ht="48" customHeight="1" x14ac:dyDescent="0.25">
      <c r="A333" s="120">
        <v>200</v>
      </c>
      <c r="B333" s="121" t="s">
        <v>134</v>
      </c>
      <c r="C333" s="121" t="s">
        <v>496</v>
      </c>
      <c r="D333" s="17" t="s">
        <v>100</v>
      </c>
      <c r="E333" s="121" t="s">
        <v>450</v>
      </c>
      <c r="F333" s="120" t="s">
        <v>396</v>
      </c>
      <c r="G333" s="121" t="s">
        <v>40</v>
      </c>
      <c r="H333" s="121" t="s">
        <v>485</v>
      </c>
      <c r="I333" s="121" t="s">
        <v>446</v>
      </c>
      <c r="J333" s="120" t="s">
        <v>436</v>
      </c>
      <c r="K333" s="41" t="s">
        <v>35</v>
      </c>
      <c r="L333" s="97" t="s">
        <v>40</v>
      </c>
      <c r="M333" s="97" t="s">
        <v>40</v>
      </c>
      <c r="N333" s="98" t="s">
        <v>40</v>
      </c>
      <c r="O333" s="98" t="s">
        <v>40</v>
      </c>
      <c r="P333" s="98" t="s">
        <v>40</v>
      </c>
      <c r="Q333" s="99" t="s">
        <v>41</v>
      </c>
      <c r="R333" s="99" t="s">
        <v>41</v>
      </c>
      <c r="S333" s="99" t="s">
        <v>41</v>
      </c>
      <c r="T333" s="100">
        <v>1</v>
      </c>
      <c r="U333" s="100">
        <v>1</v>
      </c>
      <c r="V333" s="100">
        <v>1</v>
      </c>
      <c r="W333" s="100">
        <v>1</v>
      </c>
      <c r="X333" s="100">
        <v>1</v>
      </c>
      <c r="Y333" s="100">
        <v>1</v>
      </c>
      <c r="Z333" s="100">
        <v>1</v>
      </c>
      <c r="AA333" s="100">
        <v>1</v>
      </c>
      <c r="AB333" s="100">
        <v>1</v>
      </c>
      <c r="AC333" s="100">
        <v>1</v>
      </c>
      <c r="AD333" s="100">
        <v>1</v>
      </c>
      <c r="AE333" s="100">
        <v>1</v>
      </c>
      <c r="AF333" s="100">
        <v>1</v>
      </c>
      <c r="AG333" s="100">
        <v>1</v>
      </c>
      <c r="AH333" s="100">
        <v>1</v>
      </c>
      <c r="AI333" s="100">
        <v>1</v>
      </c>
      <c r="AJ333" s="100">
        <v>1</v>
      </c>
      <c r="AK333" s="100">
        <v>1</v>
      </c>
      <c r="AL333" s="100">
        <v>1</v>
      </c>
      <c r="AM333" s="100">
        <v>1</v>
      </c>
      <c r="AN333" s="100">
        <v>1</v>
      </c>
      <c r="AO333" s="100">
        <v>1</v>
      </c>
      <c r="AP333" s="100">
        <v>1</v>
      </c>
      <c r="AQ333" s="100">
        <v>1</v>
      </c>
      <c r="AR333" s="99" t="s">
        <v>41</v>
      </c>
      <c r="AS333" s="99" t="s">
        <v>41</v>
      </c>
      <c r="AT333" s="99" t="s">
        <v>41</v>
      </c>
      <c r="AU333" s="100">
        <v>1</v>
      </c>
      <c r="AV333" s="100">
        <v>1</v>
      </c>
      <c r="AW333" s="197">
        <v>1</v>
      </c>
      <c r="AX333" s="197"/>
      <c r="AY333" s="197">
        <v>1</v>
      </c>
      <c r="AZ333" s="197"/>
      <c r="BA333" s="100">
        <v>1</v>
      </c>
      <c r="BB333" s="100">
        <v>1</v>
      </c>
      <c r="BC333" s="100">
        <v>1</v>
      </c>
      <c r="BD333" s="100">
        <v>1</v>
      </c>
      <c r="BE333" s="100">
        <v>1</v>
      </c>
      <c r="BF333" s="100">
        <v>1</v>
      </c>
      <c r="BG333" s="100">
        <v>1</v>
      </c>
      <c r="BH333" s="100">
        <v>1</v>
      </c>
      <c r="BI333" s="100">
        <v>1</v>
      </c>
      <c r="BJ333" s="100">
        <v>1</v>
      </c>
      <c r="BK333" s="100">
        <v>1</v>
      </c>
      <c r="BL333" s="100">
        <v>1</v>
      </c>
      <c r="BM333" s="100">
        <v>1</v>
      </c>
      <c r="BN333" s="100">
        <v>1</v>
      </c>
      <c r="BO333" s="100">
        <v>1</v>
      </c>
      <c r="BP333" s="100">
        <v>1</v>
      </c>
      <c r="BQ333" s="99" t="s">
        <v>41</v>
      </c>
      <c r="BR333" s="99" t="s">
        <v>41</v>
      </c>
      <c r="BS333" s="99" t="s">
        <v>41</v>
      </c>
      <c r="BT333" s="100">
        <v>1</v>
      </c>
      <c r="BU333" s="100">
        <v>1</v>
      </c>
      <c r="BV333" s="100">
        <v>1</v>
      </c>
      <c r="BW333" s="100">
        <v>1</v>
      </c>
      <c r="BX333" s="100">
        <v>1</v>
      </c>
      <c r="BY333" s="100">
        <v>1</v>
      </c>
      <c r="BZ333" s="100">
        <v>1</v>
      </c>
      <c r="CA333" s="100">
        <v>1</v>
      </c>
      <c r="CB333" s="100">
        <v>1</v>
      </c>
      <c r="CC333" s="100">
        <v>1</v>
      </c>
      <c r="CD333" s="100">
        <v>1</v>
      </c>
      <c r="CE333" s="102">
        <v>1</v>
      </c>
      <c r="CF333" s="24" t="str">
        <f>_xlfn.XLOOKUP(A333,Reworked!A:A,Reworked!I:I)</f>
        <v>Unqualified with no findings</v>
      </c>
    </row>
    <row r="334" spans="1:84" ht="48.75" customHeight="1" x14ac:dyDescent="0.25">
      <c r="A334" s="120">
        <v>1475</v>
      </c>
      <c r="B334" s="121" t="s">
        <v>562</v>
      </c>
      <c r="C334" s="121" t="s">
        <v>498</v>
      </c>
      <c r="D334" s="17" t="s">
        <v>100</v>
      </c>
      <c r="E334" s="121" t="s">
        <v>44</v>
      </c>
      <c r="F334" s="120" t="s">
        <v>396</v>
      </c>
      <c r="G334" s="121" t="s">
        <v>40</v>
      </c>
      <c r="H334" s="121" t="s">
        <v>445</v>
      </c>
      <c r="I334" s="121" t="s">
        <v>446</v>
      </c>
      <c r="J334" s="120" t="s">
        <v>436</v>
      </c>
      <c r="K334" s="126" t="s">
        <v>40</v>
      </c>
      <c r="L334" s="97" t="s">
        <v>40</v>
      </c>
      <c r="M334" s="97" t="s">
        <v>40</v>
      </c>
      <c r="N334" s="98" t="s">
        <v>40</v>
      </c>
      <c r="O334" s="98" t="s">
        <v>40</v>
      </c>
      <c r="P334" s="98" t="s">
        <v>40</v>
      </c>
      <c r="Q334" s="107" t="s">
        <v>40</v>
      </c>
      <c r="R334" s="107" t="s">
        <v>40</v>
      </c>
      <c r="S334" s="107" t="s">
        <v>40</v>
      </c>
      <c r="T334" s="97">
        <v>0</v>
      </c>
      <c r="U334" s="97">
        <v>0</v>
      </c>
      <c r="V334" s="97">
        <v>0</v>
      </c>
      <c r="W334" s="97">
        <v>0</v>
      </c>
      <c r="X334" s="97">
        <v>0</v>
      </c>
      <c r="Y334" s="97">
        <v>0</v>
      </c>
      <c r="Z334" s="97">
        <v>0</v>
      </c>
      <c r="AA334" s="97">
        <v>0</v>
      </c>
      <c r="AB334" s="97">
        <v>0</v>
      </c>
      <c r="AC334" s="97">
        <v>0</v>
      </c>
      <c r="AD334" s="97">
        <v>0</v>
      </c>
      <c r="AE334" s="97">
        <v>0</v>
      </c>
      <c r="AF334" s="97">
        <v>0</v>
      </c>
      <c r="AG334" s="97">
        <v>0</v>
      </c>
      <c r="AH334" s="97">
        <v>0</v>
      </c>
      <c r="AI334" s="97">
        <v>0</v>
      </c>
      <c r="AJ334" s="97">
        <v>0</v>
      </c>
      <c r="AK334" s="97">
        <v>0</v>
      </c>
      <c r="AL334" s="97">
        <v>0</v>
      </c>
      <c r="AM334" s="97">
        <v>0</v>
      </c>
      <c r="AN334" s="97">
        <v>0</v>
      </c>
      <c r="AO334" s="97">
        <v>0</v>
      </c>
      <c r="AP334" s="97">
        <v>0</v>
      </c>
      <c r="AQ334" s="97">
        <v>0</v>
      </c>
      <c r="AR334" s="109" t="s">
        <v>40</v>
      </c>
      <c r="AS334" s="109" t="s">
        <v>40</v>
      </c>
      <c r="AT334" s="109" t="s">
        <v>40</v>
      </c>
      <c r="AU334" s="97">
        <v>0</v>
      </c>
      <c r="AV334" s="97">
        <v>0</v>
      </c>
      <c r="AW334" s="202">
        <v>0</v>
      </c>
      <c r="AX334" s="202"/>
      <c r="AY334" s="202">
        <v>0</v>
      </c>
      <c r="AZ334" s="202"/>
      <c r="BA334" s="97">
        <v>0</v>
      </c>
      <c r="BB334" s="97">
        <v>0</v>
      </c>
      <c r="BC334" s="97">
        <v>0</v>
      </c>
      <c r="BD334" s="97">
        <v>0</v>
      </c>
      <c r="BE334" s="97">
        <v>0</v>
      </c>
      <c r="BF334" s="97">
        <v>0</v>
      </c>
      <c r="BG334" s="97">
        <v>0</v>
      </c>
      <c r="BH334" s="97">
        <v>0</v>
      </c>
      <c r="BI334" s="97">
        <v>0</v>
      </c>
      <c r="BJ334" s="97">
        <v>0</v>
      </c>
      <c r="BK334" s="97">
        <v>0</v>
      </c>
      <c r="BL334" s="97">
        <v>0</v>
      </c>
      <c r="BM334" s="97">
        <v>0</v>
      </c>
      <c r="BN334" s="97">
        <v>0</v>
      </c>
      <c r="BO334" s="97">
        <v>0</v>
      </c>
      <c r="BP334" s="97">
        <v>0</v>
      </c>
      <c r="BQ334" s="107" t="s">
        <v>40</v>
      </c>
      <c r="BR334" s="107" t="s">
        <v>40</v>
      </c>
      <c r="BS334" s="107" t="s">
        <v>40</v>
      </c>
      <c r="BT334" s="97">
        <v>0</v>
      </c>
      <c r="BU334" s="97">
        <v>0</v>
      </c>
      <c r="BV334" s="97">
        <v>0</v>
      </c>
      <c r="BW334" s="97">
        <v>0</v>
      </c>
      <c r="BX334" s="97">
        <v>0</v>
      </c>
      <c r="BY334" s="97">
        <v>0</v>
      </c>
      <c r="BZ334" s="97">
        <v>0</v>
      </c>
      <c r="CA334" s="97">
        <v>0</v>
      </c>
      <c r="CB334" s="97">
        <v>0</v>
      </c>
      <c r="CC334" s="97">
        <v>0</v>
      </c>
      <c r="CD334" s="97">
        <v>0</v>
      </c>
      <c r="CE334" s="127">
        <v>0</v>
      </c>
      <c r="CF334" s="24" t="str">
        <f>_xlfn.XLOOKUP(A334,Reworked!A:A,Reworked!I:I)</f>
        <v>Audit not finalised at legislated date</v>
      </c>
    </row>
    <row r="335" spans="1:84" ht="48" customHeight="1" x14ac:dyDescent="0.25">
      <c r="A335" s="120">
        <v>202</v>
      </c>
      <c r="B335" s="121" t="s">
        <v>253</v>
      </c>
      <c r="C335" s="121" t="s">
        <v>496</v>
      </c>
      <c r="D335" s="17" t="s">
        <v>100</v>
      </c>
      <c r="E335" s="121" t="s">
        <v>44</v>
      </c>
      <c r="F335" s="120" t="s">
        <v>396</v>
      </c>
      <c r="G335" s="121" t="s">
        <v>40</v>
      </c>
      <c r="H335" s="121" t="s">
        <v>445</v>
      </c>
      <c r="I335" s="121" t="s">
        <v>446</v>
      </c>
      <c r="J335" s="120" t="s">
        <v>436</v>
      </c>
      <c r="K335" s="42" t="s">
        <v>181</v>
      </c>
      <c r="L335" s="110" t="s">
        <v>40</v>
      </c>
      <c r="M335" s="110" t="s">
        <v>40</v>
      </c>
      <c r="N335" s="106" t="s">
        <v>40</v>
      </c>
      <c r="O335" s="106" t="s">
        <v>40</v>
      </c>
      <c r="P335" s="111" t="s">
        <v>40</v>
      </c>
      <c r="Q335" s="99" t="s">
        <v>41</v>
      </c>
      <c r="R335" s="103" t="s">
        <v>45</v>
      </c>
      <c r="S335" s="99" t="s">
        <v>41</v>
      </c>
      <c r="T335" s="100">
        <v>1</v>
      </c>
      <c r="U335" s="100">
        <v>1</v>
      </c>
      <c r="V335" s="104">
        <v>2</v>
      </c>
      <c r="W335" s="104">
        <v>2</v>
      </c>
      <c r="X335" s="100">
        <v>1</v>
      </c>
      <c r="Y335" s="105">
        <v>3</v>
      </c>
      <c r="Z335" s="105">
        <v>3</v>
      </c>
      <c r="AA335" s="105">
        <v>3</v>
      </c>
      <c r="AB335" s="104">
        <v>2</v>
      </c>
      <c r="AC335" s="100">
        <v>1</v>
      </c>
      <c r="AD335" s="104">
        <v>2</v>
      </c>
      <c r="AE335" s="104">
        <v>2</v>
      </c>
      <c r="AF335" s="104">
        <v>2</v>
      </c>
      <c r="AG335" s="100">
        <v>1</v>
      </c>
      <c r="AH335" s="104">
        <v>2</v>
      </c>
      <c r="AI335" s="104">
        <v>2</v>
      </c>
      <c r="AJ335" s="104">
        <v>2</v>
      </c>
      <c r="AK335" s="100">
        <v>1</v>
      </c>
      <c r="AL335" s="104">
        <v>2</v>
      </c>
      <c r="AM335" s="104">
        <v>2</v>
      </c>
      <c r="AN335" s="104">
        <v>2</v>
      </c>
      <c r="AO335" s="97">
        <v>0</v>
      </c>
      <c r="AP335" s="97">
        <v>0</v>
      </c>
      <c r="AQ335" s="104">
        <v>2</v>
      </c>
      <c r="AR335" s="101" t="s">
        <v>42</v>
      </c>
      <c r="AS335" s="103" t="s">
        <v>45</v>
      </c>
      <c r="AT335" s="99" t="s">
        <v>41</v>
      </c>
      <c r="AU335" s="100">
        <v>1</v>
      </c>
      <c r="AV335" s="105">
        <v>3</v>
      </c>
      <c r="AW335" s="196">
        <v>2</v>
      </c>
      <c r="AX335" s="196"/>
      <c r="AY335" s="196">
        <v>2</v>
      </c>
      <c r="AZ335" s="196"/>
      <c r="BA335" s="104">
        <v>2</v>
      </c>
      <c r="BB335" s="105">
        <v>3</v>
      </c>
      <c r="BC335" s="100">
        <v>1</v>
      </c>
      <c r="BD335" s="104">
        <v>2</v>
      </c>
      <c r="BE335" s="100">
        <v>1</v>
      </c>
      <c r="BF335" s="105">
        <v>3</v>
      </c>
      <c r="BG335" s="100">
        <v>1</v>
      </c>
      <c r="BH335" s="104">
        <v>2</v>
      </c>
      <c r="BI335" s="100">
        <v>1</v>
      </c>
      <c r="BJ335" s="105">
        <v>3</v>
      </c>
      <c r="BK335" s="105">
        <v>3</v>
      </c>
      <c r="BL335" s="105">
        <v>3</v>
      </c>
      <c r="BM335" s="104">
        <v>2</v>
      </c>
      <c r="BN335" s="97">
        <v>0</v>
      </c>
      <c r="BO335" s="97">
        <v>0</v>
      </c>
      <c r="BP335" s="104">
        <v>2</v>
      </c>
      <c r="BQ335" s="99" t="s">
        <v>41</v>
      </c>
      <c r="BR335" s="99" t="s">
        <v>41</v>
      </c>
      <c r="BS335" s="99" t="s">
        <v>41</v>
      </c>
      <c r="BT335" s="105">
        <v>3</v>
      </c>
      <c r="BU335" s="105">
        <v>3</v>
      </c>
      <c r="BV335" s="105">
        <v>3</v>
      </c>
      <c r="BW335" s="105">
        <v>3</v>
      </c>
      <c r="BX335" s="104">
        <v>2</v>
      </c>
      <c r="BY335" s="104">
        <v>2</v>
      </c>
      <c r="BZ335" s="104">
        <v>2</v>
      </c>
      <c r="CA335" s="104">
        <v>2</v>
      </c>
      <c r="CB335" s="104">
        <v>2</v>
      </c>
      <c r="CC335" s="104">
        <v>2</v>
      </c>
      <c r="CD335" s="104">
        <v>2</v>
      </c>
      <c r="CE335" s="108">
        <v>2</v>
      </c>
      <c r="CF335" s="24" t="str">
        <f>_xlfn.XLOOKUP(A335,Reworked!A:A,Reworked!I:I)</f>
        <v>Unqualified with findings</v>
      </c>
    </row>
    <row r="336" spans="1:84" ht="48.75" customHeight="1" x14ac:dyDescent="0.25">
      <c r="A336" s="120">
        <v>1295</v>
      </c>
      <c r="B336" s="121" t="s">
        <v>135</v>
      </c>
      <c r="C336" s="121" t="s">
        <v>513</v>
      </c>
      <c r="D336" s="17" t="s">
        <v>100</v>
      </c>
      <c r="E336" s="121" t="s">
        <v>56</v>
      </c>
      <c r="F336" s="120" t="s">
        <v>396</v>
      </c>
      <c r="G336" s="121" t="s">
        <v>40</v>
      </c>
      <c r="H336" s="121" t="s">
        <v>458</v>
      </c>
      <c r="I336" s="121" t="s">
        <v>448</v>
      </c>
      <c r="J336" s="120" t="s">
        <v>436</v>
      </c>
      <c r="K336" s="41" t="s">
        <v>35</v>
      </c>
      <c r="L336" s="97" t="s">
        <v>40</v>
      </c>
      <c r="M336" s="97" t="s">
        <v>40</v>
      </c>
      <c r="N336" s="98" t="s">
        <v>40</v>
      </c>
      <c r="O336" s="98" t="s">
        <v>40</v>
      </c>
      <c r="P336" s="106" t="s">
        <v>40</v>
      </c>
      <c r="Q336" s="101" t="s">
        <v>42</v>
      </c>
      <c r="R336" s="107" t="s">
        <v>40</v>
      </c>
      <c r="S336" s="101" t="s">
        <v>42</v>
      </c>
      <c r="T336" s="100">
        <v>1</v>
      </c>
      <c r="U336" s="97">
        <v>0</v>
      </c>
      <c r="V336" s="100">
        <v>1</v>
      </c>
      <c r="W336" s="100">
        <v>1</v>
      </c>
      <c r="X336" s="100">
        <v>1</v>
      </c>
      <c r="Y336" s="97">
        <v>0</v>
      </c>
      <c r="Z336" s="100">
        <v>1</v>
      </c>
      <c r="AA336" s="100">
        <v>1</v>
      </c>
      <c r="AB336" s="100">
        <v>1</v>
      </c>
      <c r="AC336" s="97">
        <v>0</v>
      </c>
      <c r="AD336" s="100">
        <v>1</v>
      </c>
      <c r="AE336" s="100">
        <v>1</v>
      </c>
      <c r="AF336" s="104">
        <v>2</v>
      </c>
      <c r="AG336" s="97">
        <v>0</v>
      </c>
      <c r="AH336" s="100">
        <v>1</v>
      </c>
      <c r="AI336" s="104">
        <v>2</v>
      </c>
      <c r="AJ336" s="100">
        <v>1</v>
      </c>
      <c r="AK336" s="97">
        <v>0</v>
      </c>
      <c r="AL336" s="100">
        <v>1</v>
      </c>
      <c r="AM336" s="100">
        <v>1</v>
      </c>
      <c r="AN336" s="104">
        <v>2</v>
      </c>
      <c r="AO336" s="97">
        <v>0</v>
      </c>
      <c r="AP336" s="104">
        <v>2</v>
      </c>
      <c r="AQ336" s="104">
        <v>2</v>
      </c>
      <c r="AR336" s="101" t="s">
        <v>42</v>
      </c>
      <c r="AS336" s="109" t="s">
        <v>40</v>
      </c>
      <c r="AT336" s="101" t="s">
        <v>42</v>
      </c>
      <c r="AU336" s="100">
        <v>1</v>
      </c>
      <c r="AV336" s="97">
        <v>0</v>
      </c>
      <c r="AW336" s="197">
        <v>1</v>
      </c>
      <c r="AX336" s="197"/>
      <c r="AY336" s="197">
        <v>1</v>
      </c>
      <c r="AZ336" s="197"/>
      <c r="BA336" s="104">
        <v>2</v>
      </c>
      <c r="BB336" s="97">
        <v>0</v>
      </c>
      <c r="BC336" s="100">
        <v>1</v>
      </c>
      <c r="BD336" s="104">
        <v>2</v>
      </c>
      <c r="BE336" s="100">
        <v>1</v>
      </c>
      <c r="BF336" s="97">
        <v>0</v>
      </c>
      <c r="BG336" s="100">
        <v>1</v>
      </c>
      <c r="BH336" s="100">
        <v>1</v>
      </c>
      <c r="BI336" s="100">
        <v>1</v>
      </c>
      <c r="BJ336" s="97">
        <v>0</v>
      </c>
      <c r="BK336" s="100">
        <v>1</v>
      </c>
      <c r="BL336" s="100">
        <v>1</v>
      </c>
      <c r="BM336" s="104">
        <v>2</v>
      </c>
      <c r="BN336" s="97">
        <v>0</v>
      </c>
      <c r="BO336" s="104">
        <v>2</v>
      </c>
      <c r="BP336" s="104">
        <v>2</v>
      </c>
      <c r="BQ336" s="99" t="s">
        <v>41</v>
      </c>
      <c r="BR336" s="107" t="s">
        <v>40</v>
      </c>
      <c r="BS336" s="99" t="s">
        <v>41</v>
      </c>
      <c r="BT336" s="104">
        <v>2</v>
      </c>
      <c r="BU336" s="97">
        <v>0</v>
      </c>
      <c r="BV336" s="104">
        <v>2</v>
      </c>
      <c r="BW336" s="104">
        <v>2</v>
      </c>
      <c r="BX336" s="104">
        <v>2</v>
      </c>
      <c r="BY336" s="97">
        <v>0</v>
      </c>
      <c r="BZ336" s="104">
        <v>2</v>
      </c>
      <c r="CA336" s="104">
        <v>2</v>
      </c>
      <c r="CB336" s="104">
        <v>2</v>
      </c>
      <c r="CC336" s="97">
        <v>0</v>
      </c>
      <c r="CD336" s="104">
        <v>2</v>
      </c>
      <c r="CE336" s="108">
        <v>2</v>
      </c>
      <c r="CF336" s="24" t="str">
        <f>_xlfn.XLOOKUP(A336,Reworked!A:A,Reworked!I:I)</f>
        <v>Unqualified with no findings</v>
      </c>
    </row>
    <row r="337" spans="1:84" ht="48" customHeight="1" x14ac:dyDescent="0.25">
      <c r="A337" s="120">
        <v>1052</v>
      </c>
      <c r="B337" s="121" t="s">
        <v>563</v>
      </c>
      <c r="C337" s="121" t="s">
        <v>496</v>
      </c>
      <c r="D337" s="17" t="s">
        <v>100</v>
      </c>
      <c r="E337" s="121" t="s">
        <v>52</v>
      </c>
      <c r="F337" s="120" t="s">
        <v>396</v>
      </c>
      <c r="G337" s="121" t="s">
        <v>40</v>
      </c>
      <c r="H337" s="121" t="s">
        <v>477</v>
      </c>
      <c r="I337" s="121" t="s">
        <v>446</v>
      </c>
      <c r="J337" s="120" t="s">
        <v>436</v>
      </c>
      <c r="K337" s="129" t="s">
        <v>40</v>
      </c>
      <c r="L337" s="97" t="s">
        <v>40</v>
      </c>
      <c r="M337" s="110" t="s">
        <v>40</v>
      </c>
      <c r="N337" s="106" t="s">
        <v>40</v>
      </c>
      <c r="O337" s="106" t="s">
        <v>40</v>
      </c>
      <c r="P337" s="106" t="s">
        <v>40</v>
      </c>
      <c r="Q337" s="99" t="s">
        <v>41</v>
      </c>
      <c r="R337" s="99" t="s">
        <v>41</v>
      </c>
      <c r="S337" s="99" t="s">
        <v>41</v>
      </c>
      <c r="T337" s="100">
        <v>1</v>
      </c>
      <c r="U337" s="104">
        <v>2</v>
      </c>
      <c r="V337" s="104">
        <v>2</v>
      </c>
      <c r="W337" s="104">
        <v>2</v>
      </c>
      <c r="X337" s="100">
        <v>1</v>
      </c>
      <c r="Y337" s="104">
        <v>2</v>
      </c>
      <c r="Z337" s="104">
        <v>2</v>
      </c>
      <c r="AA337" s="104">
        <v>2</v>
      </c>
      <c r="AB337" s="100">
        <v>1</v>
      </c>
      <c r="AC337" s="104">
        <v>2</v>
      </c>
      <c r="AD337" s="104">
        <v>2</v>
      </c>
      <c r="AE337" s="104">
        <v>2</v>
      </c>
      <c r="AF337" s="100">
        <v>1</v>
      </c>
      <c r="AG337" s="104">
        <v>2</v>
      </c>
      <c r="AH337" s="104">
        <v>2</v>
      </c>
      <c r="AI337" s="104">
        <v>2</v>
      </c>
      <c r="AJ337" s="100">
        <v>1</v>
      </c>
      <c r="AK337" s="104">
        <v>2</v>
      </c>
      <c r="AL337" s="104">
        <v>2</v>
      </c>
      <c r="AM337" s="104">
        <v>2</v>
      </c>
      <c r="AN337" s="100">
        <v>1</v>
      </c>
      <c r="AO337" s="104">
        <v>2</v>
      </c>
      <c r="AP337" s="104">
        <v>2</v>
      </c>
      <c r="AQ337" s="104">
        <v>2</v>
      </c>
      <c r="AR337" s="99" t="s">
        <v>41</v>
      </c>
      <c r="AS337" s="99" t="s">
        <v>41</v>
      </c>
      <c r="AT337" s="99" t="s">
        <v>41</v>
      </c>
      <c r="AU337" s="100">
        <v>1</v>
      </c>
      <c r="AV337" s="104">
        <v>2</v>
      </c>
      <c r="AW337" s="196">
        <v>2</v>
      </c>
      <c r="AX337" s="196"/>
      <c r="AY337" s="196">
        <v>2</v>
      </c>
      <c r="AZ337" s="196"/>
      <c r="BA337" s="100">
        <v>1</v>
      </c>
      <c r="BB337" s="104">
        <v>2</v>
      </c>
      <c r="BC337" s="104">
        <v>2</v>
      </c>
      <c r="BD337" s="104">
        <v>2</v>
      </c>
      <c r="BE337" s="100">
        <v>1</v>
      </c>
      <c r="BF337" s="104">
        <v>2</v>
      </c>
      <c r="BG337" s="104">
        <v>2</v>
      </c>
      <c r="BH337" s="104">
        <v>2</v>
      </c>
      <c r="BI337" s="100">
        <v>1</v>
      </c>
      <c r="BJ337" s="104">
        <v>2</v>
      </c>
      <c r="BK337" s="104">
        <v>2</v>
      </c>
      <c r="BL337" s="104">
        <v>2</v>
      </c>
      <c r="BM337" s="100">
        <v>1</v>
      </c>
      <c r="BN337" s="104">
        <v>2</v>
      </c>
      <c r="BO337" s="104">
        <v>2</v>
      </c>
      <c r="BP337" s="104">
        <v>2</v>
      </c>
      <c r="BQ337" s="99" t="s">
        <v>41</v>
      </c>
      <c r="BR337" s="99" t="s">
        <v>41</v>
      </c>
      <c r="BS337" s="99" t="s">
        <v>41</v>
      </c>
      <c r="BT337" s="100">
        <v>1</v>
      </c>
      <c r="BU337" s="104">
        <v>2</v>
      </c>
      <c r="BV337" s="104">
        <v>2</v>
      </c>
      <c r="BW337" s="104">
        <v>2</v>
      </c>
      <c r="BX337" s="100">
        <v>1</v>
      </c>
      <c r="BY337" s="104">
        <v>2</v>
      </c>
      <c r="BZ337" s="104">
        <v>2</v>
      </c>
      <c r="CA337" s="104">
        <v>2</v>
      </c>
      <c r="CB337" s="100">
        <v>1</v>
      </c>
      <c r="CC337" s="104">
        <v>2</v>
      </c>
      <c r="CD337" s="104">
        <v>2</v>
      </c>
      <c r="CE337" s="108">
        <v>2</v>
      </c>
      <c r="CF337" s="24" t="e">
        <f>_xlfn.XLOOKUP(A337,Reworked!A:A,Reworked!I:I)</f>
        <v>#N/A</v>
      </c>
    </row>
    <row r="338" spans="1:84" ht="48.75" customHeight="1" x14ac:dyDescent="0.25">
      <c r="A338" s="120">
        <v>204</v>
      </c>
      <c r="B338" s="121" t="s">
        <v>338</v>
      </c>
      <c r="C338" s="121" t="s">
        <v>496</v>
      </c>
      <c r="D338" s="17" t="s">
        <v>100</v>
      </c>
      <c r="E338" s="121" t="s">
        <v>444</v>
      </c>
      <c r="F338" s="120" t="s">
        <v>396</v>
      </c>
      <c r="G338" s="121" t="s">
        <v>40</v>
      </c>
      <c r="H338" s="121" t="s">
        <v>458</v>
      </c>
      <c r="I338" s="121" t="s">
        <v>448</v>
      </c>
      <c r="J338" s="120" t="s">
        <v>436</v>
      </c>
      <c r="K338" s="43" t="s">
        <v>313</v>
      </c>
      <c r="L338" s="97" t="s">
        <v>40</v>
      </c>
      <c r="M338" s="97" t="s">
        <v>40</v>
      </c>
      <c r="N338" s="98" t="s">
        <v>40</v>
      </c>
      <c r="O338" s="106" t="s">
        <v>40</v>
      </c>
      <c r="P338" s="98" t="s">
        <v>40</v>
      </c>
      <c r="Q338" s="99" t="s">
        <v>41</v>
      </c>
      <c r="R338" s="99" t="s">
        <v>41</v>
      </c>
      <c r="S338" s="99" t="s">
        <v>41</v>
      </c>
      <c r="T338" s="100">
        <v>1</v>
      </c>
      <c r="U338" s="100">
        <v>1</v>
      </c>
      <c r="V338" s="100">
        <v>1</v>
      </c>
      <c r="W338" s="100">
        <v>1</v>
      </c>
      <c r="X338" s="105">
        <v>3</v>
      </c>
      <c r="Y338" s="105">
        <v>3</v>
      </c>
      <c r="Z338" s="104">
        <v>2</v>
      </c>
      <c r="AA338" s="104">
        <v>2</v>
      </c>
      <c r="AB338" s="100">
        <v>1</v>
      </c>
      <c r="AC338" s="100">
        <v>1</v>
      </c>
      <c r="AD338" s="100">
        <v>1</v>
      </c>
      <c r="AE338" s="100">
        <v>1</v>
      </c>
      <c r="AF338" s="104">
        <v>2</v>
      </c>
      <c r="AG338" s="104">
        <v>2</v>
      </c>
      <c r="AH338" s="104">
        <v>2</v>
      </c>
      <c r="AI338" s="104">
        <v>2</v>
      </c>
      <c r="AJ338" s="104">
        <v>2</v>
      </c>
      <c r="AK338" s="105">
        <v>3</v>
      </c>
      <c r="AL338" s="104">
        <v>2</v>
      </c>
      <c r="AM338" s="104">
        <v>2</v>
      </c>
      <c r="AN338" s="100">
        <v>1</v>
      </c>
      <c r="AO338" s="100">
        <v>1</v>
      </c>
      <c r="AP338" s="104">
        <v>2</v>
      </c>
      <c r="AQ338" s="100">
        <v>1</v>
      </c>
      <c r="AR338" s="99" t="s">
        <v>41</v>
      </c>
      <c r="AS338" s="99" t="s">
        <v>41</v>
      </c>
      <c r="AT338" s="99" t="s">
        <v>41</v>
      </c>
      <c r="AU338" s="100">
        <v>1</v>
      </c>
      <c r="AV338" s="104">
        <v>2</v>
      </c>
      <c r="AW338" s="196">
        <v>2</v>
      </c>
      <c r="AX338" s="196"/>
      <c r="AY338" s="196">
        <v>2</v>
      </c>
      <c r="AZ338" s="196"/>
      <c r="BA338" s="104">
        <v>2</v>
      </c>
      <c r="BB338" s="105">
        <v>3</v>
      </c>
      <c r="BC338" s="105">
        <v>3</v>
      </c>
      <c r="BD338" s="105">
        <v>3</v>
      </c>
      <c r="BE338" s="105">
        <v>3</v>
      </c>
      <c r="BF338" s="105">
        <v>3</v>
      </c>
      <c r="BG338" s="105">
        <v>3</v>
      </c>
      <c r="BH338" s="105">
        <v>3</v>
      </c>
      <c r="BI338" s="104">
        <v>2</v>
      </c>
      <c r="BJ338" s="104">
        <v>2</v>
      </c>
      <c r="BK338" s="104">
        <v>2</v>
      </c>
      <c r="BL338" s="104">
        <v>2</v>
      </c>
      <c r="BM338" s="100">
        <v>1</v>
      </c>
      <c r="BN338" s="100">
        <v>1</v>
      </c>
      <c r="BO338" s="97">
        <v>0</v>
      </c>
      <c r="BP338" s="100">
        <v>1</v>
      </c>
      <c r="BQ338" s="99" t="s">
        <v>41</v>
      </c>
      <c r="BR338" s="99" t="s">
        <v>41</v>
      </c>
      <c r="BS338" s="99" t="s">
        <v>41</v>
      </c>
      <c r="BT338" s="100">
        <v>1</v>
      </c>
      <c r="BU338" s="100">
        <v>1</v>
      </c>
      <c r="BV338" s="100">
        <v>1</v>
      </c>
      <c r="BW338" s="100">
        <v>1</v>
      </c>
      <c r="BX338" s="100">
        <v>1</v>
      </c>
      <c r="BY338" s="100">
        <v>1</v>
      </c>
      <c r="BZ338" s="100">
        <v>1</v>
      </c>
      <c r="CA338" s="100">
        <v>1</v>
      </c>
      <c r="CB338" s="100">
        <v>1</v>
      </c>
      <c r="CC338" s="100">
        <v>1</v>
      </c>
      <c r="CD338" s="100">
        <v>1</v>
      </c>
      <c r="CE338" s="102">
        <v>1</v>
      </c>
      <c r="CF338" s="24" t="str">
        <f>_xlfn.XLOOKUP(A338,Reworked!A:A,Reworked!I:I)</f>
        <v>Qualified</v>
      </c>
    </row>
    <row r="339" spans="1:84" ht="48" customHeight="1" x14ac:dyDescent="0.25">
      <c r="A339" s="120">
        <v>1180</v>
      </c>
      <c r="B339" s="121" t="s">
        <v>564</v>
      </c>
      <c r="C339" s="121" t="s">
        <v>496</v>
      </c>
      <c r="D339" s="17" t="s">
        <v>100</v>
      </c>
      <c r="E339" s="121" t="s">
        <v>450</v>
      </c>
      <c r="F339" s="120" t="s">
        <v>396</v>
      </c>
      <c r="G339" s="121" t="s">
        <v>40</v>
      </c>
      <c r="H339" s="121" t="s">
        <v>485</v>
      </c>
      <c r="I339" s="121" t="s">
        <v>446</v>
      </c>
      <c r="J339" s="120" t="s">
        <v>436</v>
      </c>
      <c r="K339" s="100" t="s">
        <v>40</v>
      </c>
      <c r="L339" s="97" t="s">
        <v>40</v>
      </c>
      <c r="M339" s="97" t="s">
        <v>40</v>
      </c>
      <c r="N339" s="98" t="s">
        <v>40</v>
      </c>
      <c r="O339" s="98" t="s">
        <v>40</v>
      </c>
      <c r="P339" s="98" t="s">
        <v>40</v>
      </c>
      <c r="Q339" s="99" t="s">
        <v>41</v>
      </c>
      <c r="R339" s="101" t="s">
        <v>42</v>
      </c>
      <c r="S339" s="99" t="s">
        <v>41</v>
      </c>
      <c r="T339" s="100">
        <v>1</v>
      </c>
      <c r="U339" s="100">
        <v>1</v>
      </c>
      <c r="V339" s="100">
        <v>1</v>
      </c>
      <c r="W339" s="100">
        <v>1</v>
      </c>
      <c r="X339" s="100">
        <v>1</v>
      </c>
      <c r="Y339" s="100">
        <v>1</v>
      </c>
      <c r="Z339" s="100">
        <v>1</v>
      </c>
      <c r="AA339" s="100">
        <v>1</v>
      </c>
      <c r="AB339" s="100">
        <v>1</v>
      </c>
      <c r="AC339" s="100">
        <v>1</v>
      </c>
      <c r="AD339" s="100">
        <v>1</v>
      </c>
      <c r="AE339" s="100">
        <v>1</v>
      </c>
      <c r="AF339" s="100">
        <v>1</v>
      </c>
      <c r="AG339" s="100">
        <v>1</v>
      </c>
      <c r="AH339" s="100">
        <v>1</v>
      </c>
      <c r="AI339" s="100">
        <v>1</v>
      </c>
      <c r="AJ339" s="100">
        <v>1</v>
      </c>
      <c r="AK339" s="100">
        <v>1</v>
      </c>
      <c r="AL339" s="100">
        <v>1</v>
      </c>
      <c r="AM339" s="100">
        <v>1</v>
      </c>
      <c r="AN339" s="100">
        <v>1</v>
      </c>
      <c r="AO339" s="100">
        <v>1</v>
      </c>
      <c r="AP339" s="100">
        <v>1</v>
      </c>
      <c r="AQ339" s="100">
        <v>1</v>
      </c>
      <c r="AR339" s="99" t="s">
        <v>41</v>
      </c>
      <c r="AS339" s="99" t="s">
        <v>41</v>
      </c>
      <c r="AT339" s="99" t="s">
        <v>41</v>
      </c>
      <c r="AU339" s="100">
        <v>1</v>
      </c>
      <c r="AV339" s="100">
        <v>1</v>
      </c>
      <c r="AW339" s="197">
        <v>1</v>
      </c>
      <c r="AX339" s="197"/>
      <c r="AY339" s="197">
        <v>1</v>
      </c>
      <c r="AZ339" s="197"/>
      <c r="BA339" s="100">
        <v>1</v>
      </c>
      <c r="BB339" s="100">
        <v>1</v>
      </c>
      <c r="BC339" s="100">
        <v>1</v>
      </c>
      <c r="BD339" s="100">
        <v>1</v>
      </c>
      <c r="BE339" s="100">
        <v>1</v>
      </c>
      <c r="BF339" s="100">
        <v>1</v>
      </c>
      <c r="BG339" s="100">
        <v>1</v>
      </c>
      <c r="BH339" s="100">
        <v>1</v>
      </c>
      <c r="BI339" s="100">
        <v>1</v>
      </c>
      <c r="BJ339" s="100">
        <v>1</v>
      </c>
      <c r="BK339" s="100">
        <v>1</v>
      </c>
      <c r="BL339" s="100">
        <v>1</v>
      </c>
      <c r="BM339" s="100">
        <v>1</v>
      </c>
      <c r="BN339" s="100">
        <v>1</v>
      </c>
      <c r="BO339" s="100">
        <v>1</v>
      </c>
      <c r="BP339" s="100">
        <v>1</v>
      </c>
      <c r="BQ339" s="99" t="s">
        <v>41</v>
      </c>
      <c r="BR339" s="99" t="s">
        <v>41</v>
      </c>
      <c r="BS339" s="99" t="s">
        <v>41</v>
      </c>
      <c r="BT339" s="100">
        <v>1</v>
      </c>
      <c r="BU339" s="100">
        <v>1</v>
      </c>
      <c r="BV339" s="100">
        <v>1</v>
      </c>
      <c r="BW339" s="100">
        <v>1</v>
      </c>
      <c r="BX339" s="100">
        <v>1</v>
      </c>
      <c r="BY339" s="100">
        <v>1</v>
      </c>
      <c r="BZ339" s="100">
        <v>1</v>
      </c>
      <c r="CA339" s="100">
        <v>1</v>
      </c>
      <c r="CB339" s="100">
        <v>1</v>
      </c>
      <c r="CC339" s="100">
        <v>1</v>
      </c>
      <c r="CD339" s="100">
        <v>1</v>
      </c>
      <c r="CE339" s="102">
        <v>1</v>
      </c>
      <c r="CF339" s="24" t="e">
        <f>_xlfn.XLOOKUP(A339,Reworked!A:A,Reworked!I:I)</f>
        <v>#N/A</v>
      </c>
    </row>
    <row r="340" spans="1:84" ht="48.75" customHeight="1" x14ac:dyDescent="0.25">
      <c r="A340" s="120">
        <v>206</v>
      </c>
      <c r="B340" s="121" t="s">
        <v>565</v>
      </c>
      <c r="C340" s="121" t="s">
        <v>496</v>
      </c>
      <c r="D340" s="17" t="s">
        <v>100</v>
      </c>
      <c r="E340" s="121" t="s">
        <v>461</v>
      </c>
      <c r="F340" s="120" t="s">
        <v>396</v>
      </c>
      <c r="G340" s="121" t="s">
        <v>40</v>
      </c>
      <c r="H340" s="121" t="s">
        <v>475</v>
      </c>
      <c r="I340" s="121" t="s">
        <v>446</v>
      </c>
      <c r="J340" s="120" t="s">
        <v>436</v>
      </c>
      <c r="K340" s="100" t="s">
        <v>40</v>
      </c>
      <c r="L340" s="97" t="s">
        <v>40</v>
      </c>
      <c r="M340" s="97" t="s">
        <v>40</v>
      </c>
      <c r="N340" s="106" t="s">
        <v>40</v>
      </c>
      <c r="O340" s="98" t="s">
        <v>40</v>
      </c>
      <c r="P340" s="106" t="s">
        <v>40</v>
      </c>
      <c r="Q340" s="99" t="s">
        <v>41</v>
      </c>
      <c r="R340" s="99" t="s">
        <v>41</v>
      </c>
      <c r="S340" s="99" t="s">
        <v>41</v>
      </c>
      <c r="T340" s="100">
        <v>1</v>
      </c>
      <c r="U340" s="100">
        <v>1</v>
      </c>
      <c r="V340" s="100">
        <v>1</v>
      </c>
      <c r="W340" s="100">
        <v>1</v>
      </c>
      <c r="X340" s="104">
        <v>2</v>
      </c>
      <c r="Y340" s="100">
        <v>1</v>
      </c>
      <c r="Z340" s="100">
        <v>1</v>
      </c>
      <c r="AA340" s="104">
        <v>2</v>
      </c>
      <c r="AB340" s="100">
        <v>1</v>
      </c>
      <c r="AC340" s="100">
        <v>1</v>
      </c>
      <c r="AD340" s="100">
        <v>1</v>
      </c>
      <c r="AE340" s="100">
        <v>1</v>
      </c>
      <c r="AF340" s="104">
        <v>2</v>
      </c>
      <c r="AG340" s="100">
        <v>1</v>
      </c>
      <c r="AH340" s="100">
        <v>1</v>
      </c>
      <c r="AI340" s="104">
        <v>2</v>
      </c>
      <c r="AJ340" s="104">
        <v>2</v>
      </c>
      <c r="AK340" s="100">
        <v>1</v>
      </c>
      <c r="AL340" s="100">
        <v>1</v>
      </c>
      <c r="AM340" s="104">
        <v>2</v>
      </c>
      <c r="AN340" s="104">
        <v>2</v>
      </c>
      <c r="AO340" s="104">
        <v>2</v>
      </c>
      <c r="AP340" s="104">
        <v>2</v>
      </c>
      <c r="AQ340" s="104">
        <v>2</v>
      </c>
      <c r="AR340" s="99" t="s">
        <v>41</v>
      </c>
      <c r="AS340" s="99" t="s">
        <v>41</v>
      </c>
      <c r="AT340" s="99" t="s">
        <v>41</v>
      </c>
      <c r="AU340" s="100">
        <v>1</v>
      </c>
      <c r="AV340" s="100">
        <v>1</v>
      </c>
      <c r="AW340" s="197">
        <v>1</v>
      </c>
      <c r="AX340" s="197"/>
      <c r="AY340" s="197">
        <v>1</v>
      </c>
      <c r="AZ340" s="197"/>
      <c r="BA340" s="100">
        <v>1</v>
      </c>
      <c r="BB340" s="100">
        <v>1</v>
      </c>
      <c r="BC340" s="100">
        <v>1</v>
      </c>
      <c r="BD340" s="100">
        <v>1</v>
      </c>
      <c r="BE340" s="100">
        <v>1</v>
      </c>
      <c r="BF340" s="100">
        <v>1</v>
      </c>
      <c r="BG340" s="100">
        <v>1</v>
      </c>
      <c r="BH340" s="100">
        <v>1</v>
      </c>
      <c r="BI340" s="104">
        <v>2</v>
      </c>
      <c r="BJ340" s="100">
        <v>1</v>
      </c>
      <c r="BK340" s="100">
        <v>1</v>
      </c>
      <c r="BL340" s="104">
        <v>2</v>
      </c>
      <c r="BM340" s="104">
        <v>2</v>
      </c>
      <c r="BN340" s="100">
        <v>1</v>
      </c>
      <c r="BO340" s="100">
        <v>1</v>
      </c>
      <c r="BP340" s="104">
        <v>2</v>
      </c>
      <c r="BQ340" s="99" t="s">
        <v>41</v>
      </c>
      <c r="BR340" s="99" t="s">
        <v>41</v>
      </c>
      <c r="BS340" s="99" t="s">
        <v>41</v>
      </c>
      <c r="BT340" s="104">
        <v>2</v>
      </c>
      <c r="BU340" s="100">
        <v>1</v>
      </c>
      <c r="BV340" s="100">
        <v>1</v>
      </c>
      <c r="BW340" s="104">
        <v>2</v>
      </c>
      <c r="BX340" s="104">
        <v>2</v>
      </c>
      <c r="BY340" s="104">
        <v>2</v>
      </c>
      <c r="BZ340" s="104">
        <v>2</v>
      </c>
      <c r="CA340" s="104">
        <v>2</v>
      </c>
      <c r="CB340" s="100">
        <v>1</v>
      </c>
      <c r="CC340" s="100">
        <v>1</v>
      </c>
      <c r="CD340" s="100">
        <v>1</v>
      </c>
      <c r="CE340" s="102">
        <v>1</v>
      </c>
      <c r="CF340" s="24" t="e">
        <f>_xlfn.XLOOKUP(A340,Reworked!A:A,Reworked!I:I)</f>
        <v>#N/A</v>
      </c>
    </row>
    <row r="341" spans="1:84" ht="48" customHeight="1" x14ac:dyDescent="0.25">
      <c r="A341" s="120">
        <v>1179</v>
      </c>
      <c r="B341" s="121" t="s">
        <v>566</v>
      </c>
      <c r="C341" s="121" t="s">
        <v>506</v>
      </c>
      <c r="D341" s="17" t="s">
        <v>100</v>
      </c>
      <c r="E341" s="121" t="s">
        <v>461</v>
      </c>
      <c r="F341" s="120" t="s">
        <v>396</v>
      </c>
      <c r="G341" s="121" t="s">
        <v>40</v>
      </c>
      <c r="H341" s="121" t="s">
        <v>203</v>
      </c>
      <c r="I341" s="121" t="s">
        <v>446</v>
      </c>
      <c r="J341" s="120" t="s">
        <v>436</v>
      </c>
      <c r="K341" s="100" t="s">
        <v>40</v>
      </c>
      <c r="L341" s="97" t="s">
        <v>40</v>
      </c>
      <c r="M341" s="97" t="s">
        <v>40</v>
      </c>
      <c r="N341" s="98" t="s">
        <v>40</v>
      </c>
      <c r="O341" s="98" t="s">
        <v>40</v>
      </c>
      <c r="P341" s="98" t="s">
        <v>40</v>
      </c>
      <c r="Q341" s="99" t="s">
        <v>41</v>
      </c>
      <c r="R341" s="99" t="s">
        <v>41</v>
      </c>
      <c r="S341" s="99" t="s">
        <v>41</v>
      </c>
      <c r="T341" s="100">
        <v>1</v>
      </c>
      <c r="U341" s="100">
        <v>1</v>
      </c>
      <c r="V341" s="100">
        <v>1</v>
      </c>
      <c r="W341" s="100">
        <v>1</v>
      </c>
      <c r="X341" s="100">
        <v>1</v>
      </c>
      <c r="Y341" s="100">
        <v>1</v>
      </c>
      <c r="Z341" s="100">
        <v>1</v>
      </c>
      <c r="AA341" s="100">
        <v>1</v>
      </c>
      <c r="AB341" s="100">
        <v>1</v>
      </c>
      <c r="AC341" s="100">
        <v>1</v>
      </c>
      <c r="AD341" s="100">
        <v>1</v>
      </c>
      <c r="AE341" s="100">
        <v>1</v>
      </c>
      <c r="AF341" s="100">
        <v>1</v>
      </c>
      <c r="AG341" s="100">
        <v>1</v>
      </c>
      <c r="AH341" s="100">
        <v>1</v>
      </c>
      <c r="AI341" s="100">
        <v>1</v>
      </c>
      <c r="AJ341" s="100">
        <v>1</v>
      </c>
      <c r="AK341" s="100">
        <v>1</v>
      </c>
      <c r="AL341" s="100">
        <v>1</v>
      </c>
      <c r="AM341" s="100">
        <v>1</v>
      </c>
      <c r="AN341" s="97">
        <v>0</v>
      </c>
      <c r="AO341" s="97">
        <v>0</v>
      </c>
      <c r="AP341" s="97">
        <v>0</v>
      </c>
      <c r="AQ341" s="97">
        <v>0</v>
      </c>
      <c r="AR341" s="99" t="s">
        <v>41</v>
      </c>
      <c r="AS341" s="99" t="s">
        <v>41</v>
      </c>
      <c r="AT341" s="99" t="s">
        <v>41</v>
      </c>
      <c r="AU341" s="100">
        <v>1</v>
      </c>
      <c r="AV341" s="100">
        <v>1</v>
      </c>
      <c r="AW341" s="197">
        <v>1</v>
      </c>
      <c r="AX341" s="197"/>
      <c r="AY341" s="197">
        <v>1</v>
      </c>
      <c r="AZ341" s="197"/>
      <c r="BA341" s="100">
        <v>1</v>
      </c>
      <c r="BB341" s="100">
        <v>1</v>
      </c>
      <c r="BC341" s="100">
        <v>1</v>
      </c>
      <c r="BD341" s="100">
        <v>1</v>
      </c>
      <c r="BE341" s="100">
        <v>1</v>
      </c>
      <c r="BF341" s="100">
        <v>1</v>
      </c>
      <c r="BG341" s="100">
        <v>1</v>
      </c>
      <c r="BH341" s="100">
        <v>1</v>
      </c>
      <c r="BI341" s="100">
        <v>1</v>
      </c>
      <c r="BJ341" s="100">
        <v>1</v>
      </c>
      <c r="BK341" s="100">
        <v>1</v>
      </c>
      <c r="BL341" s="100">
        <v>1</v>
      </c>
      <c r="BM341" s="97">
        <v>0</v>
      </c>
      <c r="BN341" s="97">
        <v>0</v>
      </c>
      <c r="BO341" s="97">
        <v>0</v>
      </c>
      <c r="BP341" s="97">
        <v>0</v>
      </c>
      <c r="BQ341" s="99" t="s">
        <v>41</v>
      </c>
      <c r="BR341" s="99" t="s">
        <v>41</v>
      </c>
      <c r="BS341" s="99" t="s">
        <v>41</v>
      </c>
      <c r="BT341" s="100">
        <v>1</v>
      </c>
      <c r="BU341" s="100">
        <v>1</v>
      </c>
      <c r="BV341" s="100">
        <v>1</v>
      </c>
      <c r="BW341" s="100">
        <v>1</v>
      </c>
      <c r="BX341" s="100">
        <v>1</v>
      </c>
      <c r="BY341" s="100">
        <v>1</v>
      </c>
      <c r="BZ341" s="100">
        <v>1</v>
      </c>
      <c r="CA341" s="100">
        <v>1</v>
      </c>
      <c r="CB341" s="100">
        <v>1</v>
      </c>
      <c r="CC341" s="100">
        <v>1</v>
      </c>
      <c r="CD341" s="100">
        <v>1</v>
      </c>
      <c r="CE341" s="102">
        <v>1</v>
      </c>
      <c r="CF341" s="24" t="e">
        <f>_xlfn.XLOOKUP(A341,Reworked!A:A,Reworked!I:I)</f>
        <v>#N/A</v>
      </c>
    </row>
    <row r="342" spans="1:84" ht="48.75" customHeight="1" x14ac:dyDescent="0.25">
      <c r="A342" s="120">
        <v>208</v>
      </c>
      <c r="B342" s="121" t="s">
        <v>567</v>
      </c>
      <c r="C342" s="121" t="s">
        <v>496</v>
      </c>
      <c r="D342" s="17" t="s">
        <v>100</v>
      </c>
      <c r="E342" s="121" t="s">
        <v>44</v>
      </c>
      <c r="F342" s="120" t="s">
        <v>396</v>
      </c>
      <c r="G342" s="121" t="s">
        <v>40</v>
      </c>
      <c r="H342" s="121" t="s">
        <v>457</v>
      </c>
      <c r="I342" s="121" t="s">
        <v>446</v>
      </c>
      <c r="J342" s="120" t="s">
        <v>436</v>
      </c>
      <c r="K342" s="100" t="s">
        <v>40</v>
      </c>
      <c r="L342" s="97" t="s">
        <v>40</v>
      </c>
      <c r="M342" s="97" t="s">
        <v>40</v>
      </c>
      <c r="N342" s="98" t="s">
        <v>40</v>
      </c>
      <c r="O342" s="98" t="s">
        <v>40</v>
      </c>
      <c r="P342" s="98" t="s">
        <v>40</v>
      </c>
      <c r="Q342" s="99" t="s">
        <v>41</v>
      </c>
      <c r="R342" s="99" t="s">
        <v>41</v>
      </c>
      <c r="S342" s="99" t="s">
        <v>41</v>
      </c>
      <c r="T342" s="100">
        <v>1</v>
      </c>
      <c r="U342" s="100">
        <v>1</v>
      </c>
      <c r="V342" s="100">
        <v>1</v>
      </c>
      <c r="W342" s="100">
        <v>1</v>
      </c>
      <c r="X342" s="100">
        <v>1</v>
      </c>
      <c r="Y342" s="100">
        <v>1</v>
      </c>
      <c r="Z342" s="100">
        <v>1</v>
      </c>
      <c r="AA342" s="100">
        <v>1</v>
      </c>
      <c r="AB342" s="100">
        <v>1</v>
      </c>
      <c r="AC342" s="100">
        <v>1</v>
      </c>
      <c r="AD342" s="100">
        <v>1</v>
      </c>
      <c r="AE342" s="100">
        <v>1</v>
      </c>
      <c r="AF342" s="100">
        <v>1</v>
      </c>
      <c r="AG342" s="100">
        <v>1</v>
      </c>
      <c r="AH342" s="100">
        <v>1</v>
      </c>
      <c r="AI342" s="100">
        <v>1</v>
      </c>
      <c r="AJ342" s="100">
        <v>1</v>
      </c>
      <c r="AK342" s="100">
        <v>1</v>
      </c>
      <c r="AL342" s="100">
        <v>1</v>
      </c>
      <c r="AM342" s="100">
        <v>1</v>
      </c>
      <c r="AN342" s="100">
        <v>1</v>
      </c>
      <c r="AO342" s="100">
        <v>1</v>
      </c>
      <c r="AP342" s="100">
        <v>1</v>
      </c>
      <c r="AQ342" s="100">
        <v>1</v>
      </c>
      <c r="AR342" s="99" t="s">
        <v>41</v>
      </c>
      <c r="AS342" s="99" t="s">
        <v>41</v>
      </c>
      <c r="AT342" s="99" t="s">
        <v>41</v>
      </c>
      <c r="AU342" s="100">
        <v>1</v>
      </c>
      <c r="AV342" s="100">
        <v>1</v>
      </c>
      <c r="AW342" s="197">
        <v>1</v>
      </c>
      <c r="AX342" s="197"/>
      <c r="AY342" s="197">
        <v>1</v>
      </c>
      <c r="AZ342" s="197"/>
      <c r="BA342" s="100">
        <v>1</v>
      </c>
      <c r="BB342" s="100">
        <v>1</v>
      </c>
      <c r="BC342" s="100">
        <v>1</v>
      </c>
      <c r="BD342" s="100">
        <v>1</v>
      </c>
      <c r="BE342" s="100">
        <v>1</v>
      </c>
      <c r="BF342" s="100">
        <v>1</v>
      </c>
      <c r="BG342" s="100">
        <v>1</v>
      </c>
      <c r="BH342" s="100">
        <v>1</v>
      </c>
      <c r="BI342" s="100">
        <v>1</v>
      </c>
      <c r="BJ342" s="100">
        <v>1</v>
      </c>
      <c r="BK342" s="100">
        <v>1</v>
      </c>
      <c r="BL342" s="100">
        <v>1</v>
      </c>
      <c r="BM342" s="100">
        <v>1</v>
      </c>
      <c r="BN342" s="100">
        <v>1</v>
      </c>
      <c r="BO342" s="100">
        <v>1</v>
      </c>
      <c r="BP342" s="100">
        <v>1</v>
      </c>
      <c r="BQ342" s="99" t="s">
        <v>41</v>
      </c>
      <c r="BR342" s="99" t="s">
        <v>41</v>
      </c>
      <c r="BS342" s="99" t="s">
        <v>41</v>
      </c>
      <c r="BT342" s="100">
        <v>1</v>
      </c>
      <c r="BU342" s="100">
        <v>1</v>
      </c>
      <c r="BV342" s="100">
        <v>1</v>
      </c>
      <c r="BW342" s="100">
        <v>1</v>
      </c>
      <c r="BX342" s="100">
        <v>1</v>
      </c>
      <c r="BY342" s="100">
        <v>1</v>
      </c>
      <c r="BZ342" s="100">
        <v>1</v>
      </c>
      <c r="CA342" s="100">
        <v>1</v>
      </c>
      <c r="CB342" s="100">
        <v>1</v>
      </c>
      <c r="CC342" s="100">
        <v>1</v>
      </c>
      <c r="CD342" s="100">
        <v>1</v>
      </c>
      <c r="CE342" s="102">
        <v>1</v>
      </c>
      <c r="CF342" s="24" t="e">
        <f>_xlfn.XLOOKUP(A342,Reworked!A:A,Reworked!I:I)</f>
        <v>#N/A</v>
      </c>
    </row>
    <row r="343" spans="1:84" ht="21" customHeight="1" x14ac:dyDescent="0.25">
      <c r="A343" s="120">
        <v>209</v>
      </c>
      <c r="B343" s="121" t="s">
        <v>401</v>
      </c>
      <c r="C343" s="121" t="s">
        <v>509</v>
      </c>
      <c r="D343" s="17" t="s">
        <v>100</v>
      </c>
      <c r="E343" s="121" t="s">
        <v>44</v>
      </c>
      <c r="F343" s="120" t="s">
        <v>44</v>
      </c>
      <c r="G343" s="121" t="s">
        <v>40</v>
      </c>
      <c r="H343" s="121" t="s">
        <v>40</v>
      </c>
      <c r="I343" s="121" t="s">
        <v>40</v>
      </c>
      <c r="J343" s="120" t="s">
        <v>436</v>
      </c>
      <c r="K343" s="126" t="s">
        <v>40</v>
      </c>
      <c r="L343" s="97" t="s">
        <v>40</v>
      </c>
      <c r="M343" s="97" t="s">
        <v>40</v>
      </c>
      <c r="N343" s="98" t="s">
        <v>40</v>
      </c>
      <c r="O343" s="98" t="s">
        <v>40</v>
      </c>
      <c r="P343" s="98" t="s">
        <v>40</v>
      </c>
      <c r="Q343" s="107" t="s">
        <v>40</v>
      </c>
      <c r="R343" s="107" t="s">
        <v>40</v>
      </c>
      <c r="S343" s="107" t="s">
        <v>40</v>
      </c>
      <c r="T343" s="97">
        <v>0</v>
      </c>
      <c r="U343" s="97">
        <v>0</v>
      </c>
      <c r="V343" s="97">
        <v>0</v>
      </c>
      <c r="W343" s="97">
        <v>0</v>
      </c>
      <c r="X343" s="97">
        <v>0</v>
      </c>
      <c r="Y343" s="97">
        <v>0</v>
      </c>
      <c r="Z343" s="97">
        <v>0</v>
      </c>
      <c r="AA343" s="97">
        <v>0</v>
      </c>
      <c r="AB343" s="97">
        <v>0</v>
      </c>
      <c r="AC343" s="97">
        <v>0</v>
      </c>
      <c r="AD343" s="97">
        <v>0</v>
      </c>
      <c r="AE343" s="97">
        <v>0</v>
      </c>
      <c r="AF343" s="97">
        <v>0</v>
      </c>
      <c r="AG343" s="97">
        <v>0</v>
      </c>
      <c r="AH343" s="97">
        <v>0</v>
      </c>
      <c r="AI343" s="97">
        <v>0</v>
      </c>
      <c r="AJ343" s="97">
        <v>0</v>
      </c>
      <c r="AK343" s="97">
        <v>0</v>
      </c>
      <c r="AL343" s="97">
        <v>0</v>
      </c>
      <c r="AM343" s="97">
        <v>0</v>
      </c>
      <c r="AN343" s="97">
        <v>0</v>
      </c>
      <c r="AO343" s="97">
        <v>0</v>
      </c>
      <c r="AP343" s="97">
        <v>0</v>
      </c>
      <c r="AQ343" s="97">
        <v>0</v>
      </c>
      <c r="AR343" s="109" t="s">
        <v>40</v>
      </c>
      <c r="AS343" s="109" t="s">
        <v>40</v>
      </c>
      <c r="AT343" s="109" t="s">
        <v>40</v>
      </c>
      <c r="AU343" s="97">
        <v>0</v>
      </c>
      <c r="AV343" s="97">
        <v>0</v>
      </c>
      <c r="AW343" s="202">
        <v>0</v>
      </c>
      <c r="AX343" s="202"/>
      <c r="AY343" s="202">
        <v>0</v>
      </c>
      <c r="AZ343" s="202"/>
      <c r="BA343" s="97">
        <v>0</v>
      </c>
      <c r="BB343" s="97">
        <v>0</v>
      </c>
      <c r="BC343" s="97">
        <v>0</v>
      </c>
      <c r="BD343" s="97">
        <v>0</v>
      </c>
      <c r="BE343" s="97">
        <v>0</v>
      </c>
      <c r="BF343" s="97">
        <v>0</v>
      </c>
      <c r="BG343" s="97">
        <v>0</v>
      </c>
      <c r="BH343" s="97">
        <v>0</v>
      </c>
      <c r="BI343" s="97">
        <v>0</v>
      </c>
      <c r="BJ343" s="97">
        <v>0</v>
      </c>
      <c r="BK343" s="97">
        <v>0</v>
      </c>
      <c r="BL343" s="97">
        <v>0</v>
      </c>
      <c r="BM343" s="97">
        <v>0</v>
      </c>
      <c r="BN343" s="97">
        <v>0</v>
      </c>
      <c r="BO343" s="97">
        <v>0</v>
      </c>
      <c r="BP343" s="97">
        <v>0</v>
      </c>
      <c r="BQ343" s="107" t="s">
        <v>40</v>
      </c>
      <c r="BR343" s="107" t="s">
        <v>40</v>
      </c>
      <c r="BS343" s="107" t="s">
        <v>40</v>
      </c>
      <c r="BT343" s="97">
        <v>0</v>
      </c>
      <c r="BU343" s="97">
        <v>0</v>
      </c>
      <c r="BV343" s="97">
        <v>0</v>
      </c>
      <c r="BW343" s="97">
        <v>0</v>
      </c>
      <c r="BX343" s="97">
        <v>0</v>
      </c>
      <c r="BY343" s="97">
        <v>0</v>
      </c>
      <c r="BZ343" s="97">
        <v>0</v>
      </c>
      <c r="CA343" s="97">
        <v>0</v>
      </c>
      <c r="CB343" s="97">
        <v>0</v>
      </c>
      <c r="CC343" s="97">
        <v>0</v>
      </c>
      <c r="CD343" s="97">
        <v>0</v>
      </c>
      <c r="CE343" s="127">
        <v>0</v>
      </c>
      <c r="CF343" s="24" t="str">
        <f>_xlfn.XLOOKUP(A343,Reworked!A:A,Reworked!I:I)</f>
        <v>Audit not finalised at legislated date</v>
      </c>
    </row>
    <row r="344" spans="1:84" ht="21" customHeight="1" x14ac:dyDescent="0.25">
      <c r="A344" s="120">
        <v>210</v>
      </c>
      <c r="B344" s="121" t="s">
        <v>411</v>
      </c>
      <c r="C344" s="121" t="s">
        <v>509</v>
      </c>
      <c r="D344" s="17" t="s">
        <v>100</v>
      </c>
      <c r="E344" s="121" t="s">
        <v>44</v>
      </c>
      <c r="F344" s="120" t="s">
        <v>44</v>
      </c>
      <c r="G344" s="121" t="s">
        <v>40</v>
      </c>
      <c r="H344" s="121" t="s">
        <v>40</v>
      </c>
      <c r="I344" s="121" t="s">
        <v>40</v>
      </c>
      <c r="J344" s="120" t="s">
        <v>436</v>
      </c>
      <c r="K344" s="126" t="s">
        <v>40</v>
      </c>
      <c r="L344" s="97" t="s">
        <v>40</v>
      </c>
      <c r="M344" s="97" t="s">
        <v>40</v>
      </c>
      <c r="N344" s="98" t="s">
        <v>40</v>
      </c>
      <c r="O344" s="98" t="s">
        <v>40</v>
      </c>
      <c r="P344" s="98" t="s">
        <v>40</v>
      </c>
      <c r="Q344" s="107" t="s">
        <v>40</v>
      </c>
      <c r="R344" s="107" t="s">
        <v>40</v>
      </c>
      <c r="S344" s="107" t="s">
        <v>40</v>
      </c>
      <c r="T344" s="97">
        <v>0</v>
      </c>
      <c r="U344" s="97">
        <v>0</v>
      </c>
      <c r="V344" s="97">
        <v>0</v>
      </c>
      <c r="W344" s="97">
        <v>0</v>
      </c>
      <c r="X344" s="97">
        <v>0</v>
      </c>
      <c r="Y344" s="97">
        <v>0</v>
      </c>
      <c r="Z344" s="97">
        <v>0</v>
      </c>
      <c r="AA344" s="97">
        <v>0</v>
      </c>
      <c r="AB344" s="97">
        <v>0</v>
      </c>
      <c r="AC344" s="97">
        <v>0</v>
      </c>
      <c r="AD344" s="97">
        <v>0</v>
      </c>
      <c r="AE344" s="97">
        <v>0</v>
      </c>
      <c r="AF344" s="97">
        <v>0</v>
      </c>
      <c r="AG344" s="97">
        <v>0</v>
      </c>
      <c r="AH344" s="97">
        <v>0</v>
      </c>
      <c r="AI344" s="97">
        <v>0</v>
      </c>
      <c r="AJ344" s="97">
        <v>0</v>
      </c>
      <c r="AK344" s="97">
        <v>0</v>
      </c>
      <c r="AL344" s="97">
        <v>0</v>
      </c>
      <c r="AM344" s="97">
        <v>0</v>
      </c>
      <c r="AN344" s="97">
        <v>0</v>
      </c>
      <c r="AO344" s="97">
        <v>0</v>
      </c>
      <c r="AP344" s="97">
        <v>0</v>
      </c>
      <c r="AQ344" s="97">
        <v>0</v>
      </c>
      <c r="AR344" s="109" t="s">
        <v>40</v>
      </c>
      <c r="AS344" s="109" t="s">
        <v>40</v>
      </c>
      <c r="AT344" s="109" t="s">
        <v>40</v>
      </c>
      <c r="AU344" s="97">
        <v>0</v>
      </c>
      <c r="AV344" s="97">
        <v>0</v>
      </c>
      <c r="AW344" s="202">
        <v>0</v>
      </c>
      <c r="AX344" s="202"/>
      <c r="AY344" s="202">
        <v>0</v>
      </c>
      <c r="AZ344" s="202"/>
      <c r="BA344" s="97">
        <v>0</v>
      </c>
      <c r="BB344" s="97">
        <v>0</v>
      </c>
      <c r="BC344" s="97">
        <v>0</v>
      </c>
      <c r="BD344" s="97">
        <v>0</v>
      </c>
      <c r="BE344" s="97">
        <v>0</v>
      </c>
      <c r="BF344" s="97">
        <v>0</v>
      </c>
      <c r="BG344" s="97">
        <v>0</v>
      </c>
      <c r="BH344" s="97">
        <v>0</v>
      </c>
      <c r="BI344" s="97">
        <v>0</v>
      </c>
      <c r="BJ344" s="97">
        <v>0</v>
      </c>
      <c r="BK344" s="97">
        <v>0</v>
      </c>
      <c r="BL344" s="97">
        <v>0</v>
      </c>
      <c r="BM344" s="97">
        <v>0</v>
      </c>
      <c r="BN344" s="97">
        <v>0</v>
      </c>
      <c r="BO344" s="97">
        <v>0</v>
      </c>
      <c r="BP344" s="97">
        <v>0</v>
      </c>
      <c r="BQ344" s="107" t="s">
        <v>40</v>
      </c>
      <c r="BR344" s="107" t="s">
        <v>40</v>
      </c>
      <c r="BS344" s="107" t="s">
        <v>40</v>
      </c>
      <c r="BT344" s="97">
        <v>0</v>
      </c>
      <c r="BU344" s="97">
        <v>0</v>
      </c>
      <c r="BV344" s="97">
        <v>0</v>
      </c>
      <c r="BW344" s="97">
        <v>0</v>
      </c>
      <c r="BX344" s="97">
        <v>0</v>
      </c>
      <c r="BY344" s="97">
        <v>0</v>
      </c>
      <c r="BZ344" s="97">
        <v>0</v>
      </c>
      <c r="CA344" s="97">
        <v>0</v>
      </c>
      <c r="CB344" s="97">
        <v>0</v>
      </c>
      <c r="CC344" s="97">
        <v>0</v>
      </c>
      <c r="CD344" s="97">
        <v>0</v>
      </c>
      <c r="CE344" s="127">
        <v>0</v>
      </c>
      <c r="CF344" s="24" t="str">
        <f>_xlfn.XLOOKUP(A344,Reworked!A:A,Reworked!I:I)</f>
        <v>Audit not finalised at legislated date</v>
      </c>
    </row>
    <row r="345" spans="1:84" ht="48" customHeight="1" x14ac:dyDescent="0.25">
      <c r="A345" s="120">
        <v>211</v>
      </c>
      <c r="B345" s="121" t="s">
        <v>339</v>
      </c>
      <c r="C345" s="121" t="s">
        <v>496</v>
      </c>
      <c r="D345" s="17" t="s">
        <v>100</v>
      </c>
      <c r="E345" s="121" t="s">
        <v>39</v>
      </c>
      <c r="F345" s="120" t="s">
        <v>396</v>
      </c>
      <c r="G345" s="121" t="s">
        <v>40</v>
      </c>
      <c r="H345" s="121" t="s">
        <v>93</v>
      </c>
      <c r="I345" s="121" t="s">
        <v>448</v>
      </c>
      <c r="J345" s="120" t="s">
        <v>436</v>
      </c>
      <c r="K345" s="43" t="s">
        <v>313</v>
      </c>
      <c r="L345" s="97" t="s">
        <v>40</v>
      </c>
      <c r="M345" s="110" t="s">
        <v>40</v>
      </c>
      <c r="N345" s="106" t="s">
        <v>40</v>
      </c>
      <c r="O345" s="106" t="s">
        <v>40</v>
      </c>
      <c r="P345" s="106" t="s">
        <v>40</v>
      </c>
      <c r="Q345" s="103" t="s">
        <v>45</v>
      </c>
      <c r="R345" s="99" t="s">
        <v>41</v>
      </c>
      <c r="S345" s="99" t="s">
        <v>41</v>
      </c>
      <c r="T345" s="100">
        <v>1</v>
      </c>
      <c r="U345" s="100">
        <v>1</v>
      </c>
      <c r="V345" s="100">
        <v>1</v>
      </c>
      <c r="W345" s="100">
        <v>1</v>
      </c>
      <c r="X345" s="104">
        <v>2</v>
      </c>
      <c r="Y345" s="100">
        <v>1</v>
      </c>
      <c r="Z345" s="100">
        <v>1</v>
      </c>
      <c r="AA345" s="104">
        <v>2</v>
      </c>
      <c r="AB345" s="104">
        <v>2</v>
      </c>
      <c r="AC345" s="100">
        <v>1</v>
      </c>
      <c r="AD345" s="100">
        <v>1</v>
      </c>
      <c r="AE345" s="104">
        <v>2</v>
      </c>
      <c r="AF345" s="104">
        <v>2</v>
      </c>
      <c r="AG345" s="100">
        <v>1</v>
      </c>
      <c r="AH345" s="100">
        <v>1</v>
      </c>
      <c r="AI345" s="104">
        <v>2</v>
      </c>
      <c r="AJ345" s="105">
        <v>3</v>
      </c>
      <c r="AK345" s="100">
        <v>1</v>
      </c>
      <c r="AL345" s="105">
        <v>3</v>
      </c>
      <c r="AM345" s="105">
        <v>3</v>
      </c>
      <c r="AN345" s="100">
        <v>1</v>
      </c>
      <c r="AO345" s="97">
        <v>0</v>
      </c>
      <c r="AP345" s="97">
        <v>0</v>
      </c>
      <c r="AQ345" s="100">
        <v>1</v>
      </c>
      <c r="AR345" s="103" t="s">
        <v>45</v>
      </c>
      <c r="AS345" s="99" t="s">
        <v>41</v>
      </c>
      <c r="AT345" s="103" t="s">
        <v>45</v>
      </c>
      <c r="AU345" s="104">
        <v>2</v>
      </c>
      <c r="AV345" s="100">
        <v>1</v>
      </c>
      <c r="AW345" s="197">
        <v>1</v>
      </c>
      <c r="AX345" s="197"/>
      <c r="AY345" s="196">
        <v>2</v>
      </c>
      <c r="AZ345" s="196"/>
      <c r="BA345" s="104">
        <v>2</v>
      </c>
      <c r="BB345" s="100">
        <v>1</v>
      </c>
      <c r="BC345" s="104">
        <v>2</v>
      </c>
      <c r="BD345" s="104">
        <v>2</v>
      </c>
      <c r="BE345" s="105">
        <v>3</v>
      </c>
      <c r="BF345" s="100">
        <v>1</v>
      </c>
      <c r="BG345" s="105">
        <v>3</v>
      </c>
      <c r="BH345" s="105">
        <v>3</v>
      </c>
      <c r="BI345" s="104">
        <v>2</v>
      </c>
      <c r="BJ345" s="100">
        <v>1</v>
      </c>
      <c r="BK345" s="104">
        <v>2</v>
      </c>
      <c r="BL345" s="104">
        <v>2</v>
      </c>
      <c r="BM345" s="100">
        <v>1</v>
      </c>
      <c r="BN345" s="97">
        <v>0</v>
      </c>
      <c r="BO345" s="97">
        <v>0</v>
      </c>
      <c r="BP345" s="100">
        <v>1</v>
      </c>
      <c r="BQ345" s="103" t="s">
        <v>45</v>
      </c>
      <c r="BR345" s="103" t="s">
        <v>45</v>
      </c>
      <c r="BS345" s="103" t="s">
        <v>45</v>
      </c>
      <c r="BT345" s="100">
        <v>1</v>
      </c>
      <c r="BU345" s="100">
        <v>1</v>
      </c>
      <c r="BV345" s="100">
        <v>1</v>
      </c>
      <c r="BW345" s="100">
        <v>1</v>
      </c>
      <c r="BX345" s="104">
        <v>2</v>
      </c>
      <c r="BY345" s="104">
        <v>2</v>
      </c>
      <c r="BZ345" s="104">
        <v>2</v>
      </c>
      <c r="CA345" s="104">
        <v>2</v>
      </c>
      <c r="CB345" s="104">
        <v>2</v>
      </c>
      <c r="CC345" s="100">
        <v>1</v>
      </c>
      <c r="CD345" s="100">
        <v>1</v>
      </c>
      <c r="CE345" s="108">
        <v>2</v>
      </c>
      <c r="CF345" s="24" t="str">
        <f>_xlfn.XLOOKUP(A345,Reworked!A:A,Reworked!I:I)</f>
        <v>Qualified</v>
      </c>
    </row>
    <row r="346" spans="1:84" ht="21" customHeight="1" x14ac:dyDescent="0.25">
      <c r="A346" s="120">
        <v>1441</v>
      </c>
      <c r="B346" s="121" t="s">
        <v>568</v>
      </c>
      <c r="C346" s="121" t="s">
        <v>494</v>
      </c>
      <c r="D346" s="17" t="s">
        <v>100</v>
      </c>
      <c r="E346" s="121" t="s">
        <v>450</v>
      </c>
      <c r="F346" s="120" t="s">
        <v>396</v>
      </c>
      <c r="G346" s="121" t="s">
        <v>40</v>
      </c>
      <c r="H346" s="121" t="s">
        <v>203</v>
      </c>
      <c r="I346" s="121" t="s">
        <v>40</v>
      </c>
      <c r="J346" s="120" t="s">
        <v>436</v>
      </c>
      <c r="K346" s="100" t="s">
        <v>40</v>
      </c>
      <c r="L346" s="97" t="s">
        <v>40</v>
      </c>
      <c r="M346" s="97" t="s">
        <v>40</v>
      </c>
      <c r="N346" s="98" t="s">
        <v>40</v>
      </c>
      <c r="O346" s="98" t="s">
        <v>40</v>
      </c>
      <c r="P346" s="98" t="s">
        <v>40</v>
      </c>
      <c r="Q346" s="99" t="s">
        <v>41</v>
      </c>
      <c r="R346" s="99" t="s">
        <v>41</v>
      </c>
      <c r="S346" s="99" t="s">
        <v>41</v>
      </c>
      <c r="T346" s="100">
        <v>1</v>
      </c>
      <c r="U346" s="100">
        <v>1</v>
      </c>
      <c r="V346" s="100">
        <v>1</v>
      </c>
      <c r="W346" s="100">
        <v>1</v>
      </c>
      <c r="X346" s="100">
        <v>1</v>
      </c>
      <c r="Y346" s="100">
        <v>1</v>
      </c>
      <c r="Z346" s="100">
        <v>1</v>
      </c>
      <c r="AA346" s="100">
        <v>1</v>
      </c>
      <c r="AB346" s="100">
        <v>1</v>
      </c>
      <c r="AC346" s="100">
        <v>1</v>
      </c>
      <c r="AD346" s="100">
        <v>1</v>
      </c>
      <c r="AE346" s="100">
        <v>1</v>
      </c>
      <c r="AF346" s="100">
        <v>1</v>
      </c>
      <c r="AG346" s="100">
        <v>1</v>
      </c>
      <c r="AH346" s="100">
        <v>1</v>
      </c>
      <c r="AI346" s="100">
        <v>1</v>
      </c>
      <c r="AJ346" s="100">
        <v>1</v>
      </c>
      <c r="AK346" s="100">
        <v>1</v>
      </c>
      <c r="AL346" s="100">
        <v>1</v>
      </c>
      <c r="AM346" s="100">
        <v>1</v>
      </c>
      <c r="AN346" s="100">
        <v>1</v>
      </c>
      <c r="AO346" s="100">
        <v>1</v>
      </c>
      <c r="AP346" s="100">
        <v>1</v>
      </c>
      <c r="AQ346" s="100">
        <v>1</v>
      </c>
      <c r="AR346" s="99" t="s">
        <v>41</v>
      </c>
      <c r="AS346" s="99" t="s">
        <v>41</v>
      </c>
      <c r="AT346" s="99" t="s">
        <v>41</v>
      </c>
      <c r="AU346" s="100">
        <v>1</v>
      </c>
      <c r="AV346" s="100">
        <v>1</v>
      </c>
      <c r="AW346" s="197">
        <v>1</v>
      </c>
      <c r="AX346" s="197"/>
      <c r="AY346" s="197">
        <v>1</v>
      </c>
      <c r="AZ346" s="197"/>
      <c r="BA346" s="100">
        <v>1</v>
      </c>
      <c r="BB346" s="100">
        <v>1</v>
      </c>
      <c r="BC346" s="100">
        <v>1</v>
      </c>
      <c r="BD346" s="100">
        <v>1</v>
      </c>
      <c r="BE346" s="100">
        <v>1</v>
      </c>
      <c r="BF346" s="100">
        <v>1</v>
      </c>
      <c r="BG346" s="100">
        <v>1</v>
      </c>
      <c r="BH346" s="100">
        <v>1</v>
      </c>
      <c r="BI346" s="100">
        <v>1</v>
      </c>
      <c r="BJ346" s="100">
        <v>1</v>
      </c>
      <c r="BK346" s="100">
        <v>1</v>
      </c>
      <c r="BL346" s="100">
        <v>1</v>
      </c>
      <c r="BM346" s="100">
        <v>1</v>
      </c>
      <c r="BN346" s="100">
        <v>1</v>
      </c>
      <c r="BO346" s="100">
        <v>1</v>
      </c>
      <c r="BP346" s="100">
        <v>1</v>
      </c>
      <c r="BQ346" s="99" t="s">
        <v>41</v>
      </c>
      <c r="BR346" s="99" t="s">
        <v>41</v>
      </c>
      <c r="BS346" s="99" t="s">
        <v>41</v>
      </c>
      <c r="BT346" s="100">
        <v>1</v>
      </c>
      <c r="BU346" s="100">
        <v>1</v>
      </c>
      <c r="BV346" s="100">
        <v>1</v>
      </c>
      <c r="BW346" s="100">
        <v>1</v>
      </c>
      <c r="BX346" s="100">
        <v>1</v>
      </c>
      <c r="BY346" s="100">
        <v>1</v>
      </c>
      <c r="BZ346" s="100">
        <v>1</v>
      </c>
      <c r="CA346" s="100">
        <v>1</v>
      </c>
      <c r="CB346" s="100">
        <v>1</v>
      </c>
      <c r="CC346" s="100">
        <v>1</v>
      </c>
      <c r="CD346" s="100">
        <v>1</v>
      </c>
      <c r="CE346" s="102">
        <v>1</v>
      </c>
      <c r="CF346" s="24" t="e">
        <f>_xlfn.XLOOKUP(A346,Reworked!A:A,Reworked!I:I)</f>
        <v>#N/A</v>
      </c>
    </row>
    <row r="347" spans="1:84" ht="39" customHeight="1" x14ac:dyDescent="0.25">
      <c r="A347" s="120">
        <v>504</v>
      </c>
      <c r="B347" s="121" t="s">
        <v>136</v>
      </c>
      <c r="C347" s="121" t="s">
        <v>498</v>
      </c>
      <c r="D347" s="17" t="s">
        <v>100</v>
      </c>
      <c r="E347" s="121" t="s">
        <v>461</v>
      </c>
      <c r="F347" s="120" t="s">
        <v>396</v>
      </c>
      <c r="G347" s="121" t="s">
        <v>40</v>
      </c>
      <c r="H347" s="121" t="s">
        <v>465</v>
      </c>
      <c r="I347" s="121" t="s">
        <v>442</v>
      </c>
      <c r="J347" s="120" t="s">
        <v>436</v>
      </c>
      <c r="K347" s="41" t="s">
        <v>35</v>
      </c>
      <c r="L347" s="97" t="s">
        <v>40</v>
      </c>
      <c r="M347" s="97" t="s">
        <v>40</v>
      </c>
      <c r="N347" s="98" t="s">
        <v>40</v>
      </c>
      <c r="O347" s="98" t="s">
        <v>40</v>
      </c>
      <c r="P347" s="98" t="s">
        <v>40</v>
      </c>
      <c r="Q347" s="103" t="s">
        <v>45</v>
      </c>
      <c r="R347" s="107" t="s">
        <v>40</v>
      </c>
      <c r="S347" s="107" t="s">
        <v>40</v>
      </c>
      <c r="T347" s="100">
        <v>1</v>
      </c>
      <c r="U347" s="97">
        <v>0</v>
      </c>
      <c r="V347" s="97">
        <v>0</v>
      </c>
      <c r="W347" s="100">
        <v>1</v>
      </c>
      <c r="X347" s="105">
        <v>3</v>
      </c>
      <c r="Y347" s="97">
        <v>0</v>
      </c>
      <c r="Z347" s="97">
        <v>0</v>
      </c>
      <c r="AA347" s="105">
        <v>3</v>
      </c>
      <c r="AB347" s="100">
        <v>1</v>
      </c>
      <c r="AC347" s="97">
        <v>0</v>
      </c>
      <c r="AD347" s="97">
        <v>0</v>
      </c>
      <c r="AE347" s="100">
        <v>1</v>
      </c>
      <c r="AF347" s="100">
        <v>1</v>
      </c>
      <c r="AG347" s="97">
        <v>0</v>
      </c>
      <c r="AH347" s="97">
        <v>0</v>
      </c>
      <c r="AI347" s="100">
        <v>1</v>
      </c>
      <c r="AJ347" s="100">
        <v>1</v>
      </c>
      <c r="AK347" s="97">
        <v>0</v>
      </c>
      <c r="AL347" s="97">
        <v>0</v>
      </c>
      <c r="AM347" s="100">
        <v>1</v>
      </c>
      <c r="AN347" s="104">
        <v>2</v>
      </c>
      <c r="AO347" s="97">
        <v>0</v>
      </c>
      <c r="AP347" s="97">
        <v>0</v>
      </c>
      <c r="AQ347" s="104">
        <v>2</v>
      </c>
      <c r="AR347" s="103" t="s">
        <v>45</v>
      </c>
      <c r="AS347" s="109" t="s">
        <v>40</v>
      </c>
      <c r="AT347" s="109" t="s">
        <v>40</v>
      </c>
      <c r="AU347" s="100">
        <v>1</v>
      </c>
      <c r="AV347" s="97">
        <v>0</v>
      </c>
      <c r="AW347" s="202">
        <v>0</v>
      </c>
      <c r="AX347" s="202"/>
      <c r="AY347" s="197">
        <v>1</v>
      </c>
      <c r="AZ347" s="197"/>
      <c r="BA347" s="105">
        <v>3</v>
      </c>
      <c r="BB347" s="97">
        <v>0</v>
      </c>
      <c r="BC347" s="97">
        <v>0</v>
      </c>
      <c r="BD347" s="105">
        <v>3</v>
      </c>
      <c r="BE347" s="100">
        <v>1</v>
      </c>
      <c r="BF347" s="97">
        <v>0</v>
      </c>
      <c r="BG347" s="97">
        <v>0</v>
      </c>
      <c r="BH347" s="100">
        <v>1</v>
      </c>
      <c r="BI347" s="100">
        <v>1</v>
      </c>
      <c r="BJ347" s="97">
        <v>0</v>
      </c>
      <c r="BK347" s="97">
        <v>0</v>
      </c>
      <c r="BL347" s="100">
        <v>1</v>
      </c>
      <c r="BM347" s="104">
        <v>2</v>
      </c>
      <c r="BN347" s="97">
        <v>0</v>
      </c>
      <c r="BO347" s="97">
        <v>0</v>
      </c>
      <c r="BP347" s="104">
        <v>2</v>
      </c>
      <c r="BQ347" s="99" t="s">
        <v>41</v>
      </c>
      <c r="BR347" s="107" t="s">
        <v>40</v>
      </c>
      <c r="BS347" s="107" t="s">
        <v>40</v>
      </c>
      <c r="BT347" s="100">
        <v>1</v>
      </c>
      <c r="BU347" s="97">
        <v>0</v>
      </c>
      <c r="BV347" s="97">
        <v>0</v>
      </c>
      <c r="BW347" s="100">
        <v>1</v>
      </c>
      <c r="BX347" s="100">
        <v>1</v>
      </c>
      <c r="BY347" s="97">
        <v>0</v>
      </c>
      <c r="BZ347" s="97">
        <v>0</v>
      </c>
      <c r="CA347" s="100">
        <v>1</v>
      </c>
      <c r="CB347" s="100">
        <v>1</v>
      </c>
      <c r="CC347" s="97">
        <v>0</v>
      </c>
      <c r="CD347" s="97">
        <v>0</v>
      </c>
      <c r="CE347" s="102">
        <v>1</v>
      </c>
      <c r="CF347" s="24" t="str">
        <f>_xlfn.XLOOKUP(A347,Reworked!A:A,Reworked!I:I)</f>
        <v>Unqualified with no findings</v>
      </c>
    </row>
    <row r="348" spans="1:84" ht="48.75" customHeight="1" x14ac:dyDescent="0.25">
      <c r="A348" s="120">
        <v>1163</v>
      </c>
      <c r="B348" s="121" t="s">
        <v>569</v>
      </c>
      <c r="C348" s="121" t="s">
        <v>494</v>
      </c>
      <c r="D348" s="17" t="s">
        <v>100</v>
      </c>
      <c r="E348" s="121" t="s">
        <v>459</v>
      </c>
      <c r="F348" s="120" t="s">
        <v>396</v>
      </c>
      <c r="G348" s="121" t="s">
        <v>40</v>
      </c>
      <c r="H348" s="121" t="s">
        <v>457</v>
      </c>
      <c r="I348" s="121" t="s">
        <v>446</v>
      </c>
      <c r="J348" s="120" t="s">
        <v>436</v>
      </c>
      <c r="K348" s="126" t="s">
        <v>40</v>
      </c>
      <c r="L348" s="97" t="s">
        <v>40</v>
      </c>
      <c r="M348" s="97" t="s">
        <v>40</v>
      </c>
      <c r="N348" s="98" t="s">
        <v>40</v>
      </c>
      <c r="O348" s="98" t="s">
        <v>40</v>
      </c>
      <c r="P348" s="98" t="s">
        <v>40</v>
      </c>
      <c r="Q348" s="107" t="s">
        <v>40</v>
      </c>
      <c r="R348" s="107" t="s">
        <v>40</v>
      </c>
      <c r="S348" s="107" t="s">
        <v>40</v>
      </c>
      <c r="T348" s="97">
        <v>0</v>
      </c>
      <c r="U348" s="97">
        <v>0</v>
      </c>
      <c r="V348" s="97">
        <v>0</v>
      </c>
      <c r="W348" s="97">
        <v>0</v>
      </c>
      <c r="X348" s="97">
        <v>0</v>
      </c>
      <c r="Y348" s="97">
        <v>0</v>
      </c>
      <c r="Z348" s="97">
        <v>0</v>
      </c>
      <c r="AA348" s="97">
        <v>0</v>
      </c>
      <c r="AB348" s="97">
        <v>0</v>
      </c>
      <c r="AC348" s="97">
        <v>0</v>
      </c>
      <c r="AD348" s="97">
        <v>0</v>
      </c>
      <c r="AE348" s="97">
        <v>0</v>
      </c>
      <c r="AF348" s="97">
        <v>0</v>
      </c>
      <c r="AG348" s="97">
        <v>0</v>
      </c>
      <c r="AH348" s="97">
        <v>0</v>
      </c>
      <c r="AI348" s="97">
        <v>0</v>
      </c>
      <c r="AJ348" s="97">
        <v>0</v>
      </c>
      <c r="AK348" s="97">
        <v>0</v>
      </c>
      <c r="AL348" s="97">
        <v>0</v>
      </c>
      <c r="AM348" s="97">
        <v>0</v>
      </c>
      <c r="AN348" s="97">
        <v>0</v>
      </c>
      <c r="AO348" s="97">
        <v>0</v>
      </c>
      <c r="AP348" s="97">
        <v>0</v>
      </c>
      <c r="AQ348" s="97">
        <v>0</v>
      </c>
      <c r="AR348" s="109" t="s">
        <v>40</v>
      </c>
      <c r="AS348" s="109" t="s">
        <v>40</v>
      </c>
      <c r="AT348" s="109" t="s">
        <v>40</v>
      </c>
      <c r="AU348" s="97">
        <v>0</v>
      </c>
      <c r="AV348" s="97">
        <v>0</v>
      </c>
      <c r="AW348" s="202">
        <v>0</v>
      </c>
      <c r="AX348" s="202"/>
      <c r="AY348" s="202">
        <v>0</v>
      </c>
      <c r="AZ348" s="202"/>
      <c r="BA348" s="97">
        <v>0</v>
      </c>
      <c r="BB348" s="97">
        <v>0</v>
      </c>
      <c r="BC348" s="97">
        <v>0</v>
      </c>
      <c r="BD348" s="97">
        <v>0</v>
      </c>
      <c r="BE348" s="97">
        <v>0</v>
      </c>
      <c r="BF348" s="97">
        <v>0</v>
      </c>
      <c r="BG348" s="97">
        <v>0</v>
      </c>
      <c r="BH348" s="97">
        <v>0</v>
      </c>
      <c r="BI348" s="97">
        <v>0</v>
      </c>
      <c r="BJ348" s="97">
        <v>0</v>
      </c>
      <c r="BK348" s="97">
        <v>0</v>
      </c>
      <c r="BL348" s="97">
        <v>0</v>
      </c>
      <c r="BM348" s="97">
        <v>0</v>
      </c>
      <c r="BN348" s="97">
        <v>0</v>
      </c>
      <c r="BO348" s="97">
        <v>0</v>
      </c>
      <c r="BP348" s="97">
        <v>0</v>
      </c>
      <c r="BQ348" s="107" t="s">
        <v>40</v>
      </c>
      <c r="BR348" s="107" t="s">
        <v>40</v>
      </c>
      <c r="BS348" s="107" t="s">
        <v>40</v>
      </c>
      <c r="BT348" s="97">
        <v>0</v>
      </c>
      <c r="BU348" s="97">
        <v>0</v>
      </c>
      <c r="BV348" s="97">
        <v>0</v>
      </c>
      <c r="BW348" s="97">
        <v>0</v>
      </c>
      <c r="BX348" s="97">
        <v>0</v>
      </c>
      <c r="BY348" s="97">
        <v>0</v>
      </c>
      <c r="BZ348" s="97">
        <v>0</v>
      </c>
      <c r="CA348" s="97">
        <v>0</v>
      </c>
      <c r="CB348" s="97">
        <v>0</v>
      </c>
      <c r="CC348" s="97">
        <v>0</v>
      </c>
      <c r="CD348" s="97">
        <v>0</v>
      </c>
      <c r="CE348" s="127">
        <v>0</v>
      </c>
      <c r="CF348" s="24" t="e">
        <f>_xlfn.XLOOKUP(A348,Reworked!A:A,Reworked!I:I)</f>
        <v>#N/A</v>
      </c>
    </row>
    <row r="349" spans="1:84" ht="21" customHeight="1" x14ac:dyDescent="0.25">
      <c r="A349" s="120">
        <v>1023</v>
      </c>
      <c r="B349" s="121" t="s">
        <v>570</v>
      </c>
      <c r="C349" s="121" t="s">
        <v>509</v>
      </c>
      <c r="D349" s="17" t="s">
        <v>100</v>
      </c>
      <c r="E349" s="121" t="s">
        <v>47</v>
      </c>
      <c r="F349" s="120" t="s">
        <v>47</v>
      </c>
      <c r="G349" s="121" t="s">
        <v>40</v>
      </c>
      <c r="H349" s="121" t="s">
        <v>40</v>
      </c>
      <c r="I349" s="121" t="s">
        <v>40</v>
      </c>
      <c r="J349" s="120" t="s">
        <v>436</v>
      </c>
      <c r="K349" s="100" t="s">
        <v>40</v>
      </c>
      <c r="L349" s="97" t="s">
        <v>40</v>
      </c>
      <c r="M349" s="97" t="s">
        <v>40</v>
      </c>
      <c r="N349" s="98" t="s">
        <v>40</v>
      </c>
      <c r="O349" s="98" t="s">
        <v>40</v>
      </c>
      <c r="P349" s="98" t="s">
        <v>40</v>
      </c>
      <c r="Q349" s="99" t="s">
        <v>41</v>
      </c>
      <c r="R349" s="99" t="s">
        <v>41</v>
      </c>
      <c r="S349" s="99" t="s">
        <v>41</v>
      </c>
      <c r="T349" s="100">
        <v>1</v>
      </c>
      <c r="U349" s="97">
        <v>0</v>
      </c>
      <c r="V349" s="97">
        <v>0</v>
      </c>
      <c r="W349" s="100">
        <v>1</v>
      </c>
      <c r="X349" s="100">
        <v>1</v>
      </c>
      <c r="Y349" s="97">
        <v>0</v>
      </c>
      <c r="Z349" s="97">
        <v>0</v>
      </c>
      <c r="AA349" s="100">
        <v>1</v>
      </c>
      <c r="AB349" s="100">
        <v>1</v>
      </c>
      <c r="AC349" s="97">
        <v>0</v>
      </c>
      <c r="AD349" s="97">
        <v>0</v>
      </c>
      <c r="AE349" s="100">
        <v>1</v>
      </c>
      <c r="AF349" s="100">
        <v>1</v>
      </c>
      <c r="AG349" s="97">
        <v>0</v>
      </c>
      <c r="AH349" s="97">
        <v>0</v>
      </c>
      <c r="AI349" s="100">
        <v>1</v>
      </c>
      <c r="AJ349" s="100">
        <v>1</v>
      </c>
      <c r="AK349" s="97">
        <v>0</v>
      </c>
      <c r="AL349" s="97">
        <v>0</v>
      </c>
      <c r="AM349" s="100">
        <v>1</v>
      </c>
      <c r="AN349" s="100">
        <v>1</v>
      </c>
      <c r="AO349" s="97">
        <v>0</v>
      </c>
      <c r="AP349" s="97">
        <v>0</v>
      </c>
      <c r="AQ349" s="100">
        <v>1</v>
      </c>
      <c r="AR349" s="99" t="s">
        <v>41</v>
      </c>
      <c r="AS349" s="99" t="s">
        <v>41</v>
      </c>
      <c r="AT349" s="99" t="s">
        <v>41</v>
      </c>
      <c r="AU349" s="100">
        <v>1</v>
      </c>
      <c r="AV349" s="97">
        <v>0</v>
      </c>
      <c r="AW349" s="202">
        <v>0</v>
      </c>
      <c r="AX349" s="202"/>
      <c r="AY349" s="197">
        <v>1</v>
      </c>
      <c r="AZ349" s="197"/>
      <c r="BA349" s="100">
        <v>1</v>
      </c>
      <c r="BB349" s="97">
        <v>0</v>
      </c>
      <c r="BC349" s="97">
        <v>0</v>
      </c>
      <c r="BD349" s="100">
        <v>1</v>
      </c>
      <c r="BE349" s="100">
        <v>1</v>
      </c>
      <c r="BF349" s="97">
        <v>0</v>
      </c>
      <c r="BG349" s="97">
        <v>0</v>
      </c>
      <c r="BH349" s="100">
        <v>1</v>
      </c>
      <c r="BI349" s="100">
        <v>1</v>
      </c>
      <c r="BJ349" s="97">
        <v>0</v>
      </c>
      <c r="BK349" s="97">
        <v>0</v>
      </c>
      <c r="BL349" s="100">
        <v>1</v>
      </c>
      <c r="BM349" s="100">
        <v>1</v>
      </c>
      <c r="BN349" s="97">
        <v>0</v>
      </c>
      <c r="BO349" s="97">
        <v>0</v>
      </c>
      <c r="BP349" s="100">
        <v>1</v>
      </c>
      <c r="BQ349" s="99" t="s">
        <v>41</v>
      </c>
      <c r="BR349" s="99" t="s">
        <v>41</v>
      </c>
      <c r="BS349" s="99" t="s">
        <v>41</v>
      </c>
      <c r="BT349" s="100">
        <v>1</v>
      </c>
      <c r="BU349" s="97">
        <v>0</v>
      </c>
      <c r="BV349" s="97">
        <v>0</v>
      </c>
      <c r="BW349" s="100">
        <v>1</v>
      </c>
      <c r="BX349" s="100">
        <v>1</v>
      </c>
      <c r="BY349" s="97">
        <v>0</v>
      </c>
      <c r="BZ349" s="97">
        <v>0</v>
      </c>
      <c r="CA349" s="100">
        <v>1</v>
      </c>
      <c r="CB349" s="100">
        <v>1</v>
      </c>
      <c r="CC349" s="97">
        <v>0</v>
      </c>
      <c r="CD349" s="97">
        <v>0</v>
      </c>
      <c r="CE349" s="102">
        <v>1</v>
      </c>
      <c r="CF349" s="24" t="e">
        <f>_xlfn.XLOOKUP(A349,Reworked!A:A,Reworked!I:I)</f>
        <v>#N/A</v>
      </c>
    </row>
    <row r="350" spans="1:84" ht="21" customHeight="1" x14ac:dyDescent="0.25">
      <c r="A350" s="120">
        <v>1358</v>
      </c>
      <c r="B350" s="121" t="s">
        <v>571</v>
      </c>
      <c r="C350" s="121" t="s">
        <v>509</v>
      </c>
      <c r="D350" s="17" t="s">
        <v>100</v>
      </c>
      <c r="E350" s="121" t="s">
        <v>73</v>
      </c>
      <c r="F350" s="120" t="s">
        <v>73</v>
      </c>
      <c r="G350" s="121" t="s">
        <v>40</v>
      </c>
      <c r="H350" s="121" t="s">
        <v>40</v>
      </c>
      <c r="I350" s="121" t="s">
        <v>40</v>
      </c>
      <c r="J350" s="120" t="s">
        <v>436</v>
      </c>
      <c r="K350" s="100" t="s">
        <v>40</v>
      </c>
      <c r="L350" s="97" t="s">
        <v>40</v>
      </c>
      <c r="M350" s="97" t="s">
        <v>40</v>
      </c>
      <c r="N350" s="98" t="s">
        <v>40</v>
      </c>
      <c r="O350" s="98" t="s">
        <v>40</v>
      </c>
      <c r="P350" s="98" t="s">
        <v>40</v>
      </c>
      <c r="Q350" s="99" t="s">
        <v>41</v>
      </c>
      <c r="R350" s="107" t="s">
        <v>40</v>
      </c>
      <c r="S350" s="99" t="s">
        <v>41</v>
      </c>
      <c r="T350" s="100">
        <v>1</v>
      </c>
      <c r="U350" s="97">
        <v>0</v>
      </c>
      <c r="V350" s="100">
        <v>1</v>
      </c>
      <c r="W350" s="100">
        <v>1</v>
      </c>
      <c r="X350" s="100">
        <v>1</v>
      </c>
      <c r="Y350" s="97">
        <v>0</v>
      </c>
      <c r="Z350" s="100">
        <v>1</v>
      </c>
      <c r="AA350" s="100">
        <v>1</v>
      </c>
      <c r="AB350" s="100">
        <v>1</v>
      </c>
      <c r="AC350" s="97">
        <v>0</v>
      </c>
      <c r="AD350" s="100">
        <v>1</v>
      </c>
      <c r="AE350" s="100">
        <v>1</v>
      </c>
      <c r="AF350" s="100">
        <v>1</v>
      </c>
      <c r="AG350" s="97">
        <v>0</v>
      </c>
      <c r="AH350" s="100">
        <v>1</v>
      </c>
      <c r="AI350" s="100">
        <v>1</v>
      </c>
      <c r="AJ350" s="100">
        <v>1</v>
      </c>
      <c r="AK350" s="97">
        <v>0</v>
      </c>
      <c r="AL350" s="100">
        <v>1</v>
      </c>
      <c r="AM350" s="100">
        <v>1</v>
      </c>
      <c r="AN350" s="100">
        <v>1</v>
      </c>
      <c r="AO350" s="97">
        <v>0</v>
      </c>
      <c r="AP350" s="100">
        <v>1</v>
      </c>
      <c r="AQ350" s="100">
        <v>1</v>
      </c>
      <c r="AR350" s="99" t="s">
        <v>41</v>
      </c>
      <c r="AS350" s="109" t="s">
        <v>40</v>
      </c>
      <c r="AT350" s="99" t="s">
        <v>41</v>
      </c>
      <c r="AU350" s="100">
        <v>1</v>
      </c>
      <c r="AV350" s="97">
        <v>0</v>
      </c>
      <c r="AW350" s="197">
        <v>1</v>
      </c>
      <c r="AX350" s="197"/>
      <c r="AY350" s="197">
        <v>1</v>
      </c>
      <c r="AZ350" s="197"/>
      <c r="BA350" s="100">
        <v>1</v>
      </c>
      <c r="BB350" s="97">
        <v>0</v>
      </c>
      <c r="BC350" s="100">
        <v>1</v>
      </c>
      <c r="BD350" s="100">
        <v>1</v>
      </c>
      <c r="BE350" s="100">
        <v>1</v>
      </c>
      <c r="BF350" s="97">
        <v>0</v>
      </c>
      <c r="BG350" s="100">
        <v>1</v>
      </c>
      <c r="BH350" s="100">
        <v>1</v>
      </c>
      <c r="BI350" s="100">
        <v>1</v>
      </c>
      <c r="BJ350" s="97">
        <v>0</v>
      </c>
      <c r="BK350" s="100">
        <v>1</v>
      </c>
      <c r="BL350" s="100">
        <v>1</v>
      </c>
      <c r="BM350" s="100">
        <v>1</v>
      </c>
      <c r="BN350" s="97">
        <v>0</v>
      </c>
      <c r="BO350" s="100">
        <v>1</v>
      </c>
      <c r="BP350" s="100">
        <v>1</v>
      </c>
      <c r="BQ350" s="99" t="s">
        <v>41</v>
      </c>
      <c r="BR350" s="107" t="s">
        <v>40</v>
      </c>
      <c r="BS350" s="99" t="s">
        <v>41</v>
      </c>
      <c r="BT350" s="100">
        <v>1</v>
      </c>
      <c r="BU350" s="97">
        <v>0</v>
      </c>
      <c r="BV350" s="100">
        <v>1</v>
      </c>
      <c r="BW350" s="100">
        <v>1</v>
      </c>
      <c r="BX350" s="100">
        <v>1</v>
      </c>
      <c r="BY350" s="97">
        <v>0</v>
      </c>
      <c r="BZ350" s="100">
        <v>1</v>
      </c>
      <c r="CA350" s="100">
        <v>1</v>
      </c>
      <c r="CB350" s="100">
        <v>1</v>
      </c>
      <c r="CC350" s="97">
        <v>0</v>
      </c>
      <c r="CD350" s="100">
        <v>1</v>
      </c>
      <c r="CE350" s="102">
        <v>1</v>
      </c>
      <c r="CF350" s="24" t="e">
        <f>_xlfn.XLOOKUP(A350,Reworked!A:A,Reworked!I:I)</f>
        <v>#N/A</v>
      </c>
    </row>
    <row r="351" spans="1:84" ht="48" customHeight="1" x14ac:dyDescent="0.25">
      <c r="A351" s="120">
        <v>1296</v>
      </c>
      <c r="B351" s="121" t="s">
        <v>340</v>
      </c>
      <c r="C351" s="121" t="s">
        <v>513</v>
      </c>
      <c r="D351" s="17" t="s">
        <v>100</v>
      </c>
      <c r="E351" s="121" t="s">
        <v>56</v>
      </c>
      <c r="F351" s="120" t="s">
        <v>396</v>
      </c>
      <c r="G351" s="121" t="s">
        <v>40</v>
      </c>
      <c r="H351" s="121" t="s">
        <v>458</v>
      </c>
      <c r="I351" s="121" t="s">
        <v>448</v>
      </c>
      <c r="J351" s="120" t="s">
        <v>436</v>
      </c>
      <c r="K351" s="43" t="s">
        <v>313</v>
      </c>
      <c r="L351" s="97" t="s">
        <v>40</v>
      </c>
      <c r="M351" s="110" t="s">
        <v>40</v>
      </c>
      <c r="N351" s="111" t="s">
        <v>40</v>
      </c>
      <c r="O351" s="111" t="s">
        <v>40</v>
      </c>
      <c r="P351" s="106" t="s">
        <v>40</v>
      </c>
      <c r="Q351" s="103" t="s">
        <v>45</v>
      </c>
      <c r="R351" s="107" t="s">
        <v>40</v>
      </c>
      <c r="S351" s="99" t="s">
        <v>41</v>
      </c>
      <c r="T351" s="104">
        <v>2</v>
      </c>
      <c r="U351" s="97">
        <v>0</v>
      </c>
      <c r="V351" s="100">
        <v>1</v>
      </c>
      <c r="W351" s="104">
        <v>2</v>
      </c>
      <c r="X351" s="105">
        <v>3</v>
      </c>
      <c r="Y351" s="97">
        <v>0</v>
      </c>
      <c r="Z351" s="104">
        <v>2</v>
      </c>
      <c r="AA351" s="105">
        <v>3</v>
      </c>
      <c r="AB351" s="104">
        <v>2</v>
      </c>
      <c r="AC351" s="97">
        <v>0</v>
      </c>
      <c r="AD351" s="104">
        <v>2</v>
      </c>
      <c r="AE351" s="104">
        <v>2</v>
      </c>
      <c r="AF351" s="104">
        <v>2</v>
      </c>
      <c r="AG351" s="97">
        <v>0</v>
      </c>
      <c r="AH351" s="100">
        <v>1</v>
      </c>
      <c r="AI351" s="104">
        <v>2</v>
      </c>
      <c r="AJ351" s="105">
        <v>3</v>
      </c>
      <c r="AK351" s="97">
        <v>0</v>
      </c>
      <c r="AL351" s="105">
        <v>3</v>
      </c>
      <c r="AM351" s="105">
        <v>3</v>
      </c>
      <c r="AN351" s="104">
        <v>2</v>
      </c>
      <c r="AO351" s="97">
        <v>0</v>
      </c>
      <c r="AP351" s="104">
        <v>2</v>
      </c>
      <c r="AQ351" s="104">
        <v>2</v>
      </c>
      <c r="AR351" s="103" t="s">
        <v>45</v>
      </c>
      <c r="AS351" s="109" t="s">
        <v>40</v>
      </c>
      <c r="AT351" s="99" t="s">
        <v>41</v>
      </c>
      <c r="AU351" s="105">
        <v>3</v>
      </c>
      <c r="AV351" s="97">
        <v>0</v>
      </c>
      <c r="AW351" s="196">
        <v>2</v>
      </c>
      <c r="AX351" s="196"/>
      <c r="AY351" s="201">
        <v>3</v>
      </c>
      <c r="AZ351" s="201"/>
      <c r="BA351" s="105">
        <v>3</v>
      </c>
      <c r="BB351" s="97">
        <v>0</v>
      </c>
      <c r="BC351" s="104">
        <v>2</v>
      </c>
      <c r="BD351" s="105">
        <v>3</v>
      </c>
      <c r="BE351" s="105">
        <v>3</v>
      </c>
      <c r="BF351" s="97">
        <v>0</v>
      </c>
      <c r="BG351" s="104">
        <v>2</v>
      </c>
      <c r="BH351" s="105">
        <v>3</v>
      </c>
      <c r="BI351" s="104">
        <v>2</v>
      </c>
      <c r="BJ351" s="97">
        <v>0</v>
      </c>
      <c r="BK351" s="104">
        <v>2</v>
      </c>
      <c r="BL351" s="104">
        <v>2</v>
      </c>
      <c r="BM351" s="105">
        <v>3</v>
      </c>
      <c r="BN351" s="97">
        <v>0</v>
      </c>
      <c r="BO351" s="105">
        <v>3</v>
      </c>
      <c r="BP351" s="105">
        <v>3</v>
      </c>
      <c r="BQ351" s="99" t="s">
        <v>41</v>
      </c>
      <c r="BR351" s="107" t="s">
        <v>40</v>
      </c>
      <c r="BS351" s="99" t="s">
        <v>41</v>
      </c>
      <c r="BT351" s="104">
        <v>2</v>
      </c>
      <c r="BU351" s="97">
        <v>0</v>
      </c>
      <c r="BV351" s="104">
        <v>2</v>
      </c>
      <c r="BW351" s="104">
        <v>2</v>
      </c>
      <c r="BX351" s="104">
        <v>2</v>
      </c>
      <c r="BY351" s="97">
        <v>0</v>
      </c>
      <c r="BZ351" s="104">
        <v>2</v>
      </c>
      <c r="CA351" s="104">
        <v>2</v>
      </c>
      <c r="CB351" s="104">
        <v>2</v>
      </c>
      <c r="CC351" s="97">
        <v>0</v>
      </c>
      <c r="CD351" s="104">
        <v>2</v>
      </c>
      <c r="CE351" s="108">
        <v>2</v>
      </c>
      <c r="CF351" s="24" t="str">
        <f>_xlfn.XLOOKUP(A351,Reworked!A:A,Reworked!I:I)</f>
        <v>Qualified</v>
      </c>
    </row>
    <row r="352" spans="1:84" ht="48" customHeight="1" x14ac:dyDescent="0.25">
      <c r="A352" s="120">
        <v>1297</v>
      </c>
      <c r="B352" s="121" t="s">
        <v>341</v>
      </c>
      <c r="C352" s="121" t="s">
        <v>513</v>
      </c>
      <c r="D352" s="17" t="s">
        <v>100</v>
      </c>
      <c r="E352" s="121" t="s">
        <v>56</v>
      </c>
      <c r="F352" s="120" t="s">
        <v>396</v>
      </c>
      <c r="G352" s="121" t="s">
        <v>40</v>
      </c>
      <c r="H352" s="121" t="s">
        <v>458</v>
      </c>
      <c r="I352" s="121" t="s">
        <v>448</v>
      </c>
      <c r="J352" s="120" t="s">
        <v>436</v>
      </c>
      <c r="K352" s="43" t="s">
        <v>313</v>
      </c>
      <c r="L352" s="97" t="s">
        <v>40</v>
      </c>
      <c r="M352" s="110" t="s">
        <v>40</v>
      </c>
      <c r="N352" s="111" t="s">
        <v>40</v>
      </c>
      <c r="O352" s="111" t="s">
        <v>40</v>
      </c>
      <c r="P352" s="111" t="s">
        <v>40</v>
      </c>
      <c r="Q352" s="103" t="s">
        <v>45</v>
      </c>
      <c r="R352" s="107" t="s">
        <v>40</v>
      </c>
      <c r="S352" s="99" t="s">
        <v>41</v>
      </c>
      <c r="T352" s="104">
        <v>2</v>
      </c>
      <c r="U352" s="97">
        <v>0</v>
      </c>
      <c r="V352" s="104">
        <v>2</v>
      </c>
      <c r="W352" s="104">
        <v>2</v>
      </c>
      <c r="X352" s="105">
        <v>3</v>
      </c>
      <c r="Y352" s="97">
        <v>0</v>
      </c>
      <c r="Z352" s="104">
        <v>2</v>
      </c>
      <c r="AA352" s="105">
        <v>3</v>
      </c>
      <c r="AB352" s="104">
        <v>2</v>
      </c>
      <c r="AC352" s="97">
        <v>0</v>
      </c>
      <c r="AD352" s="104">
        <v>2</v>
      </c>
      <c r="AE352" s="104">
        <v>2</v>
      </c>
      <c r="AF352" s="104">
        <v>2</v>
      </c>
      <c r="AG352" s="97">
        <v>0</v>
      </c>
      <c r="AH352" s="104">
        <v>2</v>
      </c>
      <c r="AI352" s="104">
        <v>2</v>
      </c>
      <c r="AJ352" s="105">
        <v>3</v>
      </c>
      <c r="AK352" s="97">
        <v>0</v>
      </c>
      <c r="AL352" s="104">
        <v>2</v>
      </c>
      <c r="AM352" s="105">
        <v>3</v>
      </c>
      <c r="AN352" s="105">
        <v>3</v>
      </c>
      <c r="AO352" s="97">
        <v>0</v>
      </c>
      <c r="AP352" s="104">
        <v>2</v>
      </c>
      <c r="AQ352" s="105">
        <v>3</v>
      </c>
      <c r="AR352" s="103" t="s">
        <v>45</v>
      </c>
      <c r="AS352" s="109" t="s">
        <v>40</v>
      </c>
      <c r="AT352" s="99" t="s">
        <v>41</v>
      </c>
      <c r="AU352" s="105">
        <v>3</v>
      </c>
      <c r="AV352" s="97">
        <v>0</v>
      </c>
      <c r="AW352" s="196">
        <v>2</v>
      </c>
      <c r="AX352" s="196"/>
      <c r="AY352" s="201">
        <v>3</v>
      </c>
      <c r="AZ352" s="201"/>
      <c r="BA352" s="105">
        <v>3</v>
      </c>
      <c r="BB352" s="97">
        <v>0</v>
      </c>
      <c r="BC352" s="104">
        <v>2</v>
      </c>
      <c r="BD352" s="105">
        <v>3</v>
      </c>
      <c r="BE352" s="105">
        <v>3</v>
      </c>
      <c r="BF352" s="97">
        <v>0</v>
      </c>
      <c r="BG352" s="104">
        <v>2</v>
      </c>
      <c r="BH352" s="105">
        <v>3</v>
      </c>
      <c r="BI352" s="104">
        <v>2</v>
      </c>
      <c r="BJ352" s="97">
        <v>0</v>
      </c>
      <c r="BK352" s="104">
        <v>2</v>
      </c>
      <c r="BL352" s="104">
        <v>2</v>
      </c>
      <c r="BM352" s="105">
        <v>3</v>
      </c>
      <c r="BN352" s="97">
        <v>0</v>
      </c>
      <c r="BO352" s="104">
        <v>2</v>
      </c>
      <c r="BP352" s="105">
        <v>3</v>
      </c>
      <c r="BQ352" s="103" t="s">
        <v>45</v>
      </c>
      <c r="BR352" s="107" t="s">
        <v>40</v>
      </c>
      <c r="BS352" s="99" t="s">
        <v>41</v>
      </c>
      <c r="BT352" s="105">
        <v>3</v>
      </c>
      <c r="BU352" s="97">
        <v>0</v>
      </c>
      <c r="BV352" s="104">
        <v>2</v>
      </c>
      <c r="BW352" s="105">
        <v>3</v>
      </c>
      <c r="BX352" s="104">
        <v>2</v>
      </c>
      <c r="BY352" s="97">
        <v>0</v>
      </c>
      <c r="BZ352" s="104">
        <v>2</v>
      </c>
      <c r="CA352" s="104">
        <v>2</v>
      </c>
      <c r="CB352" s="104">
        <v>2</v>
      </c>
      <c r="CC352" s="97">
        <v>0</v>
      </c>
      <c r="CD352" s="104">
        <v>2</v>
      </c>
      <c r="CE352" s="108">
        <v>2</v>
      </c>
      <c r="CF352" s="24" t="str">
        <f>_xlfn.XLOOKUP(A352,Reworked!A:A,Reworked!I:I)</f>
        <v>Qualified</v>
      </c>
    </row>
    <row r="353" spans="1:84" ht="21" customHeight="1" x14ac:dyDescent="0.25">
      <c r="A353" s="120">
        <v>1473</v>
      </c>
      <c r="B353" s="121" t="s">
        <v>572</v>
      </c>
      <c r="C353" s="121" t="s">
        <v>501</v>
      </c>
      <c r="D353" s="17" t="s">
        <v>100</v>
      </c>
      <c r="E353" s="121" t="s">
        <v>47</v>
      </c>
      <c r="F353" s="120" t="s">
        <v>47</v>
      </c>
      <c r="G353" s="121" t="s">
        <v>40</v>
      </c>
      <c r="H353" s="121" t="s">
        <v>40</v>
      </c>
      <c r="I353" s="121" t="s">
        <v>40</v>
      </c>
      <c r="J353" s="120" t="s">
        <v>436</v>
      </c>
      <c r="K353" s="100" t="s">
        <v>40</v>
      </c>
      <c r="L353" s="97" t="s">
        <v>40</v>
      </c>
      <c r="M353" s="97" t="s">
        <v>40</v>
      </c>
      <c r="N353" s="98" t="s">
        <v>40</v>
      </c>
      <c r="O353" s="106" t="s">
        <v>40</v>
      </c>
      <c r="P353" s="106" t="s">
        <v>40</v>
      </c>
      <c r="Q353" s="99" t="s">
        <v>41</v>
      </c>
      <c r="R353" s="101" t="s">
        <v>42</v>
      </c>
      <c r="S353" s="99" t="s">
        <v>41</v>
      </c>
      <c r="T353" s="100">
        <v>1</v>
      </c>
      <c r="U353" s="100">
        <v>1</v>
      </c>
      <c r="V353" s="104">
        <v>2</v>
      </c>
      <c r="W353" s="104">
        <v>2</v>
      </c>
      <c r="X353" s="105">
        <v>3</v>
      </c>
      <c r="Y353" s="100">
        <v>1</v>
      </c>
      <c r="Z353" s="104">
        <v>2</v>
      </c>
      <c r="AA353" s="104">
        <v>2</v>
      </c>
      <c r="AB353" s="97">
        <v>0</v>
      </c>
      <c r="AC353" s="97">
        <v>0</v>
      </c>
      <c r="AD353" s="97">
        <v>0</v>
      </c>
      <c r="AE353" s="97">
        <v>0</v>
      </c>
      <c r="AF353" s="100">
        <v>1</v>
      </c>
      <c r="AG353" s="97">
        <v>0</v>
      </c>
      <c r="AH353" s="104">
        <v>2</v>
      </c>
      <c r="AI353" s="104">
        <v>2</v>
      </c>
      <c r="AJ353" s="100">
        <v>1</v>
      </c>
      <c r="AK353" s="100">
        <v>1</v>
      </c>
      <c r="AL353" s="105">
        <v>3</v>
      </c>
      <c r="AM353" s="105">
        <v>3</v>
      </c>
      <c r="AN353" s="97">
        <v>0</v>
      </c>
      <c r="AO353" s="97">
        <v>0</v>
      </c>
      <c r="AP353" s="97">
        <v>0</v>
      </c>
      <c r="AQ353" s="97">
        <v>0</v>
      </c>
      <c r="AR353" s="99" t="s">
        <v>41</v>
      </c>
      <c r="AS353" s="101" t="s">
        <v>42</v>
      </c>
      <c r="AT353" s="99" t="s">
        <v>41</v>
      </c>
      <c r="AU353" s="105">
        <v>3</v>
      </c>
      <c r="AV353" s="100">
        <v>1</v>
      </c>
      <c r="AW353" s="197">
        <v>1</v>
      </c>
      <c r="AX353" s="197"/>
      <c r="AY353" s="196">
        <v>2</v>
      </c>
      <c r="AZ353" s="196"/>
      <c r="BA353" s="100">
        <v>1</v>
      </c>
      <c r="BB353" s="100">
        <v>1</v>
      </c>
      <c r="BC353" s="105">
        <v>3</v>
      </c>
      <c r="BD353" s="104">
        <v>2</v>
      </c>
      <c r="BE353" s="105">
        <v>3</v>
      </c>
      <c r="BF353" s="100">
        <v>1</v>
      </c>
      <c r="BG353" s="104">
        <v>2</v>
      </c>
      <c r="BH353" s="105">
        <v>3</v>
      </c>
      <c r="BI353" s="100">
        <v>1</v>
      </c>
      <c r="BJ353" s="100">
        <v>1</v>
      </c>
      <c r="BK353" s="104">
        <v>2</v>
      </c>
      <c r="BL353" s="104">
        <v>2</v>
      </c>
      <c r="BM353" s="100">
        <v>1</v>
      </c>
      <c r="BN353" s="97">
        <v>0</v>
      </c>
      <c r="BO353" s="97">
        <v>0</v>
      </c>
      <c r="BP353" s="100">
        <v>1</v>
      </c>
      <c r="BQ353" s="101" t="s">
        <v>42</v>
      </c>
      <c r="BR353" s="99" t="s">
        <v>41</v>
      </c>
      <c r="BS353" s="99" t="s">
        <v>41</v>
      </c>
      <c r="BT353" s="100">
        <v>1</v>
      </c>
      <c r="BU353" s="104">
        <v>2</v>
      </c>
      <c r="BV353" s="104">
        <v>2</v>
      </c>
      <c r="BW353" s="104">
        <v>2</v>
      </c>
      <c r="BX353" s="100">
        <v>1</v>
      </c>
      <c r="BY353" s="100">
        <v>1</v>
      </c>
      <c r="BZ353" s="100">
        <v>1</v>
      </c>
      <c r="CA353" s="100">
        <v>1</v>
      </c>
      <c r="CB353" s="104">
        <v>2</v>
      </c>
      <c r="CC353" s="100">
        <v>1</v>
      </c>
      <c r="CD353" s="100">
        <v>1</v>
      </c>
      <c r="CE353" s="108">
        <v>2</v>
      </c>
      <c r="CF353" s="24" t="e">
        <f>_xlfn.XLOOKUP(A353,Reworked!A:A,Reworked!I:I)</f>
        <v>#N/A</v>
      </c>
    </row>
    <row r="354" spans="1:84" ht="48.75" customHeight="1" x14ac:dyDescent="0.25">
      <c r="A354" s="120">
        <v>214</v>
      </c>
      <c r="B354" s="121" t="s">
        <v>573</v>
      </c>
      <c r="C354" s="121" t="s">
        <v>494</v>
      </c>
      <c r="D354" s="17" t="s">
        <v>100</v>
      </c>
      <c r="E354" s="121" t="s">
        <v>39</v>
      </c>
      <c r="F354" s="120" t="s">
        <v>396</v>
      </c>
      <c r="G354" s="121" t="s">
        <v>40</v>
      </c>
      <c r="H354" s="121" t="s">
        <v>468</v>
      </c>
      <c r="I354" s="121" t="s">
        <v>446</v>
      </c>
      <c r="J354" s="120" t="s">
        <v>436</v>
      </c>
      <c r="K354" s="100" t="s">
        <v>40</v>
      </c>
      <c r="L354" s="97" t="s">
        <v>40</v>
      </c>
      <c r="M354" s="97" t="s">
        <v>40</v>
      </c>
      <c r="N354" s="98" t="s">
        <v>40</v>
      </c>
      <c r="O354" s="98" t="s">
        <v>40</v>
      </c>
      <c r="P354" s="98" t="s">
        <v>40</v>
      </c>
      <c r="Q354" s="107" t="s">
        <v>40</v>
      </c>
      <c r="R354" s="107" t="s">
        <v>40</v>
      </c>
      <c r="S354" s="107" t="s">
        <v>40</v>
      </c>
      <c r="T354" s="97">
        <v>0</v>
      </c>
      <c r="U354" s="97">
        <v>0</v>
      </c>
      <c r="V354" s="97">
        <v>0</v>
      </c>
      <c r="W354" s="97">
        <v>0</v>
      </c>
      <c r="X354" s="97">
        <v>0</v>
      </c>
      <c r="Y354" s="97">
        <v>0</v>
      </c>
      <c r="Z354" s="97">
        <v>0</v>
      </c>
      <c r="AA354" s="97">
        <v>0</v>
      </c>
      <c r="AB354" s="97">
        <v>0</v>
      </c>
      <c r="AC354" s="97">
        <v>0</v>
      </c>
      <c r="AD354" s="97">
        <v>0</v>
      </c>
      <c r="AE354" s="97">
        <v>0</v>
      </c>
      <c r="AF354" s="97">
        <v>0</v>
      </c>
      <c r="AG354" s="97">
        <v>0</v>
      </c>
      <c r="AH354" s="97">
        <v>0</v>
      </c>
      <c r="AI354" s="97">
        <v>0</v>
      </c>
      <c r="AJ354" s="97">
        <v>0</v>
      </c>
      <c r="AK354" s="97">
        <v>0</v>
      </c>
      <c r="AL354" s="97">
        <v>0</v>
      </c>
      <c r="AM354" s="97">
        <v>0</v>
      </c>
      <c r="AN354" s="97">
        <v>0</v>
      </c>
      <c r="AO354" s="97">
        <v>0</v>
      </c>
      <c r="AP354" s="97">
        <v>0</v>
      </c>
      <c r="AQ354" s="97">
        <v>0</v>
      </c>
      <c r="AR354" s="109" t="s">
        <v>40</v>
      </c>
      <c r="AS354" s="109" t="s">
        <v>40</v>
      </c>
      <c r="AT354" s="109" t="s">
        <v>40</v>
      </c>
      <c r="AU354" s="97">
        <v>0</v>
      </c>
      <c r="AV354" s="97">
        <v>0</v>
      </c>
      <c r="AW354" s="202">
        <v>0</v>
      </c>
      <c r="AX354" s="202"/>
      <c r="AY354" s="202">
        <v>0</v>
      </c>
      <c r="AZ354" s="202"/>
      <c r="BA354" s="97">
        <v>0</v>
      </c>
      <c r="BB354" s="97">
        <v>0</v>
      </c>
      <c r="BC354" s="97">
        <v>0</v>
      </c>
      <c r="BD354" s="97">
        <v>0</v>
      </c>
      <c r="BE354" s="97">
        <v>0</v>
      </c>
      <c r="BF354" s="97">
        <v>0</v>
      </c>
      <c r="BG354" s="97">
        <v>0</v>
      </c>
      <c r="BH354" s="97">
        <v>0</v>
      </c>
      <c r="BI354" s="97">
        <v>0</v>
      </c>
      <c r="BJ354" s="97">
        <v>0</v>
      </c>
      <c r="BK354" s="97">
        <v>0</v>
      </c>
      <c r="BL354" s="97">
        <v>0</v>
      </c>
      <c r="BM354" s="97">
        <v>0</v>
      </c>
      <c r="BN354" s="97">
        <v>0</v>
      </c>
      <c r="BO354" s="97">
        <v>0</v>
      </c>
      <c r="BP354" s="97">
        <v>0</v>
      </c>
      <c r="BQ354" s="107" t="s">
        <v>40</v>
      </c>
      <c r="BR354" s="107" t="s">
        <v>40</v>
      </c>
      <c r="BS354" s="107" t="s">
        <v>40</v>
      </c>
      <c r="BT354" s="97">
        <v>0</v>
      </c>
      <c r="BU354" s="97">
        <v>0</v>
      </c>
      <c r="BV354" s="97">
        <v>0</v>
      </c>
      <c r="BW354" s="97">
        <v>0</v>
      </c>
      <c r="BX354" s="97">
        <v>0</v>
      </c>
      <c r="BY354" s="97">
        <v>0</v>
      </c>
      <c r="BZ354" s="97">
        <v>0</v>
      </c>
      <c r="CA354" s="97">
        <v>0</v>
      </c>
      <c r="CB354" s="97">
        <v>0</v>
      </c>
      <c r="CC354" s="97">
        <v>0</v>
      </c>
      <c r="CD354" s="97">
        <v>0</v>
      </c>
      <c r="CE354" s="127">
        <v>0</v>
      </c>
      <c r="CF354" s="24" t="e">
        <f>_xlfn.XLOOKUP(A354,Reworked!A:A,Reworked!I:I)</f>
        <v>#N/A</v>
      </c>
    </row>
    <row r="355" spans="1:84" ht="48" customHeight="1" x14ac:dyDescent="0.25">
      <c r="A355" s="120">
        <v>1159</v>
      </c>
      <c r="B355" s="121" t="s">
        <v>402</v>
      </c>
      <c r="C355" s="121" t="s">
        <v>494</v>
      </c>
      <c r="D355" s="17" t="s">
        <v>100</v>
      </c>
      <c r="E355" s="121" t="s">
        <v>52</v>
      </c>
      <c r="F355" s="120" t="s">
        <v>396</v>
      </c>
      <c r="G355" s="121" t="s">
        <v>40</v>
      </c>
      <c r="H355" s="121" t="s">
        <v>457</v>
      </c>
      <c r="I355" s="121" t="s">
        <v>446</v>
      </c>
      <c r="J355" s="120" t="s">
        <v>436</v>
      </c>
      <c r="K355" s="126" t="s">
        <v>40</v>
      </c>
      <c r="L355" s="97" t="s">
        <v>40</v>
      </c>
      <c r="M355" s="97" t="s">
        <v>40</v>
      </c>
      <c r="N355" s="98" t="s">
        <v>40</v>
      </c>
      <c r="O355" s="98" t="s">
        <v>40</v>
      </c>
      <c r="P355" s="98" t="s">
        <v>40</v>
      </c>
      <c r="Q355" s="107" t="s">
        <v>40</v>
      </c>
      <c r="R355" s="107" t="s">
        <v>40</v>
      </c>
      <c r="S355" s="107" t="s">
        <v>40</v>
      </c>
      <c r="T355" s="97">
        <v>0</v>
      </c>
      <c r="U355" s="97">
        <v>0</v>
      </c>
      <c r="V355" s="97">
        <v>0</v>
      </c>
      <c r="W355" s="97">
        <v>0</v>
      </c>
      <c r="X355" s="97">
        <v>0</v>
      </c>
      <c r="Y355" s="97">
        <v>0</v>
      </c>
      <c r="Z355" s="97">
        <v>0</v>
      </c>
      <c r="AA355" s="97">
        <v>0</v>
      </c>
      <c r="AB355" s="97">
        <v>0</v>
      </c>
      <c r="AC355" s="97">
        <v>0</v>
      </c>
      <c r="AD355" s="97">
        <v>0</v>
      </c>
      <c r="AE355" s="97">
        <v>0</v>
      </c>
      <c r="AF355" s="97">
        <v>0</v>
      </c>
      <c r="AG355" s="97">
        <v>0</v>
      </c>
      <c r="AH355" s="97">
        <v>0</v>
      </c>
      <c r="AI355" s="97">
        <v>0</v>
      </c>
      <c r="AJ355" s="97">
        <v>0</v>
      </c>
      <c r="AK355" s="97">
        <v>0</v>
      </c>
      <c r="AL355" s="97">
        <v>0</v>
      </c>
      <c r="AM355" s="97">
        <v>0</v>
      </c>
      <c r="AN355" s="97">
        <v>0</v>
      </c>
      <c r="AO355" s="97">
        <v>0</v>
      </c>
      <c r="AP355" s="97">
        <v>0</v>
      </c>
      <c r="AQ355" s="97">
        <v>0</v>
      </c>
      <c r="AR355" s="109" t="s">
        <v>40</v>
      </c>
      <c r="AS355" s="109" t="s">
        <v>40</v>
      </c>
      <c r="AT355" s="109" t="s">
        <v>40</v>
      </c>
      <c r="AU355" s="97">
        <v>0</v>
      </c>
      <c r="AV355" s="97">
        <v>0</v>
      </c>
      <c r="AW355" s="202">
        <v>0</v>
      </c>
      <c r="AX355" s="202"/>
      <c r="AY355" s="202">
        <v>0</v>
      </c>
      <c r="AZ355" s="202"/>
      <c r="BA355" s="97">
        <v>0</v>
      </c>
      <c r="BB355" s="97">
        <v>0</v>
      </c>
      <c r="BC355" s="97">
        <v>0</v>
      </c>
      <c r="BD355" s="97">
        <v>0</v>
      </c>
      <c r="BE355" s="97">
        <v>0</v>
      </c>
      <c r="BF355" s="97">
        <v>0</v>
      </c>
      <c r="BG355" s="97">
        <v>0</v>
      </c>
      <c r="BH355" s="97">
        <v>0</v>
      </c>
      <c r="BI355" s="97">
        <v>0</v>
      </c>
      <c r="BJ355" s="97">
        <v>0</v>
      </c>
      <c r="BK355" s="97">
        <v>0</v>
      </c>
      <c r="BL355" s="97">
        <v>0</v>
      </c>
      <c r="BM355" s="97">
        <v>0</v>
      </c>
      <c r="BN355" s="97">
        <v>0</v>
      </c>
      <c r="BO355" s="97">
        <v>0</v>
      </c>
      <c r="BP355" s="97">
        <v>0</v>
      </c>
      <c r="BQ355" s="107" t="s">
        <v>40</v>
      </c>
      <c r="BR355" s="107" t="s">
        <v>40</v>
      </c>
      <c r="BS355" s="107" t="s">
        <v>40</v>
      </c>
      <c r="BT355" s="97">
        <v>0</v>
      </c>
      <c r="BU355" s="97">
        <v>0</v>
      </c>
      <c r="BV355" s="97">
        <v>0</v>
      </c>
      <c r="BW355" s="97">
        <v>0</v>
      </c>
      <c r="BX355" s="97">
        <v>0</v>
      </c>
      <c r="BY355" s="97">
        <v>0</v>
      </c>
      <c r="BZ355" s="97">
        <v>0</v>
      </c>
      <c r="CA355" s="97">
        <v>0</v>
      </c>
      <c r="CB355" s="97">
        <v>0</v>
      </c>
      <c r="CC355" s="97">
        <v>0</v>
      </c>
      <c r="CD355" s="97">
        <v>0</v>
      </c>
      <c r="CE355" s="127">
        <v>0</v>
      </c>
      <c r="CF355" s="24" t="str">
        <f>_xlfn.XLOOKUP(A355,Reworked!A:A,Reworked!I:I)</f>
        <v>Audit not finalised at legislated date</v>
      </c>
    </row>
    <row r="356" spans="1:84" ht="21" customHeight="1" x14ac:dyDescent="0.25">
      <c r="A356" s="120">
        <v>1596</v>
      </c>
      <c r="B356" s="121" t="s">
        <v>574</v>
      </c>
      <c r="C356" s="121" t="s">
        <v>492</v>
      </c>
      <c r="D356" s="17" t="s">
        <v>100</v>
      </c>
      <c r="E356" s="121" t="s">
        <v>44</v>
      </c>
      <c r="F356" s="120" t="s">
        <v>44</v>
      </c>
      <c r="G356" s="121" t="s">
        <v>40</v>
      </c>
      <c r="H356" s="121" t="s">
        <v>40</v>
      </c>
      <c r="I356" s="121" t="s">
        <v>40</v>
      </c>
      <c r="J356" s="120" t="s">
        <v>436</v>
      </c>
      <c r="K356" s="129" t="s">
        <v>40</v>
      </c>
      <c r="L356" s="110" t="s">
        <v>40</v>
      </c>
      <c r="M356" s="110" t="s">
        <v>40</v>
      </c>
      <c r="N356" s="98" t="s">
        <v>40</v>
      </c>
      <c r="O356" s="106" t="s">
        <v>40</v>
      </c>
      <c r="P356" s="106" t="s">
        <v>40</v>
      </c>
      <c r="Q356" s="99" t="s">
        <v>41</v>
      </c>
      <c r="R356" s="103" t="s">
        <v>45</v>
      </c>
      <c r="S356" s="99" t="s">
        <v>41</v>
      </c>
      <c r="T356" s="100">
        <v>1</v>
      </c>
      <c r="U356" s="105">
        <v>3</v>
      </c>
      <c r="V356" s="100">
        <v>1</v>
      </c>
      <c r="W356" s="100">
        <v>1</v>
      </c>
      <c r="X356" s="100">
        <v>1</v>
      </c>
      <c r="Y356" s="105">
        <v>3</v>
      </c>
      <c r="Z356" s="100">
        <v>1</v>
      </c>
      <c r="AA356" s="100">
        <v>1</v>
      </c>
      <c r="AB356" s="100">
        <v>1</v>
      </c>
      <c r="AC356" s="105">
        <v>3</v>
      </c>
      <c r="AD356" s="100">
        <v>1</v>
      </c>
      <c r="AE356" s="100">
        <v>1</v>
      </c>
      <c r="AF356" s="100">
        <v>1</v>
      </c>
      <c r="AG356" s="105">
        <v>3</v>
      </c>
      <c r="AH356" s="100">
        <v>1</v>
      </c>
      <c r="AI356" s="100">
        <v>1</v>
      </c>
      <c r="AJ356" s="100">
        <v>1</v>
      </c>
      <c r="AK356" s="105">
        <v>3</v>
      </c>
      <c r="AL356" s="100">
        <v>1</v>
      </c>
      <c r="AM356" s="100">
        <v>1</v>
      </c>
      <c r="AN356" s="100">
        <v>1</v>
      </c>
      <c r="AO356" s="105">
        <v>3</v>
      </c>
      <c r="AP356" s="100">
        <v>1</v>
      </c>
      <c r="AQ356" s="100">
        <v>1</v>
      </c>
      <c r="AR356" s="99" t="s">
        <v>41</v>
      </c>
      <c r="AS356" s="103" t="s">
        <v>45</v>
      </c>
      <c r="AT356" s="103" t="s">
        <v>45</v>
      </c>
      <c r="AU356" s="105">
        <v>3</v>
      </c>
      <c r="AV356" s="105">
        <v>3</v>
      </c>
      <c r="AW356" s="197">
        <v>1</v>
      </c>
      <c r="AX356" s="197"/>
      <c r="AY356" s="196">
        <v>2</v>
      </c>
      <c r="AZ356" s="196"/>
      <c r="BA356" s="100">
        <v>1</v>
      </c>
      <c r="BB356" s="105">
        <v>3</v>
      </c>
      <c r="BC356" s="100">
        <v>1</v>
      </c>
      <c r="BD356" s="104">
        <v>2</v>
      </c>
      <c r="BE356" s="100">
        <v>1</v>
      </c>
      <c r="BF356" s="105">
        <v>3</v>
      </c>
      <c r="BG356" s="105">
        <v>3</v>
      </c>
      <c r="BH356" s="104">
        <v>2</v>
      </c>
      <c r="BI356" s="100">
        <v>1</v>
      </c>
      <c r="BJ356" s="105">
        <v>3</v>
      </c>
      <c r="BK356" s="105">
        <v>3</v>
      </c>
      <c r="BL356" s="104">
        <v>2</v>
      </c>
      <c r="BM356" s="100">
        <v>1</v>
      </c>
      <c r="BN356" s="105">
        <v>3</v>
      </c>
      <c r="BO356" s="100">
        <v>1</v>
      </c>
      <c r="BP356" s="104">
        <v>2</v>
      </c>
      <c r="BQ356" s="99" t="s">
        <v>41</v>
      </c>
      <c r="BR356" s="103" t="s">
        <v>45</v>
      </c>
      <c r="BS356" s="99" t="s">
        <v>41</v>
      </c>
      <c r="BT356" s="100">
        <v>1</v>
      </c>
      <c r="BU356" s="105">
        <v>3</v>
      </c>
      <c r="BV356" s="100">
        <v>1</v>
      </c>
      <c r="BW356" s="104">
        <v>2</v>
      </c>
      <c r="BX356" s="100">
        <v>1</v>
      </c>
      <c r="BY356" s="105">
        <v>3</v>
      </c>
      <c r="BZ356" s="100">
        <v>1</v>
      </c>
      <c r="CA356" s="104">
        <v>2</v>
      </c>
      <c r="CB356" s="100">
        <v>1</v>
      </c>
      <c r="CC356" s="105">
        <v>3</v>
      </c>
      <c r="CD356" s="100">
        <v>1</v>
      </c>
      <c r="CE356" s="108">
        <v>2</v>
      </c>
      <c r="CF356" s="24" t="e">
        <f>_xlfn.XLOOKUP(A356,Reworked!A:A,Reworked!I:I)</f>
        <v>#N/A</v>
      </c>
    </row>
    <row r="357" spans="1:84" ht="48.75" customHeight="1" x14ac:dyDescent="0.25">
      <c r="A357" s="120">
        <v>264</v>
      </c>
      <c r="B357" s="121" t="s">
        <v>575</v>
      </c>
      <c r="C357" s="121" t="s">
        <v>496</v>
      </c>
      <c r="D357" s="17" t="s">
        <v>100</v>
      </c>
      <c r="E357" s="121" t="s">
        <v>44</v>
      </c>
      <c r="F357" s="120" t="s">
        <v>396</v>
      </c>
      <c r="G357" s="121" t="s">
        <v>40</v>
      </c>
      <c r="H357" s="121" t="s">
        <v>93</v>
      </c>
      <c r="I357" s="121" t="s">
        <v>448</v>
      </c>
      <c r="J357" s="120" t="s">
        <v>436</v>
      </c>
      <c r="K357" s="100" t="s">
        <v>40</v>
      </c>
      <c r="L357" s="97" t="s">
        <v>40</v>
      </c>
      <c r="M357" s="97" t="s">
        <v>40</v>
      </c>
      <c r="N357" s="98" t="s">
        <v>40</v>
      </c>
      <c r="O357" s="98" t="s">
        <v>40</v>
      </c>
      <c r="P357" s="98" t="s">
        <v>40</v>
      </c>
      <c r="Q357" s="99" t="s">
        <v>41</v>
      </c>
      <c r="R357" s="99" t="s">
        <v>41</v>
      </c>
      <c r="S357" s="99" t="s">
        <v>41</v>
      </c>
      <c r="T357" s="100">
        <v>1</v>
      </c>
      <c r="U357" s="100">
        <v>1</v>
      </c>
      <c r="V357" s="100">
        <v>1</v>
      </c>
      <c r="W357" s="100">
        <v>1</v>
      </c>
      <c r="X357" s="100">
        <v>1</v>
      </c>
      <c r="Y357" s="100">
        <v>1</v>
      </c>
      <c r="Z357" s="100">
        <v>1</v>
      </c>
      <c r="AA357" s="100">
        <v>1</v>
      </c>
      <c r="AB357" s="100">
        <v>1</v>
      </c>
      <c r="AC357" s="100">
        <v>1</v>
      </c>
      <c r="AD357" s="100">
        <v>1</v>
      </c>
      <c r="AE357" s="100">
        <v>1</v>
      </c>
      <c r="AF357" s="100">
        <v>1</v>
      </c>
      <c r="AG357" s="100">
        <v>1</v>
      </c>
      <c r="AH357" s="100">
        <v>1</v>
      </c>
      <c r="AI357" s="100">
        <v>1</v>
      </c>
      <c r="AJ357" s="100">
        <v>1</v>
      </c>
      <c r="AK357" s="100">
        <v>1</v>
      </c>
      <c r="AL357" s="100">
        <v>1</v>
      </c>
      <c r="AM357" s="100">
        <v>1</v>
      </c>
      <c r="AN357" s="100">
        <v>1</v>
      </c>
      <c r="AO357" s="100">
        <v>1</v>
      </c>
      <c r="AP357" s="100">
        <v>1</v>
      </c>
      <c r="AQ357" s="100">
        <v>1</v>
      </c>
      <c r="AR357" s="99" t="s">
        <v>41</v>
      </c>
      <c r="AS357" s="99" t="s">
        <v>41</v>
      </c>
      <c r="AT357" s="99" t="s">
        <v>41</v>
      </c>
      <c r="AU357" s="100">
        <v>1</v>
      </c>
      <c r="AV357" s="100">
        <v>1</v>
      </c>
      <c r="AW357" s="197">
        <v>1</v>
      </c>
      <c r="AX357" s="197"/>
      <c r="AY357" s="197">
        <v>1</v>
      </c>
      <c r="AZ357" s="197"/>
      <c r="BA357" s="100">
        <v>1</v>
      </c>
      <c r="BB357" s="100">
        <v>1</v>
      </c>
      <c r="BC357" s="100">
        <v>1</v>
      </c>
      <c r="BD357" s="100">
        <v>1</v>
      </c>
      <c r="BE357" s="100">
        <v>1</v>
      </c>
      <c r="BF357" s="100">
        <v>1</v>
      </c>
      <c r="BG357" s="100">
        <v>1</v>
      </c>
      <c r="BH357" s="100">
        <v>1</v>
      </c>
      <c r="BI357" s="100">
        <v>1</v>
      </c>
      <c r="BJ357" s="100">
        <v>1</v>
      </c>
      <c r="BK357" s="100">
        <v>1</v>
      </c>
      <c r="BL357" s="100">
        <v>1</v>
      </c>
      <c r="BM357" s="100">
        <v>1</v>
      </c>
      <c r="BN357" s="100">
        <v>1</v>
      </c>
      <c r="BO357" s="100">
        <v>1</v>
      </c>
      <c r="BP357" s="100">
        <v>1</v>
      </c>
      <c r="BQ357" s="99" t="s">
        <v>41</v>
      </c>
      <c r="BR357" s="99" t="s">
        <v>41</v>
      </c>
      <c r="BS357" s="99" t="s">
        <v>41</v>
      </c>
      <c r="BT357" s="100">
        <v>1</v>
      </c>
      <c r="BU357" s="104">
        <v>2</v>
      </c>
      <c r="BV357" s="100">
        <v>1</v>
      </c>
      <c r="BW357" s="100">
        <v>1</v>
      </c>
      <c r="BX357" s="100">
        <v>1</v>
      </c>
      <c r="BY357" s="100">
        <v>1</v>
      </c>
      <c r="BZ357" s="100">
        <v>1</v>
      </c>
      <c r="CA357" s="100">
        <v>1</v>
      </c>
      <c r="CB357" s="100">
        <v>1</v>
      </c>
      <c r="CC357" s="100">
        <v>1</v>
      </c>
      <c r="CD357" s="100">
        <v>1</v>
      </c>
      <c r="CE357" s="102">
        <v>1</v>
      </c>
      <c r="CF357" s="24" t="e">
        <f>_xlfn.XLOOKUP(A357,Reworked!A:A,Reworked!I:I)</f>
        <v>#N/A</v>
      </c>
    </row>
    <row r="358" spans="1:84" ht="20.25" customHeight="1" x14ac:dyDescent="0.25">
      <c r="A358" s="120">
        <v>1432</v>
      </c>
      <c r="B358" s="121" t="s">
        <v>576</v>
      </c>
      <c r="C358" s="121" t="s">
        <v>498</v>
      </c>
      <c r="D358" s="17" t="s">
        <v>100</v>
      </c>
      <c r="E358" s="121" t="s">
        <v>44</v>
      </c>
      <c r="F358" s="120" t="s">
        <v>44</v>
      </c>
      <c r="G358" s="121" t="s">
        <v>40</v>
      </c>
      <c r="H358" s="121" t="s">
        <v>40</v>
      </c>
      <c r="I358" s="121" t="s">
        <v>40</v>
      </c>
      <c r="J358" s="120" t="s">
        <v>436</v>
      </c>
      <c r="K358" s="100" t="s">
        <v>40</v>
      </c>
      <c r="L358" s="97" t="s">
        <v>40</v>
      </c>
      <c r="M358" s="97" t="s">
        <v>40</v>
      </c>
      <c r="N358" s="98" t="s">
        <v>40</v>
      </c>
      <c r="O358" s="98" t="s">
        <v>40</v>
      </c>
      <c r="P358" s="98" t="s">
        <v>40</v>
      </c>
      <c r="Q358" s="107" t="s">
        <v>40</v>
      </c>
      <c r="R358" s="107" t="s">
        <v>40</v>
      </c>
      <c r="S358" s="107" t="s">
        <v>40</v>
      </c>
      <c r="T358" s="97">
        <v>0</v>
      </c>
      <c r="U358" s="97">
        <v>0</v>
      </c>
      <c r="V358" s="97">
        <v>0</v>
      </c>
      <c r="W358" s="97">
        <v>0</v>
      </c>
      <c r="X358" s="97">
        <v>0</v>
      </c>
      <c r="Y358" s="97">
        <v>0</v>
      </c>
      <c r="Z358" s="97">
        <v>0</v>
      </c>
      <c r="AA358" s="97">
        <v>0</v>
      </c>
      <c r="AB358" s="97">
        <v>0</v>
      </c>
      <c r="AC358" s="97">
        <v>0</v>
      </c>
      <c r="AD358" s="97">
        <v>0</v>
      </c>
      <c r="AE358" s="97">
        <v>0</v>
      </c>
      <c r="AF358" s="97">
        <v>0</v>
      </c>
      <c r="AG358" s="97">
        <v>0</v>
      </c>
      <c r="AH358" s="97">
        <v>0</v>
      </c>
      <c r="AI358" s="97">
        <v>0</v>
      </c>
      <c r="AJ358" s="97">
        <v>0</v>
      </c>
      <c r="AK358" s="97">
        <v>0</v>
      </c>
      <c r="AL358" s="97">
        <v>0</v>
      </c>
      <c r="AM358" s="97">
        <v>0</v>
      </c>
      <c r="AN358" s="97">
        <v>0</v>
      </c>
      <c r="AO358" s="97">
        <v>0</v>
      </c>
      <c r="AP358" s="97">
        <v>0</v>
      </c>
      <c r="AQ358" s="97">
        <v>0</v>
      </c>
      <c r="AR358" s="109" t="s">
        <v>40</v>
      </c>
      <c r="AS358" s="109" t="s">
        <v>40</v>
      </c>
      <c r="AT358" s="109" t="s">
        <v>40</v>
      </c>
      <c r="AU358" s="97">
        <v>0</v>
      </c>
      <c r="AV358" s="97">
        <v>0</v>
      </c>
      <c r="AW358" s="202">
        <v>0</v>
      </c>
      <c r="AX358" s="202"/>
      <c r="AY358" s="202">
        <v>0</v>
      </c>
      <c r="AZ358" s="202"/>
      <c r="BA358" s="97">
        <v>0</v>
      </c>
      <c r="BB358" s="97">
        <v>0</v>
      </c>
      <c r="BC358" s="97">
        <v>0</v>
      </c>
      <c r="BD358" s="97">
        <v>0</v>
      </c>
      <c r="BE358" s="97">
        <v>0</v>
      </c>
      <c r="BF358" s="97">
        <v>0</v>
      </c>
      <c r="BG358" s="97">
        <v>0</v>
      </c>
      <c r="BH358" s="97">
        <v>0</v>
      </c>
      <c r="BI358" s="97">
        <v>0</v>
      </c>
      <c r="BJ358" s="97">
        <v>0</v>
      </c>
      <c r="BK358" s="97">
        <v>0</v>
      </c>
      <c r="BL358" s="97">
        <v>0</v>
      </c>
      <c r="BM358" s="97">
        <v>0</v>
      </c>
      <c r="BN358" s="97">
        <v>0</v>
      </c>
      <c r="BO358" s="97">
        <v>0</v>
      </c>
      <c r="BP358" s="97">
        <v>0</v>
      </c>
      <c r="BQ358" s="107" t="s">
        <v>40</v>
      </c>
      <c r="BR358" s="107" t="s">
        <v>40</v>
      </c>
      <c r="BS358" s="107" t="s">
        <v>40</v>
      </c>
      <c r="BT358" s="97">
        <v>0</v>
      </c>
      <c r="BU358" s="97">
        <v>0</v>
      </c>
      <c r="BV358" s="97">
        <v>0</v>
      </c>
      <c r="BW358" s="97">
        <v>0</v>
      </c>
      <c r="BX358" s="97">
        <v>0</v>
      </c>
      <c r="BY358" s="97">
        <v>0</v>
      </c>
      <c r="BZ358" s="97">
        <v>0</v>
      </c>
      <c r="CA358" s="97">
        <v>0</v>
      </c>
      <c r="CB358" s="97">
        <v>0</v>
      </c>
      <c r="CC358" s="97">
        <v>0</v>
      </c>
      <c r="CD358" s="97">
        <v>0</v>
      </c>
      <c r="CE358" s="127">
        <v>0</v>
      </c>
      <c r="CF358" s="24" t="e">
        <f>_xlfn.XLOOKUP(A358,Reworked!A:A,Reworked!I:I)</f>
        <v>#N/A</v>
      </c>
    </row>
    <row r="359" spans="1:84" ht="21" customHeight="1" x14ac:dyDescent="0.25">
      <c r="A359" s="120">
        <v>132</v>
      </c>
      <c r="B359" s="121" t="s">
        <v>414</v>
      </c>
      <c r="C359" s="121" t="s">
        <v>492</v>
      </c>
      <c r="D359" s="17" t="s">
        <v>100</v>
      </c>
      <c r="E359" s="121" t="s">
        <v>44</v>
      </c>
      <c r="F359" s="120" t="s">
        <v>44</v>
      </c>
      <c r="G359" s="121" t="s">
        <v>40</v>
      </c>
      <c r="H359" s="121" t="s">
        <v>40</v>
      </c>
      <c r="I359" s="121" t="s">
        <v>40</v>
      </c>
      <c r="J359" s="120" t="s">
        <v>436</v>
      </c>
      <c r="K359" s="126" t="s">
        <v>40</v>
      </c>
      <c r="L359" s="97" t="s">
        <v>40</v>
      </c>
      <c r="M359" s="97" t="s">
        <v>40</v>
      </c>
      <c r="N359" s="98" t="s">
        <v>40</v>
      </c>
      <c r="O359" s="98" t="s">
        <v>40</v>
      </c>
      <c r="P359" s="98" t="s">
        <v>40</v>
      </c>
      <c r="Q359" s="107" t="s">
        <v>40</v>
      </c>
      <c r="R359" s="107" t="s">
        <v>40</v>
      </c>
      <c r="S359" s="107" t="s">
        <v>40</v>
      </c>
      <c r="T359" s="97">
        <v>0</v>
      </c>
      <c r="U359" s="97">
        <v>0</v>
      </c>
      <c r="V359" s="97">
        <v>0</v>
      </c>
      <c r="W359" s="97">
        <v>0</v>
      </c>
      <c r="X359" s="97">
        <v>0</v>
      </c>
      <c r="Y359" s="97">
        <v>0</v>
      </c>
      <c r="Z359" s="97">
        <v>0</v>
      </c>
      <c r="AA359" s="97">
        <v>0</v>
      </c>
      <c r="AB359" s="97">
        <v>0</v>
      </c>
      <c r="AC359" s="97">
        <v>0</v>
      </c>
      <c r="AD359" s="97">
        <v>0</v>
      </c>
      <c r="AE359" s="97">
        <v>0</v>
      </c>
      <c r="AF359" s="97">
        <v>0</v>
      </c>
      <c r="AG359" s="97">
        <v>0</v>
      </c>
      <c r="AH359" s="97">
        <v>0</v>
      </c>
      <c r="AI359" s="97">
        <v>0</v>
      </c>
      <c r="AJ359" s="97">
        <v>0</v>
      </c>
      <c r="AK359" s="97">
        <v>0</v>
      </c>
      <c r="AL359" s="97">
        <v>0</v>
      </c>
      <c r="AM359" s="97">
        <v>0</v>
      </c>
      <c r="AN359" s="97">
        <v>0</v>
      </c>
      <c r="AO359" s="97">
        <v>0</v>
      </c>
      <c r="AP359" s="97">
        <v>0</v>
      </c>
      <c r="AQ359" s="97">
        <v>0</v>
      </c>
      <c r="AR359" s="109" t="s">
        <v>40</v>
      </c>
      <c r="AS359" s="109" t="s">
        <v>40</v>
      </c>
      <c r="AT359" s="109" t="s">
        <v>40</v>
      </c>
      <c r="AU359" s="97">
        <v>0</v>
      </c>
      <c r="AV359" s="97">
        <v>0</v>
      </c>
      <c r="AW359" s="202">
        <v>0</v>
      </c>
      <c r="AX359" s="202"/>
      <c r="AY359" s="202">
        <v>0</v>
      </c>
      <c r="AZ359" s="202"/>
      <c r="BA359" s="97">
        <v>0</v>
      </c>
      <c r="BB359" s="97">
        <v>0</v>
      </c>
      <c r="BC359" s="97">
        <v>0</v>
      </c>
      <c r="BD359" s="97">
        <v>0</v>
      </c>
      <c r="BE359" s="97">
        <v>0</v>
      </c>
      <c r="BF359" s="97">
        <v>0</v>
      </c>
      <c r="BG359" s="97">
        <v>0</v>
      </c>
      <c r="BH359" s="97">
        <v>0</v>
      </c>
      <c r="BI359" s="97">
        <v>0</v>
      </c>
      <c r="BJ359" s="97">
        <v>0</v>
      </c>
      <c r="BK359" s="97">
        <v>0</v>
      </c>
      <c r="BL359" s="97">
        <v>0</v>
      </c>
      <c r="BM359" s="97">
        <v>0</v>
      </c>
      <c r="BN359" s="97">
        <v>0</v>
      </c>
      <c r="BO359" s="97">
        <v>0</v>
      </c>
      <c r="BP359" s="97">
        <v>0</v>
      </c>
      <c r="BQ359" s="107" t="s">
        <v>40</v>
      </c>
      <c r="BR359" s="107" t="s">
        <v>40</v>
      </c>
      <c r="BS359" s="107" t="s">
        <v>40</v>
      </c>
      <c r="BT359" s="97">
        <v>0</v>
      </c>
      <c r="BU359" s="97">
        <v>0</v>
      </c>
      <c r="BV359" s="97">
        <v>0</v>
      </c>
      <c r="BW359" s="97">
        <v>0</v>
      </c>
      <c r="BX359" s="97">
        <v>0</v>
      </c>
      <c r="BY359" s="97">
        <v>0</v>
      </c>
      <c r="BZ359" s="97">
        <v>0</v>
      </c>
      <c r="CA359" s="97">
        <v>0</v>
      </c>
      <c r="CB359" s="97">
        <v>0</v>
      </c>
      <c r="CC359" s="97">
        <v>0</v>
      </c>
      <c r="CD359" s="97">
        <v>0</v>
      </c>
      <c r="CE359" s="127">
        <v>0</v>
      </c>
      <c r="CF359" s="24" t="str">
        <f>_xlfn.XLOOKUP(A359,Reworked!A:A,Reworked!I:I)</f>
        <v>Audit not finalised at legislated date</v>
      </c>
    </row>
    <row r="360" spans="1:84" ht="48.75" customHeight="1" x14ac:dyDescent="0.25">
      <c r="A360" s="120">
        <v>221</v>
      </c>
      <c r="B360" s="121" t="s">
        <v>254</v>
      </c>
      <c r="C360" s="121" t="s">
        <v>494</v>
      </c>
      <c r="D360" s="17" t="s">
        <v>100</v>
      </c>
      <c r="E360" s="121" t="s">
        <v>450</v>
      </c>
      <c r="F360" s="120" t="s">
        <v>396</v>
      </c>
      <c r="G360" s="121" t="s">
        <v>40</v>
      </c>
      <c r="H360" s="121" t="s">
        <v>485</v>
      </c>
      <c r="I360" s="121" t="s">
        <v>446</v>
      </c>
      <c r="J360" s="120" t="s">
        <v>436</v>
      </c>
      <c r="K360" s="42" t="s">
        <v>181</v>
      </c>
      <c r="L360" s="97" t="s">
        <v>40</v>
      </c>
      <c r="M360" s="110" t="s">
        <v>40</v>
      </c>
      <c r="N360" s="98" t="s">
        <v>40</v>
      </c>
      <c r="O360" s="98" t="s">
        <v>40</v>
      </c>
      <c r="P360" s="98" t="s">
        <v>40</v>
      </c>
      <c r="Q360" s="103" t="s">
        <v>45</v>
      </c>
      <c r="R360" s="99" t="s">
        <v>41</v>
      </c>
      <c r="S360" s="99" t="s">
        <v>41</v>
      </c>
      <c r="T360" s="100">
        <v>1</v>
      </c>
      <c r="U360" s="100">
        <v>1</v>
      </c>
      <c r="V360" s="100">
        <v>1</v>
      </c>
      <c r="W360" s="100">
        <v>1</v>
      </c>
      <c r="X360" s="104">
        <v>2</v>
      </c>
      <c r="Y360" s="100">
        <v>1</v>
      </c>
      <c r="Z360" s="100">
        <v>1</v>
      </c>
      <c r="AA360" s="100">
        <v>1</v>
      </c>
      <c r="AB360" s="104">
        <v>2</v>
      </c>
      <c r="AC360" s="100">
        <v>1</v>
      </c>
      <c r="AD360" s="100">
        <v>1</v>
      </c>
      <c r="AE360" s="100">
        <v>1</v>
      </c>
      <c r="AF360" s="100">
        <v>1</v>
      </c>
      <c r="AG360" s="100">
        <v>1</v>
      </c>
      <c r="AH360" s="100">
        <v>1</v>
      </c>
      <c r="AI360" s="100">
        <v>1</v>
      </c>
      <c r="AJ360" s="100">
        <v>1</v>
      </c>
      <c r="AK360" s="100">
        <v>1</v>
      </c>
      <c r="AL360" s="100">
        <v>1</v>
      </c>
      <c r="AM360" s="100">
        <v>1</v>
      </c>
      <c r="AN360" s="104">
        <v>2</v>
      </c>
      <c r="AO360" s="97">
        <v>0</v>
      </c>
      <c r="AP360" s="97">
        <v>0</v>
      </c>
      <c r="AQ360" s="104">
        <v>2</v>
      </c>
      <c r="AR360" s="99" t="s">
        <v>41</v>
      </c>
      <c r="AS360" s="99" t="s">
        <v>41</v>
      </c>
      <c r="AT360" s="99" t="s">
        <v>41</v>
      </c>
      <c r="AU360" s="104">
        <v>2</v>
      </c>
      <c r="AV360" s="100">
        <v>1</v>
      </c>
      <c r="AW360" s="197">
        <v>1</v>
      </c>
      <c r="AX360" s="197"/>
      <c r="AY360" s="197">
        <v>1</v>
      </c>
      <c r="AZ360" s="197"/>
      <c r="BA360" s="104">
        <v>2</v>
      </c>
      <c r="BB360" s="100">
        <v>1</v>
      </c>
      <c r="BC360" s="100">
        <v>1</v>
      </c>
      <c r="BD360" s="100">
        <v>1</v>
      </c>
      <c r="BE360" s="104">
        <v>2</v>
      </c>
      <c r="BF360" s="100">
        <v>1</v>
      </c>
      <c r="BG360" s="100">
        <v>1</v>
      </c>
      <c r="BH360" s="100">
        <v>1</v>
      </c>
      <c r="BI360" s="100">
        <v>1</v>
      </c>
      <c r="BJ360" s="100">
        <v>1</v>
      </c>
      <c r="BK360" s="104">
        <v>2</v>
      </c>
      <c r="BL360" s="100">
        <v>1</v>
      </c>
      <c r="BM360" s="104">
        <v>2</v>
      </c>
      <c r="BN360" s="104">
        <v>2</v>
      </c>
      <c r="BO360" s="104">
        <v>2</v>
      </c>
      <c r="BP360" s="104">
        <v>2</v>
      </c>
      <c r="BQ360" s="101" t="s">
        <v>42</v>
      </c>
      <c r="BR360" s="99" t="s">
        <v>41</v>
      </c>
      <c r="BS360" s="99" t="s">
        <v>41</v>
      </c>
      <c r="BT360" s="100">
        <v>1</v>
      </c>
      <c r="BU360" s="100">
        <v>1</v>
      </c>
      <c r="BV360" s="100">
        <v>1</v>
      </c>
      <c r="BW360" s="100">
        <v>1</v>
      </c>
      <c r="BX360" s="100">
        <v>1</v>
      </c>
      <c r="BY360" s="100">
        <v>1</v>
      </c>
      <c r="BZ360" s="100">
        <v>1</v>
      </c>
      <c r="CA360" s="100">
        <v>1</v>
      </c>
      <c r="CB360" s="100">
        <v>1</v>
      </c>
      <c r="CC360" s="100">
        <v>1</v>
      </c>
      <c r="CD360" s="100">
        <v>1</v>
      </c>
      <c r="CE360" s="102">
        <v>1</v>
      </c>
      <c r="CF360" s="24" t="str">
        <f>_xlfn.XLOOKUP(A360,Reworked!A:A,Reworked!I:I)</f>
        <v>Unqualified with findings</v>
      </c>
    </row>
    <row r="361" spans="1:84" ht="48" customHeight="1" x14ac:dyDescent="0.25">
      <c r="A361" s="120">
        <v>1431</v>
      </c>
      <c r="B361" s="121" t="s">
        <v>255</v>
      </c>
      <c r="C361" s="121" t="s">
        <v>494</v>
      </c>
      <c r="D361" s="17" t="s">
        <v>100</v>
      </c>
      <c r="E361" s="121" t="s">
        <v>450</v>
      </c>
      <c r="F361" s="120" t="s">
        <v>396</v>
      </c>
      <c r="G361" s="121" t="s">
        <v>40</v>
      </c>
      <c r="H361" s="121" t="s">
        <v>485</v>
      </c>
      <c r="I361" s="121" t="s">
        <v>446</v>
      </c>
      <c r="J361" s="120" t="s">
        <v>436</v>
      </c>
      <c r="K361" s="42" t="s">
        <v>181</v>
      </c>
      <c r="L361" s="97" t="s">
        <v>40</v>
      </c>
      <c r="M361" s="97" t="s">
        <v>40</v>
      </c>
      <c r="N361" s="98" t="s">
        <v>40</v>
      </c>
      <c r="O361" s="106" t="s">
        <v>40</v>
      </c>
      <c r="P361" s="98" t="s">
        <v>40</v>
      </c>
      <c r="Q361" s="99" t="s">
        <v>41</v>
      </c>
      <c r="R361" s="103" t="s">
        <v>45</v>
      </c>
      <c r="S361" s="99" t="s">
        <v>41</v>
      </c>
      <c r="T361" s="100">
        <v>1</v>
      </c>
      <c r="U361" s="100">
        <v>1</v>
      </c>
      <c r="V361" s="100">
        <v>1</v>
      </c>
      <c r="W361" s="100">
        <v>1</v>
      </c>
      <c r="X361" s="100">
        <v>1</v>
      </c>
      <c r="Y361" s="104">
        <v>2</v>
      </c>
      <c r="Z361" s="100">
        <v>1</v>
      </c>
      <c r="AA361" s="100">
        <v>1</v>
      </c>
      <c r="AB361" s="100">
        <v>1</v>
      </c>
      <c r="AC361" s="100">
        <v>1</v>
      </c>
      <c r="AD361" s="100">
        <v>1</v>
      </c>
      <c r="AE361" s="100">
        <v>1</v>
      </c>
      <c r="AF361" s="100">
        <v>1</v>
      </c>
      <c r="AG361" s="100">
        <v>1</v>
      </c>
      <c r="AH361" s="100">
        <v>1</v>
      </c>
      <c r="AI361" s="100">
        <v>1</v>
      </c>
      <c r="AJ361" s="100">
        <v>1</v>
      </c>
      <c r="AK361" s="100">
        <v>1</v>
      </c>
      <c r="AL361" s="100">
        <v>1</v>
      </c>
      <c r="AM361" s="100">
        <v>1</v>
      </c>
      <c r="AN361" s="100">
        <v>1</v>
      </c>
      <c r="AO361" s="100">
        <v>1</v>
      </c>
      <c r="AP361" s="100">
        <v>1</v>
      </c>
      <c r="AQ361" s="100">
        <v>1</v>
      </c>
      <c r="AR361" s="99" t="s">
        <v>41</v>
      </c>
      <c r="AS361" s="103" t="s">
        <v>45</v>
      </c>
      <c r="AT361" s="99" t="s">
        <v>41</v>
      </c>
      <c r="AU361" s="104">
        <v>2</v>
      </c>
      <c r="AV361" s="104">
        <v>2</v>
      </c>
      <c r="AW361" s="197">
        <v>1</v>
      </c>
      <c r="AX361" s="197"/>
      <c r="AY361" s="196">
        <v>2</v>
      </c>
      <c r="AZ361" s="196"/>
      <c r="BA361" s="104">
        <v>2</v>
      </c>
      <c r="BB361" s="100">
        <v>1</v>
      </c>
      <c r="BC361" s="100">
        <v>1</v>
      </c>
      <c r="BD361" s="100">
        <v>1</v>
      </c>
      <c r="BE361" s="104">
        <v>2</v>
      </c>
      <c r="BF361" s="105">
        <v>3</v>
      </c>
      <c r="BG361" s="100">
        <v>1</v>
      </c>
      <c r="BH361" s="105">
        <v>3</v>
      </c>
      <c r="BI361" s="100">
        <v>1</v>
      </c>
      <c r="BJ361" s="100">
        <v>1</v>
      </c>
      <c r="BK361" s="100">
        <v>1</v>
      </c>
      <c r="BL361" s="100">
        <v>1</v>
      </c>
      <c r="BM361" s="104">
        <v>2</v>
      </c>
      <c r="BN361" s="104">
        <v>2</v>
      </c>
      <c r="BO361" s="100">
        <v>1</v>
      </c>
      <c r="BP361" s="104">
        <v>2</v>
      </c>
      <c r="BQ361" s="99" t="s">
        <v>41</v>
      </c>
      <c r="BR361" s="99" t="s">
        <v>41</v>
      </c>
      <c r="BS361" s="99" t="s">
        <v>41</v>
      </c>
      <c r="BT361" s="100">
        <v>1</v>
      </c>
      <c r="BU361" s="100">
        <v>1</v>
      </c>
      <c r="BV361" s="100">
        <v>1</v>
      </c>
      <c r="BW361" s="100">
        <v>1</v>
      </c>
      <c r="BX361" s="100">
        <v>1</v>
      </c>
      <c r="BY361" s="100">
        <v>1</v>
      </c>
      <c r="BZ361" s="100">
        <v>1</v>
      </c>
      <c r="CA361" s="100">
        <v>1</v>
      </c>
      <c r="CB361" s="100">
        <v>1</v>
      </c>
      <c r="CC361" s="100">
        <v>1</v>
      </c>
      <c r="CD361" s="100">
        <v>1</v>
      </c>
      <c r="CE361" s="102">
        <v>1</v>
      </c>
      <c r="CF361" s="24" t="str">
        <f>_xlfn.XLOOKUP(A361,Reworked!A:A,Reworked!I:I)</f>
        <v>Unqualified with findings</v>
      </c>
    </row>
    <row r="362" spans="1:84" ht="48.75" customHeight="1" x14ac:dyDescent="0.25">
      <c r="A362" s="120">
        <v>1183</v>
      </c>
      <c r="B362" s="121" t="s">
        <v>256</v>
      </c>
      <c r="C362" s="121" t="s">
        <v>494</v>
      </c>
      <c r="D362" s="17" t="s">
        <v>100</v>
      </c>
      <c r="E362" s="121" t="s">
        <v>450</v>
      </c>
      <c r="F362" s="120" t="s">
        <v>396</v>
      </c>
      <c r="G362" s="121" t="s">
        <v>40</v>
      </c>
      <c r="H362" s="121" t="s">
        <v>485</v>
      </c>
      <c r="I362" s="121" t="s">
        <v>446</v>
      </c>
      <c r="J362" s="120" t="s">
        <v>436</v>
      </c>
      <c r="K362" s="42" t="s">
        <v>181</v>
      </c>
      <c r="L362" s="97" t="s">
        <v>40</v>
      </c>
      <c r="M362" s="97" t="s">
        <v>40</v>
      </c>
      <c r="N362" s="98" t="s">
        <v>40</v>
      </c>
      <c r="O362" s="106" t="s">
        <v>40</v>
      </c>
      <c r="P362" s="98" t="s">
        <v>40</v>
      </c>
      <c r="Q362" s="99" t="s">
        <v>41</v>
      </c>
      <c r="R362" s="103" t="s">
        <v>45</v>
      </c>
      <c r="S362" s="99" t="s">
        <v>41</v>
      </c>
      <c r="T362" s="100">
        <v>1</v>
      </c>
      <c r="U362" s="100">
        <v>1</v>
      </c>
      <c r="V362" s="100">
        <v>1</v>
      </c>
      <c r="W362" s="100">
        <v>1</v>
      </c>
      <c r="X362" s="100">
        <v>1</v>
      </c>
      <c r="Y362" s="104">
        <v>2</v>
      </c>
      <c r="Z362" s="100">
        <v>1</v>
      </c>
      <c r="AA362" s="104">
        <v>2</v>
      </c>
      <c r="AB362" s="100">
        <v>1</v>
      </c>
      <c r="AC362" s="100">
        <v>1</v>
      </c>
      <c r="AD362" s="100">
        <v>1</v>
      </c>
      <c r="AE362" s="100">
        <v>1</v>
      </c>
      <c r="AF362" s="100">
        <v>1</v>
      </c>
      <c r="AG362" s="100">
        <v>1</v>
      </c>
      <c r="AH362" s="100">
        <v>1</v>
      </c>
      <c r="AI362" s="100">
        <v>1</v>
      </c>
      <c r="AJ362" s="100">
        <v>1</v>
      </c>
      <c r="AK362" s="100">
        <v>1</v>
      </c>
      <c r="AL362" s="100">
        <v>1</v>
      </c>
      <c r="AM362" s="100">
        <v>1</v>
      </c>
      <c r="AN362" s="100">
        <v>1</v>
      </c>
      <c r="AO362" s="100">
        <v>1</v>
      </c>
      <c r="AP362" s="100">
        <v>1</v>
      </c>
      <c r="AQ362" s="100">
        <v>1</v>
      </c>
      <c r="AR362" s="99" t="s">
        <v>41</v>
      </c>
      <c r="AS362" s="103" t="s">
        <v>45</v>
      </c>
      <c r="AT362" s="99" t="s">
        <v>41</v>
      </c>
      <c r="AU362" s="104">
        <v>2</v>
      </c>
      <c r="AV362" s="104">
        <v>2</v>
      </c>
      <c r="AW362" s="197">
        <v>1</v>
      </c>
      <c r="AX362" s="197"/>
      <c r="AY362" s="196">
        <v>2</v>
      </c>
      <c r="AZ362" s="196"/>
      <c r="BA362" s="104">
        <v>2</v>
      </c>
      <c r="BB362" s="100">
        <v>1</v>
      </c>
      <c r="BC362" s="100">
        <v>1</v>
      </c>
      <c r="BD362" s="104">
        <v>2</v>
      </c>
      <c r="BE362" s="104">
        <v>2</v>
      </c>
      <c r="BF362" s="105">
        <v>3</v>
      </c>
      <c r="BG362" s="100">
        <v>1</v>
      </c>
      <c r="BH362" s="105">
        <v>3</v>
      </c>
      <c r="BI362" s="100">
        <v>1</v>
      </c>
      <c r="BJ362" s="100">
        <v>1</v>
      </c>
      <c r="BK362" s="100">
        <v>1</v>
      </c>
      <c r="BL362" s="100">
        <v>1</v>
      </c>
      <c r="BM362" s="104">
        <v>2</v>
      </c>
      <c r="BN362" s="104">
        <v>2</v>
      </c>
      <c r="BO362" s="100">
        <v>1</v>
      </c>
      <c r="BP362" s="104">
        <v>2</v>
      </c>
      <c r="BQ362" s="99" t="s">
        <v>41</v>
      </c>
      <c r="BR362" s="99" t="s">
        <v>41</v>
      </c>
      <c r="BS362" s="99" t="s">
        <v>41</v>
      </c>
      <c r="BT362" s="100">
        <v>1</v>
      </c>
      <c r="BU362" s="100">
        <v>1</v>
      </c>
      <c r="BV362" s="100">
        <v>1</v>
      </c>
      <c r="BW362" s="100">
        <v>1</v>
      </c>
      <c r="BX362" s="100">
        <v>1</v>
      </c>
      <c r="BY362" s="100">
        <v>1</v>
      </c>
      <c r="BZ362" s="100">
        <v>1</v>
      </c>
      <c r="CA362" s="100">
        <v>1</v>
      </c>
      <c r="CB362" s="100">
        <v>1</v>
      </c>
      <c r="CC362" s="100">
        <v>1</v>
      </c>
      <c r="CD362" s="100">
        <v>1</v>
      </c>
      <c r="CE362" s="102">
        <v>1</v>
      </c>
      <c r="CF362" s="24" t="str">
        <f>_xlfn.XLOOKUP(A362,Reworked!A:A,Reworked!I:I)</f>
        <v>Unqualified with findings</v>
      </c>
    </row>
    <row r="363" spans="1:84" ht="39" customHeight="1" x14ac:dyDescent="0.25">
      <c r="A363" s="120">
        <v>222</v>
      </c>
      <c r="B363" s="121" t="s">
        <v>137</v>
      </c>
      <c r="C363" s="121" t="s">
        <v>496</v>
      </c>
      <c r="D363" s="17" t="s">
        <v>100</v>
      </c>
      <c r="E363" s="121" t="s">
        <v>461</v>
      </c>
      <c r="F363" s="120" t="s">
        <v>396</v>
      </c>
      <c r="G363" s="121" t="s">
        <v>40</v>
      </c>
      <c r="H363" s="121" t="s">
        <v>465</v>
      </c>
      <c r="I363" s="121" t="s">
        <v>442</v>
      </c>
      <c r="J363" s="120" t="s">
        <v>436</v>
      </c>
      <c r="K363" s="41" t="s">
        <v>35</v>
      </c>
      <c r="L363" s="97" t="s">
        <v>40</v>
      </c>
      <c r="M363" s="97" t="s">
        <v>40</v>
      </c>
      <c r="N363" s="98" t="s">
        <v>40</v>
      </c>
      <c r="O363" s="98" t="s">
        <v>40</v>
      </c>
      <c r="P363" s="98" t="s">
        <v>40</v>
      </c>
      <c r="Q363" s="99" t="s">
        <v>41</v>
      </c>
      <c r="R363" s="99" t="s">
        <v>41</v>
      </c>
      <c r="S363" s="99" t="s">
        <v>41</v>
      </c>
      <c r="T363" s="100">
        <v>1</v>
      </c>
      <c r="U363" s="100">
        <v>1</v>
      </c>
      <c r="V363" s="100">
        <v>1</v>
      </c>
      <c r="W363" s="100">
        <v>1</v>
      </c>
      <c r="X363" s="100">
        <v>1</v>
      </c>
      <c r="Y363" s="100">
        <v>1</v>
      </c>
      <c r="Z363" s="100">
        <v>1</v>
      </c>
      <c r="AA363" s="100">
        <v>1</v>
      </c>
      <c r="AB363" s="100">
        <v>1</v>
      </c>
      <c r="AC363" s="100">
        <v>1</v>
      </c>
      <c r="AD363" s="100">
        <v>1</v>
      </c>
      <c r="AE363" s="100">
        <v>1</v>
      </c>
      <c r="AF363" s="100">
        <v>1</v>
      </c>
      <c r="AG363" s="100">
        <v>1</v>
      </c>
      <c r="AH363" s="100">
        <v>1</v>
      </c>
      <c r="AI363" s="100">
        <v>1</v>
      </c>
      <c r="AJ363" s="100">
        <v>1</v>
      </c>
      <c r="AK363" s="100">
        <v>1</v>
      </c>
      <c r="AL363" s="100">
        <v>1</v>
      </c>
      <c r="AM363" s="100">
        <v>1</v>
      </c>
      <c r="AN363" s="100">
        <v>1</v>
      </c>
      <c r="AO363" s="100">
        <v>1</v>
      </c>
      <c r="AP363" s="100">
        <v>1</v>
      </c>
      <c r="AQ363" s="100">
        <v>1</v>
      </c>
      <c r="AR363" s="101" t="s">
        <v>42</v>
      </c>
      <c r="AS363" s="99" t="s">
        <v>41</v>
      </c>
      <c r="AT363" s="99" t="s">
        <v>41</v>
      </c>
      <c r="AU363" s="100">
        <v>1</v>
      </c>
      <c r="AV363" s="100">
        <v>1</v>
      </c>
      <c r="AW363" s="197">
        <v>1</v>
      </c>
      <c r="AX363" s="197"/>
      <c r="AY363" s="197">
        <v>1</v>
      </c>
      <c r="AZ363" s="197"/>
      <c r="BA363" s="100">
        <v>1</v>
      </c>
      <c r="BB363" s="100">
        <v>1</v>
      </c>
      <c r="BC363" s="100">
        <v>1</v>
      </c>
      <c r="BD363" s="100">
        <v>1</v>
      </c>
      <c r="BE363" s="100">
        <v>1</v>
      </c>
      <c r="BF363" s="100">
        <v>1</v>
      </c>
      <c r="BG363" s="100">
        <v>1</v>
      </c>
      <c r="BH363" s="100">
        <v>1</v>
      </c>
      <c r="BI363" s="100">
        <v>1</v>
      </c>
      <c r="BJ363" s="100">
        <v>1</v>
      </c>
      <c r="BK363" s="104">
        <v>2</v>
      </c>
      <c r="BL363" s="100">
        <v>1</v>
      </c>
      <c r="BM363" s="100">
        <v>1</v>
      </c>
      <c r="BN363" s="100">
        <v>1</v>
      </c>
      <c r="BO363" s="100">
        <v>1</v>
      </c>
      <c r="BP363" s="100">
        <v>1</v>
      </c>
      <c r="BQ363" s="99" t="s">
        <v>41</v>
      </c>
      <c r="BR363" s="99" t="s">
        <v>41</v>
      </c>
      <c r="BS363" s="99" t="s">
        <v>41</v>
      </c>
      <c r="BT363" s="100">
        <v>1</v>
      </c>
      <c r="BU363" s="100">
        <v>1</v>
      </c>
      <c r="BV363" s="100">
        <v>1</v>
      </c>
      <c r="BW363" s="100">
        <v>1</v>
      </c>
      <c r="BX363" s="100">
        <v>1</v>
      </c>
      <c r="BY363" s="100">
        <v>1</v>
      </c>
      <c r="BZ363" s="100">
        <v>1</v>
      </c>
      <c r="CA363" s="100">
        <v>1</v>
      </c>
      <c r="CB363" s="100">
        <v>1</v>
      </c>
      <c r="CC363" s="100">
        <v>1</v>
      </c>
      <c r="CD363" s="100">
        <v>1</v>
      </c>
      <c r="CE363" s="102">
        <v>1</v>
      </c>
      <c r="CF363" s="24" t="str">
        <f>_xlfn.XLOOKUP(A363,Reworked!A:A,Reworked!I:I)</f>
        <v>Unqualified with no findings</v>
      </c>
    </row>
    <row r="364" spans="1:84" ht="48.75" customHeight="1" x14ac:dyDescent="0.25">
      <c r="A364" s="120">
        <v>1053</v>
      </c>
      <c r="B364" s="121" t="s">
        <v>577</v>
      </c>
      <c r="C364" s="121" t="s">
        <v>506</v>
      </c>
      <c r="D364" s="17" t="s">
        <v>100</v>
      </c>
      <c r="E364" s="121" t="s">
        <v>73</v>
      </c>
      <c r="F364" s="120" t="s">
        <v>396</v>
      </c>
      <c r="G364" s="121" t="s">
        <v>40</v>
      </c>
      <c r="H364" s="121" t="s">
        <v>477</v>
      </c>
      <c r="I364" s="121" t="s">
        <v>446</v>
      </c>
      <c r="J364" s="120" t="s">
        <v>436</v>
      </c>
      <c r="K364" s="126" t="s">
        <v>40</v>
      </c>
      <c r="L364" s="97" t="s">
        <v>40</v>
      </c>
      <c r="M364" s="97" t="s">
        <v>40</v>
      </c>
      <c r="N364" s="98" t="s">
        <v>40</v>
      </c>
      <c r="O364" s="98" t="s">
        <v>40</v>
      </c>
      <c r="P364" s="98" t="s">
        <v>40</v>
      </c>
      <c r="Q364" s="107" t="s">
        <v>40</v>
      </c>
      <c r="R364" s="107" t="s">
        <v>40</v>
      </c>
      <c r="S364" s="107" t="s">
        <v>40</v>
      </c>
      <c r="T364" s="97">
        <v>0</v>
      </c>
      <c r="U364" s="97">
        <v>0</v>
      </c>
      <c r="V364" s="97">
        <v>0</v>
      </c>
      <c r="W364" s="97">
        <v>0</v>
      </c>
      <c r="X364" s="97">
        <v>0</v>
      </c>
      <c r="Y364" s="97">
        <v>0</v>
      </c>
      <c r="Z364" s="97">
        <v>0</v>
      </c>
      <c r="AA364" s="97">
        <v>0</v>
      </c>
      <c r="AB364" s="97">
        <v>0</v>
      </c>
      <c r="AC364" s="97">
        <v>0</v>
      </c>
      <c r="AD364" s="97">
        <v>0</v>
      </c>
      <c r="AE364" s="97">
        <v>0</v>
      </c>
      <c r="AF364" s="97">
        <v>0</v>
      </c>
      <c r="AG364" s="97">
        <v>0</v>
      </c>
      <c r="AH364" s="97">
        <v>0</v>
      </c>
      <c r="AI364" s="97">
        <v>0</v>
      </c>
      <c r="AJ364" s="97">
        <v>0</v>
      </c>
      <c r="AK364" s="97">
        <v>0</v>
      </c>
      <c r="AL364" s="97">
        <v>0</v>
      </c>
      <c r="AM364" s="97">
        <v>0</v>
      </c>
      <c r="AN364" s="97">
        <v>0</v>
      </c>
      <c r="AO364" s="97">
        <v>0</v>
      </c>
      <c r="AP364" s="97">
        <v>0</v>
      </c>
      <c r="AQ364" s="97">
        <v>0</v>
      </c>
      <c r="AR364" s="109" t="s">
        <v>40</v>
      </c>
      <c r="AS364" s="109" t="s">
        <v>40</v>
      </c>
      <c r="AT364" s="109" t="s">
        <v>40</v>
      </c>
      <c r="AU364" s="97">
        <v>0</v>
      </c>
      <c r="AV364" s="97">
        <v>0</v>
      </c>
      <c r="AW364" s="202">
        <v>0</v>
      </c>
      <c r="AX364" s="202"/>
      <c r="AY364" s="202">
        <v>0</v>
      </c>
      <c r="AZ364" s="202"/>
      <c r="BA364" s="97">
        <v>0</v>
      </c>
      <c r="BB364" s="97">
        <v>0</v>
      </c>
      <c r="BC364" s="97">
        <v>0</v>
      </c>
      <c r="BD364" s="97">
        <v>0</v>
      </c>
      <c r="BE364" s="97">
        <v>0</v>
      </c>
      <c r="BF364" s="97">
        <v>0</v>
      </c>
      <c r="BG364" s="97">
        <v>0</v>
      </c>
      <c r="BH364" s="97">
        <v>0</v>
      </c>
      <c r="BI364" s="97">
        <v>0</v>
      </c>
      <c r="BJ364" s="97">
        <v>0</v>
      </c>
      <c r="BK364" s="97">
        <v>0</v>
      </c>
      <c r="BL364" s="97">
        <v>0</v>
      </c>
      <c r="BM364" s="97">
        <v>0</v>
      </c>
      <c r="BN364" s="97">
        <v>0</v>
      </c>
      <c r="BO364" s="97">
        <v>0</v>
      </c>
      <c r="BP364" s="97">
        <v>0</v>
      </c>
      <c r="BQ364" s="107" t="s">
        <v>40</v>
      </c>
      <c r="BR364" s="107" t="s">
        <v>40</v>
      </c>
      <c r="BS364" s="107" t="s">
        <v>40</v>
      </c>
      <c r="BT364" s="97">
        <v>0</v>
      </c>
      <c r="BU364" s="97">
        <v>0</v>
      </c>
      <c r="BV364" s="97">
        <v>0</v>
      </c>
      <c r="BW364" s="97">
        <v>0</v>
      </c>
      <c r="BX364" s="97">
        <v>0</v>
      </c>
      <c r="BY364" s="97">
        <v>0</v>
      </c>
      <c r="BZ364" s="97">
        <v>0</v>
      </c>
      <c r="CA364" s="97">
        <v>0</v>
      </c>
      <c r="CB364" s="97">
        <v>0</v>
      </c>
      <c r="CC364" s="97">
        <v>0</v>
      </c>
      <c r="CD364" s="97">
        <v>0</v>
      </c>
      <c r="CE364" s="127">
        <v>0</v>
      </c>
      <c r="CF364" s="24" t="e">
        <f>_xlfn.XLOOKUP(A364,Reworked!A:A,Reworked!I:I)</f>
        <v>#N/A</v>
      </c>
    </row>
    <row r="365" spans="1:84" ht="48" customHeight="1" x14ac:dyDescent="0.25">
      <c r="A365" s="120">
        <v>1322</v>
      </c>
      <c r="B365" s="121" t="s">
        <v>257</v>
      </c>
      <c r="C365" s="121" t="s">
        <v>513</v>
      </c>
      <c r="D365" s="17" t="s">
        <v>100</v>
      </c>
      <c r="E365" s="121" t="s">
        <v>73</v>
      </c>
      <c r="F365" s="120" t="s">
        <v>396</v>
      </c>
      <c r="G365" s="121" t="s">
        <v>40</v>
      </c>
      <c r="H365" s="121" t="s">
        <v>458</v>
      </c>
      <c r="I365" s="121" t="s">
        <v>448</v>
      </c>
      <c r="J365" s="120" t="s">
        <v>436</v>
      </c>
      <c r="K365" s="42" t="s">
        <v>181</v>
      </c>
      <c r="L365" s="97" t="s">
        <v>40</v>
      </c>
      <c r="M365" s="110" t="s">
        <v>40</v>
      </c>
      <c r="N365" s="106" t="s">
        <v>40</v>
      </c>
      <c r="O365" s="111" t="s">
        <v>40</v>
      </c>
      <c r="P365" s="106" t="s">
        <v>40</v>
      </c>
      <c r="Q365" s="99" t="s">
        <v>41</v>
      </c>
      <c r="R365" s="107" t="s">
        <v>40</v>
      </c>
      <c r="S365" s="99" t="s">
        <v>41</v>
      </c>
      <c r="T365" s="104">
        <v>2</v>
      </c>
      <c r="U365" s="97">
        <v>0</v>
      </c>
      <c r="V365" s="104">
        <v>2</v>
      </c>
      <c r="W365" s="104">
        <v>2</v>
      </c>
      <c r="X365" s="105">
        <v>3</v>
      </c>
      <c r="Y365" s="97">
        <v>0</v>
      </c>
      <c r="Z365" s="105">
        <v>3</v>
      </c>
      <c r="AA365" s="105">
        <v>3</v>
      </c>
      <c r="AB365" s="104">
        <v>2</v>
      </c>
      <c r="AC365" s="97">
        <v>0</v>
      </c>
      <c r="AD365" s="104">
        <v>2</v>
      </c>
      <c r="AE365" s="104">
        <v>2</v>
      </c>
      <c r="AF365" s="104">
        <v>2</v>
      </c>
      <c r="AG365" s="97">
        <v>0</v>
      </c>
      <c r="AH365" s="104">
        <v>2</v>
      </c>
      <c r="AI365" s="104">
        <v>2</v>
      </c>
      <c r="AJ365" s="104">
        <v>2</v>
      </c>
      <c r="AK365" s="97">
        <v>0</v>
      </c>
      <c r="AL365" s="104">
        <v>2</v>
      </c>
      <c r="AM365" s="104">
        <v>2</v>
      </c>
      <c r="AN365" s="104">
        <v>2</v>
      </c>
      <c r="AO365" s="97">
        <v>0</v>
      </c>
      <c r="AP365" s="104">
        <v>2</v>
      </c>
      <c r="AQ365" s="104">
        <v>2</v>
      </c>
      <c r="AR365" s="99" t="s">
        <v>41</v>
      </c>
      <c r="AS365" s="109" t="s">
        <v>40</v>
      </c>
      <c r="AT365" s="99" t="s">
        <v>41</v>
      </c>
      <c r="AU365" s="104">
        <v>2</v>
      </c>
      <c r="AV365" s="97">
        <v>0</v>
      </c>
      <c r="AW365" s="196">
        <v>2</v>
      </c>
      <c r="AX365" s="196"/>
      <c r="AY365" s="196">
        <v>2</v>
      </c>
      <c r="AZ365" s="196"/>
      <c r="BA365" s="105">
        <v>3</v>
      </c>
      <c r="BB365" s="97">
        <v>0</v>
      </c>
      <c r="BC365" s="104">
        <v>2</v>
      </c>
      <c r="BD365" s="105">
        <v>3</v>
      </c>
      <c r="BE365" s="105">
        <v>3</v>
      </c>
      <c r="BF365" s="97">
        <v>0</v>
      </c>
      <c r="BG365" s="105">
        <v>3</v>
      </c>
      <c r="BH365" s="105">
        <v>3</v>
      </c>
      <c r="BI365" s="105">
        <v>3</v>
      </c>
      <c r="BJ365" s="97">
        <v>0</v>
      </c>
      <c r="BK365" s="104">
        <v>2</v>
      </c>
      <c r="BL365" s="105">
        <v>3</v>
      </c>
      <c r="BM365" s="104">
        <v>2</v>
      </c>
      <c r="BN365" s="97">
        <v>0</v>
      </c>
      <c r="BO365" s="104">
        <v>2</v>
      </c>
      <c r="BP365" s="104">
        <v>2</v>
      </c>
      <c r="BQ365" s="101" t="s">
        <v>42</v>
      </c>
      <c r="BR365" s="107" t="s">
        <v>40</v>
      </c>
      <c r="BS365" s="99" t="s">
        <v>41</v>
      </c>
      <c r="BT365" s="104">
        <v>2</v>
      </c>
      <c r="BU365" s="97">
        <v>0</v>
      </c>
      <c r="BV365" s="104">
        <v>2</v>
      </c>
      <c r="BW365" s="104">
        <v>2</v>
      </c>
      <c r="BX365" s="100">
        <v>1</v>
      </c>
      <c r="BY365" s="97">
        <v>0</v>
      </c>
      <c r="BZ365" s="104">
        <v>2</v>
      </c>
      <c r="CA365" s="104">
        <v>2</v>
      </c>
      <c r="CB365" s="104">
        <v>2</v>
      </c>
      <c r="CC365" s="97">
        <v>0</v>
      </c>
      <c r="CD365" s="104">
        <v>2</v>
      </c>
      <c r="CE365" s="108">
        <v>2</v>
      </c>
      <c r="CF365" s="24" t="str">
        <f>_xlfn.XLOOKUP(A365,Reworked!A:A,Reworked!I:I)</f>
        <v>Unqualified with findings</v>
      </c>
    </row>
    <row r="366" spans="1:84" ht="48.75" customHeight="1" x14ac:dyDescent="0.25">
      <c r="A366" s="120">
        <v>1323</v>
      </c>
      <c r="B366" s="121" t="s">
        <v>258</v>
      </c>
      <c r="C366" s="121" t="s">
        <v>513</v>
      </c>
      <c r="D366" s="17" t="s">
        <v>100</v>
      </c>
      <c r="E366" s="121" t="s">
        <v>73</v>
      </c>
      <c r="F366" s="120" t="s">
        <v>396</v>
      </c>
      <c r="G366" s="121" t="s">
        <v>40</v>
      </c>
      <c r="H366" s="121" t="s">
        <v>458</v>
      </c>
      <c r="I366" s="121" t="s">
        <v>448</v>
      </c>
      <c r="J366" s="120" t="s">
        <v>436</v>
      </c>
      <c r="K366" s="42" t="s">
        <v>181</v>
      </c>
      <c r="L366" s="97" t="s">
        <v>40</v>
      </c>
      <c r="M366" s="110" t="s">
        <v>40</v>
      </c>
      <c r="N366" s="106" t="s">
        <v>40</v>
      </c>
      <c r="O366" s="106" t="s">
        <v>40</v>
      </c>
      <c r="P366" s="106" t="s">
        <v>40</v>
      </c>
      <c r="Q366" s="103" t="s">
        <v>45</v>
      </c>
      <c r="R366" s="107" t="s">
        <v>40</v>
      </c>
      <c r="S366" s="103" t="s">
        <v>45</v>
      </c>
      <c r="T366" s="104">
        <v>2</v>
      </c>
      <c r="U366" s="97">
        <v>0</v>
      </c>
      <c r="V366" s="104">
        <v>2</v>
      </c>
      <c r="W366" s="104">
        <v>2</v>
      </c>
      <c r="X366" s="105">
        <v>3</v>
      </c>
      <c r="Y366" s="97">
        <v>0</v>
      </c>
      <c r="Z366" s="104">
        <v>2</v>
      </c>
      <c r="AA366" s="104">
        <v>2</v>
      </c>
      <c r="AB366" s="104">
        <v>2</v>
      </c>
      <c r="AC366" s="97">
        <v>0</v>
      </c>
      <c r="AD366" s="104">
        <v>2</v>
      </c>
      <c r="AE366" s="104">
        <v>2</v>
      </c>
      <c r="AF366" s="104">
        <v>2</v>
      </c>
      <c r="AG366" s="97">
        <v>0</v>
      </c>
      <c r="AH366" s="104">
        <v>2</v>
      </c>
      <c r="AI366" s="104">
        <v>2</v>
      </c>
      <c r="AJ366" s="104">
        <v>2</v>
      </c>
      <c r="AK366" s="97">
        <v>0</v>
      </c>
      <c r="AL366" s="104">
        <v>2</v>
      </c>
      <c r="AM366" s="104">
        <v>2</v>
      </c>
      <c r="AN366" s="104">
        <v>2</v>
      </c>
      <c r="AO366" s="97">
        <v>0</v>
      </c>
      <c r="AP366" s="104">
        <v>2</v>
      </c>
      <c r="AQ366" s="104">
        <v>2</v>
      </c>
      <c r="AR366" s="103" t="s">
        <v>45</v>
      </c>
      <c r="AS366" s="109" t="s">
        <v>40</v>
      </c>
      <c r="AT366" s="103" t="s">
        <v>45</v>
      </c>
      <c r="AU366" s="104">
        <v>2</v>
      </c>
      <c r="AV366" s="97">
        <v>0</v>
      </c>
      <c r="AW366" s="196">
        <v>2</v>
      </c>
      <c r="AX366" s="196"/>
      <c r="AY366" s="196">
        <v>2</v>
      </c>
      <c r="AZ366" s="196"/>
      <c r="BA366" s="105">
        <v>3</v>
      </c>
      <c r="BB366" s="97">
        <v>0</v>
      </c>
      <c r="BC366" s="104">
        <v>2</v>
      </c>
      <c r="BD366" s="104">
        <v>2</v>
      </c>
      <c r="BE366" s="105">
        <v>3</v>
      </c>
      <c r="BF366" s="97">
        <v>0</v>
      </c>
      <c r="BG366" s="105">
        <v>3</v>
      </c>
      <c r="BH366" s="105">
        <v>3</v>
      </c>
      <c r="BI366" s="104">
        <v>2</v>
      </c>
      <c r="BJ366" s="97">
        <v>0</v>
      </c>
      <c r="BK366" s="104">
        <v>2</v>
      </c>
      <c r="BL366" s="104">
        <v>2</v>
      </c>
      <c r="BM366" s="105">
        <v>3</v>
      </c>
      <c r="BN366" s="97">
        <v>0</v>
      </c>
      <c r="BO366" s="104">
        <v>2</v>
      </c>
      <c r="BP366" s="104">
        <v>2</v>
      </c>
      <c r="BQ366" s="99" t="s">
        <v>41</v>
      </c>
      <c r="BR366" s="107" t="s">
        <v>40</v>
      </c>
      <c r="BS366" s="99" t="s">
        <v>41</v>
      </c>
      <c r="BT366" s="104">
        <v>2</v>
      </c>
      <c r="BU366" s="97">
        <v>0</v>
      </c>
      <c r="BV366" s="104">
        <v>2</v>
      </c>
      <c r="BW366" s="104">
        <v>2</v>
      </c>
      <c r="BX366" s="104">
        <v>2</v>
      </c>
      <c r="BY366" s="97">
        <v>0</v>
      </c>
      <c r="BZ366" s="104">
        <v>2</v>
      </c>
      <c r="CA366" s="104">
        <v>2</v>
      </c>
      <c r="CB366" s="104">
        <v>2</v>
      </c>
      <c r="CC366" s="97">
        <v>0</v>
      </c>
      <c r="CD366" s="104">
        <v>2</v>
      </c>
      <c r="CE366" s="108">
        <v>2</v>
      </c>
      <c r="CF366" s="24" t="str">
        <f>_xlfn.XLOOKUP(A366,Reworked!A:A,Reworked!I:I)</f>
        <v>Unqualified with findings</v>
      </c>
    </row>
    <row r="367" spans="1:84" ht="48" customHeight="1" x14ac:dyDescent="0.25">
      <c r="A367" s="120">
        <v>1377</v>
      </c>
      <c r="B367" s="121" t="s">
        <v>578</v>
      </c>
      <c r="C367" s="121" t="s">
        <v>494</v>
      </c>
      <c r="D367" s="17" t="s">
        <v>100</v>
      </c>
      <c r="E367" s="121" t="s">
        <v>47</v>
      </c>
      <c r="F367" s="120" t="s">
        <v>396</v>
      </c>
      <c r="G367" s="121" t="s">
        <v>40</v>
      </c>
      <c r="H367" s="121" t="s">
        <v>468</v>
      </c>
      <c r="I367" s="121" t="s">
        <v>446</v>
      </c>
      <c r="J367" s="120" t="s">
        <v>436</v>
      </c>
      <c r="K367" s="100" t="s">
        <v>40</v>
      </c>
      <c r="L367" s="97" t="s">
        <v>40</v>
      </c>
      <c r="M367" s="97" t="s">
        <v>40</v>
      </c>
      <c r="N367" s="98" t="s">
        <v>40</v>
      </c>
      <c r="O367" s="98" t="s">
        <v>40</v>
      </c>
      <c r="P367" s="98" t="s">
        <v>40</v>
      </c>
      <c r="Q367" s="107" t="s">
        <v>40</v>
      </c>
      <c r="R367" s="107" t="s">
        <v>40</v>
      </c>
      <c r="S367" s="107" t="s">
        <v>40</v>
      </c>
      <c r="T367" s="97">
        <v>0</v>
      </c>
      <c r="U367" s="97">
        <v>0</v>
      </c>
      <c r="V367" s="97">
        <v>0</v>
      </c>
      <c r="W367" s="97">
        <v>0</v>
      </c>
      <c r="X367" s="97">
        <v>0</v>
      </c>
      <c r="Y367" s="97">
        <v>0</v>
      </c>
      <c r="Z367" s="97">
        <v>0</v>
      </c>
      <c r="AA367" s="97">
        <v>0</v>
      </c>
      <c r="AB367" s="97">
        <v>0</v>
      </c>
      <c r="AC367" s="97">
        <v>0</v>
      </c>
      <c r="AD367" s="97">
        <v>0</v>
      </c>
      <c r="AE367" s="97">
        <v>0</v>
      </c>
      <c r="AF367" s="97">
        <v>0</v>
      </c>
      <c r="AG367" s="97">
        <v>0</v>
      </c>
      <c r="AH367" s="97">
        <v>0</v>
      </c>
      <c r="AI367" s="97">
        <v>0</v>
      </c>
      <c r="AJ367" s="97">
        <v>0</v>
      </c>
      <c r="AK367" s="97">
        <v>0</v>
      </c>
      <c r="AL367" s="97">
        <v>0</v>
      </c>
      <c r="AM367" s="97">
        <v>0</v>
      </c>
      <c r="AN367" s="97">
        <v>0</v>
      </c>
      <c r="AO367" s="97">
        <v>0</v>
      </c>
      <c r="AP367" s="97">
        <v>0</v>
      </c>
      <c r="AQ367" s="97">
        <v>0</v>
      </c>
      <c r="AR367" s="109" t="s">
        <v>40</v>
      </c>
      <c r="AS367" s="109" t="s">
        <v>40</v>
      </c>
      <c r="AT367" s="109" t="s">
        <v>40</v>
      </c>
      <c r="AU367" s="97">
        <v>0</v>
      </c>
      <c r="AV367" s="97">
        <v>0</v>
      </c>
      <c r="AW367" s="202">
        <v>0</v>
      </c>
      <c r="AX367" s="202"/>
      <c r="AY367" s="202">
        <v>0</v>
      </c>
      <c r="AZ367" s="202"/>
      <c r="BA367" s="97">
        <v>0</v>
      </c>
      <c r="BB367" s="97">
        <v>0</v>
      </c>
      <c r="BC367" s="97">
        <v>0</v>
      </c>
      <c r="BD367" s="97">
        <v>0</v>
      </c>
      <c r="BE367" s="97">
        <v>0</v>
      </c>
      <c r="BF367" s="97">
        <v>0</v>
      </c>
      <c r="BG367" s="97">
        <v>0</v>
      </c>
      <c r="BH367" s="97">
        <v>0</v>
      </c>
      <c r="BI367" s="97">
        <v>0</v>
      </c>
      <c r="BJ367" s="97">
        <v>0</v>
      </c>
      <c r="BK367" s="97">
        <v>0</v>
      </c>
      <c r="BL367" s="97">
        <v>0</v>
      </c>
      <c r="BM367" s="97">
        <v>0</v>
      </c>
      <c r="BN367" s="97">
        <v>0</v>
      </c>
      <c r="BO367" s="97">
        <v>0</v>
      </c>
      <c r="BP367" s="97">
        <v>0</v>
      </c>
      <c r="BQ367" s="107" t="s">
        <v>40</v>
      </c>
      <c r="BR367" s="107" t="s">
        <v>40</v>
      </c>
      <c r="BS367" s="107" t="s">
        <v>40</v>
      </c>
      <c r="BT367" s="97">
        <v>0</v>
      </c>
      <c r="BU367" s="97">
        <v>0</v>
      </c>
      <c r="BV367" s="97">
        <v>0</v>
      </c>
      <c r="BW367" s="97">
        <v>0</v>
      </c>
      <c r="BX367" s="97">
        <v>0</v>
      </c>
      <c r="BY367" s="97">
        <v>0</v>
      </c>
      <c r="BZ367" s="97">
        <v>0</v>
      </c>
      <c r="CA367" s="97">
        <v>0</v>
      </c>
      <c r="CB367" s="97">
        <v>0</v>
      </c>
      <c r="CC367" s="97">
        <v>0</v>
      </c>
      <c r="CD367" s="97">
        <v>0</v>
      </c>
      <c r="CE367" s="127">
        <v>0</v>
      </c>
      <c r="CF367" s="24" t="e">
        <f>_xlfn.XLOOKUP(A367,Reworked!A:A,Reworked!I:I)</f>
        <v>#N/A</v>
      </c>
    </row>
    <row r="368" spans="1:84" ht="21" customHeight="1" x14ac:dyDescent="0.25">
      <c r="A368" s="120">
        <v>1381</v>
      </c>
      <c r="B368" s="121" t="s">
        <v>579</v>
      </c>
      <c r="C368" s="121" t="s">
        <v>509</v>
      </c>
      <c r="D368" s="17" t="s">
        <v>100</v>
      </c>
      <c r="E368" s="121" t="s">
        <v>73</v>
      </c>
      <c r="F368" s="120" t="s">
        <v>73</v>
      </c>
      <c r="G368" s="121" t="s">
        <v>40</v>
      </c>
      <c r="H368" s="121" t="s">
        <v>40</v>
      </c>
      <c r="I368" s="121" t="s">
        <v>40</v>
      </c>
      <c r="J368" s="120" t="s">
        <v>436</v>
      </c>
      <c r="K368" s="100" t="s">
        <v>40</v>
      </c>
      <c r="L368" s="97" t="s">
        <v>40</v>
      </c>
      <c r="M368" s="97" t="s">
        <v>40</v>
      </c>
      <c r="N368" s="98" t="s">
        <v>40</v>
      </c>
      <c r="O368" s="98" t="s">
        <v>40</v>
      </c>
      <c r="P368" s="98" t="s">
        <v>40</v>
      </c>
      <c r="Q368" s="101" t="s">
        <v>42</v>
      </c>
      <c r="R368" s="99" t="s">
        <v>41</v>
      </c>
      <c r="S368" s="101" t="s">
        <v>42</v>
      </c>
      <c r="T368" s="100">
        <v>1</v>
      </c>
      <c r="U368" s="100">
        <v>1</v>
      </c>
      <c r="V368" s="100">
        <v>1</v>
      </c>
      <c r="W368" s="100">
        <v>1</v>
      </c>
      <c r="X368" s="100">
        <v>1</v>
      </c>
      <c r="Y368" s="100">
        <v>1</v>
      </c>
      <c r="Z368" s="100">
        <v>1</v>
      </c>
      <c r="AA368" s="100">
        <v>1</v>
      </c>
      <c r="AB368" s="100">
        <v>1</v>
      </c>
      <c r="AC368" s="100">
        <v>1</v>
      </c>
      <c r="AD368" s="100">
        <v>1</v>
      </c>
      <c r="AE368" s="100">
        <v>1</v>
      </c>
      <c r="AF368" s="100">
        <v>1</v>
      </c>
      <c r="AG368" s="100">
        <v>1</v>
      </c>
      <c r="AH368" s="100">
        <v>1</v>
      </c>
      <c r="AI368" s="100">
        <v>1</v>
      </c>
      <c r="AJ368" s="100">
        <v>1</v>
      </c>
      <c r="AK368" s="100">
        <v>1</v>
      </c>
      <c r="AL368" s="100">
        <v>1</v>
      </c>
      <c r="AM368" s="100">
        <v>1</v>
      </c>
      <c r="AN368" s="100">
        <v>1</v>
      </c>
      <c r="AO368" s="100">
        <v>1</v>
      </c>
      <c r="AP368" s="100">
        <v>1</v>
      </c>
      <c r="AQ368" s="100">
        <v>1</v>
      </c>
      <c r="AR368" s="101" t="s">
        <v>42</v>
      </c>
      <c r="AS368" s="99" t="s">
        <v>41</v>
      </c>
      <c r="AT368" s="101" t="s">
        <v>42</v>
      </c>
      <c r="AU368" s="100">
        <v>1</v>
      </c>
      <c r="AV368" s="100">
        <v>1</v>
      </c>
      <c r="AW368" s="197">
        <v>1</v>
      </c>
      <c r="AX368" s="197"/>
      <c r="AY368" s="197">
        <v>1</v>
      </c>
      <c r="AZ368" s="197"/>
      <c r="BA368" s="100">
        <v>1</v>
      </c>
      <c r="BB368" s="100">
        <v>1</v>
      </c>
      <c r="BC368" s="100">
        <v>1</v>
      </c>
      <c r="BD368" s="100">
        <v>1</v>
      </c>
      <c r="BE368" s="100">
        <v>1</v>
      </c>
      <c r="BF368" s="100">
        <v>1</v>
      </c>
      <c r="BG368" s="100">
        <v>1</v>
      </c>
      <c r="BH368" s="100">
        <v>1</v>
      </c>
      <c r="BI368" s="100">
        <v>1</v>
      </c>
      <c r="BJ368" s="100">
        <v>1</v>
      </c>
      <c r="BK368" s="100">
        <v>1</v>
      </c>
      <c r="BL368" s="100">
        <v>1</v>
      </c>
      <c r="BM368" s="100">
        <v>1</v>
      </c>
      <c r="BN368" s="100">
        <v>1</v>
      </c>
      <c r="BO368" s="100">
        <v>1</v>
      </c>
      <c r="BP368" s="100">
        <v>1</v>
      </c>
      <c r="BQ368" s="99" t="s">
        <v>41</v>
      </c>
      <c r="BR368" s="99" t="s">
        <v>41</v>
      </c>
      <c r="BS368" s="99" t="s">
        <v>41</v>
      </c>
      <c r="BT368" s="100">
        <v>1</v>
      </c>
      <c r="BU368" s="100">
        <v>1</v>
      </c>
      <c r="BV368" s="100">
        <v>1</v>
      </c>
      <c r="BW368" s="100">
        <v>1</v>
      </c>
      <c r="BX368" s="100">
        <v>1</v>
      </c>
      <c r="BY368" s="100">
        <v>1</v>
      </c>
      <c r="BZ368" s="100">
        <v>1</v>
      </c>
      <c r="CA368" s="100">
        <v>1</v>
      </c>
      <c r="CB368" s="100">
        <v>1</v>
      </c>
      <c r="CC368" s="100">
        <v>1</v>
      </c>
      <c r="CD368" s="100">
        <v>1</v>
      </c>
      <c r="CE368" s="102">
        <v>1</v>
      </c>
      <c r="CF368" s="24" t="e">
        <f>_xlfn.XLOOKUP(A368,Reworked!A:A,Reworked!I:I)</f>
        <v>#N/A</v>
      </c>
    </row>
    <row r="369" spans="1:84" ht="21" customHeight="1" x14ac:dyDescent="0.25">
      <c r="A369" s="120">
        <v>1145</v>
      </c>
      <c r="B369" s="121" t="s">
        <v>342</v>
      </c>
      <c r="C369" s="121" t="s">
        <v>509</v>
      </c>
      <c r="D369" s="17" t="s">
        <v>100</v>
      </c>
      <c r="E369" s="121" t="s">
        <v>73</v>
      </c>
      <c r="F369" s="120" t="s">
        <v>73</v>
      </c>
      <c r="G369" s="121" t="s">
        <v>40</v>
      </c>
      <c r="H369" s="121" t="s">
        <v>40</v>
      </c>
      <c r="I369" s="121" t="s">
        <v>40</v>
      </c>
      <c r="J369" s="120" t="s">
        <v>436</v>
      </c>
      <c r="K369" s="43" t="s">
        <v>313</v>
      </c>
      <c r="L369" s="110" t="s">
        <v>40</v>
      </c>
      <c r="M369" s="110" t="s">
        <v>40</v>
      </c>
      <c r="N369" s="111" t="s">
        <v>40</v>
      </c>
      <c r="O369" s="106" t="s">
        <v>40</v>
      </c>
      <c r="P369" s="106" t="s">
        <v>40</v>
      </c>
      <c r="Q369" s="99" t="s">
        <v>41</v>
      </c>
      <c r="R369" s="103" t="s">
        <v>45</v>
      </c>
      <c r="S369" s="99" t="s">
        <v>41</v>
      </c>
      <c r="T369" s="104">
        <v>2</v>
      </c>
      <c r="U369" s="104">
        <v>2</v>
      </c>
      <c r="V369" s="104">
        <v>2</v>
      </c>
      <c r="W369" s="104">
        <v>2</v>
      </c>
      <c r="X369" s="105">
        <v>3</v>
      </c>
      <c r="Y369" s="105">
        <v>3</v>
      </c>
      <c r="Z369" s="105">
        <v>3</v>
      </c>
      <c r="AA369" s="105">
        <v>3</v>
      </c>
      <c r="AB369" s="104">
        <v>2</v>
      </c>
      <c r="AC369" s="104">
        <v>2</v>
      </c>
      <c r="AD369" s="104">
        <v>2</v>
      </c>
      <c r="AE369" s="104">
        <v>2</v>
      </c>
      <c r="AF369" s="105">
        <v>3</v>
      </c>
      <c r="AG369" s="104">
        <v>2</v>
      </c>
      <c r="AH369" s="105">
        <v>3</v>
      </c>
      <c r="AI369" s="105">
        <v>3</v>
      </c>
      <c r="AJ369" s="105">
        <v>3</v>
      </c>
      <c r="AK369" s="100">
        <v>1</v>
      </c>
      <c r="AL369" s="105">
        <v>3</v>
      </c>
      <c r="AM369" s="105">
        <v>3</v>
      </c>
      <c r="AN369" s="104">
        <v>2</v>
      </c>
      <c r="AO369" s="104">
        <v>2</v>
      </c>
      <c r="AP369" s="104">
        <v>2</v>
      </c>
      <c r="AQ369" s="104">
        <v>2</v>
      </c>
      <c r="AR369" s="99" t="s">
        <v>41</v>
      </c>
      <c r="AS369" s="99" t="s">
        <v>41</v>
      </c>
      <c r="AT369" s="99" t="s">
        <v>41</v>
      </c>
      <c r="AU369" s="104">
        <v>2</v>
      </c>
      <c r="AV369" s="104">
        <v>2</v>
      </c>
      <c r="AW369" s="196">
        <v>2</v>
      </c>
      <c r="AX369" s="196"/>
      <c r="AY369" s="196">
        <v>2</v>
      </c>
      <c r="AZ369" s="196"/>
      <c r="BA369" s="104">
        <v>2</v>
      </c>
      <c r="BB369" s="104">
        <v>2</v>
      </c>
      <c r="BC369" s="104">
        <v>2</v>
      </c>
      <c r="BD369" s="104">
        <v>2</v>
      </c>
      <c r="BE369" s="104">
        <v>2</v>
      </c>
      <c r="BF369" s="104">
        <v>2</v>
      </c>
      <c r="BG369" s="104">
        <v>2</v>
      </c>
      <c r="BH369" s="104">
        <v>2</v>
      </c>
      <c r="BI369" s="104">
        <v>2</v>
      </c>
      <c r="BJ369" s="104">
        <v>2</v>
      </c>
      <c r="BK369" s="104">
        <v>2</v>
      </c>
      <c r="BL369" s="104">
        <v>2</v>
      </c>
      <c r="BM369" s="104">
        <v>2</v>
      </c>
      <c r="BN369" s="97">
        <v>0</v>
      </c>
      <c r="BO369" s="97">
        <v>0</v>
      </c>
      <c r="BP369" s="104">
        <v>2</v>
      </c>
      <c r="BQ369" s="99" t="s">
        <v>41</v>
      </c>
      <c r="BR369" s="99" t="s">
        <v>41</v>
      </c>
      <c r="BS369" s="99" t="s">
        <v>41</v>
      </c>
      <c r="BT369" s="100">
        <v>1</v>
      </c>
      <c r="BU369" s="100">
        <v>1</v>
      </c>
      <c r="BV369" s="100">
        <v>1</v>
      </c>
      <c r="BW369" s="100">
        <v>1</v>
      </c>
      <c r="BX369" s="104">
        <v>2</v>
      </c>
      <c r="BY369" s="104">
        <v>2</v>
      </c>
      <c r="BZ369" s="104">
        <v>2</v>
      </c>
      <c r="CA369" s="104">
        <v>2</v>
      </c>
      <c r="CB369" s="104">
        <v>2</v>
      </c>
      <c r="CC369" s="104">
        <v>2</v>
      </c>
      <c r="CD369" s="104">
        <v>2</v>
      </c>
      <c r="CE369" s="108">
        <v>2</v>
      </c>
      <c r="CF369" s="24" t="str">
        <f>_xlfn.XLOOKUP(A369,Reworked!A:A,Reworked!I:I)</f>
        <v>Qualified</v>
      </c>
    </row>
    <row r="370" spans="1:84" ht="21" customHeight="1" x14ac:dyDescent="0.25">
      <c r="A370" s="120">
        <v>223</v>
      </c>
      <c r="B370" s="121" t="s">
        <v>259</v>
      </c>
      <c r="C370" s="121" t="s">
        <v>492</v>
      </c>
      <c r="D370" s="17" t="s">
        <v>100</v>
      </c>
      <c r="E370" s="121" t="s">
        <v>73</v>
      </c>
      <c r="F370" s="120" t="s">
        <v>73</v>
      </c>
      <c r="G370" s="121" t="s">
        <v>40</v>
      </c>
      <c r="H370" s="121" t="s">
        <v>40</v>
      </c>
      <c r="I370" s="121" t="s">
        <v>40</v>
      </c>
      <c r="J370" s="120" t="s">
        <v>436</v>
      </c>
      <c r="K370" s="42" t="s">
        <v>181</v>
      </c>
      <c r="L370" s="97" t="s">
        <v>40</v>
      </c>
      <c r="M370" s="110" t="s">
        <v>40</v>
      </c>
      <c r="N370" s="98" t="s">
        <v>40</v>
      </c>
      <c r="O370" s="98" t="s">
        <v>40</v>
      </c>
      <c r="P370" s="98" t="s">
        <v>40</v>
      </c>
      <c r="Q370" s="103" t="s">
        <v>45</v>
      </c>
      <c r="R370" s="99" t="s">
        <v>41</v>
      </c>
      <c r="S370" s="99" t="s">
        <v>41</v>
      </c>
      <c r="T370" s="100">
        <v>1</v>
      </c>
      <c r="U370" s="100">
        <v>1</v>
      </c>
      <c r="V370" s="100">
        <v>1</v>
      </c>
      <c r="W370" s="100">
        <v>1</v>
      </c>
      <c r="X370" s="104">
        <v>2</v>
      </c>
      <c r="Y370" s="100">
        <v>1</v>
      </c>
      <c r="Z370" s="100">
        <v>1</v>
      </c>
      <c r="AA370" s="100">
        <v>1</v>
      </c>
      <c r="AB370" s="100">
        <v>1</v>
      </c>
      <c r="AC370" s="100">
        <v>1</v>
      </c>
      <c r="AD370" s="100">
        <v>1</v>
      </c>
      <c r="AE370" s="100">
        <v>1</v>
      </c>
      <c r="AF370" s="100">
        <v>1</v>
      </c>
      <c r="AG370" s="100">
        <v>1</v>
      </c>
      <c r="AH370" s="100">
        <v>1</v>
      </c>
      <c r="AI370" s="100">
        <v>1</v>
      </c>
      <c r="AJ370" s="100">
        <v>1</v>
      </c>
      <c r="AK370" s="100">
        <v>1</v>
      </c>
      <c r="AL370" s="100">
        <v>1</v>
      </c>
      <c r="AM370" s="100">
        <v>1</v>
      </c>
      <c r="AN370" s="100">
        <v>1</v>
      </c>
      <c r="AO370" s="100">
        <v>1</v>
      </c>
      <c r="AP370" s="100">
        <v>1</v>
      </c>
      <c r="AQ370" s="100">
        <v>1</v>
      </c>
      <c r="AR370" s="103" t="s">
        <v>45</v>
      </c>
      <c r="AS370" s="99" t="s">
        <v>41</v>
      </c>
      <c r="AT370" s="103" t="s">
        <v>45</v>
      </c>
      <c r="AU370" s="104">
        <v>2</v>
      </c>
      <c r="AV370" s="100">
        <v>1</v>
      </c>
      <c r="AW370" s="197">
        <v>1</v>
      </c>
      <c r="AX370" s="197"/>
      <c r="AY370" s="197">
        <v>1</v>
      </c>
      <c r="AZ370" s="197"/>
      <c r="BA370" s="104">
        <v>2</v>
      </c>
      <c r="BB370" s="100">
        <v>1</v>
      </c>
      <c r="BC370" s="100">
        <v>1</v>
      </c>
      <c r="BD370" s="100">
        <v>1</v>
      </c>
      <c r="BE370" s="104">
        <v>2</v>
      </c>
      <c r="BF370" s="100">
        <v>1</v>
      </c>
      <c r="BG370" s="100">
        <v>1</v>
      </c>
      <c r="BH370" s="100">
        <v>1</v>
      </c>
      <c r="BI370" s="104">
        <v>2</v>
      </c>
      <c r="BJ370" s="100">
        <v>1</v>
      </c>
      <c r="BK370" s="104">
        <v>2</v>
      </c>
      <c r="BL370" s="104">
        <v>2</v>
      </c>
      <c r="BM370" s="100">
        <v>1</v>
      </c>
      <c r="BN370" s="100">
        <v>1</v>
      </c>
      <c r="BO370" s="100">
        <v>1</v>
      </c>
      <c r="BP370" s="100">
        <v>1</v>
      </c>
      <c r="BQ370" s="99" t="s">
        <v>41</v>
      </c>
      <c r="BR370" s="99" t="s">
        <v>41</v>
      </c>
      <c r="BS370" s="101" t="s">
        <v>42</v>
      </c>
      <c r="BT370" s="100">
        <v>1</v>
      </c>
      <c r="BU370" s="100">
        <v>1</v>
      </c>
      <c r="BV370" s="100">
        <v>1</v>
      </c>
      <c r="BW370" s="100">
        <v>1</v>
      </c>
      <c r="BX370" s="100">
        <v>1</v>
      </c>
      <c r="BY370" s="100">
        <v>1</v>
      </c>
      <c r="BZ370" s="100">
        <v>1</v>
      </c>
      <c r="CA370" s="100">
        <v>1</v>
      </c>
      <c r="CB370" s="100">
        <v>1</v>
      </c>
      <c r="CC370" s="100">
        <v>1</v>
      </c>
      <c r="CD370" s="100">
        <v>1</v>
      </c>
      <c r="CE370" s="102">
        <v>1</v>
      </c>
      <c r="CF370" s="24" t="str">
        <f>_xlfn.XLOOKUP(A370,Reworked!A:A,Reworked!I:I)</f>
        <v>Unqualified with findings</v>
      </c>
    </row>
    <row r="371" spans="1:84" ht="21" customHeight="1" x14ac:dyDescent="0.25">
      <c r="A371" s="120">
        <v>226</v>
      </c>
      <c r="B371" s="121" t="s">
        <v>138</v>
      </c>
      <c r="C371" s="121" t="s">
        <v>492</v>
      </c>
      <c r="D371" s="17" t="s">
        <v>100</v>
      </c>
      <c r="E371" s="121" t="s">
        <v>73</v>
      </c>
      <c r="F371" s="120" t="s">
        <v>73</v>
      </c>
      <c r="G371" s="121" t="s">
        <v>40</v>
      </c>
      <c r="H371" s="121" t="s">
        <v>40</v>
      </c>
      <c r="I371" s="121" t="s">
        <v>40</v>
      </c>
      <c r="J371" s="120" t="s">
        <v>436</v>
      </c>
      <c r="K371" s="41" t="s">
        <v>35</v>
      </c>
      <c r="L371" s="97" t="s">
        <v>40</v>
      </c>
      <c r="M371" s="97" t="s">
        <v>40</v>
      </c>
      <c r="N371" s="98" t="s">
        <v>40</v>
      </c>
      <c r="O371" s="98" t="s">
        <v>40</v>
      </c>
      <c r="P371" s="98" t="s">
        <v>40</v>
      </c>
      <c r="Q371" s="99" t="s">
        <v>41</v>
      </c>
      <c r="R371" s="99" t="s">
        <v>41</v>
      </c>
      <c r="S371" s="99" t="s">
        <v>41</v>
      </c>
      <c r="T371" s="100">
        <v>1</v>
      </c>
      <c r="U371" s="100">
        <v>1</v>
      </c>
      <c r="V371" s="100">
        <v>1</v>
      </c>
      <c r="W371" s="100">
        <v>1</v>
      </c>
      <c r="X371" s="100">
        <v>1</v>
      </c>
      <c r="Y371" s="100">
        <v>1</v>
      </c>
      <c r="Z371" s="100">
        <v>1</v>
      </c>
      <c r="AA371" s="100">
        <v>1</v>
      </c>
      <c r="AB371" s="100">
        <v>1</v>
      </c>
      <c r="AC371" s="100">
        <v>1</v>
      </c>
      <c r="AD371" s="100">
        <v>1</v>
      </c>
      <c r="AE371" s="100">
        <v>1</v>
      </c>
      <c r="AF371" s="100">
        <v>1</v>
      </c>
      <c r="AG371" s="100">
        <v>1</v>
      </c>
      <c r="AH371" s="100">
        <v>1</v>
      </c>
      <c r="AI371" s="100">
        <v>1</v>
      </c>
      <c r="AJ371" s="100">
        <v>1</v>
      </c>
      <c r="AK371" s="100">
        <v>1</v>
      </c>
      <c r="AL371" s="100">
        <v>1</v>
      </c>
      <c r="AM371" s="100">
        <v>1</v>
      </c>
      <c r="AN371" s="100">
        <v>1</v>
      </c>
      <c r="AO371" s="100">
        <v>1</v>
      </c>
      <c r="AP371" s="100">
        <v>1</v>
      </c>
      <c r="AQ371" s="100">
        <v>1</v>
      </c>
      <c r="AR371" s="99" t="s">
        <v>41</v>
      </c>
      <c r="AS371" s="99" t="s">
        <v>41</v>
      </c>
      <c r="AT371" s="99" t="s">
        <v>41</v>
      </c>
      <c r="AU371" s="100">
        <v>1</v>
      </c>
      <c r="AV371" s="100">
        <v>1</v>
      </c>
      <c r="AW371" s="197">
        <v>1</v>
      </c>
      <c r="AX371" s="197"/>
      <c r="AY371" s="197">
        <v>1</v>
      </c>
      <c r="AZ371" s="197"/>
      <c r="BA371" s="100">
        <v>1</v>
      </c>
      <c r="BB371" s="100">
        <v>1</v>
      </c>
      <c r="BC371" s="100">
        <v>1</v>
      </c>
      <c r="BD371" s="100">
        <v>1</v>
      </c>
      <c r="BE371" s="100">
        <v>1</v>
      </c>
      <c r="BF371" s="100">
        <v>1</v>
      </c>
      <c r="BG371" s="100">
        <v>1</v>
      </c>
      <c r="BH371" s="100">
        <v>1</v>
      </c>
      <c r="BI371" s="100">
        <v>1</v>
      </c>
      <c r="BJ371" s="100">
        <v>1</v>
      </c>
      <c r="BK371" s="100">
        <v>1</v>
      </c>
      <c r="BL371" s="100">
        <v>1</v>
      </c>
      <c r="BM371" s="100">
        <v>1</v>
      </c>
      <c r="BN371" s="100">
        <v>1</v>
      </c>
      <c r="BO371" s="100">
        <v>1</v>
      </c>
      <c r="BP371" s="100">
        <v>1</v>
      </c>
      <c r="BQ371" s="101" t="s">
        <v>42</v>
      </c>
      <c r="BR371" s="99" t="s">
        <v>41</v>
      </c>
      <c r="BS371" s="99" t="s">
        <v>41</v>
      </c>
      <c r="BT371" s="100">
        <v>1</v>
      </c>
      <c r="BU371" s="100">
        <v>1</v>
      </c>
      <c r="BV371" s="100">
        <v>1</v>
      </c>
      <c r="BW371" s="100">
        <v>1</v>
      </c>
      <c r="BX371" s="100">
        <v>1</v>
      </c>
      <c r="BY371" s="100">
        <v>1</v>
      </c>
      <c r="BZ371" s="100">
        <v>1</v>
      </c>
      <c r="CA371" s="100">
        <v>1</v>
      </c>
      <c r="CB371" s="100">
        <v>1</v>
      </c>
      <c r="CC371" s="100">
        <v>1</v>
      </c>
      <c r="CD371" s="100">
        <v>1</v>
      </c>
      <c r="CE371" s="102">
        <v>1</v>
      </c>
      <c r="CF371" s="24" t="str">
        <f>_xlfn.XLOOKUP(A371,Reworked!A:A,Reworked!I:I)</f>
        <v>Unqualified with no findings</v>
      </c>
    </row>
    <row r="372" spans="1:84" ht="48" customHeight="1" x14ac:dyDescent="0.25">
      <c r="A372" s="120">
        <v>237</v>
      </c>
      <c r="B372" s="121" t="s">
        <v>260</v>
      </c>
      <c r="C372" s="121" t="s">
        <v>496</v>
      </c>
      <c r="D372" s="17" t="s">
        <v>100</v>
      </c>
      <c r="E372" s="121" t="s">
        <v>444</v>
      </c>
      <c r="F372" s="120" t="s">
        <v>396</v>
      </c>
      <c r="G372" s="121" t="s">
        <v>40</v>
      </c>
      <c r="H372" s="121" t="s">
        <v>458</v>
      </c>
      <c r="I372" s="121" t="s">
        <v>448</v>
      </c>
      <c r="J372" s="120" t="s">
        <v>436</v>
      </c>
      <c r="K372" s="42" t="s">
        <v>181</v>
      </c>
      <c r="L372" s="97" t="s">
        <v>40</v>
      </c>
      <c r="M372" s="97" t="s">
        <v>40</v>
      </c>
      <c r="N372" s="106" t="s">
        <v>40</v>
      </c>
      <c r="O372" s="106" t="s">
        <v>40</v>
      </c>
      <c r="P372" s="98" t="s">
        <v>40</v>
      </c>
      <c r="Q372" s="101" t="s">
        <v>42</v>
      </c>
      <c r="R372" s="101" t="s">
        <v>42</v>
      </c>
      <c r="S372" s="99" t="s">
        <v>41</v>
      </c>
      <c r="T372" s="100">
        <v>1</v>
      </c>
      <c r="U372" s="100">
        <v>1</v>
      </c>
      <c r="V372" s="100">
        <v>1</v>
      </c>
      <c r="W372" s="100">
        <v>1</v>
      </c>
      <c r="X372" s="104">
        <v>2</v>
      </c>
      <c r="Y372" s="104">
        <v>2</v>
      </c>
      <c r="Z372" s="104">
        <v>2</v>
      </c>
      <c r="AA372" s="104">
        <v>2</v>
      </c>
      <c r="AB372" s="104">
        <v>2</v>
      </c>
      <c r="AC372" s="104">
        <v>2</v>
      </c>
      <c r="AD372" s="104">
        <v>2</v>
      </c>
      <c r="AE372" s="104">
        <v>2</v>
      </c>
      <c r="AF372" s="104">
        <v>2</v>
      </c>
      <c r="AG372" s="104">
        <v>2</v>
      </c>
      <c r="AH372" s="104">
        <v>2</v>
      </c>
      <c r="AI372" s="104">
        <v>2</v>
      </c>
      <c r="AJ372" s="104">
        <v>2</v>
      </c>
      <c r="AK372" s="104">
        <v>2</v>
      </c>
      <c r="AL372" s="104">
        <v>2</v>
      </c>
      <c r="AM372" s="104">
        <v>2</v>
      </c>
      <c r="AN372" s="104">
        <v>2</v>
      </c>
      <c r="AO372" s="104">
        <v>2</v>
      </c>
      <c r="AP372" s="104">
        <v>2</v>
      </c>
      <c r="AQ372" s="104">
        <v>2</v>
      </c>
      <c r="AR372" s="99" t="s">
        <v>41</v>
      </c>
      <c r="AS372" s="99" t="s">
        <v>41</v>
      </c>
      <c r="AT372" s="99" t="s">
        <v>41</v>
      </c>
      <c r="AU372" s="105">
        <v>3</v>
      </c>
      <c r="AV372" s="104">
        <v>2</v>
      </c>
      <c r="AW372" s="196">
        <v>2</v>
      </c>
      <c r="AX372" s="196"/>
      <c r="AY372" s="196">
        <v>2</v>
      </c>
      <c r="AZ372" s="196"/>
      <c r="BA372" s="105">
        <v>3</v>
      </c>
      <c r="BB372" s="104">
        <v>2</v>
      </c>
      <c r="BC372" s="104">
        <v>2</v>
      </c>
      <c r="BD372" s="104">
        <v>2</v>
      </c>
      <c r="BE372" s="105">
        <v>3</v>
      </c>
      <c r="BF372" s="104">
        <v>2</v>
      </c>
      <c r="BG372" s="104">
        <v>2</v>
      </c>
      <c r="BH372" s="104">
        <v>2</v>
      </c>
      <c r="BI372" s="105">
        <v>3</v>
      </c>
      <c r="BJ372" s="104">
        <v>2</v>
      </c>
      <c r="BK372" s="104">
        <v>2</v>
      </c>
      <c r="BL372" s="104">
        <v>2</v>
      </c>
      <c r="BM372" s="104">
        <v>2</v>
      </c>
      <c r="BN372" s="104">
        <v>2</v>
      </c>
      <c r="BO372" s="97">
        <v>0</v>
      </c>
      <c r="BP372" s="104">
        <v>2</v>
      </c>
      <c r="BQ372" s="99" t="s">
        <v>41</v>
      </c>
      <c r="BR372" s="99" t="s">
        <v>41</v>
      </c>
      <c r="BS372" s="99" t="s">
        <v>41</v>
      </c>
      <c r="BT372" s="100">
        <v>1</v>
      </c>
      <c r="BU372" s="100">
        <v>1</v>
      </c>
      <c r="BV372" s="100">
        <v>1</v>
      </c>
      <c r="BW372" s="100">
        <v>1</v>
      </c>
      <c r="BX372" s="100">
        <v>1</v>
      </c>
      <c r="BY372" s="100">
        <v>1</v>
      </c>
      <c r="BZ372" s="100">
        <v>1</v>
      </c>
      <c r="CA372" s="100">
        <v>1</v>
      </c>
      <c r="CB372" s="105">
        <v>3</v>
      </c>
      <c r="CC372" s="100">
        <v>1</v>
      </c>
      <c r="CD372" s="100">
        <v>1</v>
      </c>
      <c r="CE372" s="102">
        <v>1</v>
      </c>
      <c r="CF372" s="24" t="str">
        <f>_xlfn.XLOOKUP(A372,Reworked!A:A,Reworked!I:I)</f>
        <v>Unqualified with findings</v>
      </c>
    </row>
    <row r="373" spans="1:84" ht="48.75" customHeight="1" x14ac:dyDescent="0.25">
      <c r="A373" s="120">
        <v>1298</v>
      </c>
      <c r="B373" s="121" t="s">
        <v>139</v>
      </c>
      <c r="C373" s="121" t="s">
        <v>513</v>
      </c>
      <c r="D373" s="17" t="s">
        <v>100</v>
      </c>
      <c r="E373" s="121" t="s">
        <v>56</v>
      </c>
      <c r="F373" s="120" t="s">
        <v>396</v>
      </c>
      <c r="G373" s="121" t="s">
        <v>40</v>
      </c>
      <c r="H373" s="121" t="s">
        <v>458</v>
      </c>
      <c r="I373" s="121" t="s">
        <v>448</v>
      </c>
      <c r="J373" s="120" t="s">
        <v>436</v>
      </c>
      <c r="K373" s="41" t="s">
        <v>35</v>
      </c>
      <c r="L373" s="97" t="s">
        <v>40</v>
      </c>
      <c r="M373" s="97" t="s">
        <v>40</v>
      </c>
      <c r="N373" s="106" t="s">
        <v>40</v>
      </c>
      <c r="O373" s="106" t="s">
        <v>40</v>
      </c>
      <c r="P373" s="106" t="s">
        <v>40</v>
      </c>
      <c r="Q373" s="101" t="s">
        <v>42</v>
      </c>
      <c r="R373" s="107" t="s">
        <v>40</v>
      </c>
      <c r="S373" s="99" t="s">
        <v>41</v>
      </c>
      <c r="T373" s="104">
        <v>2</v>
      </c>
      <c r="U373" s="97">
        <v>0</v>
      </c>
      <c r="V373" s="104">
        <v>2</v>
      </c>
      <c r="W373" s="104">
        <v>2</v>
      </c>
      <c r="X373" s="104">
        <v>2</v>
      </c>
      <c r="Y373" s="97">
        <v>0</v>
      </c>
      <c r="Z373" s="104">
        <v>2</v>
      </c>
      <c r="AA373" s="104">
        <v>2</v>
      </c>
      <c r="AB373" s="104">
        <v>2</v>
      </c>
      <c r="AC373" s="97">
        <v>0</v>
      </c>
      <c r="AD373" s="104">
        <v>2</v>
      </c>
      <c r="AE373" s="104">
        <v>2</v>
      </c>
      <c r="AF373" s="105">
        <v>3</v>
      </c>
      <c r="AG373" s="97">
        <v>0</v>
      </c>
      <c r="AH373" s="104">
        <v>2</v>
      </c>
      <c r="AI373" s="104">
        <v>2</v>
      </c>
      <c r="AJ373" s="104">
        <v>2</v>
      </c>
      <c r="AK373" s="97">
        <v>0</v>
      </c>
      <c r="AL373" s="104">
        <v>2</v>
      </c>
      <c r="AM373" s="104">
        <v>2</v>
      </c>
      <c r="AN373" s="104">
        <v>2</v>
      </c>
      <c r="AO373" s="97">
        <v>0</v>
      </c>
      <c r="AP373" s="104">
        <v>2</v>
      </c>
      <c r="AQ373" s="104">
        <v>2</v>
      </c>
      <c r="AR373" s="101" t="s">
        <v>42</v>
      </c>
      <c r="AS373" s="109" t="s">
        <v>40</v>
      </c>
      <c r="AT373" s="101" t="s">
        <v>42</v>
      </c>
      <c r="AU373" s="104">
        <v>2</v>
      </c>
      <c r="AV373" s="97">
        <v>0</v>
      </c>
      <c r="AW373" s="196">
        <v>2</v>
      </c>
      <c r="AX373" s="196"/>
      <c r="AY373" s="196">
        <v>2</v>
      </c>
      <c r="AZ373" s="196"/>
      <c r="BA373" s="104">
        <v>2</v>
      </c>
      <c r="BB373" s="97">
        <v>0</v>
      </c>
      <c r="BC373" s="104">
        <v>2</v>
      </c>
      <c r="BD373" s="104">
        <v>2</v>
      </c>
      <c r="BE373" s="104">
        <v>2</v>
      </c>
      <c r="BF373" s="97">
        <v>0</v>
      </c>
      <c r="BG373" s="104">
        <v>2</v>
      </c>
      <c r="BH373" s="104">
        <v>2</v>
      </c>
      <c r="BI373" s="100">
        <v>1</v>
      </c>
      <c r="BJ373" s="97">
        <v>0</v>
      </c>
      <c r="BK373" s="100">
        <v>1</v>
      </c>
      <c r="BL373" s="100">
        <v>1</v>
      </c>
      <c r="BM373" s="104">
        <v>2</v>
      </c>
      <c r="BN373" s="97">
        <v>0</v>
      </c>
      <c r="BO373" s="100">
        <v>1</v>
      </c>
      <c r="BP373" s="104">
        <v>2</v>
      </c>
      <c r="BQ373" s="101" t="s">
        <v>42</v>
      </c>
      <c r="BR373" s="107" t="s">
        <v>40</v>
      </c>
      <c r="BS373" s="99" t="s">
        <v>41</v>
      </c>
      <c r="BT373" s="104">
        <v>2</v>
      </c>
      <c r="BU373" s="97">
        <v>0</v>
      </c>
      <c r="BV373" s="104">
        <v>2</v>
      </c>
      <c r="BW373" s="104">
        <v>2</v>
      </c>
      <c r="BX373" s="104">
        <v>2</v>
      </c>
      <c r="BY373" s="97">
        <v>0</v>
      </c>
      <c r="BZ373" s="104">
        <v>2</v>
      </c>
      <c r="CA373" s="104">
        <v>2</v>
      </c>
      <c r="CB373" s="105">
        <v>3</v>
      </c>
      <c r="CC373" s="97">
        <v>0</v>
      </c>
      <c r="CD373" s="104">
        <v>2</v>
      </c>
      <c r="CE373" s="108">
        <v>2</v>
      </c>
      <c r="CF373" s="24" t="str">
        <f>_xlfn.XLOOKUP(A373,Reworked!A:A,Reworked!I:I)</f>
        <v>Unqualified with no findings</v>
      </c>
    </row>
    <row r="374" spans="1:84" ht="48" customHeight="1" x14ac:dyDescent="0.25">
      <c r="A374" s="120">
        <v>238</v>
      </c>
      <c r="B374" s="121" t="s">
        <v>580</v>
      </c>
      <c r="C374" s="121" t="s">
        <v>496</v>
      </c>
      <c r="D374" s="17" t="s">
        <v>100</v>
      </c>
      <c r="E374" s="121" t="s">
        <v>44</v>
      </c>
      <c r="F374" s="120" t="s">
        <v>396</v>
      </c>
      <c r="G374" s="121" t="s">
        <v>40</v>
      </c>
      <c r="H374" s="121" t="s">
        <v>93</v>
      </c>
      <c r="I374" s="121" t="s">
        <v>448</v>
      </c>
      <c r="J374" s="120" t="s">
        <v>436</v>
      </c>
      <c r="K374" s="129" t="s">
        <v>40</v>
      </c>
      <c r="L374" s="97" t="s">
        <v>40</v>
      </c>
      <c r="M374" s="110" t="s">
        <v>40</v>
      </c>
      <c r="N374" s="98" t="s">
        <v>40</v>
      </c>
      <c r="O374" s="98" t="s">
        <v>40</v>
      </c>
      <c r="P374" s="98" t="s">
        <v>40</v>
      </c>
      <c r="Q374" s="101" t="s">
        <v>42</v>
      </c>
      <c r="R374" s="99" t="s">
        <v>41</v>
      </c>
      <c r="S374" s="101" t="s">
        <v>42</v>
      </c>
      <c r="T374" s="100">
        <v>1</v>
      </c>
      <c r="U374" s="100">
        <v>1</v>
      </c>
      <c r="V374" s="100">
        <v>1</v>
      </c>
      <c r="W374" s="100">
        <v>1</v>
      </c>
      <c r="X374" s="100">
        <v>1</v>
      </c>
      <c r="Y374" s="104">
        <v>2</v>
      </c>
      <c r="Z374" s="104">
        <v>2</v>
      </c>
      <c r="AA374" s="104">
        <v>2</v>
      </c>
      <c r="AB374" s="100">
        <v>1</v>
      </c>
      <c r="AC374" s="100">
        <v>1</v>
      </c>
      <c r="AD374" s="100">
        <v>1</v>
      </c>
      <c r="AE374" s="100">
        <v>1</v>
      </c>
      <c r="AF374" s="100">
        <v>1</v>
      </c>
      <c r="AG374" s="100">
        <v>1</v>
      </c>
      <c r="AH374" s="104">
        <v>2</v>
      </c>
      <c r="AI374" s="100">
        <v>1</v>
      </c>
      <c r="AJ374" s="100">
        <v>1</v>
      </c>
      <c r="AK374" s="104">
        <v>2</v>
      </c>
      <c r="AL374" s="104">
        <v>2</v>
      </c>
      <c r="AM374" s="104">
        <v>2</v>
      </c>
      <c r="AN374" s="97">
        <v>0</v>
      </c>
      <c r="AO374" s="97">
        <v>0</v>
      </c>
      <c r="AP374" s="97">
        <v>0</v>
      </c>
      <c r="AQ374" s="97">
        <v>0</v>
      </c>
      <c r="AR374" s="101" t="s">
        <v>42</v>
      </c>
      <c r="AS374" s="99" t="s">
        <v>41</v>
      </c>
      <c r="AT374" s="101" t="s">
        <v>42</v>
      </c>
      <c r="AU374" s="100">
        <v>1</v>
      </c>
      <c r="AV374" s="104">
        <v>2</v>
      </c>
      <c r="AW374" s="196">
        <v>2</v>
      </c>
      <c r="AX374" s="196"/>
      <c r="AY374" s="196">
        <v>2</v>
      </c>
      <c r="AZ374" s="196"/>
      <c r="BA374" s="100">
        <v>1</v>
      </c>
      <c r="BB374" s="104">
        <v>2</v>
      </c>
      <c r="BC374" s="104">
        <v>2</v>
      </c>
      <c r="BD374" s="104">
        <v>2</v>
      </c>
      <c r="BE374" s="100">
        <v>1</v>
      </c>
      <c r="BF374" s="104">
        <v>2</v>
      </c>
      <c r="BG374" s="104">
        <v>2</v>
      </c>
      <c r="BH374" s="104">
        <v>2</v>
      </c>
      <c r="BI374" s="100">
        <v>1</v>
      </c>
      <c r="BJ374" s="104">
        <v>2</v>
      </c>
      <c r="BK374" s="104">
        <v>2</v>
      </c>
      <c r="BL374" s="104">
        <v>2</v>
      </c>
      <c r="BM374" s="97">
        <v>0</v>
      </c>
      <c r="BN374" s="97">
        <v>0</v>
      </c>
      <c r="BO374" s="97">
        <v>0</v>
      </c>
      <c r="BP374" s="97">
        <v>0</v>
      </c>
      <c r="BQ374" s="101" t="s">
        <v>42</v>
      </c>
      <c r="BR374" s="99" t="s">
        <v>41</v>
      </c>
      <c r="BS374" s="99" t="s">
        <v>41</v>
      </c>
      <c r="BT374" s="100">
        <v>1</v>
      </c>
      <c r="BU374" s="104">
        <v>2</v>
      </c>
      <c r="BV374" s="104">
        <v>2</v>
      </c>
      <c r="BW374" s="104">
        <v>2</v>
      </c>
      <c r="BX374" s="100">
        <v>1</v>
      </c>
      <c r="BY374" s="100">
        <v>1</v>
      </c>
      <c r="BZ374" s="104">
        <v>2</v>
      </c>
      <c r="CA374" s="100">
        <v>1</v>
      </c>
      <c r="CB374" s="100">
        <v>1</v>
      </c>
      <c r="CC374" s="100">
        <v>1</v>
      </c>
      <c r="CD374" s="104">
        <v>2</v>
      </c>
      <c r="CE374" s="102">
        <v>1</v>
      </c>
      <c r="CF374" s="24" t="e">
        <f>_xlfn.XLOOKUP(A374,Reworked!A:A,Reworked!I:I)</f>
        <v>#N/A</v>
      </c>
    </row>
    <row r="375" spans="1:84" ht="21" customHeight="1" x14ac:dyDescent="0.25">
      <c r="A375" s="120">
        <v>1346</v>
      </c>
      <c r="B375" s="121" t="s">
        <v>581</v>
      </c>
      <c r="C375" s="121" t="s">
        <v>509</v>
      </c>
      <c r="D375" s="17" t="s">
        <v>100</v>
      </c>
      <c r="E375" s="121" t="s">
        <v>47</v>
      </c>
      <c r="F375" s="120" t="s">
        <v>47</v>
      </c>
      <c r="G375" s="121" t="s">
        <v>40</v>
      </c>
      <c r="H375" s="121" t="s">
        <v>40</v>
      </c>
      <c r="I375" s="121" t="s">
        <v>40</v>
      </c>
      <c r="J375" s="120" t="s">
        <v>436</v>
      </c>
      <c r="K375" s="105" t="s">
        <v>40</v>
      </c>
      <c r="L375" s="97" t="s">
        <v>40</v>
      </c>
      <c r="M375" s="110" t="s">
        <v>40</v>
      </c>
      <c r="N375" s="111" t="s">
        <v>40</v>
      </c>
      <c r="O375" s="106" t="s">
        <v>40</v>
      </c>
      <c r="P375" s="111" t="s">
        <v>40</v>
      </c>
      <c r="Q375" s="99" t="s">
        <v>41</v>
      </c>
      <c r="R375" s="99" t="s">
        <v>41</v>
      </c>
      <c r="S375" s="99" t="s">
        <v>41</v>
      </c>
      <c r="T375" s="105">
        <v>3</v>
      </c>
      <c r="U375" s="97">
        <v>0</v>
      </c>
      <c r="V375" s="105">
        <v>3</v>
      </c>
      <c r="W375" s="105">
        <v>3</v>
      </c>
      <c r="X375" s="105">
        <v>3</v>
      </c>
      <c r="Y375" s="97">
        <v>0</v>
      </c>
      <c r="Z375" s="105">
        <v>3</v>
      </c>
      <c r="AA375" s="105">
        <v>3</v>
      </c>
      <c r="AB375" s="100">
        <v>1</v>
      </c>
      <c r="AC375" s="100">
        <v>1</v>
      </c>
      <c r="AD375" s="105">
        <v>3</v>
      </c>
      <c r="AE375" s="105">
        <v>3</v>
      </c>
      <c r="AF375" s="105">
        <v>3</v>
      </c>
      <c r="AG375" s="97">
        <v>0</v>
      </c>
      <c r="AH375" s="105">
        <v>3</v>
      </c>
      <c r="AI375" s="105">
        <v>3</v>
      </c>
      <c r="AJ375" s="104">
        <v>2</v>
      </c>
      <c r="AK375" s="97">
        <v>0</v>
      </c>
      <c r="AL375" s="105">
        <v>3</v>
      </c>
      <c r="AM375" s="105">
        <v>3</v>
      </c>
      <c r="AN375" s="97">
        <v>0</v>
      </c>
      <c r="AO375" s="97">
        <v>0</v>
      </c>
      <c r="AP375" s="97">
        <v>0</v>
      </c>
      <c r="AQ375" s="97">
        <v>0</v>
      </c>
      <c r="AR375" s="99" t="s">
        <v>41</v>
      </c>
      <c r="AS375" s="99" t="s">
        <v>41</v>
      </c>
      <c r="AT375" s="99" t="s">
        <v>41</v>
      </c>
      <c r="AU375" s="104">
        <v>2</v>
      </c>
      <c r="AV375" s="97">
        <v>0</v>
      </c>
      <c r="AW375" s="201">
        <v>3</v>
      </c>
      <c r="AX375" s="201"/>
      <c r="AY375" s="201">
        <v>3</v>
      </c>
      <c r="AZ375" s="201"/>
      <c r="BA375" s="105">
        <v>3</v>
      </c>
      <c r="BB375" s="97">
        <v>0</v>
      </c>
      <c r="BC375" s="105">
        <v>3</v>
      </c>
      <c r="BD375" s="105">
        <v>3</v>
      </c>
      <c r="BE375" s="105">
        <v>3</v>
      </c>
      <c r="BF375" s="97">
        <v>0</v>
      </c>
      <c r="BG375" s="105">
        <v>3</v>
      </c>
      <c r="BH375" s="105">
        <v>3</v>
      </c>
      <c r="BI375" s="105">
        <v>3</v>
      </c>
      <c r="BJ375" s="97">
        <v>0</v>
      </c>
      <c r="BK375" s="105">
        <v>3</v>
      </c>
      <c r="BL375" s="105">
        <v>3</v>
      </c>
      <c r="BM375" s="97">
        <v>0</v>
      </c>
      <c r="BN375" s="97">
        <v>0</v>
      </c>
      <c r="BO375" s="97">
        <v>0</v>
      </c>
      <c r="BP375" s="97">
        <v>0</v>
      </c>
      <c r="BQ375" s="99" t="s">
        <v>41</v>
      </c>
      <c r="BR375" s="99" t="s">
        <v>41</v>
      </c>
      <c r="BS375" s="99" t="s">
        <v>41</v>
      </c>
      <c r="BT375" s="105">
        <v>3</v>
      </c>
      <c r="BU375" s="97">
        <v>0</v>
      </c>
      <c r="BV375" s="105">
        <v>3</v>
      </c>
      <c r="BW375" s="105">
        <v>3</v>
      </c>
      <c r="BX375" s="105">
        <v>3</v>
      </c>
      <c r="BY375" s="97">
        <v>0</v>
      </c>
      <c r="BZ375" s="105">
        <v>3</v>
      </c>
      <c r="CA375" s="105">
        <v>3</v>
      </c>
      <c r="CB375" s="105">
        <v>3</v>
      </c>
      <c r="CC375" s="97">
        <v>0</v>
      </c>
      <c r="CD375" s="105">
        <v>3</v>
      </c>
      <c r="CE375" s="112">
        <v>3</v>
      </c>
      <c r="CF375" s="24" t="e">
        <f>_xlfn.XLOOKUP(A375,Reworked!A:A,Reworked!I:I)</f>
        <v>#N/A</v>
      </c>
    </row>
    <row r="376" spans="1:84" ht="48" customHeight="1" x14ac:dyDescent="0.25">
      <c r="A376" s="120">
        <v>1251</v>
      </c>
      <c r="B376" s="121" t="s">
        <v>582</v>
      </c>
      <c r="C376" s="121" t="s">
        <v>506</v>
      </c>
      <c r="D376" s="17" t="s">
        <v>100</v>
      </c>
      <c r="E376" s="121" t="s">
        <v>440</v>
      </c>
      <c r="F376" s="120" t="s">
        <v>396</v>
      </c>
      <c r="G376" s="121" t="s">
        <v>40</v>
      </c>
      <c r="H376" s="121" t="s">
        <v>477</v>
      </c>
      <c r="I376" s="121" t="s">
        <v>448</v>
      </c>
      <c r="J376" s="120" t="s">
        <v>436</v>
      </c>
      <c r="K376" s="126" t="s">
        <v>40</v>
      </c>
      <c r="L376" s="97" t="s">
        <v>40</v>
      </c>
      <c r="M376" s="97" t="s">
        <v>40</v>
      </c>
      <c r="N376" s="98" t="s">
        <v>40</v>
      </c>
      <c r="O376" s="98" t="s">
        <v>40</v>
      </c>
      <c r="P376" s="98" t="s">
        <v>40</v>
      </c>
      <c r="Q376" s="99" t="s">
        <v>41</v>
      </c>
      <c r="R376" s="99" t="s">
        <v>41</v>
      </c>
      <c r="S376" s="99" t="s">
        <v>41</v>
      </c>
      <c r="T376" s="100">
        <v>1</v>
      </c>
      <c r="U376" s="100">
        <v>1</v>
      </c>
      <c r="V376" s="100">
        <v>1</v>
      </c>
      <c r="W376" s="100">
        <v>1</v>
      </c>
      <c r="X376" s="100">
        <v>1</v>
      </c>
      <c r="Y376" s="100">
        <v>1</v>
      </c>
      <c r="Z376" s="100">
        <v>1</v>
      </c>
      <c r="AA376" s="100">
        <v>1</v>
      </c>
      <c r="AB376" s="100">
        <v>1</v>
      </c>
      <c r="AC376" s="100">
        <v>1</v>
      </c>
      <c r="AD376" s="100">
        <v>1</v>
      </c>
      <c r="AE376" s="100">
        <v>1</v>
      </c>
      <c r="AF376" s="104">
        <v>2</v>
      </c>
      <c r="AG376" s="100">
        <v>1</v>
      </c>
      <c r="AH376" s="104">
        <v>2</v>
      </c>
      <c r="AI376" s="104">
        <v>2</v>
      </c>
      <c r="AJ376" s="104">
        <v>2</v>
      </c>
      <c r="AK376" s="100">
        <v>1</v>
      </c>
      <c r="AL376" s="104">
        <v>2</v>
      </c>
      <c r="AM376" s="104">
        <v>2</v>
      </c>
      <c r="AN376" s="100">
        <v>1</v>
      </c>
      <c r="AO376" s="100">
        <v>1</v>
      </c>
      <c r="AP376" s="100">
        <v>1</v>
      </c>
      <c r="AQ376" s="100">
        <v>1</v>
      </c>
      <c r="AR376" s="99" t="s">
        <v>41</v>
      </c>
      <c r="AS376" s="99" t="s">
        <v>41</v>
      </c>
      <c r="AT376" s="99" t="s">
        <v>41</v>
      </c>
      <c r="AU376" s="100">
        <v>1</v>
      </c>
      <c r="AV376" s="100">
        <v>1</v>
      </c>
      <c r="AW376" s="197">
        <v>1</v>
      </c>
      <c r="AX376" s="197"/>
      <c r="AY376" s="197">
        <v>1</v>
      </c>
      <c r="AZ376" s="197"/>
      <c r="BA376" s="100">
        <v>1</v>
      </c>
      <c r="BB376" s="100">
        <v>1</v>
      </c>
      <c r="BC376" s="100">
        <v>1</v>
      </c>
      <c r="BD376" s="100">
        <v>1</v>
      </c>
      <c r="BE376" s="104">
        <v>2</v>
      </c>
      <c r="BF376" s="100">
        <v>1</v>
      </c>
      <c r="BG376" s="100">
        <v>1</v>
      </c>
      <c r="BH376" s="100">
        <v>1</v>
      </c>
      <c r="BI376" s="104">
        <v>2</v>
      </c>
      <c r="BJ376" s="100">
        <v>1</v>
      </c>
      <c r="BK376" s="100">
        <v>1</v>
      </c>
      <c r="BL376" s="104">
        <v>2</v>
      </c>
      <c r="BM376" s="105">
        <v>3</v>
      </c>
      <c r="BN376" s="100">
        <v>1</v>
      </c>
      <c r="BO376" s="100">
        <v>1</v>
      </c>
      <c r="BP376" s="100">
        <v>1</v>
      </c>
      <c r="BQ376" s="99" t="s">
        <v>41</v>
      </c>
      <c r="BR376" s="99" t="s">
        <v>41</v>
      </c>
      <c r="BS376" s="99" t="s">
        <v>41</v>
      </c>
      <c r="BT376" s="100">
        <v>1</v>
      </c>
      <c r="BU376" s="100">
        <v>1</v>
      </c>
      <c r="BV376" s="100">
        <v>1</v>
      </c>
      <c r="BW376" s="100">
        <v>1</v>
      </c>
      <c r="BX376" s="100">
        <v>1</v>
      </c>
      <c r="BY376" s="100">
        <v>1</v>
      </c>
      <c r="BZ376" s="100">
        <v>1</v>
      </c>
      <c r="CA376" s="100">
        <v>1</v>
      </c>
      <c r="CB376" s="100">
        <v>1</v>
      </c>
      <c r="CC376" s="100">
        <v>1</v>
      </c>
      <c r="CD376" s="100">
        <v>1</v>
      </c>
      <c r="CE376" s="102">
        <v>1</v>
      </c>
      <c r="CF376" s="24" t="e">
        <f>_xlfn.XLOOKUP(A376,Reworked!A:A,Reworked!I:I)</f>
        <v>#N/A</v>
      </c>
    </row>
    <row r="377" spans="1:84" ht="48.75" customHeight="1" x14ac:dyDescent="0.25">
      <c r="A377" s="120">
        <v>239</v>
      </c>
      <c r="B377" s="121" t="s">
        <v>583</v>
      </c>
      <c r="C377" s="121" t="s">
        <v>494</v>
      </c>
      <c r="D377" s="17" t="s">
        <v>100</v>
      </c>
      <c r="E377" s="121" t="s">
        <v>39</v>
      </c>
      <c r="F377" s="120" t="s">
        <v>396</v>
      </c>
      <c r="G377" s="121" t="s">
        <v>40</v>
      </c>
      <c r="H377" s="121" t="s">
        <v>468</v>
      </c>
      <c r="I377" s="121" t="s">
        <v>446</v>
      </c>
      <c r="J377" s="120" t="s">
        <v>436</v>
      </c>
      <c r="K377" s="100" t="s">
        <v>40</v>
      </c>
      <c r="L377" s="97" t="s">
        <v>40</v>
      </c>
      <c r="M377" s="97" t="s">
        <v>40</v>
      </c>
      <c r="N377" s="98" t="s">
        <v>40</v>
      </c>
      <c r="O377" s="98" t="s">
        <v>40</v>
      </c>
      <c r="P377" s="98" t="s">
        <v>40</v>
      </c>
      <c r="Q377" s="107" t="s">
        <v>40</v>
      </c>
      <c r="R377" s="107" t="s">
        <v>40</v>
      </c>
      <c r="S377" s="107" t="s">
        <v>40</v>
      </c>
      <c r="T377" s="97">
        <v>0</v>
      </c>
      <c r="U377" s="97">
        <v>0</v>
      </c>
      <c r="V377" s="97">
        <v>0</v>
      </c>
      <c r="W377" s="97">
        <v>0</v>
      </c>
      <c r="X377" s="97">
        <v>0</v>
      </c>
      <c r="Y377" s="97">
        <v>0</v>
      </c>
      <c r="Z377" s="97">
        <v>0</v>
      </c>
      <c r="AA377" s="97">
        <v>0</v>
      </c>
      <c r="AB377" s="97">
        <v>0</v>
      </c>
      <c r="AC377" s="97">
        <v>0</v>
      </c>
      <c r="AD377" s="97">
        <v>0</v>
      </c>
      <c r="AE377" s="97">
        <v>0</v>
      </c>
      <c r="AF377" s="97">
        <v>0</v>
      </c>
      <c r="AG377" s="97">
        <v>0</v>
      </c>
      <c r="AH377" s="97">
        <v>0</v>
      </c>
      <c r="AI377" s="97">
        <v>0</v>
      </c>
      <c r="AJ377" s="97">
        <v>0</v>
      </c>
      <c r="AK377" s="97">
        <v>0</v>
      </c>
      <c r="AL377" s="97">
        <v>0</v>
      </c>
      <c r="AM377" s="97">
        <v>0</v>
      </c>
      <c r="AN377" s="97">
        <v>0</v>
      </c>
      <c r="AO377" s="97">
        <v>0</v>
      </c>
      <c r="AP377" s="97">
        <v>0</v>
      </c>
      <c r="AQ377" s="97">
        <v>0</v>
      </c>
      <c r="AR377" s="109" t="s">
        <v>40</v>
      </c>
      <c r="AS377" s="109" t="s">
        <v>40</v>
      </c>
      <c r="AT377" s="109" t="s">
        <v>40</v>
      </c>
      <c r="AU377" s="97">
        <v>0</v>
      </c>
      <c r="AV377" s="97">
        <v>0</v>
      </c>
      <c r="AW377" s="202">
        <v>0</v>
      </c>
      <c r="AX377" s="202"/>
      <c r="AY377" s="202">
        <v>0</v>
      </c>
      <c r="AZ377" s="202"/>
      <c r="BA377" s="97">
        <v>0</v>
      </c>
      <c r="BB377" s="97">
        <v>0</v>
      </c>
      <c r="BC377" s="97">
        <v>0</v>
      </c>
      <c r="BD377" s="97">
        <v>0</v>
      </c>
      <c r="BE377" s="97">
        <v>0</v>
      </c>
      <c r="BF377" s="97">
        <v>0</v>
      </c>
      <c r="BG377" s="97">
        <v>0</v>
      </c>
      <c r="BH377" s="97">
        <v>0</v>
      </c>
      <c r="BI377" s="97">
        <v>0</v>
      </c>
      <c r="BJ377" s="97">
        <v>0</v>
      </c>
      <c r="BK377" s="97">
        <v>0</v>
      </c>
      <c r="BL377" s="97">
        <v>0</v>
      </c>
      <c r="BM377" s="97">
        <v>0</v>
      </c>
      <c r="BN377" s="97">
        <v>0</v>
      </c>
      <c r="BO377" s="97">
        <v>0</v>
      </c>
      <c r="BP377" s="97">
        <v>0</v>
      </c>
      <c r="BQ377" s="107" t="s">
        <v>40</v>
      </c>
      <c r="BR377" s="107" t="s">
        <v>40</v>
      </c>
      <c r="BS377" s="107" t="s">
        <v>40</v>
      </c>
      <c r="BT377" s="97">
        <v>0</v>
      </c>
      <c r="BU377" s="97">
        <v>0</v>
      </c>
      <c r="BV377" s="97">
        <v>0</v>
      </c>
      <c r="BW377" s="97">
        <v>0</v>
      </c>
      <c r="BX377" s="97">
        <v>0</v>
      </c>
      <c r="BY377" s="97">
        <v>0</v>
      </c>
      <c r="BZ377" s="97">
        <v>0</v>
      </c>
      <c r="CA377" s="97">
        <v>0</v>
      </c>
      <c r="CB377" s="97">
        <v>0</v>
      </c>
      <c r="CC377" s="97">
        <v>0</v>
      </c>
      <c r="CD377" s="97">
        <v>0</v>
      </c>
      <c r="CE377" s="127">
        <v>0</v>
      </c>
      <c r="CF377" s="24" t="e">
        <f>_xlfn.XLOOKUP(A377,Reworked!A:A,Reworked!I:I)</f>
        <v>#N/A</v>
      </c>
    </row>
    <row r="378" spans="1:84" ht="48" customHeight="1" x14ac:dyDescent="0.25">
      <c r="A378" s="120">
        <v>1315</v>
      </c>
      <c r="B378" s="121" t="s">
        <v>140</v>
      </c>
      <c r="C378" s="121" t="s">
        <v>513</v>
      </c>
      <c r="D378" s="17" t="s">
        <v>100</v>
      </c>
      <c r="E378" s="121" t="s">
        <v>44</v>
      </c>
      <c r="F378" s="120" t="s">
        <v>396</v>
      </c>
      <c r="G378" s="121" t="s">
        <v>40</v>
      </c>
      <c r="H378" s="121" t="s">
        <v>458</v>
      </c>
      <c r="I378" s="121" t="s">
        <v>448</v>
      </c>
      <c r="J378" s="120" t="s">
        <v>436</v>
      </c>
      <c r="K378" s="41" t="s">
        <v>35</v>
      </c>
      <c r="L378" s="97" t="s">
        <v>40</v>
      </c>
      <c r="M378" s="97" t="s">
        <v>40</v>
      </c>
      <c r="N378" s="106" t="s">
        <v>40</v>
      </c>
      <c r="O378" s="106" t="s">
        <v>40</v>
      </c>
      <c r="P378" s="106" t="s">
        <v>40</v>
      </c>
      <c r="Q378" s="99" t="s">
        <v>41</v>
      </c>
      <c r="R378" s="107" t="s">
        <v>40</v>
      </c>
      <c r="S378" s="99" t="s">
        <v>41</v>
      </c>
      <c r="T378" s="104">
        <v>2</v>
      </c>
      <c r="U378" s="97">
        <v>0</v>
      </c>
      <c r="V378" s="104">
        <v>2</v>
      </c>
      <c r="W378" s="104">
        <v>2</v>
      </c>
      <c r="X378" s="104">
        <v>2</v>
      </c>
      <c r="Y378" s="97">
        <v>0</v>
      </c>
      <c r="Z378" s="104">
        <v>2</v>
      </c>
      <c r="AA378" s="104">
        <v>2</v>
      </c>
      <c r="AB378" s="104">
        <v>2</v>
      </c>
      <c r="AC378" s="97">
        <v>0</v>
      </c>
      <c r="AD378" s="104">
        <v>2</v>
      </c>
      <c r="AE378" s="104">
        <v>2</v>
      </c>
      <c r="AF378" s="104">
        <v>2</v>
      </c>
      <c r="AG378" s="97">
        <v>0</v>
      </c>
      <c r="AH378" s="104">
        <v>2</v>
      </c>
      <c r="AI378" s="104">
        <v>2</v>
      </c>
      <c r="AJ378" s="104">
        <v>2</v>
      </c>
      <c r="AK378" s="97">
        <v>0</v>
      </c>
      <c r="AL378" s="104">
        <v>2</v>
      </c>
      <c r="AM378" s="104">
        <v>2</v>
      </c>
      <c r="AN378" s="100">
        <v>1</v>
      </c>
      <c r="AO378" s="97">
        <v>0</v>
      </c>
      <c r="AP378" s="100">
        <v>1</v>
      </c>
      <c r="AQ378" s="104">
        <v>2</v>
      </c>
      <c r="AR378" s="101" t="s">
        <v>42</v>
      </c>
      <c r="AS378" s="109" t="s">
        <v>40</v>
      </c>
      <c r="AT378" s="101" t="s">
        <v>42</v>
      </c>
      <c r="AU378" s="104">
        <v>2</v>
      </c>
      <c r="AV378" s="97">
        <v>0</v>
      </c>
      <c r="AW378" s="196">
        <v>2</v>
      </c>
      <c r="AX378" s="196"/>
      <c r="AY378" s="196">
        <v>2</v>
      </c>
      <c r="AZ378" s="196"/>
      <c r="BA378" s="104">
        <v>2</v>
      </c>
      <c r="BB378" s="97">
        <v>0</v>
      </c>
      <c r="BC378" s="104">
        <v>2</v>
      </c>
      <c r="BD378" s="104">
        <v>2</v>
      </c>
      <c r="BE378" s="104">
        <v>2</v>
      </c>
      <c r="BF378" s="97">
        <v>0</v>
      </c>
      <c r="BG378" s="104">
        <v>2</v>
      </c>
      <c r="BH378" s="104">
        <v>2</v>
      </c>
      <c r="BI378" s="104">
        <v>2</v>
      </c>
      <c r="BJ378" s="97">
        <v>0</v>
      </c>
      <c r="BK378" s="104">
        <v>2</v>
      </c>
      <c r="BL378" s="104">
        <v>2</v>
      </c>
      <c r="BM378" s="100">
        <v>1</v>
      </c>
      <c r="BN378" s="97">
        <v>0</v>
      </c>
      <c r="BO378" s="100">
        <v>1</v>
      </c>
      <c r="BP378" s="100">
        <v>1</v>
      </c>
      <c r="BQ378" s="99" t="s">
        <v>41</v>
      </c>
      <c r="BR378" s="107" t="s">
        <v>40</v>
      </c>
      <c r="BS378" s="99" t="s">
        <v>41</v>
      </c>
      <c r="BT378" s="104">
        <v>2</v>
      </c>
      <c r="BU378" s="97">
        <v>0</v>
      </c>
      <c r="BV378" s="104">
        <v>2</v>
      </c>
      <c r="BW378" s="104">
        <v>2</v>
      </c>
      <c r="BX378" s="104">
        <v>2</v>
      </c>
      <c r="BY378" s="97">
        <v>0</v>
      </c>
      <c r="BZ378" s="104">
        <v>2</v>
      </c>
      <c r="CA378" s="104">
        <v>2</v>
      </c>
      <c r="CB378" s="104">
        <v>2</v>
      </c>
      <c r="CC378" s="97">
        <v>0</v>
      </c>
      <c r="CD378" s="104">
        <v>2</v>
      </c>
      <c r="CE378" s="108">
        <v>2</v>
      </c>
      <c r="CF378" s="24" t="str">
        <f>_xlfn.XLOOKUP(A378,Reworked!A:A,Reworked!I:I)</f>
        <v>Unqualified with no findings</v>
      </c>
    </row>
    <row r="379" spans="1:84" ht="48.75" customHeight="1" x14ac:dyDescent="0.25">
      <c r="A379" s="120">
        <v>1302</v>
      </c>
      <c r="B379" s="121" t="s">
        <v>261</v>
      </c>
      <c r="C379" s="121" t="s">
        <v>513</v>
      </c>
      <c r="D379" s="17" t="s">
        <v>100</v>
      </c>
      <c r="E379" s="121" t="s">
        <v>75</v>
      </c>
      <c r="F379" s="120" t="s">
        <v>396</v>
      </c>
      <c r="G379" s="121" t="s">
        <v>40</v>
      </c>
      <c r="H379" s="121" t="s">
        <v>458</v>
      </c>
      <c r="I379" s="121" t="s">
        <v>448</v>
      </c>
      <c r="J379" s="120" t="s">
        <v>436</v>
      </c>
      <c r="K379" s="42" t="s">
        <v>181</v>
      </c>
      <c r="L379" s="97" t="s">
        <v>40</v>
      </c>
      <c r="M379" s="110" t="s">
        <v>40</v>
      </c>
      <c r="N379" s="106" t="s">
        <v>40</v>
      </c>
      <c r="O379" s="106" t="s">
        <v>40</v>
      </c>
      <c r="P379" s="106" t="s">
        <v>40</v>
      </c>
      <c r="Q379" s="99" t="s">
        <v>41</v>
      </c>
      <c r="R379" s="107" t="s">
        <v>40</v>
      </c>
      <c r="S379" s="99" t="s">
        <v>41</v>
      </c>
      <c r="T379" s="100">
        <v>1</v>
      </c>
      <c r="U379" s="97">
        <v>0</v>
      </c>
      <c r="V379" s="100">
        <v>1</v>
      </c>
      <c r="W379" s="100">
        <v>1</v>
      </c>
      <c r="X379" s="105">
        <v>3</v>
      </c>
      <c r="Y379" s="97">
        <v>0</v>
      </c>
      <c r="Z379" s="105">
        <v>3</v>
      </c>
      <c r="AA379" s="105">
        <v>3</v>
      </c>
      <c r="AB379" s="104">
        <v>2</v>
      </c>
      <c r="AC379" s="97">
        <v>0</v>
      </c>
      <c r="AD379" s="104">
        <v>2</v>
      </c>
      <c r="AE379" s="104">
        <v>2</v>
      </c>
      <c r="AF379" s="104">
        <v>2</v>
      </c>
      <c r="AG379" s="97">
        <v>0</v>
      </c>
      <c r="AH379" s="104">
        <v>2</v>
      </c>
      <c r="AI379" s="104">
        <v>2</v>
      </c>
      <c r="AJ379" s="104">
        <v>2</v>
      </c>
      <c r="AK379" s="97">
        <v>0</v>
      </c>
      <c r="AL379" s="104">
        <v>2</v>
      </c>
      <c r="AM379" s="104">
        <v>2</v>
      </c>
      <c r="AN379" s="104">
        <v>2</v>
      </c>
      <c r="AO379" s="97">
        <v>0</v>
      </c>
      <c r="AP379" s="104">
        <v>2</v>
      </c>
      <c r="AQ379" s="104">
        <v>2</v>
      </c>
      <c r="AR379" s="99" t="s">
        <v>41</v>
      </c>
      <c r="AS379" s="109" t="s">
        <v>40</v>
      </c>
      <c r="AT379" s="99" t="s">
        <v>41</v>
      </c>
      <c r="AU379" s="104">
        <v>2</v>
      </c>
      <c r="AV379" s="97">
        <v>0</v>
      </c>
      <c r="AW379" s="196">
        <v>2</v>
      </c>
      <c r="AX379" s="196"/>
      <c r="AY379" s="196">
        <v>2</v>
      </c>
      <c r="AZ379" s="196"/>
      <c r="BA379" s="104">
        <v>2</v>
      </c>
      <c r="BB379" s="97">
        <v>0</v>
      </c>
      <c r="BC379" s="104">
        <v>2</v>
      </c>
      <c r="BD379" s="104">
        <v>2</v>
      </c>
      <c r="BE379" s="104">
        <v>2</v>
      </c>
      <c r="BF379" s="97">
        <v>0</v>
      </c>
      <c r="BG379" s="104">
        <v>2</v>
      </c>
      <c r="BH379" s="104">
        <v>2</v>
      </c>
      <c r="BI379" s="104">
        <v>2</v>
      </c>
      <c r="BJ379" s="97">
        <v>0</v>
      </c>
      <c r="BK379" s="104">
        <v>2</v>
      </c>
      <c r="BL379" s="104">
        <v>2</v>
      </c>
      <c r="BM379" s="104">
        <v>2</v>
      </c>
      <c r="BN379" s="97">
        <v>0</v>
      </c>
      <c r="BO379" s="97">
        <v>0</v>
      </c>
      <c r="BP379" s="104">
        <v>2</v>
      </c>
      <c r="BQ379" s="99" t="s">
        <v>41</v>
      </c>
      <c r="BR379" s="107" t="s">
        <v>40</v>
      </c>
      <c r="BS379" s="99" t="s">
        <v>41</v>
      </c>
      <c r="BT379" s="100">
        <v>1</v>
      </c>
      <c r="BU379" s="97">
        <v>0</v>
      </c>
      <c r="BV379" s="100">
        <v>1</v>
      </c>
      <c r="BW379" s="100">
        <v>1</v>
      </c>
      <c r="BX379" s="104">
        <v>2</v>
      </c>
      <c r="BY379" s="97">
        <v>0</v>
      </c>
      <c r="BZ379" s="104">
        <v>2</v>
      </c>
      <c r="CA379" s="104">
        <v>2</v>
      </c>
      <c r="CB379" s="104">
        <v>2</v>
      </c>
      <c r="CC379" s="97">
        <v>0</v>
      </c>
      <c r="CD379" s="104">
        <v>2</v>
      </c>
      <c r="CE379" s="108">
        <v>2</v>
      </c>
      <c r="CF379" s="24" t="str">
        <f>_xlfn.XLOOKUP(A379,Reworked!A:A,Reworked!I:I)</f>
        <v>Unqualified with findings</v>
      </c>
    </row>
    <row r="380" spans="1:84" ht="21" customHeight="1" x14ac:dyDescent="0.25">
      <c r="A380" s="120">
        <v>1566</v>
      </c>
      <c r="B380" s="121" t="s">
        <v>584</v>
      </c>
      <c r="C380" s="121" t="s">
        <v>496</v>
      </c>
      <c r="D380" s="17" t="s">
        <v>100</v>
      </c>
      <c r="E380" s="121" t="s">
        <v>56</v>
      </c>
      <c r="F380" s="120" t="s">
        <v>56</v>
      </c>
      <c r="G380" s="121" t="s">
        <v>40</v>
      </c>
      <c r="H380" s="121" t="s">
        <v>40</v>
      </c>
      <c r="I380" s="121" t="s">
        <v>40</v>
      </c>
      <c r="J380" s="120" t="s">
        <v>436</v>
      </c>
      <c r="K380" s="128" t="s">
        <v>40</v>
      </c>
      <c r="L380" s="110" t="s">
        <v>40</v>
      </c>
      <c r="M380" s="110" t="s">
        <v>40</v>
      </c>
      <c r="N380" s="106" t="s">
        <v>40</v>
      </c>
      <c r="O380" s="106" t="s">
        <v>40</v>
      </c>
      <c r="P380" s="106" t="s">
        <v>40</v>
      </c>
      <c r="Q380" s="101" t="s">
        <v>42</v>
      </c>
      <c r="R380" s="103" t="s">
        <v>45</v>
      </c>
      <c r="S380" s="103" t="s">
        <v>45</v>
      </c>
      <c r="T380" s="104">
        <v>2</v>
      </c>
      <c r="U380" s="104">
        <v>2</v>
      </c>
      <c r="V380" s="105">
        <v>3</v>
      </c>
      <c r="W380" s="104">
        <v>2</v>
      </c>
      <c r="X380" s="104">
        <v>2</v>
      </c>
      <c r="Y380" s="104">
        <v>2</v>
      </c>
      <c r="Z380" s="104">
        <v>2</v>
      </c>
      <c r="AA380" s="104">
        <v>2</v>
      </c>
      <c r="AB380" s="104">
        <v>2</v>
      </c>
      <c r="AC380" s="104">
        <v>2</v>
      </c>
      <c r="AD380" s="105">
        <v>3</v>
      </c>
      <c r="AE380" s="104">
        <v>2</v>
      </c>
      <c r="AF380" s="104">
        <v>2</v>
      </c>
      <c r="AG380" s="104">
        <v>2</v>
      </c>
      <c r="AH380" s="105">
        <v>3</v>
      </c>
      <c r="AI380" s="104">
        <v>2</v>
      </c>
      <c r="AJ380" s="105">
        <v>3</v>
      </c>
      <c r="AK380" s="104">
        <v>2</v>
      </c>
      <c r="AL380" s="105">
        <v>3</v>
      </c>
      <c r="AM380" s="105">
        <v>3</v>
      </c>
      <c r="AN380" s="97">
        <v>0</v>
      </c>
      <c r="AO380" s="97">
        <v>0</v>
      </c>
      <c r="AP380" s="97">
        <v>0</v>
      </c>
      <c r="AQ380" s="97">
        <v>0</v>
      </c>
      <c r="AR380" s="99" t="s">
        <v>41</v>
      </c>
      <c r="AS380" s="99" t="s">
        <v>41</v>
      </c>
      <c r="AT380" s="99" t="s">
        <v>41</v>
      </c>
      <c r="AU380" s="104">
        <v>2</v>
      </c>
      <c r="AV380" s="104">
        <v>2</v>
      </c>
      <c r="AW380" s="196">
        <v>2</v>
      </c>
      <c r="AX380" s="196"/>
      <c r="AY380" s="196">
        <v>2</v>
      </c>
      <c r="AZ380" s="196"/>
      <c r="BA380" s="105">
        <v>3</v>
      </c>
      <c r="BB380" s="105">
        <v>3</v>
      </c>
      <c r="BC380" s="105">
        <v>3</v>
      </c>
      <c r="BD380" s="105">
        <v>3</v>
      </c>
      <c r="BE380" s="105">
        <v>3</v>
      </c>
      <c r="BF380" s="105">
        <v>3</v>
      </c>
      <c r="BG380" s="105">
        <v>3</v>
      </c>
      <c r="BH380" s="105">
        <v>3</v>
      </c>
      <c r="BI380" s="105">
        <v>3</v>
      </c>
      <c r="BJ380" s="105">
        <v>3</v>
      </c>
      <c r="BK380" s="105">
        <v>3</v>
      </c>
      <c r="BL380" s="105">
        <v>3</v>
      </c>
      <c r="BM380" s="97">
        <v>0</v>
      </c>
      <c r="BN380" s="97">
        <v>0</v>
      </c>
      <c r="BO380" s="97">
        <v>0</v>
      </c>
      <c r="BP380" s="97">
        <v>0</v>
      </c>
      <c r="BQ380" s="99" t="s">
        <v>41</v>
      </c>
      <c r="BR380" s="99" t="s">
        <v>41</v>
      </c>
      <c r="BS380" s="99" t="s">
        <v>41</v>
      </c>
      <c r="BT380" s="104">
        <v>2</v>
      </c>
      <c r="BU380" s="104">
        <v>2</v>
      </c>
      <c r="BV380" s="104">
        <v>2</v>
      </c>
      <c r="BW380" s="104">
        <v>2</v>
      </c>
      <c r="BX380" s="104">
        <v>2</v>
      </c>
      <c r="BY380" s="104">
        <v>2</v>
      </c>
      <c r="BZ380" s="104">
        <v>2</v>
      </c>
      <c r="CA380" s="104">
        <v>2</v>
      </c>
      <c r="CB380" s="104">
        <v>2</v>
      </c>
      <c r="CC380" s="104">
        <v>2</v>
      </c>
      <c r="CD380" s="104">
        <v>2</v>
      </c>
      <c r="CE380" s="108">
        <v>2</v>
      </c>
      <c r="CF380" s="24" t="e">
        <f>_xlfn.XLOOKUP(A380,Reworked!A:A,Reworked!I:I)</f>
        <v>#N/A</v>
      </c>
    </row>
    <row r="381" spans="1:84" ht="48" customHeight="1" x14ac:dyDescent="0.25">
      <c r="A381" s="120">
        <v>1115</v>
      </c>
      <c r="B381" s="121" t="s">
        <v>585</v>
      </c>
      <c r="C381" s="121" t="s">
        <v>494</v>
      </c>
      <c r="D381" s="17" t="s">
        <v>100</v>
      </c>
      <c r="E381" s="121" t="s">
        <v>459</v>
      </c>
      <c r="F381" s="120" t="s">
        <v>396</v>
      </c>
      <c r="G381" s="121" t="s">
        <v>40</v>
      </c>
      <c r="H381" s="121" t="s">
        <v>203</v>
      </c>
      <c r="I381" s="121" t="s">
        <v>446</v>
      </c>
      <c r="J381" s="120" t="s">
        <v>436</v>
      </c>
      <c r="K381" s="126" t="s">
        <v>40</v>
      </c>
      <c r="L381" s="97" t="s">
        <v>40</v>
      </c>
      <c r="M381" s="97" t="s">
        <v>40</v>
      </c>
      <c r="N381" s="98" t="s">
        <v>40</v>
      </c>
      <c r="O381" s="98" t="s">
        <v>40</v>
      </c>
      <c r="P381" s="98" t="s">
        <v>40</v>
      </c>
      <c r="Q381" s="107" t="s">
        <v>40</v>
      </c>
      <c r="R381" s="107" t="s">
        <v>40</v>
      </c>
      <c r="S381" s="107" t="s">
        <v>40</v>
      </c>
      <c r="T381" s="97">
        <v>0</v>
      </c>
      <c r="U381" s="97">
        <v>0</v>
      </c>
      <c r="V381" s="97">
        <v>0</v>
      </c>
      <c r="W381" s="97">
        <v>0</v>
      </c>
      <c r="X381" s="97">
        <v>0</v>
      </c>
      <c r="Y381" s="97">
        <v>0</v>
      </c>
      <c r="Z381" s="97">
        <v>0</v>
      </c>
      <c r="AA381" s="97">
        <v>0</v>
      </c>
      <c r="AB381" s="97">
        <v>0</v>
      </c>
      <c r="AC381" s="97">
        <v>0</v>
      </c>
      <c r="AD381" s="97">
        <v>0</v>
      </c>
      <c r="AE381" s="97">
        <v>0</v>
      </c>
      <c r="AF381" s="97">
        <v>0</v>
      </c>
      <c r="AG381" s="97">
        <v>0</v>
      </c>
      <c r="AH381" s="97">
        <v>0</v>
      </c>
      <c r="AI381" s="97">
        <v>0</v>
      </c>
      <c r="AJ381" s="97">
        <v>0</v>
      </c>
      <c r="AK381" s="97">
        <v>0</v>
      </c>
      <c r="AL381" s="97">
        <v>0</v>
      </c>
      <c r="AM381" s="97">
        <v>0</v>
      </c>
      <c r="AN381" s="97">
        <v>0</v>
      </c>
      <c r="AO381" s="97">
        <v>0</v>
      </c>
      <c r="AP381" s="97">
        <v>0</v>
      </c>
      <c r="AQ381" s="97">
        <v>0</v>
      </c>
      <c r="AR381" s="109" t="s">
        <v>40</v>
      </c>
      <c r="AS381" s="109" t="s">
        <v>40</v>
      </c>
      <c r="AT381" s="109" t="s">
        <v>40</v>
      </c>
      <c r="AU381" s="97">
        <v>0</v>
      </c>
      <c r="AV381" s="97">
        <v>0</v>
      </c>
      <c r="AW381" s="202">
        <v>0</v>
      </c>
      <c r="AX381" s="202"/>
      <c r="AY381" s="202">
        <v>0</v>
      </c>
      <c r="AZ381" s="202"/>
      <c r="BA381" s="97">
        <v>0</v>
      </c>
      <c r="BB381" s="97">
        <v>0</v>
      </c>
      <c r="BC381" s="97">
        <v>0</v>
      </c>
      <c r="BD381" s="97">
        <v>0</v>
      </c>
      <c r="BE381" s="97">
        <v>0</v>
      </c>
      <c r="BF381" s="97">
        <v>0</v>
      </c>
      <c r="BG381" s="97">
        <v>0</v>
      </c>
      <c r="BH381" s="97">
        <v>0</v>
      </c>
      <c r="BI381" s="97">
        <v>0</v>
      </c>
      <c r="BJ381" s="97">
        <v>0</v>
      </c>
      <c r="BK381" s="97">
        <v>0</v>
      </c>
      <c r="BL381" s="97">
        <v>0</v>
      </c>
      <c r="BM381" s="97">
        <v>0</v>
      </c>
      <c r="BN381" s="97">
        <v>0</v>
      </c>
      <c r="BO381" s="97">
        <v>0</v>
      </c>
      <c r="BP381" s="97">
        <v>0</v>
      </c>
      <c r="BQ381" s="107" t="s">
        <v>40</v>
      </c>
      <c r="BR381" s="107" t="s">
        <v>40</v>
      </c>
      <c r="BS381" s="107" t="s">
        <v>40</v>
      </c>
      <c r="BT381" s="97">
        <v>0</v>
      </c>
      <c r="BU381" s="97">
        <v>0</v>
      </c>
      <c r="BV381" s="97">
        <v>0</v>
      </c>
      <c r="BW381" s="97">
        <v>0</v>
      </c>
      <c r="BX381" s="97">
        <v>0</v>
      </c>
      <c r="BY381" s="97">
        <v>0</v>
      </c>
      <c r="BZ381" s="97">
        <v>0</v>
      </c>
      <c r="CA381" s="97">
        <v>0</v>
      </c>
      <c r="CB381" s="97">
        <v>0</v>
      </c>
      <c r="CC381" s="97">
        <v>0</v>
      </c>
      <c r="CD381" s="97">
        <v>0</v>
      </c>
      <c r="CE381" s="127">
        <v>0</v>
      </c>
      <c r="CF381" s="24" t="str">
        <f>_xlfn.XLOOKUP(A381,Reworked!A:A,Reworked!I:I)</f>
        <v>Audit not finalised at legislated date</v>
      </c>
    </row>
    <row r="382" spans="1:84" ht="48.75" customHeight="1" x14ac:dyDescent="0.25">
      <c r="A382" s="120">
        <v>240</v>
      </c>
      <c r="B382" s="121" t="s">
        <v>343</v>
      </c>
      <c r="C382" s="121" t="s">
        <v>496</v>
      </c>
      <c r="D382" s="17" t="s">
        <v>100</v>
      </c>
      <c r="E382" s="121" t="s">
        <v>444</v>
      </c>
      <c r="F382" s="120" t="s">
        <v>396</v>
      </c>
      <c r="G382" s="121" t="s">
        <v>40</v>
      </c>
      <c r="H382" s="121" t="s">
        <v>458</v>
      </c>
      <c r="I382" s="121" t="s">
        <v>448</v>
      </c>
      <c r="J382" s="120" t="s">
        <v>436</v>
      </c>
      <c r="K382" s="43" t="s">
        <v>313</v>
      </c>
      <c r="L382" s="110" t="s">
        <v>40</v>
      </c>
      <c r="M382" s="110" t="s">
        <v>40</v>
      </c>
      <c r="N382" s="98" t="s">
        <v>40</v>
      </c>
      <c r="O382" s="106" t="s">
        <v>40</v>
      </c>
      <c r="P382" s="98" t="s">
        <v>40</v>
      </c>
      <c r="Q382" s="99" t="s">
        <v>41</v>
      </c>
      <c r="R382" s="99" t="s">
        <v>41</v>
      </c>
      <c r="S382" s="99" t="s">
        <v>41</v>
      </c>
      <c r="T382" s="100">
        <v>1</v>
      </c>
      <c r="U382" s="100">
        <v>1</v>
      </c>
      <c r="V382" s="100">
        <v>1</v>
      </c>
      <c r="W382" s="100">
        <v>1</v>
      </c>
      <c r="X382" s="105">
        <v>3</v>
      </c>
      <c r="Y382" s="105">
        <v>3</v>
      </c>
      <c r="Z382" s="105">
        <v>3</v>
      </c>
      <c r="AA382" s="105">
        <v>3</v>
      </c>
      <c r="AB382" s="100">
        <v>1</v>
      </c>
      <c r="AC382" s="100">
        <v>1</v>
      </c>
      <c r="AD382" s="100">
        <v>1</v>
      </c>
      <c r="AE382" s="100">
        <v>1</v>
      </c>
      <c r="AF382" s="100">
        <v>1</v>
      </c>
      <c r="AG382" s="100">
        <v>1</v>
      </c>
      <c r="AH382" s="100">
        <v>1</v>
      </c>
      <c r="AI382" s="100">
        <v>1</v>
      </c>
      <c r="AJ382" s="104">
        <v>2</v>
      </c>
      <c r="AK382" s="104">
        <v>2</v>
      </c>
      <c r="AL382" s="104">
        <v>2</v>
      </c>
      <c r="AM382" s="104">
        <v>2</v>
      </c>
      <c r="AN382" s="100">
        <v>1</v>
      </c>
      <c r="AO382" s="100">
        <v>1</v>
      </c>
      <c r="AP382" s="100">
        <v>1</v>
      </c>
      <c r="AQ382" s="100">
        <v>1</v>
      </c>
      <c r="AR382" s="99" t="s">
        <v>41</v>
      </c>
      <c r="AS382" s="99" t="s">
        <v>41</v>
      </c>
      <c r="AT382" s="99" t="s">
        <v>41</v>
      </c>
      <c r="AU382" s="100">
        <v>1</v>
      </c>
      <c r="AV382" s="100">
        <v>1</v>
      </c>
      <c r="AW382" s="197">
        <v>1</v>
      </c>
      <c r="AX382" s="197"/>
      <c r="AY382" s="197">
        <v>1</v>
      </c>
      <c r="AZ382" s="197"/>
      <c r="BA382" s="104">
        <v>2</v>
      </c>
      <c r="BB382" s="104">
        <v>2</v>
      </c>
      <c r="BC382" s="104">
        <v>2</v>
      </c>
      <c r="BD382" s="104">
        <v>2</v>
      </c>
      <c r="BE382" s="105">
        <v>3</v>
      </c>
      <c r="BF382" s="105">
        <v>3</v>
      </c>
      <c r="BG382" s="104">
        <v>2</v>
      </c>
      <c r="BH382" s="105">
        <v>3</v>
      </c>
      <c r="BI382" s="104">
        <v>2</v>
      </c>
      <c r="BJ382" s="104">
        <v>2</v>
      </c>
      <c r="BK382" s="105">
        <v>3</v>
      </c>
      <c r="BL382" s="104">
        <v>2</v>
      </c>
      <c r="BM382" s="100">
        <v>1</v>
      </c>
      <c r="BN382" s="100">
        <v>1</v>
      </c>
      <c r="BO382" s="97">
        <v>0</v>
      </c>
      <c r="BP382" s="100">
        <v>1</v>
      </c>
      <c r="BQ382" s="99" t="s">
        <v>41</v>
      </c>
      <c r="BR382" s="107" t="s">
        <v>40</v>
      </c>
      <c r="BS382" s="107" t="s">
        <v>40</v>
      </c>
      <c r="BT382" s="100">
        <v>1</v>
      </c>
      <c r="BU382" s="100">
        <v>1</v>
      </c>
      <c r="BV382" s="100">
        <v>1</v>
      </c>
      <c r="BW382" s="100">
        <v>1</v>
      </c>
      <c r="BX382" s="104">
        <v>2</v>
      </c>
      <c r="BY382" s="104">
        <v>2</v>
      </c>
      <c r="BZ382" s="104">
        <v>2</v>
      </c>
      <c r="CA382" s="104">
        <v>2</v>
      </c>
      <c r="CB382" s="100">
        <v>1</v>
      </c>
      <c r="CC382" s="100">
        <v>1</v>
      </c>
      <c r="CD382" s="100">
        <v>1</v>
      </c>
      <c r="CE382" s="102">
        <v>1</v>
      </c>
      <c r="CF382" s="24" t="str">
        <f>_xlfn.XLOOKUP(A382,Reworked!A:A,Reworked!I:I)</f>
        <v>Qualified</v>
      </c>
    </row>
    <row r="383" spans="1:84" ht="48" customHeight="1" x14ac:dyDescent="0.25">
      <c r="A383" s="120">
        <v>241</v>
      </c>
      <c r="B383" s="121" t="s">
        <v>141</v>
      </c>
      <c r="C383" s="121" t="s">
        <v>496</v>
      </c>
      <c r="D383" s="17" t="s">
        <v>100</v>
      </c>
      <c r="E383" s="121" t="s">
        <v>39</v>
      </c>
      <c r="F383" s="120" t="s">
        <v>396</v>
      </c>
      <c r="G383" s="121" t="s">
        <v>40</v>
      </c>
      <c r="H383" s="121" t="s">
        <v>457</v>
      </c>
      <c r="I383" s="121" t="s">
        <v>446</v>
      </c>
      <c r="J383" s="120" t="s">
        <v>436</v>
      </c>
      <c r="K383" s="41" t="s">
        <v>35</v>
      </c>
      <c r="L383" s="97" t="s">
        <v>40</v>
      </c>
      <c r="M383" s="97" t="s">
        <v>40</v>
      </c>
      <c r="N383" s="98" t="s">
        <v>40</v>
      </c>
      <c r="O383" s="106" t="s">
        <v>40</v>
      </c>
      <c r="P383" s="98" t="s">
        <v>40</v>
      </c>
      <c r="Q383" s="101" t="s">
        <v>42</v>
      </c>
      <c r="R383" s="101" t="s">
        <v>42</v>
      </c>
      <c r="S383" s="101" t="s">
        <v>42</v>
      </c>
      <c r="T383" s="100">
        <v>1</v>
      </c>
      <c r="U383" s="100">
        <v>1</v>
      </c>
      <c r="V383" s="100">
        <v>1</v>
      </c>
      <c r="W383" s="100">
        <v>1</v>
      </c>
      <c r="X383" s="100">
        <v>1</v>
      </c>
      <c r="Y383" s="100">
        <v>1</v>
      </c>
      <c r="Z383" s="100">
        <v>1</v>
      </c>
      <c r="AA383" s="100">
        <v>1</v>
      </c>
      <c r="AB383" s="100">
        <v>1</v>
      </c>
      <c r="AC383" s="100">
        <v>1</v>
      </c>
      <c r="AD383" s="100">
        <v>1</v>
      </c>
      <c r="AE383" s="100">
        <v>1</v>
      </c>
      <c r="AF383" s="100">
        <v>1</v>
      </c>
      <c r="AG383" s="100">
        <v>1</v>
      </c>
      <c r="AH383" s="104">
        <v>2</v>
      </c>
      <c r="AI383" s="104">
        <v>2</v>
      </c>
      <c r="AJ383" s="100">
        <v>1</v>
      </c>
      <c r="AK383" s="100">
        <v>1</v>
      </c>
      <c r="AL383" s="100">
        <v>1</v>
      </c>
      <c r="AM383" s="100">
        <v>1</v>
      </c>
      <c r="AN383" s="100">
        <v>1</v>
      </c>
      <c r="AO383" s="100">
        <v>1</v>
      </c>
      <c r="AP383" s="100">
        <v>1</v>
      </c>
      <c r="AQ383" s="100">
        <v>1</v>
      </c>
      <c r="AR383" s="101" t="s">
        <v>42</v>
      </c>
      <c r="AS383" s="101" t="s">
        <v>42</v>
      </c>
      <c r="AT383" s="101" t="s">
        <v>42</v>
      </c>
      <c r="AU383" s="100">
        <v>1</v>
      </c>
      <c r="AV383" s="100">
        <v>1</v>
      </c>
      <c r="AW383" s="197">
        <v>1</v>
      </c>
      <c r="AX383" s="197"/>
      <c r="AY383" s="197">
        <v>1</v>
      </c>
      <c r="AZ383" s="197"/>
      <c r="BA383" s="104">
        <v>2</v>
      </c>
      <c r="BB383" s="100">
        <v>1</v>
      </c>
      <c r="BC383" s="100">
        <v>1</v>
      </c>
      <c r="BD383" s="104">
        <v>2</v>
      </c>
      <c r="BE383" s="104">
        <v>2</v>
      </c>
      <c r="BF383" s="104">
        <v>2</v>
      </c>
      <c r="BG383" s="100">
        <v>1</v>
      </c>
      <c r="BH383" s="104">
        <v>2</v>
      </c>
      <c r="BI383" s="100">
        <v>1</v>
      </c>
      <c r="BJ383" s="100">
        <v>1</v>
      </c>
      <c r="BK383" s="104">
        <v>2</v>
      </c>
      <c r="BL383" s="104">
        <v>2</v>
      </c>
      <c r="BM383" s="104">
        <v>2</v>
      </c>
      <c r="BN383" s="97">
        <v>0</v>
      </c>
      <c r="BO383" s="97">
        <v>0</v>
      </c>
      <c r="BP383" s="104">
        <v>2</v>
      </c>
      <c r="BQ383" s="99" t="s">
        <v>41</v>
      </c>
      <c r="BR383" s="99" t="s">
        <v>41</v>
      </c>
      <c r="BS383" s="99" t="s">
        <v>41</v>
      </c>
      <c r="BT383" s="100">
        <v>1</v>
      </c>
      <c r="BU383" s="100">
        <v>1</v>
      </c>
      <c r="BV383" s="100">
        <v>1</v>
      </c>
      <c r="BW383" s="100">
        <v>1</v>
      </c>
      <c r="BX383" s="100">
        <v>1</v>
      </c>
      <c r="BY383" s="100">
        <v>1</v>
      </c>
      <c r="BZ383" s="100">
        <v>1</v>
      </c>
      <c r="CA383" s="100">
        <v>1</v>
      </c>
      <c r="CB383" s="100">
        <v>1</v>
      </c>
      <c r="CC383" s="100">
        <v>1</v>
      </c>
      <c r="CD383" s="100">
        <v>1</v>
      </c>
      <c r="CE383" s="102">
        <v>1</v>
      </c>
      <c r="CF383" s="24" t="str">
        <f>_xlfn.XLOOKUP(A383,Reworked!A:A,Reworked!I:I)</f>
        <v>Unqualified with no findings</v>
      </c>
    </row>
    <row r="384" spans="1:84" ht="21" customHeight="1" x14ac:dyDescent="0.25">
      <c r="A384" s="120">
        <v>243</v>
      </c>
      <c r="B384" s="121" t="s">
        <v>262</v>
      </c>
      <c r="C384" s="121" t="s">
        <v>509</v>
      </c>
      <c r="D384" s="17" t="s">
        <v>100</v>
      </c>
      <c r="E384" s="121" t="s">
        <v>56</v>
      </c>
      <c r="F384" s="120" t="s">
        <v>56</v>
      </c>
      <c r="G384" s="121" t="s">
        <v>40</v>
      </c>
      <c r="H384" s="121" t="s">
        <v>40</v>
      </c>
      <c r="I384" s="121" t="s">
        <v>40</v>
      </c>
      <c r="J384" s="120" t="s">
        <v>436</v>
      </c>
      <c r="K384" s="42" t="s">
        <v>181</v>
      </c>
      <c r="L384" s="97" t="s">
        <v>40</v>
      </c>
      <c r="M384" s="110" t="s">
        <v>40</v>
      </c>
      <c r="N384" s="98" t="s">
        <v>40</v>
      </c>
      <c r="O384" s="98" t="s">
        <v>40</v>
      </c>
      <c r="P384" s="98" t="s">
        <v>40</v>
      </c>
      <c r="Q384" s="103" t="s">
        <v>45</v>
      </c>
      <c r="R384" s="99" t="s">
        <v>41</v>
      </c>
      <c r="S384" s="103" t="s">
        <v>45</v>
      </c>
      <c r="T384" s="100">
        <v>1</v>
      </c>
      <c r="U384" s="100">
        <v>1</v>
      </c>
      <c r="V384" s="100">
        <v>1</v>
      </c>
      <c r="W384" s="100">
        <v>1</v>
      </c>
      <c r="X384" s="104">
        <v>2</v>
      </c>
      <c r="Y384" s="100">
        <v>1</v>
      </c>
      <c r="Z384" s="100">
        <v>1</v>
      </c>
      <c r="AA384" s="104">
        <v>2</v>
      </c>
      <c r="AB384" s="105">
        <v>3</v>
      </c>
      <c r="AC384" s="100">
        <v>1</v>
      </c>
      <c r="AD384" s="105">
        <v>3</v>
      </c>
      <c r="AE384" s="105">
        <v>3</v>
      </c>
      <c r="AF384" s="100">
        <v>1</v>
      </c>
      <c r="AG384" s="100">
        <v>1</v>
      </c>
      <c r="AH384" s="100">
        <v>1</v>
      </c>
      <c r="AI384" s="100">
        <v>1</v>
      </c>
      <c r="AJ384" s="100">
        <v>1</v>
      </c>
      <c r="AK384" s="100">
        <v>1</v>
      </c>
      <c r="AL384" s="100">
        <v>1</v>
      </c>
      <c r="AM384" s="100">
        <v>1</v>
      </c>
      <c r="AN384" s="100">
        <v>1</v>
      </c>
      <c r="AO384" s="100">
        <v>1</v>
      </c>
      <c r="AP384" s="100">
        <v>1</v>
      </c>
      <c r="AQ384" s="100">
        <v>1</v>
      </c>
      <c r="AR384" s="101" t="s">
        <v>42</v>
      </c>
      <c r="AS384" s="99" t="s">
        <v>41</v>
      </c>
      <c r="AT384" s="103" t="s">
        <v>45</v>
      </c>
      <c r="AU384" s="104">
        <v>2</v>
      </c>
      <c r="AV384" s="100">
        <v>1</v>
      </c>
      <c r="AW384" s="197">
        <v>1</v>
      </c>
      <c r="AX384" s="197"/>
      <c r="AY384" s="196">
        <v>2</v>
      </c>
      <c r="AZ384" s="196"/>
      <c r="BA384" s="100">
        <v>1</v>
      </c>
      <c r="BB384" s="100">
        <v>1</v>
      </c>
      <c r="BC384" s="100">
        <v>1</v>
      </c>
      <c r="BD384" s="100">
        <v>1</v>
      </c>
      <c r="BE384" s="100">
        <v>1</v>
      </c>
      <c r="BF384" s="100">
        <v>1</v>
      </c>
      <c r="BG384" s="100">
        <v>1</v>
      </c>
      <c r="BH384" s="100">
        <v>1</v>
      </c>
      <c r="BI384" s="100">
        <v>1</v>
      </c>
      <c r="BJ384" s="100">
        <v>1</v>
      </c>
      <c r="BK384" s="104">
        <v>2</v>
      </c>
      <c r="BL384" s="104">
        <v>2</v>
      </c>
      <c r="BM384" s="100">
        <v>1</v>
      </c>
      <c r="BN384" s="100">
        <v>1</v>
      </c>
      <c r="BO384" s="100">
        <v>1</v>
      </c>
      <c r="BP384" s="100">
        <v>1</v>
      </c>
      <c r="BQ384" s="99" t="s">
        <v>41</v>
      </c>
      <c r="BR384" s="99" t="s">
        <v>41</v>
      </c>
      <c r="BS384" s="103" t="s">
        <v>45</v>
      </c>
      <c r="BT384" s="100">
        <v>1</v>
      </c>
      <c r="BU384" s="100">
        <v>1</v>
      </c>
      <c r="BV384" s="100">
        <v>1</v>
      </c>
      <c r="BW384" s="100">
        <v>1</v>
      </c>
      <c r="BX384" s="100">
        <v>1</v>
      </c>
      <c r="BY384" s="100">
        <v>1</v>
      </c>
      <c r="BZ384" s="100">
        <v>1</v>
      </c>
      <c r="CA384" s="100">
        <v>1</v>
      </c>
      <c r="CB384" s="100">
        <v>1</v>
      </c>
      <c r="CC384" s="100">
        <v>1</v>
      </c>
      <c r="CD384" s="104">
        <v>2</v>
      </c>
      <c r="CE384" s="108">
        <v>2</v>
      </c>
      <c r="CF384" s="24" t="str">
        <f>_xlfn.XLOOKUP(A384,Reworked!A:A,Reworked!I:I)</f>
        <v>Unqualified with findings</v>
      </c>
    </row>
    <row r="385" spans="1:84" ht="39" customHeight="1" x14ac:dyDescent="0.25">
      <c r="A385" s="120">
        <v>246</v>
      </c>
      <c r="B385" s="121" t="s">
        <v>142</v>
      </c>
      <c r="C385" s="121" t="s">
        <v>496</v>
      </c>
      <c r="D385" s="17" t="s">
        <v>100</v>
      </c>
      <c r="E385" s="121" t="s">
        <v>450</v>
      </c>
      <c r="F385" s="120" t="s">
        <v>396</v>
      </c>
      <c r="G385" s="121" t="s">
        <v>40</v>
      </c>
      <c r="H385" s="121" t="s">
        <v>484</v>
      </c>
      <c r="I385" s="121" t="s">
        <v>464</v>
      </c>
      <c r="J385" s="120" t="s">
        <v>436</v>
      </c>
      <c r="K385" s="41" t="s">
        <v>35</v>
      </c>
      <c r="L385" s="97" t="s">
        <v>40</v>
      </c>
      <c r="M385" s="97" t="s">
        <v>40</v>
      </c>
      <c r="N385" s="98" t="s">
        <v>40</v>
      </c>
      <c r="O385" s="98" t="s">
        <v>40</v>
      </c>
      <c r="P385" s="98" t="s">
        <v>40</v>
      </c>
      <c r="Q385" s="101" t="s">
        <v>42</v>
      </c>
      <c r="R385" s="99" t="s">
        <v>41</v>
      </c>
      <c r="S385" s="101" t="s">
        <v>42</v>
      </c>
      <c r="T385" s="100">
        <v>1</v>
      </c>
      <c r="U385" s="100">
        <v>1</v>
      </c>
      <c r="V385" s="100">
        <v>1</v>
      </c>
      <c r="W385" s="100">
        <v>1</v>
      </c>
      <c r="X385" s="100">
        <v>1</v>
      </c>
      <c r="Y385" s="100">
        <v>1</v>
      </c>
      <c r="Z385" s="100">
        <v>1</v>
      </c>
      <c r="AA385" s="100">
        <v>1</v>
      </c>
      <c r="AB385" s="100">
        <v>1</v>
      </c>
      <c r="AC385" s="100">
        <v>1</v>
      </c>
      <c r="AD385" s="100">
        <v>1</v>
      </c>
      <c r="AE385" s="100">
        <v>1</v>
      </c>
      <c r="AF385" s="100">
        <v>1</v>
      </c>
      <c r="AG385" s="100">
        <v>1</v>
      </c>
      <c r="AH385" s="100">
        <v>1</v>
      </c>
      <c r="AI385" s="100">
        <v>1</v>
      </c>
      <c r="AJ385" s="100">
        <v>1</v>
      </c>
      <c r="AK385" s="100">
        <v>1</v>
      </c>
      <c r="AL385" s="100">
        <v>1</v>
      </c>
      <c r="AM385" s="100">
        <v>1</v>
      </c>
      <c r="AN385" s="100">
        <v>1</v>
      </c>
      <c r="AO385" s="100">
        <v>1</v>
      </c>
      <c r="AP385" s="100">
        <v>1</v>
      </c>
      <c r="AQ385" s="100">
        <v>1</v>
      </c>
      <c r="AR385" s="101" t="s">
        <v>42</v>
      </c>
      <c r="AS385" s="99" t="s">
        <v>41</v>
      </c>
      <c r="AT385" s="101" t="s">
        <v>42</v>
      </c>
      <c r="AU385" s="100">
        <v>1</v>
      </c>
      <c r="AV385" s="100">
        <v>1</v>
      </c>
      <c r="AW385" s="197">
        <v>1</v>
      </c>
      <c r="AX385" s="197"/>
      <c r="AY385" s="197">
        <v>1</v>
      </c>
      <c r="AZ385" s="197"/>
      <c r="BA385" s="100">
        <v>1</v>
      </c>
      <c r="BB385" s="100">
        <v>1</v>
      </c>
      <c r="BC385" s="100">
        <v>1</v>
      </c>
      <c r="BD385" s="100">
        <v>1</v>
      </c>
      <c r="BE385" s="100">
        <v>1</v>
      </c>
      <c r="BF385" s="100">
        <v>1</v>
      </c>
      <c r="BG385" s="100">
        <v>1</v>
      </c>
      <c r="BH385" s="100">
        <v>1</v>
      </c>
      <c r="BI385" s="100">
        <v>1</v>
      </c>
      <c r="BJ385" s="100">
        <v>1</v>
      </c>
      <c r="BK385" s="100">
        <v>1</v>
      </c>
      <c r="BL385" s="100">
        <v>1</v>
      </c>
      <c r="BM385" s="100">
        <v>1</v>
      </c>
      <c r="BN385" s="100">
        <v>1</v>
      </c>
      <c r="BO385" s="100">
        <v>1</v>
      </c>
      <c r="BP385" s="100">
        <v>1</v>
      </c>
      <c r="BQ385" s="101" t="s">
        <v>42</v>
      </c>
      <c r="BR385" s="99" t="s">
        <v>41</v>
      </c>
      <c r="BS385" s="101" t="s">
        <v>42</v>
      </c>
      <c r="BT385" s="100">
        <v>1</v>
      </c>
      <c r="BU385" s="100">
        <v>1</v>
      </c>
      <c r="BV385" s="100">
        <v>1</v>
      </c>
      <c r="BW385" s="100">
        <v>1</v>
      </c>
      <c r="BX385" s="100">
        <v>1</v>
      </c>
      <c r="BY385" s="100">
        <v>1</v>
      </c>
      <c r="BZ385" s="100">
        <v>1</v>
      </c>
      <c r="CA385" s="100">
        <v>1</v>
      </c>
      <c r="CB385" s="100">
        <v>1</v>
      </c>
      <c r="CC385" s="100">
        <v>1</v>
      </c>
      <c r="CD385" s="100">
        <v>1</v>
      </c>
      <c r="CE385" s="102">
        <v>1</v>
      </c>
      <c r="CF385" s="24" t="str">
        <f>_xlfn.XLOOKUP(A385,Reworked!A:A,Reworked!I:I)</f>
        <v>Unqualified with no findings</v>
      </c>
    </row>
    <row r="386" spans="1:84" ht="48.75" customHeight="1" x14ac:dyDescent="0.25">
      <c r="A386" s="120">
        <v>1342</v>
      </c>
      <c r="B386" s="121" t="s">
        <v>403</v>
      </c>
      <c r="C386" s="121" t="s">
        <v>496</v>
      </c>
      <c r="D386" s="17" t="s">
        <v>100</v>
      </c>
      <c r="E386" s="121" t="s">
        <v>444</v>
      </c>
      <c r="F386" s="120" t="s">
        <v>396</v>
      </c>
      <c r="G386" s="121" t="s">
        <v>40</v>
      </c>
      <c r="H386" s="121" t="s">
        <v>458</v>
      </c>
      <c r="I386" s="121" t="s">
        <v>448</v>
      </c>
      <c r="J386" s="120" t="s">
        <v>436</v>
      </c>
      <c r="K386" s="126" t="s">
        <v>40</v>
      </c>
      <c r="L386" s="97" t="s">
        <v>40</v>
      </c>
      <c r="M386" s="97" t="s">
        <v>40</v>
      </c>
      <c r="N386" s="98" t="s">
        <v>40</v>
      </c>
      <c r="O386" s="106" t="s">
        <v>40</v>
      </c>
      <c r="P386" s="98" t="s">
        <v>40</v>
      </c>
      <c r="Q386" s="103" t="s">
        <v>45</v>
      </c>
      <c r="R386" s="103" t="s">
        <v>45</v>
      </c>
      <c r="S386" s="99" t="s">
        <v>41</v>
      </c>
      <c r="T386" s="100">
        <v>1</v>
      </c>
      <c r="U386" s="100">
        <v>1</v>
      </c>
      <c r="V386" s="100">
        <v>1</v>
      </c>
      <c r="W386" s="100">
        <v>1</v>
      </c>
      <c r="X386" s="104">
        <v>2</v>
      </c>
      <c r="Y386" s="105">
        <v>3</v>
      </c>
      <c r="Z386" s="100">
        <v>1</v>
      </c>
      <c r="AA386" s="104">
        <v>2</v>
      </c>
      <c r="AB386" s="100">
        <v>1</v>
      </c>
      <c r="AC386" s="100">
        <v>1</v>
      </c>
      <c r="AD386" s="100">
        <v>1</v>
      </c>
      <c r="AE386" s="100">
        <v>1</v>
      </c>
      <c r="AF386" s="104">
        <v>2</v>
      </c>
      <c r="AG386" s="100">
        <v>1</v>
      </c>
      <c r="AH386" s="100">
        <v>1</v>
      </c>
      <c r="AI386" s="100">
        <v>1</v>
      </c>
      <c r="AJ386" s="100">
        <v>1</v>
      </c>
      <c r="AK386" s="104">
        <v>2</v>
      </c>
      <c r="AL386" s="100">
        <v>1</v>
      </c>
      <c r="AM386" s="100">
        <v>1</v>
      </c>
      <c r="AN386" s="104">
        <v>2</v>
      </c>
      <c r="AO386" s="104">
        <v>2</v>
      </c>
      <c r="AP386" s="104">
        <v>2</v>
      </c>
      <c r="AQ386" s="104">
        <v>2</v>
      </c>
      <c r="AR386" s="99" t="s">
        <v>41</v>
      </c>
      <c r="AS386" s="99" t="s">
        <v>41</v>
      </c>
      <c r="AT386" s="103" t="s">
        <v>45</v>
      </c>
      <c r="AU386" s="100">
        <v>1</v>
      </c>
      <c r="AV386" s="100">
        <v>1</v>
      </c>
      <c r="AW386" s="197">
        <v>1</v>
      </c>
      <c r="AX386" s="197"/>
      <c r="AY386" s="197">
        <v>1</v>
      </c>
      <c r="AZ386" s="197"/>
      <c r="BA386" s="104">
        <v>2</v>
      </c>
      <c r="BB386" s="104">
        <v>2</v>
      </c>
      <c r="BC386" s="100">
        <v>1</v>
      </c>
      <c r="BD386" s="104">
        <v>2</v>
      </c>
      <c r="BE386" s="104">
        <v>2</v>
      </c>
      <c r="BF386" s="104">
        <v>2</v>
      </c>
      <c r="BG386" s="100">
        <v>1</v>
      </c>
      <c r="BH386" s="104">
        <v>2</v>
      </c>
      <c r="BI386" s="104">
        <v>2</v>
      </c>
      <c r="BJ386" s="104">
        <v>2</v>
      </c>
      <c r="BK386" s="104">
        <v>2</v>
      </c>
      <c r="BL386" s="104">
        <v>2</v>
      </c>
      <c r="BM386" s="104">
        <v>2</v>
      </c>
      <c r="BN386" s="104">
        <v>2</v>
      </c>
      <c r="BO386" s="100">
        <v>1</v>
      </c>
      <c r="BP386" s="104">
        <v>2</v>
      </c>
      <c r="BQ386" s="99" t="s">
        <v>41</v>
      </c>
      <c r="BR386" s="99" t="s">
        <v>41</v>
      </c>
      <c r="BS386" s="99" t="s">
        <v>41</v>
      </c>
      <c r="BT386" s="100">
        <v>1</v>
      </c>
      <c r="BU386" s="100">
        <v>1</v>
      </c>
      <c r="BV386" s="100">
        <v>1</v>
      </c>
      <c r="BW386" s="100">
        <v>1</v>
      </c>
      <c r="BX386" s="100">
        <v>1</v>
      </c>
      <c r="BY386" s="100">
        <v>1</v>
      </c>
      <c r="BZ386" s="100">
        <v>1</v>
      </c>
      <c r="CA386" s="100">
        <v>1</v>
      </c>
      <c r="CB386" s="100">
        <v>1</v>
      </c>
      <c r="CC386" s="100">
        <v>1</v>
      </c>
      <c r="CD386" s="100">
        <v>1</v>
      </c>
      <c r="CE386" s="102">
        <v>1</v>
      </c>
      <c r="CF386" s="24" t="str">
        <f>_xlfn.XLOOKUP(A386,Reworked!A:A,Reworked!I:I)</f>
        <v>Audit not finalised at legislated date</v>
      </c>
    </row>
    <row r="387" spans="1:84" ht="48" customHeight="1" x14ac:dyDescent="0.25">
      <c r="A387" s="120">
        <v>248</v>
      </c>
      <c r="B387" s="121" t="s">
        <v>586</v>
      </c>
      <c r="C387" s="121" t="s">
        <v>506</v>
      </c>
      <c r="D387" s="17" t="s">
        <v>100</v>
      </c>
      <c r="E387" s="121" t="s">
        <v>78</v>
      </c>
      <c r="F387" s="120" t="s">
        <v>396</v>
      </c>
      <c r="G387" s="121" t="s">
        <v>40</v>
      </c>
      <c r="H387" s="121" t="s">
        <v>468</v>
      </c>
      <c r="I387" s="121" t="s">
        <v>446</v>
      </c>
      <c r="J387" s="120" t="s">
        <v>436</v>
      </c>
      <c r="K387" s="100" t="s">
        <v>40</v>
      </c>
      <c r="L387" s="97" t="s">
        <v>40</v>
      </c>
      <c r="M387" s="97" t="s">
        <v>40</v>
      </c>
      <c r="N387" s="98" t="s">
        <v>40</v>
      </c>
      <c r="O387" s="98" t="s">
        <v>40</v>
      </c>
      <c r="P387" s="98" t="s">
        <v>40</v>
      </c>
      <c r="Q387" s="107" t="s">
        <v>40</v>
      </c>
      <c r="R387" s="107" t="s">
        <v>40</v>
      </c>
      <c r="S387" s="107" t="s">
        <v>40</v>
      </c>
      <c r="T387" s="97">
        <v>0</v>
      </c>
      <c r="U387" s="97">
        <v>0</v>
      </c>
      <c r="V387" s="97">
        <v>0</v>
      </c>
      <c r="W387" s="97">
        <v>0</v>
      </c>
      <c r="X387" s="97">
        <v>0</v>
      </c>
      <c r="Y387" s="97">
        <v>0</v>
      </c>
      <c r="Z387" s="97">
        <v>0</v>
      </c>
      <c r="AA387" s="97">
        <v>0</v>
      </c>
      <c r="AB387" s="97">
        <v>0</v>
      </c>
      <c r="AC387" s="97">
        <v>0</v>
      </c>
      <c r="AD387" s="97">
        <v>0</v>
      </c>
      <c r="AE387" s="97">
        <v>0</v>
      </c>
      <c r="AF387" s="97">
        <v>0</v>
      </c>
      <c r="AG387" s="97">
        <v>0</v>
      </c>
      <c r="AH387" s="97">
        <v>0</v>
      </c>
      <c r="AI387" s="97">
        <v>0</v>
      </c>
      <c r="AJ387" s="97">
        <v>0</v>
      </c>
      <c r="AK387" s="97">
        <v>0</v>
      </c>
      <c r="AL387" s="97">
        <v>0</v>
      </c>
      <c r="AM387" s="97">
        <v>0</v>
      </c>
      <c r="AN387" s="97">
        <v>0</v>
      </c>
      <c r="AO387" s="97">
        <v>0</v>
      </c>
      <c r="AP387" s="97">
        <v>0</v>
      </c>
      <c r="AQ387" s="97">
        <v>0</v>
      </c>
      <c r="AR387" s="109" t="s">
        <v>40</v>
      </c>
      <c r="AS387" s="109" t="s">
        <v>40</v>
      </c>
      <c r="AT387" s="109" t="s">
        <v>40</v>
      </c>
      <c r="AU387" s="97">
        <v>0</v>
      </c>
      <c r="AV387" s="97">
        <v>0</v>
      </c>
      <c r="AW387" s="202">
        <v>0</v>
      </c>
      <c r="AX387" s="202"/>
      <c r="AY387" s="202">
        <v>0</v>
      </c>
      <c r="AZ387" s="202"/>
      <c r="BA387" s="97">
        <v>0</v>
      </c>
      <c r="BB387" s="97">
        <v>0</v>
      </c>
      <c r="BC387" s="97">
        <v>0</v>
      </c>
      <c r="BD387" s="97">
        <v>0</v>
      </c>
      <c r="BE387" s="97">
        <v>0</v>
      </c>
      <c r="BF387" s="97">
        <v>0</v>
      </c>
      <c r="BG387" s="97">
        <v>0</v>
      </c>
      <c r="BH387" s="97">
        <v>0</v>
      </c>
      <c r="BI387" s="97">
        <v>0</v>
      </c>
      <c r="BJ387" s="97">
        <v>0</v>
      </c>
      <c r="BK387" s="97">
        <v>0</v>
      </c>
      <c r="BL387" s="97">
        <v>0</v>
      </c>
      <c r="BM387" s="97">
        <v>0</v>
      </c>
      <c r="BN387" s="97">
        <v>0</v>
      </c>
      <c r="BO387" s="97">
        <v>0</v>
      </c>
      <c r="BP387" s="97">
        <v>0</v>
      </c>
      <c r="BQ387" s="107" t="s">
        <v>40</v>
      </c>
      <c r="BR387" s="107" t="s">
        <v>40</v>
      </c>
      <c r="BS387" s="107" t="s">
        <v>40</v>
      </c>
      <c r="BT387" s="97">
        <v>0</v>
      </c>
      <c r="BU387" s="97">
        <v>0</v>
      </c>
      <c r="BV387" s="97">
        <v>0</v>
      </c>
      <c r="BW387" s="97">
        <v>0</v>
      </c>
      <c r="BX387" s="97">
        <v>0</v>
      </c>
      <c r="BY387" s="97">
        <v>0</v>
      </c>
      <c r="BZ387" s="97">
        <v>0</v>
      </c>
      <c r="CA387" s="97">
        <v>0</v>
      </c>
      <c r="CB387" s="97">
        <v>0</v>
      </c>
      <c r="CC387" s="97">
        <v>0</v>
      </c>
      <c r="CD387" s="97">
        <v>0</v>
      </c>
      <c r="CE387" s="127">
        <v>0</v>
      </c>
      <c r="CF387" s="24" t="e">
        <f>_xlfn.XLOOKUP(A387,Reworked!A:A,Reworked!I:I)</f>
        <v>#N/A</v>
      </c>
    </row>
    <row r="388" spans="1:84" ht="48.75" customHeight="1" x14ac:dyDescent="0.25">
      <c r="A388" s="120">
        <v>249</v>
      </c>
      <c r="B388" s="121" t="s">
        <v>587</v>
      </c>
      <c r="C388" s="121" t="s">
        <v>496</v>
      </c>
      <c r="D388" s="17" t="s">
        <v>100</v>
      </c>
      <c r="E388" s="121" t="s">
        <v>459</v>
      </c>
      <c r="F388" s="120" t="s">
        <v>396</v>
      </c>
      <c r="G388" s="121" t="s">
        <v>40</v>
      </c>
      <c r="H388" s="121" t="s">
        <v>468</v>
      </c>
      <c r="I388" s="121" t="s">
        <v>446</v>
      </c>
      <c r="J388" s="120" t="s">
        <v>436</v>
      </c>
      <c r="K388" s="129" t="s">
        <v>40</v>
      </c>
      <c r="L388" s="97" t="s">
        <v>40</v>
      </c>
      <c r="M388" s="110" t="s">
        <v>40</v>
      </c>
      <c r="N388" s="98" t="s">
        <v>40</v>
      </c>
      <c r="O388" s="98" t="s">
        <v>40</v>
      </c>
      <c r="P388" s="98" t="s">
        <v>40</v>
      </c>
      <c r="Q388" s="99" t="s">
        <v>41</v>
      </c>
      <c r="R388" s="99" t="s">
        <v>41</v>
      </c>
      <c r="S388" s="101" t="s">
        <v>42</v>
      </c>
      <c r="T388" s="100">
        <v>1</v>
      </c>
      <c r="U388" s="100">
        <v>1</v>
      </c>
      <c r="V388" s="100">
        <v>1</v>
      </c>
      <c r="W388" s="100">
        <v>1</v>
      </c>
      <c r="X388" s="104">
        <v>2</v>
      </c>
      <c r="Y388" s="100">
        <v>1</v>
      </c>
      <c r="Z388" s="104">
        <v>2</v>
      </c>
      <c r="AA388" s="104">
        <v>2</v>
      </c>
      <c r="AB388" s="100">
        <v>1</v>
      </c>
      <c r="AC388" s="100">
        <v>1</v>
      </c>
      <c r="AD388" s="100">
        <v>1</v>
      </c>
      <c r="AE388" s="100">
        <v>1</v>
      </c>
      <c r="AF388" s="104">
        <v>2</v>
      </c>
      <c r="AG388" s="100">
        <v>1</v>
      </c>
      <c r="AH388" s="100">
        <v>1</v>
      </c>
      <c r="AI388" s="100">
        <v>1</v>
      </c>
      <c r="AJ388" s="104">
        <v>2</v>
      </c>
      <c r="AK388" s="100">
        <v>1</v>
      </c>
      <c r="AL388" s="100">
        <v>1</v>
      </c>
      <c r="AM388" s="100">
        <v>1</v>
      </c>
      <c r="AN388" s="100">
        <v>1</v>
      </c>
      <c r="AO388" s="100">
        <v>1</v>
      </c>
      <c r="AP388" s="100">
        <v>1</v>
      </c>
      <c r="AQ388" s="100">
        <v>1</v>
      </c>
      <c r="AR388" s="103" t="s">
        <v>45</v>
      </c>
      <c r="AS388" s="99" t="s">
        <v>41</v>
      </c>
      <c r="AT388" s="99" t="s">
        <v>41</v>
      </c>
      <c r="AU388" s="104">
        <v>2</v>
      </c>
      <c r="AV388" s="100">
        <v>1</v>
      </c>
      <c r="AW388" s="197">
        <v>1</v>
      </c>
      <c r="AX388" s="197"/>
      <c r="AY388" s="197">
        <v>1</v>
      </c>
      <c r="AZ388" s="197"/>
      <c r="BA388" s="104">
        <v>2</v>
      </c>
      <c r="BB388" s="100">
        <v>1</v>
      </c>
      <c r="BC388" s="100">
        <v>1</v>
      </c>
      <c r="BD388" s="100">
        <v>1</v>
      </c>
      <c r="BE388" s="104">
        <v>2</v>
      </c>
      <c r="BF388" s="100">
        <v>1</v>
      </c>
      <c r="BG388" s="100">
        <v>1</v>
      </c>
      <c r="BH388" s="100">
        <v>1</v>
      </c>
      <c r="BI388" s="104">
        <v>2</v>
      </c>
      <c r="BJ388" s="100">
        <v>1</v>
      </c>
      <c r="BK388" s="100">
        <v>1</v>
      </c>
      <c r="BL388" s="100">
        <v>1</v>
      </c>
      <c r="BM388" s="100">
        <v>1</v>
      </c>
      <c r="BN388" s="100">
        <v>1</v>
      </c>
      <c r="BO388" s="100">
        <v>1</v>
      </c>
      <c r="BP388" s="100">
        <v>1</v>
      </c>
      <c r="BQ388" s="99" t="s">
        <v>41</v>
      </c>
      <c r="BR388" s="99" t="s">
        <v>41</v>
      </c>
      <c r="BS388" s="99" t="s">
        <v>41</v>
      </c>
      <c r="BT388" s="100">
        <v>1</v>
      </c>
      <c r="BU388" s="104">
        <v>2</v>
      </c>
      <c r="BV388" s="100">
        <v>1</v>
      </c>
      <c r="BW388" s="100">
        <v>1</v>
      </c>
      <c r="BX388" s="100">
        <v>1</v>
      </c>
      <c r="BY388" s="100">
        <v>1</v>
      </c>
      <c r="BZ388" s="100">
        <v>1</v>
      </c>
      <c r="CA388" s="100">
        <v>1</v>
      </c>
      <c r="CB388" s="104">
        <v>2</v>
      </c>
      <c r="CC388" s="100">
        <v>1</v>
      </c>
      <c r="CD388" s="100">
        <v>1</v>
      </c>
      <c r="CE388" s="102">
        <v>1</v>
      </c>
      <c r="CF388" s="24" t="e">
        <f>_xlfn.XLOOKUP(A388,Reworked!A:A,Reworked!I:I)</f>
        <v>#N/A</v>
      </c>
    </row>
    <row r="389" spans="1:84" ht="48" customHeight="1" x14ac:dyDescent="0.25">
      <c r="A389" s="120">
        <v>30</v>
      </c>
      <c r="B389" s="121" t="s">
        <v>263</v>
      </c>
      <c r="C389" s="121" t="s">
        <v>496</v>
      </c>
      <c r="D389" s="17" t="s">
        <v>100</v>
      </c>
      <c r="E389" s="121" t="s">
        <v>440</v>
      </c>
      <c r="F389" s="120" t="s">
        <v>396</v>
      </c>
      <c r="G389" s="121" t="s">
        <v>40</v>
      </c>
      <c r="H389" s="121" t="s">
        <v>192</v>
      </c>
      <c r="I389" s="121" t="s">
        <v>448</v>
      </c>
      <c r="J389" s="120" t="s">
        <v>436</v>
      </c>
      <c r="K389" s="42" t="s">
        <v>181</v>
      </c>
      <c r="L389" s="97" t="s">
        <v>40</v>
      </c>
      <c r="M389" s="97" t="s">
        <v>40</v>
      </c>
      <c r="N389" s="98" t="s">
        <v>40</v>
      </c>
      <c r="O389" s="98" t="s">
        <v>40</v>
      </c>
      <c r="P389" s="98" t="s">
        <v>40</v>
      </c>
      <c r="Q389" s="99" t="s">
        <v>41</v>
      </c>
      <c r="R389" s="101" t="s">
        <v>42</v>
      </c>
      <c r="S389" s="101" t="s">
        <v>42</v>
      </c>
      <c r="T389" s="100">
        <v>1</v>
      </c>
      <c r="U389" s="100">
        <v>1</v>
      </c>
      <c r="V389" s="100">
        <v>1</v>
      </c>
      <c r="W389" s="100">
        <v>1</v>
      </c>
      <c r="X389" s="100">
        <v>1</v>
      </c>
      <c r="Y389" s="100">
        <v>1</v>
      </c>
      <c r="Z389" s="100">
        <v>1</v>
      </c>
      <c r="AA389" s="100">
        <v>1</v>
      </c>
      <c r="AB389" s="100">
        <v>1</v>
      </c>
      <c r="AC389" s="100">
        <v>1</v>
      </c>
      <c r="AD389" s="100">
        <v>1</v>
      </c>
      <c r="AE389" s="100">
        <v>1</v>
      </c>
      <c r="AF389" s="100">
        <v>1</v>
      </c>
      <c r="AG389" s="100">
        <v>1</v>
      </c>
      <c r="AH389" s="100">
        <v>1</v>
      </c>
      <c r="AI389" s="100">
        <v>1</v>
      </c>
      <c r="AJ389" s="100">
        <v>1</v>
      </c>
      <c r="AK389" s="100">
        <v>1</v>
      </c>
      <c r="AL389" s="100">
        <v>1</v>
      </c>
      <c r="AM389" s="100">
        <v>1</v>
      </c>
      <c r="AN389" s="100">
        <v>1</v>
      </c>
      <c r="AO389" s="100">
        <v>1</v>
      </c>
      <c r="AP389" s="100">
        <v>1</v>
      </c>
      <c r="AQ389" s="100">
        <v>1</v>
      </c>
      <c r="AR389" s="99" t="s">
        <v>41</v>
      </c>
      <c r="AS389" s="101" t="s">
        <v>42</v>
      </c>
      <c r="AT389" s="101" t="s">
        <v>42</v>
      </c>
      <c r="AU389" s="100">
        <v>1</v>
      </c>
      <c r="AV389" s="100">
        <v>1</v>
      </c>
      <c r="AW389" s="197">
        <v>1</v>
      </c>
      <c r="AX389" s="197"/>
      <c r="AY389" s="197">
        <v>1</v>
      </c>
      <c r="AZ389" s="197"/>
      <c r="BA389" s="100">
        <v>1</v>
      </c>
      <c r="BB389" s="100">
        <v>1</v>
      </c>
      <c r="BC389" s="100">
        <v>1</v>
      </c>
      <c r="BD389" s="100">
        <v>1</v>
      </c>
      <c r="BE389" s="104">
        <v>2</v>
      </c>
      <c r="BF389" s="100">
        <v>1</v>
      </c>
      <c r="BG389" s="100">
        <v>1</v>
      </c>
      <c r="BH389" s="100">
        <v>1</v>
      </c>
      <c r="BI389" s="104">
        <v>2</v>
      </c>
      <c r="BJ389" s="100">
        <v>1</v>
      </c>
      <c r="BK389" s="100">
        <v>1</v>
      </c>
      <c r="BL389" s="100">
        <v>1</v>
      </c>
      <c r="BM389" s="100">
        <v>1</v>
      </c>
      <c r="BN389" s="100">
        <v>1</v>
      </c>
      <c r="BO389" s="100">
        <v>1</v>
      </c>
      <c r="BP389" s="100">
        <v>1</v>
      </c>
      <c r="BQ389" s="99" t="s">
        <v>41</v>
      </c>
      <c r="BR389" s="99" t="s">
        <v>41</v>
      </c>
      <c r="BS389" s="99" t="s">
        <v>41</v>
      </c>
      <c r="BT389" s="100">
        <v>1</v>
      </c>
      <c r="BU389" s="100">
        <v>1</v>
      </c>
      <c r="BV389" s="100">
        <v>1</v>
      </c>
      <c r="BW389" s="100">
        <v>1</v>
      </c>
      <c r="BX389" s="104">
        <v>2</v>
      </c>
      <c r="BY389" s="100">
        <v>1</v>
      </c>
      <c r="BZ389" s="100">
        <v>1</v>
      </c>
      <c r="CA389" s="100">
        <v>1</v>
      </c>
      <c r="CB389" s="100">
        <v>1</v>
      </c>
      <c r="CC389" s="100">
        <v>1</v>
      </c>
      <c r="CD389" s="100">
        <v>1</v>
      </c>
      <c r="CE389" s="102">
        <v>1</v>
      </c>
      <c r="CF389" s="24" t="str">
        <f>_xlfn.XLOOKUP(A389,Reworked!A:A,Reworked!I:I)</f>
        <v>Unqualified with findings</v>
      </c>
    </row>
    <row r="390" spans="1:84" ht="48.75" customHeight="1" x14ac:dyDescent="0.25">
      <c r="A390" s="120">
        <v>250</v>
      </c>
      <c r="B390" s="121" t="s">
        <v>143</v>
      </c>
      <c r="C390" s="121" t="s">
        <v>496</v>
      </c>
      <c r="D390" s="17" t="s">
        <v>100</v>
      </c>
      <c r="E390" s="121" t="s">
        <v>444</v>
      </c>
      <c r="F390" s="120" t="s">
        <v>396</v>
      </c>
      <c r="G390" s="121" t="s">
        <v>40</v>
      </c>
      <c r="H390" s="121" t="s">
        <v>458</v>
      </c>
      <c r="I390" s="121" t="s">
        <v>448</v>
      </c>
      <c r="J390" s="120" t="s">
        <v>436</v>
      </c>
      <c r="K390" s="41" t="s">
        <v>35</v>
      </c>
      <c r="L390" s="97" t="s">
        <v>40</v>
      </c>
      <c r="M390" s="97" t="s">
        <v>40</v>
      </c>
      <c r="N390" s="98" t="s">
        <v>40</v>
      </c>
      <c r="O390" s="98" t="s">
        <v>40</v>
      </c>
      <c r="P390" s="98" t="s">
        <v>40</v>
      </c>
      <c r="Q390" s="103" t="s">
        <v>45</v>
      </c>
      <c r="R390" s="103" t="s">
        <v>45</v>
      </c>
      <c r="S390" s="103" t="s">
        <v>45</v>
      </c>
      <c r="T390" s="100">
        <v>1</v>
      </c>
      <c r="U390" s="100">
        <v>1</v>
      </c>
      <c r="V390" s="100">
        <v>1</v>
      </c>
      <c r="W390" s="100">
        <v>1</v>
      </c>
      <c r="X390" s="100">
        <v>1</v>
      </c>
      <c r="Y390" s="100">
        <v>1</v>
      </c>
      <c r="Z390" s="100">
        <v>1</v>
      </c>
      <c r="AA390" s="100">
        <v>1</v>
      </c>
      <c r="AB390" s="100">
        <v>1</v>
      </c>
      <c r="AC390" s="100">
        <v>1</v>
      </c>
      <c r="AD390" s="100">
        <v>1</v>
      </c>
      <c r="AE390" s="100">
        <v>1</v>
      </c>
      <c r="AF390" s="100">
        <v>1</v>
      </c>
      <c r="AG390" s="100">
        <v>1</v>
      </c>
      <c r="AH390" s="100">
        <v>1</v>
      </c>
      <c r="AI390" s="100">
        <v>1</v>
      </c>
      <c r="AJ390" s="100">
        <v>1</v>
      </c>
      <c r="AK390" s="100">
        <v>1</v>
      </c>
      <c r="AL390" s="100">
        <v>1</v>
      </c>
      <c r="AM390" s="100">
        <v>1</v>
      </c>
      <c r="AN390" s="104">
        <v>2</v>
      </c>
      <c r="AO390" s="104">
        <v>2</v>
      </c>
      <c r="AP390" s="104">
        <v>2</v>
      </c>
      <c r="AQ390" s="104">
        <v>2</v>
      </c>
      <c r="AR390" s="103" t="s">
        <v>45</v>
      </c>
      <c r="AS390" s="99" t="s">
        <v>41</v>
      </c>
      <c r="AT390" s="99" t="s">
        <v>41</v>
      </c>
      <c r="AU390" s="100">
        <v>1</v>
      </c>
      <c r="AV390" s="100">
        <v>1</v>
      </c>
      <c r="AW390" s="197">
        <v>1</v>
      </c>
      <c r="AX390" s="197"/>
      <c r="AY390" s="197">
        <v>1</v>
      </c>
      <c r="AZ390" s="197"/>
      <c r="BA390" s="100">
        <v>1</v>
      </c>
      <c r="BB390" s="100">
        <v>1</v>
      </c>
      <c r="BC390" s="100">
        <v>1</v>
      </c>
      <c r="BD390" s="100">
        <v>1</v>
      </c>
      <c r="BE390" s="100">
        <v>1</v>
      </c>
      <c r="BF390" s="100">
        <v>1</v>
      </c>
      <c r="BG390" s="100">
        <v>1</v>
      </c>
      <c r="BH390" s="100">
        <v>1</v>
      </c>
      <c r="BI390" s="100">
        <v>1</v>
      </c>
      <c r="BJ390" s="100">
        <v>1</v>
      </c>
      <c r="BK390" s="100">
        <v>1</v>
      </c>
      <c r="BL390" s="100">
        <v>1</v>
      </c>
      <c r="BM390" s="104">
        <v>2</v>
      </c>
      <c r="BN390" s="100">
        <v>1</v>
      </c>
      <c r="BO390" s="97">
        <v>0</v>
      </c>
      <c r="BP390" s="100">
        <v>1</v>
      </c>
      <c r="BQ390" s="99" t="s">
        <v>41</v>
      </c>
      <c r="BR390" s="99" t="s">
        <v>41</v>
      </c>
      <c r="BS390" s="99" t="s">
        <v>41</v>
      </c>
      <c r="BT390" s="100">
        <v>1</v>
      </c>
      <c r="BU390" s="100">
        <v>1</v>
      </c>
      <c r="BV390" s="100">
        <v>1</v>
      </c>
      <c r="BW390" s="100">
        <v>1</v>
      </c>
      <c r="BX390" s="100">
        <v>1</v>
      </c>
      <c r="BY390" s="100">
        <v>1</v>
      </c>
      <c r="BZ390" s="100">
        <v>1</v>
      </c>
      <c r="CA390" s="100">
        <v>1</v>
      </c>
      <c r="CB390" s="100">
        <v>1</v>
      </c>
      <c r="CC390" s="100">
        <v>1</v>
      </c>
      <c r="CD390" s="100">
        <v>1</v>
      </c>
      <c r="CE390" s="102">
        <v>1</v>
      </c>
      <c r="CF390" s="24" t="str">
        <f>_xlfn.XLOOKUP(A390,Reworked!A:A,Reworked!I:I)</f>
        <v>Unqualified with no findings</v>
      </c>
    </row>
    <row r="391" spans="1:84" ht="48" customHeight="1" x14ac:dyDescent="0.25">
      <c r="A391" s="120">
        <v>55</v>
      </c>
      <c r="B391" s="121" t="s">
        <v>144</v>
      </c>
      <c r="C391" s="121" t="s">
        <v>506</v>
      </c>
      <c r="D391" s="17" t="s">
        <v>100</v>
      </c>
      <c r="E391" s="121" t="s">
        <v>78</v>
      </c>
      <c r="F391" s="120" t="s">
        <v>396</v>
      </c>
      <c r="G391" s="121" t="s">
        <v>40</v>
      </c>
      <c r="H391" s="121" t="s">
        <v>468</v>
      </c>
      <c r="I391" s="121" t="s">
        <v>446</v>
      </c>
      <c r="J391" s="120" t="s">
        <v>436</v>
      </c>
      <c r="K391" s="41" t="s">
        <v>35</v>
      </c>
      <c r="L391" s="97" t="s">
        <v>40</v>
      </c>
      <c r="M391" s="97" t="s">
        <v>40</v>
      </c>
      <c r="N391" s="98" t="s">
        <v>40</v>
      </c>
      <c r="O391" s="98" t="s">
        <v>40</v>
      </c>
      <c r="P391" s="98" t="s">
        <v>40</v>
      </c>
      <c r="Q391" s="103" t="s">
        <v>45</v>
      </c>
      <c r="R391" s="103" t="s">
        <v>45</v>
      </c>
      <c r="S391" s="101" t="s">
        <v>42</v>
      </c>
      <c r="T391" s="100">
        <v>1</v>
      </c>
      <c r="U391" s="100">
        <v>1</v>
      </c>
      <c r="V391" s="100">
        <v>1</v>
      </c>
      <c r="W391" s="100">
        <v>1</v>
      </c>
      <c r="X391" s="100">
        <v>1</v>
      </c>
      <c r="Y391" s="104">
        <v>2</v>
      </c>
      <c r="Z391" s="100">
        <v>1</v>
      </c>
      <c r="AA391" s="104">
        <v>2</v>
      </c>
      <c r="AB391" s="100">
        <v>1</v>
      </c>
      <c r="AC391" s="100">
        <v>1</v>
      </c>
      <c r="AD391" s="100">
        <v>1</v>
      </c>
      <c r="AE391" s="100">
        <v>1</v>
      </c>
      <c r="AF391" s="100">
        <v>1</v>
      </c>
      <c r="AG391" s="100">
        <v>1</v>
      </c>
      <c r="AH391" s="100">
        <v>1</v>
      </c>
      <c r="AI391" s="100">
        <v>1</v>
      </c>
      <c r="AJ391" s="104">
        <v>2</v>
      </c>
      <c r="AK391" s="104">
        <v>2</v>
      </c>
      <c r="AL391" s="100">
        <v>1</v>
      </c>
      <c r="AM391" s="104">
        <v>2</v>
      </c>
      <c r="AN391" s="100">
        <v>1</v>
      </c>
      <c r="AO391" s="100">
        <v>1</v>
      </c>
      <c r="AP391" s="100">
        <v>1</v>
      </c>
      <c r="AQ391" s="100">
        <v>1</v>
      </c>
      <c r="AR391" s="99" t="s">
        <v>41</v>
      </c>
      <c r="AS391" s="103" t="s">
        <v>45</v>
      </c>
      <c r="AT391" s="99" t="s">
        <v>41</v>
      </c>
      <c r="AU391" s="100">
        <v>1</v>
      </c>
      <c r="AV391" s="100">
        <v>1</v>
      </c>
      <c r="AW391" s="197">
        <v>1</v>
      </c>
      <c r="AX391" s="197"/>
      <c r="AY391" s="197">
        <v>1</v>
      </c>
      <c r="AZ391" s="197"/>
      <c r="BA391" s="100">
        <v>1</v>
      </c>
      <c r="BB391" s="100">
        <v>1</v>
      </c>
      <c r="BC391" s="100">
        <v>1</v>
      </c>
      <c r="BD391" s="100">
        <v>1</v>
      </c>
      <c r="BE391" s="104">
        <v>2</v>
      </c>
      <c r="BF391" s="104">
        <v>2</v>
      </c>
      <c r="BG391" s="100">
        <v>1</v>
      </c>
      <c r="BH391" s="104">
        <v>2</v>
      </c>
      <c r="BI391" s="104">
        <v>2</v>
      </c>
      <c r="BJ391" s="104">
        <v>2</v>
      </c>
      <c r="BK391" s="104">
        <v>2</v>
      </c>
      <c r="BL391" s="104">
        <v>2</v>
      </c>
      <c r="BM391" s="104">
        <v>2</v>
      </c>
      <c r="BN391" s="104">
        <v>2</v>
      </c>
      <c r="BO391" s="97">
        <v>0</v>
      </c>
      <c r="BP391" s="104">
        <v>2</v>
      </c>
      <c r="BQ391" s="99" t="s">
        <v>41</v>
      </c>
      <c r="BR391" s="99" t="s">
        <v>41</v>
      </c>
      <c r="BS391" s="99" t="s">
        <v>41</v>
      </c>
      <c r="BT391" s="100">
        <v>1</v>
      </c>
      <c r="BU391" s="100">
        <v>1</v>
      </c>
      <c r="BV391" s="100">
        <v>1</v>
      </c>
      <c r="BW391" s="100">
        <v>1</v>
      </c>
      <c r="BX391" s="100">
        <v>1</v>
      </c>
      <c r="BY391" s="100">
        <v>1</v>
      </c>
      <c r="BZ391" s="100">
        <v>1</v>
      </c>
      <c r="CA391" s="100">
        <v>1</v>
      </c>
      <c r="CB391" s="100">
        <v>1</v>
      </c>
      <c r="CC391" s="100">
        <v>1</v>
      </c>
      <c r="CD391" s="100">
        <v>1</v>
      </c>
      <c r="CE391" s="102">
        <v>1</v>
      </c>
      <c r="CF391" s="24" t="str">
        <f>_xlfn.XLOOKUP(A391,Reworked!A:A,Reworked!I:I)</f>
        <v>Unqualified with no findings</v>
      </c>
    </row>
    <row r="392" spans="1:84" ht="21" customHeight="1" x14ac:dyDescent="0.25">
      <c r="A392" s="120">
        <v>252</v>
      </c>
      <c r="B392" s="121" t="s">
        <v>344</v>
      </c>
      <c r="C392" s="121" t="s">
        <v>492</v>
      </c>
      <c r="D392" s="17" t="s">
        <v>100</v>
      </c>
      <c r="E392" s="121" t="s">
        <v>47</v>
      </c>
      <c r="F392" s="120" t="s">
        <v>47</v>
      </c>
      <c r="G392" s="121" t="s">
        <v>40</v>
      </c>
      <c r="H392" s="121" t="s">
        <v>40</v>
      </c>
      <c r="I392" s="121" t="s">
        <v>40</v>
      </c>
      <c r="J392" s="120" t="s">
        <v>436</v>
      </c>
      <c r="K392" s="43" t="s">
        <v>313</v>
      </c>
      <c r="L392" s="110" t="s">
        <v>40</v>
      </c>
      <c r="M392" s="110" t="s">
        <v>40</v>
      </c>
      <c r="N392" s="106" t="s">
        <v>40</v>
      </c>
      <c r="O392" s="106" t="s">
        <v>40</v>
      </c>
      <c r="P392" s="111" t="s">
        <v>40</v>
      </c>
      <c r="Q392" s="99" t="s">
        <v>41</v>
      </c>
      <c r="R392" s="99" t="s">
        <v>41</v>
      </c>
      <c r="S392" s="103" t="s">
        <v>45</v>
      </c>
      <c r="T392" s="100">
        <v>1</v>
      </c>
      <c r="U392" s="100">
        <v>1</v>
      </c>
      <c r="V392" s="100">
        <v>1</v>
      </c>
      <c r="W392" s="100">
        <v>1</v>
      </c>
      <c r="X392" s="104">
        <v>2</v>
      </c>
      <c r="Y392" s="104">
        <v>2</v>
      </c>
      <c r="Z392" s="104">
        <v>2</v>
      </c>
      <c r="AA392" s="104">
        <v>2</v>
      </c>
      <c r="AB392" s="100">
        <v>1</v>
      </c>
      <c r="AC392" s="100">
        <v>1</v>
      </c>
      <c r="AD392" s="104">
        <v>2</v>
      </c>
      <c r="AE392" s="104">
        <v>2</v>
      </c>
      <c r="AF392" s="104">
        <v>2</v>
      </c>
      <c r="AG392" s="100">
        <v>1</v>
      </c>
      <c r="AH392" s="104">
        <v>2</v>
      </c>
      <c r="AI392" s="104">
        <v>2</v>
      </c>
      <c r="AJ392" s="104">
        <v>2</v>
      </c>
      <c r="AK392" s="100">
        <v>1</v>
      </c>
      <c r="AL392" s="105">
        <v>3</v>
      </c>
      <c r="AM392" s="104">
        <v>2</v>
      </c>
      <c r="AN392" s="100">
        <v>1</v>
      </c>
      <c r="AO392" s="100">
        <v>1</v>
      </c>
      <c r="AP392" s="100">
        <v>1</v>
      </c>
      <c r="AQ392" s="100">
        <v>1</v>
      </c>
      <c r="AR392" s="103" t="s">
        <v>45</v>
      </c>
      <c r="AS392" s="103" t="s">
        <v>45</v>
      </c>
      <c r="AT392" s="99" t="s">
        <v>41</v>
      </c>
      <c r="AU392" s="104">
        <v>2</v>
      </c>
      <c r="AV392" s="104">
        <v>2</v>
      </c>
      <c r="AW392" s="196">
        <v>2</v>
      </c>
      <c r="AX392" s="196"/>
      <c r="AY392" s="196">
        <v>2</v>
      </c>
      <c r="AZ392" s="196"/>
      <c r="BA392" s="104">
        <v>2</v>
      </c>
      <c r="BB392" s="104">
        <v>2</v>
      </c>
      <c r="BC392" s="100">
        <v>1</v>
      </c>
      <c r="BD392" s="104">
        <v>2</v>
      </c>
      <c r="BE392" s="104">
        <v>2</v>
      </c>
      <c r="BF392" s="104">
        <v>2</v>
      </c>
      <c r="BG392" s="104">
        <v>2</v>
      </c>
      <c r="BH392" s="104">
        <v>2</v>
      </c>
      <c r="BI392" s="104">
        <v>2</v>
      </c>
      <c r="BJ392" s="104">
        <v>2</v>
      </c>
      <c r="BK392" s="104">
        <v>2</v>
      </c>
      <c r="BL392" s="104">
        <v>2</v>
      </c>
      <c r="BM392" s="100">
        <v>1</v>
      </c>
      <c r="BN392" s="100">
        <v>1</v>
      </c>
      <c r="BO392" s="100">
        <v>1</v>
      </c>
      <c r="BP392" s="100">
        <v>1</v>
      </c>
      <c r="BQ392" s="103" t="s">
        <v>45</v>
      </c>
      <c r="BR392" s="103" t="s">
        <v>45</v>
      </c>
      <c r="BS392" s="103" t="s">
        <v>45</v>
      </c>
      <c r="BT392" s="105">
        <v>3</v>
      </c>
      <c r="BU392" s="105">
        <v>3</v>
      </c>
      <c r="BV392" s="105">
        <v>3</v>
      </c>
      <c r="BW392" s="105">
        <v>3</v>
      </c>
      <c r="BX392" s="104">
        <v>2</v>
      </c>
      <c r="BY392" s="104">
        <v>2</v>
      </c>
      <c r="BZ392" s="104">
        <v>2</v>
      </c>
      <c r="CA392" s="104">
        <v>2</v>
      </c>
      <c r="CB392" s="104">
        <v>2</v>
      </c>
      <c r="CC392" s="104">
        <v>2</v>
      </c>
      <c r="CD392" s="104">
        <v>2</v>
      </c>
      <c r="CE392" s="108">
        <v>2</v>
      </c>
      <c r="CF392" s="24" t="str">
        <f>_xlfn.XLOOKUP(A392,Reworked!A:A,Reworked!I:I)</f>
        <v>Qualified</v>
      </c>
    </row>
    <row r="393" spans="1:84" ht="48.75" customHeight="1" x14ac:dyDescent="0.25">
      <c r="A393" s="120">
        <v>1316</v>
      </c>
      <c r="B393" s="121" t="s">
        <v>145</v>
      </c>
      <c r="C393" s="121" t="s">
        <v>513</v>
      </c>
      <c r="D393" s="17" t="s">
        <v>100</v>
      </c>
      <c r="E393" s="121" t="s">
        <v>44</v>
      </c>
      <c r="F393" s="120" t="s">
        <v>396</v>
      </c>
      <c r="G393" s="121" t="s">
        <v>40</v>
      </c>
      <c r="H393" s="121" t="s">
        <v>458</v>
      </c>
      <c r="I393" s="121" t="s">
        <v>448</v>
      </c>
      <c r="J393" s="120" t="s">
        <v>436</v>
      </c>
      <c r="K393" s="41" t="s">
        <v>35</v>
      </c>
      <c r="L393" s="97" t="s">
        <v>40</v>
      </c>
      <c r="M393" s="97" t="s">
        <v>40</v>
      </c>
      <c r="N393" s="98" t="s">
        <v>40</v>
      </c>
      <c r="O393" s="106" t="s">
        <v>40</v>
      </c>
      <c r="P393" s="98" t="s">
        <v>40</v>
      </c>
      <c r="Q393" s="101" t="s">
        <v>42</v>
      </c>
      <c r="R393" s="107" t="s">
        <v>40</v>
      </c>
      <c r="S393" s="101" t="s">
        <v>42</v>
      </c>
      <c r="T393" s="100">
        <v>1</v>
      </c>
      <c r="U393" s="97">
        <v>0</v>
      </c>
      <c r="V393" s="100">
        <v>1</v>
      </c>
      <c r="W393" s="100">
        <v>1</v>
      </c>
      <c r="X393" s="100">
        <v>1</v>
      </c>
      <c r="Y393" s="97">
        <v>0</v>
      </c>
      <c r="Z393" s="100">
        <v>1</v>
      </c>
      <c r="AA393" s="100">
        <v>1</v>
      </c>
      <c r="AB393" s="100">
        <v>1</v>
      </c>
      <c r="AC393" s="97">
        <v>0</v>
      </c>
      <c r="AD393" s="100">
        <v>1</v>
      </c>
      <c r="AE393" s="100">
        <v>1</v>
      </c>
      <c r="AF393" s="104">
        <v>2</v>
      </c>
      <c r="AG393" s="97">
        <v>0</v>
      </c>
      <c r="AH393" s="104">
        <v>2</v>
      </c>
      <c r="AI393" s="104">
        <v>2</v>
      </c>
      <c r="AJ393" s="104">
        <v>2</v>
      </c>
      <c r="AK393" s="97">
        <v>0</v>
      </c>
      <c r="AL393" s="104">
        <v>2</v>
      </c>
      <c r="AM393" s="104">
        <v>2</v>
      </c>
      <c r="AN393" s="104">
        <v>2</v>
      </c>
      <c r="AO393" s="97">
        <v>0</v>
      </c>
      <c r="AP393" s="104">
        <v>2</v>
      </c>
      <c r="AQ393" s="104">
        <v>2</v>
      </c>
      <c r="AR393" s="101" t="s">
        <v>42</v>
      </c>
      <c r="AS393" s="109" t="s">
        <v>40</v>
      </c>
      <c r="AT393" s="101" t="s">
        <v>42</v>
      </c>
      <c r="AU393" s="104">
        <v>2</v>
      </c>
      <c r="AV393" s="97">
        <v>0</v>
      </c>
      <c r="AW393" s="196">
        <v>2</v>
      </c>
      <c r="AX393" s="196"/>
      <c r="AY393" s="196">
        <v>2</v>
      </c>
      <c r="AZ393" s="196"/>
      <c r="BA393" s="104">
        <v>2</v>
      </c>
      <c r="BB393" s="97">
        <v>0</v>
      </c>
      <c r="BC393" s="104">
        <v>2</v>
      </c>
      <c r="BD393" s="104">
        <v>2</v>
      </c>
      <c r="BE393" s="104">
        <v>2</v>
      </c>
      <c r="BF393" s="97">
        <v>0</v>
      </c>
      <c r="BG393" s="104">
        <v>2</v>
      </c>
      <c r="BH393" s="104">
        <v>2</v>
      </c>
      <c r="BI393" s="104">
        <v>2</v>
      </c>
      <c r="BJ393" s="97">
        <v>0</v>
      </c>
      <c r="BK393" s="104">
        <v>2</v>
      </c>
      <c r="BL393" s="104">
        <v>2</v>
      </c>
      <c r="BM393" s="104">
        <v>2</v>
      </c>
      <c r="BN393" s="97">
        <v>0</v>
      </c>
      <c r="BO393" s="97">
        <v>0</v>
      </c>
      <c r="BP393" s="104">
        <v>2</v>
      </c>
      <c r="BQ393" s="99" t="s">
        <v>41</v>
      </c>
      <c r="BR393" s="107" t="s">
        <v>40</v>
      </c>
      <c r="BS393" s="99" t="s">
        <v>41</v>
      </c>
      <c r="BT393" s="104">
        <v>2</v>
      </c>
      <c r="BU393" s="97">
        <v>0</v>
      </c>
      <c r="BV393" s="104">
        <v>2</v>
      </c>
      <c r="BW393" s="104">
        <v>2</v>
      </c>
      <c r="BX393" s="100">
        <v>1</v>
      </c>
      <c r="BY393" s="97">
        <v>0</v>
      </c>
      <c r="BZ393" s="100">
        <v>1</v>
      </c>
      <c r="CA393" s="100">
        <v>1</v>
      </c>
      <c r="CB393" s="100">
        <v>1</v>
      </c>
      <c r="CC393" s="97">
        <v>0</v>
      </c>
      <c r="CD393" s="100">
        <v>1</v>
      </c>
      <c r="CE393" s="102">
        <v>1</v>
      </c>
      <c r="CF393" s="24" t="str">
        <f>_xlfn.XLOOKUP(A393,Reworked!A:A,Reworked!I:I)</f>
        <v>Unqualified with no findings</v>
      </c>
    </row>
    <row r="394" spans="1:84" ht="21" customHeight="1" x14ac:dyDescent="0.25">
      <c r="A394" s="120">
        <v>1361</v>
      </c>
      <c r="B394" s="121" t="s">
        <v>588</v>
      </c>
      <c r="C394" s="121" t="s">
        <v>509</v>
      </c>
      <c r="D394" s="17" t="s">
        <v>100</v>
      </c>
      <c r="E394" s="121" t="s">
        <v>73</v>
      </c>
      <c r="F394" s="120" t="s">
        <v>73</v>
      </c>
      <c r="G394" s="121" t="s">
        <v>40</v>
      </c>
      <c r="H394" s="121" t="s">
        <v>40</v>
      </c>
      <c r="I394" s="121" t="s">
        <v>40</v>
      </c>
      <c r="J394" s="120" t="s">
        <v>436</v>
      </c>
      <c r="K394" s="100" t="s">
        <v>40</v>
      </c>
      <c r="L394" s="97" t="s">
        <v>40</v>
      </c>
      <c r="M394" s="97" t="s">
        <v>40</v>
      </c>
      <c r="N394" s="98" t="s">
        <v>40</v>
      </c>
      <c r="O394" s="98" t="s">
        <v>40</v>
      </c>
      <c r="P394" s="98" t="s">
        <v>40</v>
      </c>
      <c r="Q394" s="99" t="s">
        <v>41</v>
      </c>
      <c r="R394" s="99" t="s">
        <v>41</v>
      </c>
      <c r="S394" s="99" t="s">
        <v>41</v>
      </c>
      <c r="T394" s="100">
        <v>1</v>
      </c>
      <c r="U394" s="100">
        <v>1</v>
      </c>
      <c r="V394" s="100">
        <v>1</v>
      </c>
      <c r="W394" s="100">
        <v>1</v>
      </c>
      <c r="X394" s="100">
        <v>1</v>
      </c>
      <c r="Y394" s="100">
        <v>1</v>
      </c>
      <c r="Z394" s="100">
        <v>1</v>
      </c>
      <c r="AA394" s="100">
        <v>1</v>
      </c>
      <c r="AB394" s="100">
        <v>1</v>
      </c>
      <c r="AC394" s="100">
        <v>1</v>
      </c>
      <c r="AD394" s="100">
        <v>1</v>
      </c>
      <c r="AE394" s="100">
        <v>1</v>
      </c>
      <c r="AF394" s="100">
        <v>1</v>
      </c>
      <c r="AG394" s="100">
        <v>1</v>
      </c>
      <c r="AH394" s="100">
        <v>1</v>
      </c>
      <c r="AI394" s="100">
        <v>1</v>
      </c>
      <c r="AJ394" s="100">
        <v>1</v>
      </c>
      <c r="AK394" s="100">
        <v>1</v>
      </c>
      <c r="AL394" s="100">
        <v>1</v>
      </c>
      <c r="AM394" s="100">
        <v>1</v>
      </c>
      <c r="AN394" s="100">
        <v>1</v>
      </c>
      <c r="AO394" s="100">
        <v>1</v>
      </c>
      <c r="AP394" s="100">
        <v>1</v>
      </c>
      <c r="AQ394" s="100">
        <v>1</v>
      </c>
      <c r="AR394" s="109" t="s">
        <v>40</v>
      </c>
      <c r="AS394" s="109" t="s">
        <v>40</v>
      </c>
      <c r="AT394" s="109" t="s">
        <v>40</v>
      </c>
      <c r="AU394" s="97">
        <v>0</v>
      </c>
      <c r="AV394" s="97">
        <v>0</v>
      </c>
      <c r="AW394" s="202">
        <v>0</v>
      </c>
      <c r="AX394" s="202"/>
      <c r="AY394" s="202">
        <v>0</v>
      </c>
      <c r="AZ394" s="202"/>
      <c r="BA394" s="97">
        <v>0</v>
      </c>
      <c r="BB394" s="97">
        <v>0</v>
      </c>
      <c r="BC394" s="97">
        <v>0</v>
      </c>
      <c r="BD394" s="97">
        <v>0</v>
      </c>
      <c r="BE394" s="97">
        <v>0</v>
      </c>
      <c r="BF394" s="97">
        <v>0</v>
      </c>
      <c r="BG394" s="97">
        <v>0</v>
      </c>
      <c r="BH394" s="97">
        <v>0</v>
      </c>
      <c r="BI394" s="97">
        <v>0</v>
      </c>
      <c r="BJ394" s="97">
        <v>0</v>
      </c>
      <c r="BK394" s="97">
        <v>0</v>
      </c>
      <c r="BL394" s="97">
        <v>0</v>
      </c>
      <c r="BM394" s="97">
        <v>0</v>
      </c>
      <c r="BN394" s="97">
        <v>0</v>
      </c>
      <c r="BO394" s="97">
        <v>0</v>
      </c>
      <c r="BP394" s="97">
        <v>0</v>
      </c>
      <c r="BQ394" s="107" t="s">
        <v>40</v>
      </c>
      <c r="BR394" s="107" t="s">
        <v>40</v>
      </c>
      <c r="BS394" s="107" t="s">
        <v>40</v>
      </c>
      <c r="BT394" s="97">
        <v>0</v>
      </c>
      <c r="BU394" s="97">
        <v>0</v>
      </c>
      <c r="BV394" s="97">
        <v>0</v>
      </c>
      <c r="BW394" s="97">
        <v>0</v>
      </c>
      <c r="BX394" s="97">
        <v>0</v>
      </c>
      <c r="BY394" s="97">
        <v>0</v>
      </c>
      <c r="BZ394" s="97">
        <v>0</v>
      </c>
      <c r="CA394" s="97">
        <v>0</v>
      </c>
      <c r="CB394" s="97">
        <v>0</v>
      </c>
      <c r="CC394" s="97">
        <v>0</v>
      </c>
      <c r="CD394" s="97">
        <v>0</v>
      </c>
      <c r="CE394" s="127">
        <v>0</v>
      </c>
      <c r="CF394" s="24" t="e">
        <f>_xlfn.XLOOKUP(A394,Reworked!A:A,Reworked!I:I)</f>
        <v>#N/A</v>
      </c>
    </row>
    <row r="395" spans="1:84" ht="48" customHeight="1" x14ac:dyDescent="0.25">
      <c r="A395" s="120">
        <v>1324</v>
      </c>
      <c r="B395" s="121" t="s">
        <v>345</v>
      </c>
      <c r="C395" s="121" t="s">
        <v>513</v>
      </c>
      <c r="D395" s="17" t="s">
        <v>100</v>
      </c>
      <c r="E395" s="121" t="s">
        <v>73</v>
      </c>
      <c r="F395" s="120" t="s">
        <v>396</v>
      </c>
      <c r="G395" s="121" t="s">
        <v>40</v>
      </c>
      <c r="H395" s="121" t="s">
        <v>458</v>
      </c>
      <c r="I395" s="121" t="s">
        <v>448</v>
      </c>
      <c r="J395" s="120" t="s">
        <v>436</v>
      </c>
      <c r="K395" s="43" t="s">
        <v>313</v>
      </c>
      <c r="L395" s="97" t="s">
        <v>40</v>
      </c>
      <c r="M395" s="110" t="s">
        <v>40</v>
      </c>
      <c r="N395" s="98" t="s">
        <v>40</v>
      </c>
      <c r="O395" s="111" t="s">
        <v>40</v>
      </c>
      <c r="P395" s="98" t="s">
        <v>40</v>
      </c>
      <c r="Q395" s="99" t="s">
        <v>41</v>
      </c>
      <c r="R395" s="107" t="s">
        <v>40</v>
      </c>
      <c r="S395" s="101" t="s">
        <v>42</v>
      </c>
      <c r="T395" s="100">
        <v>1</v>
      </c>
      <c r="U395" s="97">
        <v>0</v>
      </c>
      <c r="V395" s="104">
        <v>2</v>
      </c>
      <c r="W395" s="104">
        <v>2</v>
      </c>
      <c r="X395" s="104">
        <v>2</v>
      </c>
      <c r="Y395" s="97">
        <v>0</v>
      </c>
      <c r="Z395" s="104">
        <v>2</v>
      </c>
      <c r="AA395" s="104">
        <v>2</v>
      </c>
      <c r="AB395" s="100">
        <v>1</v>
      </c>
      <c r="AC395" s="97">
        <v>0</v>
      </c>
      <c r="AD395" s="100">
        <v>1</v>
      </c>
      <c r="AE395" s="100">
        <v>1</v>
      </c>
      <c r="AF395" s="100">
        <v>1</v>
      </c>
      <c r="AG395" s="97">
        <v>0</v>
      </c>
      <c r="AH395" s="100">
        <v>1</v>
      </c>
      <c r="AI395" s="100">
        <v>1</v>
      </c>
      <c r="AJ395" s="105">
        <v>3</v>
      </c>
      <c r="AK395" s="97">
        <v>0</v>
      </c>
      <c r="AL395" s="100">
        <v>1</v>
      </c>
      <c r="AM395" s="104">
        <v>2</v>
      </c>
      <c r="AN395" s="100">
        <v>1</v>
      </c>
      <c r="AO395" s="97">
        <v>0</v>
      </c>
      <c r="AP395" s="100">
        <v>1</v>
      </c>
      <c r="AQ395" s="100">
        <v>1</v>
      </c>
      <c r="AR395" s="99" t="s">
        <v>41</v>
      </c>
      <c r="AS395" s="109" t="s">
        <v>40</v>
      </c>
      <c r="AT395" s="99" t="s">
        <v>41</v>
      </c>
      <c r="AU395" s="105">
        <v>3</v>
      </c>
      <c r="AV395" s="97">
        <v>0</v>
      </c>
      <c r="AW395" s="201">
        <v>3</v>
      </c>
      <c r="AX395" s="201"/>
      <c r="AY395" s="201">
        <v>3</v>
      </c>
      <c r="AZ395" s="201"/>
      <c r="BA395" s="105">
        <v>3</v>
      </c>
      <c r="BB395" s="97">
        <v>0</v>
      </c>
      <c r="BC395" s="105">
        <v>3</v>
      </c>
      <c r="BD395" s="105">
        <v>3</v>
      </c>
      <c r="BE395" s="105">
        <v>3</v>
      </c>
      <c r="BF395" s="97">
        <v>0</v>
      </c>
      <c r="BG395" s="105">
        <v>3</v>
      </c>
      <c r="BH395" s="104">
        <v>2</v>
      </c>
      <c r="BI395" s="105">
        <v>3</v>
      </c>
      <c r="BJ395" s="97">
        <v>0</v>
      </c>
      <c r="BK395" s="105">
        <v>3</v>
      </c>
      <c r="BL395" s="105">
        <v>3</v>
      </c>
      <c r="BM395" s="104">
        <v>2</v>
      </c>
      <c r="BN395" s="97">
        <v>0</v>
      </c>
      <c r="BO395" s="104">
        <v>2</v>
      </c>
      <c r="BP395" s="104">
        <v>2</v>
      </c>
      <c r="BQ395" s="101" t="s">
        <v>42</v>
      </c>
      <c r="BR395" s="107" t="s">
        <v>40</v>
      </c>
      <c r="BS395" s="101" t="s">
        <v>42</v>
      </c>
      <c r="BT395" s="100">
        <v>1</v>
      </c>
      <c r="BU395" s="97">
        <v>0</v>
      </c>
      <c r="BV395" s="100">
        <v>1</v>
      </c>
      <c r="BW395" s="100">
        <v>1</v>
      </c>
      <c r="BX395" s="100">
        <v>1</v>
      </c>
      <c r="BY395" s="97">
        <v>0</v>
      </c>
      <c r="BZ395" s="100">
        <v>1</v>
      </c>
      <c r="CA395" s="100">
        <v>1</v>
      </c>
      <c r="CB395" s="100">
        <v>1</v>
      </c>
      <c r="CC395" s="97">
        <v>0</v>
      </c>
      <c r="CD395" s="100">
        <v>1</v>
      </c>
      <c r="CE395" s="102">
        <v>1</v>
      </c>
      <c r="CF395" s="24" t="str">
        <f>_xlfn.XLOOKUP(A395,Reworked!A:A,Reworked!I:I)</f>
        <v>Qualified</v>
      </c>
    </row>
    <row r="396" spans="1:84" ht="21" customHeight="1" x14ac:dyDescent="0.25">
      <c r="A396" s="120">
        <v>1174</v>
      </c>
      <c r="B396" s="121" t="s">
        <v>589</v>
      </c>
      <c r="C396" s="121" t="s">
        <v>492</v>
      </c>
      <c r="D396" s="17" t="s">
        <v>100</v>
      </c>
      <c r="E396" s="121" t="s">
        <v>44</v>
      </c>
      <c r="F396" s="120" t="s">
        <v>44</v>
      </c>
      <c r="G396" s="121" t="s">
        <v>40</v>
      </c>
      <c r="H396" s="121" t="s">
        <v>40</v>
      </c>
      <c r="I396" s="121" t="s">
        <v>40</v>
      </c>
      <c r="J396" s="120" t="s">
        <v>436</v>
      </c>
      <c r="K396" s="100" t="s">
        <v>40</v>
      </c>
      <c r="L396" s="97" t="s">
        <v>40</v>
      </c>
      <c r="M396" s="97" t="s">
        <v>40</v>
      </c>
      <c r="N396" s="98" t="s">
        <v>40</v>
      </c>
      <c r="O396" s="98" t="s">
        <v>40</v>
      </c>
      <c r="P396" s="98" t="s">
        <v>40</v>
      </c>
      <c r="Q396" s="107" t="s">
        <v>40</v>
      </c>
      <c r="R396" s="107" t="s">
        <v>40</v>
      </c>
      <c r="S396" s="107" t="s">
        <v>40</v>
      </c>
      <c r="T396" s="97">
        <v>0</v>
      </c>
      <c r="U396" s="97">
        <v>0</v>
      </c>
      <c r="V396" s="97">
        <v>0</v>
      </c>
      <c r="W396" s="97">
        <v>0</v>
      </c>
      <c r="X396" s="97">
        <v>0</v>
      </c>
      <c r="Y396" s="97">
        <v>0</v>
      </c>
      <c r="Z396" s="97">
        <v>0</v>
      </c>
      <c r="AA396" s="97">
        <v>0</v>
      </c>
      <c r="AB396" s="97">
        <v>0</v>
      </c>
      <c r="AC396" s="97">
        <v>0</v>
      </c>
      <c r="AD396" s="97">
        <v>0</v>
      </c>
      <c r="AE396" s="97">
        <v>0</v>
      </c>
      <c r="AF396" s="97">
        <v>0</v>
      </c>
      <c r="AG396" s="97">
        <v>0</v>
      </c>
      <c r="AH396" s="97">
        <v>0</v>
      </c>
      <c r="AI396" s="97">
        <v>0</v>
      </c>
      <c r="AJ396" s="97">
        <v>0</v>
      </c>
      <c r="AK396" s="97">
        <v>0</v>
      </c>
      <c r="AL396" s="97">
        <v>0</v>
      </c>
      <c r="AM396" s="97">
        <v>0</v>
      </c>
      <c r="AN396" s="97">
        <v>0</v>
      </c>
      <c r="AO396" s="97">
        <v>0</v>
      </c>
      <c r="AP396" s="97">
        <v>0</v>
      </c>
      <c r="AQ396" s="97">
        <v>0</v>
      </c>
      <c r="AR396" s="109" t="s">
        <v>40</v>
      </c>
      <c r="AS396" s="109" t="s">
        <v>40</v>
      </c>
      <c r="AT396" s="109" t="s">
        <v>40</v>
      </c>
      <c r="AU396" s="97">
        <v>0</v>
      </c>
      <c r="AV396" s="97">
        <v>0</v>
      </c>
      <c r="AW396" s="202">
        <v>0</v>
      </c>
      <c r="AX396" s="202"/>
      <c r="AY396" s="202">
        <v>0</v>
      </c>
      <c r="AZ396" s="202"/>
      <c r="BA396" s="97">
        <v>0</v>
      </c>
      <c r="BB396" s="97">
        <v>0</v>
      </c>
      <c r="BC396" s="97">
        <v>0</v>
      </c>
      <c r="BD396" s="97">
        <v>0</v>
      </c>
      <c r="BE396" s="97">
        <v>0</v>
      </c>
      <c r="BF396" s="97">
        <v>0</v>
      </c>
      <c r="BG396" s="97">
        <v>0</v>
      </c>
      <c r="BH396" s="97">
        <v>0</v>
      </c>
      <c r="BI396" s="97">
        <v>0</v>
      </c>
      <c r="BJ396" s="97">
        <v>0</v>
      </c>
      <c r="BK396" s="97">
        <v>0</v>
      </c>
      <c r="BL396" s="97">
        <v>0</v>
      </c>
      <c r="BM396" s="97">
        <v>0</v>
      </c>
      <c r="BN396" s="97">
        <v>0</v>
      </c>
      <c r="BO396" s="97">
        <v>0</v>
      </c>
      <c r="BP396" s="97">
        <v>0</v>
      </c>
      <c r="BQ396" s="107" t="s">
        <v>40</v>
      </c>
      <c r="BR396" s="107" t="s">
        <v>40</v>
      </c>
      <c r="BS396" s="107" t="s">
        <v>40</v>
      </c>
      <c r="BT396" s="97">
        <v>0</v>
      </c>
      <c r="BU396" s="97">
        <v>0</v>
      </c>
      <c r="BV396" s="97">
        <v>0</v>
      </c>
      <c r="BW396" s="97">
        <v>0</v>
      </c>
      <c r="BX396" s="97">
        <v>0</v>
      </c>
      <c r="BY396" s="97">
        <v>0</v>
      </c>
      <c r="BZ396" s="97">
        <v>0</v>
      </c>
      <c r="CA396" s="97">
        <v>0</v>
      </c>
      <c r="CB396" s="97">
        <v>0</v>
      </c>
      <c r="CC396" s="97">
        <v>0</v>
      </c>
      <c r="CD396" s="97">
        <v>0</v>
      </c>
      <c r="CE396" s="127">
        <v>0</v>
      </c>
      <c r="CF396" s="24" t="e">
        <f>_xlfn.XLOOKUP(A396,Reworked!A:A,Reworked!I:I)</f>
        <v>#N/A</v>
      </c>
    </row>
    <row r="397" spans="1:84" ht="48" customHeight="1" x14ac:dyDescent="0.25">
      <c r="A397" s="120">
        <v>1303</v>
      </c>
      <c r="B397" s="121" t="s">
        <v>264</v>
      </c>
      <c r="C397" s="121" t="s">
        <v>513</v>
      </c>
      <c r="D397" s="17" t="s">
        <v>100</v>
      </c>
      <c r="E397" s="121" t="s">
        <v>75</v>
      </c>
      <c r="F397" s="120" t="s">
        <v>396</v>
      </c>
      <c r="G397" s="121" t="s">
        <v>40</v>
      </c>
      <c r="H397" s="121" t="s">
        <v>458</v>
      </c>
      <c r="I397" s="121" t="s">
        <v>448</v>
      </c>
      <c r="J397" s="120" t="s">
        <v>436</v>
      </c>
      <c r="K397" s="42" t="s">
        <v>181</v>
      </c>
      <c r="L397" s="97" t="s">
        <v>40</v>
      </c>
      <c r="M397" s="110" t="s">
        <v>40</v>
      </c>
      <c r="N397" s="98" t="s">
        <v>40</v>
      </c>
      <c r="O397" s="98" t="s">
        <v>40</v>
      </c>
      <c r="P397" s="106" t="s">
        <v>40</v>
      </c>
      <c r="Q397" s="99" t="s">
        <v>41</v>
      </c>
      <c r="R397" s="107" t="s">
        <v>40</v>
      </c>
      <c r="S397" s="99" t="s">
        <v>41</v>
      </c>
      <c r="T397" s="100">
        <v>1</v>
      </c>
      <c r="U397" s="97">
        <v>0</v>
      </c>
      <c r="V397" s="100">
        <v>1</v>
      </c>
      <c r="W397" s="100">
        <v>1</v>
      </c>
      <c r="X397" s="104">
        <v>2</v>
      </c>
      <c r="Y397" s="97">
        <v>0</v>
      </c>
      <c r="Z397" s="104">
        <v>2</v>
      </c>
      <c r="AA397" s="104">
        <v>2</v>
      </c>
      <c r="AB397" s="100">
        <v>1</v>
      </c>
      <c r="AC397" s="97">
        <v>0</v>
      </c>
      <c r="AD397" s="100">
        <v>1</v>
      </c>
      <c r="AE397" s="100">
        <v>1</v>
      </c>
      <c r="AF397" s="104">
        <v>2</v>
      </c>
      <c r="AG397" s="97">
        <v>0</v>
      </c>
      <c r="AH397" s="104">
        <v>2</v>
      </c>
      <c r="AI397" s="104">
        <v>2</v>
      </c>
      <c r="AJ397" s="100">
        <v>1</v>
      </c>
      <c r="AK397" s="97">
        <v>0</v>
      </c>
      <c r="AL397" s="100">
        <v>1</v>
      </c>
      <c r="AM397" s="100">
        <v>1</v>
      </c>
      <c r="AN397" s="104">
        <v>2</v>
      </c>
      <c r="AO397" s="97">
        <v>0</v>
      </c>
      <c r="AP397" s="104">
        <v>2</v>
      </c>
      <c r="AQ397" s="104">
        <v>2</v>
      </c>
      <c r="AR397" s="101" t="s">
        <v>42</v>
      </c>
      <c r="AS397" s="109" t="s">
        <v>40</v>
      </c>
      <c r="AT397" s="99" t="s">
        <v>41</v>
      </c>
      <c r="AU397" s="104">
        <v>2</v>
      </c>
      <c r="AV397" s="97">
        <v>0</v>
      </c>
      <c r="AW397" s="196">
        <v>2</v>
      </c>
      <c r="AX397" s="196"/>
      <c r="AY397" s="196">
        <v>2</v>
      </c>
      <c r="AZ397" s="196"/>
      <c r="BA397" s="104">
        <v>2</v>
      </c>
      <c r="BB397" s="97">
        <v>0</v>
      </c>
      <c r="BC397" s="104">
        <v>2</v>
      </c>
      <c r="BD397" s="104">
        <v>2</v>
      </c>
      <c r="BE397" s="104">
        <v>2</v>
      </c>
      <c r="BF397" s="97">
        <v>0</v>
      </c>
      <c r="BG397" s="104">
        <v>2</v>
      </c>
      <c r="BH397" s="104">
        <v>2</v>
      </c>
      <c r="BI397" s="100">
        <v>1</v>
      </c>
      <c r="BJ397" s="97">
        <v>0</v>
      </c>
      <c r="BK397" s="100">
        <v>1</v>
      </c>
      <c r="BL397" s="100">
        <v>1</v>
      </c>
      <c r="BM397" s="100">
        <v>1</v>
      </c>
      <c r="BN397" s="97">
        <v>0</v>
      </c>
      <c r="BO397" s="97">
        <v>0</v>
      </c>
      <c r="BP397" s="100">
        <v>1</v>
      </c>
      <c r="BQ397" s="99" t="s">
        <v>41</v>
      </c>
      <c r="BR397" s="107" t="s">
        <v>40</v>
      </c>
      <c r="BS397" s="99" t="s">
        <v>41</v>
      </c>
      <c r="BT397" s="100">
        <v>1</v>
      </c>
      <c r="BU397" s="97">
        <v>0</v>
      </c>
      <c r="BV397" s="100">
        <v>1</v>
      </c>
      <c r="BW397" s="100">
        <v>1</v>
      </c>
      <c r="BX397" s="104">
        <v>2</v>
      </c>
      <c r="BY397" s="97">
        <v>0</v>
      </c>
      <c r="BZ397" s="104">
        <v>2</v>
      </c>
      <c r="CA397" s="104">
        <v>2</v>
      </c>
      <c r="CB397" s="104">
        <v>2</v>
      </c>
      <c r="CC397" s="97">
        <v>0</v>
      </c>
      <c r="CD397" s="104">
        <v>2</v>
      </c>
      <c r="CE397" s="108">
        <v>2</v>
      </c>
      <c r="CF397" s="24" t="str">
        <f>_xlfn.XLOOKUP(A397,Reworked!A:A,Reworked!I:I)</f>
        <v>Unqualified with findings</v>
      </c>
    </row>
    <row r="398" spans="1:84" ht="21" customHeight="1" x14ac:dyDescent="0.25">
      <c r="A398" s="120">
        <v>1215</v>
      </c>
      <c r="B398" s="121" t="s">
        <v>265</v>
      </c>
      <c r="C398" s="121" t="s">
        <v>509</v>
      </c>
      <c r="D398" s="17" t="s">
        <v>100</v>
      </c>
      <c r="E398" s="121" t="s">
        <v>52</v>
      </c>
      <c r="F398" s="120" t="s">
        <v>52</v>
      </c>
      <c r="G398" s="121" t="s">
        <v>40</v>
      </c>
      <c r="H398" s="121" t="s">
        <v>40</v>
      </c>
      <c r="I398" s="121" t="s">
        <v>40</v>
      </c>
      <c r="J398" s="120" t="s">
        <v>436</v>
      </c>
      <c r="K398" s="42" t="s">
        <v>181</v>
      </c>
      <c r="L398" s="97" t="s">
        <v>40</v>
      </c>
      <c r="M398" s="110" t="s">
        <v>40</v>
      </c>
      <c r="N398" s="106" t="s">
        <v>40</v>
      </c>
      <c r="O398" s="98" t="s">
        <v>40</v>
      </c>
      <c r="P398" s="98" t="s">
        <v>40</v>
      </c>
      <c r="Q398" s="101" t="s">
        <v>42</v>
      </c>
      <c r="R398" s="101" t="s">
        <v>42</v>
      </c>
      <c r="S398" s="101" t="s">
        <v>42</v>
      </c>
      <c r="T398" s="100">
        <v>1</v>
      </c>
      <c r="U398" s="100">
        <v>1</v>
      </c>
      <c r="V398" s="100">
        <v>1</v>
      </c>
      <c r="W398" s="100">
        <v>1</v>
      </c>
      <c r="X398" s="104">
        <v>2</v>
      </c>
      <c r="Y398" s="100">
        <v>1</v>
      </c>
      <c r="Z398" s="104">
        <v>2</v>
      </c>
      <c r="AA398" s="104">
        <v>2</v>
      </c>
      <c r="AB398" s="104">
        <v>2</v>
      </c>
      <c r="AC398" s="104">
        <v>2</v>
      </c>
      <c r="AD398" s="104">
        <v>2</v>
      </c>
      <c r="AE398" s="104">
        <v>2</v>
      </c>
      <c r="AF398" s="104">
        <v>2</v>
      </c>
      <c r="AG398" s="100">
        <v>1</v>
      </c>
      <c r="AH398" s="104">
        <v>2</v>
      </c>
      <c r="AI398" s="104">
        <v>2</v>
      </c>
      <c r="AJ398" s="104">
        <v>2</v>
      </c>
      <c r="AK398" s="100">
        <v>1</v>
      </c>
      <c r="AL398" s="104">
        <v>2</v>
      </c>
      <c r="AM398" s="104">
        <v>2</v>
      </c>
      <c r="AN398" s="104">
        <v>2</v>
      </c>
      <c r="AO398" s="100">
        <v>1</v>
      </c>
      <c r="AP398" s="104">
        <v>2</v>
      </c>
      <c r="AQ398" s="104">
        <v>2</v>
      </c>
      <c r="AR398" s="101" t="s">
        <v>42</v>
      </c>
      <c r="AS398" s="101" t="s">
        <v>42</v>
      </c>
      <c r="AT398" s="101" t="s">
        <v>42</v>
      </c>
      <c r="AU398" s="100">
        <v>1</v>
      </c>
      <c r="AV398" s="100">
        <v>1</v>
      </c>
      <c r="AW398" s="197">
        <v>1</v>
      </c>
      <c r="AX398" s="197"/>
      <c r="AY398" s="197">
        <v>1</v>
      </c>
      <c r="AZ398" s="197"/>
      <c r="BA398" s="100">
        <v>1</v>
      </c>
      <c r="BB398" s="100">
        <v>1</v>
      </c>
      <c r="BC398" s="104">
        <v>2</v>
      </c>
      <c r="BD398" s="100">
        <v>1</v>
      </c>
      <c r="BE398" s="104">
        <v>2</v>
      </c>
      <c r="BF398" s="100">
        <v>1</v>
      </c>
      <c r="BG398" s="104">
        <v>2</v>
      </c>
      <c r="BH398" s="104">
        <v>2</v>
      </c>
      <c r="BI398" s="104">
        <v>2</v>
      </c>
      <c r="BJ398" s="100">
        <v>1</v>
      </c>
      <c r="BK398" s="105">
        <v>3</v>
      </c>
      <c r="BL398" s="104">
        <v>2</v>
      </c>
      <c r="BM398" s="104">
        <v>2</v>
      </c>
      <c r="BN398" s="100">
        <v>1</v>
      </c>
      <c r="BO398" s="104">
        <v>2</v>
      </c>
      <c r="BP398" s="104">
        <v>2</v>
      </c>
      <c r="BQ398" s="101" t="s">
        <v>42</v>
      </c>
      <c r="BR398" s="101" t="s">
        <v>42</v>
      </c>
      <c r="BS398" s="101" t="s">
        <v>42</v>
      </c>
      <c r="BT398" s="100">
        <v>1</v>
      </c>
      <c r="BU398" s="100">
        <v>1</v>
      </c>
      <c r="BV398" s="100">
        <v>1</v>
      </c>
      <c r="BW398" s="100">
        <v>1</v>
      </c>
      <c r="BX398" s="100">
        <v>1</v>
      </c>
      <c r="BY398" s="100">
        <v>1</v>
      </c>
      <c r="BZ398" s="100">
        <v>1</v>
      </c>
      <c r="CA398" s="100">
        <v>1</v>
      </c>
      <c r="CB398" s="100">
        <v>1</v>
      </c>
      <c r="CC398" s="100">
        <v>1</v>
      </c>
      <c r="CD398" s="100">
        <v>1</v>
      </c>
      <c r="CE398" s="102">
        <v>1</v>
      </c>
      <c r="CF398" s="24" t="str">
        <f>_xlfn.XLOOKUP(A398,Reworked!A:A,Reworked!I:I)</f>
        <v>Unqualified with findings</v>
      </c>
    </row>
    <row r="399" spans="1:84" ht="21" customHeight="1" x14ac:dyDescent="0.25">
      <c r="A399" s="120">
        <v>1505</v>
      </c>
      <c r="B399" s="121" t="s">
        <v>590</v>
      </c>
      <c r="C399" s="121" t="s">
        <v>492</v>
      </c>
      <c r="D399" s="17" t="s">
        <v>100</v>
      </c>
      <c r="E399" s="121" t="s">
        <v>52</v>
      </c>
      <c r="F399" s="120" t="s">
        <v>52</v>
      </c>
      <c r="G399" s="121" t="s">
        <v>40</v>
      </c>
      <c r="H399" s="121" t="s">
        <v>40</v>
      </c>
      <c r="I399" s="121" t="s">
        <v>40</v>
      </c>
      <c r="J399" s="120" t="s">
        <v>436</v>
      </c>
      <c r="K399" s="100" t="s">
        <v>40</v>
      </c>
      <c r="L399" s="97" t="s">
        <v>40</v>
      </c>
      <c r="M399" s="97" t="s">
        <v>40</v>
      </c>
      <c r="N399" s="98" t="s">
        <v>40</v>
      </c>
      <c r="O399" s="98" t="s">
        <v>40</v>
      </c>
      <c r="P399" s="98" t="s">
        <v>40</v>
      </c>
      <c r="Q399" s="99" t="s">
        <v>41</v>
      </c>
      <c r="R399" s="99" t="s">
        <v>41</v>
      </c>
      <c r="S399" s="99" t="s">
        <v>41</v>
      </c>
      <c r="T399" s="100">
        <v>1</v>
      </c>
      <c r="U399" s="100">
        <v>1</v>
      </c>
      <c r="V399" s="100">
        <v>1</v>
      </c>
      <c r="W399" s="100">
        <v>1</v>
      </c>
      <c r="X399" s="100">
        <v>1</v>
      </c>
      <c r="Y399" s="100">
        <v>1</v>
      </c>
      <c r="Z399" s="100">
        <v>1</v>
      </c>
      <c r="AA399" s="100">
        <v>1</v>
      </c>
      <c r="AB399" s="100">
        <v>1</v>
      </c>
      <c r="AC399" s="100">
        <v>1</v>
      </c>
      <c r="AD399" s="100">
        <v>1</v>
      </c>
      <c r="AE399" s="100">
        <v>1</v>
      </c>
      <c r="AF399" s="100">
        <v>1</v>
      </c>
      <c r="AG399" s="100">
        <v>1</v>
      </c>
      <c r="AH399" s="100">
        <v>1</v>
      </c>
      <c r="AI399" s="100">
        <v>1</v>
      </c>
      <c r="AJ399" s="100">
        <v>1</v>
      </c>
      <c r="AK399" s="100">
        <v>1</v>
      </c>
      <c r="AL399" s="100">
        <v>1</v>
      </c>
      <c r="AM399" s="100">
        <v>1</v>
      </c>
      <c r="AN399" s="100">
        <v>1</v>
      </c>
      <c r="AO399" s="100">
        <v>1</v>
      </c>
      <c r="AP399" s="97">
        <v>0</v>
      </c>
      <c r="AQ399" s="100">
        <v>1</v>
      </c>
      <c r="AR399" s="99" t="s">
        <v>41</v>
      </c>
      <c r="AS399" s="99" t="s">
        <v>41</v>
      </c>
      <c r="AT399" s="99" t="s">
        <v>41</v>
      </c>
      <c r="AU399" s="100">
        <v>1</v>
      </c>
      <c r="AV399" s="100">
        <v>1</v>
      </c>
      <c r="AW399" s="197">
        <v>1</v>
      </c>
      <c r="AX399" s="197"/>
      <c r="AY399" s="197">
        <v>1</v>
      </c>
      <c r="AZ399" s="197"/>
      <c r="BA399" s="100">
        <v>1</v>
      </c>
      <c r="BB399" s="100">
        <v>1</v>
      </c>
      <c r="BC399" s="100">
        <v>1</v>
      </c>
      <c r="BD399" s="100">
        <v>1</v>
      </c>
      <c r="BE399" s="100">
        <v>1</v>
      </c>
      <c r="BF399" s="100">
        <v>1</v>
      </c>
      <c r="BG399" s="100">
        <v>1</v>
      </c>
      <c r="BH399" s="100">
        <v>1</v>
      </c>
      <c r="BI399" s="100">
        <v>1</v>
      </c>
      <c r="BJ399" s="100">
        <v>1</v>
      </c>
      <c r="BK399" s="100">
        <v>1</v>
      </c>
      <c r="BL399" s="100">
        <v>1</v>
      </c>
      <c r="BM399" s="100">
        <v>1</v>
      </c>
      <c r="BN399" s="100">
        <v>1</v>
      </c>
      <c r="BO399" s="100">
        <v>1</v>
      </c>
      <c r="BP399" s="100">
        <v>1</v>
      </c>
      <c r="BQ399" s="99" t="s">
        <v>41</v>
      </c>
      <c r="BR399" s="99" t="s">
        <v>41</v>
      </c>
      <c r="BS399" s="99" t="s">
        <v>41</v>
      </c>
      <c r="BT399" s="100">
        <v>1</v>
      </c>
      <c r="BU399" s="100">
        <v>1</v>
      </c>
      <c r="BV399" s="100">
        <v>1</v>
      </c>
      <c r="BW399" s="100">
        <v>1</v>
      </c>
      <c r="BX399" s="100">
        <v>1</v>
      </c>
      <c r="BY399" s="100">
        <v>1</v>
      </c>
      <c r="BZ399" s="100">
        <v>1</v>
      </c>
      <c r="CA399" s="100">
        <v>1</v>
      </c>
      <c r="CB399" s="100">
        <v>1</v>
      </c>
      <c r="CC399" s="100">
        <v>1</v>
      </c>
      <c r="CD399" s="100">
        <v>1</v>
      </c>
      <c r="CE399" s="102">
        <v>1</v>
      </c>
      <c r="CF399" s="24" t="e">
        <f>_xlfn.XLOOKUP(A399,Reworked!A:A,Reworked!I:I)</f>
        <v>#N/A</v>
      </c>
    </row>
    <row r="400" spans="1:84" ht="21" customHeight="1" x14ac:dyDescent="0.25">
      <c r="A400" s="120">
        <v>1568</v>
      </c>
      <c r="B400" s="121" t="s">
        <v>591</v>
      </c>
      <c r="C400" s="121" t="s">
        <v>498</v>
      </c>
      <c r="D400" s="17" t="s">
        <v>100</v>
      </c>
      <c r="E400" s="121" t="s">
        <v>52</v>
      </c>
      <c r="F400" s="120" t="s">
        <v>52</v>
      </c>
      <c r="G400" s="121" t="s">
        <v>40</v>
      </c>
      <c r="H400" s="121" t="s">
        <v>40</v>
      </c>
      <c r="I400" s="121" t="s">
        <v>40</v>
      </c>
      <c r="J400" s="120" t="s">
        <v>436</v>
      </c>
      <c r="K400" s="128" t="s">
        <v>40</v>
      </c>
      <c r="L400" s="97" t="s">
        <v>40</v>
      </c>
      <c r="M400" s="110" t="s">
        <v>40</v>
      </c>
      <c r="N400" s="111" t="s">
        <v>40</v>
      </c>
      <c r="O400" s="106" t="s">
        <v>40</v>
      </c>
      <c r="P400" s="106" t="s">
        <v>40</v>
      </c>
      <c r="Q400" s="99" t="s">
        <v>41</v>
      </c>
      <c r="R400" s="107" t="s">
        <v>40</v>
      </c>
      <c r="S400" s="99" t="s">
        <v>41</v>
      </c>
      <c r="T400" s="104">
        <v>2</v>
      </c>
      <c r="U400" s="97">
        <v>0</v>
      </c>
      <c r="V400" s="105">
        <v>3</v>
      </c>
      <c r="W400" s="105">
        <v>3</v>
      </c>
      <c r="X400" s="104">
        <v>2</v>
      </c>
      <c r="Y400" s="97">
        <v>0</v>
      </c>
      <c r="Z400" s="104">
        <v>2</v>
      </c>
      <c r="AA400" s="104">
        <v>2</v>
      </c>
      <c r="AB400" s="105">
        <v>3</v>
      </c>
      <c r="AC400" s="97">
        <v>0</v>
      </c>
      <c r="AD400" s="105">
        <v>3</v>
      </c>
      <c r="AE400" s="105">
        <v>3</v>
      </c>
      <c r="AF400" s="105">
        <v>3</v>
      </c>
      <c r="AG400" s="97">
        <v>0</v>
      </c>
      <c r="AH400" s="105">
        <v>3</v>
      </c>
      <c r="AI400" s="105">
        <v>3</v>
      </c>
      <c r="AJ400" s="105">
        <v>3</v>
      </c>
      <c r="AK400" s="97">
        <v>0</v>
      </c>
      <c r="AL400" s="105">
        <v>3</v>
      </c>
      <c r="AM400" s="105">
        <v>3</v>
      </c>
      <c r="AN400" s="105">
        <v>3</v>
      </c>
      <c r="AO400" s="97">
        <v>0</v>
      </c>
      <c r="AP400" s="105">
        <v>3</v>
      </c>
      <c r="AQ400" s="105">
        <v>3</v>
      </c>
      <c r="AR400" s="101" t="s">
        <v>42</v>
      </c>
      <c r="AS400" s="109" t="s">
        <v>40</v>
      </c>
      <c r="AT400" s="101" t="s">
        <v>42</v>
      </c>
      <c r="AU400" s="104">
        <v>2</v>
      </c>
      <c r="AV400" s="97">
        <v>0</v>
      </c>
      <c r="AW400" s="201">
        <v>3</v>
      </c>
      <c r="AX400" s="201"/>
      <c r="AY400" s="201">
        <v>3</v>
      </c>
      <c r="AZ400" s="201"/>
      <c r="BA400" s="104">
        <v>2</v>
      </c>
      <c r="BB400" s="97">
        <v>0</v>
      </c>
      <c r="BC400" s="104">
        <v>2</v>
      </c>
      <c r="BD400" s="104">
        <v>2</v>
      </c>
      <c r="BE400" s="104">
        <v>2</v>
      </c>
      <c r="BF400" s="97">
        <v>0</v>
      </c>
      <c r="BG400" s="104">
        <v>2</v>
      </c>
      <c r="BH400" s="104">
        <v>2</v>
      </c>
      <c r="BI400" s="104">
        <v>2</v>
      </c>
      <c r="BJ400" s="97">
        <v>0</v>
      </c>
      <c r="BK400" s="104">
        <v>2</v>
      </c>
      <c r="BL400" s="104">
        <v>2</v>
      </c>
      <c r="BM400" s="105">
        <v>3</v>
      </c>
      <c r="BN400" s="97">
        <v>0</v>
      </c>
      <c r="BO400" s="105">
        <v>3</v>
      </c>
      <c r="BP400" s="105">
        <v>3</v>
      </c>
      <c r="BQ400" s="99" t="s">
        <v>41</v>
      </c>
      <c r="BR400" s="107" t="s">
        <v>40</v>
      </c>
      <c r="BS400" s="99" t="s">
        <v>41</v>
      </c>
      <c r="BT400" s="104">
        <v>2</v>
      </c>
      <c r="BU400" s="97">
        <v>0</v>
      </c>
      <c r="BV400" s="104">
        <v>2</v>
      </c>
      <c r="BW400" s="104">
        <v>2</v>
      </c>
      <c r="BX400" s="104">
        <v>2</v>
      </c>
      <c r="BY400" s="97">
        <v>0</v>
      </c>
      <c r="BZ400" s="104">
        <v>2</v>
      </c>
      <c r="CA400" s="104">
        <v>2</v>
      </c>
      <c r="CB400" s="104">
        <v>2</v>
      </c>
      <c r="CC400" s="97">
        <v>0</v>
      </c>
      <c r="CD400" s="104">
        <v>2</v>
      </c>
      <c r="CE400" s="108">
        <v>2</v>
      </c>
      <c r="CF400" s="24" t="e">
        <f>_xlfn.XLOOKUP(A400,Reworked!A:A,Reworked!I:I)</f>
        <v>#N/A</v>
      </c>
    </row>
    <row r="401" spans="1:84" ht="21" customHeight="1" x14ac:dyDescent="0.25">
      <c r="A401" s="120">
        <v>1594</v>
      </c>
      <c r="B401" s="121" t="s">
        <v>266</v>
      </c>
      <c r="C401" s="121" t="s">
        <v>509</v>
      </c>
      <c r="D401" s="17" t="s">
        <v>100</v>
      </c>
      <c r="E401" s="121" t="s">
        <v>52</v>
      </c>
      <c r="F401" s="120" t="s">
        <v>52</v>
      </c>
      <c r="G401" s="121" t="s">
        <v>40</v>
      </c>
      <c r="H401" s="121" t="s">
        <v>40</v>
      </c>
      <c r="I401" s="121" t="s">
        <v>40</v>
      </c>
      <c r="J401" s="120" t="s">
        <v>436</v>
      </c>
      <c r="K401" s="42" t="s">
        <v>181</v>
      </c>
      <c r="L401" s="97" t="s">
        <v>40</v>
      </c>
      <c r="M401" s="110" t="s">
        <v>40</v>
      </c>
      <c r="N401" s="106" t="s">
        <v>40</v>
      </c>
      <c r="O401" s="106" t="s">
        <v>40</v>
      </c>
      <c r="P401" s="106" t="s">
        <v>40</v>
      </c>
      <c r="Q401" s="107" t="s">
        <v>40</v>
      </c>
      <c r="R401" s="107" t="s">
        <v>40</v>
      </c>
      <c r="S401" s="107" t="s">
        <v>40</v>
      </c>
      <c r="T401" s="100">
        <v>1</v>
      </c>
      <c r="U401" s="100">
        <v>1</v>
      </c>
      <c r="V401" s="100">
        <v>1</v>
      </c>
      <c r="W401" s="100">
        <v>1</v>
      </c>
      <c r="X401" s="105">
        <v>3</v>
      </c>
      <c r="Y401" s="105">
        <v>3</v>
      </c>
      <c r="Z401" s="105">
        <v>3</v>
      </c>
      <c r="AA401" s="105">
        <v>3</v>
      </c>
      <c r="AB401" s="105">
        <v>3</v>
      </c>
      <c r="AC401" s="105">
        <v>3</v>
      </c>
      <c r="AD401" s="105">
        <v>3</v>
      </c>
      <c r="AE401" s="105">
        <v>3</v>
      </c>
      <c r="AF401" s="104">
        <v>2</v>
      </c>
      <c r="AG401" s="104">
        <v>2</v>
      </c>
      <c r="AH401" s="104">
        <v>2</v>
      </c>
      <c r="AI401" s="104">
        <v>2</v>
      </c>
      <c r="AJ401" s="100">
        <v>1</v>
      </c>
      <c r="AK401" s="100">
        <v>1</v>
      </c>
      <c r="AL401" s="100">
        <v>1</v>
      </c>
      <c r="AM401" s="100">
        <v>1</v>
      </c>
      <c r="AN401" s="100">
        <v>1</v>
      </c>
      <c r="AO401" s="100">
        <v>1</v>
      </c>
      <c r="AP401" s="100">
        <v>1</v>
      </c>
      <c r="AQ401" s="100">
        <v>1</v>
      </c>
      <c r="AR401" s="109" t="s">
        <v>40</v>
      </c>
      <c r="AS401" s="109" t="s">
        <v>40</v>
      </c>
      <c r="AT401" s="109" t="s">
        <v>40</v>
      </c>
      <c r="AU401" s="105">
        <v>3</v>
      </c>
      <c r="AV401" s="105">
        <v>3</v>
      </c>
      <c r="AW401" s="201">
        <v>3</v>
      </c>
      <c r="AX401" s="201"/>
      <c r="AY401" s="201">
        <v>3</v>
      </c>
      <c r="AZ401" s="201"/>
      <c r="BA401" s="100">
        <v>1</v>
      </c>
      <c r="BB401" s="100">
        <v>1</v>
      </c>
      <c r="BC401" s="100">
        <v>1</v>
      </c>
      <c r="BD401" s="100">
        <v>1</v>
      </c>
      <c r="BE401" s="105">
        <v>3</v>
      </c>
      <c r="BF401" s="105">
        <v>3</v>
      </c>
      <c r="BG401" s="100">
        <v>1</v>
      </c>
      <c r="BH401" s="105">
        <v>3</v>
      </c>
      <c r="BI401" s="105">
        <v>3</v>
      </c>
      <c r="BJ401" s="105">
        <v>3</v>
      </c>
      <c r="BK401" s="100">
        <v>1</v>
      </c>
      <c r="BL401" s="105">
        <v>3</v>
      </c>
      <c r="BM401" s="100">
        <v>1</v>
      </c>
      <c r="BN401" s="100">
        <v>1</v>
      </c>
      <c r="BO401" s="100">
        <v>1</v>
      </c>
      <c r="BP401" s="100">
        <v>1</v>
      </c>
      <c r="BQ401" s="107" t="s">
        <v>40</v>
      </c>
      <c r="BR401" s="107" t="s">
        <v>40</v>
      </c>
      <c r="BS401" s="107" t="s">
        <v>40</v>
      </c>
      <c r="BT401" s="100">
        <v>1</v>
      </c>
      <c r="BU401" s="100">
        <v>1</v>
      </c>
      <c r="BV401" s="100">
        <v>1</v>
      </c>
      <c r="BW401" s="100">
        <v>1</v>
      </c>
      <c r="BX401" s="105">
        <v>3</v>
      </c>
      <c r="BY401" s="105">
        <v>3</v>
      </c>
      <c r="BZ401" s="105">
        <v>3</v>
      </c>
      <c r="CA401" s="105">
        <v>3</v>
      </c>
      <c r="CB401" s="104">
        <v>2</v>
      </c>
      <c r="CC401" s="104">
        <v>2</v>
      </c>
      <c r="CD401" s="104">
        <v>2</v>
      </c>
      <c r="CE401" s="108">
        <v>2</v>
      </c>
      <c r="CF401" s="24" t="str">
        <f>_xlfn.XLOOKUP(A401,Reworked!A:A,Reworked!I:I)</f>
        <v>Unqualified with findings</v>
      </c>
    </row>
    <row r="402" spans="1:84" ht="21" customHeight="1" x14ac:dyDescent="0.25">
      <c r="A402" s="120">
        <v>258</v>
      </c>
      <c r="B402" s="121" t="s">
        <v>346</v>
      </c>
      <c r="C402" s="121" t="s">
        <v>492</v>
      </c>
      <c r="D402" s="17" t="s">
        <v>100</v>
      </c>
      <c r="E402" s="121" t="s">
        <v>52</v>
      </c>
      <c r="F402" s="120" t="s">
        <v>52</v>
      </c>
      <c r="G402" s="121" t="s">
        <v>40</v>
      </c>
      <c r="H402" s="121" t="s">
        <v>40</v>
      </c>
      <c r="I402" s="121" t="s">
        <v>40</v>
      </c>
      <c r="J402" s="120" t="s">
        <v>436</v>
      </c>
      <c r="K402" s="43" t="s">
        <v>313</v>
      </c>
      <c r="L402" s="110" t="s">
        <v>40</v>
      </c>
      <c r="M402" s="110" t="s">
        <v>40</v>
      </c>
      <c r="N402" s="106" t="s">
        <v>40</v>
      </c>
      <c r="O402" s="111" t="s">
        <v>40</v>
      </c>
      <c r="P402" s="106" t="s">
        <v>40</v>
      </c>
      <c r="Q402" s="99" t="s">
        <v>41</v>
      </c>
      <c r="R402" s="103" t="s">
        <v>45</v>
      </c>
      <c r="S402" s="99" t="s">
        <v>41</v>
      </c>
      <c r="T402" s="104">
        <v>2</v>
      </c>
      <c r="U402" s="104">
        <v>2</v>
      </c>
      <c r="V402" s="104">
        <v>2</v>
      </c>
      <c r="W402" s="104">
        <v>2</v>
      </c>
      <c r="X402" s="105">
        <v>3</v>
      </c>
      <c r="Y402" s="105">
        <v>3</v>
      </c>
      <c r="Z402" s="105">
        <v>3</v>
      </c>
      <c r="AA402" s="105">
        <v>3</v>
      </c>
      <c r="AB402" s="104">
        <v>2</v>
      </c>
      <c r="AC402" s="104">
        <v>2</v>
      </c>
      <c r="AD402" s="104">
        <v>2</v>
      </c>
      <c r="AE402" s="104">
        <v>2</v>
      </c>
      <c r="AF402" s="104">
        <v>2</v>
      </c>
      <c r="AG402" s="104">
        <v>2</v>
      </c>
      <c r="AH402" s="104">
        <v>2</v>
      </c>
      <c r="AI402" s="104">
        <v>2</v>
      </c>
      <c r="AJ402" s="105">
        <v>3</v>
      </c>
      <c r="AK402" s="104">
        <v>2</v>
      </c>
      <c r="AL402" s="105">
        <v>3</v>
      </c>
      <c r="AM402" s="105">
        <v>3</v>
      </c>
      <c r="AN402" s="100">
        <v>1</v>
      </c>
      <c r="AO402" s="100">
        <v>1</v>
      </c>
      <c r="AP402" s="100">
        <v>1</v>
      </c>
      <c r="AQ402" s="100">
        <v>1</v>
      </c>
      <c r="AR402" s="99" t="s">
        <v>41</v>
      </c>
      <c r="AS402" s="103" t="s">
        <v>45</v>
      </c>
      <c r="AT402" s="99" t="s">
        <v>41</v>
      </c>
      <c r="AU402" s="104">
        <v>2</v>
      </c>
      <c r="AV402" s="104">
        <v>2</v>
      </c>
      <c r="AW402" s="196">
        <v>2</v>
      </c>
      <c r="AX402" s="196"/>
      <c r="AY402" s="196">
        <v>2</v>
      </c>
      <c r="AZ402" s="196"/>
      <c r="BA402" s="105">
        <v>3</v>
      </c>
      <c r="BB402" s="105">
        <v>3</v>
      </c>
      <c r="BC402" s="105">
        <v>3</v>
      </c>
      <c r="BD402" s="105">
        <v>3</v>
      </c>
      <c r="BE402" s="105">
        <v>3</v>
      </c>
      <c r="BF402" s="105">
        <v>3</v>
      </c>
      <c r="BG402" s="105">
        <v>3</v>
      </c>
      <c r="BH402" s="105">
        <v>3</v>
      </c>
      <c r="BI402" s="105">
        <v>3</v>
      </c>
      <c r="BJ402" s="105">
        <v>3</v>
      </c>
      <c r="BK402" s="105">
        <v>3</v>
      </c>
      <c r="BL402" s="105">
        <v>3</v>
      </c>
      <c r="BM402" s="104">
        <v>2</v>
      </c>
      <c r="BN402" s="104">
        <v>2</v>
      </c>
      <c r="BO402" s="104">
        <v>2</v>
      </c>
      <c r="BP402" s="104">
        <v>2</v>
      </c>
      <c r="BQ402" s="99" t="s">
        <v>41</v>
      </c>
      <c r="BR402" s="103" t="s">
        <v>45</v>
      </c>
      <c r="BS402" s="99" t="s">
        <v>41</v>
      </c>
      <c r="BT402" s="104">
        <v>2</v>
      </c>
      <c r="BU402" s="104">
        <v>2</v>
      </c>
      <c r="BV402" s="104">
        <v>2</v>
      </c>
      <c r="BW402" s="104">
        <v>2</v>
      </c>
      <c r="BX402" s="104">
        <v>2</v>
      </c>
      <c r="BY402" s="104">
        <v>2</v>
      </c>
      <c r="BZ402" s="104">
        <v>2</v>
      </c>
      <c r="CA402" s="104">
        <v>2</v>
      </c>
      <c r="CB402" s="104">
        <v>2</v>
      </c>
      <c r="CC402" s="104">
        <v>2</v>
      </c>
      <c r="CD402" s="104">
        <v>2</v>
      </c>
      <c r="CE402" s="108">
        <v>2</v>
      </c>
      <c r="CF402" s="24" t="str">
        <f>_xlfn.XLOOKUP(A402,Reworked!A:A,Reworked!I:I)</f>
        <v>Qualified</v>
      </c>
    </row>
    <row r="403" spans="1:84" ht="20.25" customHeight="1" x14ac:dyDescent="0.25">
      <c r="A403" s="120">
        <v>259</v>
      </c>
      <c r="B403" s="121" t="s">
        <v>267</v>
      </c>
      <c r="C403" s="121" t="s">
        <v>492</v>
      </c>
      <c r="D403" s="17" t="s">
        <v>100</v>
      </c>
      <c r="E403" s="121" t="s">
        <v>52</v>
      </c>
      <c r="F403" s="120" t="s">
        <v>52</v>
      </c>
      <c r="G403" s="121" t="s">
        <v>40</v>
      </c>
      <c r="H403" s="121" t="s">
        <v>40</v>
      </c>
      <c r="I403" s="121" t="s">
        <v>40</v>
      </c>
      <c r="J403" s="120" t="s">
        <v>436</v>
      </c>
      <c r="K403" s="42" t="s">
        <v>181</v>
      </c>
      <c r="L403" s="97" t="s">
        <v>40</v>
      </c>
      <c r="M403" s="110" t="s">
        <v>40</v>
      </c>
      <c r="N403" s="111" t="s">
        <v>40</v>
      </c>
      <c r="O403" s="106" t="s">
        <v>40</v>
      </c>
      <c r="P403" s="98" t="s">
        <v>40</v>
      </c>
      <c r="Q403" s="103" t="s">
        <v>45</v>
      </c>
      <c r="R403" s="103" t="s">
        <v>45</v>
      </c>
      <c r="S403" s="103" t="s">
        <v>45</v>
      </c>
      <c r="T403" s="105">
        <v>3</v>
      </c>
      <c r="U403" s="104">
        <v>2</v>
      </c>
      <c r="V403" s="104">
        <v>2</v>
      </c>
      <c r="W403" s="104">
        <v>2</v>
      </c>
      <c r="X403" s="105">
        <v>3</v>
      </c>
      <c r="Y403" s="104">
        <v>2</v>
      </c>
      <c r="Z403" s="105">
        <v>3</v>
      </c>
      <c r="AA403" s="105">
        <v>3</v>
      </c>
      <c r="AB403" s="104">
        <v>2</v>
      </c>
      <c r="AC403" s="104">
        <v>2</v>
      </c>
      <c r="AD403" s="104">
        <v>2</v>
      </c>
      <c r="AE403" s="104">
        <v>2</v>
      </c>
      <c r="AF403" s="105">
        <v>3</v>
      </c>
      <c r="AG403" s="104">
        <v>2</v>
      </c>
      <c r="AH403" s="105">
        <v>3</v>
      </c>
      <c r="AI403" s="105">
        <v>3</v>
      </c>
      <c r="AJ403" s="105">
        <v>3</v>
      </c>
      <c r="AK403" s="104">
        <v>2</v>
      </c>
      <c r="AL403" s="105">
        <v>3</v>
      </c>
      <c r="AM403" s="105">
        <v>3</v>
      </c>
      <c r="AN403" s="104">
        <v>2</v>
      </c>
      <c r="AO403" s="104">
        <v>2</v>
      </c>
      <c r="AP403" s="104">
        <v>2</v>
      </c>
      <c r="AQ403" s="104">
        <v>2</v>
      </c>
      <c r="AR403" s="103" t="s">
        <v>45</v>
      </c>
      <c r="AS403" s="99" t="s">
        <v>41</v>
      </c>
      <c r="AT403" s="103" t="s">
        <v>45</v>
      </c>
      <c r="AU403" s="104">
        <v>2</v>
      </c>
      <c r="AV403" s="104">
        <v>2</v>
      </c>
      <c r="AW403" s="201">
        <v>3</v>
      </c>
      <c r="AX403" s="201"/>
      <c r="AY403" s="196">
        <v>2</v>
      </c>
      <c r="AZ403" s="196"/>
      <c r="BA403" s="104">
        <v>2</v>
      </c>
      <c r="BB403" s="104">
        <v>2</v>
      </c>
      <c r="BC403" s="105">
        <v>3</v>
      </c>
      <c r="BD403" s="104">
        <v>2</v>
      </c>
      <c r="BE403" s="105">
        <v>3</v>
      </c>
      <c r="BF403" s="104">
        <v>2</v>
      </c>
      <c r="BG403" s="105">
        <v>3</v>
      </c>
      <c r="BH403" s="105">
        <v>3</v>
      </c>
      <c r="BI403" s="105">
        <v>3</v>
      </c>
      <c r="BJ403" s="104">
        <v>2</v>
      </c>
      <c r="BK403" s="105">
        <v>3</v>
      </c>
      <c r="BL403" s="105">
        <v>3</v>
      </c>
      <c r="BM403" s="104">
        <v>2</v>
      </c>
      <c r="BN403" s="97">
        <v>0</v>
      </c>
      <c r="BO403" s="97">
        <v>0</v>
      </c>
      <c r="BP403" s="104">
        <v>2</v>
      </c>
      <c r="BQ403" s="103" t="s">
        <v>45</v>
      </c>
      <c r="BR403" s="103" t="s">
        <v>45</v>
      </c>
      <c r="BS403" s="103" t="s">
        <v>45</v>
      </c>
      <c r="BT403" s="104">
        <v>2</v>
      </c>
      <c r="BU403" s="100">
        <v>1</v>
      </c>
      <c r="BV403" s="100">
        <v>1</v>
      </c>
      <c r="BW403" s="100">
        <v>1</v>
      </c>
      <c r="BX403" s="104">
        <v>2</v>
      </c>
      <c r="BY403" s="100">
        <v>1</v>
      </c>
      <c r="BZ403" s="100">
        <v>1</v>
      </c>
      <c r="CA403" s="100">
        <v>1</v>
      </c>
      <c r="CB403" s="104">
        <v>2</v>
      </c>
      <c r="CC403" s="104">
        <v>2</v>
      </c>
      <c r="CD403" s="104">
        <v>2</v>
      </c>
      <c r="CE403" s="108">
        <v>2</v>
      </c>
      <c r="CF403" s="24" t="str">
        <f>_xlfn.XLOOKUP(A403,Reworked!A:A,Reworked!I:I)</f>
        <v>Unqualified with findings</v>
      </c>
    </row>
    <row r="404" spans="1:84" ht="48.75" customHeight="1" x14ac:dyDescent="0.25">
      <c r="A404" s="120">
        <v>1528</v>
      </c>
      <c r="B404" s="121" t="s">
        <v>592</v>
      </c>
      <c r="C404" s="121" t="s">
        <v>506</v>
      </c>
      <c r="D404" s="17" t="s">
        <v>100</v>
      </c>
      <c r="E404" s="121" t="s">
        <v>44</v>
      </c>
      <c r="F404" s="120" t="s">
        <v>396</v>
      </c>
      <c r="G404" s="121" t="s">
        <v>40</v>
      </c>
      <c r="H404" s="121" t="s">
        <v>477</v>
      </c>
      <c r="I404" s="121" t="s">
        <v>448</v>
      </c>
      <c r="J404" s="120" t="s">
        <v>436</v>
      </c>
      <c r="K404" s="126" t="s">
        <v>40</v>
      </c>
      <c r="L404" s="97" t="s">
        <v>40</v>
      </c>
      <c r="M404" s="97" t="s">
        <v>40</v>
      </c>
      <c r="N404" s="98" t="s">
        <v>40</v>
      </c>
      <c r="O404" s="98" t="s">
        <v>40</v>
      </c>
      <c r="P404" s="98" t="s">
        <v>40</v>
      </c>
      <c r="Q404" s="107" t="s">
        <v>40</v>
      </c>
      <c r="R404" s="107" t="s">
        <v>40</v>
      </c>
      <c r="S404" s="107" t="s">
        <v>40</v>
      </c>
      <c r="T404" s="97">
        <v>0</v>
      </c>
      <c r="U404" s="97">
        <v>0</v>
      </c>
      <c r="V404" s="97">
        <v>0</v>
      </c>
      <c r="W404" s="97">
        <v>0</v>
      </c>
      <c r="X404" s="97">
        <v>0</v>
      </c>
      <c r="Y404" s="97">
        <v>0</v>
      </c>
      <c r="Z404" s="97">
        <v>0</v>
      </c>
      <c r="AA404" s="97">
        <v>0</v>
      </c>
      <c r="AB404" s="97">
        <v>0</v>
      </c>
      <c r="AC404" s="97">
        <v>0</v>
      </c>
      <c r="AD404" s="97">
        <v>0</v>
      </c>
      <c r="AE404" s="97">
        <v>0</v>
      </c>
      <c r="AF404" s="97">
        <v>0</v>
      </c>
      <c r="AG404" s="97">
        <v>0</v>
      </c>
      <c r="AH404" s="97">
        <v>0</v>
      </c>
      <c r="AI404" s="97">
        <v>0</v>
      </c>
      <c r="AJ404" s="97">
        <v>0</v>
      </c>
      <c r="AK404" s="97">
        <v>0</v>
      </c>
      <c r="AL404" s="97">
        <v>0</v>
      </c>
      <c r="AM404" s="97">
        <v>0</v>
      </c>
      <c r="AN404" s="97">
        <v>0</v>
      </c>
      <c r="AO404" s="97">
        <v>0</v>
      </c>
      <c r="AP404" s="97">
        <v>0</v>
      </c>
      <c r="AQ404" s="97">
        <v>0</v>
      </c>
      <c r="AR404" s="109" t="s">
        <v>40</v>
      </c>
      <c r="AS404" s="109" t="s">
        <v>40</v>
      </c>
      <c r="AT404" s="109" t="s">
        <v>40</v>
      </c>
      <c r="AU404" s="97">
        <v>0</v>
      </c>
      <c r="AV404" s="97">
        <v>0</v>
      </c>
      <c r="AW404" s="202">
        <v>0</v>
      </c>
      <c r="AX404" s="202"/>
      <c r="AY404" s="202">
        <v>0</v>
      </c>
      <c r="AZ404" s="202"/>
      <c r="BA404" s="97">
        <v>0</v>
      </c>
      <c r="BB404" s="97">
        <v>0</v>
      </c>
      <c r="BC404" s="97">
        <v>0</v>
      </c>
      <c r="BD404" s="97">
        <v>0</v>
      </c>
      <c r="BE404" s="97">
        <v>0</v>
      </c>
      <c r="BF404" s="97">
        <v>0</v>
      </c>
      <c r="BG404" s="97">
        <v>0</v>
      </c>
      <c r="BH404" s="97">
        <v>0</v>
      </c>
      <c r="BI404" s="97">
        <v>0</v>
      </c>
      <c r="BJ404" s="97">
        <v>0</v>
      </c>
      <c r="BK404" s="97">
        <v>0</v>
      </c>
      <c r="BL404" s="97">
        <v>0</v>
      </c>
      <c r="BM404" s="97">
        <v>0</v>
      </c>
      <c r="BN404" s="97">
        <v>0</v>
      </c>
      <c r="BO404" s="97">
        <v>0</v>
      </c>
      <c r="BP404" s="97">
        <v>0</v>
      </c>
      <c r="BQ404" s="107" t="s">
        <v>40</v>
      </c>
      <c r="BR404" s="107" t="s">
        <v>40</v>
      </c>
      <c r="BS404" s="107" t="s">
        <v>40</v>
      </c>
      <c r="BT404" s="97">
        <v>0</v>
      </c>
      <c r="BU404" s="97">
        <v>0</v>
      </c>
      <c r="BV404" s="97">
        <v>0</v>
      </c>
      <c r="BW404" s="97">
        <v>0</v>
      </c>
      <c r="BX404" s="97">
        <v>0</v>
      </c>
      <c r="BY404" s="97">
        <v>0</v>
      </c>
      <c r="BZ404" s="97">
        <v>0</v>
      </c>
      <c r="CA404" s="97">
        <v>0</v>
      </c>
      <c r="CB404" s="97">
        <v>0</v>
      </c>
      <c r="CC404" s="97">
        <v>0</v>
      </c>
      <c r="CD404" s="97">
        <v>0</v>
      </c>
      <c r="CE404" s="127">
        <v>0</v>
      </c>
      <c r="CF404" s="24" t="e">
        <f>_xlfn.XLOOKUP(A404,Reworked!A:A,Reworked!I:I)</f>
        <v>#N/A</v>
      </c>
    </row>
    <row r="405" spans="1:84" ht="48" customHeight="1" x14ac:dyDescent="0.25">
      <c r="A405" s="120">
        <v>530</v>
      </c>
      <c r="B405" s="121" t="s">
        <v>593</v>
      </c>
      <c r="C405" s="121" t="s">
        <v>496</v>
      </c>
      <c r="D405" s="17" t="s">
        <v>100</v>
      </c>
      <c r="E405" s="121" t="s">
        <v>44</v>
      </c>
      <c r="F405" s="120" t="s">
        <v>396</v>
      </c>
      <c r="G405" s="121" t="s">
        <v>40</v>
      </c>
      <c r="H405" s="121" t="s">
        <v>93</v>
      </c>
      <c r="I405" s="121" t="s">
        <v>448</v>
      </c>
      <c r="J405" s="120" t="s">
        <v>436</v>
      </c>
      <c r="K405" s="100" t="s">
        <v>40</v>
      </c>
      <c r="L405" s="97" t="s">
        <v>40</v>
      </c>
      <c r="M405" s="97" t="s">
        <v>40</v>
      </c>
      <c r="N405" s="98" t="s">
        <v>40</v>
      </c>
      <c r="O405" s="98" t="s">
        <v>40</v>
      </c>
      <c r="P405" s="98" t="s">
        <v>40</v>
      </c>
      <c r="Q405" s="99" t="s">
        <v>41</v>
      </c>
      <c r="R405" s="99" t="s">
        <v>41</v>
      </c>
      <c r="S405" s="99" t="s">
        <v>41</v>
      </c>
      <c r="T405" s="100">
        <v>1</v>
      </c>
      <c r="U405" s="100">
        <v>1</v>
      </c>
      <c r="V405" s="100">
        <v>1</v>
      </c>
      <c r="W405" s="100">
        <v>1</v>
      </c>
      <c r="X405" s="100">
        <v>1</v>
      </c>
      <c r="Y405" s="100">
        <v>1</v>
      </c>
      <c r="Z405" s="100">
        <v>1</v>
      </c>
      <c r="AA405" s="100">
        <v>1</v>
      </c>
      <c r="AB405" s="100">
        <v>1</v>
      </c>
      <c r="AC405" s="100">
        <v>1</v>
      </c>
      <c r="AD405" s="100">
        <v>1</v>
      </c>
      <c r="AE405" s="100">
        <v>1</v>
      </c>
      <c r="AF405" s="100">
        <v>1</v>
      </c>
      <c r="AG405" s="100">
        <v>1</v>
      </c>
      <c r="AH405" s="100">
        <v>1</v>
      </c>
      <c r="AI405" s="100">
        <v>1</v>
      </c>
      <c r="AJ405" s="100">
        <v>1</v>
      </c>
      <c r="AK405" s="100">
        <v>1</v>
      </c>
      <c r="AL405" s="100">
        <v>1</v>
      </c>
      <c r="AM405" s="100">
        <v>1</v>
      </c>
      <c r="AN405" s="100">
        <v>1</v>
      </c>
      <c r="AO405" s="100">
        <v>1</v>
      </c>
      <c r="AP405" s="100">
        <v>1</v>
      </c>
      <c r="AQ405" s="100">
        <v>1</v>
      </c>
      <c r="AR405" s="99" t="s">
        <v>41</v>
      </c>
      <c r="AS405" s="99" t="s">
        <v>41</v>
      </c>
      <c r="AT405" s="99" t="s">
        <v>41</v>
      </c>
      <c r="AU405" s="100">
        <v>1</v>
      </c>
      <c r="AV405" s="100">
        <v>1</v>
      </c>
      <c r="AW405" s="197">
        <v>1</v>
      </c>
      <c r="AX405" s="197"/>
      <c r="AY405" s="197">
        <v>1</v>
      </c>
      <c r="AZ405" s="197"/>
      <c r="BA405" s="100">
        <v>1</v>
      </c>
      <c r="BB405" s="100">
        <v>1</v>
      </c>
      <c r="BC405" s="100">
        <v>1</v>
      </c>
      <c r="BD405" s="100">
        <v>1</v>
      </c>
      <c r="BE405" s="100">
        <v>1</v>
      </c>
      <c r="BF405" s="100">
        <v>1</v>
      </c>
      <c r="BG405" s="100">
        <v>1</v>
      </c>
      <c r="BH405" s="100">
        <v>1</v>
      </c>
      <c r="BI405" s="100">
        <v>1</v>
      </c>
      <c r="BJ405" s="100">
        <v>1</v>
      </c>
      <c r="BK405" s="100">
        <v>1</v>
      </c>
      <c r="BL405" s="100">
        <v>1</v>
      </c>
      <c r="BM405" s="100">
        <v>1</v>
      </c>
      <c r="BN405" s="100">
        <v>1</v>
      </c>
      <c r="BO405" s="100">
        <v>1</v>
      </c>
      <c r="BP405" s="100">
        <v>1</v>
      </c>
      <c r="BQ405" s="99" t="s">
        <v>41</v>
      </c>
      <c r="BR405" s="99" t="s">
        <v>41</v>
      </c>
      <c r="BS405" s="99" t="s">
        <v>41</v>
      </c>
      <c r="BT405" s="100">
        <v>1</v>
      </c>
      <c r="BU405" s="100">
        <v>1</v>
      </c>
      <c r="BV405" s="100">
        <v>1</v>
      </c>
      <c r="BW405" s="100">
        <v>1</v>
      </c>
      <c r="BX405" s="100">
        <v>1</v>
      </c>
      <c r="BY405" s="100">
        <v>1</v>
      </c>
      <c r="BZ405" s="100">
        <v>1</v>
      </c>
      <c r="CA405" s="100">
        <v>1</v>
      </c>
      <c r="CB405" s="100">
        <v>1</v>
      </c>
      <c r="CC405" s="100">
        <v>1</v>
      </c>
      <c r="CD405" s="100">
        <v>1</v>
      </c>
      <c r="CE405" s="102">
        <v>1</v>
      </c>
      <c r="CF405" s="24" t="e">
        <f>_xlfn.XLOOKUP(A405,Reworked!A:A,Reworked!I:I)</f>
        <v>#N/A</v>
      </c>
    </row>
    <row r="406" spans="1:84" ht="48.75" customHeight="1" x14ac:dyDescent="0.25">
      <c r="A406" s="120">
        <v>1317</v>
      </c>
      <c r="B406" s="121" t="s">
        <v>268</v>
      </c>
      <c r="C406" s="121" t="s">
        <v>513</v>
      </c>
      <c r="D406" s="17" t="s">
        <v>100</v>
      </c>
      <c r="E406" s="121" t="s">
        <v>44</v>
      </c>
      <c r="F406" s="120" t="s">
        <v>396</v>
      </c>
      <c r="G406" s="121" t="s">
        <v>40</v>
      </c>
      <c r="H406" s="121" t="s">
        <v>458</v>
      </c>
      <c r="I406" s="121" t="s">
        <v>448</v>
      </c>
      <c r="J406" s="120" t="s">
        <v>436</v>
      </c>
      <c r="K406" s="42" t="s">
        <v>181</v>
      </c>
      <c r="L406" s="97" t="s">
        <v>40</v>
      </c>
      <c r="M406" s="110" t="s">
        <v>40</v>
      </c>
      <c r="N406" s="106" t="s">
        <v>40</v>
      </c>
      <c r="O406" s="106" t="s">
        <v>40</v>
      </c>
      <c r="P406" s="111" t="s">
        <v>40</v>
      </c>
      <c r="Q406" s="101" t="s">
        <v>42</v>
      </c>
      <c r="R406" s="107" t="s">
        <v>40</v>
      </c>
      <c r="S406" s="101" t="s">
        <v>42</v>
      </c>
      <c r="T406" s="104">
        <v>2</v>
      </c>
      <c r="U406" s="97">
        <v>0</v>
      </c>
      <c r="V406" s="104">
        <v>2</v>
      </c>
      <c r="W406" s="104">
        <v>2</v>
      </c>
      <c r="X406" s="104">
        <v>2</v>
      </c>
      <c r="Y406" s="97">
        <v>0</v>
      </c>
      <c r="Z406" s="100">
        <v>1</v>
      </c>
      <c r="AA406" s="104">
        <v>2</v>
      </c>
      <c r="AB406" s="104">
        <v>2</v>
      </c>
      <c r="AC406" s="97">
        <v>0</v>
      </c>
      <c r="AD406" s="100">
        <v>1</v>
      </c>
      <c r="AE406" s="104">
        <v>2</v>
      </c>
      <c r="AF406" s="104">
        <v>2</v>
      </c>
      <c r="AG406" s="97">
        <v>0</v>
      </c>
      <c r="AH406" s="100">
        <v>1</v>
      </c>
      <c r="AI406" s="104">
        <v>2</v>
      </c>
      <c r="AJ406" s="100">
        <v>1</v>
      </c>
      <c r="AK406" s="97">
        <v>0</v>
      </c>
      <c r="AL406" s="104">
        <v>2</v>
      </c>
      <c r="AM406" s="104">
        <v>2</v>
      </c>
      <c r="AN406" s="100">
        <v>1</v>
      </c>
      <c r="AO406" s="97">
        <v>0</v>
      </c>
      <c r="AP406" s="100">
        <v>1</v>
      </c>
      <c r="AQ406" s="100">
        <v>1</v>
      </c>
      <c r="AR406" s="101" t="s">
        <v>42</v>
      </c>
      <c r="AS406" s="109" t="s">
        <v>40</v>
      </c>
      <c r="AT406" s="101" t="s">
        <v>42</v>
      </c>
      <c r="AU406" s="100">
        <v>1</v>
      </c>
      <c r="AV406" s="97">
        <v>0</v>
      </c>
      <c r="AW406" s="197">
        <v>1</v>
      </c>
      <c r="AX406" s="197"/>
      <c r="AY406" s="197">
        <v>1</v>
      </c>
      <c r="AZ406" s="197"/>
      <c r="BA406" s="104">
        <v>2</v>
      </c>
      <c r="BB406" s="97">
        <v>0</v>
      </c>
      <c r="BC406" s="104">
        <v>2</v>
      </c>
      <c r="BD406" s="104">
        <v>2</v>
      </c>
      <c r="BE406" s="104">
        <v>2</v>
      </c>
      <c r="BF406" s="97">
        <v>0</v>
      </c>
      <c r="BG406" s="100">
        <v>1</v>
      </c>
      <c r="BH406" s="104">
        <v>2</v>
      </c>
      <c r="BI406" s="104">
        <v>2</v>
      </c>
      <c r="BJ406" s="97">
        <v>0</v>
      </c>
      <c r="BK406" s="100">
        <v>1</v>
      </c>
      <c r="BL406" s="104">
        <v>2</v>
      </c>
      <c r="BM406" s="104">
        <v>2</v>
      </c>
      <c r="BN406" s="97">
        <v>0</v>
      </c>
      <c r="BO406" s="97">
        <v>0</v>
      </c>
      <c r="BP406" s="104">
        <v>2</v>
      </c>
      <c r="BQ406" s="101" t="s">
        <v>42</v>
      </c>
      <c r="BR406" s="107" t="s">
        <v>40</v>
      </c>
      <c r="BS406" s="101" t="s">
        <v>42</v>
      </c>
      <c r="BT406" s="104">
        <v>2</v>
      </c>
      <c r="BU406" s="97">
        <v>0</v>
      </c>
      <c r="BV406" s="100">
        <v>1</v>
      </c>
      <c r="BW406" s="104">
        <v>2</v>
      </c>
      <c r="BX406" s="105">
        <v>3</v>
      </c>
      <c r="BY406" s="97">
        <v>0</v>
      </c>
      <c r="BZ406" s="105">
        <v>3</v>
      </c>
      <c r="CA406" s="105">
        <v>3</v>
      </c>
      <c r="CB406" s="105">
        <v>3</v>
      </c>
      <c r="CC406" s="97">
        <v>0</v>
      </c>
      <c r="CD406" s="105">
        <v>3</v>
      </c>
      <c r="CE406" s="112">
        <v>3</v>
      </c>
      <c r="CF406" s="24" t="str">
        <f>_xlfn.XLOOKUP(A406,Reworked!A:A,Reworked!I:I)</f>
        <v>Unqualified with findings</v>
      </c>
    </row>
    <row r="407" spans="1:84" ht="48" customHeight="1" x14ac:dyDescent="0.25">
      <c r="A407" s="120">
        <v>260</v>
      </c>
      <c r="B407" s="121" t="s">
        <v>146</v>
      </c>
      <c r="C407" s="121" t="s">
        <v>521</v>
      </c>
      <c r="D407" s="17" t="s">
        <v>100</v>
      </c>
      <c r="E407" s="121" t="s">
        <v>450</v>
      </c>
      <c r="F407" s="120" t="s">
        <v>396</v>
      </c>
      <c r="G407" s="121" t="s">
        <v>40</v>
      </c>
      <c r="H407" s="121" t="s">
        <v>79</v>
      </c>
      <c r="I407" s="121" t="s">
        <v>451</v>
      </c>
      <c r="J407" s="120" t="s">
        <v>436</v>
      </c>
      <c r="K407" s="41" t="s">
        <v>35</v>
      </c>
      <c r="L407" s="97" t="s">
        <v>40</v>
      </c>
      <c r="M407" s="97" t="s">
        <v>40</v>
      </c>
      <c r="N407" s="98" t="s">
        <v>40</v>
      </c>
      <c r="O407" s="98" t="s">
        <v>40</v>
      </c>
      <c r="P407" s="98" t="s">
        <v>40</v>
      </c>
      <c r="Q407" s="99" t="s">
        <v>41</v>
      </c>
      <c r="R407" s="99" t="s">
        <v>41</v>
      </c>
      <c r="S407" s="99" t="s">
        <v>41</v>
      </c>
      <c r="T407" s="100">
        <v>1</v>
      </c>
      <c r="U407" s="100">
        <v>1</v>
      </c>
      <c r="V407" s="100">
        <v>1</v>
      </c>
      <c r="W407" s="100">
        <v>1</v>
      </c>
      <c r="X407" s="100">
        <v>1</v>
      </c>
      <c r="Y407" s="100">
        <v>1</v>
      </c>
      <c r="Z407" s="100">
        <v>1</v>
      </c>
      <c r="AA407" s="100">
        <v>1</v>
      </c>
      <c r="AB407" s="100">
        <v>1</v>
      </c>
      <c r="AC407" s="100">
        <v>1</v>
      </c>
      <c r="AD407" s="100">
        <v>1</v>
      </c>
      <c r="AE407" s="100">
        <v>1</v>
      </c>
      <c r="AF407" s="100">
        <v>1</v>
      </c>
      <c r="AG407" s="100">
        <v>1</v>
      </c>
      <c r="AH407" s="100">
        <v>1</v>
      </c>
      <c r="AI407" s="100">
        <v>1</v>
      </c>
      <c r="AJ407" s="100">
        <v>1</v>
      </c>
      <c r="AK407" s="100">
        <v>1</v>
      </c>
      <c r="AL407" s="100">
        <v>1</v>
      </c>
      <c r="AM407" s="100">
        <v>1</v>
      </c>
      <c r="AN407" s="100">
        <v>1</v>
      </c>
      <c r="AO407" s="100">
        <v>1</v>
      </c>
      <c r="AP407" s="100">
        <v>1</v>
      </c>
      <c r="AQ407" s="100">
        <v>1</v>
      </c>
      <c r="AR407" s="101" t="s">
        <v>42</v>
      </c>
      <c r="AS407" s="99" t="s">
        <v>41</v>
      </c>
      <c r="AT407" s="101" t="s">
        <v>42</v>
      </c>
      <c r="AU407" s="100">
        <v>1</v>
      </c>
      <c r="AV407" s="100">
        <v>1</v>
      </c>
      <c r="AW407" s="197">
        <v>1</v>
      </c>
      <c r="AX407" s="197"/>
      <c r="AY407" s="197">
        <v>1</v>
      </c>
      <c r="AZ407" s="197"/>
      <c r="BA407" s="100">
        <v>1</v>
      </c>
      <c r="BB407" s="100">
        <v>1</v>
      </c>
      <c r="BC407" s="100">
        <v>1</v>
      </c>
      <c r="BD407" s="100">
        <v>1</v>
      </c>
      <c r="BE407" s="100">
        <v>1</v>
      </c>
      <c r="BF407" s="100">
        <v>1</v>
      </c>
      <c r="BG407" s="100">
        <v>1</v>
      </c>
      <c r="BH407" s="100">
        <v>1</v>
      </c>
      <c r="BI407" s="100">
        <v>1</v>
      </c>
      <c r="BJ407" s="100">
        <v>1</v>
      </c>
      <c r="BK407" s="100">
        <v>1</v>
      </c>
      <c r="BL407" s="100">
        <v>1</v>
      </c>
      <c r="BM407" s="100">
        <v>1</v>
      </c>
      <c r="BN407" s="100">
        <v>1</v>
      </c>
      <c r="BO407" s="100">
        <v>1</v>
      </c>
      <c r="BP407" s="100">
        <v>1</v>
      </c>
      <c r="BQ407" s="99" t="s">
        <v>41</v>
      </c>
      <c r="BR407" s="99" t="s">
        <v>41</v>
      </c>
      <c r="BS407" s="99" t="s">
        <v>41</v>
      </c>
      <c r="BT407" s="100">
        <v>1</v>
      </c>
      <c r="BU407" s="100">
        <v>1</v>
      </c>
      <c r="BV407" s="100">
        <v>1</v>
      </c>
      <c r="BW407" s="100">
        <v>1</v>
      </c>
      <c r="BX407" s="100">
        <v>1</v>
      </c>
      <c r="BY407" s="100">
        <v>1</v>
      </c>
      <c r="BZ407" s="100">
        <v>1</v>
      </c>
      <c r="CA407" s="100">
        <v>1</v>
      </c>
      <c r="CB407" s="100">
        <v>1</v>
      </c>
      <c r="CC407" s="100">
        <v>1</v>
      </c>
      <c r="CD407" s="100">
        <v>1</v>
      </c>
      <c r="CE407" s="102">
        <v>1</v>
      </c>
      <c r="CF407" s="24" t="str">
        <f>_xlfn.XLOOKUP(A407,Reworked!A:A,Reworked!I:I)</f>
        <v>Unqualified with no findings</v>
      </c>
    </row>
    <row r="408" spans="1:84" ht="48.75" customHeight="1" x14ac:dyDescent="0.25">
      <c r="A408" s="120">
        <v>1402</v>
      </c>
      <c r="B408" s="121" t="s">
        <v>269</v>
      </c>
      <c r="C408" s="121" t="s">
        <v>519</v>
      </c>
      <c r="D408" s="17" t="s">
        <v>100</v>
      </c>
      <c r="E408" s="121" t="s">
        <v>450</v>
      </c>
      <c r="F408" s="120" t="s">
        <v>396</v>
      </c>
      <c r="G408" s="121" t="s">
        <v>40</v>
      </c>
      <c r="H408" s="121" t="s">
        <v>79</v>
      </c>
      <c r="I408" s="121" t="s">
        <v>451</v>
      </c>
      <c r="J408" s="120" t="s">
        <v>436</v>
      </c>
      <c r="K408" s="42" t="s">
        <v>181</v>
      </c>
      <c r="L408" s="97" t="s">
        <v>40</v>
      </c>
      <c r="M408" s="110" t="s">
        <v>40</v>
      </c>
      <c r="N408" s="98" t="s">
        <v>40</v>
      </c>
      <c r="O408" s="106" t="s">
        <v>40</v>
      </c>
      <c r="P408" s="98" t="s">
        <v>40</v>
      </c>
      <c r="Q408" s="99" t="s">
        <v>41</v>
      </c>
      <c r="R408" s="99" t="s">
        <v>41</v>
      </c>
      <c r="S408" s="99" t="s">
        <v>41</v>
      </c>
      <c r="T408" s="100">
        <v>1</v>
      </c>
      <c r="U408" s="100">
        <v>1</v>
      </c>
      <c r="V408" s="100">
        <v>1</v>
      </c>
      <c r="W408" s="100">
        <v>1</v>
      </c>
      <c r="X408" s="104">
        <v>2</v>
      </c>
      <c r="Y408" s="100">
        <v>1</v>
      </c>
      <c r="Z408" s="100">
        <v>1</v>
      </c>
      <c r="AA408" s="104">
        <v>2</v>
      </c>
      <c r="AB408" s="100">
        <v>1</v>
      </c>
      <c r="AC408" s="100">
        <v>1</v>
      </c>
      <c r="AD408" s="100">
        <v>1</v>
      </c>
      <c r="AE408" s="100">
        <v>1</v>
      </c>
      <c r="AF408" s="100">
        <v>1</v>
      </c>
      <c r="AG408" s="100">
        <v>1</v>
      </c>
      <c r="AH408" s="100">
        <v>1</v>
      </c>
      <c r="AI408" s="100">
        <v>1</v>
      </c>
      <c r="AJ408" s="100">
        <v>1</v>
      </c>
      <c r="AK408" s="100">
        <v>1</v>
      </c>
      <c r="AL408" s="100">
        <v>1</v>
      </c>
      <c r="AM408" s="100">
        <v>1</v>
      </c>
      <c r="AN408" s="100">
        <v>1</v>
      </c>
      <c r="AO408" s="100">
        <v>1</v>
      </c>
      <c r="AP408" s="100">
        <v>1</v>
      </c>
      <c r="AQ408" s="100">
        <v>1</v>
      </c>
      <c r="AR408" s="103" t="s">
        <v>45</v>
      </c>
      <c r="AS408" s="101" t="s">
        <v>42</v>
      </c>
      <c r="AT408" s="103" t="s">
        <v>45</v>
      </c>
      <c r="AU408" s="104">
        <v>2</v>
      </c>
      <c r="AV408" s="100">
        <v>1</v>
      </c>
      <c r="AW408" s="197">
        <v>1</v>
      </c>
      <c r="AX408" s="197"/>
      <c r="AY408" s="196">
        <v>2</v>
      </c>
      <c r="AZ408" s="196"/>
      <c r="BA408" s="100">
        <v>1</v>
      </c>
      <c r="BB408" s="100">
        <v>1</v>
      </c>
      <c r="BC408" s="100">
        <v>1</v>
      </c>
      <c r="BD408" s="100">
        <v>1</v>
      </c>
      <c r="BE408" s="104">
        <v>2</v>
      </c>
      <c r="BF408" s="100">
        <v>1</v>
      </c>
      <c r="BG408" s="105">
        <v>3</v>
      </c>
      <c r="BH408" s="105">
        <v>3</v>
      </c>
      <c r="BI408" s="104">
        <v>2</v>
      </c>
      <c r="BJ408" s="100">
        <v>1</v>
      </c>
      <c r="BK408" s="104">
        <v>2</v>
      </c>
      <c r="BL408" s="104">
        <v>2</v>
      </c>
      <c r="BM408" s="100">
        <v>1</v>
      </c>
      <c r="BN408" s="100">
        <v>1</v>
      </c>
      <c r="BO408" s="100">
        <v>1</v>
      </c>
      <c r="BP408" s="100">
        <v>1</v>
      </c>
      <c r="BQ408" s="99" t="s">
        <v>41</v>
      </c>
      <c r="BR408" s="99" t="s">
        <v>41</v>
      </c>
      <c r="BS408" s="101" t="s">
        <v>42</v>
      </c>
      <c r="BT408" s="100">
        <v>1</v>
      </c>
      <c r="BU408" s="100">
        <v>1</v>
      </c>
      <c r="BV408" s="100">
        <v>1</v>
      </c>
      <c r="BW408" s="100">
        <v>1</v>
      </c>
      <c r="BX408" s="100">
        <v>1</v>
      </c>
      <c r="BY408" s="100">
        <v>1</v>
      </c>
      <c r="BZ408" s="100">
        <v>1</v>
      </c>
      <c r="CA408" s="100">
        <v>1</v>
      </c>
      <c r="CB408" s="100">
        <v>1</v>
      </c>
      <c r="CC408" s="100">
        <v>1</v>
      </c>
      <c r="CD408" s="100">
        <v>1</v>
      </c>
      <c r="CE408" s="102">
        <v>1</v>
      </c>
      <c r="CF408" s="24" t="str">
        <f>_xlfn.XLOOKUP(A408,Reworked!A:A,Reworked!I:I)</f>
        <v>Unqualified with findings</v>
      </c>
    </row>
    <row r="409" spans="1:84" ht="21" customHeight="1" x14ac:dyDescent="0.25">
      <c r="A409" s="120">
        <v>1509</v>
      </c>
      <c r="B409" s="121" t="s">
        <v>594</v>
      </c>
      <c r="C409" s="121" t="s">
        <v>509</v>
      </c>
      <c r="D409" s="17" t="s">
        <v>100</v>
      </c>
      <c r="E409" s="121" t="s">
        <v>73</v>
      </c>
      <c r="F409" s="120" t="s">
        <v>73</v>
      </c>
      <c r="G409" s="121" t="s">
        <v>40</v>
      </c>
      <c r="H409" s="121" t="s">
        <v>40</v>
      </c>
      <c r="I409" s="121" t="s">
        <v>40</v>
      </c>
      <c r="J409" s="120" t="s">
        <v>436</v>
      </c>
      <c r="K409" s="128" t="s">
        <v>40</v>
      </c>
      <c r="L409" s="97" t="s">
        <v>40</v>
      </c>
      <c r="M409" s="110" t="s">
        <v>40</v>
      </c>
      <c r="N409" s="98" t="s">
        <v>40</v>
      </c>
      <c r="O409" s="106" t="s">
        <v>40</v>
      </c>
      <c r="P409" s="98" t="s">
        <v>40</v>
      </c>
      <c r="Q409" s="103" t="s">
        <v>45</v>
      </c>
      <c r="R409" s="99" t="s">
        <v>41</v>
      </c>
      <c r="S409" s="99" t="s">
        <v>41</v>
      </c>
      <c r="T409" s="100">
        <v>1</v>
      </c>
      <c r="U409" s="100">
        <v>1</v>
      </c>
      <c r="V409" s="100">
        <v>1</v>
      </c>
      <c r="W409" s="100">
        <v>1</v>
      </c>
      <c r="X409" s="104">
        <v>2</v>
      </c>
      <c r="Y409" s="104">
        <v>2</v>
      </c>
      <c r="Z409" s="104">
        <v>2</v>
      </c>
      <c r="AA409" s="104">
        <v>2</v>
      </c>
      <c r="AB409" s="100">
        <v>1</v>
      </c>
      <c r="AC409" s="100">
        <v>1</v>
      </c>
      <c r="AD409" s="100">
        <v>1</v>
      </c>
      <c r="AE409" s="100">
        <v>1</v>
      </c>
      <c r="AF409" s="104">
        <v>2</v>
      </c>
      <c r="AG409" s="100">
        <v>1</v>
      </c>
      <c r="AH409" s="104">
        <v>2</v>
      </c>
      <c r="AI409" s="104">
        <v>2</v>
      </c>
      <c r="AJ409" s="104">
        <v>2</v>
      </c>
      <c r="AK409" s="104">
        <v>2</v>
      </c>
      <c r="AL409" s="104">
        <v>2</v>
      </c>
      <c r="AM409" s="104">
        <v>2</v>
      </c>
      <c r="AN409" s="100">
        <v>1</v>
      </c>
      <c r="AO409" s="100">
        <v>1</v>
      </c>
      <c r="AP409" s="100">
        <v>1</v>
      </c>
      <c r="AQ409" s="100">
        <v>1</v>
      </c>
      <c r="AR409" s="103" t="s">
        <v>45</v>
      </c>
      <c r="AS409" s="99" t="s">
        <v>41</v>
      </c>
      <c r="AT409" s="99" t="s">
        <v>41</v>
      </c>
      <c r="AU409" s="104">
        <v>2</v>
      </c>
      <c r="AV409" s="104">
        <v>2</v>
      </c>
      <c r="AW409" s="196">
        <v>2</v>
      </c>
      <c r="AX409" s="196"/>
      <c r="AY409" s="196">
        <v>2</v>
      </c>
      <c r="AZ409" s="196"/>
      <c r="BA409" s="104">
        <v>2</v>
      </c>
      <c r="BB409" s="104">
        <v>2</v>
      </c>
      <c r="BC409" s="104">
        <v>2</v>
      </c>
      <c r="BD409" s="104">
        <v>2</v>
      </c>
      <c r="BE409" s="104">
        <v>2</v>
      </c>
      <c r="BF409" s="104">
        <v>2</v>
      </c>
      <c r="BG409" s="104">
        <v>2</v>
      </c>
      <c r="BH409" s="104">
        <v>2</v>
      </c>
      <c r="BI409" s="104">
        <v>2</v>
      </c>
      <c r="BJ409" s="104">
        <v>2</v>
      </c>
      <c r="BK409" s="104">
        <v>2</v>
      </c>
      <c r="BL409" s="104">
        <v>2</v>
      </c>
      <c r="BM409" s="100">
        <v>1</v>
      </c>
      <c r="BN409" s="100">
        <v>1</v>
      </c>
      <c r="BO409" s="100">
        <v>1</v>
      </c>
      <c r="BP409" s="100">
        <v>1</v>
      </c>
      <c r="BQ409" s="99" t="s">
        <v>41</v>
      </c>
      <c r="BR409" s="99" t="s">
        <v>41</v>
      </c>
      <c r="BS409" s="99" t="s">
        <v>41</v>
      </c>
      <c r="BT409" s="100">
        <v>1</v>
      </c>
      <c r="BU409" s="100">
        <v>1</v>
      </c>
      <c r="BV409" s="100">
        <v>1</v>
      </c>
      <c r="BW409" s="100">
        <v>1</v>
      </c>
      <c r="BX409" s="100">
        <v>1</v>
      </c>
      <c r="BY409" s="100">
        <v>1</v>
      </c>
      <c r="BZ409" s="100">
        <v>1</v>
      </c>
      <c r="CA409" s="100">
        <v>1</v>
      </c>
      <c r="CB409" s="100">
        <v>1</v>
      </c>
      <c r="CC409" s="100">
        <v>1</v>
      </c>
      <c r="CD409" s="100">
        <v>1</v>
      </c>
      <c r="CE409" s="102">
        <v>1</v>
      </c>
      <c r="CF409" s="24" t="e">
        <f>_xlfn.XLOOKUP(A409,Reworked!A:A,Reworked!I:I)</f>
        <v>#N/A</v>
      </c>
    </row>
    <row r="410" spans="1:84" ht="21" customHeight="1" x14ac:dyDescent="0.25">
      <c r="A410" s="120">
        <v>261</v>
      </c>
      <c r="B410" s="121" t="s">
        <v>595</v>
      </c>
      <c r="C410" s="121" t="s">
        <v>498</v>
      </c>
      <c r="D410" s="17" t="s">
        <v>100</v>
      </c>
      <c r="E410" s="121" t="s">
        <v>44</v>
      </c>
      <c r="F410" s="120" t="s">
        <v>44</v>
      </c>
      <c r="G410" s="121" t="s">
        <v>40</v>
      </c>
      <c r="H410" s="121" t="s">
        <v>40</v>
      </c>
      <c r="I410" s="121" t="s">
        <v>40</v>
      </c>
      <c r="J410" s="120" t="s">
        <v>436</v>
      </c>
      <c r="K410" s="126" t="s">
        <v>40</v>
      </c>
      <c r="L410" s="97" t="s">
        <v>40</v>
      </c>
      <c r="M410" s="97" t="s">
        <v>40</v>
      </c>
      <c r="N410" s="98" t="s">
        <v>40</v>
      </c>
      <c r="O410" s="98" t="s">
        <v>40</v>
      </c>
      <c r="P410" s="98" t="s">
        <v>40</v>
      </c>
      <c r="Q410" s="107" t="s">
        <v>40</v>
      </c>
      <c r="R410" s="107" t="s">
        <v>40</v>
      </c>
      <c r="S410" s="107" t="s">
        <v>40</v>
      </c>
      <c r="T410" s="97">
        <v>0</v>
      </c>
      <c r="U410" s="97">
        <v>0</v>
      </c>
      <c r="V410" s="97">
        <v>0</v>
      </c>
      <c r="W410" s="97">
        <v>0</v>
      </c>
      <c r="X410" s="97">
        <v>0</v>
      </c>
      <c r="Y410" s="97">
        <v>0</v>
      </c>
      <c r="Z410" s="97">
        <v>0</v>
      </c>
      <c r="AA410" s="97">
        <v>0</v>
      </c>
      <c r="AB410" s="97">
        <v>0</v>
      </c>
      <c r="AC410" s="97">
        <v>0</v>
      </c>
      <c r="AD410" s="97">
        <v>0</v>
      </c>
      <c r="AE410" s="97">
        <v>0</v>
      </c>
      <c r="AF410" s="97">
        <v>0</v>
      </c>
      <c r="AG410" s="97">
        <v>0</v>
      </c>
      <c r="AH410" s="97">
        <v>0</v>
      </c>
      <c r="AI410" s="97">
        <v>0</v>
      </c>
      <c r="AJ410" s="97">
        <v>0</v>
      </c>
      <c r="AK410" s="97">
        <v>0</v>
      </c>
      <c r="AL410" s="97">
        <v>0</v>
      </c>
      <c r="AM410" s="97">
        <v>0</v>
      </c>
      <c r="AN410" s="97">
        <v>0</v>
      </c>
      <c r="AO410" s="97">
        <v>0</v>
      </c>
      <c r="AP410" s="97">
        <v>0</v>
      </c>
      <c r="AQ410" s="97">
        <v>0</v>
      </c>
      <c r="AR410" s="109" t="s">
        <v>40</v>
      </c>
      <c r="AS410" s="109" t="s">
        <v>40</v>
      </c>
      <c r="AT410" s="109" t="s">
        <v>40</v>
      </c>
      <c r="AU410" s="97">
        <v>0</v>
      </c>
      <c r="AV410" s="97">
        <v>0</v>
      </c>
      <c r="AW410" s="202">
        <v>0</v>
      </c>
      <c r="AX410" s="202"/>
      <c r="AY410" s="202">
        <v>0</v>
      </c>
      <c r="AZ410" s="202"/>
      <c r="BA410" s="97">
        <v>0</v>
      </c>
      <c r="BB410" s="97">
        <v>0</v>
      </c>
      <c r="BC410" s="97">
        <v>0</v>
      </c>
      <c r="BD410" s="97">
        <v>0</v>
      </c>
      <c r="BE410" s="97">
        <v>0</v>
      </c>
      <c r="BF410" s="97">
        <v>0</v>
      </c>
      <c r="BG410" s="97">
        <v>0</v>
      </c>
      <c r="BH410" s="97">
        <v>0</v>
      </c>
      <c r="BI410" s="97">
        <v>0</v>
      </c>
      <c r="BJ410" s="97">
        <v>0</v>
      </c>
      <c r="BK410" s="97">
        <v>0</v>
      </c>
      <c r="BL410" s="97">
        <v>0</v>
      </c>
      <c r="BM410" s="97">
        <v>0</v>
      </c>
      <c r="BN410" s="97">
        <v>0</v>
      </c>
      <c r="BO410" s="97">
        <v>0</v>
      </c>
      <c r="BP410" s="97">
        <v>0</v>
      </c>
      <c r="BQ410" s="107" t="s">
        <v>40</v>
      </c>
      <c r="BR410" s="107" t="s">
        <v>40</v>
      </c>
      <c r="BS410" s="107" t="s">
        <v>40</v>
      </c>
      <c r="BT410" s="97">
        <v>0</v>
      </c>
      <c r="BU410" s="97">
        <v>0</v>
      </c>
      <c r="BV410" s="97">
        <v>0</v>
      </c>
      <c r="BW410" s="97">
        <v>0</v>
      </c>
      <c r="BX410" s="97">
        <v>0</v>
      </c>
      <c r="BY410" s="97">
        <v>0</v>
      </c>
      <c r="BZ410" s="97">
        <v>0</v>
      </c>
      <c r="CA410" s="97">
        <v>0</v>
      </c>
      <c r="CB410" s="97">
        <v>0</v>
      </c>
      <c r="CC410" s="97">
        <v>0</v>
      </c>
      <c r="CD410" s="97">
        <v>0</v>
      </c>
      <c r="CE410" s="127">
        <v>0</v>
      </c>
      <c r="CF410" s="24" t="e">
        <f>_xlfn.XLOOKUP(A410,Reworked!A:A,Reworked!I:I)</f>
        <v>#N/A</v>
      </c>
    </row>
    <row r="411" spans="1:84" ht="20.25" customHeight="1" x14ac:dyDescent="0.25">
      <c r="A411" s="120">
        <v>262</v>
      </c>
      <c r="B411" s="121" t="s">
        <v>596</v>
      </c>
      <c r="C411" s="121" t="s">
        <v>498</v>
      </c>
      <c r="D411" s="17" t="s">
        <v>100</v>
      </c>
      <c r="E411" s="121" t="s">
        <v>44</v>
      </c>
      <c r="F411" s="120" t="s">
        <v>44</v>
      </c>
      <c r="G411" s="121" t="s">
        <v>40</v>
      </c>
      <c r="H411" s="121" t="s">
        <v>40</v>
      </c>
      <c r="I411" s="121" t="s">
        <v>40</v>
      </c>
      <c r="J411" s="120" t="s">
        <v>436</v>
      </c>
      <c r="K411" s="126" t="s">
        <v>40</v>
      </c>
      <c r="L411" s="97" t="s">
        <v>40</v>
      </c>
      <c r="M411" s="97" t="s">
        <v>40</v>
      </c>
      <c r="N411" s="98" t="s">
        <v>40</v>
      </c>
      <c r="O411" s="98" t="s">
        <v>40</v>
      </c>
      <c r="P411" s="98" t="s">
        <v>40</v>
      </c>
      <c r="Q411" s="107" t="s">
        <v>40</v>
      </c>
      <c r="R411" s="107" t="s">
        <v>40</v>
      </c>
      <c r="S411" s="107" t="s">
        <v>40</v>
      </c>
      <c r="T411" s="97">
        <v>0</v>
      </c>
      <c r="U411" s="97">
        <v>0</v>
      </c>
      <c r="V411" s="97">
        <v>0</v>
      </c>
      <c r="W411" s="97">
        <v>0</v>
      </c>
      <c r="X411" s="97">
        <v>0</v>
      </c>
      <c r="Y411" s="97">
        <v>0</v>
      </c>
      <c r="Z411" s="97">
        <v>0</v>
      </c>
      <c r="AA411" s="97">
        <v>0</v>
      </c>
      <c r="AB411" s="97">
        <v>0</v>
      </c>
      <c r="AC411" s="97">
        <v>0</v>
      </c>
      <c r="AD411" s="97">
        <v>0</v>
      </c>
      <c r="AE411" s="97">
        <v>0</v>
      </c>
      <c r="AF411" s="97">
        <v>0</v>
      </c>
      <c r="AG411" s="97">
        <v>0</v>
      </c>
      <c r="AH411" s="97">
        <v>0</v>
      </c>
      <c r="AI411" s="97">
        <v>0</v>
      </c>
      <c r="AJ411" s="97">
        <v>0</v>
      </c>
      <c r="AK411" s="97">
        <v>0</v>
      </c>
      <c r="AL411" s="97">
        <v>0</v>
      </c>
      <c r="AM411" s="97">
        <v>0</v>
      </c>
      <c r="AN411" s="97">
        <v>0</v>
      </c>
      <c r="AO411" s="97">
        <v>0</v>
      </c>
      <c r="AP411" s="97">
        <v>0</v>
      </c>
      <c r="AQ411" s="97">
        <v>0</v>
      </c>
      <c r="AR411" s="109" t="s">
        <v>40</v>
      </c>
      <c r="AS411" s="109" t="s">
        <v>40</v>
      </c>
      <c r="AT411" s="109" t="s">
        <v>40</v>
      </c>
      <c r="AU411" s="97">
        <v>0</v>
      </c>
      <c r="AV411" s="97">
        <v>0</v>
      </c>
      <c r="AW411" s="202">
        <v>0</v>
      </c>
      <c r="AX411" s="202"/>
      <c r="AY411" s="202">
        <v>0</v>
      </c>
      <c r="AZ411" s="202"/>
      <c r="BA411" s="97">
        <v>0</v>
      </c>
      <c r="BB411" s="97">
        <v>0</v>
      </c>
      <c r="BC411" s="97">
        <v>0</v>
      </c>
      <c r="BD411" s="97">
        <v>0</v>
      </c>
      <c r="BE411" s="97">
        <v>0</v>
      </c>
      <c r="BF411" s="97">
        <v>0</v>
      </c>
      <c r="BG411" s="97">
        <v>0</v>
      </c>
      <c r="BH411" s="97">
        <v>0</v>
      </c>
      <c r="BI411" s="97">
        <v>0</v>
      </c>
      <c r="BJ411" s="97">
        <v>0</v>
      </c>
      <c r="BK411" s="97">
        <v>0</v>
      </c>
      <c r="BL411" s="97">
        <v>0</v>
      </c>
      <c r="BM411" s="97">
        <v>0</v>
      </c>
      <c r="BN411" s="97">
        <v>0</v>
      </c>
      <c r="BO411" s="97">
        <v>0</v>
      </c>
      <c r="BP411" s="97">
        <v>0</v>
      </c>
      <c r="BQ411" s="107" t="s">
        <v>40</v>
      </c>
      <c r="BR411" s="107" t="s">
        <v>40</v>
      </c>
      <c r="BS411" s="107" t="s">
        <v>40</v>
      </c>
      <c r="BT411" s="97">
        <v>0</v>
      </c>
      <c r="BU411" s="97">
        <v>0</v>
      </c>
      <c r="BV411" s="97">
        <v>0</v>
      </c>
      <c r="BW411" s="97">
        <v>0</v>
      </c>
      <c r="BX411" s="97">
        <v>0</v>
      </c>
      <c r="BY411" s="97">
        <v>0</v>
      </c>
      <c r="BZ411" s="97">
        <v>0</v>
      </c>
      <c r="CA411" s="97">
        <v>0</v>
      </c>
      <c r="CB411" s="97">
        <v>0</v>
      </c>
      <c r="CC411" s="97">
        <v>0</v>
      </c>
      <c r="CD411" s="97">
        <v>0</v>
      </c>
      <c r="CE411" s="127">
        <v>0</v>
      </c>
      <c r="CF411" s="24" t="e">
        <f>_xlfn.XLOOKUP(A411,Reworked!A:A,Reworked!I:I)</f>
        <v>#N/A</v>
      </c>
    </row>
    <row r="412" spans="1:84" ht="21" customHeight="1" x14ac:dyDescent="0.25">
      <c r="A412" s="120">
        <v>263</v>
      </c>
      <c r="B412" s="121" t="s">
        <v>597</v>
      </c>
      <c r="C412" s="121" t="s">
        <v>498</v>
      </c>
      <c r="D412" s="17" t="s">
        <v>100</v>
      </c>
      <c r="E412" s="121" t="s">
        <v>44</v>
      </c>
      <c r="F412" s="120" t="s">
        <v>44</v>
      </c>
      <c r="G412" s="121" t="s">
        <v>40</v>
      </c>
      <c r="H412" s="121" t="s">
        <v>40</v>
      </c>
      <c r="I412" s="121" t="s">
        <v>40</v>
      </c>
      <c r="J412" s="120" t="s">
        <v>436</v>
      </c>
      <c r="K412" s="126" t="s">
        <v>40</v>
      </c>
      <c r="L412" s="97" t="s">
        <v>40</v>
      </c>
      <c r="M412" s="97" t="s">
        <v>40</v>
      </c>
      <c r="N412" s="98" t="s">
        <v>40</v>
      </c>
      <c r="O412" s="98" t="s">
        <v>40</v>
      </c>
      <c r="P412" s="98" t="s">
        <v>40</v>
      </c>
      <c r="Q412" s="107" t="s">
        <v>40</v>
      </c>
      <c r="R412" s="107" t="s">
        <v>40</v>
      </c>
      <c r="S412" s="107" t="s">
        <v>40</v>
      </c>
      <c r="T412" s="97">
        <v>0</v>
      </c>
      <c r="U412" s="97">
        <v>0</v>
      </c>
      <c r="V412" s="97">
        <v>0</v>
      </c>
      <c r="W412" s="97">
        <v>0</v>
      </c>
      <c r="X412" s="97">
        <v>0</v>
      </c>
      <c r="Y412" s="97">
        <v>0</v>
      </c>
      <c r="Z412" s="97">
        <v>0</v>
      </c>
      <c r="AA412" s="97">
        <v>0</v>
      </c>
      <c r="AB412" s="97">
        <v>0</v>
      </c>
      <c r="AC412" s="97">
        <v>0</v>
      </c>
      <c r="AD412" s="97">
        <v>0</v>
      </c>
      <c r="AE412" s="97">
        <v>0</v>
      </c>
      <c r="AF412" s="97">
        <v>0</v>
      </c>
      <c r="AG412" s="97">
        <v>0</v>
      </c>
      <c r="AH412" s="97">
        <v>0</v>
      </c>
      <c r="AI412" s="97">
        <v>0</v>
      </c>
      <c r="AJ412" s="97">
        <v>0</v>
      </c>
      <c r="AK412" s="97">
        <v>0</v>
      </c>
      <c r="AL412" s="97">
        <v>0</v>
      </c>
      <c r="AM412" s="97">
        <v>0</v>
      </c>
      <c r="AN412" s="97">
        <v>0</v>
      </c>
      <c r="AO412" s="97">
        <v>0</v>
      </c>
      <c r="AP412" s="97">
        <v>0</v>
      </c>
      <c r="AQ412" s="97">
        <v>0</v>
      </c>
      <c r="AR412" s="109" t="s">
        <v>40</v>
      </c>
      <c r="AS412" s="109" t="s">
        <v>40</v>
      </c>
      <c r="AT412" s="109" t="s">
        <v>40</v>
      </c>
      <c r="AU412" s="97">
        <v>0</v>
      </c>
      <c r="AV412" s="97">
        <v>0</v>
      </c>
      <c r="AW412" s="202">
        <v>0</v>
      </c>
      <c r="AX412" s="202"/>
      <c r="AY412" s="202">
        <v>0</v>
      </c>
      <c r="AZ412" s="202"/>
      <c r="BA412" s="97">
        <v>0</v>
      </c>
      <c r="BB412" s="97">
        <v>0</v>
      </c>
      <c r="BC412" s="97">
        <v>0</v>
      </c>
      <c r="BD412" s="97">
        <v>0</v>
      </c>
      <c r="BE412" s="97">
        <v>0</v>
      </c>
      <c r="BF412" s="97">
        <v>0</v>
      </c>
      <c r="BG412" s="97">
        <v>0</v>
      </c>
      <c r="BH412" s="97">
        <v>0</v>
      </c>
      <c r="BI412" s="97">
        <v>0</v>
      </c>
      <c r="BJ412" s="97">
        <v>0</v>
      </c>
      <c r="BK412" s="97">
        <v>0</v>
      </c>
      <c r="BL412" s="97">
        <v>0</v>
      </c>
      <c r="BM412" s="97">
        <v>0</v>
      </c>
      <c r="BN412" s="97">
        <v>0</v>
      </c>
      <c r="BO412" s="97">
        <v>0</v>
      </c>
      <c r="BP412" s="97">
        <v>0</v>
      </c>
      <c r="BQ412" s="107" t="s">
        <v>40</v>
      </c>
      <c r="BR412" s="107" t="s">
        <v>40</v>
      </c>
      <c r="BS412" s="107" t="s">
        <v>40</v>
      </c>
      <c r="BT412" s="97">
        <v>0</v>
      </c>
      <c r="BU412" s="97">
        <v>0</v>
      </c>
      <c r="BV412" s="97">
        <v>0</v>
      </c>
      <c r="BW412" s="97">
        <v>0</v>
      </c>
      <c r="BX412" s="97">
        <v>0</v>
      </c>
      <c r="BY412" s="97">
        <v>0</v>
      </c>
      <c r="BZ412" s="97">
        <v>0</v>
      </c>
      <c r="CA412" s="97">
        <v>0</v>
      </c>
      <c r="CB412" s="97">
        <v>0</v>
      </c>
      <c r="CC412" s="97">
        <v>0</v>
      </c>
      <c r="CD412" s="97">
        <v>0</v>
      </c>
      <c r="CE412" s="127">
        <v>0</v>
      </c>
      <c r="CF412" s="24" t="e">
        <f>_xlfn.XLOOKUP(A412,Reworked!A:A,Reworked!I:I)</f>
        <v>#N/A</v>
      </c>
    </row>
    <row r="413" spans="1:84" ht="48.75" customHeight="1" x14ac:dyDescent="0.25">
      <c r="A413" s="120">
        <v>266</v>
      </c>
      <c r="B413" s="121" t="s">
        <v>270</v>
      </c>
      <c r="C413" s="121" t="s">
        <v>496</v>
      </c>
      <c r="D413" s="17" t="s">
        <v>100</v>
      </c>
      <c r="E413" s="121" t="s">
        <v>444</v>
      </c>
      <c r="F413" s="120" t="s">
        <v>396</v>
      </c>
      <c r="G413" s="121" t="s">
        <v>40</v>
      </c>
      <c r="H413" s="121" t="s">
        <v>36</v>
      </c>
      <c r="I413" s="121" t="s">
        <v>446</v>
      </c>
      <c r="J413" s="120" t="s">
        <v>436</v>
      </c>
      <c r="K413" s="42" t="s">
        <v>181</v>
      </c>
      <c r="L413" s="97" t="s">
        <v>40</v>
      </c>
      <c r="M413" s="97" t="s">
        <v>40</v>
      </c>
      <c r="N413" s="98" t="s">
        <v>40</v>
      </c>
      <c r="O413" s="98" t="s">
        <v>40</v>
      </c>
      <c r="P413" s="98" t="s">
        <v>40</v>
      </c>
      <c r="Q413" s="99" t="s">
        <v>41</v>
      </c>
      <c r="R413" s="101" t="s">
        <v>42</v>
      </c>
      <c r="S413" s="99" t="s">
        <v>41</v>
      </c>
      <c r="T413" s="100">
        <v>1</v>
      </c>
      <c r="U413" s="100">
        <v>1</v>
      </c>
      <c r="V413" s="100">
        <v>1</v>
      </c>
      <c r="W413" s="100">
        <v>1</v>
      </c>
      <c r="X413" s="104">
        <v>2</v>
      </c>
      <c r="Y413" s="100">
        <v>1</v>
      </c>
      <c r="Z413" s="104">
        <v>2</v>
      </c>
      <c r="AA413" s="104">
        <v>2</v>
      </c>
      <c r="AB413" s="100">
        <v>1</v>
      </c>
      <c r="AC413" s="100">
        <v>1</v>
      </c>
      <c r="AD413" s="100">
        <v>1</v>
      </c>
      <c r="AE413" s="100">
        <v>1</v>
      </c>
      <c r="AF413" s="100">
        <v>1</v>
      </c>
      <c r="AG413" s="100">
        <v>1</v>
      </c>
      <c r="AH413" s="100">
        <v>1</v>
      </c>
      <c r="AI413" s="100">
        <v>1</v>
      </c>
      <c r="AJ413" s="104">
        <v>2</v>
      </c>
      <c r="AK413" s="100">
        <v>1</v>
      </c>
      <c r="AL413" s="104">
        <v>2</v>
      </c>
      <c r="AM413" s="104">
        <v>2</v>
      </c>
      <c r="AN413" s="100">
        <v>1</v>
      </c>
      <c r="AO413" s="100">
        <v>1</v>
      </c>
      <c r="AP413" s="100">
        <v>1</v>
      </c>
      <c r="AQ413" s="100">
        <v>1</v>
      </c>
      <c r="AR413" s="101" t="s">
        <v>42</v>
      </c>
      <c r="AS413" s="101" t="s">
        <v>42</v>
      </c>
      <c r="AT413" s="99" t="s">
        <v>41</v>
      </c>
      <c r="AU413" s="104">
        <v>2</v>
      </c>
      <c r="AV413" s="100">
        <v>1</v>
      </c>
      <c r="AW413" s="197">
        <v>1</v>
      </c>
      <c r="AX413" s="197"/>
      <c r="AY413" s="196">
        <v>2</v>
      </c>
      <c r="AZ413" s="196"/>
      <c r="BA413" s="100">
        <v>1</v>
      </c>
      <c r="BB413" s="100">
        <v>1</v>
      </c>
      <c r="BC413" s="100">
        <v>1</v>
      </c>
      <c r="BD413" s="100">
        <v>1</v>
      </c>
      <c r="BE413" s="104">
        <v>2</v>
      </c>
      <c r="BF413" s="100">
        <v>1</v>
      </c>
      <c r="BG413" s="100">
        <v>1</v>
      </c>
      <c r="BH413" s="104">
        <v>2</v>
      </c>
      <c r="BI413" s="104">
        <v>2</v>
      </c>
      <c r="BJ413" s="100">
        <v>1</v>
      </c>
      <c r="BK413" s="104">
        <v>2</v>
      </c>
      <c r="BL413" s="104">
        <v>2</v>
      </c>
      <c r="BM413" s="100">
        <v>1</v>
      </c>
      <c r="BN413" s="100">
        <v>1</v>
      </c>
      <c r="BO413" s="97">
        <v>0</v>
      </c>
      <c r="BP413" s="100">
        <v>1</v>
      </c>
      <c r="BQ413" s="99" t="s">
        <v>41</v>
      </c>
      <c r="BR413" s="99" t="s">
        <v>41</v>
      </c>
      <c r="BS413" s="99" t="s">
        <v>41</v>
      </c>
      <c r="BT413" s="100">
        <v>1</v>
      </c>
      <c r="BU413" s="100">
        <v>1</v>
      </c>
      <c r="BV413" s="100">
        <v>1</v>
      </c>
      <c r="BW413" s="100">
        <v>1</v>
      </c>
      <c r="BX413" s="100">
        <v>1</v>
      </c>
      <c r="BY413" s="100">
        <v>1</v>
      </c>
      <c r="BZ413" s="100">
        <v>1</v>
      </c>
      <c r="CA413" s="100">
        <v>1</v>
      </c>
      <c r="CB413" s="100">
        <v>1</v>
      </c>
      <c r="CC413" s="100">
        <v>1</v>
      </c>
      <c r="CD413" s="100">
        <v>1</v>
      </c>
      <c r="CE413" s="102">
        <v>1</v>
      </c>
      <c r="CF413" s="24" t="str">
        <f>_xlfn.XLOOKUP(A413,Reworked!A:A,Reworked!I:I)</f>
        <v>Unqualified with findings</v>
      </c>
    </row>
    <row r="414" spans="1:84" ht="48" customHeight="1" x14ac:dyDescent="0.25">
      <c r="A414" s="120">
        <v>269</v>
      </c>
      <c r="B414" s="121" t="s">
        <v>271</v>
      </c>
      <c r="C414" s="121" t="s">
        <v>496</v>
      </c>
      <c r="D414" s="17" t="s">
        <v>100</v>
      </c>
      <c r="E414" s="121" t="s">
        <v>452</v>
      </c>
      <c r="F414" s="120" t="s">
        <v>396</v>
      </c>
      <c r="G414" s="121" t="s">
        <v>40</v>
      </c>
      <c r="H414" s="121" t="s">
        <v>475</v>
      </c>
      <c r="I414" s="121" t="s">
        <v>446</v>
      </c>
      <c r="J414" s="120" t="s">
        <v>436</v>
      </c>
      <c r="K414" s="42" t="s">
        <v>181</v>
      </c>
      <c r="L414" s="97" t="s">
        <v>40</v>
      </c>
      <c r="M414" s="110" t="s">
        <v>40</v>
      </c>
      <c r="N414" s="98" t="s">
        <v>40</v>
      </c>
      <c r="O414" s="106" t="s">
        <v>40</v>
      </c>
      <c r="P414" s="106" t="s">
        <v>40</v>
      </c>
      <c r="Q414" s="103" t="s">
        <v>45</v>
      </c>
      <c r="R414" s="101" t="s">
        <v>42</v>
      </c>
      <c r="S414" s="103" t="s">
        <v>45</v>
      </c>
      <c r="T414" s="100">
        <v>1</v>
      </c>
      <c r="U414" s="100">
        <v>1</v>
      </c>
      <c r="V414" s="100">
        <v>1</v>
      </c>
      <c r="W414" s="100">
        <v>1</v>
      </c>
      <c r="X414" s="104">
        <v>2</v>
      </c>
      <c r="Y414" s="100">
        <v>1</v>
      </c>
      <c r="Z414" s="104">
        <v>2</v>
      </c>
      <c r="AA414" s="104">
        <v>2</v>
      </c>
      <c r="AB414" s="104">
        <v>2</v>
      </c>
      <c r="AC414" s="100">
        <v>1</v>
      </c>
      <c r="AD414" s="100">
        <v>1</v>
      </c>
      <c r="AE414" s="100">
        <v>1</v>
      </c>
      <c r="AF414" s="104">
        <v>2</v>
      </c>
      <c r="AG414" s="100">
        <v>1</v>
      </c>
      <c r="AH414" s="104">
        <v>2</v>
      </c>
      <c r="AI414" s="104">
        <v>2</v>
      </c>
      <c r="AJ414" s="100">
        <v>1</v>
      </c>
      <c r="AK414" s="100">
        <v>1</v>
      </c>
      <c r="AL414" s="100">
        <v>1</v>
      </c>
      <c r="AM414" s="100">
        <v>1</v>
      </c>
      <c r="AN414" s="100">
        <v>1</v>
      </c>
      <c r="AO414" s="100">
        <v>1</v>
      </c>
      <c r="AP414" s="100">
        <v>1</v>
      </c>
      <c r="AQ414" s="100">
        <v>1</v>
      </c>
      <c r="AR414" s="103" t="s">
        <v>45</v>
      </c>
      <c r="AS414" s="99" t="s">
        <v>41</v>
      </c>
      <c r="AT414" s="103" t="s">
        <v>45</v>
      </c>
      <c r="AU414" s="100">
        <v>1</v>
      </c>
      <c r="AV414" s="100">
        <v>1</v>
      </c>
      <c r="AW414" s="197">
        <v>1</v>
      </c>
      <c r="AX414" s="197"/>
      <c r="AY414" s="197">
        <v>1</v>
      </c>
      <c r="AZ414" s="197"/>
      <c r="BA414" s="104">
        <v>2</v>
      </c>
      <c r="BB414" s="100">
        <v>1</v>
      </c>
      <c r="BC414" s="100">
        <v>1</v>
      </c>
      <c r="BD414" s="100">
        <v>1</v>
      </c>
      <c r="BE414" s="104">
        <v>2</v>
      </c>
      <c r="BF414" s="100">
        <v>1</v>
      </c>
      <c r="BG414" s="105">
        <v>3</v>
      </c>
      <c r="BH414" s="105">
        <v>3</v>
      </c>
      <c r="BI414" s="105">
        <v>3</v>
      </c>
      <c r="BJ414" s="100">
        <v>1</v>
      </c>
      <c r="BK414" s="105">
        <v>3</v>
      </c>
      <c r="BL414" s="105">
        <v>3</v>
      </c>
      <c r="BM414" s="100">
        <v>1</v>
      </c>
      <c r="BN414" s="97">
        <v>0</v>
      </c>
      <c r="BO414" s="97">
        <v>0</v>
      </c>
      <c r="BP414" s="100">
        <v>1</v>
      </c>
      <c r="BQ414" s="103" t="s">
        <v>45</v>
      </c>
      <c r="BR414" s="99" t="s">
        <v>41</v>
      </c>
      <c r="BS414" s="99" t="s">
        <v>41</v>
      </c>
      <c r="BT414" s="100">
        <v>1</v>
      </c>
      <c r="BU414" s="100">
        <v>1</v>
      </c>
      <c r="BV414" s="100">
        <v>1</v>
      </c>
      <c r="BW414" s="100">
        <v>1</v>
      </c>
      <c r="BX414" s="104">
        <v>2</v>
      </c>
      <c r="BY414" s="100">
        <v>1</v>
      </c>
      <c r="BZ414" s="100">
        <v>1</v>
      </c>
      <c r="CA414" s="104">
        <v>2</v>
      </c>
      <c r="CB414" s="104">
        <v>2</v>
      </c>
      <c r="CC414" s="100">
        <v>1</v>
      </c>
      <c r="CD414" s="100">
        <v>1</v>
      </c>
      <c r="CE414" s="108">
        <v>2</v>
      </c>
      <c r="CF414" s="24" t="str">
        <f>_xlfn.XLOOKUP(A414,Reworked!A:A,Reworked!I:I)</f>
        <v>Unqualified with findings</v>
      </c>
    </row>
    <row r="415" spans="1:84" ht="48.75" customHeight="1" x14ac:dyDescent="0.25">
      <c r="A415" s="120">
        <v>270</v>
      </c>
      <c r="B415" s="121" t="s">
        <v>272</v>
      </c>
      <c r="C415" s="121" t="s">
        <v>496</v>
      </c>
      <c r="D415" s="17" t="s">
        <v>100</v>
      </c>
      <c r="E415" s="121" t="s">
        <v>452</v>
      </c>
      <c r="F415" s="120" t="s">
        <v>396</v>
      </c>
      <c r="G415" s="121" t="s">
        <v>40</v>
      </c>
      <c r="H415" s="121" t="s">
        <v>92</v>
      </c>
      <c r="I415" s="121" t="s">
        <v>448</v>
      </c>
      <c r="J415" s="120" t="s">
        <v>436</v>
      </c>
      <c r="K415" s="42" t="s">
        <v>181</v>
      </c>
      <c r="L415" s="110" t="s">
        <v>40</v>
      </c>
      <c r="M415" s="110" t="s">
        <v>40</v>
      </c>
      <c r="N415" s="98" t="s">
        <v>40</v>
      </c>
      <c r="O415" s="106" t="s">
        <v>40</v>
      </c>
      <c r="P415" s="98" t="s">
        <v>40</v>
      </c>
      <c r="Q415" s="103" t="s">
        <v>45</v>
      </c>
      <c r="R415" s="99" t="s">
        <v>41</v>
      </c>
      <c r="S415" s="103" t="s">
        <v>45</v>
      </c>
      <c r="T415" s="100">
        <v>1</v>
      </c>
      <c r="U415" s="100">
        <v>1</v>
      </c>
      <c r="V415" s="100">
        <v>1</v>
      </c>
      <c r="W415" s="100">
        <v>1</v>
      </c>
      <c r="X415" s="104">
        <v>2</v>
      </c>
      <c r="Y415" s="100">
        <v>1</v>
      </c>
      <c r="Z415" s="104">
        <v>2</v>
      </c>
      <c r="AA415" s="104">
        <v>2</v>
      </c>
      <c r="AB415" s="104">
        <v>2</v>
      </c>
      <c r="AC415" s="100">
        <v>1</v>
      </c>
      <c r="AD415" s="100">
        <v>1</v>
      </c>
      <c r="AE415" s="104">
        <v>2</v>
      </c>
      <c r="AF415" s="100">
        <v>1</v>
      </c>
      <c r="AG415" s="100">
        <v>1</v>
      </c>
      <c r="AH415" s="100">
        <v>1</v>
      </c>
      <c r="AI415" s="100">
        <v>1</v>
      </c>
      <c r="AJ415" s="100">
        <v>1</v>
      </c>
      <c r="AK415" s="100">
        <v>1</v>
      </c>
      <c r="AL415" s="100">
        <v>1</v>
      </c>
      <c r="AM415" s="100">
        <v>1</v>
      </c>
      <c r="AN415" s="100">
        <v>1</v>
      </c>
      <c r="AO415" s="100">
        <v>1</v>
      </c>
      <c r="AP415" s="100">
        <v>1</v>
      </c>
      <c r="AQ415" s="100">
        <v>1</v>
      </c>
      <c r="AR415" s="103" t="s">
        <v>45</v>
      </c>
      <c r="AS415" s="99" t="s">
        <v>41</v>
      </c>
      <c r="AT415" s="103" t="s">
        <v>45</v>
      </c>
      <c r="AU415" s="104">
        <v>2</v>
      </c>
      <c r="AV415" s="104">
        <v>2</v>
      </c>
      <c r="AW415" s="196">
        <v>2</v>
      </c>
      <c r="AX415" s="196"/>
      <c r="AY415" s="196">
        <v>2</v>
      </c>
      <c r="AZ415" s="196"/>
      <c r="BA415" s="104">
        <v>2</v>
      </c>
      <c r="BB415" s="104">
        <v>2</v>
      </c>
      <c r="BC415" s="104">
        <v>2</v>
      </c>
      <c r="BD415" s="104">
        <v>2</v>
      </c>
      <c r="BE415" s="104">
        <v>2</v>
      </c>
      <c r="BF415" s="104">
        <v>2</v>
      </c>
      <c r="BG415" s="104">
        <v>2</v>
      </c>
      <c r="BH415" s="104">
        <v>2</v>
      </c>
      <c r="BI415" s="104">
        <v>2</v>
      </c>
      <c r="BJ415" s="104">
        <v>2</v>
      </c>
      <c r="BK415" s="104">
        <v>2</v>
      </c>
      <c r="BL415" s="104">
        <v>2</v>
      </c>
      <c r="BM415" s="104">
        <v>2</v>
      </c>
      <c r="BN415" s="104">
        <v>2</v>
      </c>
      <c r="BO415" s="104">
        <v>2</v>
      </c>
      <c r="BP415" s="104">
        <v>2</v>
      </c>
      <c r="BQ415" s="99" t="s">
        <v>41</v>
      </c>
      <c r="BR415" s="99" t="s">
        <v>41</v>
      </c>
      <c r="BS415" s="99" t="s">
        <v>41</v>
      </c>
      <c r="BT415" s="100">
        <v>1</v>
      </c>
      <c r="BU415" s="100">
        <v>1</v>
      </c>
      <c r="BV415" s="100">
        <v>1</v>
      </c>
      <c r="BW415" s="100">
        <v>1</v>
      </c>
      <c r="BX415" s="100">
        <v>1</v>
      </c>
      <c r="BY415" s="100">
        <v>1</v>
      </c>
      <c r="BZ415" s="100">
        <v>1</v>
      </c>
      <c r="CA415" s="100">
        <v>1</v>
      </c>
      <c r="CB415" s="100">
        <v>1</v>
      </c>
      <c r="CC415" s="100">
        <v>1</v>
      </c>
      <c r="CD415" s="100">
        <v>1</v>
      </c>
      <c r="CE415" s="102">
        <v>1</v>
      </c>
      <c r="CF415" s="24" t="str">
        <f>_xlfn.XLOOKUP(A415,Reworked!A:A,Reworked!I:I)</f>
        <v>Unqualified with findings</v>
      </c>
    </row>
    <row r="416" spans="1:84" ht="48" customHeight="1" x14ac:dyDescent="0.25">
      <c r="A416" s="120">
        <v>1067</v>
      </c>
      <c r="B416" s="121" t="s">
        <v>147</v>
      </c>
      <c r="C416" s="121" t="s">
        <v>496</v>
      </c>
      <c r="D416" s="17" t="s">
        <v>100</v>
      </c>
      <c r="E416" s="121" t="s">
        <v>444</v>
      </c>
      <c r="F416" s="120" t="s">
        <v>396</v>
      </c>
      <c r="G416" s="121" t="s">
        <v>40</v>
      </c>
      <c r="H416" s="121" t="s">
        <v>466</v>
      </c>
      <c r="I416" s="121" t="s">
        <v>448</v>
      </c>
      <c r="J416" s="120" t="s">
        <v>436</v>
      </c>
      <c r="K416" s="41" t="s">
        <v>35</v>
      </c>
      <c r="L416" s="97" t="s">
        <v>40</v>
      </c>
      <c r="M416" s="97" t="s">
        <v>40</v>
      </c>
      <c r="N416" s="98" t="s">
        <v>40</v>
      </c>
      <c r="O416" s="98" t="s">
        <v>40</v>
      </c>
      <c r="P416" s="98" t="s">
        <v>40</v>
      </c>
      <c r="Q416" s="99" t="s">
        <v>41</v>
      </c>
      <c r="R416" s="99" t="s">
        <v>41</v>
      </c>
      <c r="S416" s="99" t="s">
        <v>41</v>
      </c>
      <c r="T416" s="100">
        <v>1</v>
      </c>
      <c r="U416" s="100">
        <v>1</v>
      </c>
      <c r="V416" s="100">
        <v>1</v>
      </c>
      <c r="W416" s="100">
        <v>1</v>
      </c>
      <c r="X416" s="104">
        <v>2</v>
      </c>
      <c r="Y416" s="104">
        <v>2</v>
      </c>
      <c r="Z416" s="100">
        <v>1</v>
      </c>
      <c r="AA416" s="104">
        <v>2</v>
      </c>
      <c r="AB416" s="100">
        <v>1</v>
      </c>
      <c r="AC416" s="100">
        <v>1</v>
      </c>
      <c r="AD416" s="100">
        <v>1</v>
      </c>
      <c r="AE416" s="100">
        <v>1</v>
      </c>
      <c r="AF416" s="100">
        <v>1</v>
      </c>
      <c r="AG416" s="100">
        <v>1</v>
      </c>
      <c r="AH416" s="100">
        <v>1</v>
      </c>
      <c r="AI416" s="100">
        <v>1</v>
      </c>
      <c r="AJ416" s="100">
        <v>1</v>
      </c>
      <c r="AK416" s="100">
        <v>1</v>
      </c>
      <c r="AL416" s="100">
        <v>1</v>
      </c>
      <c r="AM416" s="100">
        <v>1</v>
      </c>
      <c r="AN416" s="100">
        <v>1</v>
      </c>
      <c r="AO416" s="100">
        <v>1</v>
      </c>
      <c r="AP416" s="100">
        <v>1</v>
      </c>
      <c r="AQ416" s="100">
        <v>1</v>
      </c>
      <c r="AR416" s="99" t="s">
        <v>41</v>
      </c>
      <c r="AS416" s="99" t="s">
        <v>41</v>
      </c>
      <c r="AT416" s="99" t="s">
        <v>41</v>
      </c>
      <c r="AU416" s="100">
        <v>1</v>
      </c>
      <c r="AV416" s="100">
        <v>1</v>
      </c>
      <c r="AW416" s="197">
        <v>1</v>
      </c>
      <c r="AX416" s="197"/>
      <c r="AY416" s="197">
        <v>1</v>
      </c>
      <c r="AZ416" s="197"/>
      <c r="BA416" s="100">
        <v>1</v>
      </c>
      <c r="BB416" s="100">
        <v>1</v>
      </c>
      <c r="BC416" s="100">
        <v>1</v>
      </c>
      <c r="BD416" s="100">
        <v>1</v>
      </c>
      <c r="BE416" s="104">
        <v>2</v>
      </c>
      <c r="BF416" s="104">
        <v>2</v>
      </c>
      <c r="BG416" s="100">
        <v>1</v>
      </c>
      <c r="BH416" s="104">
        <v>2</v>
      </c>
      <c r="BI416" s="100">
        <v>1</v>
      </c>
      <c r="BJ416" s="100">
        <v>1</v>
      </c>
      <c r="BK416" s="100">
        <v>1</v>
      </c>
      <c r="BL416" s="100">
        <v>1</v>
      </c>
      <c r="BM416" s="100">
        <v>1</v>
      </c>
      <c r="BN416" s="100">
        <v>1</v>
      </c>
      <c r="BO416" s="100">
        <v>1</v>
      </c>
      <c r="BP416" s="100">
        <v>1</v>
      </c>
      <c r="BQ416" s="99" t="s">
        <v>41</v>
      </c>
      <c r="BR416" s="99" t="s">
        <v>41</v>
      </c>
      <c r="BS416" s="99" t="s">
        <v>41</v>
      </c>
      <c r="BT416" s="100">
        <v>1</v>
      </c>
      <c r="BU416" s="100">
        <v>1</v>
      </c>
      <c r="BV416" s="100">
        <v>1</v>
      </c>
      <c r="BW416" s="100">
        <v>1</v>
      </c>
      <c r="BX416" s="100">
        <v>1</v>
      </c>
      <c r="BY416" s="100">
        <v>1</v>
      </c>
      <c r="BZ416" s="100">
        <v>1</v>
      </c>
      <c r="CA416" s="100">
        <v>1</v>
      </c>
      <c r="CB416" s="100">
        <v>1</v>
      </c>
      <c r="CC416" s="100">
        <v>1</v>
      </c>
      <c r="CD416" s="100">
        <v>1</v>
      </c>
      <c r="CE416" s="102">
        <v>1</v>
      </c>
      <c r="CF416" s="24" t="str">
        <f>_xlfn.XLOOKUP(A416,Reworked!A:A,Reworked!I:I)</f>
        <v>Unqualified with no findings</v>
      </c>
    </row>
    <row r="417" spans="1:84" ht="48.75" customHeight="1" x14ac:dyDescent="0.25">
      <c r="A417" s="120">
        <v>271</v>
      </c>
      <c r="B417" s="121" t="s">
        <v>598</v>
      </c>
      <c r="C417" s="121" t="s">
        <v>496</v>
      </c>
      <c r="D417" s="17" t="s">
        <v>100</v>
      </c>
      <c r="E417" s="121" t="s">
        <v>452</v>
      </c>
      <c r="F417" s="120" t="s">
        <v>396</v>
      </c>
      <c r="G417" s="121" t="s">
        <v>40</v>
      </c>
      <c r="H417" s="121" t="s">
        <v>449</v>
      </c>
      <c r="I417" s="121" t="s">
        <v>446</v>
      </c>
      <c r="J417" s="120" t="s">
        <v>436</v>
      </c>
      <c r="K417" s="100" t="s">
        <v>40</v>
      </c>
      <c r="L417" s="97" t="s">
        <v>40</v>
      </c>
      <c r="M417" s="97" t="s">
        <v>40</v>
      </c>
      <c r="N417" s="98" t="s">
        <v>40</v>
      </c>
      <c r="O417" s="98" t="s">
        <v>40</v>
      </c>
      <c r="P417" s="98" t="s">
        <v>40</v>
      </c>
      <c r="Q417" s="107" t="s">
        <v>40</v>
      </c>
      <c r="R417" s="107" t="s">
        <v>40</v>
      </c>
      <c r="S417" s="107" t="s">
        <v>40</v>
      </c>
      <c r="T417" s="97">
        <v>0</v>
      </c>
      <c r="U417" s="97">
        <v>0</v>
      </c>
      <c r="V417" s="97">
        <v>0</v>
      </c>
      <c r="W417" s="97">
        <v>0</v>
      </c>
      <c r="X417" s="97">
        <v>0</v>
      </c>
      <c r="Y417" s="97">
        <v>0</v>
      </c>
      <c r="Z417" s="97">
        <v>0</v>
      </c>
      <c r="AA417" s="97">
        <v>0</v>
      </c>
      <c r="AB417" s="97">
        <v>0</v>
      </c>
      <c r="AC417" s="97">
        <v>0</v>
      </c>
      <c r="AD417" s="97">
        <v>0</v>
      </c>
      <c r="AE417" s="97">
        <v>0</v>
      </c>
      <c r="AF417" s="97">
        <v>0</v>
      </c>
      <c r="AG417" s="97">
        <v>0</v>
      </c>
      <c r="AH417" s="97">
        <v>0</v>
      </c>
      <c r="AI417" s="97">
        <v>0</v>
      </c>
      <c r="AJ417" s="97">
        <v>0</v>
      </c>
      <c r="AK417" s="97">
        <v>0</v>
      </c>
      <c r="AL417" s="97">
        <v>0</v>
      </c>
      <c r="AM417" s="97">
        <v>0</v>
      </c>
      <c r="AN417" s="97">
        <v>0</v>
      </c>
      <c r="AO417" s="97">
        <v>0</v>
      </c>
      <c r="AP417" s="97">
        <v>0</v>
      </c>
      <c r="AQ417" s="97">
        <v>0</v>
      </c>
      <c r="AR417" s="109" t="s">
        <v>40</v>
      </c>
      <c r="AS417" s="109" t="s">
        <v>40</v>
      </c>
      <c r="AT417" s="109" t="s">
        <v>40</v>
      </c>
      <c r="AU417" s="97">
        <v>0</v>
      </c>
      <c r="AV417" s="97">
        <v>0</v>
      </c>
      <c r="AW417" s="202">
        <v>0</v>
      </c>
      <c r="AX417" s="202"/>
      <c r="AY417" s="202">
        <v>0</v>
      </c>
      <c r="AZ417" s="202"/>
      <c r="BA417" s="97">
        <v>0</v>
      </c>
      <c r="BB417" s="97">
        <v>0</v>
      </c>
      <c r="BC417" s="97">
        <v>0</v>
      </c>
      <c r="BD417" s="97">
        <v>0</v>
      </c>
      <c r="BE417" s="97">
        <v>0</v>
      </c>
      <c r="BF417" s="97">
        <v>0</v>
      </c>
      <c r="BG417" s="97">
        <v>0</v>
      </c>
      <c r="BH417" s="97">
        <v>0</v>
      </c>
      <c r="BI417" s="97">
        <v>0</v>
      </c>
      <c r="BJ417" s="97">
        <v>0</v>
      </c>
      <c r="BK417" s="97">
        <v>0</v>
      </c>
      <c r="BL417" s="97">
        <v>0</v>
      </c>
      <c r="BM417" s="97">
        <v>0</v>
      </c>
      <c r="BN417" s="97">
        <v>0</v>
      </c>
      <c r="BO417" s="97">
        <v>0</v>
      </c>
      <c r="BP417" s="97">
        <v>0</v>
      </c>
      <c r="BQ417" s="107" t="s">
        <v>40</v>
      </c>
      <c r="BR417" s="107" t="s">
        <v>40</v>
      </c>
      <c r="BS417" s="107" t="s">
        <v>40</v>
      </c>
      <c r="BT417" s="97">
        <v>0</v>
      </c>
      <c r="BU417" s="97">
        <v>0</v>
      </c>
      <c r="BV417" s="97">
        <v>0</v>
      </c>
      <c r="BW417" s="97">
        <v>0</v>
      </c>
      <c r="BX417" s="97">
        <v>0</v>
      </c>
      <c r="BY417" s="97">
        <v>0</v>
      </c>
      <c r="BZ417" s="97">
        <v>0</v>
      </c>
      <c r="CA417" s="97">
        <v>0</v>
      </c>
      <c r="CB417" s="97">
        <v>0</v>
      </c>
      <c r="CC417" s="97">
        <v>0</v>
      </c>
      <c r="CD417" s="97">
        <v>0</v>
      </c>
      <c r="CE417" s="127">
        <v>0</v>
      </c>
      <c r="CF417" s="24" t="e">
        <f>_xlfn.XLOOKUP(A417,Reworked!A:A,Reworked!I:I)</f>
        <v>#N/A</v>
      </c>
    </row>
    <row r="418" spans="1:84" ht="48" customHeight="1" x14ac:dyDescent="0.25">
      <c r="A418" s="120">
        <v>1035</v>
      </c>
      <c r="B418" s="121" t="s">
        <v>599</v>
      </c>
      <c r="C418" s="121" t="s">
        <v>496</v>
      </c>
      <c r="D418" s="17" t="s">
        <v>100</v>
      </c>
      <c r="E418" s="121" t="s">
        <v>461</v>
      </c>
      <c r="F418" s="120" t="s">
        <v>396</v>
      </c>
      <c r="G418" s="121" t="s">
        <v>40</v>
      </c>
      <c r="H418" s="121" t="s">
        <v>475</v>
      </c>
      <c r="I418" s="121" t="s">
        <v>446</v>
      </c>
      <c r="J418" s="120" t="s">
        <v>436</v>
      </c>
      <c r="K418" s="100" t="s">
        <v>40</v>
      </c>
      <c r="L418" s="97" t="s">
        <v>40</v>
      </c>
      <c r="M418" s="97" t="s">
        <v>40</v>
      </c>
      <c r="N418" s="98" t="s">
        <v>40</v>
      </c>
      <c r="O418" s="98" t="s">
        <v>40</v>
      </c>
      <c r="P418" s="98" t="s">
        <v>40</v>
      </c>
      <c r="Q418" s="99" t="s">
        <v>41</v>
      </c>
      <c r="R418" s="99" t="s">
        <v>41</v>
      </c>
      <c r="S418" s="99" t="s">
        <v>41</v>
      </c>
      <c r="T418" s="100">
        <v>1</v>
      </c>
      <c r="U418" s="100">
        <v>1</v>
      </c>
      <c r="V418" s="100">
        <v>1</v>
      </c>
      <c r="W418" s="100">
        <v>1</v>
      </c>
      <c r="X418" s="100">
        <v>1</v>
      </c>
      <c r="Y418" s="100">
        <v>1</v>
      </c>
      <c r="Z418" s="100">
        <v>1</v>
      </c>
      <c r="AA418" s="100">
        <v>1</v>
      </c>
      <c r="AB418" s="100">
        <v>1</v>
      </c>
      <c r="AC418" s="100">
        <v>1</v>
      </c>
      <c r="AD418" s="100">
        <v>1</v>
      </c>
      <c r="AE418" s="100">
        <v>1</v>
      </c>
      <c r="AF418" s="100">
        <v>1</v>
      </c>
      <c r="AG418" s="100">
        <v>1</v>
      </c>
      <c r="AH418" s="100">
        <v>1</v>
      </c>
      <c r="AI418" s="100">
        <v>1</v>
      </c>
      <c r="AJ418" s="100">
        <v>1</v>
      </c>
      <c r="AK418" s="100">
        <v>1</v>
      </c>
      <c r="AL418" s="100">
        <v>1</v>
      </c>
      <c r="AM418" s="100">
        <v>1</v>
      </c>
      <c r="AN418" s="104">
        <v>2</v>
      </c>
      <c r="AO418" s="100">
        <v>1</v>
      </c>
      <c r="AP418" s="100">
        <v>1</v>
      </c>
      <c r="AQ418" s="104">
        <v>2</v>
      </c>
      <c r="AR418" s="99" t="s">
        <v>41</v>
      </c>
      <c r="AS418" s="99" t="s">
        <v>41</v>
      </c>
      <c r="AT418" s="101" t="s">
        <v>42</v>
      </c>
      <c r="AU418" s="100">
        <v>1</v>
      </c>
      <c r="AV418" s="100">
        <v>1</v>
      </c>
      <c r="AW418" s="197">
        <v>1</v>
      </c>
      <c r="AX418" s="197"/>
      <c r="AY418" s="197">
        <v>1</v>
      </c>
      <c r="AZ418" s="197"/>
      <c r="BA418" s="100">
        <v>1</v>
      </c>
      <c r="BB418" s="100">
        <v>1</v>
      </c>
      <c r="BC418" s="100">
        <v>1</v>
      </c>
      <c r="BD418" s="100">
        <v>1</v>
      </c>
      <c r="BE418" s="100">
        <v>1</v>
      </c>
      <c r="BF418" s="100">
        <v>1</v>
      </c>
      <c r="BG418" s="100">
        <v>1</v>
      </c>
      <c r="BH418" s="100">
        <v>1</v>
      </c>
      <c r="BI418" s="100">
        <v>1</v>
      </c>
      <c r="BJ418" s="100">
        <v>1</v>
      </c>
      <c r="BK418" s="100">
        <v>1</v>
      </c>
      <c r="BL418" s="100">
        <v>1</v>
      </c>
      <c r="BM418" s="104">
        <v>2</v>
      </c>
      <c r="BN418" s="100">
        <v>1</v>
      </c>
      <c r="BO418" s="100">
        <v>1</v>
      </c>
      <c r="BP418" s="104">
        <v>2</v>
      </c>
      <c r="BQ418" s="103" t="s">
        <v>45</v>
      </c>
      <c r="BR418" s="99" t="s">
        <v>41</v>
      </c>
      <c r="BS418" s="99" t="s">
        <v>41</v>
      </c>
      <c r="BT418" s="104">
        <v>2</v>
      </c>
      <c r="BU418" s="100">
        <v>1</v>
      </c>
      <c r="BV418" s="100">
        <v>1</v>
      </c>
      <c r="BW418" s="104">
        <v>2</v>
      </c>
      <c r="BX418" s="100">
        <v>1</v>
      </c>
      <c r="BY418" s="100">
        <v>1</v>
      </c>
      <c r="BZ418" s="100">
        <v>1</v>
      </c>
      <c r="CA418" s="100">
        <v>1</v>
      </c>
      <c r="CB418" s="100">
        <v>1</v>
      </c>
      <c r="CC418" s="100">
        <v>1</v>
      </c>
      <c r="CD418" s="100">
        <v>1</v>
      </c>
      <c r="CE418" s="102">
        <v>1</v>
      </c>
      <c r="CF418" s="24" t="e">
        <f>_xlfn.XLOOKUP(A418,Reworked!A:A,Reworked!I:I)</f>
        <v>#N/A</v>
      </c>
    </row>
    <row r="419" spans="1:84" ht="48.75" customHeight="1" x14ac:dyDescent="0.25">
      <c r="A419" s="120">
        <v>272</v>
      </c>
      <c r="B419" s="121" t="s">
        <v>273</v>
      </c>
      <c r="C419" s="121" t="s">
        <v>496</v>
      </c>
      <c r="D419" s="17" t="s">
        <v>100</v>
      </c>
      <c r="E419" s="121" t="s">
        <v>459</v>
      </c>
      <c r="F419" s="120" t="s">
        <v>396</v>
      </c>
      <c r="G419" s="121" t="s">
        <v>40</v>
      </c>
      <c r="H419" s="121" t="s">
        <v>468</v>
      </c>
      <c r="I419" s="121" t="s">
        <v>446</v>
      </c>
      <c r="J419" s="120" t="s">
        <v>436</v>
      </c>
      <c r="K419" s="42" t="s">
        <v>181</v>
      </c>
      <c r="L419" s="110" t="s">
        <v>40</v>
      </c>
      <c r="M419" s="110" t="s">
        <v>40</v>
      </c>
      <c r="N419" s="98" t="s">
        <v>40</v>
      </c>
      <c r="O419" s="98" t="s">
        <v>40</v>
      </c>
      <c r="P419" s="98" t="s">
        <v>40</v>
      </c>
      <c r="Q419" s="99" t="s">
        <v>41</v>
      </c>
      <c r="R419" s="99" t="s">
        <v>41</v>
      </c>
      <c r="S419" s="99" t="s">
        <v>41</v>
      </c>
      <c r="T419" s="100">
        <v>1</v>
      </c>
      <c r="U419" s="100">
        <v>1</v>
      </c>
      <c r="V419" s="100">
        <v>1</v>
      </c>
      <c r="W419" s="100">
        <v>1</v>
      </c>
      <c r="X419" s="100">
        <v>1</v>
      </c>
      <c r="Y419" s="105">
        <v>3</v>
      </c>
      <c r="Z419" s="105">
        <v>3</v>
      </c>
      <c r="AA419" s="105">
        <v>3</v>
      </c>
      <c r="AB419" s="100">
        <v>1</v>
      </c>
      <c r="AC419" s="100">
        <v>1</v>
      </c>
      <c r="AD419" s="100">
        <v>1</v>
      </c>
      <c r="AE419" s="100">
        <v>1</v>
      </c>
      <c r="AF419" s="100">
        <v>1</v>
      </c>
      <c r="AG419" s="100">
        <v>1</v>
      </c>
      <c r="AH419" s="100">
        <v>1</v>
      </c>
      <c r="AI419" s="100">
        <v>1</v>
      </c>
      <c r="AJ419" s="100">
        <v>1</v>
      </c>
      <c r="AK419" s="104">
        <v>2</v>
      </c>
      <c r="AL419" s="100">
        <v>1</v>
      </c>
      <c r="AM419" s="104">
        <v>2</v>
      </c>
      <c r="AN419" s="100">
        <v>1</v>
      </c>
      <c r="AO419" s="100">
        <v>1</v>
      </c>
      <c r="AP419" s="100">
        <v>1</v>
      </c>
      <c r="AQ419" s="100">
        <v>1</v>
      </c>
      <c r="AR419" s="99" t="s">
        <v>41</v>
      </c>
      <c r="AS419" s="103" t="s">
        <v>45</v>
      </c>
      <c r="AT419" s="99" t="s">
        <v>41</v>
      </c>
      <c r="AU419" s="100">
        <v>1</v>
      </c>
      <c r="AV419" s="105">
        <v>3</v>
      </c>
      <c r="AW419" s="197">
        <v>1</v>
      </c>
      <c r="AX419" s="197"/>
      <c r="AY419" s="196">
        <v>2</v>
      </c>
      <c r="AZ419" s="196"/>
      <c r="BA419" s="100">
        <v>1</v>
      </c>
      <c r="BB419" s="100">
        <v>1</v>
      </c>
      <c r="BC419" s="100">
        <v>1</v>
      </c>
      <c r="BD419" s="100">
        <v>1</v>
      </c>
      <c r="BE419" s="100">
        <v>1</v>
      </c>
      <c r="BF419" s="105">
        <v>3</v>
      </c>
      <c r="BG419" s="100">
        <v>1</v>
      </c>
      <c r="BH419" s="104">
        <v>2</v>
      </c>
      <c r="BI419" s="100">
        <v>1</v>
      </c>
      <c r="BJ419" s="100">
        <v>1</v>
      </c>
      <c r="BK419" s="105">
        <v>3</v>
      </c>
      <c r="BL419" s="104">
        <v>2</v>
      </c>
      <c r="BM419" s="100">
        <v>1</v>
      </c>
      <c r="BN419" s="100">
        <v>1</v>
      </c>
      <c r="BO419" s="100">
        <v>1</v>
      </c>
      <c r="BP419" s="100">
        <v>1</v>
      </c>
      <c r="BQ419" s="99" t="s">
        <v>41</v>
      </c>
      <c r="BR419" s="99" t="s">
        <v>41</v>
      </c>
      <c r="BS419" s="99" t="s">
        <v>41</v>
      </c>
      <c r="BT419" s="100">
        <v>1</v>
      </c>
      <c r="BU419" s="100">
        <v>1</v>
      </c>
      <c r="BV419" s="100">
        <v>1</v>
      </c>
      <c r="BW419" s="100">
        <v>1</v>
      </c>
      <c r="BX419" s="100">
        <v>1</v>
      </c>
      <c r="BY419" s="100">
        <v>1</v>
      </c>
      <c r="BZ419" s="100">
        <v>1</v>
      </c>
      <c r="CA419" s="100">
        <v>1</v>
      </c>
      <c r="CB419" s="100">
        <v>1</v>
      </c>
      <c r="CC419" s="100">
        <v>1</v>
      </c>
      <c r="CD419" s="100">
        <v>1</v>
      </c>
      <c r="CE419" s="102">
        <v>1</v>
      </c>
      <c r="CF419" s="24" t="str">
        <f>_xlfn.XLOOKUP(A419,Reworked!A:A,Reworked!I:I)</f>
        <v>Unqualified with findings</v>
      </c>
    </row>
    <row r="420" spans="1:84" ht="48" customHeight="1" x14ac:dyDescent="0.25">
      <c r="A420" s="120">
        <v>273</v>
      </c>
      <c r="B420" s="121" t="s">
        <v>600</v>
      </c>
      <c r="C420" s="121" t="s">
        <v>496</v>
      </c>
      <c r="D420" s="17" t="s">
        <v>100</v>
      </c>
      <c r="E420" s="121" t="s">
        <v>78</v>
      </c>
      <c r="F420" s="120" t="s">
        <v>396</v>
      </c>
      <c r="G420" s="121" t="s">
        <v>40</v>
      </c>
      <c r="H420" s="121" t="s">
        <v>93</v>
      </c>
      <c r="I420" s="121" t="s">
        <v>448</v>
      </c>
      <c r="J420" s="120" t="s">
        <v>436</v>
      </c>
      <c r="K420" s="129" t="s">
        <v>40</v>
      </c>
      <c r="L420" s="97" t="s">
        <v>40</v>
      </c>
      <c r="M420" s="110" t="s">
        <v>40</v>
      </c>
      <c r="N420" s="98" t="s">
        <v>40</v>
      </c>
      <c r="O420" s="106" t="s">
        <v>40</v>
      </c>
      <c r="P420" s="98" t="s">
        <v>40</v>
      </c>
      <c r="Q420" s="99" t="s">
        <v>41</v>
      </c>
      <c r="R420" s="99" t="s">
        <v>41</v>
      </c>
      <c r="S420" s="99" t="s">
        <v>41</v>
      </c>
      <c r="T420" s="100">
        <v>1</v>
      </c>
      <c r="U420" s="100">
        <v>1</v>
      </c>
      <c r="V420" s="100">
        <v>1</v>
      </c>
      <c r="W420" s="100">
        <v>1</v>
      </c>
      <c r="X420" s="104">
        <v>2</v>
      </c>
      <c r="Y420" s="104">
        <v>2</v>
      </c>
      <c r="Z420" s="104">
        <v>2</v>
      </c>
      <c r="AA420" s="104">
        <v>2</v>
      </c>
      <c r="AB420" s="100">
        <v>1</v>
      </c>
      <c r="AC420" s="100">
        <v>1</v>
      </c>
      <c r="AD420" s="100">
        <v>1</v>
      </c>
      <c r="AE420" s="100">
        <v>1</v>
      </c>
      <c r="AF420" s="100">
        <v>1</v>
      </c>
      <c r="AG420" s="100">
        <v>1</v>
      </c>
      <c r="AH420" s="100">
        <v>1</v>
      </c>
      <c r="AI420" s="100">
        <v>1</v>
      </c>
      <c r="AJ420" s="104">
        <v>2</v>
      </c>
      <c r="AK420" s="104">
        <v>2</v>
      </c>
      <c r="AL420" s="100">
        <v>1</v>
      </c>
      <c r="AM420" s="104">
        <v>2</v>
      </c>
      <c r="AN420" s="100">
        <v>1</v>
      </c>
      <c r="AO420" s="100">
        <v>1</v>
      </c>
      <c r="AP420" s="100">
        <v>1</v>
      </c>
      <c r="AQ420" s="100">
        <v>1</v>
      </c>
      <c r="AR420" s="99" t="s">
        <v>41</v>
      </c>
      <c r="AS420" s="99" t="s">
        <v>41</v>
      </c>
      <c r="AT420" s="99" t="s">
        <v>41</v>
      </c>
      <c r="AU420" s="104">
        <v>2</v>
      </c>
      <c r="AV420" s="104">
        <v>2</v>
      </c>
      <c r="AW420" s="196">
        <v>2</v>
      </c>
      <c r="AX420" s="196"/>
      <c r="AY420" s="196">
        <v>2</v>
      </c>
      <c r="AZ420" s="196"/>
      <c r="BA420" s="104">
        <v>2</v>
      </c>
      <c r="BB420" s="100">
        <v>1</v>
      </c>
      <c r="BC420" s="104">
        <v>2</v>
      </c>
      <c r="BD420" s="104">
        <v>2</v>
      </c>
      <c r="BE420" s="104">
        <v>2</v>
      </c>
      <c r="BF420" s="104">
        <v>2</v>
      </c>
      <c r="BG420" s="100">
        <v>1</v>
      </c>
      <c r="BH420" s="104">
        <v>2</v>
      </c>
      <c r="BI420" s="104">
        <v>2</v>
      </c>
      <c r="BJ420" s="104">
        <v>2</v>
      </c>
      <c r="BK420" s="104">
        <v>2</v>
      </c>
      <c r="BL420" s="104">
        <v>2</v>
      </c>
      <c r="BM420" s="100">
        <v>1</v>
      </c>
      <c r="BN420" s="100">
        <v>1</v>
      </c>
      <c r="BO420" s="97">
        <v>0</v>
      </c>
      <c r="BP420" s="100">
        <v>1</v>
      </c>
      <c r="BQ420" s="99" t="s">
        <v>41</v>
      </c>
      <c r="BR420" s="99" t="s">
        <v>41</v>
      </c>
      <c r="BS420" s="99" t="s">
        <v>41</v>
      </c>
      <c r="BT420" s="100">
        <v>1</v>
      </c>
      <c r="BU420" s="100">
        <v>1</v>
      </c>
      <c r="BV420" s="100">
        <v>1</v>
      </c>
      <c r="BW420" s="100">
        <v>1</v>
      </c>
      <c r="BX420" s="100">
        <v>1</v>
      </c>
      <c r="BY420" s="100">
        <v>1</v>
      </c>
      <c r="BZ420" s="100">
        <v>1</v>
      </c>
      <c r="CA420" s="100">
        <v>1</v>
      </c>
      <c r="CB420" s="100">
        <v>1</v>
      </c>
      <c r="CC420" s="100">
        <v>1</v>
      </c>
      <c r="CD420" s="100">
        <v>1</v>
      </c>
      <c r="CE420" s="102">
        <v>1</v>
      </c>
      <c r="CF420" s="24" t="e">
        <f>_xlfn.XLOOKUP(A420,Reworked!A:A,Reworked!I:I)</f>
        <v>#N/A</v>
      </c>
    </row>
    <row r="421" spans="1:84" ht="48.75" customHeight="1" x14ac:dyDescent="0.25">
      <c r="A421" s="120">
        <v>1056</v>
      </c>
      <c r="B421" s="121" t="s">
        <v>375</v>
      </c>
      <c r="C421" s="121" t="s">
        <v>496</v>
      </c>
      <c r="D421" s="17" t="s">
        <v>100</v>
      </c>
      <c r="E421" s="121" t="s">
        <v>440</v>
      </c>
      <c r="F421" s="120" t="s">
        <v>396</v>
      </c>
      <c r="G421" s="121" t="s">
        <v>40</v>
      </c>
      <c r="H421" s="121" t="s">
        <v>192</v>
      </c>
      <c r="I421" s="121" t="s">
        <v>448</v>
      </c>
      <c r="J421" s="120" t="s">
        <v>436</v>
      </c>
      <c r="K421" s="45" t="s">
        <v>372</v>
      </c>
      <c r="L421" s="110" t="s">
        <v>40</v>
      </c>
      <c r="M421" s="110" t="s">
        <v>40</v>
      </c>
      <c r="N421" s="106" t="s">
        <v>40</v>
      </c>
      <c r="O421" s="111" t="s">
        <v>40</v>
      </c>
      <c r="P421" s="111" t="s">
        <v>40</v>
      </c>
      <c r="Q421" s="103" t="s">
        <v>45</v>
      </c>
      <c r="R421" s="103" t="s">
        <v>45</v>
      </c>
      <c r="S421" s="103" t="s">
        <v>45</v>
      </c>
      <c r="T421" s="100">
        <v>1</v>
      </c>
      <c r="U421" s="100">
        <v>1</v>
      </c>
      <c r="V421" s="100">
        <v>1</v>
      </c>
      <c r="W421" s="100">
        <v>1</v>
      </c>
      <c r="X421" s="105">
        <v>3</v>
      </c>
      <c r="Y421" s="105">
        <v>3</v>
      </c>
      <c r="Z421" s="105">
        <v>3</v>
      </c>
      <c r="AA421" s="105">
        <v>3</v>
      </c>
      <c r="AB421" s="104">
        <v>2</v>
      </c>
      <c r="AC421" s="104">
        <v>2</v>
      </c>
      <c r="AD421" s="104">
        <v>2</v>
      </c>
      <c r="AE421" s="104">
        <v>2</v>
      </c>
      <c r="AF421" s="104">
        <v>2</v>
      </c>
      <c r="AG421" s="104">
        <v>2</v>
      </c>
      <c r="AH421" s="104">
        <v>2</v>
      </c>
      <c r="AI421" s="104">
        <v>2</v>
      </c>
      <c r="AJ421" s="105">
        <v>3</v>
      </c>
      <c r="AK421" s="105">
        <v>3</v>
      </c>
      <c r="AL421" s="105">
        <v>3</v>
      </c>
      <c r="AM421" s="105">
        <v>3</v>
      </c>
      <c r="AN421" s="104">
        <v>2</v>
      </c>
      <c r="AO421" s="104">
        <v>2</v>
      </c>
      <c r="AP421" s="104">
        <v>2</v>
      </c>
      <c r="AQ421" s="104">
        <v>2</v>
      </c>
      <c r="AR421" s="99" t="s">
        <v>41</v>
      </c>
      <c r="AS421" s="99" t="s">
        <v>41</v>
      </c>
      <c r="AT421" s="99" t="s">
        <v>41</v>
      </c>
      <c r="AU421" s="105">
        <v>3</v>
      </c>
      <c r="AV421" s="105">
        <v>3</v>
      </c>
      <c r="AW421" s="201">
        <v>3</v>
      </c>
      <c r="AX421" s="201"/>
      <c r="AY421" s="201">
        <v>3</v>
      </c>
      <c r="AZ421" s="201"/>
      <c r="BA421" s="105">
        <v>3</v>
      </c>
      <c r="BB421" s="105">
        <v>3</v>
      </c>
      <c r="BC421" s="105">
        <v>3</v>
      </c>
      <c r="BD421" s="105">
        <v>3</v>
      </c>
      <c r="BE421" s="105">
        <v>3</v>
      </c>
      <c r="BF421" s="105">
        <v>3</v>
      </c>
      <c r="BG421" s="105">
        <v>3</v>
      </c>
      <c r="BH421" s="105">
        <v>3</v>
      </c>
      <c r="BI421" s="105">
        <v>3</v>
      </c>
      <c r="BJ421" s="105">
        <v>3</v>
      </c>
      <c r="BK421" s="105">
        <v>3</v>
      </c>
      <c r="BL421" s="105">
        <v>3</v>
      </c>
      <c r="BM421" s="104">
        <v>2</v>
      </c>
      <c r="BN421" s="104">
        <v>2</v>
      </c>
      <c r="BO421" s="97">
        <v>0</v>
      </c>
      <c r="BP421" s="104">
        <v>2</v>
      </c>
      <c r="BQ421" s="103" t="s">
        <v>45</v>
      </c>
      <c r="BR421" s="103" t="s">
        <v>45</v>
      </c>
      <c r="BS421" s="103" t="s">
        <v>45</v>
      </c>
      <c r="BT421" s="105">
        <v>3</v>
      </c>
      <c r="BU421" s="105">
        <v>3</v>
      </c>
      <c r="BV421" s="105">
        <v>3</v>
      </c>
      <c r="BW421" s="105">
        <v>3</v>
      </c>
      <c r="BX421" s="105">
        <v>3</v>
      </c>
      <c r="BY421" s="105">
        <v>3</v>
      </c>
      <c r="BZ421" s="105">
        <v>3</v>
      </c>
      <c r="CA421" s="105">
        <v>3</v>
      </c>
      <c r="CB421" s="105">
        <v>3</v>
      </c>
      <c r="CC421" s="105">
        <v>3</v>
      </c>
      <c r="CD421" s="105">
        <v>3</v>
      </c>
      <c r="CE421" s="112">
        <v>3</v>
      </c>
      <c r="CF421" s="24" t="str">
        <f>_xlfn.XLOOKUP(A421,Reworked!A:A,Reworked!I:I)</f>
        <v>Disclaimer</v>
      </c>
    </row>
    <row r="422" spans="1:84" ht="48" customHeight="1" x14ac:dyDescent="0.25">
      <c r="A422" s="120">
        <v>276</v>
      </c>
      <c r="B422" s="121" t="s">
        <v>601</v>
      </c>
      <c r="C422" s="121" t="s">
        <v>496</v>
      </c>
      <c r="D422" s="17" t="s">
        <v>100</v>
      </c>
      <c r="E422" s="121" t="s">
        <v>452</v>
      </c>
      <c r="F422" s="120" t="s">
        <v>396</v>
      </c>
      <c r="G422" s="121" t="s">
        <v>40</v>
      </c>
      <c r="H422" s="121" t="s">
        <v>93</v>
      </c>
      <c r="I422" s="121" t="s">
        <v>448</v>
      </c>
      <c r="J422" s="120" t="s">
        <v>436</v>
      </c>
      <c r="K422" s="128" t="s">
        <v>40</v>
      </c>
      <c r="L422" s="97" t="s">
        <v>40</v>
      </c>
      <c r="M422" s="110" t="s">
        <v>40</v>
      </c>
      <c r="N422" s="98" t="s">
        <v>40</v>
      </c>
      <c r="O422" s="98" t="s">
        <v>40</v>
      </c>
      <c r="P422" s="98" t="s">
        <v>40</v>
      </c>
      <c r="Q422" s="107" t="s">
        <v>40</v>
      </c>
      <c r="R422" s="107" t="s">
        <v>40</v>
      </c>
      <c r="S422" s="107" t="s">
        <v>40</v>
      </c>
      <c r="T422" s="97">
        <v>0</v>
      </c>
      <c r="U422" s="97">
        <v>0</v>
      </c>
      <c r="V422" s="97">
        <v>0</v>
      </c>
      <c r="W422" s="97">
        <v>0</v>
      </c>
      <c r="X422" s="97">
        <v>0</v>
      </c>
      <c r="Y422" s="97">
        <v>0</v>
      </c>
      <c r="Z422" s="97">
        <v>0</v>
      </c>
      <c r="AA422" s="97">
        <v>0</v>
      </c>
      <c r="AB422" s="97">
        <v>0</v>
      </c>
      <c r="AC422" s="97">
        <v>0</v>
      </c>
      <c r="AD422" s="97">
        <v>0</v>
      </c>
      <c r="AE422" s="97">
        <v>0</v>
      </c>
      <c r="AF422" s="97">
        <v>0</v>
      </c>
      <c r="AG422" s="97">
        <v>0</v>
      </c>
      <c r="AH422" s="97">
        <v>0</v>
      </c>
      <c r="AI422" s="97">
        <v>0</v>
      </c>
      <c r="AJ422" s="97">
        <v>0</v>
      </c>
      <c r="AK422" s="97">
        <v>0</v>
      </c>
      <c r="AL422" s="97">
        <v>0</v>
      </c>
      <c r="AM422" s="97">
        <v>0</v>
      </c>
      <c r="AN422" s="97">
        <v>0</v>
      </c>
      <c r="AO422" s="97">
        <v>0</v>
      </c>
      <c r="AP422" s="97">
        <v>0</v>
      </c>
      <c r="AQ422" s="97">
        <v>0</v>
      </c>
      <c r="AR422" s="109" t="s">
        <v>40</v>
      </c>
      <c r="AS422" s="109" t="s">
        <v>40</v>
      </c>
      <c r="AT422" s="109" t="s">
        <v>40</v>
      </c>
      <c r="AU422" s="97">
        <v>0</v>
      </c>
      <c r="AV422" s="97">
        <v>0</v>
      </c>
      <c r="AW422" s="202">
        <v>0</v>
      </c>
      <c r="AX422" s="202"/>
      <c r="AY422" s="202">
        <v>0</v>
      </c>
      <c r="AZ422" s="202"/>
      <c r="BA422" s="97">
        <v>0</v>
      </c>
      <c r="BB422" s="97">
        <v>0</v>
      </c>
      <c r="BC422" s="97">
        <v>0</v>
      </c>
      <c r="BD422" s="97">
        <v>0</v>
      </c>
      <c r="BE422" s="97">
        <v>0</v>
      </c>
      <c r="BF422" s="97">
        <v>0</v>
      </c>
      <c r="BG422" s="97">
        <v>0</v>
      </c>
      <c r="BH422" s="97">
        <v>0</v>
      </c>
      <c r="BI422" s="97">
        <v>0</v>
      </c>
      <c r="BJ422" s="97">
        <v>0</v>
      </c>
      <c r="BK422" s="97">
        <v>0</v>
      </c>
      <c r="BL422" s="97">
        <v>0</v>
      </c>
      <c r="BM422" s="97">
        <v>0</v>
      </c>
      <c r="BN422" s="97">
        <v>0</v>
      </c>
      <c r="BO422" s="97">
        <v>0</v>
      </c>
      <c r="BP422" s="97">
        <v>0</v>
      </c>
      <c r="BQ422" s="107" t="s">
        <v>40</v>
      </c>
      <c r="BR422" s="107" t="s">
        <v>40</v>
      </c>
      <c r="BS422" s="107" t="s">
        <v>40</v>
      </c>
      <c r="BT422" s="97">
        <v>0</v>
      </c>
      <c r="BU422" s="97">
        <v>0</v>
      </c>
      <c r="BV422" s="97">
        <v>0</v>
      </c>
      <c r="BW422" s="97">
        <v>0</v>
      </c>
      <c r="BX422" s="97">
        <v>0</v>
      </c>
      <c r="BY422" s="97">
        <v>0</v>
      </c>
      <c r="BZ422" s="97">
        <v>0</v>
      </c>
      <c r="CA422" s="97">
        <v>0</v>
      </c>
      <c r="CB422" s="97">
        <v>0</v>
      </c>
      <c r="CC422" s="97">
        <v>0</v>
      </c>
      <c r="CD422" s="97">
        <v>0</v>
      </c>
      <c r="CE422" s="127">
        <v>0</v>
      </c>
      <c r="CF422" s="24" t="e">
        <f>_xlfn.XLOOKUP(A422,Reworked!A:A,Reworked!I:I)</f>
        <v>#N/A</v>
      </c>
    </row>
    <row r="423" spans="1:84" ht="48.75" customHeight="1" x14ac:dyDescent="0.25">
      <c r="A423" s="120">
        <v>277</v>
      </c>
      <c r="B423" s="121" t="s">
        <v>274</v>
      </c>
      <c r="C423" s="121" t="s">
        <v>496</v>
      </c>
      <c r="D423" s="17" t="s">
        <v>100</v>
      </c>
      <c r="E423" s="121" t="s">
        <v>461</v>
      </c>
      <c r="F423" s="120" t="s">
        <v>396</v>
      </c>
      <c r="G423" s="121" t="s">
        <v>40</v>
      </c>
      <c r="H423" s="121" t="s">
        <v>195</v>
      </c>
      <c r="I423" s="121" t="s">
        <v>448</v>
      </c>
      <c r="J423" s="120" t="s">
        <v>436</v>
      </c>
      <c r="K423" s="42" t="s">
        <v>181</v>
      </c>
      <c r="L423" s="97" t="s">
        <v>40</v>
      </c>
      <c r="M423" s="97" t="s">
        <v>40</v>
      </c>
      <c r="N423" s="106" t="s">
        <v>40</v>
      </c>
      <c r="O423" s="106" t="s">
        <v>40</v>
      </c>
      <c r="P423" s="98" t="s">
        <v>40</v>
      </c>
      <c r="Q423" s="99" t="s">
        <v>41</v>
      </c>
      <c r="R423" s="99" t="s">
        <v>41</v>
      </c>
      <c r="S423" s="103" t="s">
        <v>45</v>
      </c>
      <c r="T423" s="100">
        <v>1</v>
      </c>
      <c r="U423" s="100">
        <v>1</v>
      </c>
      <c r="V423" s="100">
        <v>1</v>
      </c>
      <c r="W423" s="100">
        <v>1</v>
      </c>
      <c r="X423" s="100">
        <v>1</v>
      </c>
      <c r="Y423" s="100">
        <v>1</v>
      </c>
      <c r="Z423" s="105">
        <v>3</v>
      </c>
      <c r="AA423" s="104">
        <v>2</v>
      </c>
      <c r="AB423" s="100">
        <v>1</v>
      </c>
      <c r="AC423" s="100">
        <v>1</v>
      </c>
      <c r="AD423" s="104">
        <v>2</v>
      </c>
      <c r="AE423" s="100">
        <v>1</v>
      </c>
      <c r="AF423" s="104">
        <v>2</v>
      </c>
      <c r="AG423" s="104">
        <v>2</v>
      </c>
      <c r="AH423" s="104">
        <v>2</v>
      </c>
      <c r="AI423" s="104">
        <v>2</v>
      </c>
      <c r="AJ423" s="104">
        <v>2</v>
      </c>
      <c r="AK423" s="104">
        <v>2</v>
      </c>
      <c r="AL423" s="105">
        <v>3</v>
      </c>
      <c r="AM423" s="105">
        <v>3</v>
      </c>
      <c r="AN423" s="105">
        <v>3</v>
      </c>
      <c r="AO423" s="105">
        <v>3</v>
      </c>
      <c r="AP423" s="97">
        <v>0</v>
      </c>
      <c r="AQ423" s="105">
        <v>3</v>
      </c>
      <c r="AR423" s="103" t="s">
        <v>45</v>
      </c>
      <c r="AS423" s="103" t="s">
        <v>45</v>
      </c>
      <c r="AT423" s="103" t="s">
        <v>45</v>
      </c>
      <c r="AU423" s="100">
        <v>1</v>
      </c>
      <c r="AV423" s="100">
        <v>1</v>
      </c>
      <c r="AW423" s="196">
        <v>2</v>
      </c>
      <c r="AX423" s="196"/>
      <c r="AY423" s="197">
        <v>1</v>
      </c>
      <c r="AZ423" s="197"/>
      <c r="BA423" s="104">
        <v>2</v>
      </c>
      <c r="BB423" s="100">
        <v>1</v>
      </c>
      <c r="BC423" s="100">
        <v>1</v>
      </c>
      <c r="BD423" s="100">
        <v>1</v>
      </c>
      <c r="BE423" s="105">
        <v>3</v>
      </c>
      <c r="BF423" s="105">
        <v>3</v>
      </c>
      <c r="BG423" s="100">
        <v>1</v>
      </c>
      <c r="BH423" s="105">
        <v>3</v>
      </c>
      <c r="BI423" s="105">
        <v>3</v>
      </c>
      <c r="BJ423" s="100">
        <v>1</v>
      </c>
      <c r="BK423" s="105">
        <v>3</v>
      </c>
      <c r="BL423" s="105">
        <v>3</v>
      </c>
      <c r="BM423" s="105">
        <v>3</v>
      </c>
      <c r="BN423" s="105">
        <v>3</v>
      </c>
      <c r="BO423" s="97">
        <v>0</v>
      </c>
      <c r="BP423" s="105">
        <v>3</v>
      </c>
      <c r="BQ423" s="103" t="s">
        <v>45</v>
      </c>
      <c r="BR423" s="99" t="s">
        <v>41</v>
      </c>
      <c r="BS423" s="99" t="s">
        <v>41</v>
      </c>
      <c r="BT423" s="100">
        <v>1</v>
      </c>
      <c r="BU423" s="100">
        <v>1</v>
      </c>
      <c r="BV423" s="100">
        <v>1</v>
      </c>
      <c r="BW423" s="100">
        <v>1</v>
      </c>
      <c r="BX423" s="100">
        <v>1</v>
      </c>
      <c r="BY423" s="100">
        <v>1</v>
      </c>
      <c r="BZ423" s="100">
        <v>1</v>
      </c>
      <c r="CA423" s="100">
        <v>1</v>
      </c>
      <c r="CB423" s="104">
        <v>2</v>
      </c>
      <c r="CC423" s="100">
        <v>1</v>
      </c>
      <c r="CD423" s="100">
        <v>1</v>
      </c>
      <c r="CE423" s="108">
        <v>2</v>
      </c>
      <c r="CF423" s="24" t="str">
        <f>_xlfn.XLOOKUP(A423,Reworked!A:A,Reworked!I:I)</f>
        <v>Unqualified with findings</v>
      </c>
    </row>
    <row r="424" spans="1:84" ht="48" customHeight="1" x14ac:dyDescent="0.25">
      <c r="A424" s="120">
        <v>1036</v>
      </c>
      <c r="B424" s="121" t="s">
        <v>602</v>
      </c>
      <c r="C424" s="121" t="s">
        <v>496</v>
      </c>
      <c r="D424" s="17" t="s">
        <v>100</v>
      </c>
      <c r="E424" s="121" t="s">
        <v>450</v>
      </c>
      <c r="F424" s="120" t="s">
        <v>396</v>
      </c>
      <c r="G424" s="121" t="s">
        <v>40</v>
      </c>
      <c r="H424" s="121" t="s">
        <v>195</v>
      </c>
      <c r="I424" s="121" t="s">
        <v>448</v>
      </c>
      <c r="J424" s="120" t="s">
        <v>436</v>
      </c>
      <c r="K424" s="126" t="s">
        <v>40</v>
      </c>
      <c r="L424" s="97" t="s">
        <v>40</v>
      </c>
      <c r="M424" s="97" t="s">
        <v>40</v>
      </c>
      <c r="N424" s="106" t="s">
        <v>40</v>
      </c>
      <c r="O424" s="106" t="s">
        <v>40</v>
      </c>
      <c r="P424" s="98" t="s">
        <v>40</v>
      </c>
      <c r="Q424" s="103" t="s">
        <v>45</v>
      </c>
      <c r="R424" s="99" t="s">
        <v>41</v>
      </c>
      <c r="S424" s="99" t="s">
        <v>41</v>
      </c>
      <c r="T424" s="100">
        <v>1</v>
      </c>
      <c r="U424" s="100">
        <v>1</v>
      </c>
      <c r="V424" s="100">
        <v>1</v>
      </c>
      <c r="W424" s="100">
        <v>1</v>
      </c>
      <c r="X424" s="104">
        <v>2</v>
      </c>
      <c r="Y424" s="104">
        <v>2</v>
      </c>
      <c r="Z424" s="104">
        <v>2</v>
      </c>
      <c r="AA424" s="104">
        <v>2</v>
      </c>
      <c r="AB424" s="104">
        <v>2</v>
      </c>
      <c r="AC424" s="100">
        <v>1</v>
      </c>
      <c r="AD424" s="100">
        <v>1</v>
      </c>
      <c r="AE424" s="104">
        <v>2</v>
      </c>
      <c r="AF424" s="104">
        <v>2</v>
      </c>
      <c r="AG424" s="100">
        <v>1</v>
      </c>
      <c r="AH424" s="100">
        <v>1</v>
      </c>
      <c r="AI424" s="104">
        <v>2</v>
      </c>
      <c r="AJ424" s="104">
        <v>2</v>
      </c>
      <c r="AK424" s="104">
        <v>2</v>
      </c>
      <c r="AL424" s="104">
        <v>2</v>
      </c>
      <c r="AM424" s="104">
        <v>2</v>
      </c>
      <c r="AN424" s="104">
        <v>2</v>
      </c>
      <c r="AO424" s="104">
        <v>2</v>
      </c>
      <c r="AP424" s="104">
        <v>2</v>
      </c>
      <c r="AQ424" s="104">
        <v>2</v>
      </c>
      <c r="AR424" s="99" t="s">
        <v>41</v>
      </c>
      <c r="AS424" s="99" t="s">
        <v>41</v>
      </c>
      <c r="AT424" s="99" t="s">
        <v>41</v>
      </c>
      <c r="AU424" s="104">
        <v>2</v>
      </c>
      <c r="AV424" s="104">
        <v>2</v>
      </c>
      <c r="AW424" s="196">
        <v>2</v>
      </c>
      <c r="AX424" s="196"/>
      <c r="AY424" s="196">
        <v>2</v>
      </c>
      <c r="AZ424" s="196"/>
      <c r="BA424" s="104">
        <v>2</v>
      </c>
      <c r="BB424" s="104">
        <v>2</v>
      </c>
      <c r="BC424" s="100">
        <v>1</v>
      </c>
      <c r="BD424" s="104">
        <v>2</v>
      </c>
      <c r="BE424" s="105">
        <v>3</v>
      </c>
      <c r="BF424" s="104">
        <v>2</v>
      </c>
      <c r="BG424" s="104">
        <v>2</v>
      </c>
      <c r="BH424" s="104">
        <v>2</v>
      </c>
      <c r="BI424" s="104">
        <v>2</v>
      </c>
      <c r="BJ424" s="104">
        <v>2</v>
      </c>
      <c r="BK424" s="105">
        <v>3</v>
      </c>
      <c r="BL424" s="104">
        <v>2</v>
      </c>
      <c r="BM424" s="104">
        <v>2</v>
      </c>
      <c r="BN424" s="104">
        <v>2</v>
      </c>
      <c r="BO424" s="104">
        <v>2</v>
      </c>
      <c r="BP424" s="104">
        <v>2</v>
      </c>
      <c r="BQ424" s="99" t="s">
        <v>41</v>
      </c>
      <c r="BR424" s="99" t="s">
        <v>41</v>
      </c>
      <c r="BS424" s="99" t="s">
        <v>41</v>
      </c>
      <c r="BT424" s="100">
        <v>1</v>
      </c>
      <c r="BU424" s="100">
        <v>1</v>
      </c>
      <c r="BV424" s="100">
        <v>1</v>
      </c>
      <c r="BW424" s="100">
        <v>1</v>
      </c>
      <c r="BX424" s="100">
        <v>1</v>
      </c>
      <c r="BY424" s="100">
        <v>1</v>
      </c>
      <c r="BZ424" s="100">
        <v>1</v>
      </c>
      <c r="CA424" s="100">
        <v>1</v>
      </c>
      <c r="CB424" s="104">
        <v>2</v>
      </c>
      <c r="CC424" s="104">
        <v>2</v>
      </c>
      <c r="CD424" s="104">
        <v>2</v>
      </c>
      <c r="CE424" s="108">
        <v>2</v>
      </c>
      <c r="CF424" s="24" t="str">
        <f>_xlfn.XLOOKUP(A424,Reworked!A:A,Reworked!I:I)</f>
        <v>Audit not finalised at legislated date</v>
      </c>
    </row>
    <row r="425" spans="1:84" ht="48.75" customHeight="1" x14ac:dyDescent="0.25">
      <c r="A425" s="120">
        <v>1458</v>
      </c>
      <c r="B425" s="121" t="s">
        <v>603</v>
      </c>
      <c r="C425" s="121" t="s">
        <v>498</v>
      </c>
      <c r="D425" s="17" t="s">
        <v>100</v>
      </c>
      <c r="E425" s="121" t="s">
        <v>444</v>
      </c>
      <c r="F425" s="120" t="s">
        <v>396</v>
      </c>
      <c r="G425" s="121" t="s">
        <v>40</v>
      </c>
      <c r="H425" s="121" t="s">
        <v>458</v>
      </c>
      <c r="I425" s="121" t="s">
        <v>448</v>
      </c>
      <c r="J425" s="120" t="s">
        <v>436</v>
      </c>
      <c r="K425" s="100" t="s">
        <v>40</v>
      </c>
      <c r="L425" s="97" t="s">
        <v>40</v>
      </c>
      <c r="M425" s="97" t="s">
        <v>40</v>
      </c>
      <c r="N425" s="106" t="s">
        <v>40</v>
      </c>
      <c r="O425" s="106" t="s">
        <v>40</v>
      </c>
      <c r="P425" s="106" t="s">
        <v>40</v>
      </c>
      <c r="Q425" s="99" t="s">
        <v>41</v>
      </c>
      <c r="R425" s="101" t="s">
        <v>42</v>
      </c>
      <c r="S425" s="101" t="s">
        <v>42</v>
      </c>
      <c r="T425" s="100">
        <v>1</v>
      </c>
      <c r="U425" s="104">
        <v>2</v>
      </c>
      <c r="V425" s="105">
        <v>3</v>
      </c>
      <c r="W425" s="104">
        <v>2</v>
      </c>
      <c r="X425" s="100">
        <v>1</v>
      </c>
      <c r="Y425" s="104">
        <v>2</v>
      </c>
      <c r="Z425" s="104">
        <v>2</v>
      </c>
      <c r="AA425" s="104">
        <v>2</v>
      </c>
      <c r="AB425" s="100">
        <v>1</v>
      </c>
      <c r="AC425" s="104">
        <v>2</v>
      </c>
      <c r="AD425" s="104">
        <v>2</v>
      </c>
      <c r="AE425" s="104">
        <v>2</v>
      </c>
      <c r="AF425" s="100">
        <v>1</v>
      </c>
      <c r="AG425" s="104">
        <v>2</v>
      </c>
      <c r="AH425" s="104">
        <v>2</v>
      </c>
      <c r="AI425" s="104">
        <v>2</v>
      </c>
      <c r="AJ425" s="100">
        <v>1</v>
      </c>
      <c r="AK425" s="104">
        <v>2</v>
      </c>
      <c r="AL425" s="104">
        <v>2</v>
      </c>
      <c r="AM425" s="104">
        <v>2</v>
      </c>
      <c r="AN425" s="100">
        <v>1</v>
      </c>
      <c r="AO425" s="104">
        <v>2</v>
      </c>
      <c r="AP425" s="104">
        <v>2</v>
      </c>
      <c r="AQ425" s="104">
        <v>2</v>
      </c>
      <c r="AR425" s="99" t="s">
        <v>41</v>
      </c>
      <c r="AS425" s="101" t="s">
        <v>42</v>
      </c>
      <c r="AT425" s="101" t="s">
        <v>42</v>
      </c>
      <c r="AU425" s="100">
        <v>1</v>
      </c>
      <c r="AV425" s="104">
        <v>2</v>
      </c>
      <c r="AW425" s="196">
        <v>2</v>
      </c>
      <c r="AX425" s="196"/>
      <c r="AY425" s="196">
        <v>2</v>
      </c>
      <c r="AZ425" s="196"/>
      <c r="BA425" s="100">
        <v>1</v>
      </c>
      <c r="BB425" s="104">
        <v>2</v>
      </c>
      <c r="BC425" s="104">
        <v>2</v>
      </c>
      <c r="BD425" s="104">
        <v>2</v>
      </c>
      <c r="BE425" s="100">
        <v>1</v>
      </c>
      <c r="BF425" s="104">
        <v>2</v>
      </c>
      <c r="BG425" s="104">
        <v>2</v>
      </c>
      <c r="BH425" s="104">
        <v>2</v>
      </c>
      <c r="BI425" s="100">
        <v>1</v>
      </c>
      <c r="BJ425" s="104">
        <v>2</v>
      </c>
      <c r="BK425" s="104">
        <v>2</v>
      </c>
      <c r="BL425" s="104">
        <v>2</v>
      </c>
      <c r="BM425" s="100">
        <v>1</v>
      </c>
      <c r="BN425" s="104">
        <v>2</v>
      </c>
      <c r="BO425" s="104">
        <v>2</v>
      </c>
      <c r="BP425" s="104">
        <v>2</v>
      </c>
      <c r="BQ425" s="99" t="s">
        <v>41</v>
      </c>
      <c r="BR425" s="101" t="s">
        <v>42</v>
      </c>
      <c r="BS425" s="101" t="s">
        <v>42</v>
      </c>
      <c r="BT425" s="100">
        <v>1</v>
      </c>
      <c r="BU425" s="104">
        <v>2</v>
      </c>
      <c r="BV425" s="104">
        <v>2</v>
      </c>
      <c r="BW425" s="104">
        <v>2</v>
      </c>
      <c r="BX425" s="100">
        <v>1</v>
      </c>
      <c r="BY425" s="104">
        <v>2</v>
      </c>
      <c r="BZ425" s="104">
        <v>2</v>
      </c>
      <c r="CA425" s="104">
        <v>2</v>
      </c>
      <c r="CB425" s="105">
        <v>3</v>
      </c>
      <c r="CC425" s="104">
        <v>2</v>
      </c>
      <c r="CD425" s="104">
        <v>2</v>
      </c>
      <c r="CE425" s="108">
        <v>2</v>
      </c>
      <c r="CF425" s="24" t="e">
        <f>_xlfn.XLOOKUP(A425,Reworked!A:A,Reworked!I:I)</f>
        <v>#N/A</v>
      </c>
    </row>
    <row r="426" spans="1:84" ht="48" customHeight="1" x14ac:dyDescent="0.25">
      <c r="A426" s="120">
        <v>281</v>
      </c>
      <c r="B426" s="121" t="s">
        <v>275</v>
      </c>
      <c r="C426" s="121" t="s">
        <v>496</v>
      </c>
      <c r="D426" s="17" t="s">
        <v>100</v>
      </c>
      <c r="E426" s="121" t="s">
        <v>461</v>
      </c>
      <c r="F426" s="120" t="s">
        <v>396</v>
      </c>
      <c r="G426" s="121" t="s">
        <v>40</v>
      </c>
      <c r="H426" s="121" t="s">
        <v>475</v>
      </c>
      <c r="I426" s="121" t="s">
        <v>446</v>
      </c>
      <c r="J426" s="120" t="s">
        <v>436</v>
      </c>
      <c r="K426" s="42" t="s">
        <v>181</v>
      </c>
      <c r="L426" s="97" t="s">
        <v>40</v>
      </c>
      <c r="M426" s="110" t="s">
        <v>40</v>
      </c>
      <c r="N426" s="98" t="s">
        <v>40</v>
      </c>
      <c r="O426" s="98" t="s">
        <v>40</v>
      </c>
      <c r="P426" s="98" t="s">
        <v>40</v>
      </c>
      <c r="Q426" s="101" t="s">
        <v>42</v>
      </c>
      <c r="R426" s="101" t="s">
        <v>42</v>
      </c>
      <c r="S426" s="101" t="s">
        <v>42</v>
      </c>
      <c r="T426" s="100">
        <v>1</v>
      </c>
      <c r="U426" s="100">
        <v>1</v>
      </c>
      <c r="V426" s="100">
        <v>1</v>
      </c>
      <c r="W426" s="100">
        <v>1</v>
      </c>
      <c r="X426" s="104">
        <v>2</v>
      </c>
      <c r="Y426" s="100">
        <v>1</v>
      </c>
      <c r="Z426" s="104">
        <v>2</v>
      </c>
      <c r="AA426" s="104">
        <v>2</v>
      </c>
      <c r="AB426" s="100">
        <v>1</v>
      </c>
      <c r="AC426" s="100">
        <v>1</v>
      </c>
      <c r="AD426" s="100">
        <v>1</v>
      </c>
      <c r="AE426" s="100">
        <v>1</v>
      </c>
      <c r="AF426" s="100">
        <v>1</v>
      </c>
      <c r="AG426" s="100">
        <v>1</v>
      </c>
      <c r="AH426" s="100">
        <v>1</v>
      </c>
      <c r="AI426" s="100">
        <v>1</v>
      </c>
      <c r="AJ426" s="104">
        <v>2</v>
      </c>
      <c r="AK426" s="100">
        <v>1</v>
      </c>
      <c r="AL426" s="104">
        <v>2</v>
      </c>
      <c r="AM426" s="104">
        <v>2</v>
      </c>
      <c r="AN426" s="104">
        <v>2</v>
      </c>
      <c r="AO426" s="100">
        <v>1</v>
      </c>
      <c r="AP426" s="100">
        <v>1</v>
      </c>
      <c r="AQ426" s="104">
        <v>2</v>
      </c>
      <c r="AR426" s="101" t="s">
        <v>42</v>
      </c>
      <c r="AS426" s="101" t="s">
        <v>42</v>
      </c>
      <c r="AT426" s="101" t="s">
        <v>42</v>
      </c>
      <c r="AU426" s="100">
        <v>1</v>
      </c>
      <c r="AV426" s="100">
        <v>1</v>
      </c>
      <c r="AW426" s="197">
        <v>1</v>
      </c>
      <c r="AX426" s="197"/>
      <c r="AY426" s="197">
        <v>1</v>
      </c>
      <c r="AZ426" s="197"/>
      <c r="BA426" s="104">
        <v>2</v>
      </c>
      <c r="BB426" s="100">
        <v>1</v>
      </c>
      <c r="BC426" s="100">
        <v>1</v>
      </c>
      <c r="BD426" s="100">
        <v>1</v>
      </c>
      <c r="BE426" s="104">
        <v>2</v>
      </c>
      <c r="BF426" s="100">
        <v>1</v>
      </c>
      <c r="BG426" s="100">
        <v>1</v>
      </c>
      <c r="BH426" s="100">
        <v>1</v>
      </c>
      <c r="BI426" s="100">
        <v>1</v>
      </c>
      <c r="BJ426" s="100">
        <v>1</v>
      </c>
      <c r="BK426" s="104">
        <v>2</v>
      </c>
      <c r="BL426" s="100">
        <v>1</v>
      </c>
      <c r="BM426" s="104">
        <v>2</v>
      </c>
      <c r="BN426" s="100">
        <v>1</v>
      </c>
      <c r="BO426" s="104">
        <v>2</v>
      </c>
      <c r="BP426" s="104">
        <v>2</v>
      </c>
      <c r="BQ426" s="99" t="s">
        <v>41</v>
      </c>
      <c r="BR426" s="99" t="s">
        <v>41</v>
      </c>
      <c r="BS426" s="99" t="s">
        <v>41</v>
      </c>
      <c r="BT426" s="100">
        <v>1</v>
      </c>
      <c r="BU426" s="100">
        <v>1</v>
      </c>
      <c r="BV426" s="100">
        <v>1</v>
      </c>
      <c r="BW426" s="100">
        <v>1</v>
      </c>
      <c r="BX426" s="100">
        <v>1</v>
      </c>
      <c r="BY426" s="100">
        <v>1</v>
      </c>
      <c r="BZ426" s="100">
        <v>1</v>
      </c>
      <c r="CA426" s="100">
        <v>1</v>
      </c>
      <c r="CB426" s="100">
        <v>1</v>
      </c>
      <c r="CC426" s="100">
        <v>1</v>
      </c>
      <c r="CD426" s="100">
        <v>1</v>
      </c>
      <c r="CE426" s="102">
        <v>1</v>
      </c>
      <c r="CF426" s="24" t="str">
        <f>_xlfn.XLOOKUP(A426,Reworked!A:A,Reworked!I:I)</f>
        <v>Unqualified with findings</v>
      </c>
    </row>
    <row r="427" spans="1:84" ht="48.75" customHeight="1" x14ac:dyDescent="0.25">
      <c r="A427" s="120">
        <v>1524</v>
      </c>
      <c r="B427" s="121" t="s">
        <v>604</v>
      </c>
      <c r="C427" s="121" t="s">
        <v>496</v>
      </c>
      <c r="D427" s="17" t="s">
        <v>100</v>
      </c>
      <c r="E427" s="121" t="s">
        <v>461</v>
      </c>
      <c r="F427" s="120" t="s">
        <v>396</v>
      </c>
      <c r="G427" s="121" t="s">
        <v>40</v>
      </c>
      <c r="H427" s="121" t="s">
        <v>475</v>
      </c>
      <c r="I427" s="121" t="s">
        <v>446</v>
      </c>
      <c r="J427" s="120" t="s">
        <v>436</v>
      </c>
      <c r="K427" s="100" t="s">
        <v>40</v>
      </c>
      <c r="L427" s="97" t="s">
        <v>40</v>
      </c>
      <c r="M427" s="97" t="s">
        <v>40</v>
      </c>
      <c r="N427" s="98" t="s">
        <v>40</v>
      </c>
      <c r="O427" s="98" t="s">
        <v>40</v>
      </c>
      <c r="P427" s="98" t="s">
        <v>40</v>
      </c>
      <c r="Q427" s="99" t="s">
        <v>41</v>
      </c>
      <c r="R427" s="99" t="s">
        <v>41</v>
      </c>
      <c r="S427" s="99" t="s">
        <v>41</v>
      </c>
      <c r="T427" s="100">
        <v>1</v>
      </c>
      <c r="U427" s="100">
        <v>1</v>
      </c>
      <c r="V427" s="100">
        <v>1</v>
      </c>
      <c r="W427" s="100">
        <v>1</v>
      </c>
      <c r="X427" s="100">
        <v>1</v>
      </c>
      <c r="Y427" s="100">
        <v>1</v>
      </c>
      <c r="Z427" s="100">
        <v>1</v>
      </c>
      <c r="AA427" s="100">
        <v>1</v>
      </c>
      <c r="AB427" s="100">
        <v>1</v>
      </c>
      <c r="AC427" s="100">
        <v>1</v>
      </c>
      <c r="AD427" s="100">
        <v>1</v>
      </c>
      <c r="AE427" s="100">
        <v>1</v>
      </c>
      <c r="AF427" s="100">
        <v>1</v>
      </c>
      <c r="AG427" s="100">
        <v>1</v>
      </c>
      <c r="AH427" s="100">
        <v>1</v>
      </c>
      <c r="AI427" s="100">
        <v>1</v>
      </c>
      <c r="AJ427" s="100">
        <v>1</v>
      </c>
      <c r="AK427" s="100">
        <v>1</v>
      </c>
      <c r="AL427" s="100">
        <v>1</v>
      </c>
      <c r="AM427" s="100">
        <v>1</v>
      </c>
      <c r="AN427" s="100">
        <v>1</v>
      </c>
      <c r="AO427" s="100">
        <v>1</v>
      </c>
      <c r="AP427" s="100">
        <v>1</v>
      </c>
      <c r="AQ427" s="100">
        <v>1</v>
      </c>
      <c r="AR427" s="99" t="s">
        <v>41</v>
      </c>
      <c r="AS427" s="99" t="s">
        <v>41</v>
      </c>
      <c r="AT427" s="99" t="s">
        <v>41</v>
      </c>
      <c r="AU427" s="100">
        <v>1</v>
      </c>
      <c r="AV427" s="100">
        <v>1</v>
      </c>
      <c r="AW427" s="197">
        <v>1</v>
      </c>
      <c r="AX427" s="197"/>
      <c r="AY427" s="197">
        <v>1</v>
      </c>
      <c r="AZ427" s="197"/>
      <c r="BA427" s="100">
        <v>1</v>
      </c>
      <c r="BB427" s="100">
        <v>1</v>
      </c>
      <c r="BC427" s="100">
        <v>1</v>
      </c>
      <c r="BD427" s="100">
        <v>1</v>
      </c>
      <c r="BE427" s="100">
        <v>1</v>
      </c>
      <c r="BF427" s="100">
        <v>1</v>
      </c>
      <c r="BG427" s="100">
        <v>1</v>
      </c>
      <c r="BH427" s="100">
        <v>1</v>
      </c>
      <c r="BI427" s="100">
        <v>1</v>
      </c>
      <c r="BJ427" s="100">
        <v>1</v>
      </c>
      <c r="BK427" s="100">
        <v>1</v>
      </c>
      <c r="BL427" s="100">
        <v>1</v>
      </c>
      <c r="BM427" s="100">
        <v>1</v>
      </c>
      <c r="BN427" s="100">
        <v>1</v>
      </c>
      <c r="BO427" s="100">
        <v>1</v>
      </c>
      <c r="BP427" s="100">
        <v>1</v>
      </c>
      <c r="BQ427" s="99" t="s">
        <v>41</v>
      </c>
      <c r="BR427" s="99" t="s">
        <v>41</v>
      </c>
      <c r="BS427" s="99" t="s">
        <v>41</v>
      </c>
      <c r="BT427" s="100">
        <v>1</v>
      </c>
      <c r="BU427" s="100">
        <v>1</v>
      </c>
      <c r="BV427" s="100">
        <v>1</v>
      </c>
      <c r="BW427" s="100">
        <v>1</v>
      </c>
      <c r="BX427" s="100">
        <v>1</v>
      </c>
      <c r="BY427" s="100">
        <v>1</v>
      </c>
      <c r="BZ427" s="100">
        <v>1</v>
      </c>
      <c r="CA427" s="100">
        <v>1</v>
      </c>
      <c r="CB427" s="100">
        <v>1</v>
      </c>
      <c r="CC427" s="100">
        <v>1</v>
      </c>
      <c r="CD427" s="100">
        <v>1</v>
      </c>
      <c r="CE427" s="102">
        <v>1</v>
      </c>
      <c r="CF427" s="24" t="e">
        <f>_xlfn.XLOOKUP(A427,Reworked!A:A,Reworked!I:I)</f>
        <v>#N/A</v>
      </c>
    </row>
    <row r="428" spans="1:84" ht="48" customHeight="1" x14ac:dyDescent="0.25">
      <c r="A428" s="120">
        <v>282</v>
      </c>
      <c r="B428" s="121" t="s">
        <v>276</v>
      </c>
      <c r="C428" s="121" t="s">
        <v>496</v>
      </c>
      <c r="D428" s="17" t="s">
        <v>100</v>
      </c>
      <c r="E428" s="121" t="s">
        <v>461</v>
      </c>
      <c r="F428" s="120" t="s">
        <v>396</v>
      </c>
      <c r="G428" s="121" t="s">
        <v>40</v>
      </c>
      <c r="H428" s="121" t="s">
        <v>475</v>
      </c>
      <c r="I428" s="121" t="s">
        <v>446</v>
      </c>
      <c r="J428" s="120" t="s">
        <v>436</v>
      </c>
      <c r="K428" s="42" t="s">
        <v>181</v>
      </c>
      <c r="L428" s="97" t="s">
        <v>40</v>
      </c>
      <c r="M428" s="97" t="s">
        <v>40</v>
      </c>
      <c r="N428" s="98" t="s">
        <v>40</v>
      </c>
      <c r="O428" s="98" t="s">
        <v>40</v>
      </c>
      <c r="P428" s="98" t="s">
        <v>40</v>
      </c>
      <c r="Q428" s="101" t="s">
        <v>42</v>
      </c>
      <c r="R428" s="107" t="s">
        <v>40</v>
      </c>
      <c r="S428" s="101" t="s">
        <v>42</v>
      </c>
      <c r="T428" s="100">
        <v>1</v>
      </c>
      <c r="U428" s="97">
        <v>0</v>
      </c>
      <c r="V428" s="100">
        <v>1</v>
      </c>
      <c r="W428" s="100">
        <v>1</v>
      </c>
      <c r="X428" s="104">
        <v>2</v>
      </c>
      <c r="Y428" s="97">
        <v>0</v>
      </c>
      <c r="Z428" s="100">
        <v>1</v>
      </c>
      <c r="AA428" s="104">
        <v>2</v>
      </c>
      <c r="AB428" s="100">
        <v>1</v>
      </c>
      <c r="AC428" s="97">
        <v>0</v>
      </c>
      <c r="AD428" s="100">
        <v>1</v>
      </c>
      <c r="AE428" s="100">
        <v>1</v>
      </c>
      <c r="AF428" s="100">
        <v>1</v>
      </c>
      <c r="AG428" s="97">
        <v>0</v>
      </c>
      <c r="AH428" s="100">
        <v>1</v>
      </c>
      <c r="AI428" s="100">
        <v>1</v>
      </c>
      <c r="AJ428" s="104">
        <v>2</v>
      </c>
      <c r="AK428" s="97">
        <v>0</v>
      </c>
      <c r="AL428" s="100">
        <v>1</v>
      </c>
      <c r="AM428" s="104">
        <v>2</v>
      </c>
      <c r="AN428" s="104">
        <v>2</v>
      </c>
      <c r="AO428" s="97">
        <v>0</v>
      </c>
      <c r="AP428" s="97">
        <v>0</v>
      </c>
      <c r="AQ428" s="104">
        <v>2</v>
      </c>
      <c r="AR428" s="101" t="s">
        <v>42</v>
      </c>
      <c r="AS428" s="109" t="s">
        <v>40</v>
      </c>
      <c r="AT428" s="101" t="s">
        <v>42</v>
      </c>
      <c r="AU428" s="100">
        <v>1</v>
      </c>
      <c r="AV428" s="97">
        <v>0</v>
      </c>
      <c r="AW428" s="197">
        <v>1</v>
      </c>
      <c r="AX428" s="197"/>
      <c r="AY428" s="197">
        <v>1</v>
      </c>
      <c r="AZ428" s="197"/>
      <c r="BA428" s="104">
        <v>2</v>
      </c>
      <c r="BB428" s="97">
        <v>0</v>
      </c>
      <c r="BC428" s="100">
        <v>1</v>
      </c>
      <c r="BD428" s="100">
        <v>1</v>
      </c>
      <c r="BE428" s="104">
        <v>2</v>
      </c>
      <c r="BF428" s="97">
        <v>0</v>
      </c>
      <c r="BG428" s="104">
        <v>2</v>
      </c>
      <c r="BH428" s="104">
        <v>2</v>
      </c>
      <c r="BI428" s="100">
        <v>1</v>
      </c>
      <c r="BJ428" s="97">
        <v>0</v>
      </c>
      <c r="BK428" s="100">
        <v>1</v>
      </c>
      <c r="BL428" s="100">
        <v>1</v>
      </c>
      <c r="BM428" s="104">
        <v>2</v>
      </c>
      <c r="BN428" s="97">
        <v>0</v>
      </c>
      <c r="BO428" s="104">
        <v>2</v>
      </c>
      <c r="BP428" s="104">
        <v>2</v>
      </c>
      <c r="BQ428" s="101" t="s">
        <v>42</v>
      </c>
      <c r="BR428" s="107" t="s">
        <v>40</v>
      </c>
      <c r="BS428" s="101" t="s">
        <v>42</v>
      </c>
      <c r="BT428" s="100">
        <v>1</v>
      </c>
      <c r="BU428" s="97">
        <v>0</v>
      </c>
      <c r="BV428" s="100">
        <v>1</v>
      </c>
      <c r="BW428" s="100">
        <v>1</v>
      </c>
      <c r="BX428" s="100">
        <v>1</v>
      </c>
      <c r="BY428" s="97">
        <v>0</v>
      </c>
      <c r="BZ428" s="100">
        <v>1</v>
      </c>
      <c r="CA428" s="100">
        <v>1</v>
      </c>
      <c r="CB428" s="100">
        <v>1</v>
      </c>
      <c r="CC428" s="97">
        <v>0</v>
      </c>
      <c r="CD428" s="100">
        <v>1</v>
      </c>
      <c r="CE428" s="102">
        <v>1</v>
      </c>
      <c r="CF428" s="24" t="str">
        <f>_xlfn.XLOOKUP(A428,Reworked!A:A,Reworked!I:I)</f>
        <v>Unqualified with findings</v>
      </c>
    </row>
    <row r="429" spans="1:84" ht="48.75" customHeight="1" x14ac:dyDescent="0.25">
      <c r="A429" s="120">
        <v>284</v>
      </c>
      <c r="B429" s="121" t="s">
        <v>148</v>
      </c>
      <c r="C429" s="121" t="s">
        <v>496</v>
      </c>
      <c r="D429" s="17" t="s">
        <v>100</v>
      </c>
      <c r="E429" s="121" t="s">
        <v>459</v>
      </c>
      <c r="F429" s="120" t="s">
        <v>396</v>
      </c>
      <c r="G429" s="121" t="s">
        <v>40</v>
      </c>
      <c r="H429" s="121" t="s">
        <v>468</v>
      </c>
      <c r="I429" s="121" t="s">
        <v>446</v>
      </c>
      <c r="J429" s="120" t="s">
        <v>436</v>
      </c>
      <c r="K429" s="41" t="s">
        <v>35</v>
      </c>
      <c r="L429" s="97" t="s">
        <v>40</v>
      </c>
      <c r="M429" s="97" t="s">
        <v>40</v>
      </c>
      <c r="N429" s="98" t="s">
        <v>40</v>
      </c>
      <c r="O429" s="98" t="s">
        <v>40</v>
      </c>
      <c r="P429" s="98" t="s">
        <v>40</v>
      </c>
      <c r="Q429" s="99" t="s">
        <v>41</v>
      </c>
      <c r="R429" s="99" t="s">
        <v>41</v>
      </c>
      <c r="S429" s="99" t="s">
        <v>41</v>
      </c>
      <c r="T429" s="100">
        <v>1</v>
      </c>
      <c r="U429" s="100">
        <v>1</v>
      </c>
      <c r="V429" s="100">
        <v>1</v>
      </c>
      <c r="W429" s="100">
        <v>1</v>
      </c>
      <c r="X429" s="100">
        <v>1</v>
      </c>
      <c r="Y429" s="100">
        <v>1</v>
      </c>
      <c r="Z429" s="100">
        <v>1</v>
      </c>
      <c r="AA429" s="100">
        <v>1</v>
      </c>
      <c r="AB429" s="100">
        <v>1</v>
      </c>
      <c r="AC429" s="100">
        <v>1</v>
      </c>
      <c r="AD429" s="100">
        <v>1</v>
      </c>
      <c r="AE429" s="100">
        <v>1</v>
      </c>
      <c r="AF429" s="100">
        <v>1</v>
      </c>
      <c r="AG429" s="100">
        <v>1</v>
      </c>
      <c r="AH429" s="100">
        <v>1</v>
      </c>
      <c r="AI429" s="100">
        <v>1</v>
      </c>
      <c r="AJ429" s="100">
        <v>1</v>
      </c>
      <c r="AK429" s="100">
        <v>1</v>
      </c>
      <c r="AL429" s="100">
        <v>1</v>
      </c>
      <c r="AM429" s="100">
        <v>1</v>
      </c>
      <c r="AN429" s="100">
        <v>1</v>
      </c>
      <c r="AO429" s="100">
        <v>1</v>
      </c>
      <c r="AP429" s="100">
        <v>1</v>
      </c>
      <c r="AQ429" s="100">
        <v>1</v>
      </c>
      <c r="AR429" s="99" t="s">
        <v>41</v>
      </c>
      <c r="AS429" s="99" t="s">
        <v>41</v>
      </c>
      <c r="AT429" s="99" t="s">
        <v>41</v>
      </c>
      <c r="AU429" s="100">
        <v>1</v>
      </c>
      <c r="AV429" s="100">
        <v>1</v>
      </c>
      <c r="AW429" s="197">
        <v>1</v>
      </c>
      <c r="AX429" s="197"/>
      <c r="AY429" s="197">
        <v>1</v>
      </c>
      <c r="AZ429" s="197"/>
      <c r="BA429" s="100">
        <v>1</v>
      </c>
      <c r="BB429" s="100">
        <v>1</v>
      </c>
      <c r="BC429" s="100">
        <v>1</v>
      </c>
      <c r="BD429" s="100">
        <v>1</v>
      </c>
      <c r="BE429" s="100">
        <v>1</v>
      </c>
      <c r="BF429" s="100">
        <v>1</v>
      </c>
      <c r="BG429" s="100">
        <v>1</v>
      </c>
      <c r="BH429" s="100">
        <v>1</v>
      </c>
      <c r="BI429" s="100">
        <v>1</v>
      </c>
      <c r="BJ429" s="100">
        <v>1</v>
      </c>
      <c r="BK429" s="100">
        <v>1</v>
      </c>
      <c r="BL429" s="100">
        <v>1</v>
      </c>
      <c r="BM429" s="100">
        <v>1</v>
      </c>
      <c r="BN429" s="97">
        <v>0</v>
      </c>
      <c r="BO429" s="97">
        <v>0</v>
      </c>
      <c r="BP429" s="100">
        <v>1</v>
      </c>
      <c r="BQ429" s="99" t="s">
        <v>41</v>
      </c>
      <c r="BR429" s="99" t="s">
        <v>41</v>
      </c>
      <c r="BS429" s="99" t="s">
        <v>41</v>
      </c>
      <c r="BT429" s="100">
        <v>1</v>
      </c>
      <c r="BU429" s="100">
        <v>1</v>
      </c>
      <c r="BV429" s="100">
        <v>1</v>
      </c>
      <c r="BW429" s="100">
        <v>1</v>
      </c>
      <c r="BX429" s="100">
        <v>1</v>
      </c>
      <c r="BY429" s="100">
        <v>1</v>
      </c>
      <c r="BZ429" s="100">
        <v>1</v>
      </c>
      <c r="CA429" s="100">
        <v>1</v>
      </c>
      <c r="CB429" s="100">
        <v>1</v>
      </c>
      <c r="CC429" s="100">
        <v>1</v>
      </c>
      <c r="CD429" s="100">
        <v>1</v>
      </c>
      <c r="CE429" s="102">
        <v>1</v>
      </c>
      <c r="CF429" s="24" t="str">
        <f>_xlfn.XLOOKUP(A429,Reworked!A:A,Reworked!I:I)</f>
        <v>Unqualified with no findings</v>
      </c>
    </row>
    <row r="430" spans="1:84" ht="48" customHeight="1" x14ac:dyDescent="0.25">
      <c r="A430" s="120">
        <v>1440</v>
      </c>
      <c r="B430" s="121" t="s">
        <v>605</v>
      </c>
      <c r="C430" s="121" t="s">
        <v>496</v>
      </c>
      <c r="D430" s="17" t="s">
        <v>100</v>
      </c>
      <c r="E430" s="121" t="s">
        <v>47</v>
      </c>
      <c r="F430" s="120" t="s">
        <v>396</v>
      </c>
      <c r="G430" s="121" t="s">
        <v>40</v>
      </c>
      <c r="H430" s="121" t="s">
        <v>468</v>
      </c>
      <c r="I430" s="121" t="s">
        <v>446</v>
      </c>
      <c r="J430" s="120" t="s">
        <v>436</v>
      </c>
      <c r="K430" s="100" t="s">
        <v>40</v>
      </c>
      <c r="L430" s="97" t="s">
        <v>40</v>
      </c>
      <c r="M430" s="97" t="s">
        <v>40</v>
      </c>
      <c r="N430" s="98" t="s">
        <v>40</v>
      </c>
      <c r="O430" s="98" t="s">
        <v>40</v>
      </c>
      <c r="P430" s="98" t="s">
        <v>40</v>
      </c>
      <c r="Q430" s="99" t="s">
        <v>41</v>
      </c>
      <c r="R430" s="99" t="s">
        <v>41</v>
      </c>
      <c r="S430" s="99" t="s">
        <v>41</v>
      </c>
      <c r="T430" s="100">
        <v>1</v>
      </c>
      <c r="U430" s="100">
        <v>1</v>
      </c>
      <c r="V430" s="100">
        <v>1</v>
      </c>
      <c r="W430" s="100">
        <v>1</v>
      </c>
      <c r="X430" s="100">
        <v>1</v>
      </c>
      <c r="Y430" s="100">
        <v>1</v>
      </c>
      <c r="Z430" s="100">
        <v>1</v>
      </c>
      <c r="AA430" s="100">
        <v>1</v>
      </c>
      <c r="AB430" s="100">
        <v>1</v>
      </c>
      <c r="AC430" s="100">
        <v>1</v>
      </c>
      <c r="AD430" s="100">
        <v>1</v>
      </c>
      <c r="AE430" s="100">
        <v>1</v>
      </c>
      <c r="AF430" s="100">
        <v>1</v>
      </c>
      <c r="AG430" s="100">
        <v>1</v>
      </c>
      <c r="AH430" s="100">
        <v>1</v>
      </c>
      <c r="AI430" s="100">
        <v>1</v>
      </c>
      <c r="AJ430" s="100">
        <v>1</v>
      </c>
      <c r="AK430" s="100">
        <v>1</v>
      </c>
      <c r="AL430" s="100">
        <v>1</v>
      </c>
      <c r="AM430" s="100">
        <v>1</v>
      </c>
      <c r="AN430" s="100">
        <v>1</v>
      </c>
      <c r="AO430" s="100">
        <v>1</v>
      </c>
      <c r="AP430" s="100">
        <v>1</v>
      </c>
      <c r="AQ430" s="100">
        <v>1</v>
      </c>
      <c r="AR430" s="99" t="s">
        <v>41</v>
      </c>
      <c r="AS430" s="99" t="s">
        <v>41</v>
      </c>
      <c r="AT430" s="99" t="s">
        <v>41</v>
      </c>
      <c r="AU430" s="100">
        <v>1</v>
      </c>
      <c r="AV430" s="100">
        <v>1</v>
      </c>
      <c r="AW430" s="197">
        <v>1</v>
      </c>
      <c r="AX430" s="197"/>
      <c r="AY430" s="197">
        <v>1</v>
      </c>
      <c r="AZ430" s="197"/>
      <c r="BA430" s="100">
        <v>1</v>
      </c>
      <c r="BB430" s="100">
        <v>1</v>
      </c>
      <c r="BC430" s="100">
        <v>1</v>
      </c>
      <c r="BD430" s="100">
        <v>1</v>
      </c>
      <c r="BE430" s="100">
        <v>1</v>
      </c>
      <c r="BF430" s="100">
        <v>1</v>
      </c>
      <c r="BG430" s="100">
        <v>1</v>
      </c>
      <c r="BH430" s="100">
        <v>1</v>
      </c>
      <c r="BI430" s="100">
        <v>1</v>
      </c>
      <c r="BJ430" s="100">
        <v>1</v>
      </c>
      <c r="BK430" s="100">
        <v>1</v>
      </c>
      <c r="BL430" s="100">
        <v>1</v>
      </c>
      <c r="BM430" s="100">
        <v>1</v>
      </c>
      <c r="BN430" s="100">
        <v>1</v>
      </c>
      <c r="BO430" s="100">
        <v>1</v>
      </c>
      <c r="BP430" s="100">
        <v>1</v>
      </c>
      <c r="BQ430" s="99" t="s">
        <v>41</v>
      </c>
      <c r="BR430" s="99" t="s">
        <v>41</v>
      </c>
      <c r="BS430" s="99" t="s">
        <v>41</v>
      </c>
      <c r="BT430" s="100">
        <v>1</v>
      </c>
      <c r="BU430" s="100">
        <v>1</v>
      </c>
      <c r="BV430" s="100">
        <v>1</v>
      </c>
      <c r="BW430" s="100">
        <v>1</v>
      </c>
      <c r="BX430" s="100">
        <v>1</v>
      </c>
      <c r="BY430" s="100">
        <v>1</v>
      </c>
      <c r="BZ430" s="100">
        <v>1</v>
      </c>
      <c r="CA430" s="100">
        <v>1</v>
      </c>
      <c r="CB430" s="100">
        <v>1</v>
      </c>
      <c r="CC430" s="100">
        <v>1</v>
      </c>
      <c r="CD430" s="100">
        <v>1</v>
      </c>
      <c r="CE430" s="102">
        <v>1</v>
      </c>
      <c r="CF430" s="24" t="e">
        <f>_xlfn.XLOOKUP(A430,Reworked!A:A,Reworked!I:I)</f>
        <v>#N/A</v>
      </c>
    </row>
    <row r="431" spans="1:84" ht="48.75" customHeight="1" x14ac:dyDescent="0.25">
      <c r="A431" s="120">
        <v>286</v>
      </c>
      <c r="B431" s="121" t="s">
        <v>149</v>
      </c>
      <c r="C431" s="121" t="s">
        <v>496</v>
      </c>
      <c r="D431" s="17" t="s">
        <v>100</v>
      </c>
      <c r="E431" s="121" t="s">
        <v>461</v>
      </c>
      <c r="F431" s="120" t="s">
        <v>396</v>
      </c>
      <c r="G431" s="121" t="s">
        <v>40</v>
      </c>
      <c r="H431" s="121" t="s">
        <v>475</v>
      </c>
      <c r="I431" s="121" t="s">
        <v>446</v>
      </c>
      <c r="J431" s="120" t="s">
        <v>436</v>
      </c>
      <c r="K431" s="41" t="s">
        <v>35</v>
      </c>
      <c r="L431" s="97" t="s">
        <v>40</v>
      </c>
      <c r="M431" s="97" t="s">
        <v>40</v>
      </c>
      <c r="N431" s="98" t="s">
        <v>40</v>
      </c>
      <c r="O431" s="106" t="s">
        <v>40</v>
      </c>
      <c r="P431" s="98" t="s">
        <v>40</v>
      </c>
      <c r="Q431" s="101" t="s">
        <v>42</v>
      </c>
      <c r="R431" s="101" t="s">
        <v>42</v>
      </c>
      <c r="S431" s="101" t="s">
        <v>42</v>
      </c>
      <c r="T431" s="100">
        <v>1</v>
      </c>
      <c r="U431" s="100">
        <v>1</v>
      </c>
      <c r="V431" s="100">
        <v>1</v>
      </c>
      <c r="W431" s="100">
        <v>1</v>
      </c>
      <c r="X431" s="100">
        <v>1</v>
      </c>
      <c r="Y431" s="100">
        <v>1</v>
      </c>
      <c r="Z431" s="100">
        <v>1</v>
      </c>
      <c r="AA431" s="100">
        <v>1</v>
      </c>
      <c r="AB431" s="100">
        <v>1</v>
      </c>
      <c r="AC431" s="100">
        <v>1</v>
      </c>
      <c r="AD431" s="100">
        <v>1</v>
      </c>
      <c r="AE431" s="100">
        <v>1</v>
      </c>
      <c r="AF431" s="100">
        <v>1</v>
      </c>
      <c r="AG431" s="100">
        <v>1</v>
      </c>
      <c r="AH431" s="100">
        <v>1</v>
      </c>
      <c r="AI431" s="100">
        <v>1</v>
      </c>
      <c r="AJ431" s="100">
        <v>1</v>
      </c>
      <c r="AK431" s="100">
        <v>1</v>
      </c>
      <c r="AL431" s="100">
        <v>1</v>
      </c>
      <c r="AM431" s="100">
        <v>1</v>
      </c>
      <c r="AN431" s="104">
        <v>2</v>
      </c>
      <c r="AO431" s="104">
        <v>2</v>
      </c>
      <c r="AP431" s="104">
        <v>2</v>
      </c>
      <c r="AQ431" s="104">
        <v>2</v>
      </c>
      <c r="AR431" s="101" t="s">
        <v>42</v>
      </c>
      <c r="AS431" s="101" t="s">
        <v>42</v>
      </c>
      <c r="AT431" s="99" t="s">
        <v>41</v>
      </c>
      <c r="AU431" s="100">
        <v>1</v>
      </c>
      <c r="AV431" s="104">
        <v>2</v>
      </c>
      <c r="AW431" s="197">
        <v>1</v>
      </c>
      <c r="AX431" s="197"/>
      <c r="AY431" s="196">
        <v>2</v>
      </c>
      <c r="AZ431" s="196"/>
      <c r="BA431" s="100">
        <v>1</v>
      </c>
      <c r="BB431" s="104">
        <v>2</v>
      </c>
      <c r="BC431" s="100">
        <v>1</v>
      </c>
      <c r="BD431" s="104">
        <v>2</v>
      </c>
      <c r="BE431" s="104">
        <v>2</v>
      </c>
      <c r="BF431" s="104">
        <v>2</v>
      </c>
      <c r="BG431" s="100">
        <v>1</v>
      </c>
      <c r="BH431" s="104">
        <v>2</v>
      </c>
      <c r="BI431" s="100">
        <v>1</v>
      </c>
      <c r="BJ431" s="100">
        <v>1</v>
      </c>
      <c r="BK431" s="100">
        <v>1</v>
      </c>
      <c r="BL431" s="100">
        <v>1</v>
      </c>
      <c r="BM431" s="104">
        <v>2</v>
      </c>
      <c r="BN431" s="104">
        <v>2</v>
      </c>
      <c r="BO431" s="97">
        <v>0</v>
      </c>
      <c r="BP431" s="104">
        <v>2</v>
      </c>
      <c r="BQ431" s="99" t="s">
        <v>41</v>
      </c>
      <c r="BR431" s="99" t="s">
        <v>41</v>
      </c>
      <c r="BS431" s="99" t="s">
        <v>41</v>
      </c>
      <c r="BT431" s="100">
        <v>1</v>
      </c>
      <c r="BU431" s="100">
        <v>1</v>
      </c>
      <c r="BV431" s="100">
        <v>1</v>
      </c>
      <c r="BW431" s="100">
        <v>1</v>
      </c>
      <c r="BX431" s="100">
        <v>1</v>
      </c>
      <c r="BY431" s="100">
        <v>1</v>
      </c>
      <c r="BZ431" s="100">
        <v>1</v>
      </c>
      <c r="CA431" s="100">
        <v>1</v>
      </c>
      <c r="CB431" s="100">
        <v>1</v>
      </c>
      <c r="CC431" s="100">
        <v>1</v>
      </c>
      <c r="CD431" s="100">
        <v>1</v>
      </c>
      <c r="CE431" s="102">
        <v>1</v>
      </c>
      <c r="CF431" s="24" t="str">
        <f>_xlfn.XLOOKUP(A431,Reworked!A:A,Reworked!I:I)</f>
        <v>Unqualified with no findings</v>
      </c>
    </row>
    <row r="432" spans="1:84" ht="48" customHeight="1" x14ac:dyDescent="0.25">
      <c r="A432" s="120">
        <v>287</v>
      </c>
      <c r="B432" s="121" t="s">
        <v>150</v>
      </c>
      <c r="C432" s="121" t="s">
        <v>496</v>
      </c>
      <c r="D432" s="17" t="s">
        <v>100</v>
      </c>
      <c r="E432" s="121" t="s">
        <v>452</v>
      </c>
      <c r="F432" s="120" t="s">
        <v>396</v>
      </c>
      <c r="G432" s="121" t="s">
        <v>40</v>
      </c>
      <c r="H432" s="121" t="s">
        <v>472</v>
      </c>
      <c r="I432" s="121" t="s">
        <v>527</v>
      </c>
      <c r="J432" s="120" t="s">
        <v>436</v>
      </c>
      <c r="K432" s="41" t="s">
        <v>35</v>
      </c>
      <c r="L432" s="97" t="s">
        <v>40</v>
      </c>
      <c r="M432" s="97" t="s">
        <v>40</v>
      </c>
      <c r="N432" s="98" t="s">
        <v>40</v>
      </c>
      <c r="O432" s="98" t="s">
        <v>40</v>
      </c>
      <c r="P432" s="98" t="s">
        <v>40</v>
      </c>
      <c r="Q432" s="99" t="s">
        <v>41</v>
      </c>
      <c r="R432" s="99" t="s">
        <v>41</v>
      </c>
      <c r="S432" s="99" t="s">
        <v>41</v>
      </c>
      <c r="T432" s="100">
        <v>1</v>
      </c>
      <c r="U432" s="100">
        <v>1</v>
      </c>
      <c r="V432" s="100">
        <v>1</v>
      </c>
      <c r="W432" s="100">
        <v>1</v>
      </c>
      <c r="X432" s="100">
        <v>1</v>
      </c>
      <c r="Y432" s="100">
        <v>1</v>
      </c>
      <c r="Z432" s="100">
        <v>1</v>
      </c>
      <c r="AA432" s="100">
        <v>1</v>
      </c>
      <c r="AB432" s="100">
        <v>1</v>
      </c>
      <c r="AC432" s="100">
        <v>1</v>
      </c>
      <c r="AD432" s="100">
        <v>1</v>
      </c>
      <c r="AE432" s="100">
        <v>1</v>
      </c>
      <c r="AF432" s="100">
        <v>1</v>
      </c>
      <c r="AG432" s="100">
        <v>1</v>
      </c>
      <c r="AH432" s="100">
        <v>1</v>
      </c>
      <c r="AI432" s="100">
        <v>1</v>
      </c>
      <c r="AJ432" s="100">
        <v>1</v>
      </c>
      <c r="AK432" s="100">
        <v>1</v>
      </c>
      <c r="AL432" s="100">
        <v>1</v>
      </c>
      <c r="AM432" s="100">
        <v>1</v>
      </c>
      <c r="AN432" s="100">
        <v>1</v>
      </c>
      <c r="AO432" s="100">
        <v>1</v>
      </c>
      <c r="AP432" s="100">
        <v>1</v>
      </c>
      <c r="AQ432" s="100">
        <v>1</v>
      </c>
      <c r="AR432" s="99" t="s">
        <v>41</v>
      </c>
      <c r="AS432" s="99" t="s">
        <v>41</v>
      </c>
      <c r="AT432" s="101" t="s">
        <v>42</v>
      </c>
      <c r="AU432" s="100">
        <v>1</v>
      </c>
      <c r="AV432" s="100">
        <v>1</v>
      </c>
      <c r="AW432" s="197">
        <v>1</v>
      </c>
      <c r="AX432" s="197"/>
      <c r="AY432" s="197">
        <v>1</v>
      </c>
      <c r="AZ432" s="197"/>
      <c r="BA432" s="100">
        <v>1</v>
      </c>
      <c r="BB432" s="100">
        <v>1</v>
      </c>
      <c r="BC432" s="100">
        <v>1</v>
      </c>
      <c r="BD432" s="100">
        <v>1</v>
      </c>
      <c r="BE432" s="100">
        <v>1</v>
      </c>
      <c r="BF432" s="100">
        <v>1</v>
      </c>
      <c r="BG432" s="100">
        <v>1</v>
      </c>
      <c r="BH432" s="100">
        <v>1</v>
      </c>
      <c r="BI432" s="100">
        <v>1</v>
      </c>
      <c r="BJ432" s="100">
        <v>1</v>
      </c>
      <c r="BK432" s="100">
        <v>1</v>
      </c>
      <c r="BL432" s="100">
        <v>1</v>
      </c>
      <c r="BM432" s="100">
        <v>1</v>
      </c>
      <c r="BN432" s="97">
        <v>0</v>
      </c>
      <c r="BO432" s="97">
        <v>0</v>
      </c>
      <c r="BP432" s="100">
        <v>1</v>
      </c>
      <c r="BQ432" s="99" t="s">
        <v>41</v>
      </c>
      <c r="BR432" s="99" t="s">
        <v>41</v>
      </c>
      <c r="BS432" s="99" t="s">
        <v>41</v>
      </c>
      <c r="BT432" s="100">
        <v>1</v>
      </c>
      <c r="BU432" s="100">
        <v>1</v>
      </c>
      <c r="BV432" s="100">
        <v>1</v>
      </c>
      <c r="BW432" s="100">
        <v>1</v>
      </c>
      <c r="BX432" s="100">
        <v>1</v>
      </c>
      <c r="BY432" s="100">
        <v>1</v>
      </c>
      <c r="BZ432" s="100">
        <v>1</v>
      </c>
      <c r="CA432" s="100">
        <v>1</v>
      </c>
      <c r="CB432" s="100">
        <v>1</v>
      </c>
      <c r="CC432" s="100">
        <v>1</v>
      </c>
      <c r="CD432" s="100">
        <v>1</v>
      </c>
      <c r="CE432" s="102">
        <v>1</v>
      </c>
      <c r="CF432" s="24" t="str">
        <f>_xlfn.XLOOKUP(A432,Reworked!A:A,Reworked!I:I)</f>
        <v>Unqualified with no findings</v>
      </c>
    </row>
    <row r="433" spans="1:84" ht="48.75" customHeight="1" x14ac:dyDescent="0.25">
      <c r="A433" s="120">
        <v>1026</v>
      </c>
      <c r="B433" s="121" t="s">
        <v>347</v>
      </c>
      <c r="C433" s="121" t="s">
        <v>501</v>
      </c>
      <c r="D433" s="17" t="s">
        <v>100</v>
      </c>
      <c r="E433" s="121" t="s">
        <v>459</v>
      </c>
      <c r="F433" s="120" t="s">
        <v>396</v>
      </c>
      <c r="G433" s="121" t="s">
        <v>40</v>
      </c>
      <c r="H433" s="121" t="s">
        <v>471</v>
      </c>
      <c r="I433" s="121" t="s">
        <v>451</v>
      </c>
      <c r="J433" s="120" t="s">
        <v>436</v>
      </c>
      <c r="K433" s="43" t="s">
        <v>313</v>
      </c>
      <c r="L433" s="97" t="s">
        <v>40</v>
      </c>
      <c r="M433" s="110" t="s">
        <v>40</v>
      </c>
      <c r="N433" s="98" t="s">
        <v>40</v>
      </c>
      <c r="O433" s="98" t="s">
        <v>40</v>
      </c>
      <c r="P433" s="98" t="s">
        <v>40</v>
      </c>
      <c r="Q433" s="103" t="s">
        <v>45</v>
      </c>
      <c r="R433" s="107" t="s">
        <v>40</v>
      </c>
      <c r="S433" s="103" t="s">
        <v>45</v>
      </c>
      <c r="T433" s="100">
        <v>1</v>
      </c>
      <c r="U433" s="97">
        <v>0</v>
      </c>
      <c r="V433" s="100">
        <v>1</v>
      </c>
      <c r="W433" s="100">
        <v>1</v>
      </c>
      <c r="X433" s="100">
        <v>1</v>
      </c>
      <c r="Y433" s="97">
        <v>0</v>
      </c>
      <c r="Z433" s="104">
        <v>2</v>
      </c>
      <c r="AA433" s="104">
        <v>2</v>
      </c>
      <c r="AB433" s="100">
        <v>1</v>
      </c>
      <c r="AC433" s="97">
        <v>0</v>
      </c>
      <c r="AD433" s="100">
        <v>1</v>
      </c>
      <c r="AE433" s="100">
        <v>1</v>
      </c>
      <c r="AF433" s="104">
        <v>2</v>
      </c>
      <c r="AG433" s="97">
        <v>0</v>
      </c>
      <c r="AH433" s="100">
        <v>1</v>
      </c>
      <c r="AI433" s="104">
        <v>2</v>
      </c>
      <c r="AJ433" s="100">
        <v>1</v>
      </c>
      <c r="AK433" s="97">
        <v>0</v>
      </c>
      <c r="AL433" s="100">
        <v>1</v>
      </c>
      <c r="AM433" s="100">
        <v>1</v>
      </c>
      <c r="AN433" s="100">
        <v>1</v>
      </c>
      <c r="AO433" s="97">
        <v>0</v>
      </c>
      <c r="AP433" s="97">
        <v>0</v>
      </c>
      <c r="AQ433" s="100">
        <v>1</v>
      </c>
      <c r="AR433" s="103" t="s">
        <v>45</v>
      </c>
      <c r="AS433" s="109" t="s">
        <v>40</v>
      </c>
      <c r="AT433" s="99" t="s">
        <v>41</v>
      </c>
      <c r="AU433" s="100">
        <v>1</v>
      </c>
      <c r="AV433" s="97">
        <v>0</v>
      </c>
      <c r="AW433" s="197">
        <v>1</v>
      </c>
      <c r="AX433" s="197"/>
      <c r="AY433" s="197">
        <v>1</v>
      </c>
      <c r="AZ433" s="197"/>
      <c r="BA433" s="104">
        <v>2</v>
      </c>
      <c r="BB433" s="97">
        <v>0</v>
      </c>
      <c r="BC433" s="100">
        <v>1</v>
      </c>
      <c r="BD433" s="104">
        <v>2</v>
      </c>
      <c r="BE433" s="104">
        <v>2</v>
      </c>
      <c r="BF433" s="97">
        <v>0</v>
      </c>
      <c r="BG433" s="100">
        <v>1</v>
      </c>
      <c r="BH433" s="104">
        <v>2</v>
      </c>
      <c r="BI433" s="100">
        <v>1</v>
      </c>
      <c r="BJ433" s="97">
        <v>0</v>
      </c>
      <c r="BK433" s="104">
        <v>2</v>
      </c>
      <c r="BL433" s="104">
        <v>2</v>
      </c>
      <c r="BM433" s="100">
        <v>1</v>
      </c>
      <c r="BN433" s="97">
        <v>0</v>
      </c>
      <c r="BO433" s="97">
        <v>0</v>
      </c>
      <c r="BP433" s="100">
        <v>1</v>
      </c>
      <c r="BQ433" s="99" t="s">
        <v>41</v>
      </c>
      <c r="BR433" s="107" t="s">
        <v>40</v>
      </c>
      <c r="BS433" s="99" t="s">
        <v>41</v>
      </c>
      <c r="BT433" s="100">
        <v>1</v>
      </c>
      <c r="BU433" s="97">
        <v>0</v>
      </c>
      <c r="BV433" s="100">
        <v>1</v>
      </c>
      <c r="BW433" s="100">
        <v>1</v>
      </c>
      <c r="BX433" s="100">
        <v>1</v>
      </c>
      <c r="BY433" s="97">
        <v>0</v>
      </c>
      <c r="BZ433" s="100">
        <v>1</v>
      </c>
      <c r="CA433" s="100">
        <v>1</v>
      </c>
      <c r="CB433" s="100">
        <v>1</v>
      </c>
      <c r="CC433" s="97">
        <v>0</v>
      </c>
      <c r="CD433" s="100">
        <v>1</v>
      </c>
      <c r="CE433" s="102">
        <v>1</v>
      </c>
      <c r="CF433" s="24" t="str">
        <f>_xlfn.XLOOKUP(A433,Reworked!A:A,Reworked!I:I)</f>
        <v>Qualified</v>
      </c>
    </row>
    <row r="434" spans="1:84" ht="48" customHeight="1" x14ac:dyDescent="0.25">
      <c r="A434" s="120">
        <v>288</v>
      </c>
      <c r="B434" s="121" t="s">
        <v>348</v>
      </c>
      <c r="C434" s="121" t="s">
        <v>496</v>
      </c>
      <c r="D434" s="17" t="s">
        <v>100</v>
      </c>
      <c r="E434" s="121" t="s">
        <v>444</v>
      </c>
      <c r="F434" s="120" t="s">
        <v>396</v>
      </c>
      <c r="G434" s="121" t="s">
        <v>40</v>
      </c>
      <c r="H434" s="121" t="s">
        <v>458</v>
      </c>
      <c r="I434" s="121" t="s">
        <v>448</v>
      </c>
      <c r="J434" s="120" t="s">
        <v>436</v>
      </c>
      <c r="K434" s="43" t="s">
        <v>313</v>
      </c>
      <c r="L434" s="110" t="s">
        <v>40</v>
      </c>
      <c r="M434" s="110" t="s">
        <v>40</v>
      </c>
      <c r="N434" s="106" t="s">
        <v>40</v>
      </c>
      <c r="O434" s="111" t="s">
        <v>40</v>
      </c>
      <c r="P434" s="106" t="s">
        <v>40</v>
      </c>
      <c r="Q434" s="103" t="s">
        <v>45</v>
      </c>
      <c r="R434" s="103" t="s">
        <v>45</v>
      </c>
      <c r="S434" s="103" t="s">
        <v>45</v>
      </c>
      <c r="T434" s="104">
        <v>2</v>
      </c>
      <c r="U434" s="104">
        <v>2</v>
      </c>
      <c r="V434" s="104">
        <v>2</v>
      </c>
      <c r="W434" s="104">
        <v>2</v>
      </c>
      <c r="X434" s="105">
        <v>3</v>
      </c>
      <c r="Y434" s="105">
        <v>3</v>
      </c>
      <c r="Z434" s="105">
        <v>3</v>
      </c>
      <c r="AA434" s="105">
        <v>3</v>
      </c>
      <c r="AB434" s="104">
        <v>2</v>
      </c>
      <c r="AC434" s="104">
        <v>2</v>
      </c>
      <c r="AD434" s="104">
        <v>2</v>
      </c>
      <c r="AE434" s="104">
        <v>2</v>
      </c>
      <c r="AF434" s="104">
        <v>2</v>
      </c>
      <c r="AG434" s="104">
        <v>2</v>
      </c>
      <c r="AH434" s="104">
        <v>2</v>
      </c>
      <c r="AI434" s="104">
        <v>2</v>
      </c>
      <c r="AJ434" s="104">
        <v>2</v>
      </c>
      <c r="AK434" s="104">
        <v>2</v>
      </c>
      <c r="AL434" s="104">
        <v>2</v>
      </c>
      <c r="AM434" s="104">
        <v>2</v>
      </c>
      <c r="AN434" s="104">
        <v>2</v>
      </c>
      <c r="AO434" s="104">
        <v>2</v>
      </c>
      <c r="AP434" s="97">
        <v>0</v>
      </c>
      <c r="AQ434" s="104">
        <v>2</v>
      </c>
      <c r="AR434" s="101" t="s">
        <v>42</v>
      </c>
      <c r="AS434" s="101" t="s">
        <v>42</v>
      </c>
      <c r="AT434" s="101" t="s">
        <v>42</v>
      </c>
      <c r="AU434" s="105">
        <v>3</v>
      </c>
      <c r="AV434" s="105">
        <v>3</v>
      </c>
      <c r="AW434" s="201">
        <v>3</v>
      </c>
      <c r="AX434" s="201"/>
      <c r="AY434" s="201">
        <v>3</v>
      </c>
      <c r="AZ434" s="201"/>
      <c r="BA434" s="105">
        <v>3</v>
      </c>
      <c r="BB434" s="105">
        <v>3</v>
      </c>
      <c r="BC434" s="105">
        <v>3</v>
      </c>
      <c r="BD434" s="105">
        <v>3</v>
      </c>
      <c r="BE434" s="105">
        <v>3</v>
      </c>
      <c r="BF434" s="105">
        <v>3</v>
      </c>
      <c r="BG434" s="105">
        <v>3</v>
      </c>
      <c r="BH434" s="105">
        <v>3</v>
      </c>
      <c r="BI434" s="105">
        <v>3</v>
      </c>
      <c r="BJ434" s="105">
        <v>3</v>
      </c>
      <c r="BK434" s="105">
        <v>3</v>
      </c>
      <c r="BL434" s="105">
        <v>3</v>
      </c>
      <c r="BM434" s="104">
        <v>2</v>
      </c>
      <c r="BN434" s="104">
        <v>2</v>
      </c>
      <c r="BO434" s="97">
        <v>0</v>
      </c>
      <c r="BP434" s="104">
        <v>2</v>
      </c>
      <c r="BQ434" s="99" t="s">
        <v>41</v>
      </c>
      <c r="BR434" s="99" t="s">
        <v>41</v>
      </c>
      <c r="BS434" s="99" t="s">
        <v>41</v>
      </c>
      <c r="BT434" s="104">
        <v>2</v>
      </c>
      <c r="BU434" s="104">
        <v>2</v>
      </c>
      <c r="BV434" s="104">
        <v>2</v>
      </c>
      <c r="BW434" s="104">
        <v>2</v>
      </c>
      <c r="BX434" s="104">
        <v>2</v>
      </c>
      <c r="BY434" s="104">
        <v>2</v>
      </c>
      <c r="BZ434" s="104">
        <v>2</v>
      </c>
      <c r="CA434" s="104">
        <v>2</v>
      </c>
      <c r="CB434" s="104">
        <v>2</v>
      </c>
      <c r="CC434" s="104">
        <v>2</v>
      </c>
      <c r="CD434" s="104">
        <v>2</v>
      </c>
      <c r="CE434" s="108">
        <v>2</v>
      </c>
      <c r="CF434" s="24" t="str">
        <f>_xlfn.XLOOKUP(A434,Reworked!A:A,Reworked!I:I)</f>
        <v>Qualified</v>
      </c>
    </row>
    <row r="435" spans="1:84" ht="48.75" customHeight="1" x14ac:dyDescent="0.25">
      <c r="A435" s="120">
        <v>289</v>
      </c>
      <c r="B435" s="121" t="s">
        <v>606</v>
      </c>
      <c r="C435" s="121" t="s">
        <v>496</v>
      </c>
      <c r="D435" s="17" t="s">
        <v>100</v>
      </c>
      <c r="E435" s="121" t="s">
        <v>444</v>
      </c>
      <c r="F435" s="120" t="s">
        <v>396</v>
      </c>
      <c r="G435" s="121" t="s">
        <v>40</v>
      </c>
      <c r="H435" s="121" t="s">
        <v>458</v>
      </c>
      <c r="I435" s="121" t="s">
        <v>448</v>
      </c>
      <c r="J435" s="120" t="s">
        <v>436</v>
      </c>
      <c r="K435" s="126" t="s">
        <v>40</v>
      </c>
      <c r="L435" s="97" t="s">
        <v>40</v>
      </c>
      <c r="M435" s="97" t="s">
        <v>40</v>
      </c>
      <c r="N435" s="98" t="s">
        <v>40</v>
      </c>
      <c r="O435" s="98" t="s">
        <v>40</v>
      </c>
      <c r="P435" s="98" t="s">
        <v>40</v>
      </c>
      <c r="Q435" s="107" t="s">
        <v>40</v>
      </c>
      <c r="R435" s="107" t="s">
        <v>40</v>
      </c>
      <c r="S435" s="107" t="s">
        <v>40</v>
      </c>
      <c r="T435" s="97">
        <v>0</v>
      </c>
      <c r="U435" s="97">
        <v>0</v>
      </c>
      <c r="V435" s="97">
        <v>0</v>
      </c>
      <c r="W435" s="97">
        <v>0</v>
      </c>
      <c r="X435" s="97">
        <v>0</v>
      </c>
      <c r="Y435" s="97">
        <v>0</v>
      </c>
      <c r="Z435" s="97">
        <v>0</v>
      </c>
      <c r="AA435" s="97">
        <v>0</v>
      </c>
      <c r="AB435" s="97">
        <v>0</v>
      </c>
      <c r="AC435" s="97">
        <v>0</v>
      </c>
      <c r="AD435" s="97">
        <v>0</v>
      </c>
      <c r="AE435" s="97">
        <v>0</v>
      </c>
      <c r="AF435" s="97">
        <v>0</v>
      </c>
      <c r="AG435" s="97">
        <v>0</v>
      </c>
      <c r="AH435" s="97">
        <v>0</v>
      </c>
      <c r="AI435" s="97">
        <v>0</v>
      </c>
      <c r="AJ435" s="97">
        <v>0</v>
      </c>
      <c r="AK435" s="97">
        <v>0</v>
      </c>
      <c r="AL435" s="97">
        <v>0</v>
      </c>
      <c r="AM435" s="97">
        <v>0</v>
      </c>
      <c r="AN435" s="97">
        <v>0</v>
      </c>
      <c r="AO435" s="97">
        <v>0</v>
      </c>
      <c r="AP435" s="97">
        <v>0</v>
      </c>
      <c r="AQ435" s="97">
        <v>0</v>
      </c>
      <c r="AR435" s="109" t="s">
        <v>40</v>
      </c>
      <c r="AS435" s="109" t="s">
        <v>40</v>
      </c>
      <c r="AT435" s="109" t="s">
        <v>40</v>
      </c>
      <c r="AU435" s="97">
        <v>0</v>
      </c>
      <c r="AV435" s="97">
        <v>0</v>
      </c>
      <c r="AW435" s="202">
        <v>0</v>
      </c>
      <c r="AX435" s="202"/>
      <c r="AY435" s="202">
        <v>0</v>
      </c>
      <c r="AZ435" s="202"/>
      <c r="BA435" s="97">
        <v>0</v>
      </c>
      <c r="BB435" s="97">
        <v>0</v>
      </c>
      <c r="BC435" s="97">
        <v>0</v>
      </c>
      <c r="BD435" s="97">
        <v>0</v>
      </c>
      <c r="BE435" s="97">
        <v>0</v>
      </c>
      <c r="BF435" s="97">
        <v>0</v>
      </c>
      <c r="BG435" s="97">
        <v>0</v>
      </c>
      <c r="BH435" s="97">
        <v>0</v>
      </c>
      <c r="BI435" s="97">
        <v>0</v>
      </c>
      <c r="BJ435" s="97">
        <v>0</v>
      </c>
      <c r="BK435" s="97">
        <v>0</v>
      </c>
      <c r="BL435" s="97">
        <v>0</v>
      </c>
      <c r="BM435" s="97">
        <v>0</v>
      </c>
      <c r="BN435" s="97">
        <v>0</v>
      </c>
      <c r="BO435" s="97">
        <v>0</v>
      </c>
      <c r="BP435" s="97">
        <v>0</v>
      </c>
      <c r="BQ435" s="107" t="s">
        <v>40</v>
      </c>
      <c r="BR435" s="107" t="s">
        <v>40</v>
      </c>
      <c r="BS435" s="107" t="s">
        <v>40</v>
      </c>
      <c r="BT435" s="97">
        <v>0</v>
      </c>
      <c r="BU435" s="97">
        <v>0</v>
      </c>
      <c r="BV435" s="97">
        <v>0</v>
      </c>
      <c r="BW435" s="97">
        <v>0</v>
      </c>
      <c r="BX435" s="97">
        <v>0</v>
      </c>
      <c r="BY435" s="97">
        <v>0</v>
      </c>
      <c r="BZ435" s="97">
        <v>0</v>
      </c>
      <c r="CA435" s="97">
        <v>0</v>
      </c>
      <c r="CB435" s="97">
        <v>0</v>
      </c>
      <c r="CC435" s="97">
        <v>0</v>
      </c>
      <c r="CD435" s="97">
        <v>0</v>
      </c>
      <c r="CE435" s="127">
        <v>0</v>
      </c>
      <c r="CF435" s="24" t="str">
        <f>_xlfn.XLOOKUP(A435,Reworked!A:A,Reworked!I:I)</f>
        <v>Audit not finalised at legislated date</v>
      </c>
    </row>
    <row r="436" spans="1:84" ht="20.25" customHeight="1" x14ac:dyDescent="0.25">
      <c r="A436" s="120">
        <v>1604</v>
      </c>
      <c r="B436" s="121" t="s">
        <v>607</v>
      </c>
      <c r="C436" s="121" t="s">
        <v>494</v>
      </c>
      <c r="D436" s="17" t="s">
        <v>100</v>
      </c>
      <c r="E436" s="121" t="s">
        <v>459</v>
      </c>
      <c r="F436" s="120" t="s">
        <v>396</v>
      </c>
      <c r="G436" s="121" t="s">
        <v>40</v>
      </c>
      <c r="H436" s="121" t="s">
        <v>40</v>
      </c>
      <c r="I436" s="121" t="s">
        <v>40</v>
      </c>
      <c r="J436" s="120" t="s">
        <v>436</v>
      </c>
      <c r="K436" s="126" t="s">
        <v>40</v>
      </c>
      <c r="L436" s="97" t="s">
        <v>40</v>
      </c>
      <c r="M436" s="97" t="s">
        <v>40</v>
      </c>
      <c r="N436" s="98" t="s">
        <v>40</v>
      </c>
      <c r="O436" s="106" t="s">
        <v>40</v>
      </c>
      <c r="P436" s="106" t="s">
        <v>40</v>
      </c>
      <c r="Q436" s="107" t="s">
        <v>40</v>
      </c>
      <c r="R436" s="107" t="s">
        <v>40</v>
      </c>
      <c r="S436" s="107" t="s">
        <v>40</v>
      </c>
      <c r="T436" s="100">
        <v>1</v>
      </c>
      <c r="U436" s="100">
        <v>1</v>
      </c>
      <c r="V436" s="100">
        <v>1</v>
      </c>
      <c r="W436" s="100">
        <v>1</v>
      </c>
      <c r="X436" s="105">
        <v>3</v>
      </c>
      <c r="Y436" s="100">
        <v>1</v>
      </c>
      <c r="Z436" s="105">
        <v>3</v>
      </c>
      <c r="AA436" s="105">
        <v>3</v>
      </c>
      <c r="AB436" s="100">
        <v>1</v>
      </c>
      <c r="AC436" s="100">
        <v>1</v>
      </c>
      <c r="AD436" s="100">
        <v>1</v>
      </c>
      <c r="AE436" s="100">
        <v>1</v>
      </c>
      <c r="AF436" s="100">
        <v>1</v>
      </c>
      <c r="AG436" s="100">
        <v>1</v>
      </c>
      <c r="AH436" s="100">
        <v>1</v>
      </c>
      <c r="AI436" s="100">
        <v>1</v>
      </c>
      <c r="AJ436" s="97">
        <v>0</v>
      </c>
      <c r="AK436" s="97">
        <v>0</v>
      </c>
      <c r="AL436" s="97">
        <v>0</v>
      </c>
      <c r="AM436" s="97">
        <v>0</v>
      </c>
      <c r="AN436" s="100">
        <v>1</v>
      </c>
      <c r="AO436" s="100">
        <v>1</v>
      </c>
      <c r="AP436" s="100">
        <v>1</v>
      </c>
      <c r="AQ436" s="100">
        <v>1</v>
      </c>
      <c r="AR436" s="109" t="s">
        <v>40</v>
      </c>
      <c r="AS436" s="109" t="s">
        <v>40</v>
      </c>
      <c r="AT436" s="109" t="s">
        <v>40</v>
      </c>
      <c r="AU436" s="104">
        <v>2</v>
      </c>
      <c r="AV436" s="104">
        <v>2</v>
      </c>
      <c r="AW436" s="196">
        <v>2</v>
      </c>
      <c r="AX436" s="196"/>
      <c r="AY436" s="196">
        <v>2</v>
      </c>
      <c r="AZ436" s="196"/>
      <c r="BA436" s="104">
        <v>2</v>
      </c>
      <c r="BB436" s="104">
        <v>2</v>
      </c>
      <c r="BC436" s="104">
        <v>2</v>
      </c>
      <c r="BD436" s="104">
        <v>2</v>
      </c>
      <c r="BE436" s="105">
        <v>3</v>
      </c>
      <c r="BF436" s="104">
        <v>2</v>
      </c>
      <c r="BG436" s="105">
        <v>3</v>
      </c>
      <c r="BH436" s="105">
        <v>3</v>
      </c>
      <c r="BI436" s="105">
        <v>3</v>
      </c>
      <c r="BJ436" s="100">
        <v>1</v>
      </c>
      <c r="BK436" s="105">
        <v>3</v>
      </c>
      <c r="BL436" s="105">
        <v>3</v>
      </c>
      <c r="BM436" s="104">
        <v>2</v>
      </c>
      <c r="BN436" s="104">
        <v>2</v>
      </c>
      <c r="BO436" s="104">
        <v>2</v>
      </c>
      <c r="BP436" s="104">
        <v>2</v>
      </c>
      <c r="BQ436" s="107" t="s">
        <v>40</v>
      </c>
      <c r="BR436" s="107" t="s">
        <v>40</v>
      </c>
      <c r="BS436" s="107" t="s">
        <v>40</v>
      </c>
      <c r="BT436" s="104">
        <v>2</v>
      </c>
      <c r="BU436" s="104">
        <v>2</v>
      </c>
      <c r="BV436" s="104">
        <v>2</v>
      </c>
      <c r="BW436" s="104">
        <v>2</v>
      </c>
      <c r="BX436" s="104">
        <v>2</v>
      </c>
      <c r="BY436" s="104">
        <v>2</v>
      </c>
      <c r="BZ436" s="104">
        <v>2</v>
      </c>
      <c r="CA436" s="104">
        <v>2</v>
      </c>
      <c r="CB436" s="104">
        <v>2</v>
      </c>
      <c r="CC436" s="104">
        <v>2</v>
      </c>
      <c r="CD436" s="104">
        <v>2</v>
      </c>
      <c r="CE436" s="108">
        <v>2</v>
      </c>
      <c r="CF436" s="24" t="e">
        <f>_xlfn.XLOOKUP(A436,Reworked!A:A,Reworked!I:I)</f>
        <v>#N/A</v>
      </c>
    </row>
    <row r="437" spans="1:84" ht="48.75" customHeight="1" x14ac:dyDescent="0.25">
      <c r="A437" s="120">
        <v>1011</v>
      </c>
      <c r="B437" s="121" t="s">
        <v>415</v>
      </c>
      <c r="C437" s="121" t="s">
        <v>496</v>
      </c>
      <c r="D437" s="17" t="s">
        <v>100</v>
      </c>
      <c r="E437" s="121" t="s">
        <v>461</v>
      </c>
      <c r="F437" s="120" t="s">
        <v>396</v>
      </c>
      <c r="G437" s="121" t="s">
        <v>40</v>
      </c>
      <c r="H437" s="121" t="s">
        <v>478</v>
      </c>
      <c r="I437" s="121" t="s">
        <v>448</v>
      </c>
      <c r="J437" s="120" t="s">
        <v>436</v>
      </c>
      <c r="K437" s="126" t="s">
        <v>40</v>
      </c>
      <c r="L437" s="97" t="s">
        <v>40</v>
      </c>
      <c r="M437" s="97" t="s">
        <v>40</v>
      </c>
      <c r="N437" s="106" t="s">
        <v>40</v>
      </c>
      <c r="O437" s="106" t="s">
        <v>40</v>
      </c>
      <c r="P437" s="98" t="s">
        <v>40</v>
      </c>
      <c r="Q437" s="103" t="s">
        <v>45</v>
      </c>
      <c r="R437" s="99" t="s">
        <v>41</v>
      </c>
      <c r="S437" s="99" t="s">
        <v>41</v>
      </c>
      <c r="T437" s="100">
        <v>1</v>
      </c>
      <c r="U437" s="100">
        <v>1</v>
      </c>
      <c r="V437" s="100">
        <v>1</v>
      </c>
      <c r="W437" s="100">
        <v>1</v>
      </c>
      <c r="X437" s="104">
        <v>2</v>
      </c>
      <c r="Y437" s="100">
        <v>1</v>
      </c>
      <c r="Z437" s="100">
        <v>1</v>
      </c>
      <c r="AA437" s="104">
        <v>2</v>
      </c>
      <c r="AB437" s="100">
        <v>1</v>
      </c>
      <c r="AC437" s="100">
        <v>1</v>
      </c>
      <c r="AD437" s="100">
        <v>1</v>
      </c>
      <c r="AE437" s="100">
        <v>1</v>
      </c>
      <c r="AF437" s="104">
        <v>2</v>
      </c>
      <c r="AG437" s="100">
        <v>1</v>
      </c>
      <c r="AH437" s="100">
        <v>1</v>
      </c>
      <c r="AI437" s="104">
        <v>2</v>
      </c>
      <c r="AJ437" s="104">
        <v>2</v>
      </c>
      <c r="AK437" s="100">
        <v>1</v>
      </c>
      <c r="AL437" s="100">
        <v>1</v>
      </c>
      <c r="AM437" s="104">
        <v>2</v>
      </c>
      <c r="AN437" s="104">
        <v>2</v>
      </c>
      <c r="AO437" s="100">
        <v>1</v>
      </c>
      <c r="AP437" s="97">
        <v>0</v>
      </c>
      <c r="AQ437" s="104">
        <v>2</v>
      </c>
      <c r="AR437" s="101" t="s">
        <v>42</v>
      </c>
      <c r="AS437" s="99" t="s">
        <v>41</v>
      </c>
      <c r="AT437" s="99" t="s">
        <v>41</v>
      </c>
      <c r="AU437" s="104">
        <v>2</v>
      </c>
      <c r="AV437" s="100">
        <v>1</v>
      </c>
      <c r="AW437" s="197">
        <v>1</v>
      </c>
      <c r="AX437" s="197"/>
      <c r="AY437" s="196">
        <v>2</v>
      </c>
      <c r="AZ437" s="196"/>
      <c r="BA437" s="104">
        <v>2</v>
      </c>
      <c r="BB437" s="100">
        <v>1</v>
      </c>
      <c r="BC437" s="100">
        <v>1</v>
      </c>
      <c r="BD437" s="104">
        <v>2</v>
      </c>
      <c r="BE437" s="104">
        <v>2</v>
      </c>
      <c r="BF437" s="100">
        <v>1</v>
      </c>
      <c r="BG437" s="100">
        <v>1</v>
      </c>
      <c r="BH437" s="104">
        <v>2</v>
      </c>
      <c r="BI437" s="105">
        <v>3</v>
      </c>
      <c r="BJ437" s="100">
        <v>1</v>
      </c>
      <c r="BK437" s="104">
        <v>2</v>
      </c>
      <c r="BL437" s="104">
        <v>2</v>
      </c>
      <c r="BM437" s="104">
        <v>2</v>
      </c>
      <c r="BN437" s="97">
        <v>0</v>
      </c>
      <c r="BO437" s="97">
        <v>0</v>
      </c>
      <c r="BP437" s="104">
        <v>2</v>
      </c>
      <c r="BQ437" s="99" t="s">
        <v>41</v>
      </c>
      <c r="BR437" s="99" t="s">
        <v>41</v>
      </c>
      <c r="BS437" s="99" t="s">
        <v>41</v>
      </c>
      <c r="BT437" s="100">
        <v>1</v>
      </c>
      <c r="BU437" s="100">
        <v>1</v>
      </c>
      <c r="BV437" s="100">
        <v>1</v>
      </c>
      <c r="BW437" s="100">
        <v>1</v>
      </c>
      <c r="BX437" s="100">
        <v>1</v>
      </c>
      <c r="BY437" s="100">
        <v>1</v>
      </c>
      <c r="BZ437" s="100">
        <v>1</v>
      </c>
      <c r="CA437" s="100">
        <v>1</v>
      </c>
      <c r="CB437" s="100">
        <v>1</v>
      </c>
      <c r="CC437" s="100">
        <v>1</v>
      </c>
      <c r="CD437" s="100">
        <v>1</v>
      </c>
      <c r="CE437" s="102">
        <v>1</v>
      </c>
      <c r="CF437" s="24" t="str">
        <f>_xlfn.XLOOKUP(A437,Reworked!A:A,Reworked!I:I)</f>
        <v>Audit not finalised at legislated date</v>
      </c>
    </row>
    <row r="438" spans="1:84" ht="48" customHeight="1" x14ac:dyDescent="0.25">
      <c r="A438" s="120">
        <v>295</v>
      </c>
      <c r="B438" s="121" t="s">
        <v>608</v>
      </c>
      <c r="C438" s="121" t="s">
        <v>496</v>
      </c>
      <c r="D438" s="17" t="s">
        <v>100</v>
      </c>
      <c r="E438" s="121" t="s">
        <v>56</v>
      </c>
      <c r="F438" s="120" t="s">
        <v>396</v>
      </c>
      <c r="G438" s="121" t="s">
        <v>40</v>
      </c>
      <c r="H438" s="121" t="s">
        <v>93</v>
      </c>
      <c r="I438" s="121" t="s">
        <v>448</v>
      </c>
      <c r="J438" s="120" t="s">
        <v>436</v>
      </c>
      <c r="K438" s="129" t="s">
        <v>40</v>
      </c>
      <c r="L438" s="97" t="s">
        <v>40</v>
      </c>
      <c r="M438" s="110" t="s">
        <v>40</v>
      </c>
      <c r="N438" s="106" t="s">
        <v>40</v>
      </c>
      <c r="O438" s="106" t="s">
        <v>40</v>
      </c>
      <c r="P438" s="106" t="s">
        <v>40</v>
      </c>
      <c r="Q438" s="101" t="s">
        <v>42</v>
      </c>
      <c r="R438" s="99" t="s">
        <v>41</v>
      </c>
      <c r="S438" s="101" t="s">
        <v>42</v>
      </c>
      <c r="T438" s="100">
        <v>1</v>
      </c>
      <c r="U438" s="104">
        <v>2</v>
      </c>
      <c r="V438" s="104">
        <v>2</v>
      </c>
      <c r="W438" s="104">
        <v>2</v>
      </c>
      <c r="X438" s="104">
        <v>2</v>
      </c>
      <c r="Y438" s="104">
        <v>2</v>
      </c>
      <c r="Z438" s="105">
        <v>3</v>
      </c>
      <c r="AA438" s="104">
        <v>2</v>
      </c>
      <c r="AB438" s="104">
        <v>2</v>
      </c>
      <c r="AC438" s="104">
        <v>2</v>
      </c>
      <c r="AD438" s="104">
        <v>2</v>
      </c>
      <c r="AE438" s="104">
        <v>2</v>
      </c>
      <c r="AF438" s="104">
        <v>2</v>
      </c>
      <c r="AG438" s="104">
        <v>2</v>
      </c>
      <c r="AH438" s="104">
        <v>2</v>
      </c>
      <c r="AI438" s="104">
        <v>2</v>
      </c>
      <c r="AJ438" s="104">
        <v>2</v>
      </c>
      <c r="AK438" s="104">
        <v>2</v>
      </c>
      <c r="AL438" s="104">
        <v>2</v>
      </c>
      <c r="AM438" s="104">
        <v>2</v>
      </c>
      <c r="AN438" s="104">
        <v>2</v>
      </c>
      <c r="AO438" s="104">
        <v>2</v>
      </c>
      <c r="AP438" s="104">
        <v>2</v>
      </c>
      <c r="AQ438" s="104">
        <v>2</v>
      </c>
      <c r="AR438" s="101" t="s">
        <v>42</v>
      </c>
      <c r="AS438" s="101" t="s">
        <v>42</v>
      </c>
      <c r="AT438" s="101" t="s">
        <v>42</v>
      </c>
      <c r="AU438" s="100">
        <v>1</v>
      </c>
      <c r="AV438" s="100">
        <v>1</v>
      </c>
      <c r="AW438" s="197">
        <v>1</v>
      </c>
      <c r="AX438" s="197"/>
      <c r="AY438" s="197">
        <v>1</v>
      </c>
      <c r="AZ438" s="197"/>
      <c r="BA438" s="104">
        <v>2</v>
      </c>
      <c r="BB438" s="104">
        <v>2</v>
      </c>
      <c r="BC438" s="104">
        <v>2</v>
      </c>
      <c r="BD438" s="104">
        <v>2</v>
      </c>
      <c r="BE438" s="105">
        <v>3</v>
      </c>
      <c r="BF438" s="104">
        <v>2</v>
      </c>
      <c r="BG438" s="104">
        <v>2</v>
      </c>
      <c r="BH438" s="104">
        <v>2</v>
      </c>
      <c r="BI438" s="105">
        <v>3</v>
      </c>
      <c r="BJ438" s="104">
        <v>2</v>
      </c>
      <c r="BK438" s="105">
        <v>3</v>
      </c>
      <c r="BL438" s="104">
        <v>2</v>
      </c>
      <c r="BM438" s="104">
        <v>2</v>
      </c>
      <c r="BN438" s="104">
        <v>2</v>
      </c>
      <c r="BO438" s="104">
        <v>2</v>
      </c>
      <c r="BP438" s="104">
        <v>2</v>
      </c>
      <c r="BQ438" s="99" t="s">
        <v>41</v>
      </c>
      <c r="BR438" s="99" t="s">
        <v>41</v>
      </c>
      <c r="BS438" s="99" t="s">
        <v>41</v>
      </c>
      <c r="BT438" s="104">
        <v>2</v>
      </c>
      <c r="BU438" s="104">
        <v>2</v>
      </c>
      <c r="BV438" s="104">
        <v>2</v>
      </c>
      <c r="BW438" s="104">
        <v>2</v>
      </c>
      <c r="BX438" s="104">
        <v>2</v>
      </c>
      <c r="BY438" s="104">
        <v>2</v>
      </c>
      <c r="BZ438" s="104">
        <v>2</v>
      </c>
      <c r="CA438" s="104">
        <v>2</v>
      </c>
      <c r="CB438" s="104">
        <v>2</v>
      </c>
      <c r="CC438" s="104">
        <v>2</v>
      </c>
      <c r="CD438" s="104">
        <v>2</v>
      </c>
      <c r="CE438" s="108">
        <v>2</v>
      </c>
      <c r="CF438" s="24" t="e">
        <f>_xlfn.XLOOKUP(A438,Reworked!A:A,Reworked!I:I)</f>
        <v>#N/A</v>
      </c>
    </row>
    <row r="439" spans="1:84" ht="48.75" customHeight="1" x14ac:dyDescent="0.25">
      <c r="A439" s="120">
        <v>1330</v>
      </c>
      <c r="B439" s="121" t="s">
        <v>277</v>
      </c>
      <c r="C439" s="121" t="s">
        <v>513</v>
      </c>
      <c r="D439" s="17" t="s">
        <v>100</v>
      </c>
      <c r="E439" s="121" t="s">
        <v>52</v>
      </c>
      <c r="F439" s="120" t="s">
        <v>396</v>
      </c>
      <c r="G439" s="121" t="s">
        <v>40</v>
      </c>
      <c r="H439" s="121" t="s">
        <v>458</v>
      </c>
      <c r="I439" s="121" t="s">
        <v>448</v>
      </c>
      <c r="J439" s="120" t="s">
        <v>436</v>
      </c>
      <c r="K439" s="42" t="s">
        <v>181</v>
      </c>
      <c r="L439" s="97" t="s">
        <v>40</v>
      </c>
      <c r="M439" s="110" t="s">
        <v>40</v>
      </c>
      <c r="N439" s="106" t="s">
        <v>40</v>
      </c>
      <c r="O439" s="106" t="s">
        <v>40</v>
      </c>
      <c r="P439" s="111" t="s">
        <v>40</v>
      </c>
      <c r="Q439" s="99" t="s">
        <v>41</v>
      </c>
      <c r="R439" s="107" t="s">
        <v>40</v>
      </c>
      <c r="S439" s="99" t="s">
        <v>41</v>
      </c>
      <c r="T439" s="104">
        <v>2</v>
      </c>
      <c r="U439" s="97">
        <v>0</v>
      </c>
      <c r="V439" s="104">
        <v>2</v>
      </c>
      <c r="W439" s="104">
        <v>2</v>
      </c>
      <c r="X439" s="104">
        <v>2</v>
      </c>
      <c r="Y439" s="97">
        <v>0</v>
      </c>
      <c r="Z439" s="104">
        <v>2</v>
      </c>
      <c r="AA439" s="104">
        <v>2</v>
      </c>
      <c r="AB439" s="104">
        <v>2</v>
      </c>
      <c r="AC439" s="97">
        <v>0</v>
      </c>
      <c r="AD439" s="104">
        <v>2</v>
      </c>
      <c r="AE439" s="104">
        <v>2</v>
      </c>
      <c r="AF439" s="104">
        <v>2</v>
      </c>
      <c r="AG439" s="97">
        <v>0</v>
      </c>
      <c r="AH439" s="104">
        <v>2</v>
      </c>
      <c r="AI439" s="104">
        <v>2</v>
      </c>
      <c r="AJ439" s="105">
        <v>3</v>
      </c>
      <c r="AK439" s="97">
        <v>0</v>
      </c>
      <c r="AL439" s="105">
        <v>3</v>
      </c>
      <c r="AM439" s="105">
        <v>3</v>
      </c>
      <c r="AN439" s="104">
        <v>2</v>
      </c>
      <c r="AO439" s="97">
        <v>0</v>
      </c>
      <c r="AP439" s="104">
        <v>2</v>
      </c>
      <c r="AQ439" s="104">
        <v>2</v>
      </c>
      <c r="AR439" s="99" t="s">
        <v>41</v>
      </c>
      <c r="AS439" s="109" t="s">
        <v>40</v>
      </c>
      <c r="AT439" s="99" t="s">
        <v>41</v>
      </c>
      <c r="AU439" s="104">
        <v>2</v>
      </c>
      <c r="AV439" s="97">
        <v>0</v>
      </c>
      <c r="AW439" s="196">
        <v>2</v>
      </c>
      <c r="AX439" s="196"/>
      <c r="AY439" s="196">
        <v>2</v>
      </c>
      <c r="AZ439" s="196"/>
      <c r="BA439" s="105">
        <v>3</v>
      </c>
      <c r="BB439" s="97">
        <v>0</v>
      </c>
      <c r="BC439" s="105">
        <v>3</v>
      </c>
      <c r="BD439" s="105">
        <v>3</v>
      </c>
      <c r="BE439" s="104">
        <v>2</v>
      </c>
      <c r="BF439" s="97">
        <v>0</v>
      </c>
      <c r="BG439" s="104">
        <v>2</v>
      </c>
      <c r="BH439" s="104">
        <v>2</v>
      </c>
      <c r="BI439" s="105">
        <v>3</v>
      </c>
      <c r="BJ439" s="97">
        <v>0</v>
      </c>
      <c r="BK439" s="105">
        <v>3</v>
      </c>
      <c r="BL439" s="105">
        <v>3</v>
      </c>
      <c r="BM439" s="104">
        <v>2</v>
      </c>
      <c r="BN439" s="97">
        <v>0</v>
      </c>
      <c r="BO439" s="104">
        <v>2</v>
      </c>
      <c r="BP439" s="104">
        <v>2</v>
      </c>
      <c r="BQ439" s="103" t="s">
        <v>45</v>
      </c>
      <c r="BR439" s="107" t="s">
        <v>40</v>
      </c>
      <c r="BS439" s="99" t="s">
        <v>41</v>
      </c>
      <c r="BT439" s="104">
        <v>2</v>
      </c>
      <c r="BU439" s="97">
        <v>0</v>
      </c>
      <c r="BV439" s="104">
        <v>2</v>
      </c>
      <c r="BW439" s="104">
        <v>2</v>
      </c>
      <c r="BX439" s="104">
        <v>2</v>
      </c>
      <c r="BY439" s="97">
        <v>0</v>
      </c>
      <c r="BZ439" s="104">
        <v>2</v>
      </c>
      <c r="CA439" s="104">
        <v>2</v>
      </c>
      <c r="CB439" s="105">
        <v>3</v>
      </c>
      <c r="CC439" s="97">
        <v>0</v>
      </c>
      <c r="CD439" s="105">
        <v>3</v>
      </c>
      <c r="CE439" s="112">
        <v>3</v>
      </c>
      <c r="CF439" s="24" t="str">
        <f>_xlfn.XLOOKUP(A439,Reworked!A:A,Reworked!I:I)</f>
        <v>Unqualified with findings</v>
      </c>
    </row>
    <row r="440" spans="1:84" ht="21" customHeight="1" x14ac:dyDescent="0.25">
      <c r="A440" s="120">
        <v>297</v>
      </c>
      <c r="B440" s="121" t="s">
        <v>349</v>
      </c>
      <c r="C440" s="121" t="s">
        <v>509</v>
      </c>
      <c r="D440" s="17" t="s">
        <v>100</v>
      </c>
      <c r="E440" s="121" t="s">
        <v>47</v>
      </c>
      <c r="F440" s="120" t="s">
        <v>47</v>
      </c>
      <c r="G440" s="121" t="s">
        <v>40</v>
      </c>
      <c r="H440" s="121" t="s">
        <v>40</v>
      </c>
      <c r="I440" s="121" t="s">
        <v>40</v>
      </c>
      <c r="J440" s="120" t="s">
        <v>436</v>
      </c>
      <c r="K440" s="43" t="s">
        <v>313</v>
      </c>
      <c r="L440" s="110" t="s">
        <v>40</v>
      </c>
      <c r="M440" s="110" t="s">
        <v>40</v>
      </c>
      <c r="N440" s="111" t="s">
        <v>40</v>
      </c>
      <c r="O440" s="111" t="s">
        <v>40</v>
      </c>
      <c r="P440" s="111" t="s">
        <v>40</v>
      </c>
      <c r="Q440" s="99" t="s">
        <v>41</v>
      </c>
      <c r="R440" s="99" t="s">
        <v>41</v>
      </c>
      <c r="S440" s="99" t="s">
        <v>41</v>
      </c>
      <c r="T440" s="105">
        <v>3</v>
      </c>
      <c r="U440" s="105">
        <v>3</v>
      </c>
      <c r="V440" s="105">
        <v>3</v>
      </c>
      <c r="W440" s="105">
        <v>3</v>
      </c>
      <c r="X440" s="105">
        <v>3</v>
      </c>
      <c r="Y440" s="105">
        <v>3</v>
      </c>
      <c r="Z440" s="105">
        <v>3</v>
      </c>
      <c r="AA440" s="105">
        <v>3</v>
      </c>
      <c r="AB440" s="105">
        <v>3</v>
      </c>
      <c r="AC440" s="105">
        <v>3</v>
      </c>
      <c r="AD440" s="105">
        <v>3</v>
      </c>
      <c r="AE440" s="105">
        <v>3</v>
      </c>
      <c r="AF440" s="105">
        <v>3</v>
      </c>
      <c r="AG440" s="105">
        <v>3</v>
      </c>
      <c r="AH440" s="105">
        <v>3</v>
      </c>
      <c r="AI440" s="105">
        <v>3</v>
      </c>
      <c r="AJ440" s="105">
        <v>3</v>
      </c>
      <c r="AK440" s="105">
        <v>3</v>
      </c>
      <c r="AL440" s="105">
        <v>3</v>
      </c>
      <c r="AM440" s="105">
        <v>3</v>
      </c>
      <c r="AN440" s="100">
        <v>1</v>
      </c>
      <c r="AO440" s="97">
        <v>0</v>
      </c>
      <c r="AP440" s="97">
        <v>0</v>
      </c>
      <c r="AQ440" s="100">
        <v>1</v>
      </c>
      <c r="AR440" s="99" t="s">
        <v>41</v>
      </c>
      <c r="AS440" s="99" t="s">
        <v>41</v>
      </c>
      <c r="AT440" s="99" t="s">
        <v>41</v>
      </c>
      <c r="AU440" s="105">
        <v>3</v>
      </c>
      <c r="AV440" s="105">
        <v>3</v>
      </c>
      <c r="AW440" s="196">
        <v>2</v>
      </c>
      <c r="AX440" s="196"/>
      <c r="AY440" s="201">
        <v>3</v>
      </c>
      <c r="AZ440" s="201"/>
      <c r="BA440" s="105">
        <v>3</v>
      </c>
      <c r="BB440" s="105">
        <v>3</v>
      </c>
      <c r="BC440" s="105">
        <v>3</v>
      </c>
      <c r="BD440" s="105">
        <v>3</v>
      </c>
      <c r="BE440" s="105">
        <v>3</v>
      </c>
      <c r="BF440" s="105">
        <v>3</v>
      </c>
      <c r="BG440" s="105">
        <v>3</v>
      </c>
      <c r="BH440" s="105">
        <v>3</v>
      </c>
      <c r="BI440" s="105">
        <v>3</v>
      </c>
      <c r="BJ440" s="105">
        <v>3</v>
      </c>
      <c r="BK440" s="105">
        <v>3</v>
      </c>
      <c r="BL440" s="105">
        <v>3</v>
      </c>
      <c r="BM440" s="100">
        <v>1</v>
      </c>
      <c r="BN440" s="97">
        <v>0</v>
      </c>
      <c r="BO440" s="97">
        <v>0</v>
      </c>
      <c r="BP440" s="100">
        <v>1</v>
      </c>
      <c r="BQ440" s="99" t="s">
        <v>41</v>
      </c>
      <c r="BR440" s="99" t="s">
        <v>41</v>
      </c>
      <c r="BS440" s="99" t="s">
        <v>41</v>
      </c>
      <c r="BT440" s="105">
        <v>3</v>
      </c>
      <c r="BU440" s="105">
        <v>3</v>
      </c>
      <c r="BV440" s="105">
        <v>3</v>
      </c>
      <c r="BW440" s="105">
        <v>3</v>
      </c>
      <c r="BX440" s="105">
        <v>3</v>
      </c>
      <c r="BY440" s="105">
        <v>3</v>
      </c>
      <c r="BZ440" s="105">
        <v>3</v>
      </c>
      <c r="CA440" s="105">
        <v>3</v>
      </c>
      <c r="CB440" s="104">
        <v>2</v>
      </c>
      <c r="CC440" s="104">
        <v>2</v>
      </c>
      <c r="CD440" s="104">
        <v>2</v>
      </c>
      <c r="CE440" s="108">
        <v>2</v>
      </c>
      <c r="CF440" s="24" t="str">
        <f>_xlfn.XLOOKUP(A440,Reworked!A:A,Reworked!I:I)</f>
        <v>Qualified</v>
      </c>
    </row>
    <row r="441" spans="1:84" ht="21" customHeight="1" x14ac:dyDescent="0.25">
      <c r="A441" s="120">
        <v>298</v>
      </c>
      <c r="B441" s="121" t="s">
        <v>609</v>
      </c>
      <c r="C441" s="121" t="s">
        <v>492</v>
      </c>
      <c r="D441" s="17" t="s">
        <v>100</v>
      </c>
      <c r="E441" s="121" t="s">
        <v>47</v>
      </c>
      <c r="F441" s="120" t="s">
        <v>47</v>
      </c>
      <c r="G441" s="121" t="s">
        <v>40</v>
      </c>
      <c r="H441" s="121" t="s">
        <v>40</v>
      </c>
      <c r="I441" s="121" t="s">
        <v>40</v>
      </c>
      <c r="J441" s="120" t="s">
        <v>436</v>
      </c>
      <c r="K441" s="100" t="s">
        <v>40</v>
      </c>
      <c r="L441" s="97" t="s">
        <v>40</v>
      </c>
      <c r="M441" s="97" t="s">
        <v>40</v>
      </c>
      <c r="N441" s="98" t="s">
        <v>40</v>
      </c>
      <c r="O441" s="98" t="s">
        <v>40</v>
      </c>
      <c r="P441" s="98" t="s">
        <v>40</v>
      </c>
      <c r="Q441" s="99" t="s">
        <v>41</v>
      </c>
      <c r="R441" s="99" t="s">
        <v>41</v>
      </c>
      <c r="S441" s="99" t="s">
        <v>41</v>
      </c>
      <c r="T441" s="100">
        <v>1</v>
      </c>
      <c r="U441" s="100">
        <v>1</v>
      </c>
      <c r="V441" s="100">
        <v>1</v>
      </c>
      <c r="W441" s="100">
        <v>1</v>
      </c>
      <c r="X441" s="104">
        <v>2</v>
      </c>
      <c r="Y441" s="100">
        <v>1</v>
      </c>
      <c r="Z441" s="104">
        <v>2</v>
      </c>
      <c r="AA441" s="104">
        <v>2</v>
      </c>
      <c r="AB441" s="104">
        <v>2</v>
      </c>
      <c r="AC441" s="100">
        <v>1</v>
      </c>
      <c r="AD441" s="104">
        <v>2</v>
      </c>
      <c r="AE441" s="104">
        <v>2</v>
      </c>
      <c r="AF441" s="100">
        <v>1</v>
      </c>
      <c r="AG441" s="100">
        <v>1</v>
      </c>
      <c r="AH441" s="100">
        <v>1</v>
      </c>
      <c r="AI441" s="100">
        <v>1</v>
      </c>
      <c r="AJ441" s="100">
        <v>1</v>
      </c>
      <c r="AK441" s="100">
        <v>1</v>
      </c>
      <c r="AL441" s="100">
        <v>1</v>
      </c>
      <c r="AM441" s="100">
        <v>1</v>
      </c>
      <c r="AN441" s="100">
        <v>1</v>
      </c>
      <c r="AO441" s="100">
        <v>1</v>
      </c>
      <c r="AP441" s="100">
        <v>1</v>
      </c>
      <c r="AQ441" s="100">
        <v>1</v>
      </c>
      <c r="AR441" s="101" t="s">
        <v>42</v>
      </c>
      <c r="AS441" s="101" t="s">
        <v>42</v>
      </c>
      <c r="AT441" s="101" t="s">
        <v>42</v>
      </c>
      <c r="AU441" s="100">
        <v>1</v>
      </c>
      <c r="AV441" s="100">
        <v>1</v>
      </c>
      <c r="AW441" s="197">
        <v>1</v>
      </c>
      <c r="AX441" s="197"/>
      <c r="AY441" s="197">
        <v>1</v>
      </c>
      <c r="AZ441" s="197"/>
      <c r="BA441" s="100">
        <v>1</v>
      </c>
      <c r="BB441" s="100">
        <v>1</v>
      </c>
      <c r="BC441" s="100">
        <v>1</v>
      </c>
      <c r="BD441" s="100">
        <v>1</v>
      </c>
      <c r="BE441" s="100">
        <v>1</v>
      </c>
      <c r="BF441" s="100">
        <v>1</v>
      </c>
      <c r="BG441" s="100">
        <v>1</v>
      </c>
      <c r="BH441" s="100">
        <v>1</v>
      </c>
      <c r="BI441" s="100">
        <v>1</v>
      </c>
      <c r="BJ441" s="100">
        <v>1</v>
      </c>
      <c r="BK441" s="104">
        <v>2</v>
      </c>
      <c r="BL441" s="104">
        <v>2</v>
      </c>
      <c r="BM441" s="100">
        <v>1</v>
      </c>
      <c r="BN441" s="100">
        <v>1</v>
      </c>
      <c r="BO441" s="100">
        <v>1</v>
      </c>
      <c r="BP441" s="100">
        <v>1</v>
      </c>
      <c r="BQ441" s="99" t="s">
        <v>41</v>
      </c>
      <c r="BR441" s="99" t="s">
        <v>41</v>
      </c>
      <c r="BS441" s="99" t="s">
        <v>41</v>
      </c>
      <c r="BT441" s="100">
        <v>1</v>
      </c>
      <c r="BU441" s="100">
        <v>1</v>
      </c>
      <c r="BV441" s="100">
        <v>1</v>
      </c>
      <c r="BW441" s="100">
        <v>1</v>
      </c>
      <c r="BX441" s="100">
        <v>1</v>
      </c>
      <c r="BY441" s="100">
        <v>1</v>
      </c>
      <c r="BZ441" s="100">
        <v>1</v>
      </c>
      <c r="CA441" s="100">
        <v>1</v>
      </c>
      <c r="CB441" s="100">
        <v>1</v>
      </c>
      <c r="CC441" s="100">
        <v>1</v>
      </c>
      <c r="CD441" s="100">
        <v>1</v>
      </c>
      <c r="CE441" s="102">
        <v>1</v>
      </c>
      <c r="CF441" s="24" t="e">
        <f>_xlfn.XLOOKUP(A441,Reworked!A:A,Reworked!I:I)</f>
        <v>#N/A</v>
      </c>
    </row>
    <row r="442" spans="1:84" ht="20.25" customHeight="1" x14ac:dyDescent="0.25">
      <c r="A442" s="120">
        <v>299</v>
      </c>
      <c r="B442" s="121" t="s">
        <v>610</v>
      </c>
      <c r="C442" s="121" t="s">
        <v>492</v>
      </c>
      <c r="D442" s="17" t="s">
        <v>100</v>
      </c>
      <c r="E442" s="121" t="s">
        <v>47</v>
      </c>
      <c r="F442" s="120" t="s">
        <v>47</v>
      </c>
      <c r="G442" s="121" t="s">
        <v>40</v>
      </c>
      <c r="H442" s="121" t="s">
        <v>40</v>
      </c>
      <c r="I442" s="121" t="s">
        <v>40</v>
      </c>
      <c r="J442" s="120" t="s">
        <v>436</v>
      </c>
      <c r="K442" s="129" t="s">
        <v>40</v>
      </c>
      <c r="L442" s="97" t="s">
        <v>40</v>
      </c>
      <c r="M442" s="110" t="s">
        <v>40</v>
      </c>
      <c r="N442" s="106" t="s">
        <v>40</v>
      </c>
      <c r="O442" s="106" t="s">
        <v>40</v>
      </c>
      <c r="P442" s="111" t="s">
        <v>40</v>
      </c>
      <c r="Q442" s="101" t="s">
        <v>42</v>
      </c>
      <c r="R442" s="101" t="s">
        <v>42</v>
      </c>
      <c r="S442" s="101" t="s">
        <v>42</v>
      </c>
      <c r="T442" s="100">
        <v>1</v>
      </c>
      <c r="U442" s="100">
        <v>1</v>
      </c>
      <c r="V442" s="104">
        <v>2</v>
      </c>
      <c r="W442" s="104">
        <v>2</v>
      </c>
      <c r="X442" s="104">
        <v>2</v>
      </c>
      <c r="Y442" s="100">
        <v>1</v>
      </c>
      <c r="Z442" s="105">
        <v>3</v>
      </c>
      <c r="AA442" s="104">
        <v>2</v>
      </c>
      <c r="AB442" s="100">
        <v>1</v>
      </c>
      <c r="AC442" s="100">
        <v>1</v>
      </c>
      <c r="AD442" s="104">
        <v>2</v>
      </c>
      <c r="AE442" s="104">
        <v>2</v>
      </c>
      <c r="AF442" s="104">
        <v>2</v>
      </c>
      <c r="AG442" s="100">
        <v>1</v>
      </c>
      <c r="AH442" s="104">
        <v>2</v>
      </c>
      <c r="AI442" s="104">
        <v>2</v>
      </c>
      <c r="AJ442" s="104">
        <v>2</v>
      </c>
      <c r="AK442" s="100">
        <v>1</v>
      </c>
      <c r="AL442" s="104">
        <v>2</v>
      </c>
      <c r="AM442" s="104">
        <v>2</v>
      </c>
      <c r="AN442" s="104">
        <v>2</v>
      </c>
      <c r="AO442" s="104">
        <v>2</v>
      </c>
      <c r="AP442" s="105">
        <v>3</v>
      </c>
      <c r="AQ442" s="104">
        <v>2</v>
      </c>
      <c r="AR442" s="99" t="s">
        <v>41</v>
      </c>
      <c r="AS442" s="101" t="s">
        <v>42</v>
      </c>
      <c r="AT442" s="101" t="s">
        <v>42</v>
      </c>
      <c r="AU442" s="104">
        <v>2</v>
      </c>
      <c r="AV442" s="100">
        <v>1</v>
      </c>
      <c r="AW442" s="196">
        <v>2</v>
      </c>
      <c r="AX442" s="196"/>
      <c r="AY442" s="196">
        <v>2</v>
      </c>
      <c r="AZ442" s="196"/>
      <c r="BA442" s="100">
        <v>1</v>
      </c>
      <c r="BB442" s="100">
        <v>1</v>
      </c>
      <c r="BC442" s="104">
        <v>2</v>
      </c>
      <c r="BD442" s="104">
        <v>2</v>
      </c>
      <c r="BE442" s="104">
        <v>2</v>
      </c>
      <c r="BF442" s="100">
        <v>1</v>
      </c>
      <c r="BG442" s="104">
        <v>2</v>
      </c>
      <c r="BH442" s="104">
        <v>2</v>
      </c>
      <c r="BI442" s="104">
        <v>2</v>
      </c>
      <c r="BJ442" s="100">
        <v>1</v>
      </c>
      <c r="BK442" s="104">
        <v>2</v>
      </c>
      <c r="BL442" s="104">
        <v>2</v>
      </c>
      <c r="BM442" s="104">
        <v>2</v>
      </c>
      <c r="BN442" s="100">
        <v>1</v>
      </c>
      <c r="BO442" s="104">
        <v>2</v>
      </c>
      <c r="BP442" s="104">
        <v>2</v>
      </c>
      <c r="BQ442" s="99" t="s">
        <v>41</v>
      </c>
      <c r="BR442" s="99" t="s">
        <v>41</v>
      </c>
      <c r="BS442" s="99" t="s">
        <v>41</v>
      </c>
      <c r="BT442" s="104">
        <v>2</v>
      </c>
      <c r="BU442" s="104">
        <v>2</v>
      </c>
      <c r="BV442" s="105">
        <v>3</v>
      </c>
      <c r="BW442" s="104">
        <v>2</v>
      </c>
      <c r="BX442" s="104">
        <v>2</v>
      </c>
      <c r="BY442" s="100">
        <v>1</v>
      </c>
      <c r="BZ442" s="105">
        <v>3</v>
      </c>
      <c r="CA442" s="104">
        <v>2</v>
      </c>
      <c r="CB442" s="105">
        <v>3</v>
      </c>
      <c r="CC442" s="105">
        <v>3</v>
      </c>
      <c r="CD442" s="105">
        <v>3</v>
      </c>
      <c r="CE442" s="112">
        <v>3</v>
      </c>
      <c r="CF442" s="24" t="e">
        <f>_xlfn.XLOOKUP(A442,Reworked!A:A,Reworked!I:I)</f>
        <v>#N/A</v>
      </c>
    </row>
    <row r="443" spans="1:84" ht="21" customHeight="1" x14ac:dyDescent="0.25">
      <c r="A443" s="120">
        <v>1571</v>
      </c>
      <c r="B443" s="121" t="s">
        <v>376</v>
      </c>
      <c r="C443" s="121" t="s">
        <v>492</v>
      </c>
      <c r="D443" s="17" t="s">
        <v>100</v>
      </c>
      <c r="E443" s="121" t="s">
        <v>47</v>
      </c>
      <c r="F443" s="120" t="s">
        <v>47</v>
      </c>
      <c r="G443" s="121" t="s">
        <v>40</v>
      </c>
      <c r="H443" s="121" t="s">
        <v>40</v>
      </c>
      <c r="I443" s="121" t="s">
        <v>40</v>
      </c>
      <c r="J443" s="120" t="s">
        <v>436</v>
      </c>
      <c r="K443" s="45" t="s">
        <v>372</v>
      </c>
      <c r="L443" s="110" t="s">
        <v>40</v>
      </c>
      <c r="M443" s="110" t="s">
        <v>40</v>
      </c>
      <c r="N443" s="111" t="s">
        <v>40</v>
      </c>
      <c r="O443" s="111" t="s">
        <v>40</v>
      </c>
      <c r="P443" s="111" t="s">
        <v>40</v>
      </c>
      <c r="Q443" s="103" t="s">
        <v>45</v>
      </c>
      <c r="R443" s="99" t="s">
        <v>41</v>
      </c>
      <c r="S443" s="99" t="s">
        <v>41</v>
      </c>
      <c r="T443" s="104">
        <v>2</v>
      </c>
      <c r="U443" s="104">
        <v>2</v>
      </c>
      <c r="V443" s="104">
        <v>2</v>
      </c>
      <c r="W443" s="104">
        <v>2</v>
      </c>
      <c r="X443" s="105">
        <v>3</v>
      </c>
      <c r="Y443" s="104">
        <v>2</v>
      </c>
      <c r="Z443" s="104">
        <v>2</v>
      </c>
      <c r="AA443" s="105">
        <v>3</v>
      </c>
      <c r="AB443" s="105">
        <v>3</v>
      </c>
      <c r="AC443" s="104">
        <v>2</v>
      </c>
      <c r="AD443" s="104">
        <v>2</v>
      </c>
      <c r="AE443" s="105">
        <v>3</v>
      </c>
      <c r="AF443" s="104">
        <v>2</v>
      </c>
      <c r="AG443" s="104">
        <v>2</v>
      </c>
      <c r="AH443" s="104">
        <v>2</v>
      </c>
      <c r="AI443" s="104">
        <v>2</v>
      </c>
      <c r="AJ443" s="105">
        <v>3</v>
      </c>
      <c r="AK443" s="105">
        <v>3</v>
      </c>
      <c r="AL443" s="105">
        <v>3</v>
      </c>
      <c r="AM443" s="105">
        <v>3</v>
      </c>
      <c r="AN443" s="104">
        <v>2</v>
      </c>
      <c r="AO443" s="97">
        <v>0</v>
      </c>
      <c r="AP443" s="97">
        <v>0</v>
      </c>
      <c r="AQ443" s="104">
        <v>2</v>
      </c>
      <c r="AR443" s="103" t="s">
        <v>45</v>
      </c>
      <c r="AS443" s="99" t="s">
        <v>41</v>
      </c>
      <c r="AT443" s="99" t="s">
        <v>41</v>
      </c>
      <c r="AU443" s="105">
        <v>3</v>
      </c>
      <c r="AV443" s="104">
        <v>2</v>
      </c>
      <c r="AW443" s="196">
        <v>2</v>
      </c>
      <c r="AX443" s="196"/>
      <c r="AY443" s="201">
        <v>3</v>
      </c>
      <c r="AZ443" s="201"/>
      <c r="BA443" s="105">
        <v>3</v>
      </c>
      <c r="BB443" s="104">
        <v>2</v>
      </c>
      <c r="BC443" s="104">
        <v>2</v>
      </c>
      <c r="BD443" s="105">
        <v>3</v>
      </c>
      <c r="BE443" s="105">
        <v>3</v>
      </c>
      <c r="BF443" s="104">
        <v>2</v>
      </c>
      <c r="BG443" s="104">
        <v>2</v>
      </c>
      <c r="BH443" s="105">
        <v>3</v>
      </c>
      <c r="BI443" s="105">
        <v>3</v>
      </c>
      <c r="BJ443" s="104">
        <v>2</v>
      </c>
      <c r="BK443" s="105">
        <v>3</v>
      </c>
      <c r="BL443" s="105">
        <v>3</v>
      </c>
      <c r="BM443" s="104">
        <v>2</v>
      </c>
      <c r="BN443" s="97">
        <v>0</v>
      </c>
      <c r="BO443" s="97">
        <v>0</v>
      </c>
      <c r="BP443" s="104">
        <v>2</v>
      </c>
      <c r="BQ443" s="103" t="s">
        <v>45</v>
      </c>
      <c r="BR443" s="103" t="s">
        <v>45</v>
      </c>
      <c r="BS443" s="103" t="s">
        <v>45</v>
      </c>
      <c r="BT443" s="104">
        <v>2</v>
      </c>
      <c r="BU443" s="104">
        <v>2</v>
      </c>
      <c r="BV443" s="104">
        <v>2</v>
      </c>
      <c r="BW443" s="104">
        <v>2</v>
      </c>
      <c r="BX443" s="105">
        <v>3</v>
      </c>
      <c r="BY443" s="105">
        <v>3</v>
      </c>
      <c r="BZ443" s="105">
        <v>3</v>
      </c>
      <c r="CA443" s="105">
        <v>3</v>
      </c>
      <c r="CB443" s="105">
        <v>3</v>
      </c>
      <c r="CC443" s="105">
        <v>3</v>
      </c>
      <c r="CD443" s="105">
        <v>3</v>
      </c>
      <c r="CE443" s="112">
        <v>3</v>
      </c>
      <c r="CF443" s="24" t="str">
        <f>_xlfn.XLOOKUP(A443,Reworked!A:A,Reworked!I:I)</f>
        <v>Disclaimer</v>
      </c>
    </row>
    <row r="444" spans="1:84" ht="21" customHeight="1" x14ac:dyDescent="0.25">
      <c r="A444" s="120">
        <v>563</v>
      </c>
      <c r="B444" s="121" t="s">
        <v>611</v>
      </c>
      <c r="C444" s="121" t="s">
        <v>509</v>
      </c>
      <c r="D444" s="17" t="s">
        <v>100</v>
      </c>
      <c r="E444" s="121" t="s">
        <v>47</v>
      </c>
      <c r="F444" s="120" t="s">
        <v>47</v>
      </c>
      <c r="G444" s="121" t="s">
        <v>40</v>
      </c>
      <c r="H444" s="121" t="s">
        <v>40</v>
      </c>
      <c r="I444" s="121" t="s">
        <v>40</v>
      </c>
      <c r="J444" s="120" t="s">
        <v>436</v>
      </c>
      <c r="K444" s="126" t="s">
        <v>40</v>
      </c>
      <c r="L444" s="97" t="s">
        <v>40</v>
      </c>
      <c r="M444" s="97" t="s">
        <v>40</v>
      </c>
      <c r="N444" s="98" t="s">
        <v>40</v>
      </c>
      <c r="O444" s="98" t="s">
        <v>40</v>
      </c>
      <c r="P444" s="98" t="s">
        <v>40</v>
      </c>
      <c r="Q444" s="107" t="s">
        <v>40</v>
      </c>
      <c r="R444" s="107" t="s">
        <v>40</v>
      </c>
      <c r="S444" s="107" t="s">
        <v>40</v>
      </c>
      <c r="T444" s="97">
        <v>0</v>
      </c>
      <c r="U444" s="97">
        <v>0</v>
      </c>
      <c r="V444" s="97">
        <v>0</v>
      </c>
      <c r="W444" s="97">
        <v>0</v>
      </c>
      <c r="X444" s="97">
        <v>0</v>
      </c>
      <c r="Y444" s="97">
        <v>0</v>
      </c>
      <c r="Z444" s="97">
        <v>0</v>
      </c>
      <c r="AA444" s="97">
        <v>0</v>
      </c>
      <c r="AB444" s="97">
        <v>0</v>
      </c>
      <c r="AC444" s="97">
        <v>0</v>
      </c>
      <c r="AD444" s="97">
        <v>0</v>
      </c>
      <c r="AE444" s="97">
        <v>0</v>
      </c>
      <c r="AF444" s="97">
        <v>0</v>
      </c>
      <c r="AG444" s="97">
        <v>0</v>
      </c>
      <c r="AH444" s="97">
        <v>0</v>
      </c>
      <c r="AI444" s="97">
        <v>0</v>
      </c>
      <c r="AJ444" s="97">
        <v>0</v>
      </c>
      <c r="AK444" s="97">
        <v>0</v>
      </c>
      <c r="AL444" s="97">
        <v>0</v>
      </c>
      <c r="AM444" s="97">
        <v>0</v>
      </c>
      <c r="AN444" s="97">
        <v>0</v>
      </c>
      <c r="AO444" s="97">
        <v>0</v>
      </c>
      <c r="AP444" s="97">
        <v>0</v>
      </c>
      <c r="AQ444" s="97">
        <v>0</v>
      </c>
      <c r="AR444" s="109" t="s">
        <v>40</v>
      </c>
      <c r="AS444" s="109" t="s">
        <v>40</v>
      </c>
      <c r="AT444" s="109" t="s">
        <v>40</v>
      </c>
      <c r="AU444" s="97">
        <v>0</v>
      </c>
      <c r="AV444" s="97">
        <v>0</v>
      </c>
      <c r="AW444" s="202">
        <v>0</v>
      </c>
      <c r="AX444" s="202"/>
      <c r="AY444" s="202">
        <v>0</v>
      </c>
      <c r="AZ444" s="202"/>
      <c r="BA444" s="97">
        <v>0</v>
      </c>
      <c r="BB444" s="97">
        <v>0</v>
      </c>
      <c r="BC444" s="97">
        <v>0</v>
      </c>
      <c r="BD444" s="97">
        <v>0</v>
      </c>
      <c r="BE444" s="97">
        <v>0</v>
      </c>
      <c r="BF444" s="97">
        <v>0</v>
      </c>
      <c r="BG444" s="97">
        <v>0</v>
      </c>
      <c r="BH444" s="97">
        <v>0</v>
      </c>
      <c r="BI444" s="97">
        <v>0</v>
      </c>
      <c r="BJ444" s="97">
        <v>0</v>
      </c>
      <c r="BK444" s="97">
        <v>0</v>
      </c>
      <c r="BL444" s="97">
        <v>0</v>
      </c>
      <c r="BM444" s="97">
        <v>0</v>
      </c>
      <c r="BN444" s="97">
        <v>0</v>
      </c>
      <c r="BO444" s="97">
        <v>0</v>
      </c>
      <c r="BP444" s="97">
        <v>0</v>
      </c>
      <c r="BQ444" s="107" t="s">
        <v>40</v>
      </c>
      <c r="BR444" s="107" t="s">
        <v>40</v>
      </c>
      <c r="BS444" s="107" t="s">
        <v>40</v>
      </c>
      <c r="BT444" s="97">
        <v>0</v>
      </c>
      <c r="BU444" s="97">
        <v>0</v>
      </c>
      <c r="BV444" s="97">
        <v>0</v>
      </c>
      <c r="BW444" s="97">
        <v>0</v>
      </c>
      <c r="BX444" s="97">
        <v>0</v>
      </c>
      <c r="BY444" s="97">
        <v>0</v>
      </c>
      <c r="BZ444" s="97">
        <v>0</v>
      </c>
      <c r="CA444" s="97">
        <v>0</v>
      </c>
      <c r="CB444" s="97">
        <v>0</v>
      </c>
      <c r="CC444" s="97">
        <v>0</v>
      </c>
      <c r="CD444" s="97">
        <v>0</v>
      </c>
      <c r="CE444" s="127">
        <v>0</v>
      </c>
      <c r="CF444" s="24" t="str">
        <f>_xlfn.XLOOKUP(A444,Reworked!A:A,Reworked!I:I)</f>
        <v>Audit not finalised at legislated date</v>
      </c>
    </row>
    <row r="445" spans="1:84" ht="21" customHeight="1" x14ac:dyDescent="0.25">
      <c r="A445" s="120">
        <v>302</v>
      </c>
      <c r="B445" s="121" t="s">
        <v>612</v>
      </c>
      <c r="C445" s="121" t="s">
        <v>509</v>
      </c>
      <c r="D445" s="17" t="s">
        <v>100</v>
      </c>
      <c r="E445" s="121" t="s">
        <v>47</v>
      </c>
      <c r="F445" s="120" t="s">
        <v>47</v>
      </c>
      <c r="G445" s="121" t="s">
        <v>40</v>
      </c>
      <c r="H445" s="121" t="s">
        <v>40</v>
      </c>
      <c r="I445" s="121" t="s">
        <v>40</v>
      </c>
      <c r="J445" s="120" t="s">
        <v>436</v>
      </c>
      <c r="K445" s="126" t="s">
        <v>40</v>
      </c>
      <c r="L445" s="97" t="s">
        <v>40</v>
      </c>
      <c r="M445" s="97" t="s">
        <v>40</v>
      </c>
      <c r="N445" s="98" t="s">
        <v>40</v>
      </c>
      <c r="O445" s="98" t="s">
        <v>40</v>
      </c>
      <c r="P445" s="98" t="s">
        <v>40</v>
      </c>
      <c r="Q445" s="107" t="s">
        <v>40</v>
      </c>
      <c r="R445" s="107" t="s">
        <v>40</v>
      </c>
      <c r="S445" s="107" t="s">
        <v>40</v>
      </c>
      <c r="T445" s="97">
        <v>0</v>
      </c>
      <c r="U445" s="97">
        <v>0</v>
      </c>
      <c r="V445" s="97">
        <v>0</v>
      </c>
      <c r="W445" s="97">
        <v>0</v>
      </c>
      <c r="X445" s="97">
        <v>0</v>
      </c>
      <c r="Y445" s="97">
        <v>0</v>
      </c>
      <c r="Z445" s="97">
        <v>0</v>
      </c>
      <c r="AA445" s="97">
        <v>0</v>
      </c>
      <c r="AB445" s="97">
        <v>0</v>
      </c>
      <c r="AC445" s="97">
        <v>0</v>
      </c>
      <c r="AD445" s="97">
        <v>0</v>
      </c>
      <c r="AE445" s="97">
        <v>0</v>
      </c>
      <c r="AF445" s="97">
        <v>0</v>
      </c>
      <c r="AG445" s="97">
        <v>0</v>
      </c>
      <c r="AH445" s="97">
        <v>0</v>
      </c>
      <c r="AI445" s="97">
        <v>0</v>
      </c>
      <c r="AJ445" s="97">
        <v>0</v>
      </c>
      <c r="AK445" s="97">
        <v>0</v>
      </c>
      <c r="AL445" s="97">
        <v>0</v>
      </c>
      <c r="AM445" s="97">
        <v>0</v>
      </c>
      <c r="AN445" s="97">
        <v>0</v>
      </c>
      <c r="AO445" s="97">
        <v>0</v>
      </c>
      <c r="AP445" s="97">
        <v>0</v>
      </c>
      <c r="AQ445" s="97">
        <v>0</v>
      </c>
      <c r="AR445" s="109" t="s">
        <v>40</v>
      </c>
      <c r="AS445" s="109" t="s">
        <v>40</v>
      </c>
      <c r="AT445" s="109" t="s">
        <v>40</v>
      </c>
      <c r="AU445" s="97">
        <v>0</v>
      </c>
      <c r="AV445" s="97">
        <v>0</v>
      </c>
      <c r="AW445" s="202">
        <v>0</v>
      </c>
      <c r="AX445" s="202"/>
      <c r="AY445" s="202">
        <v>0</v>
      </c>
      <c r="AZ445" s="202"/>
      <c r="BA445" s="97">
        <v>0</v>
      </c>
      <c r="BB445" s="97">
        <v>0</v>
      </c>
      <c r="BC445" s="97">
        <v>0</v>
      </c>
      <c r="BD445" s="97">
        <v>0</v>
      </c>
      <c r="BE445" s="97">
        <v>0</v>
      </c>
      <c r="BF445" s="97">
        <v>0</v>
      </c>
      <c r="BG445" s="97">
        <v>0</v>
      </c>
      <c r="BH445" s="97">
        <v>0</v>
      </c>
      <c r="BI445" s="97">
        <v>0</v>
      </c>
      <c r="BJ445" s="97">
        <v>0</v>
      </c>
      <c r="BK445" s="97">
        <v>0</v>
      </c>
      <c r="BL445" s="97">
        <v>0</v>
      </c>
      <c r="BM445" s="97">
        <v>0</v>
      </c>
      <c r="BN445" s="97">
        <v>0</v>
      </c>
      <c r="BO445" s="97">
        <v>0</v>
      </c>
      <c r="BP445" s="97">
        <v>0</v>
      </c>
      <c r="BQ445" s="107" t="s">
        <v>40</v>
      </c>
      <c r="BR445" s="107" t="s">
        <v>40</v>
      </c>
      <c r="BS445" s="107" t="s">
        <v>40</v>
      </c>
      <c r="BT445" s="97">
        <v>0</v>
      </c>
      <c r="BU445" s="97">
        <v>0</v>
      </c>
      <c r="BV445" s="97">
        <v>0</v>
      </c>
      <c r="BW445" s="97">
        <v>0</v>
      </c>
      <c r="BX445" s="97">
        <v>0</v>
      </c>
      <c r="BY445" s="97">
        <v>0</v>
      </c>
      <c r="BZ445" s="97">
        <v>0</v>
      </c>
      <c r="CA445" s="97">
        <v>0</v>
      </c>
      <c r="CB445" s="97">
        <v>0</v>
      </c>
      <c r="CC445" s="97">
        <v>0</v>
      </c>
      <c r="CD445" s="97">
        <v>0</v>
      </c>
      <c r="CE445" s="127">
        <v>0</v>
      </c>
      <c r="CF445" s="24" t="str">
        <f>_xlfn.XLOOKUP(A445,Reworked!A:A,Reworked!I:I)</f>
        <v>Audit not finalised at legislated date</v>
      </c>
    </row>
    <row r="446" spans="1:84" ht="21" customHeight="1" x14ac:dyDescent="0.25">
      <c r="A446" s="120">
        <v>1029</v>
      </c>
      <c r="B446" s="121" t="s">
        <v>613</v>
      </c>
      <c r="C446" s="121" t="s">
        <v>498</v>
      </c>
      <c r="D446" s="17" t="s">
        <v>100</v>
      </c>
      <c r="E446" s="121" t="s">
        <v>47</v>
      </c>
      <c r="F446" s="120" t="s">
        <v>47</v>
      </c>
      <c r="G446" s="121" t="s">
        <v>40</v>
      </c>
      <c r="H446" s="121" t="s">
        <v>40</v>
      </c>
      <c r="I446" s="121" t="s">
        <v>40</v>
      </c>
      <c r="J446" s="120" t="s">
        <v>436</v>
      </c>
      <c r="K446" s="126" t="s">
        <v>40</v>
      </c>
      <c r="L446" s="97" t="s">
        <v>40</v>
      </c>
      <c r="M446" s="97" t="s">
        <v>40</v>
      </c>
      <c r="N446" s="98" t="s">
        <v>40</v>
      </c>
      <c r="O446" s="98" t="s">
        <v>40</v>
      </c>
      <c r="P446" s="98" t="s">
        <v>40</v>
      </c>
      <c r="Q446" s="107" t="s">
        <v>40</v>
      </c>
      <c r="R446" s="107" t="s">
        <v>40</v>
      </c>
      <c r="S446" s="107" t="s">
        <v>40</v>
      </c>
      <c r="T446" s="97">
        <v>0</v>
      </c>
      <c r="U446" s="97">
        <v>0</v>
      </c>
      <c r="V446" s="97">
        <v>0</v>
      </c>
      <c r="W446" s="97">
        <v>0</v>
      </c>
      <c r="X446" s="97">
        <v>0</v>
      </c>
      <c r="Y446" s="97">
        <v>0</v>
      </c>
      <c r="Z446" s="97">
        <v>0</v>
      </c>
      <c r="AA446" s="97">
        <v>0</v>
      </c>
      <c r="AB446" s="97">
        <v>0</v>
      </c>
      <c r="AC446" s="97">
        <v>0</v>
      </c>
      <c r="AD446" s="97">
        <v>0</v>
      </c>
      <c r="AE446" s="97">
        <v>0</v>
      </c>
      <c r="AF446" s="97">
        <v>0</v>
      </c>
      <c r="AG446" s="97">
        <v>0</v>
      </c>
      <c r="AH446" s="97">
        <v>0</v>
      </c>
      <c r="AI446" s="97">
        <v>0</v>
      </c>
      <c r="AJ446" s="97">
        <v>0</v>
      </c>
      <c r="AK446" s="97">
        <v>0</v>
      </c>
      <c r="AL446" s="97">
        <v>0</v>
      </c>
      <c r="AM446" s="97">
        <v>0</v>
      </c>
      <c r="AN446" s="97">
        <v>0</v>
      </c>
      <c r="AO446" s="97">
        <v>0</v>
      </c>
      <c r="AP446" s="97">
        <v>0</v>
      </c>
      <c r="AQ446" s="97">
        <v>0</v>
      </c>
      <c r="AR446" s="109" t="s">
        <v>40</v>
      </c>
      <c r="AS446" s="109" t="s">
        <v>40</v>
      </c>
      <c r="AT446" s="109" t="s">
        <v>40</v>
      </c>
      <c r="AU446" s="97">
        <v>0</v>
      </c>
      <c r="AV446" s="97">
        <v>0</v>
      </c>
      <c r="AW446" s="202">
        <v>0</v>
      </c>
      <c r="AX446" s="202"/>
      <c r="AY446" s="202">
        <v>0</v>
      </c>
      <c r="AZ446" s="202"/>
      <c r="BA446" s="97">
        <v>0</v>
      </c>
      <c r="BB446" s="97">
        <v>0</v>
      </c>
      <c r="BC446" s="97">
        <v>0</v>
      </c>
      <c r="BD446" s="97">
        <v>0</v>
      </c>
      <c r="BE446" s="97">
        <v>0</v>
      </c>
      <c r="BF446" s="97">
        <v>0</v>
      </c>
      <c r="BG446" s="97">
        <v>0</v>
      </c>
      <c r="BH446" s="97">
        <v>0</v>
      </c>
      <c r="BI446" s="97">
        <v>0</v>
      </c>
      <c r="BJ446" s="97">
        <v>0</v>
      </c>
      <c r="BK446" s="97">
        <v>0</v>
      </c>
      <c r="BL446" s="97">
        <v>0</v>
      </c>
      <c r="BM446" s="97">
        <v>0</v>
      </c>
      <c r="BN446" s="97">
        <v>0</v>
      </c>
      <c r="BO446" s="97">
        <v>0</v>
      </c>
      <c r="BP446" s="97">
        <v>0</v>
      </c>
      <c r="BQ446" s="107" t="s">
        <v>40</v>
      </c>
      <c r="BR446" s="107" t="s">
        <v>40</v>
      </c>
      <c r="BS446" s="107" t="s">
        <v>40</v>
      </c>
      <c r="BT446" s="97">
        <v>0</v>
      </c>
      <c r="BU446" s="97">
        <v>0</v>
      </c>
      <c r="BV446" s="97">
        <v>0</v>
      </c>
      <c r="BW446" s="97">
        <v>0</v>
      </c>
      <c r="BX446" s="97">
        <v>0</v>
      </c>
      <c r="BY446" s="97">
        <v>0</v>
      </c>
      <c r="BZ446" s="97">
        <v>0</v>
      </c>
      <c r="CA446" s="97">
        <v>0</v>
      </c>
      <c r="CB446" s="97">
        <v>0</v>
      </c>
      <c r="CC446" s="97">
        <v>0</v>
      </c>
      <c r="CD446" s="97">
        <v>0</v>
      </c>
      <c r="CE446" s="127">
        <v>0</v>
      </c>
      <c r="CF446" s="24" t="e">
        <f>_xlfn.XLOOKUP(A446,Reworked!A:A,Reworked!I:I)</f>
        <v>#N/A</v>
      </c>
    </row>
    <row r="447" spans="1:84" ht="21" customHeight="1" x14ac:dyDescent="0.25">
      <c r="A447" s="120">
        <v>1597</v>
      </c>
      <c r="B447" s="121" t="s">
        <v>614</v>
      </c>
      <c r="C447" s="121" t="s">
        <v>492</v>
      </c>
      <c r="D447" s="17" t="s">
        <v>100</v>
      </c>
      <c r="E447" s="121" t="s">
        <v>71</v>
      </c>
      <c r="F447" s="120" t="s">
        <v>71</v>
      </c>
      <c r="G447" s="121" t="s">
        <v>40</v>
      </c>
      <c r="H447" s="121" t="s">
        <v>40</v>
      </c>
      <c r="I447" s="121" t="s">
        <v>40</v>
      </c>
      <c r="J447" s="120" t="s">
        <v>436</v>
      </c>
      <c r="K447" s="129" t="s">
        <v>40</v>
      </c>
      <c r="L447" s="110" t="s">
        <v>40</v>
      </c>
      <c r="M447" s="110" t="s">
        <v>40</v>
      </c>
      <c r="N447" s="98" t="s">
        <v>40</v>
      </c>
      <c r="O447" s="98" t="s">
        <v>40</v>
      </c>
      <c r="P447" s="98" t="s">
        <v>40</v>
      </c>
      <c r="Q447" s="107" t="s">
        <v>40</v>
      </c>
      <c r="R447" s="107" t="s">
        <v>40</v>
      </c>
      <c r="S447" s="107" t="s">
        <v>40</v>
      </c>
      <c r="T447" s="97">
        <v>0</v>
      </c>
      <c r="U447" s="97">
        <v>0</v>
      </c>
      <c r="V447" s="97">
        <v>0</v>
      </c>
      <c r="W447" s="97">
        <v>0</v>
      </c>
      <c r="X447" s="97">
        <v>0</v>
      </c>
      <c r="Y447" s="97">
        <v>0</v>
      </c>
      <c r="Z447" s="97">
        <v>0</v>
      </c>
      <c r="AA447" s="97">
        <v>0</v>
      </c>
      <c r="AB447" s="97">
        <v>0</v>
      </c>
      <c r="AC447" s="97">
        <v>0</v>
      </c>
      <c r="AD447" s="97">
        <v>0</v>
      </c>
      <c r="AE447" s="97">
        <v>0</v>
      </c>
      <c r="AF447" s="97">
        <v>0</v>
      </c>
      <c r="AG447" s="97">
        <v>0</v>
      </c>
      <c r="AH447" s="97">
        <v>0</v>
      </c>
      <c r="AI447" s="97">
        <v>0</v>
      </c>
      <c r="AJ447" s="97">
        <v>0</v>
      </c>
      <c r="AK447" s="97">
        <v>0</v>
      </c>
      <c r="AL447" s="97">
        <v>0</v>
      </c>
      <c r="AM447" s="97">
        <v>0</v>
      </c>
      <c r="AN447" s="97">
        <v>0</v>
      </c>
      <c r="AO447" s="97">
        <v>0</v>
      </c>
      <c r="AP447" s="97">
        <v>0</v>
      </c>
      <c r="AQ447" s="97">
        <v>0</v>
      </c>
      <c r="AR447" s="109" t="s">
        <v>40</v>
      </c>
      <c r="AS447" s="109" t="s">
        <v>40</v>
      </c>
      <c r="AT447" s="109" t="s">
        <v>40</v>
      </c>
      <c r="AU447" s="97">
        <v>0</v>
      </c>
      <c r="AV447" s="97">
        <v>0</v>
      </c>
      <c r="AW447" s="202">
        <v>0</v>
      </c>
      <c r="AX447" s="202"/>
      <c r="AY447" s="202">
        <v>0</v>
      </c>
      <c r="AZ447" s="202"/>
      <c r="BA447" s="97">
        <v>0</v>
      </c>
      <c r="BB447" s="97">
        <v>0</v>
      </c>
      <c r="BC447" s="97">
        <v>0</v>
      </c>
      <c r="BD447" s="97">
        <v>0</v>
      </c>
      <c r="BE447" s="97">
        <v>0</v>
      </c>
      <c r="BF447" s="97">
        <v>0</v>
      </c>
      <c r="BG447" s="97">
        <v>0</v>
      </c>
      <c r="BH447" s="97">
        <v>0</v>
      </c>
      <c r="BI447" s="97">
        <v>0</v>
      </c>
      <c r="BJ447" s="97">
        <v>0</v>
      </c>
      <c r="BK447" s="97">
        <v>0</v>
      </c>
      <c r="BL447" s="97">
        <v>0</v>
      </c>
      <c r="BM447" s="97">
        <v>0</v>
      </c>
      <c r="BN447" s="97">
        <v>0</v>
      </c>
      <c r="BO447" s="97">
        <v>0</v>
      </c>
      <c r="BP447" s="97">
        <v>0</v>
      </c>
      <c r="BQ447" s="107" t="s">
        <v>40</v>
      </c>
      <c r="BR447" s="107" t="s">
        <v>40</v>
      </c>
      <c r="BS447" s="107" t="s">
        <v>40</v>
      </c>
      <c r="BT447" s="97">
        <v>0</v>
      </c>
      <c r="BU447" s="97">
        <v>0</v>
      </c>
      <c r="BV447" s="97">
        <v>0</v>
      </c>
      <c r="BW447" s="97">
        <v>0</v>
      </c>
      <c r="BX447" s="97">
        <v>0</v>
      </c>
      <c r="BY447" s="97">
        <v>0</v>
      </c>
      <c r="BZ447" s="97">
        <v>0</v>
      </c>
      <c r="CA447" s="97">
        <v>0</v>
      </c>
      <c r="CB447" s="97">
        <v>0</v>
      </c>
      <c r="CC447" s="97">
        <v>0</v>
      </c>
      <c r="CD447" s="97">
        <v>0</v>
      </c>
      <c r="CE447" s="127">
        <v>0</v>
      </c>
      <c r="CF447" s="24" t="e">
        <f>_xlfn.XLOOKUP(A447,Reworked!A:A,Reworked!I:I)</f>
        <v>#N/A</v>
      </c>
    </row>
    <row r="448" spans="1:84" ht="48" customHeight="1" x14ac:dyDescent="0.25">
      <c r="A448" s="120">
        <v>1331</v>
      </c>
      <c r="B448" s="121" t="s">
        <v>278</v>
      </c>
      <c r="C448" s="121" t="s">
        <v>513</v>
      </c>
      <c r="D448" s="17" t="s">
        <v>100</v>
      </c>
      <c r="E448" s="121" t="s">
        <v>71</v>
      </c>
      <c r="F448" s="120" t="s">
        <v>396</v>
      </c>
      <c r="G448" s="121" t="s">
        <v>40</v>
      </c>
      <c r="H448" s="121" t="s">
        <v>458</v>
      </c>
      <c r="I448" s="121" t="s">
        <v>448</v>
      </c>
      <c r="J448" s="120" t="s">
        <v>436</v>
      </c>
      <c r="K448" s="42" t="s">
        <v>181</v>
      </c>
      <c r="L448" s="97" t="s">
        <v>40</v>
      </c>
      <c r="M448" s="110" t="s">
        <v>40</v>
      </c>
      <c r="N448" s="106" t="s">
        <v>40</v>
      </c>
      <c r="O448" s="111" t="s">
        <v>40</v>
      </c>
      <c r="P448" s="106" t="s">
        <v>40</v>
      </c>
      <c r="Q448" s="99" t="s">
        <v>41</v>
      </c>
      <c r="R448" s="107" t="s">
        <v>40</v>
      </c>
      <c r="S448" s="99" t="s">
        <v>41</v>
      </c>
      <c r="T448" s="100">
        <v>1</v>
      </c>
      <c r="U448" s="97">
        <v>0</v>
      </c>
      <c r="V448" s="100">
        <v>1</v>
      </c>
      <c r="W448" s="100">
        <v>1</v>
      </c>
      <c r="X448" s="105">
        <v>3</v>
      </c>
      <c r="Y448" s="97">
        <v>0</v>
      </c>
      <c r="Z448" s="105">
        <v>3</v>
      </c>
      <c r="AA448" s="105">
        <v>3</v>
      </c>
      <c r="AB448" s="104">
        <v>2</v>
      </c>
      <c r="AC448" s="97">
        <v>0</v>
      </c>
      <c r="AD448" s="104">
        <v>2</v>
      </c>
      <c r="AE448" s="104">
        <v>2</v>
      </c>
      <c r="AF448" s="104">
        <v>2</v>
      </c>
      <c r="AG448" s="97">
        <v>0</v>
      </c>
      <c r="AH448" s="104">
        <v>2</v>
      </c>
      <c r="AI448" s="104">
        <v>2</v>
      </c>
      <c r="AJ448" s="105">
        <v>3</v>
      </c>
      <c r="AK448" s="97">
        <v>0</v>
      </c>
      <c r="AL448" s="105">
        <v>3</v>
      </c>
      <c r="AM448" s="105">
        <v>3</v>
      </c>
      <c r="AN448" s="104">
        <v>2</v>
      </c>
      <c r="AO448" s="97">
        <v>0</v>
      </c>
      <c r="AP448" s="104">
        <v>2</v>
      </c>
      <c r="AQ448" s="104">
        <v>2</v>
      </c>
      <c r="AR448" s="99" t="s">
        <v>41</v>
      </c>
      <c r="AS448" s="109" t="s">
        <v>40</v>
      </c>
      <c r="AT448" s="99" t="s">
        <v>41</v>
      </c>
      <c r="AU448" s="104">
        <v>2</v>
      </c>
      <c r="AV448" s="97">
        <v>0</v>
      </c>
      <c r="AW448" s="196">
        <v>2</v>
      </c>
      <c r="AX448" s="196"/>
      <c r="AY448" s="196">
        <v>2</v>
      </c>
      <c r="AZ448" s="196"/>
      <c r="BA448" s="105">
        <v>3</v>
      </c>
      <c r="BB448" s="97">
        <v>0</v>
      </c>
      <c r="BC448" s="105">
        <v>3</v>
      </c>
      <c r="BD448" s="105">
        <v>3</v>
      </c>
      <c r="BE448" s="105">
        <v>3</v>
      </c>
      <c r="BF448" s="97">
        <v>0</v>
      </c>
      <c r="BG448" s="105">
        <v>3</v>
      </c>
      <c r="BH448" s="105">
        <v>3</v>
      </c>
      <c r="BI448" s="105">
        <v>3</v>
      </c>
      <c r="BJ448" s="97">
        <v>0</v>
      </c>
      <c r="BK448" s="105">
        <v>3</v>
      </c>
      <c r="BL448" s="105">
        <v>3</v>
      </c>
      <c r="BM448" s="104">
        <v>2</v>
      </c>
      <c r="BN448" s="97">
        <v>0</v>
      </c>
      <c r="BO448" s="97">
        <v>0</v>
      </c>
      <c r="BP448" s="104">
        <v>2</v>
      </c>
      <c r="BQ448" s="99" t="s">
        <v>41</v>
      </c>
      <c r="BR448" s="107" t="s">
        <v>40</v>
      </c>
      <c r="BS448" s="99" t="s">
        <v>41</v>
      </c>
      <c r="BT448" s="104">
        <v>2</v>
      </c>
      <c r="BU448" s="97">
        <v>0</v>
      </c>
      <c r="BV448" s="104">
        <v>2</v>
      </c>
      <c r="BW448" s="104">
        <v>2</v>
      </c>
      <c r="BX448" s="104">
        <v>2</v>
      </c>
      <c r="BY448" s="97">
        <v>0</v>
      </c>
      <c r="BZ448" s="104">
        <v>2</v>
      </c>
      <c r="CA448" s="104">
        <v>2</v>
      </c>
      <c r="CB448" s="104">
        <v>2</v>
      </c>
      <c r="CC448" s="97">
        <v>0</v>
      </c>
      <c r="CD448" s="104">
        <v>2</v>
      </c>
      <c r="CE448" s="108">
        <v>2</v>
      </c>
      <c r="CF448" s="24" t="str">
        <f>_xlfn.XLOOKUP(A448,Reworked!A:A,Reworked!I:I)</f>
        <v>Unqualified with findings</v>
      </c>
    </row>
    <row r="449" spans="1:84" ht="48.75" customHeight="1" x14ac:dyDescent="0.25">
      <c r="A449" s="120">
        <v>1332</v>
      </c>
      <c r="B449" s="121" t="s">
        <v>279</v>
      </c>
      <c r="C449" s="121" t="s">
        <v>513</v>
      </c>
      <c r="D449" s="17" t="s">
        <v>100</v>
      </c>
      <c r="E449" s="121" t="s">
        <v>71</v>
      </c>
      <c r="F449" s="120" t="s">
        <v>396</v>
      </c>
      <c r="G449" s="121" t="s">
        <v>40</v>
      </c>
      <c r="H449" s="121" t="s">
        <v>458</v>
      </c>
      <c r="I449" s="121" t="s">
        <v>448</v>
      </c>
      <c r="J449" s="120" t="s">
        <v>436</v>
      </c>
      <c r="K449" s="42" t="s">
        <v>181</v>
      </c>
      <c r="L449" s="97" t="s">
        <v>40</v>
      </c>
      <c r="M449" s="110" t="s">
        <v>40</v>
      </c>
      <c r="N449" s="106" t="s">
        <v>40</v>
      </c>
      <c r="O449" s="106" t="s">
        <v>40</v>
      </c>
      <c r="P449" s="111" t="s">
        <v>40</v>
      </c>
      <c r="Q449" s="99" t="s">
        <v>41</v>
      </c>
      <c r="R449" s="107" t="s">
        <v>40</v>
      </c>
      <c r="S449" s="103" t="s">
        <v>45</v>
      </c>
      <c r="T449" s="100">
        <v>1</v>
      </c>
      <c r="U449" s="97">
        <v>0</v>
      </c>
      <c r="V449" s="104">
        <v>2</v>
      </c>
      <c r="W449" s="104">
        <v>2</v>
      </c>
      <c r="X449" s="105">
        <v>3</v>
      </c>
      <c r="Y449" s="97">
        <v>0</v>
      </c>
      <c r="Z449" s="104">
        <v>2</v>
      </c>
      <c r="AA449" s="105">
        <v>3</v>
      </c>
      <c r="AB449" s="100">
        <v>1</v>
      </c>
      <c r="AC449" s="97">
        <v>0</v>
      </c>
      <c r="AD449" s="100">
        <v>1</v>
      </c>
      <c r="AE449" s="100">
        <v>1</v>
      </c>
      <c r="AF449" s="105">
        <v>3</v>
      </c>
      <c r="AG449" s="97">
        <v>0</v>
      </c>
      <c r="AH449" s="104">
        <v>2</v>
      </c>
      <c r="AI449" s="105">
        <v>3</v>
      </c>
      <c r="AJ449" s="104">
        <v>2</v>
      </c>
      <c r="AK449" s="97">
        <v>0</v>
      </c>
      <c r="AL449" s="104">
        <v>2</v>
      </c>
      <c r="AM449" s="104">
        <v>2</v>
      </c>
      <c r="AN449" s="104">
        <v>2</v>
      </c>
      <c r="AO449" s="97">
        <v>0</v>
      </c>
      <c r="AP449" s="104">
        <v>2</v>
      </c>
      <c r="AQ449" s="104">
        <v>2</v>
      </c>
      <c r="AR449" s="101" t="s">
        <v>42</v>
      </c>
      <c r="AS449" s="109" t="s">
        <v>40</v>
      </c>
      <c r="AT449" s="99" t="s">
        <v>41</v>
      </c>
      <c r="AU449" s="100">
        <v>1</v>
      </c>
      <c r="AV449" s="97">
        <v>0</v>
      </c>
      <c r="AW449" s="196">
        <v>2</v>
      </c>
      <c r="AX449" s="196"/>
      <c r="AY449" s="196">
        <v>2</v>
      </c>
      <c r="AZ449" s="196"/>
      <c r="BA449" s="104">
        <v>2</v>
      </c>
      <c r="BB449" s="97">
        <v>0</v>
      </c>
      <c r="BC449" s="104">
        <v>2</v>
      </c>
      <c r="BD449" s="104">
        <v>2</v>
      </c>
      <c r="BE449" s="105">
        <v>3</v>
      </c>
      <c r="BF449" s="97">
        <v>0</v>
      </c>
      <c r="BG449" s="104">
        <v>2</v>
      </c>
      <c r="BH449" s="105">
        <v>3</v>
      </c>
      <c r="BI449" s="105">
        <v>3</v>
      </c>
      <c r="BJ449" s="97">
        <v>0</v>
      </c>
      <c r="BK449" s="105">
        <v>3</v>
      </c>
      <c r="BL449" s="105">
        <v>3</v>
      </c>
      <c r="BM449" s="104">
        <v>2</v>
      </c>
      <c r="BN449" s="97">
        <v>0</v>
      </c>
      <c r="BO449" s="97">
        <v>0</v>
      </c>
      <c r="BP449" s="104">
        <v>2</v>
      </c>
      <c r="BQ449" s="99" t="s">
        <v>41</v>
      </c>
      <c r="BR449" s="107" t="s">
        <v>40</v>
      </c>
      <c r="BS449" s="99" t="s">
        <v>41</v>
      </c>
      <c r="BT449" s="105">
        <v>3</v>
      </c>
      <c r="BU449" s="97">
        <v>0</v>
      </c>
      <c r="BV449" s="104">
        <v>2</v>
      </c>
      <c r="BW449" s="105">
        <v>3</v>
      </c>
      <c r="BX449" s="105">
        <v>3</v>
      </c>
      <c r="BY449" s="97">
        <v>0</v>
      </c>
      <c r="BZ449" s="104">
        <v>2</v>
      </c>
      <c r="CA449" s="105">
        <v>3</v>
      </c>
      <c r="CB449" s="104">
        <v>2</v>
      </c>
      <c r="CC449" s="97">
        <v>0</v>
      </c>
      <c r="CD449" s="104">
        <v>2</v>
      </c>
      <c r="CE449" s="108">
        <v>2</v>
      </c>
      <c r="CF449" s="24" t="str">
        <f>_xlfn.XLOOKUP(A449,Reworked!A:A,Reworked!I:I)</f>
        <v>Unqualified with findings</v>
      </c>
    </row>
    <row r="450" spans="1:84" ht="48" customHeight="1" x14ac:dyDescent="0.25">
      <c r="A450" s="120">
        <v>1339</v>
      </c>
      <c r="B450" s="121" t="s">
        <v>151</v>
      </c>
      <c r="C450" s="121" t="s">
        <v>513</v>
      </c>
      <c r="D450" s="17" t="s">
        <v>100</v>
      </c>
      <c r="E450" s="121" t="s">
        <v>39</v>
      </c>
      <c r="F450" s="120" t="s">
        <v>396</v>
      </c>
      <c r="G450" s="121" t="s">
        <v>40</v>
      </c>
      <c r="H450" s="121" t="s">
        <v>458</v>
      </c>
      <c r="I450" s="121" t="s">
        <v>448</v>
      </c>
      <c r="J450" s="120" t="s">
        <v>436</v>
      </c>
      <c r="K450" s="41" t="s">
        <v>35</v>
      </c>
      <c r="L450" s="97" t="s">
        <v>40</v>
      </c>
      <c r="M450" s="97" t="s">
        <v>40</v>
      </c>
      <c r="N450" s="98" t="s">
        <v>40</v>
      </c>
      <c r="O450" s="98" t="s">
        <v>40</v>
      </c>
      <c r="P450" s="98" t="s">
        <v>40</v>
      </c>
      <c r="Q450" s="101" t="s">
        <v>42</v>
      </c>
      <c r="R450" s="107" t="s">
        <v>40</v>
      </c>
      <c r="S450" s="101" t="s">
        <v>42</v>
      </c>
      <c r="T450" s="100">
        <v>1</v>
      </c>
      <c r="U450" s="97">
        <v>0</v>
      </c>
      <c r="V450" s="100">
        <v>1</v>
      </c>
      <c r="W450" s="100">
        <v>1</v>
      </c>
      <c r="X450" s="100">
        <v>1</v>
      </c>
      <c r="Y450" s="97">
        <v>0</v>
      </c>
      <c r="Z450" s="100">
        <v>1</v>
      </c>
      <c r="AA450" s="100">
        <v>1</v>
      </c>
      <c r="AB450" s="100">
        <v>1</v>
      </c>
      <c r="AC450" s="97">
        <v>0</v>
      </c>
      <c r="AD450" s="100">
        <v>1</v>
      </c>
      <c r="AE450" s="100">
        <v>1</v>
      </c>
      <c r="AF450" s="100">
        <v>1</v>
      </c>
      <c r="AG450" s="97">
        <v>0</v>
      </c>
      <c r="AH450" s="100">
        <v>1</v>
      </c>
      <c r="AI450" s="100">
        <v>1</v>
      </c>
      <c r="AJ450" s="100">
        <v>1</v>
      </c>
      <c r="AK450" s="97">
        <v>0</v>
      </c>
      <c r="AL450" s="100">
        <v>1</v>
      </c>
      <c r="AM450" s="100">
        <v>1</v>
      </c>
      <c r="AN450" s="100">
        <v>1</v>
      </c>
      <c r="AO450" s="97">
        <v>0</v>
      </c>
      <c r="AP450" s="100">
        <v>1</v>
      </c>
      <c r="AQ450" s="100">
        <v>1</v>
      </c>
      <c r="AR450" s="101" t="s">
        <v>42</v>
      </c>
      <c r="AS450" s="109" t="s">
        <v>40</v>
      </c>
      <c r="AT450" s="99" t="s">
        <v>41</v>
      </c>
      <c r="AU450" s="100">
        <v>1</v>
      </c>
      <c r="AV450" s="97">
        <v>0</v>
      </c>
      <c r="AW450" s="197">
        <v>1</v>
      </c>
      <c r="AX450" s="197"/>
      <c r="AY450" s="197">
        <v>1</v>
      </c>
      <c r="AZ450" s="197"/>
      <c r="BA450" s="100">
        <v>1</v>
      </c>
      <c r="BB450" s="97">
        <v>0</v>
      </c>
      <c r="BC450" s="100">
        <v>1</v>
      </c>
      <c r="BD450" s="100">
        <v>1</v>
      </c>
      <c r="BE450" s="104">
        <v>2</v>
      </c>
      <c r="BF450" s="97">
        <v>0</v>
      </c>
      <c r="BG450" s="100">
        <v>1</v>
      </c>
      <c r="BH450" s="104">
        <v>2</v>
      </c>
      <c r="BI450" s="100">
        <v>1</v>
      </c>
      <c r="BJ450" s="97">
        <v>0</v>
      </c>
      <c r="BK450" s="100">
        <v>1</v>
      </c>
      <c r="BL450" s="100">
        <v>1</v>
      </c>
      <c r="BM450" s="100">
        <v>1</v>
      </c>
      <c r="BN450" s="97">
        <v>0</v>
      </c>
      <c r="BO450" s="100">
        <v>1</v>
      </c>
      <c r="BP450" s="100">
        <v>1</v>
      </c>
      <c r="BQ450" s="103" t="s">
        <v>45</v>
      </c>
      <c r="BR450" s="107" t="s">
        <v>40</v>
      </c>
      <c r="BS450" s="101" t="s">
        <v>42</v>
      </c>
      <c r="BT450" s="100">
        <v>1</v>
      </c>
      <c r="BU450" s="97">
        <v>0</v>
      </c>
      <c r="BV450" s="100">
        <v>1</v>
      </c>
      <c r="BW450" s="100">
        <v>1</v>
      </c>
      <c r="BX450" s="100">
        <v>1</v>
      </c>
      <c r="BY450" s="97">
        <v>0</v>
      </c>
      <c r="BZ450" s="100">
        <v>1</v>
      </c>
      <c r="CA450" s="100">
        <v>1</v>
      </c>
      <c r="CB450" s="104">
        <v>2</v>
      </c>
      <c r="CC450" s="97">
        <v>0</v>
      </c>
      <c r="CD450" s="100">
        <v>1</v>
      </c>
      <c r="CE450" s="108">
        <v>2</v>
      </c>
      <c r="CF450" s="24" t="str">
        <f>_xlfn.XLOOKUP(A450,Reworked!A:A,Reworked!I:I)</f>
        <v>Unqualified with no findings</v>
      </c>
    </row>
    <row r="451" spans="1:84" ht="48.75" customHeight="1" x14ac:dyDescent="0.25">
      <c r="A451" s="120">
        <v>307</v>
      </c>
      <c r="B451" s="121" t="s">
        <v>615</v>
      </c>
      <c r="C451" s="121" t="s">
        <v>494</v>
      </c>
      <c r="D451" s="17" t="s">
        <v>100</v>
      </c>
      <c r="E451" s="121" t="s">
        <v>47</v>
      </c>
      <c r="F451" s="120" t="s">
        <v>396</v>
      </c>
      <c r="G451" s="121" t="s">
        <v>40</v>
      </c>
      <c r="H451" s="121" t="s">
        <v>468</v>
      </c>
      <c r="I451" s="121" t="s">
        <v>446</v>
      </c>
      <c r="J451" s="120" t="s">
        <v>436</v>
      </c>
      <c r="K451" s="100" t="s">
        <v>40</v>
      </c>
      <c r="L451" s="97" t="s">
        <v>40</v>
      </c>
      <c r="M451" s="97" t="s">
        <v>40</v>
      </c>
      <c r="N451" s="98" t="s">
        <v>40</v>
      </c>
      <c r="O451" s="98" t="s">
        <v>40</v>
      </c>
      <c r="P451" s="98" t="s">
        <v>40</v>
      </c>
      <c r="Q451" s="99" t="s">
        <v>41</v>
      </c>
      <c r="R451" s="99" t="s">
        <v>41</v>
      </c>
      <c r="S451" s="99" t="s">
        <v>41</v>
      </c>
      <c r="T451" s="100">
        <v>1</v>
      </c>
      <c r="U451" s="100">
        <v>1</v>
      </c>
      <c r="V451" s="100">
        <v>1</v>
      </c>
      <c r="W451" s="100">
        <v>1</v>
      </c>
      <c r="X451" s="100">
        <v>1</v>
      </c>
      <c r="Y451" s="100">
        <v>1</v>
      </c>
      <c r="Z451" s="100">
        <v>1</v>
      </c>
      <c r="AA451" s="100">
        <v>1</v>
      </c>
      <c r="AB451" s="100">
        <v>1</v>
      </c>
      <c r="AC451" s="100">
        <v>1</v>
      </c>
      <c r="AD451" s="100">
        <v>1</v>
      </c>
      <c r="AE451" s="100">
        <v>1</v>
      </c>
      <c r="AF451" s="100">
        <v>1</v>
      </c>
      <c r="AG451" s="100">
        <v>1</v>
      </c>
      <c r="AH451" s="100">
        <v>1</v>
      </c>
      <c r="AI451" s="100">
        <v>1</v>
      </c>
      <c r="AJ451" s="100">
        <v>1</v>
      </c>
      <c r="AK451" s="100">
        <v>1</v>
      </c>
      <c r="AL451" s="100">
        <v>1</v>
      </c>
      <c r="AM451" s="100">
        <v>1</v>
      </c>
      <c r="AN451" s="100">
        <v>1</v>
      </c>
      <c r="AO451" s="100">
        <v>1</v>
      </c>
      <c r="AP451" s="100">
        <v>1</v>
      </c>
      <c r="AQ451" s="100">
        <v>1</v>
      </c>
      <c r="AR451" s="99" t="s">
        <v>41</v>
      </c>
      <c r="AS451" s="99" t="s">
        <v>41</v>
      </c>
      <c r="AT451" s="99" t="s">
        <v>41</v>
      </c>
      <c r="AU451" s="100">
        <v>1</v>
      </c>
      <c r="AV451" s="100">
        <v>1</v>
      </c>
      <c r="AW451" s="197">
        <v>1</v>
      </c>
      <c r="AX451" s="197"/>
      <c r="AY451" s="197">
        <v>1</v>
      </c>
      <c r="AZ451" s="197"/>
      <c r="BA451" s="100">
        <v>1</v>
      </c>
      <c r="BB451" s="100">
        <v>1</v>
      </c>
      <c r="BC451" s="100">
        <v>1</v>
      </c>
      <c r="BD451" s="100">
        <v>1</v>
      </c>
      <c r="BE451" s="100">
        <v>1</v>
      </c>
      <c r="BF451" s="100">
        <v>1</v>
      </c>
      <c r="BG451" s="100">
        <v>1</v>
      </c>
      <c r="BH451" s="100">
        <v>1</v>
      </c>
      <c r="BI451" s="100">
        <v>1</v>
      </c>
      <c r="BJ451" s="100">
        <v>1</v>
      </c>
      <c r="BK451" s="100">
        <v>1</v>
      </c>
      <c r="BL451" s="100">
        <v>1</v>
      </c>
      <c r="BM451" s="100">
        <v>1</v>
      </c>
      <c r="BN451" s="100">
        <v>1</v>
      </c>
      <c r="BO451" s="100">
        <v>1</v>
      </c>
      <c r="BP451" s="100">
        <v>1</v>
      </c>
      <c r="BQ451" s="99" t="s">
        <v>41</v>
      </c>
      <c r="BR451" s="99" t="s">
        <v>41</v>
      </c>
      <c r="BS451" s="99" t="s">
        <v>41</v>
      </c>
      <c r="BT451" s="100">
        <v>1</v>
      </c>
      <c r="BU451" s="100">
        <v>1</v>
      </c>
      <c r="BV451" s="100">
        <v>1</v>
      </c>
      <c r="BW451" s="100">
        <v>1</v>
      </c>
      <c r="BX451" s="100">
        <v>1</v>
      </c>
      <c r="BY451" s="100">
        <v>1</v>
      </c>
      <c r="BZ451" s="100">
        <v>1</v>
      </c>
      <c r="CA451" s="100">
        <v>1</v>
      </c>
      <c r="CB451" s="100">
        <v>1</v>
      </c>
      <c r="CC451" s="100">
        <v>1</v>
      </c>
      <c r="CD451" s="100">
        <v>1</v>
      </c>
      <c r="CE451" s="102">
        <v>1</v>
      </c>
      <c r="CF451" s="24" t="e">
        <f>_xlfn.XLOOKUP(A451,Reworked!A:A,Reworked!I:I)</f>
        <v>#N/A</v>
      </c>
    </row>
    <row r="452" spans="1:84" ht="48" customHeight="1" x14ac:dyDescent="0.25">
      <c r="A452" s="120">
        <v>308</v>
      </c>
      <c r="B452" s="121" t="s">
        <v>152</v>
      </c>
      <c r="C452" s="121" t="s">
        <v>494</v>
      </c>
      <c r="D452" s="17" t="s">
        <v>100</v>
      </c>
      <c r="E452" s="121" t="s">
        <v>47</v>
      </c>
      <c r="F452" s="120" t="s">
        <v>396</v>
      </c>
      <c r="G452" s="121" t="s">
        <v>40</v>
      </c>
      <c r="H452" s="121" t="s">
        <v>468</v>
      </c>
      <c r="I452" s="121" t="s">
        <v>446</v>
      </c>
      <c r="J452" s="120" t="s">
        <v>436</v>
      </c>
      <c r="K452" s="41" t="s">
        <v>35</v>
      </c>
      <c r="L452" s="97" t="s">
        <v>40</v>
      </c>
      <c r="M452" s="97" t="s">
        <v>40</v>
      </c>
      <c r="N452" s="98" t="s">
        <v>40</v>
      </c>
      <c r="O452" s="98" t="s">
        <v>40</v>
      </c>
      <c r="P452" s="98" t="s">
        <v>40</v>
      </c>
      <c r="Q452" s="99" t="s">
        <v>41</v>
      </c>
      <c r="R452" s="99" t="s">
        <v>41</v>
      </c>
      <c r="S452" s="99" t="s">
        <v>41</v>
      </c>
      <c r="T452" s="100">
        <v>1</v>
      </c>
      <c r="U452" s="100">
        <v>1</v>
      </c>
      <c r="V452" s="100">
        <v>1</v>
      </c>
      <c r="W452" s="100">
        <v>1</v>
      </c>
      <c r="X452" s="100">
        <v>1</v>
      </c>
      <c r="Y452" s="100">
        <v>1</v>
      </c>
      <c r="Z452" s="100">
        <v>1</v>
      </c>
      <c r="AA452" s="100">
        <v>1</v>
      </c>
      <c r="AB452" s="100">
        <v>1</v>
      </c>
      <c r="AC452" s="100">
        <v>1</v>
      </c>
      <c r="AD452" s="100">
        <v>1</v>
      </c>
      <c r="AE452" s="100">
        <v>1</v>
      </c>
      <c r="AF452" s="100">
        <v>1</v>
      </c>
      <c r="AG452" s="100">
        <v>1</v>
      </c>
      <c r="AH452" s="100">
        <v>1</v>
      </c>
      <c r="AI452" s="100">
        <v>1</v>
      </c>
      <c r="AJ452" s="100">
        <v>1</v>
      </c>
      <c r="AK452" s="100">
        <v>1</v>
      </c>
      <c r="AL452" s="100">
        <v>1</v>
      </c>
      <c r="AM452" s="100">
        <v>1</v>
      </c>
      <c r="AN452" s="100">
        <v>1</v>
      </c>
      <c r="AO452" s="100">
        <v>1</v>
      </c>
      <c r="AP452" s="100">
        <v>1</v>
      </c>
      <c r="AQ452" s="100">
        <v>1</v>
      </c>
      <c r="AR452" s="99" t="s">
        <v>41</v>
      </c>
      <c r="AS452" s="99" t="s">
        <v>41</v>
      </c>
      <c r="AT452" s="99" t="s">
        <v>41</v>
      </c>
      <c r="AU452" s="100">
        <v>1</v>
      </c>
      <c r="AV452" s="100">
        <v>1</v>
      </c>
      <c r="AW452" s="197">
        <v>1</v>
      </c>
      <c r="AX452" s="197"/>
      <c r="AY452" s="197">
        <v>1</v>
      </c>
      <c r="AZ452" s="197"/>
      <c r="BA452" s="100">
        <v>1</v>
      </c>
      <c r="BB452" s="100">
        <v>1</v>
      </c>
      <c r="BC452" s="100">
        <v>1</v>
      </c>
      <c r="BD452" s="100">
        <v>1</v>
      </c>
      <c r="BE452" s="100">
        <v>1</v>
      </c>
      <c r="BF452" s="100">
        <v>1</v>
      </c>
      <c r="BG452" s="100">
        <v>1</v>
      </c>
      <c r="BH452" s="100">
        <v>1</v>
      </c>
      <c r="BI452" s="100">
        <v>1</v>
      </c>
      <c r="BJ452" s="100">
        <v>1</v>
      </c>
      <c r="BK452" s="100">
        <v>1</v>
      </c>
      <c r="BL452" s="100">
        <v>1</v>
      </c>
      <c r="BM452" s="100">
        <v>1</v>
      </c>
      <c r="BN452" s="100">
        <v>1</v>
      </c>
      <c r="BO452" s="100">
        <v>1</v>
      </c>
      <c r="BP452" s="100">
        <v>1</v>
      </c>
      <c r="BQ452" s="99" t="s">
        <v>41</v>
      </c>
      <c r="BR452" s="99" t="s">
        <v>41</v>
      </c>
      <c r="BS452" s="99" t="s">
        <v>41</v>
      </c>
      <c r="BT452" s="100">
        <v>1</v>
      </c>
      <c r="BU452" s="100">
        <v>1</v>
      </c>
      <c r="BV452" s="100">
        <v>1</v>
      </c>
      <c r="BW452" s="100">
        <v>1</v>
      </c>
      <c r="BX452" s="100">
        <v>1</v>
      </c>
      <c r="BY452" s="100">
        <v>1</v>
      </c>
      <c r="BZ452" s="100">
        <v>1</v>
      </c>
      <c r="CA452" s="100">
        <v>1</v>
      </c>
      <c r="CB452" s="100">
        <v>1</v>
      </c>
      <c r="CC452" s="100">
        <v>1</v>
      </c>
      <c r="CD452" s="100">
        <v>1</v>
      </c>
      <c r="CE452" s="102">
        <v>1</v>
      </c>
      <c r="CF452" s="24" t="str">
        <f>_xlfn.XLOOKUP(A452,Reworked!A:A,Reworked!I:I)</f>
        <v>Unqualified with no findings</v>
      </c>
    </row>
    <row r="453" spans="1:84" ht="48.75" customHeight="1" x14ac:dyDescent="0.25">
      <c r="A453" s="120">
        <v>1498</v>
      </c>
      <c r="B453" s="121" t="s">
        <v>280</v>
      </c>
      <c r="C453" s="121" t="s">
        <v>496</v>
      </c>
      <c r="D453" s="17" t="s">
        <v>100</v>
      </c>
      <c r="E453" s="121" t="s">
        <v>444</v>
      </c>
      <c r="F453" s="120" t="s">
        <v>396</v>
      </c>
      <c r="G453" s="121" t="s">
        <v>40</v>
      </c>
      <c r="H453" s="121" t="s">
        <v>445</v>
      </c>
      <c r="I453" s="121" t="s">
        <v>448</v>
      </c>
      <c r="J453" s="120" t="s">
        <v>436</v>
      </c>
      <c r="K453" s="42" t="s">
        <v>181</v>
      </c>
      <c r="L453" s="97" t="s">
        <v>40</v>
      </c>
      <c r="M453" s="97" t="s">
        <v>40</v>
      </c>
      <c r="N453" s="106" t="s">
        <v>40</v>
      </c>
      <c r="O453" s="106" t="s">
        <v>40</v>
      </c>
      <c r="P453" s="98" t="s">
        <v>40</v>
      </c>
      <c r="Q453" s="99" t="s">
        <v>41</v>
      </c>
      <c r="R453" s="101" t="s">
        <v>42</v>
      </c>
      <c r="S453" s="99" t="s">
        <v>41</v>
      </c>
      <c r="T453" s="100">
        <v>1</v>
      </c>
      <c r="U453" s="100">
        <v>1</v>
      </c>
      <c r="V453" s="100">
        <v>1</v>
      </c>
      <c r="W453" s="100">
        <v>1</v>
      </c>
      <c r="X453" s="104">
        <v>2</v>
      </c>
      <c r="Y453" s="100">
        <v>1</v>
      </c>
      <c r="Z453" s="100">
        <v>1</v>
      </c>
      <c r="AA453" s="104">
        <v>2</v>
      </c>
      <c r="AB453" s="104">
        <v>2</v>
      </c>
      <c r="AC453" s="100">
        <v>1</v>
      </c>
      <c r="AD453" s="104">
        <v>2</v>
      </c>
      <c r="AE453" s="104">
        <v>2</v>
      </c>
      <c r="AF453" s="104">
        <v>2</v>
      </c>
      <c r="AG453" s="100">
        <v>1</v>
      </c>
      <c r="AH453" s="104">
        <v>2</v>
      </c>
      <c r="AI453" s="104">
        <v>2</v>
      </c>
      <c r="AJ453" s="104">
        <v>2</v>
      </c>
      <c r="AK453" s="100">
        <v>1</v>
      </c>
      <c r="AL453" s="104">
        <v>2</v>
      </c>
      <c r="AM453" s="104">
        <v>2</v>
      </c>
      <c r="AN453" s="100">
        <v>1</v>
      </c>
      <c r="AO453" s="100">
        <v>1</v>
      </c>
      <c r="AP453" s="104">
        <v>2</v>
      </c>
      <c r="AQ453" s="104">
        <v>2</v>
      </c>
      <c r="AR453" s="99" t="s">
        <v>41</v>
      </c>
      <c r="AS453" s="99" t="s">
        <v>41</v>
      </c>
      <c r="AT453" s="103" t="s">
        <v>45</v>
      </c>
      <c r="AU453" s="105">
        <v>3</v>
      </c>
      <c r="AV453" s="100">
        <v>1</v>
      </c>
      <c r="AW453" s="197">
        <v>1</v>
      </c>
      <c r="AX453" s="197"/>
      <c r="AY453" s="201">
        <v>3</v>
      </c>
      <c r="AZ453" s="201"/>
      <c r="BA453" s="105">
        <v>3</v>
      </c>
      <c r="BB453" s="100">
        <v>1</v>
      </c>
      <c r="BC453" s="100">
        <v>1</v>
      </c>
      <c r="BD453" s="104">
        <v>2</v>
      </c>
      <c r="BE453" s="105">
        <v>3</v>
      </c>
      <c r="BF453" s="100">
        <v>1</v>
      </c>
      <c r="BG453" s="100">
        <v>1</v>
      </c>
      <c r="BH453" s="105">
        <v>3</v>
      </c>
      <c r="BI453" s="105">
        <v>3</v>
      </c>
      <c r="BJ453" s="100">
        <v>1</v>
      </c>
      <c r="BK453" s="104">
        <v>2</v>
      </c>
      <c r="BL453" s="104">
        <v>2</v>
      </c>
      <c r="BM453" s="104">
        <v>2</v>
      </c>
      <c r="BN453" s="100">
        <v>1</v>
      </c>
      <c r="BO453" s="97">
        <v>0</v>
      </c>
      <c r="BP453" s="104">
        <v>2</v>
      </c>
      <c r="BQ453" s="99" t="s">
        <v>41</v>
      </c>
      <c r="BR453" s="103" t="s">
        <v>45</v>
      </c>
      <c r="BS453" s="99" t="s">
        <v>41</v>
      </c>
      <c r="BT453" s="100">
        <v>1</v>
      </c>
      <c r="BU453" s="100">
        <v>1</v>
      </c>
      <c r="BV453" s="100">
        <v>1</v>
      </c>
      <c r="BW453" s="100">
        <v>1</v>
      </c>
      <c r="BX453" s="100">
        <v>1</v>
      </c>
      <c r="BY453" s="100">
        <v>1</v>
      </c>
      <c r="BZ453" s="100">
        <v>1</v>
      </c>
      <c r="CA453" s="100">
        <v>1</v>
      </c>
      <c r="CB453" s="100">
        <v>1</v>
      </c>
      <c r="CC453" s="100">
        <v>1</v>
      </c>
      <c r="CD453" s="100">
        <v>1</v>
      </c>
      <c r="CE453" s="102">
        <v>1</v>
      </c>
      <c r="CF453" s="24" t="str">
        <f>_xlfn.XLOOKUP(A453,Reworked!A:A,Reworked!I:I)</f>
        <v>Unqualified with findings</v>
      </c>
    </row>
    <row r="454" spans="1:84" ht="48" customHeight="1" x14ac:dyDescent="0.25">
      <c r="A454" s="120">
        <v>318</v>
      </c>
      <c r="B454" s="121" t="s">
        <v>616</v>
      </c>
      <c r="C454" s="121" t="s">
        <v>494</v>
      </c>
      <c r="D454" s="17" t="s">
        <v>100</v>
      </c>
      <c r="E454" s="121" t="s">
        <v>39</v>
      </c>
      <c r="F454" s="120" t="s">
        <v>396</v>
      </c>
      <c r="G454" s="121" t="s">
        <v>40</v>
      </c>
      <c r="H454" s="121" t="s">
        <v>468</v>
      </c>
      <c r="I454" s="121" t="s">
        <v>446</v>
      </c>
      <c r="J454" s="120" t="s">
        <v>436</v>
      </c>
      <c r="K454" s="100" t="s">
        <v>40</v>
      </c>
      <c r="L454" s="97" t="s">
        <v>40</v>
      </c>
      <c r="M454" s="97" t="s">
        <v>40</v>
      </c>
      <c r="N454" s="98" t="s">
        <v>40</v>
      </c>
      <c r="O454" s="98" t="s">
        <v>40</v>
      </c>
      <c r="P454" s="98" t="s">
        <v>40</v>
      </c>
      <c r="Q454" s="99" t="s">
        <v>41</v>
      </c>
      <c r="R454" s="99" t="s">
        <v>41</v>
      </c>
      <c r="S454" s="99" t="s">
        <v>41</v>
      </c>
      <c r="T454" s="97">
        <v>0</v>
      </c>
      <c r="U454" s="97">
        <v>0</v>
      </c>
      <c r="V454" s="97">
        <v>0</v>
      </c>
      <c r="W454" s="97">
        <v>0</v>
      </c>
      <c r="X454" s="97">
        <v>0</v>
      </c>
      <c r="Y454" s="97">
        <v>0</v>
      </c>
      <c r="Z454" s="97">
        <v>0</v>
      </c>
      <c r="AA454" s="97">
        <v>0</v>
      </c>
      <c r="AB454" s="97">
        <v>0</v>
      </c>
      <c r="AC454" s="97">
        <v>0</v>
      </c>
      <c r="AD454" s="97">
        <v>0</v>
      </c>
      <c r="AE454" s="97">
        <v>0</v>
      </c>
      <c r="AF454" s="97">
        <v>0</v>
      </c>
      <c r="AG454" s="97">
        <v>0</v>
      </c>
      <c r="AH454" s="97">
        <v>0</v>
      </c>
      <c r="AI454" s="97">
        <v>0</v>
      </c>
      <c r="AJ454" s="97">
        <v>0</v>
      </c>
      <c r="AK454" s="97">
        <v>0</v>
      </c>
      <c r="AL454" s="97">
        <v>0</v>
      </c>
      <c r="AM454" s="97">
        <v>0</v>
      </c>
      <c r="AN454" s="97">
        <v>0</v>
      </c>
      <c r="AO454" s="97">
        <v>0</v>
      </c>
      <c r="AP454" s="97">
        <v>0</v>
      </c>
      <c r="AQ454" s="97">
        <v>0</v>
      </c>
      <c r="AR454" s="99" t="s">
        <v>41</v>
      </c>
      <c r="AS454" s="99" t="s">
        <v>41</v>
      </c>
      <c r="AT454" s="99" t="s">
        <v>41</v>
      </c>
      <c r="AU454" s="97">
        <v>0</v>
      </c>
      <c r="AV454" s="97">
        <v>0</v>
      </c>
      <c r="AW454" s="202">
        <v>0</v>
      </c>
      <c r="AX454" s="202"/>
      <c r="AY454" s="202">
        <v>0</v>
      </c>
      <c r="AZ454" s="202"/>
      <c r="BA454" s="97">
        <v>0</v>
      </c>
      <c r="BB454" s="97">
        <v>0</v>
      </c>
      <c r="BC454" s="97">
        <v>0</v>
      </c>
      <c r="BD454" s="97">
        <v>0</v>
      </c>
      <c r="BE454" s="97">
        <v>0</v>
      </c>
      <c r="BF454" s="97">
        <v>0</v>
      </c>
      <c r="BG454" s="97">
        <v>0</v>
      </c>
      <c r="BH454" s="97">
        <v>0</v>
      </c>
      <c r="BI454" s="97">
        <v>0</v>
      </c>
      <c r="BJ454" s="97">
        <v>0</v>
      </c>
      <c r="BK454" s="97">
        <v>0</v>
      </c>
      <c r="BL454" s="97">
        <v>0</v>
      </c>
      <c r="BM454" s="97">
        <v>0</v>
      </c>
      <c r="BN454" s="97">
        <v>0</v>
      </c>
      <c r="BO454" s="97">
        <v>0</v>
      </c>
      <c r="BP454" s="97">
        <v>0</v>
      </c>
      <c r="BQ454" s="99" t="s">
        <v>41</v>
      </c>
      <c r="BR454" s="99" t="s">
        <v>41</v>
      </c>
      <c r="BS454" s="99" t="s">
        <v>41</v>
      </c>
      <c r="BT454" s="97">
        <v>0</v>
      </c>
      <c r="BU454" s="97">
        <v>0</v>
      </c>
      <c r="BV454" s="97">
        <v>0</v>
      </c>
      <c r="BW454" s="97">
        <v>0</v>
      </c>
      <c r="BX454" s="97">
        <v>0</v>
      </c>
      <c r="BY454" s="97">
        <v>0</v>
      </c>
      <c r="BZ454" s="97">
        <v>0</v>
      </c>
      <c r="CA454" s="97">
        <v>0</v>
      </c>
      <c r="CB454" s="97">
        <v>0</v>
      </c>
      <c r="CC454" s="97">
        <v>0</v>
      </c>
      <c r="CD454" s="97">
        <v>0</v>
      </c>
      <c r="CE454" s="127">
        <v>0</v>
      </c>
      <c r="CF454" s="24" t="e">
        <f>_xlfn.XLOOKUP(A454,Reworked!A:A,Reworked!I:I)</f>
        <v>#N/A</v>
      </c>
    </row>
    <row r="455" spans="1:84" ht="48.75" customHeight="1" x14ac:dyDescent="0.25">
      <c r="A455" s="120">
        <v>319</v>
      </c>
      <c r="B455" s="121" t="s">
        <v>153</v>
      </c>
      <c r="C455" s="121" t="s">
        <v>496</v>
      </c>
      <c r="D455" s="17" t="s">
        <v>100</v>
      </c>
      <c r="E455" s="121" t="s">
        <v>450</v>
      </c>
      <c r="F455" s="120" t="s">
        <v>396</v>
      </c>
      <c r="G455" s="121" t="s">
        <v>40</v>
      </c>
      <c r="H455" s="121" t="s">
        <v>485</v>
      </c>
      <c r="I455" s="121" t="s">
        <v>446</v>
      </c>
      <c r="J455" s="120" t="s">
        <v>436</v>
      </c>
      <c r="K455" s="41" t="s">
        <v>35</v>
      </c>
      <c r="L455" s="97" t="s">
        <v>40</v>
      </c>
      <c r="M455" s="97" t="s">
        <v>40</v>
      </c>
      <c r="N455" s="98" t="s">
        <v>40</v>
      </c>
      <c r="O455" s="98" t="s">
        <v>40</v>
      </c>
      <c r="P455" s="98" t="s">
        <v>40</v>
      </c>
      <c r="Q455" s="101" t="s">
        <v>42</v>
      </c>
      <c r="R455" s="99" t="s">
        <v>41</v>
      </c>
      <c r="S455" s="99" t="s">
        <v>41</v>
      </c>
      <c r="T455" s="100">
        <v>1</v>
      </c>
      <c r="U455" s="100">
        <v>1</v>
      </c>
      <c r="V455" s="100">
        <v>1</v>
      </c>
      <c r="W455" s="100">
        <v>1</v>
      </c>
      <c r="X455" s="100">
        <v>1</v>
      </c>
      <c r="Y455" s="100">
        <v>1</v>
      </c>
      <c r="Z455" s="100">
        <v>1</v>
      </c>
      <c r="AA455" s="100">
        <v>1</v>
      </c>
      <c r="AB455" s="100">
        <v>1</v>
      </c>
      <c r="AC455" s="100">
        <v>1</v>
      </c>
      <c r="AD455" s="100">
        <v>1</v>
      </c>
      <c r="AE455" s="100">
        <v>1</v>
      </c>
      <c r="AF455" s="100">
        <v>1</v>
      </c>
      <c r="AG455" s="100">
        <v>1</v>
      </c>
      <c r="AH455" s="100">
        <v>1</v>
      </c>
      <c r="AI455" s="100">
        <v>1</v>
      </c>
      <c r="AJ455" s="100">
        <v>1</v>
      </c>
      <c r="AK455" s="100">
        <v>1</v>
      </c>
      <c r="AL455" s="100">
        <v>1</v>
      </c>
      <c r="AM455" s="100">
        <v>1</v>
      </c>
      <c r="AN455" s="100">
        <v>1</v>
      </c>
      <c r="AO455" s="97">
        <v>0</v>
      </c>
      <c r="AP455" s="97">
        <v>0</v>
      </c>
      <c r="AQ455" s="100">
        <v>1</v>
      </c>
      <c r="AR455" s="99" t="s">
        <v>41</v>
      </c>
      <c r="AS455" s="99" t="s">
        <v>41</v>
      </c>
      <c r="AT455" s="99" t="s">
        <v>41</v>
      </c>
      <c r="AU455" s="100">
        <v>1</v>
      </c>
      <c r="AV455" s="100">
        <v>1</v>
      </c>
      <c r="AW455" s="197">
        <v>1</v>
      </c>
      <c r="AX455" s="197"/>
      <c r="AY455" s="197">
        <v>1</v>
      </c>
      <c r="AZ455" s="197"/>
      <c r="BA455" s="100">
        <v>1</v>
      </c>
      <c r="BB455" s="100">
        <v>1</v>
      </c>
      <c r="BC455" s="100">
        <v>1</v>
      </c>
      <c r="BD455" s="100">
        <v>1</v>
      </c>
      <c r="BE455" s="104">
        <v>2</v>
      </c>
      <c r="BF455" s="100">
        <v>1</v>
      </c>
      <c r="BG455" s="100">
        <v>1</v>
      </c>
      <c r="BH455" s="100">
        <v>1</v>
      </c>
      <c r="BI455" s="104">
        <v>2</v>
      </c>
      <c r="BJ455" s="100">
        <v>1</v>
      </c>
      <c r="BK455" s="100">
        <v>1</v>
      </c>
      <c r="BL455" s="100">
        <v>1</v>
      </c>
      <c r="BM455" s="100">
        <v>1</v>
      </c>
      <c r="BN455" s="97">
        <v>0</v>
      </c>
      <c r="BO455" s="97">
        <v>0</v>
      </c>
      <c r="BP455" s="100">
        <v>1</v>
      </c>
      <c r="BQ455" s="99" t="s">
        <v>41</v>
      </c>
      <c r="BR455" s="99" t="s">
        <v>41</v>
      </c>
      <c r="BS455" s="99" t="s">
        <v>41</v>
      </c>
      <c r="BT455" s="100">
        <v>1</v>
      </c>
      <c r="BU455" s="100">
        <v>1</v>
      </c>
      <c r="BV455" s="100">
        <v>1</v>
      </c>
      <c r="BW455" s="100">
        <v>1</v>
      </c>
      <c r="BX455" s="100">
        <v>1</v>
      </c>
      <c r="BY455" s="100">
        <v>1</v>
      </c>
      <c r="BZ455" s="100">
        <v>1</v>
      </c>
      <c r="CA455" s="100">
        <v>1</v>
      </c>
      <c r="CB455" s="100">
        <v>1</v>
      </c>
      <c r="CC455" s="100">
        <v>1</v>
      </c>
      <c r="CD455" s="100">
        <v>1</v>
      </c>
      <c r="CE455" s="102">
        <v>1</v>
      </c>
      <c r="CF455" s="24" t="str">
        <f>_xlfn.XLOOKUP(A455,Reworked!A:A,Reworked!I:I)</f>
        <v>Unqualified with no findings</v>
      </c>
    </row>
    <row r="456" spans="1:84" ht="48" customHeight="1" x14ac:dyDescent="0.25">
      <c r="A456" s="120">
        <v>1071</v>
      </c>
      <c r="B456" s="121" t="s">
        <v>350</v>
      </c>
      <c r="C456" s="121" t="s">
        <v>506</v>
      </c>
      <c r="D456" s="17" t="s">
        <v>100</v>
      </c>
      <c r="E456" s="121" t="s">
        <v>444</v>
      </c>
      <c r="F456" s="120" t="s">
        <v>396</v>
      </c>
      <c r="G456" s="121" t="s">
        <v>40</v>
      </c>
      <c r="H456" s="121" t="s">
        <v>36</v>
      </c>
      <c r="I456" s="121" t="s">
        <v>446</v>
      </c>
      <c r="J456" s="120" t="s">
        <v>436</v>
      </c>
      <c r="K456" s="43" t="s">
        <v>313</v>
      </c>
      <c r="L456" s="97" t="s">
        <v>40</v>
      </c>
      <c r="M456" s="97" t="s">
        <v>40</v>
      </c>
      <c r="N456" s="98" t="s">
        <v>40</v>
      </c>
      <c r="O456" s="106" t="s">
        <v>40</v>
      </c>
      <c r="P456" s="98" t="s">
        <v>40</v>
      </c>
      <c r="Q456" s="99" t="s">
        <v>41</v>
      </c>
      <c r="R456" s="99" t="s">
        <v>41</v>
      </c>
      <c r="S456" s="101" t="s">
        <v>42</v>
      </c>
      <c r="T456" s="100">
        <v>1</v>
      </c>
      <c r="U456" s="100">
        <v>1</v>
      </c>
      <c r="V456" s="100">
        <v>1</v>
      </c>
      <c r="W456" s="100">
        <v>1</v>
      </c>
      <c r="X456" s="104">
        <v>2</v>
      </c>
      <c r="Y456" s="104">
        <v>2</v>
      </c>
      <c r="Z456" s="100">
        <v>1</v>
      </c>
      <c r="AA456" s="104">
        <v>2</v>
      </c>
      <c r="AB456" s="104">
        <v>2</v>
      </c>
      <c r="AC456" s="100">
        <v>1</v>
      </c>
      <c r="AD456" s="100">
        <v>1</v>
      </c>
      <c r="AE456" s="100">
        <v>1</v>
      </c>
      <c r="AF456" s="104">
        <v>2</v>
      </c>
      <c r="AG456" s="100">
        <v>1</v>
      </c>
      <c r="AH456" s="104">
        <v>2</v>
      </c>
      <c r="AI456" s="104">
        <v>2</v>
      </c>
      <c r="AJ456" s="105">
        <v>3</v>
      </c>
      <c r="AK456" s="100">
        <v>1</v>
      </c>
      <c r="AL456" s="100">
        <v>1</v>
      </c>
      <c r="AM456" s="104">
        <v>2</v>
      </c>
      <c r="AN456" s="100">
        <v>1</v>
      </c>
      <c r="AO456" s="100">
        <v>1</v>
      </c>
      <c r="AP456" s="104">
        <v>2</v>
      </c>
      <c r="AQ456" s="100">
        <v>1</v>
      </c>
      <c r="AR456" s="103" t="s">
        <v>45</v>
      </c>
      <c r="AS456" s="103" t="s">
        <v>45</v>
      </c>
      <c r="AT456" s="103" t="s">
        <v>45</v>
      </c>
      <c r="AU456" s="105">
        <v>3</v>
      </c>
      <c r="AV456" s="105">
        <v>3</v>
      </c>
      <c r="AW456" s="196">
        <v>2</v>
      </c>
      <c r="AX456" s="196"/>
      <c r="AY456" s="201">
        <v>3</v>
      </c>
      <c r="AZ456" s="201"/>
      <c r="BA456" s="105">
        <v>3</v>
      </c>
      <c r="BB456" s="100">
        <v>1</v>
      </c>
      <c r="BC456" s="104">
        <v>2</v>
      </c>
      <c r="BD456" s="104">
        <v>2</v>
      </c>
      <c r="BE456" s="105">
        <v>3</v>
      </c>
      <c r="BF456" s="105">
        <v>3</v>
      </c>
      <c r="BG456" s="100">
        <v>1</v>
      </c>
      <c r="BH456" s="105">
        <v>3</v>
      </c>
      <c r="BI456" s="105">
        <v>3</v>
      </c>
      <c r="BJ456" s="100">
        <v>1</v>
      </c>
      <c r="BK456" s="105">
        <v>3</v>
      </c>
      <c r="BL456" s="105">
        <v>3</v>
      </c>
      <c r="BM456" s="97">
        <v>0</v>
      </c>
      <c r="BN456" s="97">
        <v>0</v>
      </c>
      <c r="BO456" s="97">
        <v>0</v>
      </c>
      <c r="BP456" s="97">
        <v>0</v>
      </c>
      <c r="BQ456" s="99" t="s">
        <v>41</v>
      </c>
      <c r="BR456" s="99" t="s">
        <v>41</v>
      </c>
      <c r="BS456" s="99" t="s">
        <v>41</v>
      </c>
      <c r="BT456" s="100">
        <v>1</v>
      </c>
      <c r="BU456" s="100">
        <v>1</v>
      </c>
      <c r="BV456" s="100">
        <v>1</v>
      </c>
      <c r="BW456" s="100">
        <v>1</v>
      </c>
      <c r="BX456" s="100">
        <v>1</v>
      </c>
      <c r="BY456" s="100">
        <v>1</v>
      </c>
      <c r="BZ456" s="100">
        <v>1</v>
      </c>
      <c r="CA456" s="100">
        <v>1</v>
      </c>
      <c r="CB456" s="100">
        <v>1</v>
      </c>
      <c r="CC456" s="100">
        <v>1</v>
      </c>
      <c r="CD456" s="100">
        <v>1</v>
      </c>
      <c r="CE456" s="102">
        <v>1</v>
      </c>
      <c r="CF456" s="24" t="str">
        <f>_xlfn.XLOOKUP(A456,Reworked!A:A,Reworked!I:I)</f>
        <v>Qualified</v>
      </c>
    </row>
    <row r="457" spans="1:84" ht="48.75" customHeight="1" x14ac:dyDescent="0.25">
      <c r="A457" s="120">
        <v>1333</v>
      </c>
      <c r="B457" s="121" t="s">
        <v>351</v>
      </c>
      <c r="C457" s="121" t="s">
        <v>513</v>
      </c>
      <c r="D457" s="17" t="s">
        <v>100</v>
      </c>
      <c r="E457" s="121" t="s">
        <v>47</v>
      </c>
      <c r="F457" s="120" t="s">
        <v>396</v>
      </c>
      <c r="G457" s="121" t="s">
        <v>40</v>
      </c>
      <c r="H457" s="121" t="s">
        <v>458</v>
      </c>
      <c r="I457" s="121" t="s">
        <v>448</v>
      </c>
      <c r="J457" s="120" t="s">
        <v>436</v>
      </c>
      <c r="K457" s="43" t="s">
        <v>313</v>
      </c>
      <c r="L457" s="97" t="s">
        <v>40</v>
      </c>
      <c r="M457" s="97" t="s">
        <v>40</v>
      </c>
      <c r="N457" s="106" t="s">
        <v>40</v>
      </c>
      <c r="O457" s="106" t="s">
        <v>40</v>
      </c>
      <c r="P457" s="98" t="s">
        <v>40</v>
      </c>
      <c r="Q457" s="99" t="s">
        <v>41</v>
      </c>
      <c r="R457" s="107" t="s">
        <v>40</v>
      </c>
      <c r="S457" s="99" t="s">
        <v>41</v>
      </c>
      <c r="T457" s="105">
        <v>3</v>
      </c>
      <c r="U457" s="97">
        <v>0</v>
      </c>
      <c r="V457" s="104">
        <v>2</v>
      </c>
      <c r="W457" s="104">
        <v>2</v>
      </c>
      <c r="X457" s="105">
        <v>3</v>
      </c>
      <c r="Y457" s="97">
        <v>0</v>
      </c>
      <c r="Z457" s="104">
        <v>2</v>
      </c>
      <c r="AA457" s="104">
        <v>2</v>
      </c>
      <c r="AB457" s="104">
        <v>2</v>
      </c>
      <c r="AC457" s="97">
        <v>0</v>
      </c>
      <c r="AD457" s="104">
        <v>2</v>
      </c>
      <c r="AE457" s="104">
        <v>2</v>
      </c>
      <c r="AF457" s="100">
        <v>1</v>
      </c>
      <c r="AG457" s="97">
        <v>0</v>
      </c>
      <c r="AH457" s="100">
        <v>1</v>
      </c>
      <c r="AI457" s="100">
        <v>1</v>
      </c>
      <c r="AJ457" s="104">
        <v>2</v>
      </c>
      <c r="AK457" s="97">
        <v>0</v>
      </c>
      <c r="AL457" s="104">
        <v>2</v>
      </c>
      <c r="AM457" s="104">
        <v>2</v>
      </c>
      <c r="AN457" s="100">
        <v>1</v>
      </c>
      <c r="AO457" s="97">
        <v>0</v>
      </c>
      <c r="AP457" s="100">
        <v>1</v>
      </c>
      <c r="AQ457" s="100">
        <v>1</v>
      </c>
      <c r="AR457" s="99" t="s">
        <v>41</v>
      </c>
      <c r="AS457" s="109" t="s">
        <v>40</v>
      </c>
      <c r="AT457" s="99" t="s">
        <v>41</v>
      </c>
      <c r="AU457" s="105">
        <v>3</v>
      </c>
      <c r="AV457" s="97">
        <v>0</v>
      </c>
      <c r="AW457" s="196">
        <v>2</v>
      </c>
      <c r="AX457" s="196"/>
      <c r="AY457" s="196">
        <v>2</v>
      </c>
      <c r="AZ457" s="196"/>
      <c r="BA457" s="104">
        <v>2</v>
      </c>
      <c r="BB457" s="97">
        <v>0</v>
      </c>
      <c r="BC457" s="104">
        <v>2</v>
      </c>
      <c r="BD457" s="104">
        <v>2</v>
      </c>
      <c r="BE457" s="104">
        <v>2</v>
      </c>
      <c r="BF457" s="97">
        <v>0</v>
      </c>
      <c r="BG457" s="104">
        <v>2</v>
      </c>
      <c r="BH457" s="104">
        <v>2</v>
      </c>
      <c r="BI457" s="104">
        <v>2</v>
      </c>
      <c r="BJ457" s="97">
        <v>0</v>
      </c>
      <c r="BK457" s="104">
        <v>2</v>
      </c>
      <c r="BL457" s="104">
        <v>2</v>
      </c>
      <c r="BM457" s="100">
        <v>1</v>
      </c>
      <c r="BN457" s="97">
        <v>0</v>
      </c>
      <c r="BO457" s="100">
        <v>1</v>
      </c>
      <c r="BP457" s="104">
        <v>2</v>
      </c>
      <c r="BQ457" s="99" t="s">
        <v>41</v>
      </c>
      <c r="BR457" s="107" t="s">
        <v>40</v>
      </c>
      <c r="BS457" s="99" t="s">
        <v>41</v>
      </c>
      <c r="BT457" s="100">
        <v>1</v>
      </c>
      <c r="BU457" s="97">
        <v>0</v>
      </c>
      <c r="BV457" s="100">
        <v>1</v>
      </c>
      <c r="BW457" s="100">
        <v>1</v>
      </c>
      <c r="BX457" s="104">
        <v>2</v>
      </c>
      <c r="BY457" s="97">
        <v>0</v>
      </c>
      <c r="BZ457" s="104">
        <v>2</v>
      </c>
      <c r="CA457" s="104">
        <v>2</v>
      </c>
      <c r="CB457" s="100">
        <v>1</v>
      </c>
      <c r="CC457" s="97">
        <v>0</v>
      </c>
      <c r="CD457" s="100">
        <v>1</v>
      </c>
      <c r="CE457" s="102">
        <v>1</v>
      </c>
      <c r="CF457" s="24" t="str">
        <f>_xlfn.XLOOKUP(A457,Reworked!A:A,Reworked!I:I)</f>
        <v>Qualified</v>
      </c>
    </row>
    <row r="458" spans="1:84" ht="48" customHeight="1" x14ac:dyDescent="0.25">
      <c r="A458" s="120">
        <v>1057</v>
      </c>
      <c r="B458" s="121" t="s">
        <v>617</v>
      </c>
      <c r="C458" s="121" t="s">
        <v>506</v>
      </c>
      <c r="D458" s="17" t="s">
        <v>100</v>
      </c>
      <c r="E458" s="121" t="s">
        <v>39</v>
      </c>
      <c r="F458" s="120" t="s">
        <v>396</v>
      </c>
      <c r="G458" s="121" t="s">
        <v>40</v>
      </c>
      <c r="H458" s="121" t="s">
        <v>477</v>
      </c>
      <c r="I458" s="121" t="s">
        <v>446</v>
      </c>
      <c r="J458" s="120" t="s">
        <v>436</v>
      </c>
      <c r="K458" s="126" t="s">
        <v>40</v>
      </c>
      <c r="L458" s="97" t="s">
        <v>40</v>
      </c>
      <c r="M458" s="97" t="s">
        <v>40</v>
      </c>
      <c r="N458" s="98" t="s">
        <v>40</v>
      </c>
      <c r="O458" s="98" t="s">
        <v>40</v>
      </c>
      <c r="P458" s="98" t="s">
        <v>40</v>
      </c>
      <c r="Q458" s="107" t="s">
        <v>40</v>
      </c>
      <c r="R458" s="107" t="s">
        <v>40</v>
      </c>
      <c r="S458" s="107" t="s">
        <v>40</v>
      </c>
      <c r="T458" s="97">
        <v>0</v>
      </c>
      <c r="U458" s="97">
        <v>0</v>
      </c>
      <c r="V458" s="97">
        <v>0</v>
      </c>
      <c r="W458" s="97">
        <v>0</v>
      </c>
      <c r="X458" s="97">
        <v>0</v>
      </c>
      <c r="Y458" s="97">
        <v>0</v>
      </c>
      <c r="Z458" s="97">
        <v>0</v>
      </c>
      <c r="AA458" s="97">
        <v>0</v>
      </c>
      <c r="AB458" s="97">
        <v>0</v>
      </c>
      <c r="AC458" s="97">
        <v>0</v>
      </c>
      <c r="AD458" s="97">
        <v>0</v>
      </c>
      <c r="AE458" s="97">
        <v>0</v>
      </c>
      <c r="AF458" s="97">
        <v>0</v>
      </c>
      <c r="AG458" s="97">
        <v>0</v>
      </c>
      <c r="AH458" s="97">
        <v>0</v>
      </c>
      <c r="AI458" s="97">
        <v>0</v>
      </c>
      <c r="AJ458" s="97">
        <v>0</v>
      </c>
      <c r="AK458" s="97">
        <v>0</v>
      </c>
      <c r="AL458" s="97">
        <v>0</v>
      </c>
      <c r="AM458" s="97">
        <v>0</v>
      </c>
      <c r="AN458" s="97">
        <v>0</v>
      </c>
      <c r="AO458" s="97">
        <v>0</v>
      </c>
      <c r="AP458" s="97">
        <v>0</v>
      </c>
      <c r="AQ458" s="97">
        <v>0</v>
      </c>
      <c r="AR458" s="109" t="s">
        <v>40</v>
      </c>
      <c r="AS458" s="109" t="s">
        <v>40</v>
      </c>
      <c r="AT458" s="109" t="s">
        <v>40</v>
      </c>
      <c r="AU458" s="97">
        <v>0</v>
      </c>
      <c r="AV458" s="97">
        <v>0</v>
      </c>
      <c r="AW458" s="202">
        <v>0</v>
      </c>
      <c r="AX458" s="202"/>
      <c r="AY458" s="202">
        <v>0</v>
      </c>
      <c r="AZ458" s="202"/>
      <c r="BA458" s="97">
        <v>0</v>
      </c>
      <c r="BB458" s="97">
        <v>0</v>
      </c>
      <c r="BC458" s="97">
        <v>0</v>
      </c>
      <c r="BD458" s="97">
        <v>0</v>
      </c>
      <c r="BE458" s="97">
        <v>0</v>
      </c>
      <c r="BF458" s="97">
        <v>0</v>
      </c>
      <c r="BG458" s="97">
        <v>0</v>
      </c>
      <c r="BH458" s="97">
        <v>0</v>
      </c>
      <c r="BI458" s="97">
        <v>0</v>
      </c>
      <c r="BJ458" s="97">
        <v>0</v>
      </c>
      <c r="BK458" s="97">
        <v>0</v>
      </c>
      <c r="BL458" s="97">
        <v>0</v>
      </c>
      <c r="BM458" s="97">
        <v>0</v>
      </c>
      <c r="BN458" s="97">
        <v>0</v>
      </c>
      <c r="BO458" s="97">
        <v>0</v>
      </c>
      <c r="BP458" s="97">
        <v>0</v>
      </c>
      <c r="BQ458" s="107" t="s">
        <v>40</v>
      </c>
      <c r="BR458" s="107" t="s">
        <v>40</v>
      </c>
      <c r="BS458" s="107" t="s">
        <v>40</v>
      </c>
      <c r="BT458" s="97">
        <v>0</v>
      </c>
      <c r="BU458" s="97">
        <v>0</v>
      </c>
      <c r="BV458" s="97">
        <v>0</v>
      </c>
      <c r="BW458" s="97">
        <v>0</v>
      </c>
      <c r="BX458" s="97">
        <v>0</v>
      </c>
      <c r="BY458" s="97">
        <v>0</v>
      </c>
      <c r="BZ458" s="97">
        <v>0</v>
      </c>
      <c r="CA458" s="97">
        <v>0</v>
      </c>
      <c r="CB458" s="97">
        <v>0</v>
      </c>
      <c r="CC458" s="97">
        <v>0</v>
      </c>
      <c r="CD458" s="97">
        <v>0</v>
      </c>
      <c r="CE458" s="127">
        <v>0</v>
      </c>
      <c r="CF458" s="24" t="e">
        <f>_xlfn.XLOOKUP(A458,Reworked!A:A,Reworked!I:I)</f>
        <v>#N/A</v>
      </c>
    </row>
    <row r="459" spans="1:84" ht="48.75" customHeight="1" x14ac:dyDescent="0.25">
      <c r="A459" s="120">
        <v>321</v>
      </c>
      <c r="B459" s="121" t="s">
        <v>412</v>
      </c>
      <c r="C459" s="121" t="s">
        <v>521</v>
      </c>
      <c r="D459" s="17" t="s">
        <v>100</v>
      </c>
      <c r="E459" s="121" t="s">
        <v>452</v>
      </c>
      <c r="F459" s="120" t="s">
        <v>396</v>
      </c>
      <c r="G459" s="121" t="s">
        <v>40</v>
      </c>
      <c r="H459" s="121" t="s">
        <v>93</v>
      </c>
      <c r="I459" s="121" t="s">
        <v>448</v>
      </c>
      <c r="J459" s="120" t="s">
        <v>436</v>
      </c>
      <c r="K459" s="126" t="s">
        <v>40</v>
      </c>
      <c r="L459" s="97" t="s">
        <v>40</v>
      </c>
      <c r="M459" s="97" t="s">
        <v>40</v>
      </c>
      <c r="N459" s="98" t="s">
        <v>40</v>
      </c>
      <c r="O459" s="106" t="s">
        <v>40</v>
      </c>
      <c r="P459" s="98" t="s">
        <v>40</v>
      </c>
      <c r="Q459" s="103" t="s">
        <v>45</v>
      </c>
      <c r="R459" s="99" t="s">
        <v>41</v>
      </c>
      <c r="S459" s="103" t="s">
        <v>45</v>
      </c>
      <c r="T459" s="100">
        <v>1</v>
      </c>
      <c r="U459" s="100">
        <v>1</v>
      </c>
      <c r="V459" s="100">
        <v>1</v>
      </c>
      <c r="W459" s="100">
        <v>1</v>
      </c>
      <c r="X459" s="104">
        <v>2</v>
      </c>
      <c r="Y459" s="100">
        <v>1</v>
      </c>
      <c r="Z459" s="104">
        <v>2</v>
      </c>
      <c r="AA459" s="104">
        <v>2</v>
      </c>
      <c r="AB459" s="100">
        <v>1</v>
      </c>
      <c r="AC459" s="100">
        <v>1</v>
      </c>
      <c r="AD459" s="104">
        <v>2</v>
      </c>
      <c r="AE459" s="100">
        <v>1</v>
      </c>
      <c r="AF459" s="104">
        <v>2</v>
      </c>
      <c r="AG459" s="100">
        <v>1</v>
      </c>
      <c r="AH459" s="104">
        <v>2</v>
      </c>
      <c r="AI459" s="104">
        <v>2</v>
      </c>
      <c r="AJ459" s="104">
        <v>2</v>
      </c>
      <c r="AK459" s="100">
        <v>1</v>
      </c>
      <c r="AL459" s="104">
        <v>2</v>
      </c>
      <c r="AM459" s="104">
        <v>2</v>
      </c>
      <c r="AN459" s="100">
        <v>1</v>
      </c>
      <c r="AO459" s="100">
        <v>1</v>
      </c>
      <c r="AP459" s="100">
        <v>1</v>
      </c>
      <c r="AQ459" s="100">
        <v>1</v>
      </c>
      <c r="AR459" s="103" t="s">
        <v>45</v>
      </c>
      <c r="AS459" s="101" t="s">
        <v>42</v>
      </c>
      <c r="AT459" s="99" t="s">
        <v>41</v>
      </c>
      <c r="AU459" s="104">
        <v>2</v>
      </c>
      <c r="AV459" s="100">
        <v>1</v>
      </c>
      <c r="AW459" s="197">
        <v>1</v>
      </c>
      <c r="AX459" s="197"/>
      <c r="AY459" s="196">
        <v>2</v>
      </c>
      <c r="AZ459" s="196"/>
      <c r="BA459" s="104">
        <v>2</v>
      </c>
      <c r="BB459" s="100">
        <v>1</v>
      </c>
      <c r="BC459" s="100">
        <v>1</v>
      </c>
      <c r="BD459" s="104">
        <v>2</v>
      </c>
      <c r="BE459" s="105">
        <v>3</v>
      </c>
      <c r="BF459" s="100">
        <v>1</v>
      </c>
      <c r="BG459" s="100">
        <v>1</v>
      </c>
      <c r="BH459" s="105">
        <v>3</v>
      </c>
      <c r="BI459" s="104">
        <v>2</v>
      </c>
      <c r="BJ459" s="100">
        <v>1</v>
      </c>
      <c r="BK459" s="105">
        <v>3</v>
      </c>
      <c r="BL459" s="105">
        <v>3</v>
      </c>
      <c r="BM459" s="100">
        <v>1</v>
      </c>
      <c r="BN459" s="97">
        <v>0</v>
      </c>
      <c r="BO459" s="97">
        <v>0</v>
      </c>
      <c r="BP459" s="100">
        <v>1</v>
      </c>
      <c r="BQ459" s="103" t="s">
        <v>45</v>
      </c>
      <c r="BR459" s="103" t="s">
        <v>45</v>
      </c>
      <c r="BS459" s="103" t="s">
        <v>45</v>
      </c>
      <c r="BT459" s="100">
        <v>1</v>
      </c>
      <c r="BU459" s="100">
        <v>1</v>
      </c>
      <c r="BV459" s="100">
        <v>1</v>
      </c>
      <c r="BW459" s="100">
        <v>1</v>
      </c>
      <c r="BX459" s="104">
        <v>2</v>
      </c>
      <c r="BY459" s="104">
        <v>2</v>
      </c>
      <c r="BZ459" s="104">
        <v>2</v>
      </c>
      <c r="CA459" s="104">
        <v>2</v>
      </c>
      <c r="CB459" s="100">
        <v>1</v>
      </c>
      <c r="CC459" s="100">
        <v>1</v>
      </c>
      <c r="CD459" s="100">
        <v>1</v>
      </c>
      <c r="CE459" s="102">
        <v>1</v>
      </c>
      <c r="CF459" s="24" t="str">
        <f>_xlfn.XLOOKUP(A459,Reworked!A:A,Reworked!I:I)</f>
        <v>Audit not finalised at legislated date</v>
      </c>
    </row>
    <row r="460" spans="1:84" ht="48" customHeight="1" x14ac:dyDescent="0.25">
      <c r="A460" s="120">
        <v>324</v>
      </c>
      <c r="B460" s="121" t="s">
        <v>618</v>
      </c>
      <c r="C460" s="121" t="s">
        <v>506</v>
      </c>
      <c r="D460" s="17" t="s">
        <v>100</v>
      </c>
      <c r="E460" s="121" t="s">
        <v>461</v>
      </c>
      <c r="F460" s="120" t="s">
        <v>396</v>
      </c>
      <c r="G460" s="121" t="s">
        <v>40</v>
      </c>
      <c r="H460" s="121" t="s">
        <v>203</v>
      </c>
      <c r="I460" s="121" t="s">
        <v>446</v>
      </c>
      <c r="J460" s="120" t="s">
        <v>436</v>
      </c>
      <c r="K460" s="126" t="s">
        <v>40</v>
      </c>
      <c r="L460" s="97" t="s">
        <v>40</v>
      </c>
      <c r="M460" s="97" t="s">
        <v>40</v>
      </c>
      <c r="N460" s="106" t="s">
        <v>40</v>
      </c>
      <c r="O460" s="106" t="s">
        <v>40</v>
      </c>
      <c r="P460" s="106" t="s">
        <v>40</v>
      </c>
      <c r="Q460" s="101" t="s">
        <v>42</v>
      </c>
      <c r="R460" s="101" t="s">
        <v>42</v>
      </c>
      <c r="S460" s="99" t="s">
        <v>41</v>
      </c>
      <c r="T460" s="100">
        <v>1</v>
      </c>
      <c r="U460" s="100">
        <v>1</v>
      </c>
      <c r="V460" s="104">
        <v>2</v>
      </c>
      <c r="W460" s="104">
        <v>2</v>
      </c>
      <c r="X460" s="104">
        <v>2</v>
      </c>
      <c r="Y460" s="100">
        <v>1</v>
      </c>
      <c r="Z460" s="105">
        <v>3</v>
      </c>
      <c r="AA460" s="104">
        <v>2</v>
      </c>
      <c r="AB460" s="104">
        <v>2</v>
      </c>
      <c r="AC460" s="104">
        <v>2</v>
      </c>
      <c r="AD460" s="105">
        <v>3</v>
      </c>
      <c r="AE460" s="104">
        <v>2</v>
      </c>
      <c r="AF460" s="100">
        <v>1</v>
      </c>
      <c r="AG460" s="100">
        <v>1</v>
      </c>
      <c r="AH460" s="104">
        <v>2</v>
      </c>
      <c r="AI460" s="104">
        <v>2</v>
      </c>
      <c r="AJ460" s="100">
        <v>1</v>
      </c>
      <c r="AK460" s="100">
        <v>1</v>
      </c>
      <c r="AL460" s="105">
        <v>3</v>
      </c>
      <c r="AM460" s="104">
        <v>2</v>
      </c>
      <c r="AN460" s="104">
        <v>2</v>
      </c>
      <c r="AO460" s="104">
        <v>2</v>
      </c>
      <c r="AP460" s="97">
        <v>0</v>
      </c>
      <c r="AQ460" s="104">
        <v>2</v>
      </c>
      <c r="AR460" s="101" t="s">
        <v>42</v>
      </c>
      <c r="AS460" s="99" t="s">
        <v>41</v>
      </c>
      <c r="AT460" s="99" t="s">
        <v>41</v>
      </c>
      <c r="AU460" s="104">
        <v>2</v>
      </c>
      <c r="AV460" s="100">
        <v>1</v>
      </c>
      <c r="AW460" s="196">
        <v>2</v>
      </c>
      <c r="AX460" s="196"/>
      <c r="AY460" s="196">
        <v>2</v>
      </c>
      <c r="AZ460" s="196"/>
      <c r="BA460" s="104">
        <v>2</v>
      </c>
      <c r="BB460" s="100">
        <v>1</v>
      </c>
      <c r="BC460" s="105">
        <v>3</v>
      </c>
      <c r="BD460" s="104">
        <v>2</v>
      </c>
      <c r="BE460" s="104">
        <v>2</v>
      </c>
      <c r="BF460" s="100">
        <v>1</v>
      </c>
      <c r="BG460" s="105">
        <v>3</v>
      </c>
      <c r="BH460" s="104">
        <v>2</v>
      </c>
      <c r="BI460" s="104">
        <v>2</v>
      </c>
      <c r="BJ460" s="100">
        <v>1</v>
      </c>
      <c r="BK460" s="105">
        <v>3</v>
      </c>
      <c r="BL460" s="104">
        <v>2</v>
      </c>
      <c r="BM460" s="105">
        <v>3</v>
      </c>
      <c r="BN460" s="105">
        <v>3</v>
      </c>
      <c r="BO460" s="97">
        <v>0</v>
      </c>
      <c r="BP460" s="105">
        <v>3</v>
      </c>
      <c r="BQ460" s="101" t="s">
        <v>42</v>
      </c>
      <c r="BR460" s="99" t="s">
        <v>41</v>
      </c>
      <c r="BS460" s="99" t="s">
        <v>41</v>
      </c>
      <c r="BT460" s="104">
        <v>2</v>
      </c>
      <c r="BU460" s="100">
        <v>1</v>
      </c>
      <c r="BV460" s="105">
        <v>3</v>
      </c>
      <c r="BW460" s="104">
        <v>2</v>
      </c>
      <c r="BX460" s="104">
        <v>2</v>
      </c>
      <c r="BY460" s="100">
        <v>1</v>
      </c>
      <c r="BZ460" s="104">
        <v>2</v>
      </c>
      <c r="CA460" s="104">
        <v>2</v>
      </c>
      <c r="CB460" s="100">
        <v>1</v>
      </c>
      <c r="CC460" s="100">
        <v>1</v>
      </c>
      <c r="CD460" s="104">
        <v>2</v>
      </c>
      <c r="CE460" s="108">
        <v>2</v>
      </c>
      <c r="CF460" s="24" t="str">
        <f>_xlfn.XLOOKUP(A460,Reworked!A:A,Reworked!I:I)</f>
        <v>Audit not finalised at legislated date</v>
      </c>
    </row>
    <row r="461" spans="1:84" ht="48.75" customHeight="1" x14ac:dyDescent="0.25">
      <c r="A461" s="120">
        <v>326</v>
      </c>
      <c r="B461" s="121" t="s">
        <v>281</v>
      </c>
      <c r="C461" s="121" t="s">
        <v>494</v>
      </c>
      <c r="D461" s="17" t="s">
        <v>100</v>
      </c>
      <c r="E461" s="121" t="s">
        <v>47</v>
      </c>
      <c r="F461" s="120" t="s">
        <v>396</v>
      </c>
      <c r="G461" s="121" t="s">
        <v>40</v>
      </c>
      <c r="H461" s="121" t="s">
        <v>468</v>
      </c>
      <c r="I461" s="121" t="s">
        <v>446</v>
      </c>
      <c r="J461" s="120" t="s">
        <v>436</v>
      </c>
      <c r="K461" s="42" t="s">
        <v>181</v>
      </c>
      <c r="L461" s="97" t="s">
        <v>40</v>
      </c>
      <c r="M461" s="110" t="s">
        <v>40</v>
      </c>
      <c r="N461" s="98" t="s">
        <v>40</v>
      </c>
      <c r="O461" s="98" t="s">
        <v>40</v>
      </c>
      <c r="P461" s="98" t="s">
        <v>40</v>
      </c>
      <c r="Q461" s="99" t="s">
        <v>41</v>
      </c>
      <c r="R461" s="99" t="s">
        <v>41</v>
      </c>
      <c r="S461" s="99" t="s">
        <v>41</v>
      </c>
      <c r="T461" s="100">
        <v>1</v>
      </c>
      <c r="U461" s="100">
        <v>1</v>
      </c>
      <c r="V461" s="100">
        <v>1</v>
      </c>
      <c r="W461" s="100">
        <v>1</v>
      </c>
      <c r="X461" s="104">
        <v>2</v>
      </c>
      <c r="Y461" s="100">
        <v>1</v>
      </c>
      <c r="Z461" s="104">
        <v>2</v>
      </c>
      <c r="AA461" s="104">
        <v>2</v>
      </c>
      <c r="AB461" s="100">
        <v>1</v>
      </c>
      <c r="AC461" s="100">
        <v>1</v>
      </c>
      <c r="AD461" s="100">
        <v>1</v>
      </c>
      <c r="AE461" s="100">
        <v>1</v>
      </c>
      <c r="AF461" s="100">
        <v>1</v>
      </c>
      <c r="AG461" s="100">
        <v>1</v>
      </c>
      <c r="AH461" s="100">
        <v>1</v>
      </c>
      <c r="AI461" s="100">
        <v>1</v>
      </c>
      <c r="AJ461" s="100">
        <v>1</v>
      </c>
      <c r="AK461" s="100">
        <v>1</v>
      </c>
      <c r="AL461" s="100">
        <v>1</v>
      </c>
      <c r="AM461" s="100">
        <v>1</v>
      </c>
      <c r="AN461" s="100">
        <v>1</v>
      </c>
      <c r="AO461" s="100">
        <v>1</v>
      </c>
      <c r="AP461" s="100">
        <v>1</v>
      </c>
      <c r="AQ461" s="100">
        <v>1</v>
      </c>
      <c r="AR461" s="99" t="s">
        <v>41</v>
      </c>
      <c r="AS461" s="99" t="s">
        <v>41</v>
      </c>
      <c r="AT461" s="99" t="s">
        <v>41</v>
      </c>
      <c r="AU461" s="104">
        <v>2</v>
      </c>
      <c r="AV461" s="100">
        <v>1</v>
      </c>
      <c r="AW461" s="197">
        <v>1</v>
      </c>
      <c r="AX461" s="197"/>
      <c r="AY461" s="196">
        <v>2</v>
      </c>
      <c r="AZ461" s="196"/>
      <c r="BA461" s="100">
        <v>1</v>
      </c>
      <c r="BB461" s="100">
        <v>1</v>
      </c>
      <c r="BC461" s="100">
        <v>1</v>
      </c>
      <c r="BD461" s="100">
        <v>1</v>
      </c>
      <c r="BE461" s="104">
        <v>2</v>
      </c>
      <c r="BF461" s="104">
        <v>2</v>
      </c>
      <c r="BG461" s="104">
        <v>2</v>
      </c>
      <c r="BH461" s="104">
        <v>2</v>
      </c>
      <c r="BI461" s="100">
        <v>1</v>
      </c>
      <c r="BJ461" s="100">
        <v>1</v>
      </c>
      <c r="BK461" s="104">
        <v>2</v>
      </c>
      <c r="BL461" s="104">
        <v>2</v>
      </c>
      <c r="BM461" s="100">
        <v>1</v>
      </c>
      <c r="BN461" s="100">
        <v>1</v>
      </c>
      <c r="BO461" s="100">
        <v>1</v>
      </c>
      <c r="BP461" s="100">
        <v>1</v>
      </c>
      <c r="BQ461" s="99" t="s">
        <v>41</v>
      </c>
      <c r="BR461" s="99" t="s">
        <v>41</v>
      </c>
      <c r="BS461" s="99" t="s">
        <v>41</v>
      </c>
      <c r="BT461" s="100">
        <v>1</v>
      </c>
      <c r="BU461" s="100">
        <v>1</v>
      </c>
      <c r="BV461" s="100">
        <v>1</v>
      </c>
      <c r="BW461" s="100">
        <v>1</v>
      </c>
      <c r="BX461" s="100">
        <v>1</v>
      </c>
      <c r="BY461" s="100">
        <v>1</v>
      </c>
      <c r="BZ461" s="100">
        <v>1</v>
      </c>
      <c r="CA461" s="100">
        <v>1</v>
      </c>
      <c r="CB461" s="100">
        <v>1</v>
      </c>
      <c r="CC461" s="100">
        <v>1</v>
      </c>
      <c r="CD461" s="100">
        <v>1</v>
      </c>
      <c r="CE461" s="102">
        <v>1</v>
      </c>
      <c r="CF461" s="24" t="str">
        <f>_xlfn.XLOOKUP(A461,Reworked!A:A,Reworked!I:I)</f>
        <v>Unqualified with findings</v>
      </c>
    </row>
    <row r="462" spans="1:84" ht="48" customHeight="1" x14ac:dyDescent="0.25">
      <c r="A462" s="120">
        <v>327</v>
      </c>
      <c r="B462" s="121" t="s">
        <v>154</v>
      </c>
      <c r="C462" s="121" t="s">
        <v>496</v>
      </c>
      <c r="D462" s="17" t="s">
        <v>100</v>
      </c>
      <c r="E462" s="121" t="s">
        <v>450</v>
      </c>
      <c r="F462" s="120" t="s">
        <v>396</v>
      </c>
      <c r="G462" s="121" t="s">
        <v>40</v>
      </c>
      <c r="H462" s="121" t="s">
        <v>485</v>
      </c>
      <c r="I462" s="121" t="s">
        <v>446</v>
      </c>
      <c r="J462" s="120" t="s">
        <v>436</v>
      </c>
      <c r="K462" s="41" t="s">
        <v>35</v>
      </c>
      <c r="L462" s="97" t="s">
        <v>40</v>
      </c>
      <c r="M462" s="97" t="s">
        <v>40</v>
      </c>
      <c r="N462" s="98" t="s">
        <v>40</v>
      </c>
      <c r="O462" s="98" t="s">
        <v>40</v>
      </c>
      <c r="P462" s="98" t="s">
        <v>40</v>
      </c>
      <c r="Q462" s="99" t="s">
        <v>41</v>
      </c>
      <c r="R462" s="99" t="s">
        <v>41</v>
      </c>
      <c r="S462" s="99" t="s">
        <v>41</v>
      </c>
      <c r="T462" s="100">
        <v>1</v>
      </c>
      <c r="U462" s="100">
        <v>1</v>
      </c>
      <c r="V462" s="100">
        <v>1</v>
      </c>
      <c r="W462" s="100">
        <v>1</v>
      </c>
      <c r="X462" s="100">
        <v>1</v>
      </c>
      <c r="Y462" s="100">
        <v>1</v>
      </c>
      <c r="Z462" s="100">
        <v>1</v>
      </c>
      <c r="AA462" s="100">
        <v>1</v>
      </c>
      <c r="AB462" s="100">
        <v>1</v>
      </c>
      <c r="AC462" s="100">
        <v>1</v>
      </c>
      <c r="AD462" s="100">
        <v>1</v>
      </c>
      <c r="AE462" s="100">
        <v>1</v>
      </c>
      <c r="AF462" s="100">
        <v>1</v>
      </c>
      <c r="AG462" s="100">
        <v>1</v>
      </c>
      <c r="AH462" s="100">
        <v>1</v>
      </c>
      <c r="AI462" s="100">
        <v>1</v>
      </c>
      <c r="AJ462" s="100">
        <v>1</v>
      </c>
      <c r="AK462" s="100">
        <v>1</v>
      </c>
      <c r="AL462" s="100">
        <v>1</v>
      </c>
      <c r="AM462" s="100">
        <v>1</v>
      </c>
      <c r="AN462" s="100">
        <v>1</v>
      </c>
      <c r="AO462" s="100">
        <v>1</v>
      </c>
      <c r="AP462" s="100">
        <v>1</v>
      </c>
      <c r="AQ462" s="100">
        <v>1</v>
      </c>
      <c r="AR462" s="99" t="s">
        <v>41</v>
      </c>
      <c r="AS462" s="99" t="s">
        <v>41</v>
      </c>
      <c r="AT462" s="99" t="s">
        <v>41</v>
      </c>
      <c r="AU462" s="100">
        <v>1</v>
      </c>
      <c r="AV462" s="100">
        <v>1</v>
      </c>
      <c r="AW462" s="197">
        <v>1</v>
      </c>
      <c r="AX462" s="197"/>
      <c r="AY462" s="197">
        <v>1</v>
      </c>
      <c r="AZ462" s="197"/>
      <c r="BA462" s="100">
        <v>1</v>
      </c>
      <c r="BB462" s="100">
        <v>1</v>
      </c>
      <c r="BC462" s="100">
        <v>1</v>
      </c>
      <c r="BD462" s="100">
        <v>1</v>
      </c>
      <c r="BE462" s="104">
        <v>2</v>
      </c>
      <c r="BF462" s="100">
        <v>1</v>
      </c>
      <c r="BG462" s="100">
        <v>1</v>
      </c>
      <c r="BH462" s="100">
        <v>1</v>
      </c>
      <c r="BI462" s="100">
        <v>1</v>
      </c>
      <c r="BJ462" s="100">
        <v>1</v>
      </c>
      <c r="BK462" s="100">
        <v>1</v>
      </c>
      <c r="BL462" s="100">
        <v>1</v>
      </c>
      <c r="BM462" s="100">
        <v>1</v>
      </c>
      <c r="BN462" s="100">
        <v>1</v>
      </c>
      <c r="BO462" s="100">
        <v>1</v>
      </c>
      <c r="BP462" s="100">
        <v>1</v>
      </c>
      <c r="BQ462" s="99" t="s">
        <v>41</v>
      </c>
      <c r="BR462" s="99" t="s">
        <v>41</v>
      </c>
      <c r="BS462" s="99" t="s">
        <v>41</v>
      </c>
      <c r="BT462" s="100">
        <v>1</v>
      </c>
      <c r="BU462" s="100">
        <v>1</v>
      </c>
      <c r="BV462" s="100">
        <v>1</v>
      </c>
      <c r="BW462" s="100">
        <v>1</v>
      </c>
      <c r="BX462" s="100">
        <v>1</v>
      </c>
      <c r="BY462" s="100">
        <v>1</v>
      </c>
      <c r="BZ462" s="100">
        <v>1</v>
      </c>
      <c r="CA462" s="100">
        <v>1</v>
      </c>
      <c r="CB462" s="100">
        <v>1</v>
      </c>
      <c r="CC462" s="100">
        <v>1</v>
      </c>
      <c r="CD462" s="100">
        <v>1</v>
      </c>
      <c r="CE462" s="102">
        <v>1</v>
      </c>
      <c r="CF462" s="24" t="str">
        <f>_xlfn.XLOOKUP(A462,Reworked!A:A,Reworked!I:I)</f>
        <v>Unqualified with no findings</v>
      </c>
    </row>
    <row r="463" spans="1:84" ht="48.75" customHeight="1" x14ac:dyDescent="0.25">
      <c r="A463" s="120">
        <v>330</v>
      </c>
      <c r="B463" s="121" t="s">
        <v>619</v>
      </c>
      <c r="C463" s="121" t="s">
        <v>494</v>
      </c>
      <c r="D463" s="17" t="s">
        <v>100</v>
      </c>
      <c r="E463" s="121" t="s">
        <v>39</v>
      </c>
      <c r="F463" s="120" t="s">
        <v>396</v>
      </c>
      <c r="G463" s="121" t="s">
        <v>40</v>
      </c>
      <c r="H463" s="121" t="s">
        <v>468</v>
      </c>
      <c r="I463" s="121" t="s">
        <v>446</v>
      </c>
      <c r="J463" s="120" t="s">
        <v>436</v>
      </c>
      <c r="K463" s="126" t="s">
        <v>40</v>
      </c>
      <c r="L463" s="97" t="s">
        <v>40</v>
      </c>
      <c r="M463" s="97" t="s">
        <v>40</v>
      </c>
      <c r="N463" s="98" t="s">
        <v>40</v>
      </c>
      <c r="O463" s="98" t="s">
        <v>40</v>
      </c>
      <c r="P463" s="98" t="s">
        <v>40</v>
      </c>
      <c r="Q463" s="107" t="s">
        <v>40</v>
      </c>
      <c r="R463" s="107" t="s">
        <v>40</v>
      </c>
      <c r="S463" s="107" t="s">
        <v>40</v>
      </c>
      <c r="T463" s="97">
        <v>0</v>
      </c>
      <c r="U463" s="97">
        <v>0</v>
      </c>
      <c r="V463" s="97">
        <v>0</v>
      </c>
      <c r="W463" s="97">
        <v>0</v>
      </c>
      <c r="X463" s="97">
        <v>0</v>
      </c>
      <c r="Y463" s="97">
        <v>0</v>
      </c>
      <c r="Z463" s="97">
        <v>0</v>
      </c>
      <c r="AA463" s="97">
        <v>0</v>
      </c>
      <c r="AB463" s="97">
        <v>0</v>
      </c>
      <c r="AC463" s="97">
        <v>0</v>
      </c>
      <c r="AD463" s="97">
        <v>0</v>
      </c>
      <c r="AE463" s="97">
        <v>0</v>
      </c>
      <c r="AF463" s="97">
        <v>0</v>
      </c>
      <c r="AG463" s="97">
        <v>0</v>
      </c>
      <c r="AH463" s="97">
        <v>0</v>
      </c>
      <c r="AI463" s="97">
        <v>0</v>
      </c>
      <c r="AJ463" s="97">
        <v>0</v>
      </c>
      <c r="AK463" s="97">
        <v>0</v>
      </c>
      <c r="AL463" s="97">
        <v>0</v>
      </c>
      <c r="AM463" s="97">
        <v>0</v>
      </c>
      <c r="AN463" s="97">
        <v>0</v>
      </c>
      <c r="AO463" s="97">
        <v>0</v>
      </c>
      <c r="AP463" s="97">
        <v>0</v>
      </c>
      <c r="AQ463" s="97">
        <v>0</v>
      </c>
      <c r="AR463" s="109" t="s">
        <v>40</v>
      </c>
      <c r="AS463" s="109" t="s">
        <v>40</v>
      </c>
      <c r="AT463" s="109" t="s">
        <v>40</v>
      </c>
      <c r="AU463" s="97">
        <v>0</v>
      </c>
      <c r="AV463" s="97">
        <v>0</v>
      </c>
      <c r="AW463" s="202">
        <v>0</v>
      </c>
      <c r="AX463" s="202"/>
      <c r="AY463" s="202">
        <v>0</v>
      </c>
      <c r="AZ463" s="202"/>
      <c r="BA463" s="97">
        <v>0</v>
      </c>
      <c r="BB463" s="97">
        <v>0</v>
      </c>
      <c r="BC463" s="97">
        <v>0</v>
      </c>
      <c r="BD463" s="97">
        <v>0</v>
      </c>
      <c r="BE463" s="97">
        <v>0</v>
      </c>
      <c r="BF463" s="97">
        <v>0</v>
      </c>
      <c r="BG463" s="97">
        <v>0</v>
      </c>
      <c r="BH463" s="97">
        <v>0</v>
      </c>
      <c r="BI463" s="97">
        <v>0</v>
      </c>
      <c r="BJ463" s="97">
        <v>0</v>
      </c>
      <c r="BK463" s="97">
        <v>0</v>
      </c>
      <c r="BL463" s="97">
        <v>0</v>
      </c>
      <c r="BM463" s="97">
        <v>0</v>
      </c>
      <c r="BN463" s="97">
        <v>0</v>
      </c>
      <c r="BO463" s="97">
        <v>0</v>
      </c>
      <c r="BP463" s="97">
        <v>0</v>
      </c>
      <c r="BQ463" s="107" t="s">
        <v>40</v>
      </c>
      <c r="BR463" s="107" t="s">
        <v>40</v>
      </c>
      <c r="BS463" s="107" t="s">
        <v>40</v>
      </c>
      <c r="BT463" s="97">
        <v>0</v>
      </c>
      <c r="BU463" s="97">
        <v>0</v>
      </c>
      <c r="BV463" s="97">
        <v>0</v>
      </c>
      <c r="BW463" s="97">
        <v>0</v>
      </c>
      <c r="BX463" s="97">
        <v>0</v>
      </c>
      <c r="BY463" s="97">
        <v>0</v>
      </c>
      <c r="BZ463" s="97">
        <v>0</v>
      </c>
      <c r="CA463" s="97">
        <v>0</v>
      </c>
      <c r="CB463" s="97">
        <v>0</v>
      </c>
      <c r="CC463" s="97">
        <v>0</v>
      </c>
      <c r="CD463" s="97">
        <v>0</v>
      </c>
      <c r="CE463" s="127">
        <v>0</v>
      </c>
      <c r="CF463" s="24" t="e">
        <f>_xlfn.XLOOKUP(A463,Reworked!A:A,Reworked!I:I)</f>
        <v>#N/A</v>
      </c>
    </row>
    <row r="464" spans="1:84" ht="48" customHeight="1" x14ac:dyDescent="0.25">
      <c r="A464" s="120">
        <v>332</v>
      </c>
      <c r="B464" s="121" t="s">
        <v>620</v>
      </c>
      <c r="C464" s="121" t="s">
        <v>494</v>
      </c>
      <c r="D464" s="17" t="s">
        <v>100</v>
      </c>
      <c r="E464" s="121" t="s">
        <v>39</v>
      </c>
      <c r="F464" s="120" t="s">
        <v>396</v>
      </c>
      <c r="G464" s="121" t="s">
        <v>40</v>
      </c>
      <c r="H464" s="121" t="s">
        <v>468</v>
      </c>
      <c r="I464" s="121" t="s">
        <v>446</v>
      </c>
      <c r="J464" s="120" t="s">
        <v>436</v>
      </c>
      <c r="K464" s="100" t="s">
        <v>40</v>
      </c>
      <c r="L464" s="97" t="s">
        <v>40</v>
      </c>
      <c r="M464" s="97" t="s">
        <v>40</v>
      </c>
      <c r="N464" s="98" t="s">
        <v>40</v>
      </c>
      <c r="O464" s="98" t="s">
        <v>40</v>
      </c>
      <c r="P464" s="98" t="s">
        <v>40</v>
      </c>
      <c r="Q464" s="107" t="s">
        <v>40</v>
      </c>
      <c r="R464" s="107" t="s">
        <v>40</v>
      </c>
      <c r="S464" s="107" t="s">
        <v>40</v>
      </c>
      <c r="T464" s="97">
        <v>0</v>
      </c>
      <c r="U464" s="97">
        <v>0</v>
      </c>
      <c r="V464" s="97">
        <v>0</v>
      </c>
      <c r="W464" s="97">
        <v>0</v>
      </c>
      <c r="X464" s="97">
        <v>0</v>
      </c>
      <c r="Y464" s="97">
        <v>0</v>
      </c>
      <c r="Z464" s="97">
        <v>0</v>
      </c>
      <c r="AA464" s="97">
        <v>0</v>
      </c>
      <c r="AB464" s="97">
        <v>0</v>
      </c>
      <c r="AC464" s="97">
        <v>0</v>
      </c>
      <c r="AD464" s="97">
        <v>0</v>
      </c>
      <c r="AE464" s="97">
        <v>0</v>
      </c>
      <c r="AF464" s="97">
        <v>0</v>
      </c>
      <c r="AG464" s="97">
        <v>0</v>
      </c>
      <c r="AH464" s="97">
        <v>0</v>
      </c>
      <c r="AI464" s="97">
        <v>0</v>
      </c>
      <c r="AJ464" s="97">
        <v>0</v>
      </c>
      <c r="AK464" s="97">
        <v>0</v>
      </c>
      <c r="AL464" s="97">
        <v>0</v>
      </c>
      <c r="AM464" s="97">
        <v>0</v>
      </c>
      <c r="AN464" s="97">
        <v>0</v>
      </c>
      <c r="AO464" s="97">
        <v>0</v>
      </c>
      <c r="AP464" s="97">
        <v>0</v>
      </c>
      <c r="AQ464" s="97">
        <v>0</v>
      </c>
      <c r="AR464" s="109" t="s">
        <v>40</v>
      </c>
      <c r="AS464" s="109" t="s">
        <v>40</v>
      </c>
      <c r="AT464" s="109" t="s">
        <v>40</v>
      </c>
      <c r="AU464" s="97">
        <v>0</v>
      </c>
      <c r="AV464" s="97">
        <v>0</v>
      </c>
      <c r="AW464" s="202">
        <v>0</v>
      </c>
      <c r="AX464" s="202"/>
      <c r="AY464" s="202">
        <v>0</v>
      </c>
      <c r="AZ464" s="202"/>
      <c r="BA464" s="97">
        <v>0</v>
      </c>
      <c r="BB464" s="97">
        <v>0</v>
      </c>
      <c r="BC464" s="97">
        <v>0</v>
      </c>
      <c r="BD464" s="97">
        <v>0</v>
      </c>
      <c r="BE464" s="97">
        <v>0</v>
      </c>
      <c r="BF464" s="97">
        <v>0</v>
      </c>
      <c r="BG464" s="97">
        <v>0</v>
      </c>
      <c r="BH464" s="97">
        <v>0</v>
      </c>
      <c r="BI464" s="97">
        <v>0</v>
      </c>
      <c r="BJ464" s="97">
        <v>0</v>
      </c>
      <c r="BK464" s="97">
        <v>0</v>
      </c>
      <c r="BL464" s="97">
        <v>0</v>
      </c>
      <c r="BM464" s="97">
        <v>0</v>
      </c>
      <c r="BN464" s="97">
        <v>0</v>
      </c>
      <c r="BO464" s="97">
        <v>0</v>
      </c>
      <c r="BP464" s="97">
        <v>0</v>
      </c>
      <c r="BQ464" s="107" t="s">
        <v>40</v>
      </c>
      <c r="BR464" s="107" t="s">
        <v>40</v>
      </c>
      <c r="BS464" s="107" t="s">
        <v>40</v>
      </c>
      <c r="BT464" s="97">
        <v>0</v>
      </c>
      <c r="BU464" s="97">
        <v>0</v>
      </c>
      <c r="BV464" s="97">
        <v>0</v>
      </c>
      <c r="BW464" s="97">
        <v>0</v>
      </c>
      <c r="BX464" s="97">
        <v>0</v>
      </c>
      <c r="BY464" s="97">
        <v>0</v>
      </c>
      <c r="BZ464" s="97">
        <v>0</v>
      </c>
      <c r="CA464" s="97">
        <v>0</v>
      </c>
      <c r="CB464" s="97">
        <v>0</v>
      </c>
      <c r="CC464" s="97">
        <v>0</v>
      </c>
      <c r="CD464" s="97">
        <v>0</v>
      </c>
      <c r="CE464" s="127">
        <v>0</v>
      </c>
      <c r="CF464" s="24" t="e">
        <f>_xlfn.XLOOKUP(A464,Reworked!A:A,Reworked!I:I)</f>
        <v>#N/A</v>
      </c>
    </row>
    <row r="465" spans="1:84" ht="48.75" customHeight="1" x14ac:dyDescent="0.25">
      <c r="A465" s="120">
        <v>333</v>
      </c>
      <c r="B465" s="121" t="s">
        <v>621</v>
      </c>
      <c r="C465" s="121" t="s">
        <v>494</v>
      </c>
      <c r="D465" s="17" t="s">
        <v>100</v>
      </c>
      <c r="E465" s="121" t="s">
        <v>39</v>
      </c>
      <c r="F465" s="120" t="s">
        <v>396</v>
      </c>
      <c r="G465" s="121" t="s">
        <v>40</v>
      </c>
      <c r="H465" s="121" t="s">
        <v>468</v>
      </c>
      <c r="I465" s="121" t="s">
        <v>446</v>
      </c>
      <c r="J465" s="120" t="s">
        <v>436</v>
      </c>
      <c r="K465" s="100" t="s">
        <v>40</v>
      </c>
      <c r="L465" s="97" t="s">
        <v>40</v>
      </c>
      <c r="M465" s="97" t="s">
        <v>40</v>
      </c>
      <c r="N465" s="98" t="s">
        <v>40</v>
      </c>
      <c r="O465" s="98" t="s">
        <v>40</v>
      </c>
      <c r="P465" s="98" t="s">
        <v>40</v>
      </c>
      <c r="Q465" s="107" t="s">
        <v>40</v>
      </c>
      <c r="R465" s="107" t="s">
        <v>40</v>
      </c>
      <c r="S465" s="107" t="s">
        <v>40</v>
      </c>
      <c r="T465" s="97">
        <v>0</v>
      </c>
      <c r="U465" s="97">
        <v>0</v>
      </c>
      <c r="V465" s="97">
        <v>0</v>
      </c>
      <c r="W465" s="97">
        <v>0</v>
      </c>
      <c r="X465" s="97">
        <v>0</v>
      </c>
      <c r="Y465" s="97">
        <v>0</v>
      </c>
      <c r="Z465" s="97">
        <v>0</v>
      </c>
      <c r="AA465" s="97">
        <v>0</v>
      </c>
      <c r="AB465" s="97">
        <v>0</v>
      </c>
      <c r="AC465" s="97">
        <v>0</v>
      </c>
      <c r="AD465" s="97">
        <v>0</v>
      </c>
      <c r="AE465" s="97">
        <v>0</v>
      </c>
      <c r="AF465" s="97">
        <v>0</v>
      </c>
      <c r="AG465" s="97">
        <v>0</v>
      </c>
      <c r="AH465" s="97">
        <v>0</v>
      </c>
      <c r="AI465" s="97">
        <v>0</v>
      </c>
      <c r="AJ465" s="97">
        <v>0</v>
      </c>
      <c r="AK465" s="97">
        <v>0</v>
      </c>
      <c r="AL465" s="97">
        <v>0</v>
      </c>
      <c r="AM465" s="97">
        <v>0</v>
      </c>
      <c r="AN465" s="97">
        <v>0</v>
      </c>
      <c r="AO465" s="97">
        <v>0</v>
      </c>
      <c r="AP465" s="97">
        <v>0</v>
      </c>
      <c r="AQ465" s="97">
        <v>0</v>
      </c>
      <c r="AR465" s="109" t="s">
        <v>40</v>
      </c>
      <c r="AS465" s="109" t="s">
        <v>40</v>
      </c>
      <c r="AT465" s="109" t="s">
        <v>40</v>
      </c>
      <c r="AU465" s="97">
        <v>0</v>
      </c>
      <c r="AV465" s="97">
        <v>0</v>
      </c>
      <c r="AW465" s="202">
        <v>0</v>
      </c>
      <c r="AX465" s="202"/>
      <c r="AY465" s="202">
        <v>0</v>
      </c>
      <c r="AZ465" s="202"/>
      <c r="BA465" s="97">
        <v>0</v>
      </c>
      <c r="BB465" s="97">
        <v>0</v>
      </c>
      <c r="BC465" s="97">
        <v>0</v>
      </c>
      <c r="BD465" s="97">
        <v>0</v>
      </c>
      <c r="BE465" s="97">
        <v>0</v>
      </c>
      <c r="BF465" s="97">
        <v>0</v>
      </c>
      <c r="BG465" s="97">
        <v>0</v>
      </c>
      <c r="BH465" s="97">
        <v>0</v>
      </c>
      <c r="BI465" s="97">
        <v>0</v>
      </c>
      <c r="BJ465" s="97">
        <v>0</v>
      </c>
      <c r="BK465" s="97">
        <v>0</v>
      </c>
      <c r="BL465" s="97">
        <v>0</v>
      </c>
      <c r="BM465" s="97">
        <v>0</v>
      </c>
      <c r="BN465" s="97">
        <v>0</v>
      </c>
      <c r="BO465" s="97">
        <v>0</v>
      </c>
      <c r="BP465" s="97">
        <v>0</v>
      </c>
      <c r="BQ465" s="107" t="s">
        <v>40</v>
      </c>
      <c r="BR465" s="107" t="s">
        <v>40</v>
      </c>
      <c r="BS465" s="107" t="s">
        <v>40</v>
      </c>
      <c r="BT465" s="97">
        <v>0</v>
      </c>
      <c r="BU465" s="97">
        <v>0</v>
      </c>
      <c r="BV465" s="97">
        <v>0</v>
      </c>
      <c r="BW465" s="97">
        <v>0</v>
      </c>
      <c r="BX465" s="97">
        <v>0</v>
      </c>
      <c r="BY465" s="97">
        <v>0</v>
      </c>
      <c r="BZ465" s="97">
        <v>0</v>
      </c>
      <c r="CA465" s="97">
        <v>0</v>
      </c>
      <c r="CB465" s="97">
        <v>0</v>
      </c>
      <c r="CC465" s="97">
        <v>0</v>
      </c>
      <c r="CD465" s="97">
        <v>0</v>
      </c>
      <c r="CE465" s="127">
        <v>0</v>
      </c>
      <c r="CF465" s="24" t="e">
        <f>_xlfn.XLOOKUP(A465,Reworked!A:A,Reworked!I:I)</f>
        <v>#N/A</v>
      </c>
    </row>
    <row r="466" spans="1:84" ht="48" customHeight="1" x14ac:dyDescent="0.25">
      <c r="A466" s="120">
        <v>1387</v>
      </c>
      <c r="B466" s="121" t="s">
        <v>622</v>
      </c>
      <c r="C466" s="121" t="s">
        <v>494</v>
      </c>
      <c r="D466" s="17" t="s">
        <v>100</v>
      </c>
      <c r="E466" s="121" t="s">
        <v>39</v>
      </c>
      <c r="F466" s="120" t="s">
        <v>396</v>
      </c>
      <c r="G466" s="121" t="s">
        <v>40</v>
      </c>
      <c r="H466" s="121" t="s">
        <v>468</v>
      </c>
      <c r="I466" s="121" t="s">
        <v>446</v>
      </c>
      <c r="J466" s="120" t="s">
        <v>436</v>
      </c>
      <c r="K466" s="100" t="s">
        <v>40</v>
      </c>
      <c r="L466" s="97" t="s">
        <v>40</v>
      </c>
      <c r="M466" s="97" t="s">
        <v>40</v>
      </c>
      <c r="N466" s="98" t="s">
        <v>40</v>
      </c>
      <c r="O466" s="98" t="s">
        <v>40</v>
      </c>
      <c r="P466" s="98" t="s">
        <v>40</v>
      </c>
      <c r="Q466" s="99" t="s">
        <v>41</v>
      </c>
      <c r="R466" s="99" t="s">
        <v>41</v>
      </c>
      <c r="S466" s="99" t="s">
        <v>41</v>
      </c>
      <c r="T466" s="100">
        <v>1</v>
      </c>
      <c r="U466" s="100">
        <v>1</v>
      </c>
      <c r="V466" s="100">
        <v>1</v>
      </c>
      <c r="W466" s="100">
        <v>1</v>
      </c>
      <c r="X466" s="100">
        <v>1</v>
      </c>
      <c r="Y466" s="100">
        <v>1</v>
      </c>
      <c r="Z466" s="100">
        <v>1</v>
      </c>
      <c r="AA466" s="100">
        <v>1</v>
      </c>
      <c r="AB466" s="100">
        <v>1</v>
      </c>
      <c r="AC466" s="100">
        <v>1</v>
      </c>
      <c r="AD466" s="100">
        <v>1</v>
      </c>
      <c r="AE466" s="100">
        <v>1</v>
      </c>
      <c r="AF466" s="100">
        <v>1</v>
      </c>
      <c r="AG466" s="100">
        <v>1</v>
      </c>
      <c r="AH466" s="100">
        <v>1</v>
      </c>
      <c r="AI466" s="100">
        <v>1</v>
      </c>
      <c r="AJ466" s="100">
        <v>1</v>
      </c>
      <c r="AK466" s="100">
        <v>1</v>
      </c>
      <c r="AL466" s="100">
        <v>1</v>
      </c>
      <c r="AM466" s="100">
        <v>1</v>
      </c>
      <c r="AN466" s="100">
        <v>1</v>
      </c>
      <c r="AO466" s="100">
        <v>1</v>
      </c>
      <c r="AP466" s="100">
        <v>1</v>
      </c>
      <c r="AQ466" s="100">
        <v>1</v>
      </c>
      <c r="AR466" s="99" t="s">
        <v>41</v>
      </c>
      <c r="AS466" s="99" t="s">
        <v>41</v>
      </c>
      <c r="AT466" s="99" t="s">
        <v>41</v>
      </c>
      <c r="AU466" s="100">
        <v>1</v>
      </c>
      <c r="AV466" s="100">
        <v>1</v>
      </c>
      <c r="AW466" s="197">
        <v>1</v>
      </c>
      <c r="AX466" s="197"/>
      <c r="AY466" s="197">
        <v>1</v>
      </c>
      <c r="AZ466" s="197"/>
      <c r="BA466" s="100">
        <v>1</v>
      </c>
      <c r="BB466" s="100">
        <v>1</v>
      </c>
      <c r="BC466" s="100">
        <v>1</v>
      </c>
      <c r="BD466" s="100">
        <v>1</v>
      </c>
      <c r="BE466" s="100">
        <v>1</v>
      </c>
      <c r="BF466" s="100">
        <v>1</v>
      </c>
      <c r="BG466" s="100">
        <v>1</v>
      </c>
      <c r="BH466" s="100">
        <v>1</v>
      </c>
      <c r="BI466" s="100">
        <v>1</v>
      </c>
      <c r="BJ466" s="100">
        <v>1</v>
      </c>
      <c r="BK466" s="100">
        <v>1</v>
      </c>
      <c r="BL466" s="100">
        <v>1</v>
      </c>
      <c r="BM466" s="100">
        <v>1</v>
      </c>
      <c r="BN466" s="100">
        <v>1</v>
      </c>
      <c r="BO466" s="100">
        <v>1</v>
      </c>
      <c r="BP466" s="100">
        <v>1</v>
      </c>
      <c r="BQ466" s="99" t="s">
        <v>41</v>
      </c>
      <c r="BR466" s="99" t="s">
        <v>41</v>
      </c>
      <c r="BS466" s="99" t="s">
        <v>41</v>
      </c>
      <c r="BT466" s="100">
        <v>1</v>
      </c>
      <c r="BU466" s="100">
        <v>1</v>
      </c>
      <c r="BV466" s="100">
        <v>1</v>
      </c>
      <c r="BW466" s="100">
        <v>1</v>
      </c>
      <c r="BX466" s="100">
        <v>1</v>
      </c>
      <c r="BY466" s="100">
        <v>1</v>
      </c>
      <c r="BZ466" s="100">
        <v>1</v>
      </c>
      <c r="CA466" s="100">
        <v>1</v>
      </c>
      <c r="CB466" s="100">
        <v>1</v>
      </c>
      <c r="CC466" s="100">
        <v>1</v>
      </c>
      <c r="CD466" s="100">
        <v>1</v>
      </c>
      <c r="CE466" s="102">
        <v>1</v>
      </c>
      <c r="CF466" s="24" t="e">
        <f>_xlfn.XLOOKUP(A466,Reworked!A:A,Reworked!I:I)</f>
        <v>#N/A</v>
      </c>
    </row>
    <row r="467" spans="1:84" ht="48.75" customHeight="1" x14ac:dyDescent="0.25">
      <c r="A467" s="120">
        <v>334</v>
      </c>
      <c r="B467" s="121" t="s">
        <v>623</v>
      </c>
      <c r="C467" s="121" t="s">
        <v>494</v>
      </c>
      <c r="D467" s="17" t="s">
        <v>100</v>
      </c>
      <c r="E467" s="121" t="s">
        <v>39</v>
      </c>
      <c r="F467" s="120" t="s">
        <v>396</v>
      </c>
      <c r="G467" s="121" t="s">
        <v>40</v>
      </c>
      <c r="H467" s="121" t="s">
        <v>468</v>
      </c>
      <c r="I467" s="121" t="s">
        <v>446</v>
      </c>
      <c r="J467" s="120" t="s">
        <v>436</v>
      </c>
      <c r="K467" s="100" t="s">
        <v>40</v>
      </c>
      <c r="L467" s="97" t="s">
        <v>40</v>
      </c>
      <c r="M467" s="97" t="s">
        <v>40</v>
      </c>
      <c r="N467" s="98" t="s">
        <v>40</v>
      </c>
      <c r="O467" s="98" t="s">
        <v>40</v>
      </c>
      <c r="P467" s="98" t="s">
        <v>40</v>
      </c>
      <c r="Q467" s="107" t="s">
        <v>40</v>
      </c>
      <c r="R467" s="107" t="s">
        <v>40</v>
      </c>
      <c r="S467" s="107" t="s">
        <v>40</v>
      </c>
      <c r="T467" s="97">
        <v>0</v>
      </c>
      <c r="U467" s="97">
        <v>0</v>
      </c>
      <c r="V467" s="97">
        <v>0</v>
      </c>
      <c r="W467" s="97">
        <v>0</v>
      </c>
      <c r="X467" s="97">
        <v>0</v>
      </c>
      <c r="Y467" s="97">
        <v>0</v>
      </c>
      <c r="Z467" s="97">
        <v>0</v>
      </c>
      <c r="AA467" s="97">
        <v>0</v>
      </c>
      <c r="AB467" s="97">
        <v>0</v>
      </c>
      <c r="AC467" s="97">
        <v>0</v>
      </c>
      <c r="AD467" s="97">
        <v>0</v>
      </c>
      <c r="AE467" s="97">
        <v>0</v>
      </c>
      <c r="AF467" s="97">
        <v>0</v>
      </c>
      <c r="AG467" s="97">
        <v>0</v>
      </c>
      <c r="AH467" s="97">
        <v>0</v>
      </c>
      <c r="AI467" s="97">
        <v>0</v>
      </c>
      <c r="AJ467" s="97">
        <v>0</v>
      </c>
      <c r="AK467" s="97">
        <v>0</v>
      </c>
      <c r="AL467" s="97">
        <v>0</v>
      </c>
      <c r="AM467" s="97">
        <v>0</v>
      </c>
      <c r="AN467" s="97">
        <v>0</v>
      </c>
      <c r="AO467" s="97">
        <v>0</v>
      </c>
      <c r="AP467" s="97">
        <v>0</v>
      </c>
      <c r="AQ467" s="97">
        <v>0</v>
      </c>
      <c r="AR467" s="109" t="s">
        <v>40</v>
      </c>
      <c r="AS467" s="109" t="s">
        <v>40</v>
      </c>
      <c r="AT467" s="109" t="s">
        <v>40</v>
      </c>
      <c r="AU467" s="97">
        <v>0</v>
      </c>
      <c r="AV467" s="97">
        <v>0</v>
      </c>
      <c r="AW467" s="202">
        <v>0</v>
      </c>
      <c r="AX467" s="202"/>
      <c r="AY467" s="202">
        <v>0</v>
      </c>
      <c r="AZ467" s="202"/>
      <c r="BA467" s="97">
        <v>0</v>
      </c>
      <c r="BB467" s="97">
        <v>0</v>
      </c>
      <c r="BC467" s="97">
        <v>0</v>
      </c>
      <c r="BD467" s="97">
        <v>0</v>
      </c>
      <c r="BE467" s="97">
        <v>0</v>
      </c>
      <c r="BF467" s="97">
        <v>0</v>
      </c>
      <c r="BG467" s="97">
        <v>0</v>
      </c>
      <c r="BH467" s="97">
        <v>0</v>
      </c>
      <c r="BI467" s="97">
        <v>0</v>
      </c>
      <c r="BJ467" s="97">
        <v>0</v>
      </c>
      <c r="BK467" s="97">
        <v>0</v>
      </c>
      <c r="BL467" s="97">
        <v>0</v>
      </c>
      <c r="BM467" s="97">
        <v>0</v>
      </c>
      <c r="BN467" s="97">
        <v>0</v>
      </c>
      <c r="BO467" s="97">
        <v>0</v>
      </c>
      <c r="BP467" s="97">
        <v>0</v>
      </c>
      <c r="BQ467" s="107" t="s">
        <v>40</v>
      </c>
      <c r="BR467" s="107" t="s">
        <v>40</v>
      </c>
      <c r="BS467" s="107" t="s">
        <v>40</v>
      </c>
      <c r="BT467" s="97">
        <v>0</v>
      </c>
      <c r="BU467" s="97">
        <v>0</v>
      </c>
      <c r="BV467" s="97">
        <v>0</v>
      </c>
      <c r="BW467" s="97">
        <v>0</v>
      </c>
      <c r="BX467" s="97">
        <v>0</v>
      </c>
      <c r="BY467" s="97">
        <v>0</v>
      </c>
      <c r="BZ467" s="97">
        <v>0</v>
      </c>
      <c r="CA467" s="97">
        <v>0</v>
      </c>
      <c r="CB467" s="97">
        <v>0</v>
      </c>
      <c r="CC467" s="97">
        <v>0</v>
      </c>
      <c r="CD467" s="97">
        <v>0</v>
      </c>
      <c r="CE467" s="127">
        <v>0</v>
      </c>
      <c r="CF467" s="24" t="e">
        <f>_xlfn.XLOOKUP(A467,Reworked!A:A,Reworked!I:I)</f>
        <v>#N/A</v>
      </c>
    </row>
    <row r="468" spans="1:84" ht="48" customHeight="1" x14ac:dyDescent="0.25">
      <c r="A468" s="120">
        <v>335</v>
      </c>
      <c r="B468" s="121" t="s">
        <v>624</v>
      </c>
      <c r="C468" s="121" t="s">
        <v>494</v>
      </c>
      <c r="D468" s="17" t="s">
        <v>100</v>
      </c>
      <c r="E468" s="121" t="s">
        <v>39</v>
      </c>
      <c r="F468" s="120" t="s">
        <v>396</v>
      </c>
      <c r="G468" s="121" t="s">
        <v>40</v>
      </c>
      <c r="H468" s="121" t="s">
        <v>468</v>
      </c>
      <c r="I468" s="121" t="s">
        <v>446</v>
      </c>
      <c r="J468" s="120" t="s">
        <v>436</v>
      </c>
      <c r="K468" s="126" t="s">
        <v>40</v>
      </c>
      <c r="L468" s="97" t="s">
        <v>40</v>
      </c>
      <c r="M468" s="97" t="s">
        <v>40</v>
      </c>
      <c r="N468" s="98" t="s">
        <v>40</v>
      </c>
      <c r="O468" s="98" t="s">
        <v>40</v>
      </c>
      <c r="P468" s="98" t="s">
        <v>40</v>
      </c>
      <c r="Q468" s="107" t="s">
        <v>40</v>
      </c>
      <c r="R468" s="107" t="s">
        <v>40</v>
      </c>
      <c r="S468" s="107" t="s">
        <v>40</v>
      </c>
      <c r="T468" s="97">
        <v>0</v>
      </c>
      <c r="U468" s="97">
        <v>0</v>
      </c>
      <c r="V468" s="97">
        <v>0</v>
      </c>
      <c r="W468" s="97">
        <v>0</v>
      </c>
      <c r="X468" s="97">
        <v>0</v>
      </c>
      <c r="Y468" s="97">
        <v>0</v>
      </c>
      <c r="Z468" s="97">
        <v>0</v>
      </c>
      <c r="AA468" s="97">
        <v>0</v>
      </c>
      <c r="AB468" s="97">
        <v>0</v>
      </c>
      <c r="AC468" s="97">
        <v>0</v>
      </c>
      <c r="AD468" s="97">
        <v>0</v>
      </c>
      <c r="AE468" s="97">
        <v>0</v>
      </c>
      <c r="AF468" s="97">
        <v>0</v>
      </c>
      <c r="AG468" s="97">
        <v>0</v>
      </c>
      <c r="AH468" s="97">
        <v>0</v>
      </c>
      <c r="AI468" s="97">
        <v>0</v>
      </c>
      <c r="AJ468" s="97">
        <v>0</v>
      </c>
      <c r="AK468" s="97">
        <v>0</v>
      </c>
      <c r="AL468" s="97">
        <v>0</v>
      </c>
      <c r="AM468" s="97">
        <v>0</v>
      </c>
      <c r="AN468" s="97">
        <v>0</v>
      </c>
      <c r="AO468" s="97">
        <v>0</v>
      </c>
      <c r="AP468" s="97">
        <v>0</v>
      </c>
      <c r="AQ468" s="97">
        <v>0</v>
      </c>
      <c r="AR468" s="109" t="s">
        <v>40</v>
      </c>
      <c r="AS468" s="109" t="s">
        <v>40</v>
      </c>
      <c r="AT468" s="109" t="s">
        <v>40</v>
      </c>
      <c r="AU468" s="97">
        <v>0</v>
      </c>
      <c r="AV468" s="97">
        <v>0</v>
      </c>
      <c r="AW468" s="202">
        <v>0</v>
      </c>
      <c r="AX468" s="202"/>
      <c r="AY468" s="202">
        <v>0</v>
      </c>
      <c r="AZ468" s="202"/>
      <c r="BA468" s="97">
        <v>0</v>
      </c>
      <c r="BB468" s="97">
        <v>0</v>
      </c>
      <c r="BC468" s="97">
        <v>0</v>
      </c>
      <c r="BD468" s="97">
        <v>0</v>
      </c>
      <c r="BE468" s="97">
        <v>0</v>
      </c>
      <c r="BF468" s="97">
        <v>0</v>
      </c>
      <c r="BG468" s="97">
        <v>0</v>
      </c>
      <c r="BH468" s="97">
        <v>0</v>
      </c>
      <c r="BI468" s="97">
        <v>0</v>
      </c>
      <c r="BJ468" s="97">
        <v>0</v>
      </c>
      <c r="BK468" s="97">
        <v>0</v>
      </c>
      <c r="BL468" s="97">
        <v>0</v>
      </c>
      <c r="BM468" s="97">
        <v>0</v>
      </c>
      <c r="BN468" s="97">
        <v>0</v>
      </c>
      <c r="BO468" s="97">
        <v>0</v>
      </c>
      <c r="BP468" s="97">
        <v>0</v>
      </c>
      <c r="BQ468" s="107" t="s">
        <v>40</v>
      </c>
      <c r="BR468" s="107" t="s">
        <v>40</v>
      </c>
      <c r="BS468" s="107" t="s">
        <v>40</v>
      </c>
      <c r="BT468" s="97">
        <v>0</v>
      </c>
      <c r="BU468" s="97">
        <v>0</v>
      </c>
      <c r="BV468" s="97">
        <v>0</v>
      </c>
      <c r="BW468" s="97">
        <v>0</v>
      </c>
      <c r="BX468" s="97">
        <v>0</v>
      </c>
      <c r="BY468" s="97">
        <v>0</v>
      </c>
      <c r="BZ468" s="97">
        <v>0</v>
      </c>
      <c r="CA468" s="97">
        <v>0</v>
      </c>
      <c r="CB468" s="97">
        <v>0</v>
      </c>
      <c r="CC468" s="97">
        <v>0</v>
      </c>
      <c r="CD468" s="97">
        <v>0</v>
      </c>
      <c r="CE468" s="127">
        <v>0</v>
      </c>
      <c r="CF468" s="24" t="e">
        <f>_xlfn.XLOOKUP(A468,Reworked!A:A,Reworked!I:I)</f>
        <v>#N/A</v>
      </c>
    </row>
    <row r="469" spans="1:84" ht="48.75" customHeight="1" x14ac:dyDescent="0.25">
      <c r="A469" s="120">
        <v>125</v>
      </c>
      <c r="B469" s="121" t="s">
        <v>625</v>
      </c>
      <c r="C469" s="121" t="s">
        <v>494</v>
      </c>
      <c r="D469" s="17" t="s">
        <v>100</v>
      </c>
      <c r="E469" s="121" t="s">
        <v>39</v>
      </c>
      <c r="F469" s="120" t="s">
        <v>396</v>
      </c>
      <c r="G469" s="121" t="s">
        <v>40</v>
      </c>
      <c r="H469" s="121" t="s">
        <v>468</v>
      </c>
      <c r="I469" s="121" t="s">
        <v>446</v>
      </c>
      <c r="J469" s="120" t="s">
        <v>436</v>
      </c>
      <c r="K469" s="100" t="s">
        <v>40</v>
      </c>
      <c r="L469" s="97" t="s">
        <v>40</v>
      </c>
      <c r="M469" s="97" t="s">
        <v>40</v>
      </c>
      <c r="N469" s="98" t="s">
        <v>40</v>
      </c>
      <c r="O469" s="98" t="s">
        <v>40</v>
      </c>
      <c r="P469" s="98" t="s">
        <v>40</v>
      </c>
      <c r="Q469" s="99" t="s">
        <v>41</v>
      </c>
      <c r="R469" s="99" t="s">
        <v>41</v>
      </c>
      <c r="S469" s="99" t="s">
        <v>41</v>
      </c>
      <c r="T469" s="100">
        <v>1</v>
      </c>
      <c r="U469" s="100">
        <v>1</v>
      </c>
      <c r="V469" s="100">
        <v>1</v>
      </c>
      <c r="W469" s="100">
        <v>1</v>
      </c>
      <c r="X469" s="100">
        <v>1</v>
      </c>
      <c r="Y469" s="100">
        <v>1</v>
      </c>
      <c r="Z469" s="100">
        <v>1</v>
      </c>
      <c r="AA469" s="100">
        <v>1</v>
      </c>
      <c r="AB469" s="100">
        <v>1</v>
      </c>
      <c r="AC469" s="100">
        <v>1</v>
      </c>
      <c r="AD469" s="100">
        <v>1</v>
      </c>
      <c r="AE469" s="100">
        <v>1</v>
      </c>
      <c r="AF469" s="100">
        <v>1</v>
      </c>
      <c r="AG469" s="100">
        <v>1</v>
      </c>
      <c r="AH469" s="100">
        <v>1</v>
      </c>
      <c r="AI469" s="100">
        <v>1</v>
      </c>
      <c r="AJ469" s="100">
        <v>1</v>
      </c>
      <c r="AK469" s="100">
        <v>1</v>
      </c>
      <c r="AL469" s="100">
        <v>1</v>
      </c>
      <c r="AM469" s="100">
        <v>1</v>
      </c>
      <c r="AN469" s="100">
        <v>1</v>
      </c>
      <c r="AO469" s="100">
        <v>1</v>
      </c>
      <c r="AP469" s="100">
        <v>1</v>
      </c>
      <c r="AQ469" s="100">
        <v>1</v>
      </c>
      <c r="AR469" s="103" t="s">
        <v>45</v>
      </c>
      <c r="AS469" s="99" t="s">
        <v>41</v>
      </c>
      <c r="AT469" s="101" t="s">
        <v>42</v>
      </c>
      <c r="AU469" s="100">
        <v>1</v>
      </c>
      <c r="AV469" s="100">
        <v>1</v>
      </c>
      <c r="AW469" s="197">
        <v>1</v>
      </c>
      <c r="AX469" s="197"/>
      <c r="AY469" s="197">
        <v>1</v>
      </c>
      <c r="AZ469" s="197"/>
      <c r="BA469" s="100">
        <v>1</v>
      </c>
      <c r="BB469" s="100">
        <v>1</v>
      </c>
      <c r="BC469" s="100">
        <v>1</v>
      </c>
      <c r="BD469" s="100">
        <v>1</v>
      </c>
      <c r="BE469" s="104">
        <v>2</v>
      </c>
      <c r="BF469" s="100">
        <v>1</v>
      </c>
      <c r="BG469" s="100">
        <v>1</v>
      </c>
      <c r="BH469" s="104">
        <v>2</v>
      </c>
      <c r="BI469" s="100">
        <v>1</v>
      </c>
      <c r="BJ469" s="100">
        <v>1</v>
      </c>
      <c r="BK469" s="100">
        <v>1</v>
      </c>
      <c r="BL469" s="100">
        <v>1</v>
      </c>
      <c r="BM469" s="100">
        <v>1</v>
      </c>
      <c r="BN469" s="100">
        <v>1</v>
      </c>
      <c r="BO469" s="100">
        <v>1</v>
      </c>
      <c r="BP469" s="100">
        <v>1</v>
      </c>
      <c r="BQ469" s="99" t="s">
        <v>41</v>
      </c>
      <c r="BR469" s="99" t="s">
        <v>41</v>
      </c>
      <c r="BS469" s="99" t="s">
        <v>41</v>
      </c>
      <c r="BT469" s="100">
        <v>1</v>
      </c>
      <c r="BU469" s="100">
        <v>1</v>
      </c>
      <c r="BV469" s="100">
        <v>1</v>
      </c>
      <c r="BW469" s="100">
        <v>1</v>
      </c>
      <c r="BX469" s="100">
        <v>1</v>
      </c>
      <c r="BY469" s="100">
        <v>1</v>
      </c>
      <c r="BZ469" s="100">
        <v>1</v>
      </c>
      <c r="CA469" s="100">
        <v>1</v>
      </c>
      <c r="CB469" s="100">
        <v>1</v>
      </c>
      <c r="CC469" s="100">
        <v>1</v>
      </c>
      <c r="CD469" s="100">
        <v>1</v>
      </c>
      <c r="CE469" s="102">
        <v>1</v>
      </c>
      <c r="CF469" s="24" t="e">
        <f>_xlfn.XLOOKUP(A469,Reworked!A:A,Reworked!I:I)</f>
        <v>#N/A</v>
      </c>
    </row>
    <row r="470" spans="1:84" ht="48" customHeight="1" x14ac:dyDescent="0.25">
      <c r="A470" s="120">
        <v>337</v>
      </c>
      <c r="B470" s="121" t="s">
        <v>626</v>
      </c>
      <c r="C470" s="121" t="s">
        <v>494</v>
      </c>
      <c r="D470" s="17" t="s">
        <v>100</v>
      </c>
      <c r="E470" s="121" t="s">
        <v>39</v>
      </c>
      <c r="F470" s="120" t="s">
        <v>396</v>
      </c>
      <c r="G470" s="121" t="s">
        <v>40</v>
      </c>
      <c r="H470" s="121" t="s">
        <v>468</v>
      </c>
      <c r="I470" s="121" t="s">
        <v>446</v>
      </c>
      <c r="J470" s="120" t="s">
        <v>436</v>
      </c>
      <c r="K470" s="126" t="s">
        <v>40</v>
      </c>
      <c r="L470" s="97" t="s">
        <v>40</v>
      </c>
      <c r="M470" s="97" t="s">
        <v>40</v>
      </c>
      <c r="N470" s="98" t="s">
        <v>40</v>
      </c>
      <c r="O470" s="98" t="s">
        <v>40</v>
      </c>
      <c r="P470" s="98" t="s">
        <v>40</v>
      </c>
      <c r="Q470" s="107" t="s">
        <v>40</v>
      </c>
      <c r="R470" s="107" t="s">
        <v>40</v>
      </c>
      <c r="S470" s="107" t="s">
        <v>40</v>
      </c>
      <c r="T470" s="97">
        <v>0</v>
      </c>
      <c r="U470" s="97">
        <v>0</v>
      </c>
      <c r="V470" s="97">
        <v>0</v>
      </c>
      <c r="W470" s="97">
        <v>0</v>
      </c>
      <c r="X470" s="97">
        <v>0</v>
      </c>
      <c r="Y470" s="97">
        <v>0</v>
      </c>
      <c r="Z470" s="97">
        <v>0</v>
      </c>
      <c r="AA470" s="97">
        <v>0</v>
      </c>
      <c r="AB470" s="97">
        <v>0</v>
      </c>
      <c r="AC470" s="97">
        <v>0</v>
      </c>
      <c r="AD470" s="97">
        <v>0</v>
      </c>
      <c r="AE470" s="97">
        <v>0</v>
      </c>
      <c r="AF470" s="97">
        <v>0</v>
      </c>
      <c r="AG470" s="97">
        <v>0</v>
      </c>
      <c r="AH470" s="97">
        <v>0</v>
      </c>
      <c r="AI470" s="97">
        <v>0</v>
      </c>
      <c r="AJ470" s="97">
        <v>0</v>
      </c>
      <c r="AK470" s="97">
        <v>0</v>
      </c>
      <c r="AL470" s="97">
        <v>0</v>
      </c>
      <c r="AM470" s="97">
        <v>0</v>
      </c>
      <c r="AN470" s="97">
        <v>0</v>
      </c>
      <c r="AO470" s="97">
        <v>0</v>
      </c>
      <c r="AP470" s="97">
        <v>0</v>
      </c>
      <c r="AQ470" s="97">
        <v>0</v>
      </c>
      <c r="AR470" s="109" t="s">
        <v>40</v>
      </c>
      <c r="AS470" s="109" t="s">
        <v>40</v>
      </c>
      <c r="AT470" s="109" t="s">
        <v>40</v>
      </c>
      <c r="AU470" s="97">
        <v>0</v>
      </c>
      <c r="AV470" s="97">
        <v>0</v>
      </c>
      <c r="AW470" s="202">
        <v>0</v>
      </c>
      <c r="AX470" s="202"/>
      <c r="AY470" s="202">
        <v>0</v>
      </c>
      <c r="AZ470" s="202"/>
      <c r="BA470" s="97">
        <v>0</v>
      </c>
      <c r="BB470" s="97">
        <v>0</v>
      </c>
      <c r="BC470" s="97">
        <v>0</v>
      </c>
      <c r="BD470" s="97">
        <v>0</v>
      </c>
      <c r="BE470" s="97">
        <v>0</v>
      </c>
      <c r="BF470" s="97">
        <v>0</v>
      </c>
      <c r="BG470" s="97">
        <v>0</v>
      </c>
      <c r="BH470" s="97">
        <v>0</v>
      </c>
      <c r="BI470" s="97">
        <v>0</v>
      </c>
      <c r="BJ470" s="97">
        <v>0</v>
      </c>
      <c r="BK470" s="97">
        <v>0</v>
      </c>
      <c r="BL470" s="97">
        <v>0</v>
      </c>
      <c r="BM470" s="97">
        <v>0</v>
      </c>
      <c r="BN470" s="97">
        <v>0</v>
      </c>
      <c r="BO470" s="97">
        <v>0</v>
      </c>
      <c r="BP470" s="97">
        <v>0</v>
      </c>
      <c r="BQ470" s="107" t="s">
        <v>40</v>
      </c>
      <c r="BR470" s="107" t="s">
        <v>40</v>
      </c>
      <c r="BS470" s="107" t="s">
        <v>40</v>
      </c>
      <c r="BT470" s="97">
        <v>0</v>
      </c>
      <c r="BU470" s="97">
        <v>0</v>
      </c>
      <c r="BV470" s="97">
        <v>0</v>
      </c>
      <c r="BW470" s="97">
        <v>0</v>
      </c>
      <c r="BX470" s="97">
        <v>0</v>
      </c>
      <c r="BY470" s="97">
        <v>0</v>
      </c>
      <c r="BZ470" s="97">
        <v>0</v>
      </c>
      <c r="CA470" s="97">
        <v>0</v>
      </c>
      <c r="CB470" s="97">
        <v>0</v>
      </c>
      <c r="CC470" s="97">
        <v>0</v>
      </c>
      <c r="CD470" s="97">
        <v>0</v>
      </c>
      <c r="CE470" s="127">
        <v>0</v>
      </c>
      <c r="CF470" s="24" t="e">
        <f>_xlfn.XLOOKUP(A470,Reworked!A:A,Reworked!I:I)</f>
        <v>#N/A</v>
      </c>
    </row>
    <row r="471" spans="1:84" ht="48.75" customHeight="1" x14ac:dyDescent="0.25">
      <c r="A471" s="120">
        <v>338</v>
      </c>
      <c r="B471" s="121" t="s">
        <v>627</v>
      </c>
      <c r="C471" s="121" t="s">
        <v>494</v>
      </c>
      <c r="D471" s="17" t="s">
        <v>100</v>
      </c>
      <c r="E471" s="121" t="s">
        <v>39</v>
      </c>
      <c r="F471" s="120" t="s">
        <v>396</v>
      </c>
      <c r="G471" s="121" t="s">
        <v>40</v>
      </c>
      <c r="H471" s="121" t="s">
        <v>468</v>
      </c>
      <c r="I471" s="121" t="s">
        <v>446</v>
      </c>
      <c r="J471" s="120" t="s">
        <v>436</v>
      </c>
      <c r="K471" s="126" t="s">
        <v>40</v>
      </c>
      <c r="L471" s="97" t="s">
        <v>40</v>
      </c>
      <c r="M471" s="97" t="s">
        <v>40</v>
      </c>
      <c r="N471" s="98" t="s">
        <v>40</v>
      </c>
      <c r="O471" s="98" t="s">
        <v>40</v>
      </c>
      <c r="P471" s="98" t="s">
        <v>40</v>
      </c>
      <c r="Q471" s="107" t="s">
        <v>40</v>
      </c>
      <c r="R471" s="107" t="s">
        <v>40</v>
      </c>
      <c r="S471" s="107" t="s">
        <v>40</v>
      </c>
      <c r="T471" s="97">
        <v>0</v>
      </c>
      <c r="U471" s="97">
        <v>0</v>
      </c>
      <c r="V471" s="97">
        <v>0</v>
      </c>
      <c r="W471" s="97">
        <v>0</v>
      </c>
      <c r="X471" s="97">
        <v>0</v>
      </c>
      <c r="Y471" s="97">
        <v>0</v>
      </c>
      <c r="Z471" s="97">
        <v>0</v>
      </c>
      <c r="AA471" s="97">
        <v>0</v>
      </c>
      <c r="AB471" s="97">
        <v>0</v>
      </c>
      <c r="AC471" s="97">
        <v>0</v>
      </c>
      <c r="AD471" s="97">
        <v>0</v>
      </c>
      <c r="AE471" s="97">
        <v>0</v>
      </c>
      <c r="AF471" s="97">
        <v>0</v>
      </c>
      <c r="AG471" s="97">
        <v>0</v>
      </c>
      <c r="AH471" s="97">
        <v>0</v>
      </c>
      <c r="AI471" s="97">
        <v>0</v>
      </c>
      <c r="AJ471" s="97">
        <v>0</v>
      </c>
      <c r="AK471" s="97">
        <v>0</v>
      </c>
      <c r="AL471" s="97">
        <v>0</v>
      </c>
      <c r="AM471" s="97">
        <v>0</v>
      </c>
      <c r="AN471" s="97">
        <v>0</v>
      </c>
      <c r="AO471" s="97">
        <v>0</v>
      </c>
      <c r="AP471" s="97">
        <v>0</v>
      </c>
      <c r="AQ471" s="97">
        <v>0</v>
      </c>
      <c r="AR471" s="109" t="s">
        <v>40</v>
      </c>
      <c r="AS471" s="109" t="s">
        <v>40</v>
      </c>
      <c r="AT471" s="109" t="s">
        <v>40</v>
      </c>
      <c r="AU471" s="97">
        <v>0</v>
      </c>
      <c r="AV471" s="97">
        <v>0</v>
      </c>
      <c r="AW471" s="202">
        <v>0</v>
      </c>
      <c r="AX471" s="202"/>
      <c r="AY471" s="202">
        <v>0</v>
      </c>
      <c r="AZ471" s="202"/>
      <c r="BA471" s="97">
        <v>0</v>
      </c>
      <c r="BB471" s="97">
        <v>0</v>
      </c>
      <c r="BC471" s="97">
        <v>0</v>
      </c>
      <c r="BD471" s="97">
        <v>0</v>
      </c>
      <c r="BE471" s="97">
        <v>0</v>
      </c>
      <c r="BF471" s="97">
        <v>0</v>
      </c>
      <c r="BG471" s="97">
        <v>0</v>
      </c>
      <c r="BH471" s="97">
        <v>0</v>
      </c>
      <c r="BI471" s="97">
        <v>0</v>
      </c>
      <c r="BJ471" s="97">
        <v>0</v>
      </c>
      <c r="BK471" s="97">
        <v>0</v>
      </c>
      <c r="BL471" s="97">
        <v>0</v>
      </c>
      <c r="BM471" s="97">
        <v>0</v>
      </c>
      <c r="BN471" s="97">
        <v>0</v>
      </c>
      <c r="BO471" s="97">
        <v>0</v>
      </c>
      <c r="BP471" s="97">
        <v>0</v>
      </c>
      <c r="BQ471" s="107" t="s">
        <v>40</v>
      </c>
      <c r="BR471" s="107" t="s">
        <v>40</v>
      </c>
      <c r="BS471" s="107" t="s">
        <v>40</v>
      </c>
      <c r="BT471" s="97">
        <v>0</v>
      </c>
      <c r="BU471" s="97">
        <v>0</v>
      </c>
      <c r="BV471" s="97">
        <v>0</v>
      </c>
      <c r="BW471" s="97">
        <v>0</v>
      </c>
      <c r="BX471" s="97">
        <v>0</v>
      </c>
      <c r="BY471" s="97">
        <v>0</v>
      </c>
      <c r="BZ471" s="97">
        <v>0</v>
      </c>
      <c r="CA471" s="97">
        <v>0</v>
      </c>
      <c r="CB471" s="97">
        <v>0</v>
      </c>
      <c r="CC471" s="97">
        <v>0</v>
      </c>
      <c r="CD471" s="97">
        <v>0</v>
      </c>
      <c r="CE471" s="127">
        <v>0</v>
      </c>
      <c r="CF471" s="24" t="e">
        <f>_xlfn.XLOOKUP(A471,Reworked!A:A,Reworked!I:I)</f>
        <v>#N/A</v>
      </c>
    </row>
    <row r="472" spans="1:84" ht="48" customHeight="1" x14ac:dyDescent="0.25">
      <c r="A472" s="120">
        <v>339</v>
      </c>
      <c r="B472" s="121" t="s">
        <v>628</v>
      </c>
      <c r="C472" s="121" t="s">
        <v>494</v>
      </c>
      <c r="D472" s="17" t="s">
        <v>100</v>
      </c>
      <c r="E472" s="121" t="s">
        <v>39</v>
      </c>
      <c r="F472" s="120" t="s">
        <v>396</v>
      </c>
      <c r="G472" s="121" t="s">
        <v>40</v>
      </c>
      <c r="H472" s="121" t="s">
        <v>468</v>
      </c>
      <c r="I472" s="121" t="s">
        <v>446</v>
      </c>
      <c r="J472" s="120" t="s">
        <v>436</v>
      </c>
      <c r="K472" s="126" t="s">
        <v>40</v>
      </c>
      <c r="L472" s="97" t="s">
        <v>40</v>
      </c>
      <c r="M472" s="97" t="s">
        <v>40</v>
      </c>
      <c r="N472" s="98" t="s">
        <v>40</v>
      </c>
      <c r="O472" s="98" t="s">
        <v>40</v>
      </c>
      <c r="P472" s="98" t="s">
        <v>40</v>
      </c>
      <c r="Q472" s="107" t="s">
        <v>40</v>
      </c>
      <c r="R472" s="107" t="s">
        <v>40</v>
      </c>
      <c r="S472" s="107" t="s">
        <v>40</v>
      </c>
      <c r="T472" s="97">
        <v>0</v>
      </c>
      <c r="U472" s="97">
        <v>0</v>
      </c>
      <c r="V472" s="97">
        <v>0</v>
      </c>
      <c r="W472" s="97">
        <v>0</v>
      </c>
      <c r="X472" s="97">
        <v>0</v>
      </c>
      <c r="Y472" s="97">
        <v>0</v>
      </c>
      <c r="Z472" s="97">
        <v>0</v>
      </c>
      <c r="AA472" s="97">
        <v>0</v>
      </c>
      <c r="AB472" s="97">
        <v>0</v>
      </c>
      <c r="AC472" s="97">
        <v>0</v>
      </c>
      <c r="AD472" s="97">
        <v>0</v>
      </c>
      <c r="AE472" s="97">
        <v>0</v>
      </c>
      <c r="AF472" s="97">
        <v>0</v>
      </c>
      <c r="AG472" s="97">
        <v>0</v>
      </c>
      <c r="AH472" s="97">
        <v>0</v>
      </c>
      <c r="AI472" s="97">
        <v>0</v>
      </c>
      <c r="AJ472" s="97">
        <v>0</v>
      </c>
      <c r="AK472" s="97">
        <v>0</v>
      </c>
      <c r="AL472" s="97">
        <v>0</v>
      </c>
      <c r="AM472" s="97">
        <v>0</v>
      </c>
      <c r="AN472" s="97">
        <v>0</v>
      </c>
      <c r="AO472" s="97">
        <v>0</v>
      </c>
      <c r="AP472" s="97">
        <v>0</v>
      </c>
      <c r="AQ472" s="97">
        <v>0</v>
      </c>
      <c r="AR472" s="109" t="s">
        <v>40</v>
      </c>
      <c r="AS472" s="109" t="s">
        <v>40</v>
      </c>
      <c r="AT472" s="109" t="s">
        <v>40</v>
      </c>
      <c r="AU472" s="97">
        <v>0</v>
      </c>
      <c r="AV472" s="97">
        <v>0</v>
      </c>
      <c r="AW472" s="202">
        <v>0</v>
      </c>
      <c r="AX472" s="202"/>
      <c r="AY472" s="202">
        <v>0</v>
      </c>
      <c r="AZ472" s="202"/>
      <c r="BA472" s="97">
        <v>0</v>
      </c>
      <c r="BB472" s="97">
        <v>0</v>
      </c>
      <c r="BC472" s="97">
        <v>0</v>
      </c>
      <c r="BD472" s="97">
        <v>0</v>
      </c>
      <c r="BE472" s="97">
        <v>0</v>
      </c>
      <c r="BF472" s="97">
        <v>0</v>
      </c>
      <c r="BG472" s="97">
        <v>0</v>
      </c>
      <c r="BH472" s="97">
        <v>0</v>
      </c>
      <c r="BI472" s="97">
        <v>0</v>
      </c>
      <c r="BJ472" s="97">
        <v>0</v>
      </c>
      <c r="BK472" s="97">
        <v>0</v>
      </c>
      <c r="BL472" s="97">
        <v>0</v>
      </c>
      <c r="BM472" s="97">
        <v>0</v>
      </c>
      <c r="BN472" s="97">
        <v>0</v>
      </c>
      <c r="BO472" s="97">
        <v>0</v>
      </c>
      <c r="BP472" s="97">
        <v>0</v>
      </c>
      <c r="BQ472" s="107" t="s">
        <v>40</v>
      </c>
      <c r="BR472" s="107" t="s">
        <v>40</v>
      </c>
      <c r="BS472" s="107" t="s">
        <v>40</v>
      </c>
      <c r="BT472" s="97">
        <v>0</v>
      </c>
      <c r="BU472" s="97">
        <v>0</v>
      </c>
      <c r="BV472" s="97">
        <v>0</v>
      </c>
      <c r="BW472" s="97">
        <v>0</v>
      </c>
      <c r="BX472" s="97">
        <v>0</v>
      </c>
      <c r="BY472" s="97">
        <v>0</v>
      </c>
      <c r="BZ472" s="97">
        <v>0</v>
      </c>
      <c r="CA472" s="97">
        <v>0</v>
      </c>
      <c r="CB472" s="97">
        <v>0</v>
      </c>
      <c r="CC472" s="97">
        <v>0</v>
      </c>
      <c r="CD472" s="97">
        <v>0</v>
      </c>
      <c r="CE472" s="127">
        <v>0</v>
      </c>
      <c r="CF472" s="24" t="e">
        <f>_xlfn.XLOOKUP(A472,Reworked!A:A,Reworked!I:I)</f>
        <v>#N/A</v>
      </c>
    </row>
    <row r="473" spans="1:84" ht="48.75" customHeight="1" x14ac:dyDescent="0.25">
      <c r="A473" s="120">
        <v>1599</v>
      </c>
      <c r="B473" s="121" t="s">
        <v>629</v>
      </c>
      <c r="C473" s="121" t="s">
        <v>496</v>
      </c>
      <c r="D473" s="17" t="s">
        <v>100</v>
      </c>
      <c r="E473" s="121" t="s">
        <v>440</v>
      </c>
      <c r="F473" s="120" t="s">
        <v>396</v>
      </c>
      <c r="G473" s="121" t="s">
        <v>40</v>
      </c>
      <c r="H473" s="121" t="s">
        <v>477</v>
      </c>
      <c r="I473" s="121" t="s">
        <v>448</v>
      </c>
      <c r="J473" s="120" t="s">
        <v>436</v>
      </c>
      <c r="K473" s="128" t="s">
        <v>40</v>
      </c>
      <c r="L473" s="110" t="s">
        <v>40</v>
      </c>
      <c r="M473" s="110" t="s">
        <v>40</v>
      </c>
      <c r="N473" s="98" t="s">
        <v>40</v>
      </c>
      <c r="O473" s="106" t="s">
        <v>40</v>
      </c>
      <c r="P473" s="106" t="s">
        <v>40</v>
      </c>
      <c r="Q473" s="107" t="s">
        <v>40</v>
      </c>
      <c r="R473" s="107" t="s">
        <v>40</v>
      </c>
      <c r="S473" s="107" t="s">
        <v>40</v>
      </c>
      <c r="T473" s="100">
        <v>1</v>
      </c>
      <c r="U473" s="100">
        <v>1</v>
      </c>
      <c r="V473" s="100">
        <v>1</v>
      </c>
      <c r="W473" s="100">
        <v>1</v>
      </c>
      <c r="X473" s="105">
        <v>3</v>
      </c>
      <c r="Y473" s="105">
        <v>3</v>
      </c>
      <c r="Z473" s="105">
        <v>3</v>
      </c>
      <c r="AA473" s="105">
        <v>3</v>
      </c>
      <c r="AB473" s="104">
        <v>2</v>
      </c>
      <c r="AC473" s="104">
        <v>2</v>
      </c>
      <c r="AD473" s="105">
        <v>3</v>
      </c>
      <c r="AE473" s="104">
        <v>2</v>
      </c>
      <c r="AF473" s="100">
        <v>1</v>
      </c>
      <c r="AG473" s="100">
        <v>1</v>
      </c>
      <c r="AH473" s="100">
        <v>1</v>
      </c>
      <c r="AI473" s="100">
        <v>1</v>
      </c>
      <c r="AJ473" s="97">
        <v>0</v>
      </c>
      <c r="AK473" s="97">
        <v>0</v>
      </c>
      <c r="AL473" s="97">
        <v>0</v>
      </c>
      <c r="AM473" s="97">
        <v>0</v>
      </c>
      <c r="AN473" s="105">
        <v>3</v>
      </c>
      <c r="AO473" s="100">
        <v>1</v>
      </c>
      <c r="AP473" s="105">
        <v>3</v>
      </c>
      <c r="AQ473" s="104">
        <v>2</v>
      </c>
      <c r="AR473" s="109" t="s">
        <v>40</v>
      </c>
      <c r="AS473" s="109" t="s">
        <v>40</v>
      </c>
      <c r="AT473" s="109" t="s">
        <v>40</v>
      </c>
      <c r="AU473" s="105">
        <v>3</v>
      </c>
      <c r="AV473" s="105">
        <v>3</v>
      </c>
      <c r="AW473" s="196">
        <v>2</v>
      </c>
      <c r="AX473" s="196"/>
      <c r="AY473" s="201">
        <v>3</v>
      </c>
      <c r="AZ473" s="201"/>
      <c r="BA473" s="105">
        <v>3</v>
      </c>
      <c r="BB473" s="105">
        <v>3</v>
      </c>
      <c r="BC473" s="105">
        <v>3</v>
      </c>
      <c r="BD473" s="105">
        <v>3</v>
      </c>
      <c r="BE473" s="100">
        <v>1</v>
      </c>
      <c r="BF473" s="105">
        <v>3</v>
      </c>
      <c r="BG473" s="105">
        <v>3</v>
      </c>
      <c r="BH473" s="104">
        <v>2</v>
      </c>
      <c r="BI473" s="105">
        <v>3</v>
      </c>
      <c r="BJ473" s="100">
        <v>1</v>
      </c>
      <c r="BK473" s="105">
        <v>3</v>
      </c>
      <c r="BL473" s="104">
        <v>2</v>
      </c>
      <c r="BM473" s="105">
        <v>3</v>
      </c>
      <c r="BN473" s="100">
        <v>1</v>
      </c>
      <c r="BO473" s="105">
        <v>3</v>
      </c>
      <c r="BP473" s="104">
        <v>2</v>
      </c>
      <c r="BQ473" s="107" t="s">
        <v>40</v>
      </c>
      <c r="BR473" s="107" t="s">
        <v>40</v>
      </c>
      <c r="BS473" s="107" t="s">
        <v>40</v>
      </c>
      <c r="BT473" s="104">
        <v>2</v>
      </c>
      <c r="BU473" s="104">
        <v>2</v>
      </c>
      <c r="BV473" s="104">
        <v>2</v>
      </c>
      <c r="BW473" s="104">
        <v>2</v>
      </c>
      <c r="BX473" s="105">
        <v>3</v>
      </c>
      <c r="BY473" s="105">
        <v>3</v>
      </c>
      <c r="BZ473" s="105">
        <v>3</v>
      </c>
      <c r="CA473" s="105">
        <v>3</v>
      </c>
      <c r="CB473" s="100">
        <v>1</v>
      </c>
      <c r="CC473" s="100">
        <v>1</v>
      </c>
      <c r="CD473" s="100">
        <v>1</v>
      </c>
      <c r="CE473" s="102">
        <v>1</v>
      </c>
      <c r="CF473" s="24" t="e">
        <f>_xlfn.XLOOKUP(A473,Reworked!A:A,Reworked!I:I)</f>
        <v>#N/A</v>
      </c>
    </row>
    <row r="474" spans="1:84" ht="48" customHeight="1" x14ac:dyDescent="0.25">
      <c r="A474" s="120">
        <v>1299</v>
      </c>
      <c r="B474" s="121" t="s">
        <v>352</v>
      </c>
      <c r="C474" s="121" t="s">
        <v>513</v>
      </c>
      <c r="D474" s="17" t="s">
        <v>100</v>
      </c>
      <c r="E474" s="121" t="s">
        <v>56</v>
      </c>
      <c r="F474" s="120" t="s">
        <v>396</v>
      </c>
      <c r="G474" s="121" t="s">
        <v>40</v>
      </c>
      <c r="H474" s="121" t="s">
        <v>458</v>
      </c>
      <c r="I474" s="121" t="s">
        <v>448</v>
      </c>
      <c r="J474" s="120" t="s">
        <v>436</v>
      </c>
      <c r="K474" s="43" t="s">
        <v>313</v>
      </c>
      <c r="L474" s="97" t="s">
        <v>40</v>
      </c>
      <c r="M474" s="110" t="s">
        <v>40</v>
      </c>
      <c r="N474" s="111" t="s">
        <v>40</v>
      </c>
      <c r="O474" s="111" t="s">
        <v>40</v>
      </c>
      <c r="P474" s="111" t="s">
        <v>40</v>
      </c>
      <c r="Q474" s="99" t="s">
        <v>41</v>
      </c>
      <c r="R474" s="107" t="s">
        <v>40</v>
      </c>
      <c r="S474" s="99" t="s">
        <v>41</v>
      </c>
      <c r="T474" s="104">
        <v>2</v>
      </c>
      <c r="U474" s="97">
        <v>0</v>
      </c>
      <c r="V474" s="104">
        <v>2</v>
      </c>
      <c r="W474" s="104">
        <v>2</v>
      </c>
      <c r="X474" s="105">
        <v>3</v>
      </c>
      <c r="Y474" s="97">
        <v>0</v>
      </c>
      <c r="Z474" s="105">
        <v>3</v>
      </c>
      <c r="AA474" s="105">
        <v>3</v>
      </c>
      <c r="AB474" s="105">
        <v>3</v>
      </c>
      <c r="AC474" s="97">
        <v>0</v>
      </c>
      <c r="AD474" s="105">
        <v>3</v>
      </c>
      <c r="AE474" s="105">
        <v>3</v>
      </c>
      <c r="AF474" s="104">
        <v>2</v>
      </c>
      <c r="AG474" s="97">
        <v>0</v>
      </c>
      <c r="AH474" s="104">
        <v>2</v>
      </c>
      <c r="AI474" s="104">
        <v>2</v>
      </c>
      <c r="AJ474" s="105">
        <v>3</v>
      </c>
      <c r="AK474" s="97">
        <v>0</v>
      </c>
      <c r="AL474" s="105">
        <v>3</v>
      </c>
      <c r="AM474" s="105">
        <v>3</v>
      </c>
      <c r="AN474" s="104">
        <v>2</v>
      </c>
      <c r="AO474" s="97">
        <v>0</v>
      </c>
      <c r="AP474" s="104">
        <v>2</v>
      </c>
      <c r="AQ474" s="104">
        <v>2</v>
      </c>
      <c r="AR474" s="99" t="s">
        <v>41</v>
      </c>
      <c r="AS474" s="109" t="s">
        <v>40</v>
      </c>
      <c r="AT474" s="99" t="s">
        <v>41</v>
      </c>
      <c r="AU474" s="105">
        <v>3</v>
      </c>
      <c r="AV474" s="97">
        <v>0</v>
      </c>
      <c r="AW474" s="201">
        <v>3</v>
      </c>
      <c r="AX474" s="201"/>
      <c r="AY474" s="201">
        <v>3</v>
      </c>
      <c r="AZ474" s="201"/>
      <c r="BA474" s="105">
        <v>3</v>
      </c>
      <c r="BB474" s="97">
        <v>0</v>
      </c>
      <c r="BC474" s="105">
        <v>3</v>
      </c>
      <c r="BD474" s="105">
        <v>3</v>
      </c>
      <c r="BE474" s="105">
        <v>3</v>
      </c>
      <c r="BF474" s="97">
        <v>0</v>
      </c>
      <c r="BG474" s="105">
        <v>3</v>
      </c>
      <c r="BH474" s="105">
        <v>3</v>
      </c>
      <c r="BI474" s="105">
        <v>3</v>
      </c>
      <c r="BJ474" s="97">
        <v>0</v>
      </c>
      <c r="BK474" s="105">
        <v>3</v>
      </c>
      <c r="BL474" s="105">
        <v>3</v>
      </c>
      <c r="BM474" s="104">
        <v>2</v>
      </c>
      <c r="BN474" s="97">
        <v>0</v>
      </c>
      <c r="BO474" s="104">
        <v>2</v>
      </c>
      <c r="BP474" s="104">
        <v>2</v>
      </c>
      <c r="BQ474" s="99" t="s">
        <v>41</v>
      </c>
      <c r="BR474" s="107" t="s">
        <v>40</v>
      </c>
      <c r="BS474" s="99" t="s">
        <v>41</v>
      </c>
      <c r="BT474" s="104">
        <v>2</v>
      </c>
      <c r="BU474" s="97">
        <v>0</v>
      </c>
      <c r="BV474" s="104">
        <v>2</v>
      </c>
      <c r="BW474" s="104">
        <v>2</v>
      </c>
      <c r="BX474" s="104">
        <v>2</v>
      </c>
      <c r="BY474" s="97">
        <v>0</v>
      </c>
      <c r="BZ474" s="104">
        <v>2</v>
      </c>
      <c r="CA474" s="104">
        <v>2</v>
      </c>
      <c r="CB474" s="105">
        <v>3</v>
      </c>
      <c r="CC474" s="97">
        <v>0</v>
      </c>
      <c r="CD474" s="105">
        <v>3</v>
      </c>
      <c r="CE474" s="112">
        <v>3</v>
      </c>
      <c r="CF474" s="24" t="str">
        <f>_xlfn.XLOOKUP(A474,Reworked!A:A,Reworked!I:I)</f>
        <v>Qualified</v>
      </c>
    </row>
    <row r="475" spans="1:84" ht="48.75" customHeight="1" x14ac:dyDescent="0.25">
      <c r="A475" s="120">
        <v>343</v>
      </c>
      <c r="B475" s="121" t="s">
        <v>630</v>
      </c>
      <c r="C475" s="121" t="s">
        <v>496</v>
      </c>
      <c r="D475" s="17" t="s">
        <v>100</v>
      </c>
      <c r="E475" s="121" t="s">
        <v>44</v>
      </c>
      <c r="F475" s="120" t="s">
        <v>396</v>
      </c>
      <c r="G475" s="121" t="s">
        <v>40</v>
      </c>
      <c r="H475" s="121" t="s">
        <v>203</v>
      </c>
      <c r="I475" s="121" t="s">
        <v>446</v>
      </c>
      <c r="J475" s="120" t="s">
        <v>436</v>
      </c>
      <c r="K475" s="100" t="s">
        <v>40</v>
      </c>
      <c r="L475" s="97" t="s">
        <v>40</v>
      </c>
      <c r="M475" s="97" t="s">
        <v>40</v>
      </c>
      <c r="N475" s="98" t="s">
        <v>40</v>
      </c>
      <c r="O475" s="98" t="s">
        <v>40</v>
      </c>
      <c r="P475" s="98" t="s">
        <v>40</v>
      </c>
      <c r="Q475" s="107" t="s">
        <v>40</v>
      </c>
      <c r="R475" s="107" t="s">
        <v>40</v>
      </c>
      <c r="S475" s="107" t="s">
        <v>40</v>
      </c>
      <c r="T475" s="97">
        <v>0</v>
      </c>
      <c r="U475" s="97">
        <v>0</v>
      </c>
      <c r="V475" s="97">
        <v>0</v>
      </c>
      <c r="W475" s="97">
        <v>0</v>
      </c>
      <c r="X475" s="97">
        <v>0</v>
      </c>
      <c r="Y475" s="97">
        <v>0</v>
      </c>
      <c r="Z475" s="97">
        <v>0</v>
      </c>
      <c r="AA475" s="97">
        <v>0</v>
      </c>
      <c r="AB475" s="97">
        <v>0</v>
      </c>
      <c r="AC475" s="97">
        <v>0</v>
      </c>
      <c r="AD475" s="97">
        <v>0</v>
      </c>
      <c r="AE475" s="97">
        <v>0</v>
      </c>
      <c r="AF475" s="97">
        <v>0</v>
      </c>
      <c r="AG475" s="97">
        <v>0</v>
      </c>
      <c r="AH475" s="97">
        <v>0</v>
      </c>
      <c r="AI475" s="97">
        <v>0</v>
      </c>
      <c r="AJ475" s="97">
        <v>0</v>
      </c>
      <c r="AK475" s="97">
        <v>0</v>
      </c>
      <c r="AL475" s="97">
        <v>0</v>
      </c>
      <c r="AM475" s="97">
        <v>0</v>
      </c>
      <c r="AN475" s="97">
        <v>0</v>
      </c>
      <c r="AO475" s="97">
        <v>0</v>
      </c>
      <c r="AP475" s="97">
        <v>0</v>
      </c>
      <c r="AQ475" s="97">
        <v>0</v>
      </c>
      <c r="AR475" s="109" t="s">
        <v>40</v>
      </c>
      <c r="AS475" s="109" t="s">
        <v>40</v>
      </c>
      <c r="AT475" s="109" t="s">
        <v>40</v>
      </c>
      <c r="AU475" s="97">
        <v>0</v>
      </c>
      <c r="AV475" s="97">
        <v>0</v>
      </c>
      <c r="AW475" s="202">
        <v>0</v>
      </c>
      <c r="AX475" s="202"/>
      <c r="AY475" s="202">
        <v>0</v>
      </c>
      <c r="AZ475" s="202"/>
      <c r="BA475" s="97">
        <v>0</v>
      </c>
      <c r="BB475" s="97">
        <v>0</v>
      </c>
      <c r="BC475" s="97">
        <v>0</v>
      </c>
      <c r="BD475" s="97">
        <v>0</v>
      </c>
      <c r="BE475" s="97">
        <v>0</v>
      </c>
      <c r="BF475" s="97">
        <v>0</v>
      </c>
      <c r="BG475" s="97">
        <v>0</v>
      </c>
      <c r="BH475" s="97">
        <v>0</v>
      </c>
      <c r="BI475" s="97">
        <v>0</v>
      </c>
      <c r="BJ475" s="97">
        <v>0</v>
      </c>
      <c r="BK475" s="97">
        <v>0</v>
      </c>
      <c r="BL475" s="97">
        <v>0</v>
      </c>
      <c r="BM475" s="97">
        <v>0</v>
      </c>
      <c r="BN475" s="97">
        <v>0</v>
      </c>
      <c r="BO475" s="97">
        <v>0</v>
      </c>
      <c r="BP475" s="97">
        <v>0</v>
      </c>
      <c r="BQ475" s="107" t="s">
        <v>40</v>
      </c>
      <c r="BR475" s="107" t="s">
        <v>40</v>
      </c>
      <c r="BS475" s="107" t="s">
        <v>40</v>
      </c>
      <c r="BT475" s="97">
        <v>0</v>
      </c>
      <c r="BU475" s="97">
        <v>0</v>
      </c>
      <c r="BV475" s="97">
        <v>0</v>
      </c>
      <c r="BW475" s="97">
        <v>0</v>
      </c>
      <c r="BX475" s="97">
        <v>0</v>
      </c>
      <c r="BY475" s="97">
        <v>0</v>
      </c>
      <c r="BZ475" s="97">
        <v>0</v>
      </c>
      <c r="CA475" s="97">
        <v>0</v>
      </c>
      <c r="CB475" s="97">
        <v>0</v>
      </c>
      <c r="CC475" s="97">
        <v>0</v>
      </c>
      <c r="CD475" s="97">
        <v>0</v>
      </c>
      <c r="CE475" s="127">
        <v>0</v>
      </c>
      <c r="CF475" s="24" t="e">
        <f>_xlfn.XLOOKUP(A475,Reworked!A:A,Reworked!I:I)</f>
        <v>#N/A</v>
      </c>
    </row>
    <row r="476" spans="1:84" ht="48" customHeight="1" x14ac:dyDescent="0.25">
      <c r="A476" s="120">
        <v>1508</v>
      </c>
      <c r="B476" s="121" t="s">
        <v>282</v>
      </c>
      <c r="C476" s="121" t="s">
        <v>494</v>
      </c>
      <c r="D476" s="17" t="s">
        <v>100</v>
      </c>
      <c r="E476" s="121" t="s">
        <v>440</v>
      </c>
      <c r="F476" s="120" t="s">
        <v>396</v>
      </c>
      <c r="G476" s="121" t="s">
        <v>40</v>
      </c>
      <c r="H476" s="121" t="s">
        <v>449</v>
      </c>
      <c r="I476" s="121" t="s">
        <v>446</v>
      </c>
      <c r="J476" s="120" t="s">
        <v>436</v>
      </c>
      <c r="K476" s="42" t="s">
        <v>181</v>
      </c>
      <c r="L476" s="97" t="s">
        <v>40</v>
      </c>
      <c r="M476" s="110" t="s">
        <v>40</v>
      </c>
      <c r="N476" s="106" t="s">
        <v>40</v>
      </c>
      <c r="O476" s="106" t="s">
        <v>40</v>
      </c>
      <c r="P476" s="106" t="s">
        <v>40</v>
      </c>
      <c r="Q476" s="99" t="s">
        <v>41</v>
      </c>
      <c r="R476" s="99" t="s">
        <v>41</v>
      </c>
      <c r="S476" s="99" t="s">
        <v>41</v>
      </c>
      <c r="T476" s="104">
        <v>2</v>
      </c>
      <c r="U476" s="104">
        <v>2</v>
      </c>
      <c r="V476" s="104">
        <v>2</v>
      </c>
      <c r="W476" s="104">
        <v>2</v>
      </c>
      <c r="X476" s="104">
        <v>2</v>
      </c>
      <c r="Y476" s="104">
        <v>2</v>
      </c>
      <c r="Z476" s="104">
        <v>2</v>
      </c>
      <c r="AA476" s="104">
        <v>2</v>
      </c>
      <c r="AB476" s="104">
        <v>2</v>
      </c>
      <c r="AC476" s="104">
        <v>2</v>
      </c>
      <c r="AD476" s="104">
        <v>2</v>
      </c>
      <c r="AE476" s="104">
        <v>2</v>
      </c>
      <c r="AF476" s="104">
        <v>2</v>
      </c>
      <c r="AG476" s="104">
        <v>2</v>
      </c>
      <c r="AH476" s="104">
        <v>2</v>
      </c>
      <c r="AI476" s="104">
        <v>2</v>
      </c>
      <c r="AJ476" s="104">
        <v>2</v>
      </c>
      <c r="AK476" s="104">
        <v>2</v>
      </c>
      <c r="AL476" s="104">
        <v>2</v>
      </c>
      <c r="AM476" s="104">
        <v>2</v>
      </c>
      <c r="AN476" s="104">
        <v>2</v>
      </c>
      <c r="AO476" s="104">
        <v>2</v>
      </c>
      <c r="AP476" s="104">
        <v>2</v>
      </c>
      <c r="AQ476" s="104">
        <v>2</v>
      </c>
      <c r="AR476" s="99" t="s">
        <v>41</v>
      </c>
      <c r="AS476" s="99" t="s">
        <v>41</v>
      </c>
      <c r="AT476" s="99" t="s">
        <v>41</v>
      </c>
      <c r="AU476" s="104">
        <v>2</v>
      </c>
      <c r="AV476" s="104">
        <v>2</v>
      </c>
      <c r="AW476" s="196">
        <v>2</v>
      </c>
      <c r="AX476" s="196"/>
      <c r="AY476" s="196">
        <v>2</v>
      </c>
      <c r="AZ476" s="196"/>
      <c r="BA476" s="104">
        <v>2</v>
      </c>
      <c r="BB476" s="104">
        <v>2</v>
      </c>
      <c r="BC476" s="104">
        <v>2</v>
      </c>
      <c r="BD476" s="104">
        <v>2</v>
      </c>
      <c r="BE476" s="104">
        <v>2</v>
      </c>
      <c r="BF476" s="104">
        <v>2</v>
      </c>
      <c r="BG476" s="104">
        <v>2</v>
      </c>
      <c r="BH476" s="104">
        <v>2</v>
      </c>
      <c r="BI476" s="104">
        <v>2</v>
      </c>
      <c r="BJ476" s="104">
        <v>2</v>
      </c>
      <c r="BK476" s="104">
        <v>2</v>
      </c>
      <c r="BL476" s="104">
        <v>2</v>
      </c>
      <c r="BM476" s="104">
        <v>2</v>
      </c>
      <c r="BN476" s="104">
        <v>2</v>
      </c>
      <c r="BO476" s="104">
        <v>2</v>
      </c>
      <c r="BP476" s="104">
        <v>2</v>
      </c>
      <c r="BQ476" s="99" t="s">
        <v>41</v>
      </c>
      <c r="BR476" s="99" t="s">
        <v>41</v>
      </c>
      <c r="BS476" s="99" t="s">
        <v>41</v>
      </c>
      <c r="BT476" s="104">
        <v>2</v>
      </c>
      <c r="BU476" s="104">
        <v>2</v>
      </c>
      <c r="BV476" s="104">
        <v>2</v>
      </c>
      <c r="BW476" s="104">
        <v>2</v>
      </c>
      <c r="BX476" s="104">
        <v>2</v>
      </c>
      <c r="BY476" s="104">
        <v>2</v>
      </c>
      <c r="BZ476" s="104">
        <v>2</v>
      </c>
      <c r="CA476" s="104">
        <v>2</v>
      </c>
      <c r="CB476" s="104">
        <v>2</v>
      </c>
      <c r="CC476" s="104">
        <v>2</v>
      </c>
      <c r="CD476" s="104">
        <v>2</v>
      </c>
      <c r="CE476" s="108">
        <v>2</v>
      </c>
      <c r="CF476" s="24" t="str">
        <f>_xlfn.XLOOKUP(A476,Reworked!A:A,Reworked!I:I)</f>
        <v>Unqualified with findings</v>
      </c>
    </row>
    <row r="477" spans="1:84" ht="39" customHeight="1" x14ac:dyDescent="0.25">
      <c r="A477" s="120">
        <v>344</v>
      </c>
      <c r="B477" s="121" t="s">
        <v>631</v>
      </c>
      <c r="C477" s="121" t="s">
        <v>498</v>
      </c>
      <c r="D477" s="17" t="s">
        <v>100</v>
      </c>
      <c r="E477" s="121" t="s">
        <v>461</v>
      </c>
      <c r="F477" s="120" t="s">
        <v>396</v>
      </c>
      <c r="G477" s="121" t="s">
        <v>40</v>
      </c>
      <c r="H477" s="121" t="s">
        <v>465</v>
      </c>
      <c r="I477" s="121" t="s">
        <v>442</v>
      </c>
      <c r="J477" s="120" t="s">
        <v>436</v>
      </c>
      <c r="K477" s="100" t="s">
        <v>40</v>
      </c>
      <c r="L477" s="97" t="s">
        <v>40</v>
      </c>
      <c r="M477" s="97" t="s">
        <v>40</v>
      </c>
      <c r="N477" s="98" t="s">
        <v>40</v>
      </c>
      <c r="O477" s="98" t="s">
        <v>40</v>
      </c>
      <c r="P477" s="98" t="s">
        <v>40</v>
      </c>
      <c r="Q477" s="99" t="s">
        <v>41</v>
      </c>
      <c r="R477" s="107" t="s">
        <v>40</v>
      </c>
      <c r="S477" s="107" t="s">
        <v>40</v>
      </c>
      <c r="T477" s="100">
        <v>1</v>
      </c>
      <c r="U477" s="97">
        <v>0</v>
      </c>
      <c r="V477" s="97">
        <v>0</v>
      </c>
      <c r="W477" s="100">
        <v>1</v>
      </c>
      <c r="X477" s="100">
        <v>1</v>
      </c>
      <c r="Y477" s="97">
        <v>0</v>
      </c>
      <c r="Z477" s="97">
        <v>0</v>
      </c>
      <c r="AA477" s="100">
        <v>1</v>
      </c>
      <c r="AB477" s="100">
        <v>1</v>
      </c>
      <c r="AC477" s="97">
        <v>0</v>
      </c>
      <c r="AD477" s="97">
        <v>0</v>
      </c>
      <c r="AE477" s="100">
        <v>1</v>
      </c>
      <c r="AF477" s="100">
        <v>1</v>
      </c>
      <c r="AG477" s="97">
        <v>0</v>
      </c>
      <c r="AH477" s="97">
        <v>0</v>
      </c>
      <c r="AI477" s="100">
        <v>1</v>
      </c>
      <c r="AJ477" s="100">
        <v>1</v>
      </c>
      <c r="AK477" s="97">
        <v>0</v>
      </c>
      <c r="AL477" s="97">
        <v>0</v>
      </c>
      <c r="AM477" s="100">
        <v>1</v>
      </c>
      <c r="AN477" s="100">
        <v>1</v>
      </c>
      <c r="AO477" s="97">
        <v>0</v>
      </c>
      <c r="AP477" s="97">
        <v>0</v>
      </c>
      <c r="AQ477" s="100">
        <v>1</v>
      </c>
      <c r="AR477" s="103" t="s">
        <v>45</v>
      </c>
      <c r="AS477" s="109" t="s">
        <v>40</v>
      </c>
      <c r="AT477" s="109" t="s">
        <v>40</v>
      </c>
      <c r="AU477" s="100">
        <v>1</v>
      </c>
      <c r="AV477" s="97">
        <v>0</v>
      </c>
      <c r="AW477" s="202">
        <v>0</v>
      </c>
      <c r="AX477" s="202"/>
      <c r="AY477" s="197">
        <v>1</v>
      </c>
      <c r="AZ477" s="197"/>
      <c r="BA477" s="104">
        <v>2</v>
      </c>
      <c r="BB477" s="97">
        <v>0</v>
      </c>
      <c r="BC477" s="97">
        <v>0</v>
      </c>
      <c r="BD477" s="104">
        <v>2</v>
      </c>
      <c r="BE477" s="100">
        <v>1</v>
      </c>
      <c r="BF477" s="97">
        <v>0</v>
      </c>
      <c r="BG477" s="97">
        <v>0</v>
      </c>
      <c r="BH477" s="100">
        <v>1</v>
      </c>
      <c r="BI477" s="100">
        <v>1</v>
      </c>
      <c r="BJ477" s="97">
        <v>0</v>
      </c>
      <c r="BK477" s="97">
        <v>0</v>
      </c>
      <c r="BL477" s="100">
        <v>1</v>
      </c>
      <c r="BM477" s="100">
        <v>1</v>
      </c>
      <c r="BN477" s="97">
        <v>0</v>
      </c>
      <c r="BO477" s="97">
        <v>0</v>
      </c>
      <c r="BP477" s="100">
        <v>1</v>
      </c>
      <c r="BQ477" s="99" t="s">
        <v>41</v>
      </c>
      <c r="BR477" s="107" t="s">
        <v>40</v>
      </c>
      <c r="BS477" s="107" t="s">
        <v>40</v>
      </c>
      <c r="BT477" s="100">
        <v>1</v>
      </c>
      <c r="BU477" s="97">
        <v>0</v>
      </c>
      <c r="BV477" s="97">
        <v>0</v>
      </c>
      <c r="BW477" s="100">
        <v>1</v>
      </c>
      <c r="BX477" s="100">
        <v>1</v>
      </c>
      <c r="BY477" s="97">
        <v>0</v>
      </c>
      <c r="BZ477" s="97">
        <v>0</v>
      </c>
      <c r="CA477" s="100">
        <v>1</v>
      </c>
      <c r="CB477" s="100">
        <v>1</v>
      </c>
      <c r="CC477" s="97">
        <v>0</v>
      </c>
      <c r="CD477" s="97">
        <v>0</v>
      </c>
      <c r="CE477" s="102">
        <v>1</v>
      </c>
      <c r="CF477" s="24" t="e">
        <f>_xlfn.XLOOKUP(A477,Reworked!A:A,Reworked!I:I)</f>
        <v>#N/A</v>
      </c>
    </row>
    <row r="478" spans="1:84" ht="39.75" customHeight="1" x14ac:dyDescent="0.25">
      <c r="A478" s="120">
        <v>345</v>
      </c>
      <c r="B478" s="121" t="s">
        <v>353</v>
      </c>
      <c r="C478" s="121" t="s">
        <v>496</v>
      </c>
      <c r="D478" s="17" t="s">
        <v>100</v>
      </c>
      <c r="E478" s="121" t="s">
        <v>440</v>
      </c>
      <c r="F478" s="120" t="s">
        <v>396</v>
      </c>
      <c r="G478" s="121" t="s">
        <v>40</v>
      </c>
      <c r="H478" s="121" t="s">
        <v>441</v>
      </c>
      <c r="I478" s="121" t="s">
        <v>442</v>
      </c>
      <c r="J478" s="120" t="s">
        <v>436</v>
      </c>
      <c r="K478" s="43" t="s">
        <v>313</v>
      </c>
      <c r="L478" s="97" t="s">
        <v>40</v>
      </c>
      <c r="M478" s="110" t="s">
        <v>40</v>
      </c>
      <c r="N478" s="98" t="s">
        <v>40</v>
      </c>
      <c r="O478" s="106" t="s">
        <v>40</v>
      </c>
      <c r="P478" s="98" t="s">
        <v>40</v>
      </c>
      <c r="Q478" s="99" t="s">
        <v>41</v>
      </c>
      <c r="R478" s="99" t="s">
        <v>41</v>
      </c>
      <c r="S478" s="99" t="s">
        <v>41</v>
      </c>
      <c r="T478" s="100">
        <v>1</v>
      </c>
      <c r="U478" s="100">
        <v>1</v>
      </c>
      <c r="V478" s="100">
        <v>1</v>
      </c>
      <c r="W478" s="100">
        <v>1</v>
      </c>
      <c r="X478" s="105">
        <v>3</v>
      </c>
      <c r="Y478" s="100">
        <v>1</v>
      </c>
      <c r="Z478" s="105">
        <v>3</v>
      </c>
      <c r="AA478" s="105">
        <v>3</v>
      </c>
      <c r="AB478" s="100">
        <v>1</v>
      </c>
      <c r="AC478" s="100">
        <v>1</v>
      </c>
      <c r="AD478" s="100">
        <v>1</v>
      </c>
      <c r="AE478" s="100">
        <v>1</v>
      </c>
      <c r="AF478" s="100">
        <v>1</v>
      </c>
      <c r="AG478" s="100">
        <v>1</v>
      </c>
      <c r="AH478" s="100">
        <v>1</v>
      </c>
      <c r="AI478" s="100">
        <v>1</v>
      </c>
      <c r="AJ478" s="100">
        <v>1</v>
      </c>
      <c r="AK478" s="100">
        <v>1</v>
      </c>
      <c r="AL478" s="100">
        <v>1</v>
      </c>
      <c r="AM478" s="100">
        <v>1</v>
      </c>
      <c r="AN478" s="100">
        <v>1</v>
      </c>
      <c r="AO478" s="100">
        <v>1</v>
      </c>
      <c r="AP478" s="100">
        <v>1</v>
      </c>
      <c r="AQ478" s="100">
        <v>1</v>
      </c>
      <c r="AR478" s="103" t="s">
        <v>45</v>
      </c>
      <c r="AS478" s="99" t="s">
        <v>41</v>
      </c>
      <c r="AT478" s="99" t="s">
        <v>41</v>
      </c>
      <c r="AU478" s="104">
        <v>2</v>
      </c>
      <c r="AV478" s="100">
        <v>1</v>
      </c>
      <c r="AW478" s="197">
        <v>1</v>
      </c>
      <c r="AX478" s="197"/>
      <c r="AY478" s="197">
        <v>1</v>
      </c>
      <c r="AZ478" s="197"/>
      <c r="BA478" s="105">
        <v>3</v>
      </c>
      <c r="BB478" s="100">
        <v>1</v>
      </c>
      <c r="BC478" s="100">
        <v>1</v>
      </c>
      <c r="BD478" s="104">
        <v>2</v>
      </c>
      <c r="BE478" s="105">
        <v>3</v>
      </c>
      <c r="BF478" s="100">
        <v>1</v>
      </c>
      <c r="BG478" s="100">
        <v>1</v>
      </c>
      <c r="BH478" s="104">
        <v>2</v>
      </c>
      <c r="BI478" s="105">
        <v>3</v>
      </c>
      <c r="BJ478" s="100">
        <v>1</v>
      </c>
      <c r="BK478" s="105">
        <v>3</v>
      </c>
      <c r="BL478" s="105">
        <v>3</v>
      </c>
      <c r="BM478" s="100">
        <v>1</v>
      </c>
      <c r="BN478" s="100">
        <v>1</v>
      </c>
      <c r="BO478" s="100">
        <v>1</v>
      </c>
      <c r="BP478" s="100">
        <v>1</v>
      </c>
      <c r="BQ478" s="99" t="s">
        <v>41</v>
      </c>
      <c r="BR478" s="99" t="s">
        <v>41</v>
      </c>
      <c r="BS478" s="99" t="s">
        <v>41</v>
      </c>
      <c r="BT478" s="100">
        <v>1</v>
      </c>
      <c r="BU478" s="100">
        <v>1</v>
      </c>
      <c r="BV478" s="100">
        <v>1</v>
      </c>
      <c r="BW478" s="100">
        <v>1</v>
      </c>
      <c r="BX478" s="100">
        <v>1</v>
      </c>
      <c r="BY478" s="100">
        <v>1</v>
      </c>
      <c r="BZ478" s="100">
        <v>1</v>
      </c>
      <c r="CA478" s="100">
        <v>1</v>
      </c>
      <c r="CB478" s="100">
        <v>1</v>
      </c>
      <c r="CC478" s="100">
        <v>1</v>
      </c>
      <c r="CD478" s="100">
        <v>1</v>
      </c>
      <c r="CE478" s="102">
        <v>1</v>
      </c>
      <c r="CF478" s="24" t="str">
        <f>_xlfn.XLOOKUP(A478,Reworked!A:A,Reworked!I:I)</f>
        <v>Qualified</v>
      </c>
    </row>
    <row r="479" spans="1:84" ht="48" customHeight="1" x14ac:dyDescent="0.25">
      <c r="A479" s="120">
        <v>558</v>
      </c>
      <c r="B479" s="121" t="s">
        <v>354</v>
      </c>
      <c r="C479" s="121" t="s">
        <v>501</v>
      </c>
      <c r="D479" s="17" t="s">
        <v>100</v>
      </c>
      <c r="E479" s="121" t="s">
        <v>461</v>
      </c>
      <c r="F479" s="120" t="s">
        <v>396</v>
      </c>
      <c r="G479" s="121" t="s">
        <v>40</v>
      </c>
      <c r="H479" s="121" t="s">
        <v>210</v>
      </c>
      <c r="I479" s="121" t="s">
        <v>446</v>
      </c>
      <c r="J479" s="120" t="s">
        <v>436</v>
      </c>
      <c r="K479" s="43" t="s">
        <v>313</v>
      </c>
      <c r="L479" s="97" t="s">
        <v>40</v>
      </c>
      <c r="M479" s="97" t="s">
        <v>40</v>
      </c>
      <c r="N479" s="111" t="s">
        <v>40</v>
      </c>
      <c r="O479" s="111" t="s">
        <v>40</v>
      </c>
      <c r="P479" s="106" t="s">
        <v>40</v>
      </c>
      <c r="Q479" s="99" t="s">
        <v>41</v>
      </c>
      <c r="R479" s="107" t="s">
        <v>40</v>
      </c>
      <c r="S479" s="99" t="s">
        <v>41</v>
      </c>
      <c r="T479" s="105">
        <v>3</v>
      </c>
      <c r="U479" s="97">
        <v>0</v>
      </c>
      <c r="V479" s="105">
        <v>3</v>
      </c>
      <c r="W479" s="105">
        <v>3</v>
      </c>
      <c r="X479" s="105">
        <v>3</v>
      </c>
      <c r="Y479" s="97">
        <v>0</v>
      </c>
      <c r="Z479" s="105">
        <v>3</v>
      </c>
      <c r="AA479" s="105">
        <v>3</v>
      </c>
      <c r="AB479" s="104">
        <v>2</v>
      </c>
      <c r="AC479" s="97">
        <v>0</v>
      </c>
      <c r="AD479" s="104">
        <v>2</v>
      </c>
      <c r="AE479" s="104">
        <v>2</v>
      </c>
      <c r="AF479" s="105">
        <v>3</v>
      </c>
      <c r="AG479" s="97">
        <v>0</v>
      </c>
      <c r="AH479" s="105">
        <v>3</v>
      </c>
      <c r="AI479" s="105">
        <v>3</v>
      </c>
      <c r="AJ479" s="105">
        <v>3</v>
      </c>
      <c r="AK479" s="97">
        <v>0</v>
      </c>
      <c r="AL479" s="105">
        <v>3</v>
      </c>
      <c r="AM479" s="105">
        <v>3</v>
      </c>
      <c r="AN479" s="105">
        <v>3</v>
      </c>
      <c r="AO479" s="97">
        <v>0</v>
      </c>
      <c r="AP479" s="105">
        <v>3</v>
      </c>
      <c r="AQ479" s="105">
        <v>3</v>
      </c>
      <c r="AR479" s="99" t="s">
        <v>41</v>
      </c>
      <c r="AS479" s="109" t="s">
        <v>40</v>
      </c>
      <c r="AT479" s="99" t="s">
        <v>41</v>
      </c>
      <c r="AU479" s="105">
        <v>3</v>
      </c>
      <c r="AV479" s="97">
        <v>0</v>
      </c>
      <c r="AW479" s="201">
        <v>3</v>
      </c>
      <c r="AX479" s="201"/>
      <c r="AY479" s="201">
        <v>3</v>
      </c>
      <c r="AZ479" s="201"/>
      <c r="BA479" s="105">
        <v>3</v>
      </c>
      <c r="BB479" s="97">
        <v>0</v>
      </c>
      <c r="BC479" s="105">
        <v>3</v>
      </c>
      <c r="BD479" s="105">
        <v>3</v>
      </c>
      <c r="BE479" s="105">
        <v>3</v>
      </c>
      <c r="BF479" s="97">
        <v>0</v>
      </c>
      <c r="BG479" s="105">
        <v>3</v>
      </c>
      <c r="BH479" s="105">
        <v>3</v>
      </c>
      <c r="BI479" s="105">
        <v>3</v>
      </c>
      <c r="BJ479" s="97">
        <v>0</v>
      </c>
      <c r="BK479" s="105">
        <v>3</v>
      </c>
      <c r="BL479" s="105">
        <v>3</v>
      </c>
      <c r="BM479" s="105">
        <v>3</v>
      </c>
      <c r="BN479" s="97">
        <v>0</v>
      </c>
      <c r="BO479" s="97">
        <v>0</v>
      </c>
      <c r="BP479" s="105">
        <v>3</v>
      </c>
      <c r="BQ479" s="99" t="s">
        <v>41</v>
      </c>
      <c r="BR479" s="107" t="s">
        <v>40</v>
      </c>
      <c r="BS479" s="99" t="s">
        <v>41</v>
      </c>
      <c r="BT479" s="105">
        <v>3</v>
      </c>
      <c r="BU479" s="97">
        <v>0</v>
      </c>
      <c r="BV479" s="105">
        <v>3</v>
      </c>
      <c r="BW479" s="105">
        <v>3</v>
      </c>
      <c r="BX479" s="100">
        <v>1</v>
      </c>
      <c r="BY479" s="97">
        <v>0</v>
      </c>
      <c r="BZ479" s="100">
        <v>1</v>
      </c>
      <c r="CA479" s="100">
        <v>1</v>
      </c>
      <c r="CB479" s="100">
        <v>1</v>
      </c>
      <c r="CC479" s="97">
        <v>0</v>
      </c>
      <c r="CD479" s="100">
        <v>1</v>
      </c>
      <c r="CE479" s="102">
        <v>1</v>
      </c>
      <c r="CF479" s="24" t="str">
        <f>_xlfn.XLOOKUP(A479,Reworked!A:A,Reworked!I:I)</f>
        <v>Qualified</v>
      </c>
    </row>
    <row r="480" spans="1:84" ht="48.75" customHeight="1" x14ac:dyDescent="0.25">
      <c r="A480" s="120">
        <v>1526</v>
      </c>
      <c r="B480" s="121" t="s">
        <v>632</v>
      </c>
      <c r="C480" s="121" t="s">
        <v>496</v>
      </c>
      <c r="D480" s="17" t="s">
        <v>100</v>
      </c>
      <c r="E480" s="121" t="s">
        <v>461</v>
      </c>
      <c r="F480" s="120" t="s">
        <v>396</v>
      </c>
      <c r="G480" s="121" t="s">
        <v>40</v>
      </c>
      <c r="H480" s="121" t="s">
        <v>195</v>
      </c>
      <c r="I480" s="121" t="s">
        <v>448</v>
      </c>
      <c r="J480" s="120" t="s">
        <v>436</v>
      </c>
      <c r="K480" s="129" t="s">
        <v>40</v>
      </c>
      <c r="L480" s="97" t="s">
        <v>40</v>
      </c>
      <c r="M480" s="110" t="s">
        <v>40</v>
      </c>
      <c r="N480" s="98" t="s">
        <v>40</v>
      </c>
      <c r="O480" s="106" t="s">
        <v>40</v>
      </c>
      <c r="P480" s="106" t="s">
        <v>40</v>
      </c>
      <c r="Q480" s="103" t="s">
        <v>45</v>
      </c>
      <c r="R480" s="107" t="s">
        <v>40</v>
      </c>
      <c r="S480" s="99" t="s">
        <v>41</v>
      </c>
      <c r="T480" s="100">
        <v>1</v>
      </c>
      <c r="U480" s="97">
        <v>0</v>
      </c>
      <c r="V480" s="100">
        <v>1</v>
      </c>
      <c r="W480" s="100">
        <v>1</v>
      </c>
      <c r="X480" s="104">
        <v>2</v>
      </c>
      <c r="Y480" s="97">
        <v>0</v>
      </c>
      <c r="Z480" s="104">
        <v>2</v>
      </c>
      <c r="AA480" s="104">
        <v>2</v>
      </c>
      <c r="AB480" s="100">
        <v>1</v>
      </c>
      <c r="AC480" s="97">
        <v>0</v>
      </c>
      <c r="AD480" s="100">
        <v>1</v>
      </c>
      <c r="AE480" s="100">
        <v>1</v>
      </c>
      <c r="AF480" s="100">
        <v>1</v>
      </c>
      <c r="AG480" s="97">
        <v>0</v>
      </c>
      <c r="AH480" s="100">
        <v>1</v>
      </c>
      <c r="AI480" s="100">
        <v>1</v>
      </c>
      <c r="AJ480" s="104">
        <v>2</v>
      </c>
      <c r="AK480" s="97">
        <v>0</v>
      </c>
      <c r="AL480" s="100">
        <v>1</v>
      </c>
      <c r="AM480" s="104">
        <v>2</v>
      </c>
      <c r="AN480" s="100">
        <v>1</v>
      </c>
      <c r="AO480" s="97">
        <v>0</v>
      </c>
      <c r="AP480" s="100">
        <v>1</v>
      </c>
      <c r="AQ480" s="100">
        <v>1</v>
      </c>
      <c r="AR480" s="103" t="s">
        <v>45</v>
      </c>
      <c r="AS480" s="109" t="s">
        <v>40</v>
      </c>
      <c r="AT480" s="103" t="s">
        <v>45</v>
      </c>
      <c r="AU480" s="100">
        <v>1</v>
      </c>
      <c r="AV480" s="97">
        <v>0</v>
      </c>
      <c r="AW480" s="197">
        <v>1</v>
      </c>
      <c r="AX480" s="197"/>
      <c r="AY480" s="197">
        <v>1</v>
      </c>
      <c r="AZ480" s="197"/>
      <c r="BA480" s="104">
        <v>2</v>
      </c>
      <c r="BB480" s="97">
        <v>0</v>
      </c>
      <c r="BC480" s="104">
        <v>2</v>
      </c>
      <c r="BD480" s="104">
        <v>2</v>
      </c>
      <c r="BE480" s="105">
        <v>3</v>
      </c>
      <c r="BF480" s="97">
        <v>0</v>
      </c>
      <c r="BG480" s="104">
        <v>2</v>
      </c>
      <c r="BH480" s="105">
        <v>3</v>
      </c>
      <c r="BI480" s="104">
        <v>2</v>
      </c>
      <c r="BJ480" s="97">
        <v>0</v>
      </c>
      <c r="BK480" s="104">
        <v>2</v>
      </c>
      <c r="BL480" s="104">
        <v>2</v>
      </c>
      <c r="BM480" s="100">
        <v>1</v>
      </c>
      <c r="BN480" s="97">
        <v>0</v>
      </c>
      <c r="BO480" s="100">
        <v>1</v>
      </c>
      <c r="BP480" s="100">
        <v>1</v>
      </c>
      <c r="BQ480" s="103" t="s">
        <v>45</v>
      </c>
      <c r="BR480" s="107" t="s">
        <v>40</v>
      </c>
      <c r="BS480" s="103" t="s">
        <v>45</v>
      </c>
      <c r="BT480" s="100">
        <v>1</v>
      </c>
      <c r="BU480" s="97">
        <v>0</v>
      </c>
      <c r="BV480" s="100">
        <v>1</v>
      </c>
      <c r="BW480" s="100">
        <v>1</v>
      </c>
      <c r="BX480" s="104">
        <v>2</v>
      </c>
      <c r="BY480" s="97">
        <v>0</v>
      </c>
      <c r="BZ480" s="104">
        <v>2</v>
      </c>
      <c r="CA480" s="104">
        <v>2</v>
      </c>
      <c r="CB480" s="105">
        <v>3</v>
      </c>
      <c r="CC480" s="97">
        <v>0</v>
      </c>
      <c r="CD480" s="105">
        <v>3</v>
      </c>
      <c r="CE480" s="112">
        <v>3</v>
      </c>
      <c r="CF480" s="24" t="e">
        <f>_xlfn.XLOOKUP(A480,Reworked!A:A,Reworked!I:I)</f>
        <v>#N/A</v>
      </c>
    </row>
    <row r="481" spans="1:84" ht="48" customHeight="1" x14ac:dyDescent="0.25">
      <c r="A481" s="120">
        <v>1559</v>
      </c>
      <c r="B481" s="121" t="s">
        <v>355</v>
      </c>
      <c r="C481" s="121" t="s">
        <v>496</v>
      </c>
      <c r="D481" s="17" t="s">
        <v>100</v>
      </c>
      <c r="E481" s="121" t="s">
        <v>461</v>
      </c>
      <c r="F481" s="120" t="s">
        <v>396</v>
      </c>
      <c r="G481" s="121" t="s">
        <v>40</v>
      </c>
      <c r="H481" s="121" t="s">
        <v>195</v>
      </c>
      <c r="I481" s="121" t="s">
        <v>448</v>
      </c>
      <c r="J481" s="120" t="s">
        <v>436</v>
      </c>
      <c r="K481" s="43" t="s">
        <v>313</v>
      </c>
      <c r="L481" s="97" t="s">
        <v>40</v>
      </c>
      <c r="M481" s="97" t="s">
        <v>40</v>
      </c>
      <c r="N481" s="106" t="s">
        <v>40</v>
      </c>
      <c r="O481" s="111" t="s">
        <v>40</v>
      </c>
      <c r="P481" s="106" t="s">
        <v>40</v>
      </c>
      <c r="Q481" s="99" t="s">
        <v>41</v>
      </c>
      <c r="R481" s="99" t="s">
        <v>41</v>
      </c>
      <c r="S481" s="99" t="s">
        <v>41</v>
      </c>
      <c r="T481" s="100">
        <v>1</v>
      </c>
      <c r="U481" s="100">
        <v>1</v>
      </c>
      <c r="V481" s="100">
        <v>1</v>
      </c>
      <c r="W481" s="100">
        <v>1</v>
      </c>
      <c r="X481" s="105">
        <v>3</v>
      </c>
      <c r="Y481" s="105">
        <v>3</v>
      </c>
      <c r="Z481" s="105">
        <v>3</v>
      </c>
      <c r="AA481" s="105">
        <v>3</v>
      </c>
      <c r="AB481" s="104">
        <v>2</v>
      </c>
      <c r="AC481" s="104">
        <v>2</v>
      </c>
      <c r="AD481" s="104">
        <v>2</v>
      </c>
      <c r="AE481" s="104">
        <v>2</v>
      </c>
      <c r="AF481" s="100">
        <v>1</v>
      </c>
      <c r="AG481" s="100">
        <v>1</v>
      </c>
      <c r="AH481" s="104">
        <v>2</v>
      </c>
      <c r="AI481" s="100">
        <v>1</v>
      </c>
      <c r="AJ481" s="104">
        <v>2</v>
      </c>
      <c r="AK481" s="104">
        <v>2</v>
      </c>
      <c r="AL481" s="104">
        <v>2</v>
      </c>
      <c r="AM481" s="104">
        <v>2</v>
      </c>
      <c r="AN481" s="104">
        <v>2</v>
      </c>
      <c r="AO481" s="104">
        <v>2</v>
      </c>
      <c r="AP481" s="104">
        <v>2</v>
      </c>
      <c r="AQ481" s="104">
        <v>2</v>
      </c>
      <c r="AR481" s="101" t="s">
        <v>42</v>
      </c>
      <c r="AS481" s="101" t="s">
        <v>42</v>
      </c>
      <c r="AT481" s="101" t="s">
        <v>42</v>
      </c>
      <c r="AU481" s="104">
        <v>2</v>
      </c>
      <c r="AV481" s="104">
        <v>2</v>
      </c>
      <c r="AW481" s="196">
        <v>2</v>
      </c>
      <c r="AX481" s="196"/>
      <c r="AY481" s="196">
        <v>2</v>
      </c>
      <c r="AZ481" s="196"/>
      <c r="BA481" s="105">
        <v>3</v>
      </c>
      <c r="BB481" s="105">
        <v>3</v>
      </c>
      <c r="BC481" s="104">
        <v>2</v>
      </c>
      <c r="BD481" s="105">
        <v>3</v>
      </c>
      <c r="BE481" s="105">
        <v>3</v>
      </c>
      <c r="BF481" s="105">
        <v>3</v>
      </c>
      <c r="BG481" s="104">
        <v>2</v>
      </c>
      <c r="BH481" s="105">
        <v>3</v>
      </c>
      <c r="BI481" s="105">
        <v>3</v>
      </c>
      <c r="BJ481" s="105">
        <v>3</v>
      </c>
      <c r="BK481" s="105">
        <v>3</v>
      </c>
      <c r="BL481" s="105">
        <v>3</v>
      </c>
      <c r="BM481" s="104">
        <v>2</v>
      </c>
      <c r="BN481" s="104">
        <v>2</v>
      </c>
      <c r="BO481" s="97">
        <v>0</v>
      </c>
      <c r="BP481" s="104">
        <v>2</v>
      </c>
      <c r="BQ481" s="103" t="s">
        <v>45</v>
      </c>
      <c r="BR481" s="103" t="s">
        <v>45</v>
      </c>
      <c r="BS481" s="103" t="s">
        <v>45</v>
      </c>
      <c r="BT481" s="100">
        <v>1</v>
      </c>
      <c r="BU481" s="100">
        <v>1</v>
      </c>
      <c r="BV481" s="100">
        <v>1</v>
      </c>
      <c r="BW481" s="100">
        <v>1</v>
      </c>
      <c r="BX481" s="104">
        <v>2</v>
      </c>
      <c r="BY481" s="104">
        <v>2</v>
      </c>
      <c r="BZ481" s="104">
        <v>2</v>
      </c>
      <c r="CA481" s="104">
        <v>2</v>
      </c>
      <c r="CB481" s="105">
        <v>3</v>
      </c>
      <c r="CC481" s="105">
        <v>3</v>
      </c>
      <c r="CD481" s="105">
        <v>3</v>
      </c>
      <c r="CE481" s="112">
        <v>3</v>
      </c>
      <c r="CF481" s="24" t="str">
        <f>_xlfn.XLOOKUP(A481,Reworked!A:A,Reworked!I:I)</f>
        <v>Qualified</v>
      </c>
    </row>
    <row r="482" spans="1:84" ht="48.75" customHeight="1" x14ac:dyDescent="0.25">
      <c r="A482" s="120">
        <v>1565</v>
      </c>
      <c r="B482" s="121" t="s">
        <v>633</v>
      </c>
      <c r="C482" s="121" t="s">
        <v>496</v>
      </c>
      <c r="D482" s="17" t="s">
        <v>100</v>
      </c>
      <c r="E482" s="121" t="s">
        <v>461</v>
      </c>
      <c r="F482" s="120" t="s">
        <v>396</v>
      </c>
      <c r="G482" s="121" t="s">
        <v>40</v>
      </c>
      <c r="H482" s="121" t="s">
        <v>195</v>
      </c>
      <c r="I482" s="121" t="s">
        <v>448</v>
      </c>
      <c r="J482" s="120" t="s">
        <v>436</v>
      </c>
      <c r="K482" s="129" t="s">
        <v>40</v>
      </c>
      <c r="L482" s="97" t="s">
        <v>40</v>
      </c>
      <c r="M482" s="110" t="s">
        <v>40</v>
      </c>
      <c r="N482" s="106" t="s">
        <v>40</v>
      </c>
      <c r="O482" s="111" t="s">
        <v>40</v>
      </c>
      <c r="P482" s="111" t="s">
        <v>40</v>
      </c>
      <c r="Q482" s="99" t="s">
        <v>41</v>
      </c>
      <c r="R482" s="107" t="s">
        <v>40</v>
      </c>
      <c r="S482" s="99" t="s">
        <v>41</v>
      </c>
      <c r="T482" s="104">
        <v>2</v>
      </c>
      <c r="U482" s="97">
        <v>0</v>
      </c>
      <c r="V482" s="104">
        <v>2</v>
      </c>
      <c r="W482" s="104">
        <v>2</v>
      </c>
      <c r="X482" s="105">
        <v>3</v>
      </c>
      <c r="Y482" s="97">
        <v>0</v>
      </c>
      <c r="Z482" s="105">
        <v>3</v>
      </c>
      <c r="AA482" s="105">
        <v>3</v>
      </c>
      <c r="AB482" s="104">
        <v>2</v>
      </c>
      <c r="AC482" s="97">
        <v>0</v>
      </c>
      <c r="AD482" s="104">
        <v>2</v>
      </c>
      <c r="AE482" s="104">
        <v>2</v>
      </c>
      <c r="AF482" s="104">
        <v>2</v>
      </c>
      <c r="AG482" s="97">
        <v>0</v>
      </c>
      <c r="AH482" s="104">
        <v>2</v>
      </c>
      <c r="AI482" s="104">
        <v>2</v>
      </c>
      <c r="AJ482" s="105">
        <v>3</v>
      </c>
      <c r="AK482" s="97">
        <v>0</v>
      </c>
      <c r="AL482" s="105">
        <v>3</v>
      </c>
      <c r="AM482" s="105">
        <v>3</v>
      </c>
      <c r="AN482" s="100">
        <v>1</v>
      </c>
      <c r="AO482" s="97">
        <v>0</v>
      </c>
      <c r="AP482" s="100">
        <v>1</v>
      </c>
      <c r="AQ482" s="100">
        <v>1</v>
      </c>
      <c r="AR482" s="99" t="s">
        <v>41</v>
      </c>
      <c r="AS482" s="109" t="s">
        <v>40</v>
      </c>
      <c r="AT482" s="99" t="s">
        <v>41</v>
      </c>
      <c r="AU482" s="105">
        <v>3</v>
      </c>
      <c r="AV482" s="97">
        <v>0</v>
      </c>
      <c r="AW482" s="201">
        <v>3</v>
      </c>
      <c r="AX482" s="201"/>
      <c r="AY482" s="201">
        <v>3</v>
      </c>
      <c r="AZ482" s="201"/>
      <c r="BA482" s="105">
        <v>3</v>
      </c>
      <c r="BB482" s="97">
        <v>0</v>
      </c>
      <c r="BC482" s="105">
        <v>3</v>
      </c>
      <c r="BD482" s="105">
        <v>3</v>
      </c>
      <c r="BE482" s="105">
        <v>3</v>
      </c>
      <c r="BF482" s="97">
        <v>0</v>
      </c>
      <c r="BG482" s="105">
        <v>3</v>
      </c>
      <c r="BH482" s="105">
        <v>3</v>
      </c>
      <c r="BI482" s="105">
        <v>3</v>
      </c>
      <c r="BJ482" s="97">
        <v>0</v>
      </c>
      <c r="BK482" s="105">
        <v>3</v>
      </c>
      <c r="BL482" s="105">
        <v>3</v>
      </c>
      <c r="BM482" s="104">
        <v>2</v>
      </c>
      <c r="BN482" s="97">
        <v>0</v>
      </c>
      <c r="BO482" s="104">
        <v>2</v>
      </c>
      <c r="BP482" s="104">
        <v>2</v>
      </c>
      <c r="BQ482" s="99" t="s">
        <v>41</v>
      </c>
      <c r="BR482" s="107" t="s">
        <v>40</v>
      </c>
      <c r="BS482" s="99" t="s">
        <v>41</v>
      </c>
      <c r="BT482" s="104">
        <v>2</v>
      </c>
      <c r="BU482" s="97">
        <v>0</v>
      </c>
      <c r="BV482" s="104">
        <v>2</v>
      </c>
      <c r="BW482" s="104">
        <v>2</v>
      </c>
      <c r="BX482" s="105">
        <v>3</v>
      </c>
      <c r="BY482" s="97">
        <v>0</v>
      </c>
      <c r="BZ482" s="105">
        <v>3</v>
      </c>
      <c r="CA482" s="105">
        <v>3</v>
      </c>
      <c r="CB482" s="104">
        <v>2</v>
      </c>
      <c r="CC482" s="97">
        <v>0</v>
      </c>
      <c r="CD482" s="104">
        <v>2</v>
      </c>
      <c r="CE482" s="108">
        <v>2</v>
      </c>
      <c r="CF482" s="24" t="e">
        <f>_xlfn.XLOOKUP(A482,Reworked!A:A,Reworked!I:I)</f>
        <v>#N/A</v>
      </c>
    </row>
    <row r="483" spans="1:84" ht="30" customHeight="1" x14ac:dyDescent="0.25">
      <c r="A483" s="120">
        <v>379</v>
      </c>
      <c r="B483" s="121" t="s">
        <v>554</v>
      </c>
      <c r="C483" s="121" t="s">
        <v>555</v>
      </c>
      <c r="D483" s="17" t="s">
        <v>100</v>
      </c>
      <c r="E483" s="121" t="s">
        <v>56</v>
      </c>
      <c r="F483" s="120" t="s">
        <v>56</v>
      </c>
      <c r="G483" s="121" t="s">
        <v>40</v>
      </c>
      <c r="H483" s="121" t="s">
        <v>40</v>
      </c>
      <c r="I483" s="121" t="s">
        <v>40</v>
      </c>
      <c r="J483" s="120" t="s">
        <v>436</v>
      </c>
      <c r="K483" s="126" t="s">
        <v>40</v>
      </c>
      <c r="L483" s="97" t="s">
        <v>40</v>
      </c>
      <c r="M483" s="97" t="s">
        <v>40</v>
      </c>
      <c r="N483" s="98" t="s">
        <v>40</v>
      </c>
      <c r="O483" s="98" t="s">
        <v>40</v>
      </c>
      <c r="P483" s="98" t="s">
        <v>40</v>
      </c>
      <c r="Q483" s="107" t="s">
        <v>40</v>
      </c>
      <c r="R483" s="107" t="s">
        <v>40</v>
      </c>
      <c r="S483" s="107" t="s">
        <v>40</v>
      </c>
      <c r="T483" s="97">
        <v>0</v>
      </c>
      <c r="U483" s="97">
        <v>0</v>
      </c>
      <c r="V483" s="97">
        <v>0</v>
      </c>
      <c r="W483" s="97">
        <v>0</v>
      </c>
      <c r="X483" s="97">
        <v>0</v>
      </c>
      <c r="Y483" s="97">
        <v>0</v>
      </c>
      <c r="Z483" s="97">
        <v>0</v>
      </c>
      <c r="AA483" s="97">
        <v>0</v>
      </c>
      <c r="AB483" s="97">
        <v>0</v>
      </c>
      <c r="AC483" s="97">
        <v>0</v>
      </c>
      <c r="AD483" s="97">
        <v>0</v>
      </c>
      <c r="AE483" s="97">
        <v>0</v>
      </c>
      <c r="AF483" s="97">
        <v>0</v>
      </c>
      <c r="AG483" s="97">
        <v>0</v>
      </c>
      <c r="AH483" s="97">
        <v>0</v>
      </c>
      <c r="AI483" s="97">
        <v>0</v>
      </c>
      <c r="AJ483" s="97">
        <v>0</v>
      </c>
      <c r="AK483" s="97">
        <v>0</v>
      </c>
      <c r="AL483" s="97">
        <v>0</v>
      </c>
      <c r="AM483" s="97">
        <v>0</v>
      </c>
      <c r="AN483" s="97">
        <v>0</v>
      </c>
      <c r="AO483" s="97">
        <v>0</v>
      </c>
      <c r="AP483" s="97">
        <v>0</v>
      </c>
      <c r="AQ483" s="97">
        <v>0</v>
      </c>
      <c r="AR483" s="109" t="s">
        <v>40</v>
      </c>
      <c r="AS483" s="109" t="s">
        <v>40</v>
      </c>
      <c r="AT483" s="109" t="s">
        <v>40</v>
      </c>
      <c r="AU483" s="97">
        <v>0</v>
      </c>
      <c r="AV483" s="97">
        <v>0</v>
      </c>
      <c r="AW483" s="202">
        <v>0</v>
      </c>
      <c r="AX483" s="202"/>
      <c r="AY483" s="202">
        <v>0</v>
      </c>
      <c r="AZ483" s="202"/>
      <c r="BA483" s="97">
        <v>0</v>
      </c>
      <c r="BB483" s="97">
        <v>0</v>
      </c>
      <c r="BC483" s="97">
        <v>0</v>
      </c>
      <c r="BD483" s="97">
        <v>0</v>
      </c>
      <c r="BE483" s="97">
        <v>0</v>
      </c>
      <c r="BF483" s="97">
        <v>0</v>
      </c>
      <c r="BG483" s="97">
        <v>0</v>
      </c>
      <c r="BH483" s="97">
        <v>0</v>
      </c>
      <c r="BI483" s="97">
        <v>0</v>
      </c>
      <c r="BJ483" s="97">
        <v>0</v>
      </c>
      <c r="BK483" s="97">
        <v>0</v>
      </c>
      <c r="BL483" s="97">
        <v>0</v>
      </c>
      <c r="BM483" s="97">
        <v>0</v>
      </c>
      <c r="BN483" s="97">
        <v>0</v>
      </c>
      <c r="BO483" s="97">
        <v>0</v>
      </c>
      <c r="BP483" s="97">
        <v>0</v>
      </c>
      <c r="BQ483" s="107" t="s">
        <v>40</v>
      </c>
      <c r="BR483" s="107" t="s">
        <v>40</v>
      </c>
      <c r="BS483" s="107" t="s">
        <v>40</v>
      </c>
      <c r="BT483" s="97">
        <v>0</v>
      </c>
      <c r="BU483" s="97">
        <v>0</v>
      </c>
      <c r="BV483" s="97">
        <v>0</v>
      </c>
      <c r="BW483" s="97">
        <v>0</v>
      </c>
      <c r="BX483" s="97">
        <v>0</v>
      </c>
      <c r="BY483" s="97">
        <v>0</v>
      </c>
      <c r="BZ483" s="97">
        <v>0</v>
      </c>
      <c r="CA483" s="97">
        <v>0</v>
      </c>
      <c r="CB483" s="97">
        <v>0</v>
      </c>
      <c r="CC483" s="97">
        <v>0</v>
      </c>
      <c r="CD483" s="97">
        <v>0</v>
      </c>
      <c r="CE483" s="127">
        <v>0</v>
      </c>
      <c r="CF483" s="24" t="e">
        <f>_xlfn.XLOOKUP(A483,Reworked!A:A,Reworked!I:I)</f>
        <v>#N/A</v>
      </c>
    </row>
    <row r="484" spans="1:84" ht="30" customHeight="1" x14ac:dyDescent="0.25">
      <c r="A484" s="120">
        <v>380</v>
      </c>
      <c r="B484" s="121" t="s">
        <v>554</v>
      </c>
      <c r="C484" s="121" t="s">
        <v>555</v>
      </c>
      <c r="D484" s="17" t="s">
        <v>100</v>
      </c>
      <c r="E484" s="121" t="s">
        <v>75</v>
      </c>
      <c r="F484" s="120" t="s">
        <v>75</v>
      </c>
      <c r="G484" s="121" t="s">
        <v>40</v>
      </c>
      <c r="H484" s="121" t="s">
        <v>40</v>
      </c>
      <c r="I484" s="121" t="s">
        <v>40</v>
      </c>
      <c r="J484" s="120" t="s">
        <v>436</v>
      </c>
      <c r="K484" s="126" t="s">
        <v>40</v>
      </c>
      <c r="L484" s="97" t="s">
        <v>40</v>
      </c>
      <c r="M484" s="97" t="s">
        <v>40</v>
      </c>
      <c r="N484" s="98" t="s">
        <v>40</v>
      </c>
      <c r="O484" s="98" t="s">
        <v>40</v>
      </c>
      <c r="P484" s="98" t="s">
        <v>40</v>
      </c>
      <c r="Q484" s="107" t="s">
        <v>40</v>
      </c>
      <c r="R484" s="107" t="s">
        <v>40</v>
      </c>
      <c r="S484" s="107" t="s">
        <v>40</v>
      </c>
      <c r="T484" s="97">
        <v>0</v>
      </c>
      <c r="U484" s="97">
        <v>0</v>
      </c>
      <c r="V484" s="97">
        <v>0</v>
      </c>
      <c r="W484" s="97">
        <v>0</v>
      </c>
      <c r="X484" s="97">
        <v>0</v>
      </c>
      <c r="Y484" s="97">
        <v>0</v>
      </c>
      <c r="Z484" s="97">
        <v>0</v>
      </c>
      <c r="AA484" s="97">
        <v>0</v>
      </c>
      <c r="AB484" s="97">
        <v>0</v>
      </c>
      <c r="AC484" s="97">
        <v>0</v>
      </c>
      <c r="AD484" s="97">
        <v>0</v>
      </c>
      <c r="AE484" s="97">
        <v>0</v>
      </c>
      <c r="AF484" s="97">
        <v>0</v>
      </c>
      <c r="AG484" s="97">
        <v>0</v>
      </c>
      <c r="AH484" s="97">
        <v>0</v>
      </c>
      <c r="AI484" s="97">
        <v>0</v>
      </c>
      <c r="AJ484" s="97">
        <v>0</v>
      </c>
      <c r="AK484" s="97">
        <v>0</v>
      </c>
      <c r="AL484" s="97">
        <v>0</v>
      </c>
      <c r="AM484" s="97">
        <v>0</v>
      </c>
      <c r="AN484" s="97">
        <v>0</v>
      </c>
      <c r="AO484" s="97">
        <v>0</v>
      </c>
      <c r="AP484" s="97">
        <v>0</v>
      </c>
      <c r="AQ484" s="97">
        <v>0</v>
      </c>
      <c r="AR484" s="109" t="s">
        <v>40</v>
      </c>
      <c r="AS484" s="109" t="s">
        <v>40</v>
      </c>
      <c r="AT484" s="109" t="s">
        <v>40</v>
      </c>
      <c r="AU484" s="97">
        <v>0</v>
      </c>
      <c r="AV484" s="97">
        <v>0</v>
      </c>
      <c r="AW484" s="202">
        <v>0</v>
      </c>
      <c r="AX484" s="202"/>
      <c r="AY484" s="202">
        <v>0</v>
      </c>
      <c r="AZ484" s="202"/>
      <c r="BA484" s="97">
        <v>0</v>
      </c>
      <c r="BB484" s="97">
        <v>0</v>
      </c>
      <c r="BC484" s="97">
        <v>0</v>
      </c>
      <c r="BD484" s="97">
        <v>0</v>
      </c>
      <c r="BE484" s="97">
        <v>0</v>
      </c>
      <c r="BF484" s="97">
        <v>0</v>
      </c>
      <c r="BG484" s="97">
        <v>0</v>
      </c>
      <c r="BH484" s="97">
        <v>0</v>
      </c>
      <c r="BI484" s="97">
        <v>0</v>
      </c>
      <c r="BJ484" s="97">
        <v>0</v>
      </c>
      <c r="BK484" s="97">
        <v>0</v>
      </c>
      <c r="BL484" s="97">
        <v>0</v>
      </c>
      <c r="BM484" s="97">
        <v>0</v>
      </c>
      <c r="BN484" s="97">
        <v>0</v>
      </c>
      <c r="BO484" s="97">
        <v>0</v>
      </c>
      <c r="BP484" s="97">
        <v>0</v>
      </c>
      <c r="BQ484" s="107" t="s">
        <v>40</v>
      </c>
      <c r="BR484" s="107" t="s">
        <v>40</v>
      </c>
      <c r="BS484" s="107" t="s">
        <v>40</v>
      </c>
      <c r="BT484" s="97">
        <v>0</v>
      </c>
      <c r="BU484" s="97">
        <v>0</v>
      </c>
      <c r="BV484" s="97">
        <v>0</v>
      </c>
      <c r="BW484" s="97">
        <v>0</v>
      </c>
      <c r="BX484" s="97">
        <v>0</v>
      </c>
      <c r="BY484" s="97">
        <v>0</v>
      </c>
      <c r="BZ484" s="97">
        <v>0</v>
      </c>
      <c r="CA484" s="97">
        <v>0</v>
      </c>
      <c r="CB484" s="97">
        <v>0</v>
      </c>
      <c r="CC484" s="97">
        <v>0</v>
      </c>
      <c r="CD484" s="97">
        <v>0</v>
      </c>
      <c r="CE484" s="127">
        <v>0</v>
      </c>
      <c r="CF484" s="24" t="e">
        <f>_xlfn.XLOOKUP(A484,Reworked!A:A,Reworked!I:I)</f>
        <v>#N/A</v>
      </c>
    </row>
    <row r="485" spans="1:84" ht="30" customHeight="1" x14ac:dyDescent="0.25">
      <c r="A485" s="120">
        <v>382</v>
      </c>
      <c r="B485" s="121" t="s">
        <v>554</v>
      </c>
      <c r="C485" s="121" t="s">
        <v>555</v>
      </c>
      <c r="D485" s="17" t="s">
        <v>100</v>
      </c>
      <c r="E485" s="121" t="s">
        <v>44</v>
      </c>
      <c r="F485" s="120" t="s">
        <v>44</v>
      </c>
      <c r="G485" s="121" t="s">
        <v>40</v>
      </c>
      <c r="H485" s="121" t="s">
        <v>40</v>
      </c>
      <c r="I485" s="121" t="s">
        <v>40</v>
      </c>
      <c r="J485" s="120" t="s">
        <v>436</v>
      </c>
      <c r="K485" s="126" t="s">
        <v>40</v>
      </c>
      <c r="L485" s="97" t="s">
        <v>40</v>
      </c>
      <c r="M485" s="97" t="s">
        <v>40</v>
      </c>
      <c r="N485" s="98" t="s">
        <v>40</v>
      </c>
      <c r="O485" s="98" t="s">
        <v>40</v>
      </c>
      <c r="P485" s="98" t="s">
        <v>40</v>
      </c>
      <c r="Q485" s="107" t="s">
        <v>40</v>
      </c>
      <c r="R485" s="107" t="s">
        <v>40</v>
      </c>
      <c r="S485" s="107" t="s">
        <v>40</v>
      </c>
      <c r="T485" s="97">
        <v>0</v>
      </c>
      <c r="U485" s="97">
        <v>0</v>
      </c>
      <c r="V485" s="97">
        <v>0</v>
      </c>
      <c r="W485" s="97">
        <v>0</v>
      </c>
      <c r="X485" s="97">
        <v>0</v>
      </c>
      <c r="Y485" s="97">
        <v>0</v>
      </c>
      <c r="Z485" s="97">
        <v>0</v>
      </c>
      <c r="AA485" s="97">
        <v>0</v>
      </c>
      <c r="AB485" s="97">
        <v>0</v>
      </c>
      <c r="AC485" s="97">
        <v>0</v>
      </c>
      <c r="AD485" s="97">
        <v>0</v>
      </c>
      <c r="AE485" s="97">
        <v>0</v>
      </c>
      <c r="AF485" s="97">
        <v>0</v>
      </c>
      <c r="AG485" s="97">
        <v>0</v>
      </c>
      <c r="AH485" s="97">
        <v>0</v>
      </c>
      <c r="AI485" s="97">
        <v>0</v>
      </c>
      <c r="AJ485" s="97">
        <v>0</v>
      </c>
      <c r="AK485" s="97">
        <v>0</v>
      </c>
      <c r="AL485" s="97">
        <v>0</v>
      </c>
      <c r="AM485" s="97">
        <v>0</v>
      </c>
      <c r="AN485" s="97">
        <v>0</v>
      </c>
      <c r="AO485" s="97">
        <v>0</v>
      </c>
      <c r="AP485" s="97">
        <v>0</v>
      </c>
      <c r="AQ485" s="97">
        <v>0</v>
      </c>
      <c r="AR485" s="109" t="s">
        <v>40</v>
      </c>
      <c r="AS485" s="109" t="s">
        <v>40</v>
      </c>
      <c r="AT485" s="109" t="s">
        <v>40</v>
      </c>
      <c r="AU485" s="97">
        <v>0</v>
      </c>
      <c r="AV485" s="97">
        <v>0</v>
      </c>
      <c r="AW485" s="202">
        <v>0</v>
      </c>
      <c r="AX485" s="202"/>
      <c r="AY485" s="202">
        <v>0</v>
      </c>
      <c r="AZ485" s="202"/>
      <c r="BA485" s="97">
        <v>0</v>
      </c>
      <c r="BB485" s="97">
        <v>0</v>
      </c>
      <c r="BC485" s="97">
        <v>0</v>
      </c>
      <c r="BD485" s="97">
        <v>0</v>
      </c>
      <c r="BE485" s="97">
        <v>0</v>
      </c>
      <c r="BF485" s="97">
        <v>0</v>
      </c>
      <c r="BG485" s="97">
        <v>0</v>
      </c>
      <c r="BH485" s="97">
        <v>0</v>
      </c>
      <c r="BI485" s="97">
        <v>0</v>
      </c>
      <c r="BJ485" s="97">
        <v>0</v>
      </c>
      <c r="BK485" s="97">
        <v>0</v>
      </c>
      <c r="BL485" s="97">
        <v>0</v>
      </c>
      <c r="BM485" s="97">
        <v>0</v>
      </c>
      <c r="BN485" s="97">
        <v>0</v>
      </c>
      <c r="BO485" s="97">
        <v>0</v>
      </c>
      <c r="BP485" s="97">
        <v>0</v>
      </c>
      <c r="BQ485" s="107" t="s">
        <v>40</v>
      </c>
      <c r="BR485" s="107" t="s">
        <v>40</v>
      </c>
      <c r="BS485" s="107" t="s">
        <v>40</v>
      </c>
      <c r="BT485" s="97">
        <v>0</v>
      </c>
      <c r="BU485" s="97">
        <v>0</v>
      </c>
      <c r="BV485" s="97">
        <v>0</v>
      </c>
      <c r="BW485" s="97">
        <v>0</v>
      </c>
      <c r="BX485" s="97">
        <v>0</v>
      </c>
      <c r="BY485" s="97">
        <v>0</v>
      </c>
      <c r="BZ485" s="97">
        <v>0</v>
      </c>
      <c r="CA485" s="97">
        <v>0</v>
      </c>
      <c r="CB485" s="97">
        <v>0</v>
      </c>
      <c r="CC485" s="97">
        <v>0</v>
      </c>
      <c r="CD485" s="97">
        <v>0</v>
      </c>
      <c r="CE485" s="127">
        <v>0</v>
      </c>
      <c r="CF485" s="24" t="e">
        <f>_xlfn.XLOOKUP(A485,Reworked!A:A,Reworked!I:I)</f>
        <v>#N/A</v>
      </c>
    </row>
    <row r="486" spans="1:84" ht="30" customHeight="1" x14ac:dyDescent="0.25">
      <c r="A486" s="120">
        <v>387</v>
      </c>
      <c r="B486" s="121" t="s">
        <v>554</v>
      </c>
      <c r="C486" s="121" t="s">
        <v>555</v>
      </c>
      <c r="D486" s="17" t="s">
        <v>100</v>
      </c>
      <c r="E486" s="121" t="s">
        <v>52</v>
      </c>
      <c r="F486" s="120" t="s">
        <v>52</v>
      </c>
      <c r="G486" s="121" t="s">
        <v>40</v>
      </c>
      <c r="H486" s="121" t="s">
        <v>40</v>
      </c>
      <c r="I486" s="121" t="s">
        <v>40</v>
      </c>
      <c r="J486" s="120" t="s">
        <v>436</v>
      </c>
      <c r="K486" s="126" t="s">
        <v>40</v>
      </c>
      <c r="L486" s="97" t="s">
        <v>40</v>
      </c>
      <c r="M486" s="97" t="s">
        <v>40</v>
      </c>
      <c r="N486" s="98" t="s">
        <v>40</v>
      </c>
      <c r="O486" s="98" t="s">
        <v>40</v>
      </c>
      <c r="P486" s="98" t="s">
        <v>40</v>
      </c>
      <c r="Q486" s="107" t="s">
        <v>40</v>
      </c>
      <c r="R486" s="107" t="s">
        <v>40</v>
      </c>
      <c r="S486" s="107" t="s">
        <v>40</v>
      </c>
      <c r="T486" s="97">
        <v>0</v>
      </c>
      <c r="U486" s="97">
        <v>0</v>
      </c>
      <c r="V486" s="97">
        <v>0</v>
      </c>
      <c r="W486" s="97">
        <v>0</v>
      </c>
      <c r="X486" s="97">
        <v>0</v>
      </c>
      <c r="Y486" s="97">
        <v>0</v>
      </c>
      <c r="Z486" s="97">
        <v>0</v>
      </c>
      <c r="AA486" s="97">
        <v>0</v>
      </c>
      <c r="AB486" s="97">
        <v>0</v>
      </c>
      <c r="AC486" s="97">
        <v>0</v>
      </c>
      <c r="AD486" s="97">
        <v>0</v>
      </c>
      <c r="AE486" s="97">
        <v>0</v>
      </c>
      <c r="AF486" s="97">
        <v>0</v>
      </c>
      <c r="AG486" s="97">
        <v>0</v>
      </c>
      <c r="AH486" s="97">
        <v>0</v>
      </c>
      <c r="AI486" s="97">
        <v>0</v>
      </c>
      <c r="AJ486" s="97">
        <v>0</v>
      </c>
      <c r="AK486" s="97">
        <v>0</v>
      </c>
      <c r="AL486" s="97">
        <v>0</v>
      </c>
      <c r="AM486" s="97">
        <v>0</v>
      </c>
      <c r="AN486" s="97">
        <v>0</v>
      </c>
      <c r="AO486" s="97">
        <v>0</v>
      </c>
      <c r="AP486" s="97">
        <v>0</v>
      </c>
      <c r="AQ486" s="97">
        <v>0</v>
      </c>
      <c r="AR486" s="109" t="s">
        <v>40</v>
      </c>
      <c r="AS486" s="109" t="s">
        <v>40</v>
      </c>
      <c r="AT486" s="109" t="s">
        <v>40</v>
      </c>
      <c r="AU486" s="97">
        <v>0</v>
      </c>
      <c r="AV486" s="97">
        <v>0</v>
      </c>
      <c r="AW486" s="202">
        <v>0</v>
      </c>
      <c r="AX486" s="202"/>
      <c r="AY486" s="202">
        <v>0</v>
      </c>
      <c r="AZ486" s="202"/>
      <c r="BA486" s="97">
        <v>0</v>
      </c>
      <c r="BB486" s="97">
        <v>0</v>
      </c>
      <c r="BC486" s="97">
        <v>0</v>
      </c>
      <c r="BD486" s="97">
        <v>0</v>
      </c>
      <c r="BE486" s="97">
        <v>0</v>
      </c>
      <c r="BF486" s="97">
        <v>0</v>
      </c>
      <c r="BG486" s="97">
        <v>0</v>
      </c>
      <c r="BH486" s="97">
        <v>0</v>
      </c>
      <c r="BI486" s="97">
        <v>0</v>
      </c>
      <c r="BJ486" s="97">
        <v>0</v>
      </c>
      <c r="BK486" s="97">
        <v>0</v>
      </c>
      <c r="BL486" s="97">
        <v>0</v>
      </c>
      <c r="BM486" s="97">
        <v>0</v>
      </c>
      <c r="BN486" s="97">
        <v>0</v>
      </c>
      <c r="BO486" s="97">
        <v>0</v>
      </c>
      <c r="BP486" s="97">
        <v>0</v>
      </c>
      <c r="BQ486" s="107" t="s">
        <v>40</v>
      </c>
      <c r="BR486" s="107" t="s">
        <v>40</v>
      </c>
      <c r="BS486" s="107" t="s">
        <v>40</v>
      </c>
      <c r="BT486" s="97">
        <v>0</v>
      </c>
      <c r="BU486" s="97">
        <v>0</v>
      </c>
      <c r="BV486" s="97">
        <v>0</v>
      </c>
      <c r="BW486" s="97">
        <v>0</v>
      </c>
      <c r="BX486" s="97">
        <v>0</v>
      </c>
      <c r="BY486" s="97">
        <v>0</v>
      </c>
      <c r="BZ486" s="97">
        <v>0</v>
      </c>
      <c r="CA486" s="97">
        <v>0</v>
      </c>
      <c r="CB486" s="97">
        <v>0</v>
      </c>
      <c r="CC486" s="97">
        <v>0</v>
      </c>
      <c r="CD486" s="97">
        <v>0</v>
      </c>
      <c r="CE486" s="127">
        <v>0</v>
      </c>
      <c r="CF486" s="24" t="e">
        <f>_xlfn.XLOOKUP(A486,Reworked!A:A,Reworked!I:I)</f>
        <v>#N/A</v>
      </c>
    </row>
    <row r="487" spans="1:84" ht="29.25" customHeight="1" x14ac:dyDescent="0.25">
      <c r="A487" s="120">
        <v>388</v>
      </c>
      <c r="B487" s="121" t="s">
        <v>554</v>
      </c>
      <c r="C487" s="121" t="s">
        <v>555</v>
      </c>
      <c r="D487" s="17" t="s">
        <v>100</v>
      </c>
      <c r="E487" s="121" t="s">
        <v>71</v>
      </c>
      <c r="F487" s="120" t="s">
        <v>71</v>
      </c>
      <c r="G487" s="121" t="s">
        <v>40</v>
      </c>
      <c r="H487" s="121" t="s">
        <v>40</v>
      </c>
      <c r="I487" s="121" t="s">
        <v>40</v>
      </c>
      <c r="J487" s="120" t="s">
        <v>436</v>
      </c>
      <c r="K487" s="126" t="s">
        <v>40</v>
      </c>
      <c r="L487" s="97" t="s">
        <v>40</v>
      </c>
      <c r="M487" s="97" t="s">
        <v>40</v>
      </c>
      <c r="N487" s="98" t="s">
        <v>40</v>
      </c>
      <c r="O487" s="98" t="s">
        <v>40</v>
      </c>
      <c r="P487" s="98" t="s">
        <v>40</v>
      </c>
      <c r="Q487" s="107" t="s">
        <v>40</v>
      </c>
      <c r="R487" s="107" t="s">
        <v>40</v>
      </c>
      <c r="S487" s="107" t="s">
        <v>40</v>
      </c>
      <c r="T487" s="97">
        <v>0</v>
      </c>
      <c r="U487" s="97">
        <v>0</v>
      </c>
      <c r="V487" s="97">
        <v>0</v>
      </c>
      <c r="W487" s="97">
        <v>0</v>
      </c>
      <c r="X487" s="97">
        <v>0</v>
      </c>
      <c r="Y487" s="97">
        <v>0</v>
      </c>
      <c r="Z487" s="97">
        <v>0</v>
      </c>
      <c r="AA487" s="97">
        <v>0</v>
      </c>
      <c r="AB487" s="97">
        <v>0</v>
      </c>
      <c r="AC487" s="97">
        <v>0</v>
      </c>
      <c r="AD487" s="97">
        <v>0</v>
      </c>
      <c r="AE487" s="97">
        <v>0</v>
      </c>
      <c r="AF487" s="97">
        <v>0</v>
      </c>
      <c r="AG487" s="97">
        <v>0</v>
      </c>
      <c r="AH487" s="97">
        <v>0</v>
      </c>
      <c r="AI487" s="97">
        <v>0</v>
      </c>
      <c r="AJ487" s="97">
        <v>0</v>
      </c>
      <c r="AK487" s="97">
        <v>0</v>
      </c>
      <c r="AL487" s="97">
        <v>0</v>
      </c>
      <c r="AM487" s="97">
        <v>0</v>
      </c>
      <c r="AN487" s="97">
        <v>0</v>
      </c>
      <c r="AO487" s="97">
        <v>0</v>
      </c>
      <c r="AP487" s="97">
        <v>0</v>
      </c>
      <c r="AQ487" s="97">
        <v>0</v>
      </c>
      <c r="AR487" s="109" t="s">
        <v>40</v>
      </c>
      <c r="AS487" s="109" t="s">
        <v>40</v>
      </c>
      <c r="AT487" s="109" t="s">
        <v>40</v>
      </c>
      <c r="AU487" s="97">
        <v>0</v>
      </c>
      <c r="AV487" s="97">
        <v>0</v>
      </c>
      <c r="AW487" s="202">
        <v>0</v>
      </c>
      <c r="AX487" s="202"/>
      <c r="AY487" s="202">
        <v>0</v>
      </c>
      <c r="AZ487" s="202"/>
      <c r="BA487" s="97">
        <v>0</v>
      </c>
      <c r="BB487" s="97">
        <v>0</v>
      </c>
      <c r="BC487" s="97">
        <v>0</v>
      </c>
      <c r="BD487" s="97">
        <v>0</v>
      </c>
      <c r="BE487" s="97">
        <v>0</v>
      </c>
      <c r="BF487" s="97">
        <v>0</v>
      </c>
      <c r="BG487" s="97">
        <v>0</v>
      </c>
      <c r="BH487" s="97">
        <v>0</v>
      </c>
      <c r="BI487" s="97">
        <v>0</v>
      </c>
      <c r="BJ487" s="97">
        <v>0</v>
      </c>
      <c r="BK487" s="97">
        <v>0</v>
      </c>
      <c r="BL487" s="97">
        <v>0</v>
      </c>
      <c r="BM487" s="97">
        <v>0</v>
      </c>
      <c r="BN487" s="97">
        <v>0</v>
      </c>
      <c r="BO487" s="97">
        <v>0</v>
      </c>
      <c r="BP487" s="97">
        <v>0</v>
      </c>
      <c r="BQ487" s="107" t="s">
        <v>40</v>
      </c>
      <c r="BR487" s="107" t="s">
        <v>40</v>
      </c>
      <c r="BS487" s="107" t="s">
        <v>40</v>
      </c>
      <c r="BT487" s="97">
        <v>0</v>
      </c>
      <c r="BU487" s="97">
        <v>0</v>
      </c>
      <c r="BV487" s="97">
        <v>0</v>
      </c>
      <c r="BW487" s="97">
        <v>0</v>
      </c>
      <c r="BX487" s="97">
        <v>0</v>
      </c>
      <c r="BY487" s="97">
        <v>0</v>
      </c>
      <c r="BZ487" s="97">
        <v>0</v>
      </c>
      <c r="CA487" s="97">
        <v>0</v>
      </c>
      <c r="CB487" s="97">
        <v>0</v>
      </c>
      <c r="CC487" s="97">
        <v>0</v>
      </c>
      <c r="CD487" s="97">
        <v>0</v>
      </c>
      <c r="CE487" s="127">
        <v>0</v>
      </c>
      <c r="CF487" s="24" t="e">
        <f>_xlfn.XLOOKUP(A487,Reworked!A:A,Reworked!I:I)</f>
        <v>#N/A</v>
      </c>
    </row>
    <row r="488" spans="1:84" ht="30" customHeight="1" x14ac:dyDescent="0.25">
      <c r="A488" s="120">
        <v>389</v>
      </c>
      <c r="B488" s="121" t="s">
        <v>554</v>
      </c>
      <c r="C488" s="121" t="s">
        <v>555</v>
      </c>
      <c r="D488" s="17" t="s">
        <v>100</v>
      </c>
      <c r="E488" s="121" t="s">
        <v>47</v>
      </c>
      <c r="F488" s="120" t="s">
        <v>47</v>
      </c>
      <c r="G488" s="121" t="s">
        <v>40</v>
      </c>
      <c r="H488" s="121" t="s">
        <v>40</v>
      </c>
      <c r="I488" s="121" t="s">
        <v>40</v>
      </c>
      <c r="J488" s="120" t="s">
        <v>436</v>
      </c>
      <c r="K488" s="126" t="s">
        <v>40</v>
      </c>
      <c r="L488" s="97" t="s">
        <v>40</v>
      </c>
      <c r="M488" s="97" t="s">
        <v>40</v>
      </c>
      <c r="N488" s="98" t="s">
        <v>40</v>
      </c>
      <c r="O488" s="98" t="s">
        <v>40</v>
      </c>
      <c r="P488" s="98" t="s">
        <v>40</v>
      </c>
      <c r="Q488" s="107" t="s">
        <v>40</v>
      </c>
      <c r="R488" s="107" t="s">
        <v>40</v>
      </c>
      <c r="S488" s="107" t="s">
        <v>40</v>
      </c>
      <c r="T488" s="97">
        <v>0</v>
      </c>
      <c r="U488" s="97">
        <v>0</v>
      </c>
      <c r="V488" s="97">
        <v>0</v>
      </c>
      <c r="W488" s="97">
        <v>0</v>
      </c>
      <c r="X488" s="97">
        <v>0</v>
      </c>
      <c r="Y488" s="97">
        <v>0</v>
      </c>
      <c r="Z488" s="97">
        <v>0</v>
      </c>
      <c r="AA488" s="97">
        <v>0</v>
      </c>
      <c r="AB488" s="97">
        <v>0</v>
      </c>
      <c r="AC488" s="97">
        <v>0</v>
      </c>
      <c r="AD488" s="97">
        <v>0</v>
      </c>
      <c r="AE488" s="97">
        <v>0</v>
      </c>
      <c r="AF488" s="97">
        <v>0</v>
      </c>
      <c r="AG488" s="97">
        <v>0</v>
      </c>
      <c r="AH488" s="97">
        <v>0</v>
      </c>
      <c r="AI488" s="97">
        <v>0</v>
      </c>
      <c r="AJ488" s="97">
        <v>0</v>
      </c>
      <c r="AK488" s="97">
        <v>0</v>
      </c>
      <c r="AL488" s="97">
        <v>0</v>
      </c>
      <c r="AM488" s="97">
        <v>0</v>
      </c>
      <c r="AN488" s="97">
        <v>0</v>
      </c>
      <c r="AO488" s="97">
        <v>0</v>
      </c>
      <c r="AP488" s="97">
        <v>0</v>
      </c>
      <c r="AQ488" s="97">
        <v>0</v>
      </c>
      <c r="AR488" s="109" t="s">
        <v>40</v>
      </c>
      <c r="AS488" s="109" t="s">
        <v>40</v>
      </c>
      <c r="AT488" s="109" t="s">
        <v>40</v>
      </c>
      <c r="AU488" s="97">
        <v>0</v>
      </c>
      <c r="AV488" s="97">
        <v>0</v>
      </c>
      <c r="AW488" s="202">
        <v>0</v>
      </c>
      <c r="AX488" s="202"/>
      <c r="AY488" s="202">
        <v>0</v>
      </c>
      <c r="AZ488" s="202"/>
      <c r="BA488" s="97">
        <v>0</v>
      </c>
      <c r="BB488" s="97">
        <v>0</v>
      </c>
      <c r="BC488" s="97">
        <v>0</v>
      </c>
      <c r="BD488" s="97">
        <v>0</v>
      </c>
      <c r="BE488" s="97">
        <v>0</v>
      </c>
      <c r="BF488" s="97">
        <v>0</v>
      </c>
      <c r="BG488" s="97">
        <v>0</v>
      </c>
      <c r="BH488" s="97">
        <v>0</v>
      </c>
      <c r="BI488" s="97">
        <v>0</v>
      </c>
      <c r="BJ488" s="97">
        <v>0</v>
      </c>
      <c r="BK488" s="97">
        <v>0</v>
      </c>
      <c r="BL488" s="97">
        <v>0</v>
      </c>
      <c r="BM488" s="97">
        <v>0</v>
      </c>
      <c r="BN488" s="97">
        <v>0</v>
      </c>
      <c r="BO488" s="97">
        <v>0</v>
      </c>
      <c r="BP488" s="97">
        <v>0</v>
      </c>
      <c r="BQ488" s="107" t="s">
        <v>40</v>
      </c>
      <c r="BR488" s="107" t="s">
        <v>40</v>
      </c>
      <c r="BS488" s="107" t="s">
        <v>40</v>
      </c>
      <c r="BT488" s="97">
        <v>0</v>
      </c>
      <c r="BU488" s="97">
        <v>0</v>
      </c>
      <c r="BV488" s="97">
        <v>0</v>
      </c>
      <c r="BW488" s="97">
        <v>0</v>
      </c>
      <c r="BX488" s="97">
        <v>0</v>
      </c>
      <c r="BY488" s="97">
        <v>0</v>
      </c>
      <c r="BZ488" s="97">
        <v>0</v>
      </c>
      <c r="CA488" s="97">
        <v>0</v>
      </c>
      <c r="CB488" s="97">
        <v>0</v>
      </c>
      <c r="CC488" s="97">
        <v>0</v>
      </c>
      <c r="CD488" s="97">
        <v>0</v>
      </c>
      <c r="CE488" s="127">
        <v>0</v>
      </c>
      <c r="CF488" s="24" t="e">
        <f>_xlfn.XLOOKUP(A488,Reworked!A:A,Reworked!I:I)</f>
        <v>#N/A</v>
      </c>
    </row>
    <row r="489" spans="1:84" ht="30" customHeight="1" x14ac:dyDescent="0.25">
      <c r="A489" s="120">
        <v>390</v>
      </c>
      <c r="B489" s="121" t="s">
        <v>554</v>
      </c>
      <c r="C489" s="121" t="s">
        <v>555</v>
      </c>
      <c r="D489" s="17" t="s">
        <v>100</v>
      </c>
      <c r="E489" s="121" t="s">
        <v>39</v>
      </c>
      <c r="F489" s="120" t="s">
        <v>39</v>
      </c>
      <c r="G489" s="121" t="s">
        <v>40</v>
      </c>
      <c r="H489" s="121" t="s">
        <v>40</v>
      </c>
      <c r="I489" s="121" t="s">
        <v>40</v>
      </c>
      <c r="J489" s="120" t="s">
        <v>436</v>
      </c>
      <c r="K489" s="126" t="s">
        <v>40</v>
      </c>
      <c r="L489" s="97" t="s">
        <v>40</v>
      </c>
      <c r="M489" s="97" t="s">
        <v>40</v>
      </c>
      <c r="N489" s="98" t="s">
        <v>40</v>
      </c>
      <c r="O489" s="98" t="s">
        <v>40</v>
      </c>
      <c r="P489" s="98" t="s">
        <v>40</v>
      </c>
      <c r="Q489" s="107" t="s">
        <v>40</v>
      </c>
      <c r="R489" s="107" t="s">
        <v>40</v>
      </c>
      <c r="S489" s="107" t="s">
        <v>40</v>
      </c>
      <c r="T489" s="97">
        <v>0</v>
      </c>
      <c r="U489" s="97">
        <v>0</v>
      </c>
      <c r="V489" s="97">
        <v>0</v>
      </c>
      <c r="W489" s="97">
        <v>0</v>
      </c>
      <c r="X489" s="97">
        <v>0</v>
      </c>
      <c r="Y489" s="97">
        <v>0</v>
      </c>
      <c r="Z489" s="97">
        <v>0</v>
      </c>
      <c r="AA489" s="97">
        <v>0</v>
      </c>
      <c r="AB489" s="97">
        <v>0</v>
      </c>
      <c r="AC489" s="97">
        <v>0</v>
      </c>
      <c r="AD489" s="97">
        <v>0</v>
      </c>
      <c r="AE489" s="97">
        <v>0</v>
      </c>
      <c r="AF489" s="97">
        <v>0</v>
      </c>
      <c r="AG489" s="97">
        <v>0</v>
      </c>
      <c r="AH489" s="97">
        <v>0</v>
      </c>
      <c r="AI489" s="97">
        <v>0</v>
      </c>
      <c r="AJ489" s="97">
        <v>0</v>
      </c>
      <c r="AK489" s="97">
        <v>0</v>
      </c>
      <c r="AL489" s="97">
        <v>0</v>
      </c>
      <c r="AM489" s="97">
        <v>0</v>
      </c>
      <c r="AN489" s="97">
        <v>0</v>
      </c>
      <c r="AO489" s="97">
        <v>0</v>
      </c>
      <c r="AP489" s="97">
        <v>0</v>
      </c>
      <c r="AQ489" s="97">
        <v>0</v>
      </c>
      <c r="AR489" s="109" t="s">
        <v>40</v>
      </c>
      <c r="AS489" s="109" t="s">
        <v>40</v>
      </c>
      <c r="AT489" s="109" t="s">
        <v>40</v>
      </c>
      <c r="AU489" s="97">
        <v>0</v>
      </c>
      <c r="AV489" s="97">
        <v>0</v>
      </c>
      <c r="AW489" s="202">
        <v>0</v>
      </c>
      <c r="AX489" s="202"/>
      <c r="AY489" s="202">
        <v>0</v>
      </c>
      <c r="AZ489" s="202"/>
      <c r="BA489" s="97">
        <v>0</v>
      </c>
      <c r="BB489" s="97">
        <v>0</v>
      </c>
      <c r="BC489" s="97">
        <v>0</v>
      </c>
      <c r="BD489" s="97">
        <v>0</v>
      </c>
      <c r="BE489" s="97">
        <v>0</v>
      </c>
      <c r="BF489" s="97">
        <v>0</v>
      </c>
      <c r="BG489" s="97">
        <v>0</v>
      </c>
      <c r="BH489" s="97">
        <v>0</v>
      </c>
      <c r="BI489" s="97">
        <v>0</v>
      </c>
      <c r="BJ489" s="97">
        <v>0</v>
      </c>
      <c r="BK489" s="97">
        <v>0</v>
      </c>
      <c r="BL489" s="97">
        <v>0</v>
      </c>
      <c r="BM489" s="97">
        <v>0</v>
      </c>
      <c r="BN489" s="97">
        <v>0</v>
      </c>
      <c r="BO489" s="97">
        <v>0</v>
      </c>
      <c r="BP489" s="97">
        <v>0</v>
      </c>
      <c r="BQ489" s="107" t="s">
        <v>40</v>
      </c>
      <c r="BR489" s="107" t="s">
        <v>40</v>
      </c>
      <c r="BS489" s="107" t="s">
        <v>40</v>
      </c>
      <c r="BT489" s="97">
        <v>0</v>
      </c>
      <c r="BU489" s="97">
        <v>0</v>
      </c>
      <c r="BV489" s="97">
        <v>0</v>
      </c>
      <c r="BW489" s="97">
        <v>0</v>
      </c>
      <c r="BX489" s="97">
        <v>0</v>
      </c>
      <c r="BY489" s="97">
        <v>0</v>
      </c>
      <c r="BZ489" s="97">
        <v>0</v>
      </c>
      <c r="CA489" s="97">
        <v>0</v>
      </c>
      <c r="CB489" s="97">
        <v>0</v>
      </c>
      <c r="CC489" s="97">
        <v>0</v>
      </c>
      <c r="CD489" s="97">
        <v>0</v>
      </c>
      <c r="CE489" s="127">
        <v>0</v>
      </c>
      <c r="CF489" s="24" t="e">
        <f>_xlfn.XLOOKUP(A489,Reworked!A:A,Reworked!I:I)</f>
        <v>#N/A</v>
      </c>
    </row>
    <row r="490" spans="1:84" ht="30" customHeight="1" x14ac:dyDescent="0.25">
      <c r="A490" s="120">
        <v>391</v>
      </c>
      <c r="B490" s="121" t="s">
        <v>556</v>
      </c>
      <c r="C490" s="121" t="s">
        <v>555</v>
      </c>
      <c r="D490" s="17" t="s">
        <v>100</v>
      </c>
      <c r="E490" s="121" t="s">
        <v>56</v>
      </c>
      <c r="F490" s="120" t="s">
        <v>56</v>
      </c>
      <c r="G490" s="121" t="s">
        <v>40</v>
      </c>
      <c r="H490" s="121" t="s">
        <v>40</v>
      </c>
      <c r="I490" s="121" t="s">
        <v>40</v>
      </c>
      <c r="J490" s="120" t="s">
        <v>436</v>
      </c>
      <c r="K490" s="126" t="s">
        <v>40</v>
      </c>
      <c r="L490" s="97" t="s">
        <v>40</v>
      </c>
      <c r="M490" s="97" t="s">
        <v>40</v>
      </c>
      <c r="N490" s="98" t="s">
        <v>40</v>
      </c>
      <c r="O490" s="98" t="s">
        <v>40</v>
      </c>
      <c r="P490" s="98" t="s">
        <v>40</v>
      </c>
      <c r="Q490" s="107" t="s">
        <v>40</v>
      </c>
      <c r="R490" s="107" t="s">
        <v>40</v>
      </c>
      <c r="S490" s="107" t="s">
        <v>40</v>
      </c>
      <c r="T490" s="97">
        <v>0</v>
      </c>
      <c r="U490" s="97">
        <v>0</v>
      </c>
      <c r="V490" s="97">
        <v>0</v>
      </c>
      <c r="W490" s="97">
        <v>0</v>
      </c>
      <c r="X490" s="97">
        <v>0</v>
      </c>
      <c r="Y490" s="97">
        <v>0</v>
      </c>
      <c r="Z490" s="97">
        <v>0</v>
      </c>
      <c r="AA490" s="97">
        <v>0</v>
      </c>
      <c r="AB490" s="97">
        <v>0</v>
      </c>
      <c r="AC490" s="97">
        <v>0</v>
      </c>
      <c r="AD490" s="97">
        <v>0</v>
      </c>
      <c r="AE490" s="97">
        <v>0</v>
      </c>
      <c r="AF490" s="97">
        <v>0</v>
      </c>
      <c r="AG490" s="97">
        <v>0</v>
      </c>
      <c r="AH490" s="97">
        <v>0</v>
      </c>
      <c r="AI490" s="97">
        <v>0</v>
      </c>
      <c r="AJ490" s="97">
        <v>0</v>
      </c>
      <c r="AK490" s="97">
        <v>0</v>
      </c>
      <c r="AL490" s="97">
        <v>0</v>
      </c>
      <c r="AM490" s="97">
        <v>0</v>
      </c>
      <c r="AN490" s="97">
        <v>0</v>
      </c>
      <c r="AO490" s="97">
        <v>0</v>
      </c>
      <c r="AP490" s="97">
        <v>0</v>
      </c>
      <c r="AQ490" s="97">
        <v>0</v>
      </c>
      <c r="AR490" s="109" t="s">
        <v>40</v>
      </c>
      <c r="AS490" s="109" t="s">
        <v>40</v>
      </c>
      <c r="AT490" s="109" t="s">
        <v>40</v>
      </c>
      <c r="AU490" s="97">
        <v>0</v>
      </c>
      <c r="AV490" s="97">
        <v>0</v>
      </c>
      <c r="AW490" s="202">
        <v>0</v>
      </c>
      <c r="AX490" s="202"/>
      <c r="AY490" s="202">
        <v>0</v>
      </c>
      <c r="AZ490" s="202"/>
      <c r="BA490" s="97">
        <v>0</v>
      </c>
      <c r="BB490" s="97">
        <v>0</v>
      </c>
      <c r="BC490" s="97">
        <v>0</v>
      </c>
      <c r="BD490" s="97">
        <v>0</v>
      </c>
      <c r="BE490" s="97">
        <v>0</v>
      </c>
      <c r="BF490" s="97">
        <v>0</v>
      </c>
      <c r="BG490" s="97">
        <v>0</v>
      </c>
      <c r="BH490" s="97">
        <v>0</v>
      </c>
      <c r="BI490" s="97">
        <v>0</v>
      </c>
      <c r="BJ490" s="97">
        <v>0</v>
      </c>
      <c r="BK490" s="97">
        <v>0</v>
      </c>
      <c r="BL490" s="97">
        <v>0</v>
      </c>
      <c r="BM490" s="97">
        <v>0</v>
      </c>
      <c r="BN490" s="97">
        <v>0</v>
      </c>
      <c r="BO490" s="97">
        <v>0</v>
      </c>
      <c r="BP490" s="97">
        <v>0</v>
      </c>
      <c r="BQ490" s="107" t="s">
        <v>40</v>
      </c>
      <c r="BR490" s="107" t="s">
        <v>40</v>
      </c>
      <c r="BS490" s="107" t="s">
        <v>40</v>
      </c>
      <c r="BT490" s="97">
        <v>0</v>
      </c>
      <c r="BU490" s="97">
        <v>0</v>
      </c>
      <c r="BV490" s="97">
        <v>0</v>
      </c>
      <c r="BW490" s="97">
        <v>0</v>
      </c>
      <c r="BX490" s="97">
        <v>0</v>
      </c>
      <c r="BY490" s="97">
        <v>0</v>
      </c>
      <c r="BZ490" s="97">
        <v>0</v>
      </c>
      <c r="CA490" s="97">
        <v>0</v>
      </c>
      <c r="CB490" s="97">
        <v>0</v>
      </c>
      <c r="CC490" s="97">
        <v>0</v>
      </c>
      <c r="CD490" s="97">
        <v>0</v>
      </c>
      <c r="CE490" s="127">
        <v>0</v>
      </c>
      <c r="CF490" s="24" t="e">
        <f>_xlfn.XLOOKUP(A490,Reworked!A:A,Reworked!I:I)</f>
        <v>#N/A</v>
      </c>
    </row>
    <row r="491" spans="1:84" ht="30" customHeight="1" x14ac:dyDescent="0.25">
      <c r="A491" s="120">
        <v>392</v>
      </c>
      <c r="B491" s="121" t="s">
        <v>556</v>
      </c>
      <c r="C491" s="121" t="s">
        <v>555</v>
      </c>
      <c r="D491" s="17" t="s">
        <v>100</v>
      </c>
      <c r="E491" s="121" t="s">
        <v>75</v>
      </c>
      <c r="F491" s="120" t="s">
        <v>75</v>
      </c>
      <c r="G491" s="121" t="s">
        <v>40</v>
      </c>
      <c r="H491" s="121" t="s">
        <v>40</v>
      </c>
      <c r="I491" s="121" t="s">
        <v>40</v>
      </c>
      <c r="J491" s="120" t="s">
        <v>436</v>
      </c>
      <c r="K491" s="126" t="s">
        <v>40</v>
      </c>
      <c r="L491" s="97" t="s">
        <v>40</v>
      </c>
      <c r="M491" s="97" t="s">
        <v>40</v>
      </c>
      <c r="N491" s="98" t="s">
        <v>40</v>
      </c>
      <c r="O491" s="98" t="s">
        <v>40</v>
      </c>
      <c r="P491" s="98" t="s">
        <v>40</v>
      </c>
      <c r="Q491" s="107" t="s">
        <v>40</v>
      </c>
      <c r="R491" s="107" t="s">
        <v>40</v>
      </c>
      <c r="S491" s="107" t="s">
        <v>40</v>
      </c>
      <c r="T491" s="97">
        <v>0</v>
      </c>
      <c r="U491" s="97">
        <v>0</v>
      </c>
      <c r="V491" s="97">
        <v>0</v>
      </c>
      <c r="W491" s="97">
        <v>0</v>
      </c>
      <c r="X491" s="97">
        <v>0</v>
      </c>
      <c r="Y491" s="97">
        <v>0</v>
      </c>
      <c r="Z491" s="97">
        <v>0</v>
      </c>
      <c r="AA491" s="97">
        <v>0</v>
      </c>
      <c r="AB491" s="97">
        <v>0</v>
      </c>
      <c r="AC491" s="97">
        <v>0</v>
      </c>
      <c r="AD491" s="97">
        <v>0</v>
      </c>
      <c r="AE491" s="97">
        <v>0</v>
      </c>
      <c r="AF491" s="97">
        <v>0</v>
      </c>
      <c r="AG491" s="97">
        <v>0</v>
      </c>
      <c r="AH491" s="97">
        <v>0</v>
      </c>
      <c r="AI491" s="97">
        <v>0</v>
      </c>
      <c r="AJ491" s="97">
        <v>0</v>
      </c>
      <c r="AK491" s="97">
        <v>0</v>
      </c>
      <c r="AL491" s="97">
        <v>0</v>
      </c>
      <c r="AM491" s="97">
        <v>0</v>
      </c>
      <c r="AN491" s="97">
        <v>0</v>
      </c>
      <c r="AO491" s="97">
        <v>0</v>
      </c>
      <c r="AP491" s="97">
        <v>0</v>
      </c>
      <c r="AQ491" s="97">
        <v>0</v>
      </c>
      <c r="AR491" s="109" t="s">
        <v>40</v>
      </c>
      <c r="AS491" s="109" t="s">
        <v>40</v>
      </c>
      <c r="AT491" s="109" t="s">
        <v>40</v>
      </c>
      <c r="AU491" s="97">
        <v>0</v>
      </c>
      <c r="AV491" s="97">
        <v>0</v>
      </c>
      <c r="AW491" s="202">
        <v>0</v>
      </c>
      <c r="AX491" s="202"/>
      <c r="AY491" s="202">
        <v>0</v>
      </c>
      <c r="AZ491" s="202"/>
      <c r="BA491" s="97">
        <v>0</v>
      </c>
      <c r="BB491" s="97">
        <v>0</v>
      </c>
      <c r="BC491" s="97">
        <v>0</v>
      </c>
      <c r="BD491" s="97">
        <v>0</v>
      </c>
      <c r="BE491" s="97">
        <v>0</v>
      </c>
      <c r="BF491" s="97">
        <v>0</v>
      </c>
      <c r="BG491" s="97">
        <v>0</v>
      </c>
      <c r="BH491" s="97">
        <v>0</v>
      </c>
      <c r="BI491" s="97">
        <v>0</v>
      </c>
      <c r="BJ491" s="97">
        <v>0</v>
      </c>
      <c r="BK491" s="97">
        <v>0</v>
      </c>
      <c r="BL491" s="97">
        <v>0</v>
      </c>
      <c r="BM491" s="97">
        <v>0</v>
      </c>
      <c r="BN491" s="97">
        <v>0</v>
      </c>
      <c r="BO491" s="97">
        <v>0</v>
      </c>
      <c r="BP491" s="97">
        <v>0</v>
      </c>
      <c r="BQ491" s="107" t="s">
        <v>40</v>
      </c>
      <c r="BR491" s="107" t="s">
        <v>40</v>
      </c>
      <c r="BS491" s="107" t="s">
        <v>40</v>
      </c>
      <c r="BT491" s="97">
        <v>0</v>
      </c>
      <c r="BU491" s="97">
        <v>0</v>
      </c>
      <c r="BV491" s="97">
        <v>0</v>
      </c>
      <c r="BW491" s="97">
        <v>0</v>
      </c>
      <c r="BX491" s="97">
        <v>0</v>
      </c>
      <c r="BY491" s="97">
        <v>0</v>
      </c>
      <c r="BZ491" s="97">
        <v>0</v>
      </c>
      <c r="CA491" s="97">
        <v>0</v>
      </c>
      <c r="CB491" s="97">
        <v>0</v>
      </c>
      <c r="CC491" s="97">
        <v>0</v>
      </c>
      <c r="CD491" s="97">
        <v>0</v>
      </c>
      <c r="CE491" s="127">
        <v>0</v>
      </c>
      <c r="CF491" s="24" t="e">
        <f>_xlfn.XLOOKUP(A491,Reworked!A:A,Reworked!I:I)</f>
        <v>#N/A</v>
      </c>
    </row>
    <row r="492" spans="1:84" ht="30" customHeight="1" x14ac:dyDescent="0.25">
      <c r="A492" s="120">
        <v>394</v>
      </c>
      <c r="B492" s="121" t="s">
        <v>556</v>
      </c>
      <c r="C492" s="121" t="s">
        <v>555</v>
      </c>
      <c r="D492" s="17" t="s">
        <v>100</v>
      </c>
      <c r="E492" s="121" t="s">
        <v>44</v>
      </c>
      <c r="F492" s="120" t="s">
        <v>44</v>
      </c>
      <c r="G492" s="121" t="s">
        <v>40</v>
      </c>
      <c r="H492" s="121" t="s">
        <v>40</v>
      </c>
      <c r="I492" s="121" t="s">
        <v>40</v>
      </c>
      <c r="J492" s="120" t="s">
        <v>436</v>
      </c>
      <c r="K492" s="126" t="s">
        <v>40</v>
      </c>
      <c r="L492" s="97" t="s">
        <v>40</v>
      </c>
      <c r="M492" s="97" t="s">
        <v>40</v>
      </c>
      <c r="N492" s="98" t="s">
        <v>40</v>
      </c>
      <c r="O492" s="98" t="s">
        <v>40</v>
      </c>
      <c r="P492" s="98" t="s">
        <v>40</v>
      </c>
      <c r="Q492" s="107" t="s">
        <v>40</v>
      </c>
      <c r="R492" s="107" t="s">
        <v>40</v>
      </c>
      <c r="S492" s="107" t="s">
        <v>40</v>
      </c>
      <c r="T492" s="97">
        <v>0</v>
      </c>
      <c r="U492" s="97">
        <v>0</v>
      </c>
      <c r="V492" s="97">
        <v>0</v>
      </c>
      <c r="W492" s="97">
        <v>0</v>
      </c>
      <c r="X492" s="97">
        <v>0</v>
      </c>
      <c r="Y492" s="97">
        <v>0</v>
      </c>
      <c r="Z492" s="97">
        <v>0</v>
      </c>
      <c r="AA492" s="97">
        <v>0</v>
      </c>
      <c r="AB492" s="97">
        <v>0</v>
      </c>
      <c r="AC492" s="97">
        <v>0</v>
      </c>
      <c r="AD492" s="97">
        <v>0</v>
      </c>
      <c r="AE492" s="97">
        <v>0</v>
      </c>
      <c r="AF492" s="97">
        <v>0</v>
      </c>
      <c r="AG492" s="97">
        <v>0</v>
      </c>
      <c r="AH492" s="97">
        <v>0</v>
      </c>
      <c r="AI492" s="97">
        <v>0</v>
      </c>
      <c r="AJ492" s="97">
        <v>0</v>
      </c>
      <c r="AK492" s="97">
        <v>0</v>
      </c>
      <c r="AL492" s="97">
        <v>0</v>
      </c>
      <c r="AM492" s="97">
        <v>0</v>
      </c>
      <c r="AN492" s="97">
        <v>0</v>
      </c>
      <c r="AO492" s="97">
        <v>0</v>
      </c>
      <c r="AP492" s="97">
        <v>0</v>
      </c>
      <c r="AQ492" s="97">
        <v>0</v>
      </c>
      <c r="AR492" s="109" t="s">
        <v>40</v>
      </c>
      <c r="AS492" s="109" t="s">
        <v>40</v>
      </c>
      <c r="AT492" s="109" t="s">
        <v>40</v>
      </c>
      <c r="AU492" s="97">
        <v>0</v>
      </c>
      <c r="AV492" s="97">
        <v>0</v>
      </c>
      <c r="AW492" s="202">
        <v>0</v>
      </c>
      <c r="AX492" s="202"/>
      <c r="AY492" s="202">
        <v>0</v>
      </c>
      <c r="AZ492" s="202"/>
      <c r="BA492" s="97">
        <v>0</v>
      </c>
      <c r="BB492" s="97">
        <v>0</v>
      </c>
      <c r="BC492" s="97">
        <v>0</v>
      </c>
      <c r="BD492" s="97">
        <v>0</v>
      </c>
      <c r="BE492" s="97">
        <v>0</v>
      </c>
      <c r="BF492" s="97">
        <v>0</v>
      </c>
      <c r="BG492" s="97">
        <v>0</v>
      </c>
      <c r="BH492" s="97">
        <v>0</v>
      </c>
      <c r="BI492" s="97">
        <v>0</v>
      </c>
      <c r="BJ492" s="97">
        <v>0</v>
      </c>
      <c r="BK492" s="97">
        <v>0</v>
      </c>
      <c r="BL492" s="97">
        <v>0</v>
      </c>
      <c r="BM492" s="97">
        <v>0</v>
      </c>
      <c r="BN492" s="97">
        <v>0</v>
      </c>
      <c r="BO492" s="97">
        <v>0</v>
      </c>
      <c r="BP492" s="97">
        <v>0</v>
      </c>
      <c r="BQ492" s="107" t="s">
        <v>40</v>
      </c>
      <c r="BR492" s="107" t="s">
        <v>40</v>
      </c>
      <c r="BS492" s="107" t="s">
        <v>40</v>
      </c>
      <c r="BT492" s="97">
        <v>0</v>
      </c>
      <c r="BU492" s="97">
        <v>0</v>
      </c>
      <c r="BV492" s="97">
        <v>0</v>
      </c>
      <c r="BW492" s="97">
        <v>0</v>
      </c>
      <c r="BX492" s="97">
        <v>0</v>
      </c>
      <c r="BY492" s="97">
        <v>0</v>
      </c>
      <c r="BZ492" s="97">
        <v>0</v>
      </c>
      <c r="CA492" s="97">
        <v>0</v>
      </c>
      <c r="CB492" s="97">
        <v>0</v>
      </c>
      <c r="CC492" s="97">
        <v>0</v>
      </c>
      <c r="CD492" s="97">
        <v>0</v>
      </c>
      <c r="CE492" s="127">
        <v>0</v>
      </c>
      <c r="CF492" s="24" t="e">
        <f>_xlfn.XLOOKUP(A492,Reworked!A:A,Reworked!I:I)</f>
        <v>#N/A</v>
      </c>
    </row>
    <row r="493" spans="1:84" ht="30" customHeight="1" x14ac:dyDescent="0.25">
      <c r="A493" s="120">
        <v>399</v>
      </c>
      <c r="B493" s="121" t="s">
        <v>556</v>
      </c>
      <c r="C493" s="121" t="s">
        <v>555</v>
      </c>
      <c r="D493" s="17" t="s">
        <v>100</v>
      </c>
      <c r="E493" s="121" t="s">
        <v>52</v>
      </c>
      <c r="F493" s="120" t="s">
        <v>52</v>
      </c>
      <c r="G493" s="121" t="s">
        <v>40</v>
      </c>
      <c r="H493" s="121" t="s">
        <v>40</v>
      </c>
      <c r="I493" s="121" t="s">
        <v>40</v>
      </c>
      <c r="J493" s="120" t="s">
        <v>436</v>
      </c>
      <c r="K493" s="126" t="s">
        <v>40</v>
      </c>
      <c r="L493" s="97" t="s">
        <v>40</v>
      </c>
      <c r="M493" s="97" t="s">
        <v>40</v>
      </c>
      <c r="N493" s="98" t="s">
        <v>40</v>
      </c>
      <c r="O493" s="98" t="s">
        <v>40</v>
      </c>
      <c r="P493" s="98" t="s">
        <v>40</v>
      </c>
      <c r="Q493" s="107" t="s">
        <v>40</v>
      </c>
      <c r="R493" s="107" t="s">
        <v>40</v>
      </c>
      <c r="S493" s="107" t="s">
        <v>40</v>
      </c>
      <c r="T493" s="97">
        <v>0</v>
      </c>
      <c r="U493" s="97">
        <v>0</v>
      </c>
      <c r="V493" s="97">
        <v>0</v>
      </c>
      <c r="W493" s="97">
        <v>0</v>
      </c>
      <c r="X493" s="97">
        <v>0</v>
      </c>
      <c r="Y493" s="97">
        <v>0</v>
      </c>
      <c r="Z493" s="97">
        <v>0</v>
      </c>
      <c r="AA493" s="97">
        <v>0</v>
      </c>
      <c r="AB493" s="97">
        <v>0</v>
      </c>
      <c r="AC493" s="97">
        <v>0</v>
      </c>
      <c r="AD493" s="97">
        <v>0</v>
      </c>
      <c r="AE493" s="97">
        <v>0</v>
      </c>
      <c r="AF493" s="97">
        <v>0</v>
      </c>
      <c r="AG493" s="97">
        <v>0</v>
      </c>
      <c r="AH493" s="97">
        <v>0</v>
      </c>
      <c r="AI493" s="97">
        <v>0</v>
      </c>
      <c r="AJ493" s="97">
        <v>0</v>
      </c>
      <c r="AK493" s="97">
        <v>0</v>
      </c>
      <c r="AL493" s="97">
        <v>0</v>
      </c>
      <c r="AM493" s="97">
        <v>0</v>
      </c>
      <c r="AN493" s="97">
        <v>0</v>
      </c>
      <c r="AO493" s="97">
        <v>0</v>
      </c>
      <c r="AP493" s="97">
        <v>0</v>
      </c>
      <c r="AQ493" s="97">
        <v>0</v>
      </c>
      <c r="AR493" s="109" t="s">
        <v>40</v>
      </c>
      <c r="AS493" s="109" t="s">
        <v>40</v>
      </c>
      <c r="AT493" s="109" t="s">
        <v>40</v>
      </c>
      <c r="AU493" s="97">
        <v>0</v>
      </c>
      <c r="AV493" s="97">
        <v>0</v>
      </c>
      <c r="AW493" s="202">
        <v>0</v>
      </c>
      <c r="AX493" s="202"/>
      <c r="AY493" s="202">
        <v>0</v>
      </c>
      <c r="AZ493" s="202"/>
      <c r="BA493" s="97">
        <v>0</v>
      </c>
      <c r="BB493" s="97">
        <v>0</v>
      </c>
      <c r="BC493" s="97">
        <v>0</v>
      </c>
      <c r="BD493" s="97">
        <v>0</v>
      </c>
      <c r="BE493" s="97">
        <v>0</v>
      </c>
      <c r="BF493" s="97">
        <v>0</v>
      </c>
      <c r="BG493" s="97">
        <v>0</v>
      </c>
      <c r="BH493" s="97">
        <v>0</v>
      </c>
      <c r="BI493" s="97">
        <v>0</v>
      </c>
      <c r="BJ493" s="97">
        <v>0</v>
      </c>
      <c r="BK493" s="97">
        <v>0</v>
      </c>
      <c r="BL493" s="97">
        <v>0</v>
      </c>
      <c r="BM493" s="97">
        <v>0</v>
      </c>
      <c r="BN493" s="97">
        <v>0</v>
      </c>
      <c r="BO493" s="97">
        <v>0</v>
      </c>
      <c r="BP493" s="97">
        <v>0</v>
      </c>
      <c r="BQ493" s="107" t="s">
        <v>40</v>
      </c>
      <c r="BR493" s="107" t="s">
        <v>40</v>
      </c>
      <c r="BS493" s="107" t="s">
        <v>40</v>
      </c>
      <c r="BT493" s="97">
        <v>0</v>
      </c>
      <c r="BU493" s="97">
        <v>0</v>
      </c>
      <c r="BV493" s="97">
        <v>0</v>
      </c>
      <c r="BW493" s="97">
        <v>0</v>
      </c>
      <c r="BX493" s="97">
        <v>0</v>
      </c>
      <c r="BY493" s="97">
        <v>0</v>
      </c>
      <c r="BZ493" s="97">
        <v>0</v>
      </c>
      <c r="CA493" s="97">
        <v>0</v>
      </c>
      <c r="CB493" s="97">
        <v>0</v>
      </c>
      <c r="CC493" s="97">
        <v>0</v>
      </c>
      <c r="CD493" s="97">
        <v>0</v>
      </c>
      <c r="CE493" s="127">
        <v>0</v>
      </c>
      <c r="CF493" s="24" t="e">
        <f>_xlfn.XLOOKUP(A493,Reworked!A:A,Reworked!I:I)</f>
        <v>#N/A</v>
      </c>
    </row>
    <row r="494" spans="1:84" ht="30" customHeight="1" x14ac:dyDescent="0.25">
      <c r="A494" s="120">
        <v>400</v>
      </c>
      <c r="B494" s="121" t="s">
        <v>556</v>
      </c>
      <c r="C494" s="121" t="s">
        <v>555</v>
      </c>
      <c r="D494" s="17" t="s">
        <v>100</v>
      </c>
      <c r="E494" s="121" t="s">
        <v>71</v>
      </c>
      <c r="F494" s="120" t="s">
        <v>71</v>
      </c>
      <c r="G494" s="121" t="s">
        <v>40</v>
      </c>
      <c r="H494" s="121" t="s">
        <v>40</v>
      </c>
      <c r="I494" s="121" t="s">
        <v>40</v>
      </c>
      <c r="J494" s="120" t="s">
        <v>436</v>
      </c>
      <c r="K494" s="126" t="s">
        <v>40</v>
      </c>
      <c r="L494" s="97" t="s">
        <v>40</v>
      </c>
      <c r="M494" s="97" t="s">
        <v>40</v>
      </c>
      <c r="N494" s="98" t="s">
        <v>40</v>
      </c>
      <c r="O494" s="98" t="s">
        <v>40</v>
      </c>
      <c r="P494" s="98" t="s">
        <v>40</v>
      </c>
      <c r="Q494" s="107" t="s">
        <v>40</v>
      </c>
      <c r="R494" s="107" t="s">
        <v>40</v>
      </c>
      <c r="S494" s="107" t="s">
        <v>40</v>
      </c>
      <c r="T494" s="97">
        <v>0</v>
      </c>
      <c r="U494" s="97">
        <v>0</v>
      </c>
      <c r="V494" s="97">
        <v>0</v>
      </c>
      <c r="W494" s="97">
        <v>0</v>
      </c>
      <c r="X494" s="97">
        <v>0</v>
      </c>
      <c r="Y494" s="97">
        <v>0</v>
      </c>
      <c r="Z494" s="97">
        <v>0</v>
      </c>
      <c r="AA494" s="97">
        <v>0</v>
      </c>
      <c r="AB494" s="97">
        <v>0</v>
      </c>
      <c r="AC494" s="97">
        <v>0</v>
      </c>
      <c r="AD494" s="97">
        <v>0</v>
      </c>
      <c r="AE494" s="97">
        <v>0</v>
      </c>
      <c r="AF494" s="97">
        <v>0</v>
      </c>
      <c r="AG494" s="97">
        <v>0</v>
      </c>
      <c r="AH494" s="97">
        <v>0</v>
      </c>
      <c r="AI494" s="97">
        <v>0</v>
      </c>
      <c r="AJ494" s="97">
        <v>0</v>
      </c>
      <c r="AK494" s="97">
        <v>0</v>
      </c>
      <c r="AL494" s="97">
        <v>0</v>
      </c>
      <c r="AM494" s="97">
        <v>0</v>
      </c>
      <c r="AN494" s="97">
        <v>0</v>
      </c>
      <c r="AO494" s="97">
        <v>0</v>
      </c>
      <c r="AP494" s="97">
        <v>0</v>
      </c>
      <c r="AQ494" s="97">
        <v>0</v>
      </c>
      <c r="AR494" s="109" t="s">
        <v>40</v>
      </c>
      <c r="AS494" s="109" t="s">
        <v>40</v>
      </c>
      <c r="AT494" s="109" t="s">
        <v>40</v>
      </c>
      <c r="AU494" s="97">
        <v>0</v>
      </c>
      <c r="AV494" s="97">
        <v>0</v>
      </c>
      <c r="AW494" s="202">
        <v>0</v>
      </c>
      <c r="AX494" s="202"/>
      <c r="AY494" s="202">
        <v>0</v>
      </c>
      <c r="AZ494" s="202"/>
      <c r="BA494" s="97">
        <v>0</v>
      </c>
      <c r="BB494" s="97">
        <v>0</v>
      </c>
      <c r="BC494" s="97">
        <v>0</v>
      </c>
      <c r="BD494" s="97">
        <v>0</v>
      </c>
      <c r="BE494" s="97">
        <v>0</v>
      </c>
      <c r="BF494" s="97">
        <v>0</v>
      </c>
      <c r="BG494" s="97">
        <v>0</v>
      </c>
      <c r="BH494" s="97">
        <v>0</v>
      </c>
      <c r="BI494" s="97">
        <v>0</v>
      </c>
      <c r="BJ494" s="97">
        <v>0</v>
      </c>
      <c r="BK494" s="97">
        <v>0</v>
      </c>
      <c r="BL494" s="97">
        <v>0</v>
      </c>
      <c r="BM494" s="97">
        <v>0</v>
      </c>
      <c r="BN494" s="97">
        <v>0</v>
      </c>
      <c r="BO494" s="97">
        <v>0</v>
      </c>
      <c r="BP494" s="97">
        <v>0</v>
      </c>
      <c r="BQ494" s="107" t="s">
        <v>40</v>
      </c>
      <c r="BR494" s="107" t="s">
        <v>40</v>
      </c>
      <c r="BS494" s="107" t="s">
        <v>40</v>
      </c>
      <c r="BT494" s="97">
        <v>0</v>
      </c>
      <c r="BU494" s="97">
        <v>0</v>
      </c>
      <c r="BV494" s="97">
        <v>0</v>
      </c>
      <c r="BW494" s="97">
        <v>0</v>
      </c>
      <c r="BX494" s="97">
        <v>0</v>
      </c>
      <c r="BY494" s="97">
        <v>0</v>
      </c>
      <c r="BZ494" s="97">
        <v>0</v>
      </c>
      <c r="CA494" s="97">
        <v>0</v>
      </c>
      <c r="CB494" s="97">
        <v>0</v>
      </c>
      <c r="CC494" s="97">
        <v>0</v>
      </c>
      <c r="CD494" s="97">
        <v>0</v>
      </c>
      <c r="CE494" s="127">
        <v>0</v>
      </c>
      <c r="CF494" s="24" t="e">
        <f>_xlfn.XLOOKUP(A494,Reworked!A:A,Reworked!I:I)</f>
        <v>#N/A</v>
      </c>
    </row>
    <row r="495" spans="1:84" ht="30" customHeight="1" x14ac:dyDescent="0.25">
      <c r="A495" s="120">
        <v>401</v>
      </c>
      <c r="B495" s="121" t="s">
        <v>556</v>
      </c>
      <c r="C495" s="121" t="s">
        <v>555</v>
      </c>
      <c r="D495" s="17" t="s">
        <v>100</v>
      </c>
      <c r="E495" s="121" t="s">
        <v>47</v>
      </c>
      <c r="F495" s="120" t="s">
        <v>47</v>
      </c>
      <c r="G495" s="121" t="s">
        <v>40</v>
      </c>
      <c r="H495" s="121" t="s">
        <v>40</v>
      </c>
      <c r="I495" s="121" t="s">
        <v>40</v>
      </c>
      <c r="J495" s="120" t="s">
        <v>436</v>
      </c>
      <c r="K495" s="126" t="s">
        <v>40</v>
      </c>
      <c r="L495" s="97" t="s">
        <v>40</v>
      </c>
      <c r="M495" s="97" t="s">
        <v>40</v>
      </c>
      <c r="N495" s="98" t="s">
        <v>40</v>
      </c>
      <c r="O495" s="98" t="s">
        <v>40</v>
      </c>
      <c r="P495" s="98" t="s">
        <v>40</v>
      </c>
      <c r="Q495" s="107" t="s">
        <v>40</v>
      </c>
      <c r="R495" s="107" t="s">
        <v>40</v>
      </c>
      <c r="S495" s="107" t="s">
        <v>40</v>
      </c>
      <c r="T495" s="97">
        <v>0</v>
      </c>
      <c r="U495" s="97">
        <v>0</v>
      </c>
      <c r="V495" s="97">
        <v>0</v>
      </c>
      <c r="W495" s="97">
        <v>0</v>
      </c>
      <c r="X495" s="97">
        <v>0</v>
      </c>
      <c r="Y495" s="97">
        <v>0</v>
      </c>
      <c r="Z495" s="97">
        <v>0</v>
      </c>
      <c r="AA495" s="97">
        <v>0</v>
      </c>
      <c r="AB495" s="97">
        <v>0</v>
      </c>
      <c r="AC495" s="97">
        <v>0</v>
      </c>
      <c r="AD495" s="97">
        <v>0</v>
      </c>
      <c r="AE495" s="97">
        <v>0</v>
      </c>
      <c r="AF495" s="97">
        <v>0</v>
      </c>
      <c r="AG495" s="97">
        <v>0</v>
      </c>
      <c r="AH495" s="97">
        <v>0</v>
      </c>
      <c r="AI495" s="97">
        <v>0</v>
      </c>
      <c r="AJ495" s="97">
        <v>0</v>
      </c>
      <c r="AK495" s="97">
        <v>0</v>
      </c>
      <c r="AL495" s="97">
        <v>0</v>
      </c>
      <c r="AM495" s="97">
        <v>0</v>
      </c>
      <c r="AN495" s="97">
        <v>0</v>
      </c>
      <c r="AO495" s="97">
        <v>0</v>
      </c>
      <c r="AP495" s="97">
        <v>0</v>
      </c>
      <c r="AQ495" s="97">
        <v>0</v>
      </c>
      <c r="AR495" s="109" t="s">
        <v>40</v>
      </c>
      <c r="AS495" s="109" t="s">
        <v>40</v>
      </c>
      <c r="AT495" s="109" t="s">
        <v>40</v>
      </c>
      <c r="AU495" s="97">
        <v>0</v>
      </c>
      <c r="AV495" s="97">
        <v>0</v>
      </c>
      <c r="AW495" s="202">
        <v>0</v>
      </c>
      <c r="AX495" s="202"/>
      <c r="AY495" s="202">
        <v>0</v>
      </c>
      <c r="AZ495" s="202"/>
      <c r="BA495" s="97">
        <v>0</v>
      </c>
      <c r="BB495" s="97">
        <v>0</v>
      </c>
      <c r="BC495" s="97">
        <v>0</v>
      </c>
      <c r="BD495" s="97">
        <v>0</v>
      </c>
      <c r="BE495" s="97">
        <v>0</v>
      </c>
      <c r="BF495" s="97">
        <v>0</v>
      </c>
      <c r="BG495" s="97">
        <v>0</v>
      </c>
      <c r="BH495" s="97">
        <v>0</v>
      </c>
      <c r="BI495" s="97">
        <v>0</v>
      </c>
      <c r="BJ495" s="97">
        <v>0</v>
      </c>
      <c r="BK495" s="97">
        <v>0</v>
      </c>
      <c r="BL495" s="97">
        <v>0</v>
      </c>
      <c r="BM495" s="97">
        <v>0</v>
      </c>
      <c r="BN495" s="97">
        <v>0</v>
      </c>
      <c r="BO495" s="97">
        <v>0</v>
      </c>
      <c r="BP495" s="97">
        <v>0</v>
      </c>
      <c r="BQ495" s="107" t="s">
        <v>40</v>
      </c>
      <c r="BR495" s="107" t="s">
        <v>40</v>
      </c>
      <c r="BS495" s="107" t="s">
        <v>40</v>
      </c>
      <c r="BT495" s="97">
        <v>0</v>
      </c>
      <c r="BU495" s="97">
        <v>0</v>
      </c>
      <c r="BV495" s="97">
        <v>0</v>
      </c>
      <c r="BW495" s="97">
        <v>0</v>
      </c>
      <c r="BX495" s="97">
        <v>0</v>
      </c>
      <c r="BY495" s="97">
        <v>0</v>
      </c>
      <c r="BZ495" s="97">
        <v>0</v>
      </c>
      <c r="CA495" s="97">
        <v>0</v>
      </c>
      <c r="CB495" s="97">
        <v>0</v>
      </c>
      <c r="CC495" s="97">
        <v>0</v>
      </c>
      <c r="CD495" s="97">
        <v>0</v>
      </c>
      <c r="CE495" s="127">
        <v>0</v>
      </c>
      <c r="CF495" s="24" t="e">
        <f>_xlfn.XLOOKUP(A495,Reworked!A:A,Reworked!I:I)</f>
        <v>#N/A</v>
      </c>
    </row>
    <row r="496" spans="1:84" ht="30" customHeight="1" x14ac:dyDescent="0.25">
      <c r="A496" s="120">
        <v>402</v>
      </c>
      <c r="B496" s="121" t="s">
        <v>556</v>
      </c>
      <c r="C496" s="121" t="s">
        <v>555</v>
      </c>
      <c r="D496" s="17" t="s">
        <v>100</v>
      </c>
      <c r="E496" s="121" t="s">
        <v>39</v>
      </c>
      <c r="F496" s="120" t="s">
        <v>39</v>
      </c>
      <c r="G496" s="121" t="s">
        <v>40</v>
      </c>
      <c r="H496" s="121" t="s">
        <v>40</v>
      </c>
      <c r="I496" s="121" t="s">
        <v>40</v>
      </c>
      <c r="J496" s="120" t="s">
        <v>436</v>
      </c>
      <c r="K496" s="126" t="s">
        <v>40</v>
      </c>
      <c r="L496" s="97" t="s">
        <v>40</v>
      </c>
      <c r="M496" s="97" t="s">
        <v>40</v>
      </c>
      <c r="N496" s="98" t="s">
        <v>40</v>
      </c>
      <c r="O496" s="98" t="s">
        <v>40</v>
      </c>
      <c r="P496" s="98" t="s">
        <v>40</v>
      </c>
      <c r="Q496" s="107" t="s">
        <v>40</v>
      </c>
      <c r="R496" s="107" t="s">
        <v>40</v>
      </c>
      <c r="S496" s="107" t="s">
        <v>40</v>
      </c>
      <c r="T496" s="97">
        <v>0</v>
      </c>
      <c r="U496" s="97">
        <v>0</v>
      </c>
      <c r="V496" s="97">
        <v>0</v>
      </c>
      <c r="W496" s="97">
        <v>0</v>
      </c>
      <c r="X496" s="97">
        <v>0</v>
      </c>
      <c r="Y496" s="97">
        <v>0</v>
      </c>
      <c r="Z496" s="97">
        <v>0</v>
      </c>
      <c r="AA496" s="97">
        <v>0</v>
      </c>
      <c r="AB496" s="97">
        <v>0</v>
      </c>
      <c r="AC496" s="97">
        <v>0</v>
      </c>
      <c r="AD496" s="97">
        <v>0</v>
      </c>
      <c r="AE496" s="97">
        <v>0</v>
      </c>
      <c r="AF496" s="97">
        <v>0</v>
      </c>
      <c r="AG496" s="97">
        <v>0</v>
      </c>
      <c r="AH496" s="97">
        <v>0</v>
      </c>
      <c r="AI496" s="97">
        <v>0</v>
      </c>
      <c r="AJ496" s="97">
        <v>0</v>
      </c>
      <c r="AK496" s="97">
        <v>0</v>
      </c>
      <c r="AL496" s="97">
        <v>0</v>
      </c>
      <c r="AM496" s="97">
        <v>0</v>
      </c>
      <c r="AN496" s="97">
        <v>0</v>
      </c>
      <c r="AO496" s="97">
        <v>0</v>
      </c>
      <c r="AP496" s="97">
        <v>0</v>
      </c>
      <c r="AQ496" s="97">
        <v>0</v>
      </c>
      <c r="AR496" s="109" t="s">
        <v>40</v>
      </c>
      <c r="AS496" s="109" t="s">
        <v>40</v>
      </c>
      <c r="AT496" s="109" t="s">
        <v>40</v>
      </c>
      <c r="AU496" s="97">
        <v>0</v>
      </c>
      <c r="AV496" s="97">
        <v>0</v>
      </c>
      <c r="AW496" s="202">
        <v>0</v>
      </c>
      <c r="AX496" s="202"/>
      <c r="AY496" s="202">
        <v>0</v>
      </c>
      <c r="AZ496" s="202"/>
      <c r="BA496" s="97">
        <v>0</v>
      </c>
      <c r="BB496" s="97">
        <v>0</v>
      </c>
      <c r="BC496" s="97">
        <v>0</v>
      </c>
      <c r="BD496" s="97">
        <v>0</v>
      </c>
      <c r="BE496" s="97">
        <v>0</v>
      </c>
      <c r="BF496" s="97">
        <v>0</v>
      </c>
      <c r="BG496" s="97">
        <v>0</v>
      </c>
      <c r="BH496" s="97">
        <v>0</v>
      </c>
      <c r="BI496" s="97">
        <v>0</v>
      </c>
      <c r="BJ496" s="97">
        <v>0</v>
      </c>
      <c r="BK496" s="97">
        <v>0</v>
      </c>
      <c r="BL496" s="97">
        <v>0</v>
      </c>
      <c r="BM496" s="97">
        <v>0</v>
      </c>
      <c r="BN496" s="97">
        <v>0</v>
      </c>
      <c r="BO496" s="97">
        <v>0</v>
      </c>
      <c r="BP496" s="97">
        <v>0</v>
      </c>
      <c r="BQ496" s="107" t="s">
        <v>40</v>
      </c>
      <c r="BR496" s="107" t="s">
        <v>40</v>
      </c>
      <c r="BS496" s="107" t="s">
        <v>40</v>
      </c>
      <c r="BT496" s="97">
        <v>0</v>
      </c>
      <c r="BU496" s="97">
        <v>0</v>
      </c>
      <c r="BV496" s="97">
        <v>0</v>
      </c>
      <c r="BW496" s="97">
        <v>0</v>
      </c>
      <c r="BX496" s="97">
        <v>0</v>
      </c>
      <c r="BY496" s="97">
        <v>0</v>
      </c>
      <c r="BZ496" s="97">
        <v>0</v>
      </c>
      <c r="CA496" s="97">
        <v>0</v>
      </c>
      <c r="CB496" s="97">
        <v>0</v>
      </c>
      <c r="CC496" s="97">
        <v>0</v>
      </c>
      <c r="CD496" s="97">
        <v>0</v>
      </c>
      <c r="CE496" s="127">
        <v>0</v>
      </c>
      <c r="CF496" s="24" t="e">
        <f>_xlfn.XLOOKUP(A496,Reworked!A:A,Reworked!I:I)</f>
        <v>#N/A</v>
      </c>
    </row>
    <row r="497" spans="1:84" ht="48" customHeight="1" x14ac:dyDescent="0.25">
      <c r="A497" s="120">
        <v>404</v>
      </c>
      <c r="B497" s="121" t="s">
        <v>283</v>
      </c>
      <c r="C497" s="121" t="s">
        <v>506</v>
      </c>
      <c r="D497" s="17" t="s">
        <v>100</v>
      </c>
      <c r="E497" s="121" t="s">
        <v>450</v>
      </c>
      <c r="F497" s="120" t="s">
        <v>396</v>
      </c>
      <c r="G497" s="121" t="s">
        <v>40</v>
      </c>
      <c r="H497" s="121" t="s">
        <v>485</v>
      </c>
      <c r="I497" s="121" t="s">
        <v>446</v>
      </c>
      <c r="J497" s="120" t="s">
        <v>436</v>
      </c>
      <c r="K497" s="42" t="s">
        <v>181</v>
      </c>
      <c r="L497" s="97" t="s">
        <v>40</v>
      </c>
      <c r="M497" s="97" t="s">
        <v>40</v>
      </c>
      <c r="N497" s="98" t="s">
        <v>40</v>
      </c>
      <c r="O497" s="106" t="s">
        <v>40</v>
      </c>
      <c r="P497" s="98" t="s">
        <v>40</v>
      </c>
      <c r="Q497" s="99" t="s">
        <v>41</v>
      </c>
      <c r="R497" s="103" t="s">
        <v>45</v>
      </c>
      <c r="S497" s="103" t="s">
        <v>45</v>
      </c>
      <c r="T497" s="100">
        <v>1</v>
      </c>
      <c r="U497" s="100">
        <v>1</v>
      </c>
      <c r="V497" s="100">
        <v>1</v>
      </c>
      <c r="W497" s="100">
        <v>1</v>
      </c>
      <c r="X497" s="100">
        <v>1</v>
      </c>
      <c r="Y497" s="104">
        <v>2</v>
      </c>
      <c r="Z497" s="104">
        <v>2</v>
      </c>
      <c r="AA497" s="104">
        <v>2</v>
      </c>
      <c r="AB497" s="100">
        <v>1</v>
      </c>
      <c r="AC497" s="100">
        <v>1</v>
      </c>
      <c r="AD497" s="100">
        <v>1</v>
      </c>
      <c r="AE497" s="100">
        <v>1</v>
      </c>
      <c r="AF497" s="100">
        <v>1</v>
      </c>
      <c r="AG497" s="100">
        <v>1</v>
      </c>
      <c r="AH497" s="104">
        <v>2</v>
      </c>
      <c r="AI497" s="100">
        <v>1</v>
      </c>
      <c r="AJ497" s="100">
        <v>1</v>
      </c>
      <c r="AK497" s="100">
        <v>1</v>
      </c>
      <c r="AL497" s="100">
        <v>1</v>
      </c>
      <c r="AM497" s="100">
        <v>1</v>
      </c>
      <c r="AN497" s="100">
        <v>1</v>
      </c>
      <c r="AO497" s="100">
        <v>1</v>
      </c>
      <c r="AP497" s="100">
        <v>1</v>
      </c>
      <c r="AQ497" s="100">
        <v>1</v>
      </c>
      <c r="AR497" s="99" t="s">
        <v>41</v>
      </c>
      <c r="AS497" s="103" t="s">
        <v>45</v>
      </c>
      <c r="AT497" s="99" t="s">
        <v>41</v>
      </c>
      <c r="AU497" s="104">
        <v>2</v>
      </c>
      <c r="AV497" s="104">
        <v>2</v>
      </c>
      <c r="AW497" s="196">
        <v>2</v>
      </c>
      <c r="AX497" s="196"/>
      <c r="AY497" s="196">
        <v>2</v>
      </c>
      <c r="AZ497" s="196"/>
      <c r="BA497" s="100">
        <v>1</v>
      </c>
      <c r="BB497" s="100">
        <v>1</v>
      </c>
      <c r="BC497" s="100">
        <v>1</v>
      </c>
      <c r="BD497" s="100">
        <v>1</v>
      </c>
      <c r="BE497" s="104">
        <v>2</v>
      </c>
      <c r="BF497" s="105">
        <v>3</v>
      </c>
      <c r="BG497" s="100">
        <v>1</v>
      </c>
      <c r="BH497" s="104">
        <v>2</v>
      </c>
      <c r="BI497" s="100">
        <v>1</v>
      </c>
      <c r="BJ497" s="104">
        <v>2</v>
      </c>
      <c r="BK497" s="105">
        <v>3</v>
      </c>
      <c r="BL497" s="104">
        <v>2</v>
      </c>
      <c r="BM497" s="104">
        <v>2</v>
      </c>
      <c r="BN497" s="104">
        <v>2</v>
      </c>
      <c r="BO497" s="100">
        <v>1</v>
      </c>
      <c r="BP497" s="104">
        <v>2</v>
      </c>
      <c r="BQ497" s="99" t="s">
        <v>41</v>
      </c>
      <c r="BR497" s="99" t="s">
        <v>41</v>
      </c>
      <c r="BS497" s="99" t="s">
        <v>41</v>
      </c>
      <c r="BT497" s="100">
        <v>1</v>
      </c>
      <c r="BU497" s="100">
        <v>1</v>
      </c>
      <c r="BV497" s="104">
        <v>2</v>
      </c>
      <c r="BW497" s="100">
        <v>1</v>
      </c>
      <c r="BX497" s="100">
        <v>1</v>
      </c>
      <c r="BY497" s="100">
        <v>1</v>
      </c>
      <c r="BZ497" s="100">
        <v>1</v>
      </c>
      <c r="CA497" s="100">
        <v>1</v>
      </c>
      <c r="CB497" s="100">
        <v>1</v>
      </c>
      <c r="CC497" s="100">
        <v>1</v>
      </c>
      <c r="CD497" s="100">
        <v>1</v>
      </c>
      <c r="CE497" s="102">
        <v>1</v>
      </c>
      <c r="CF497" s="24" t="str">
        <f>_xlfn.XLOOKUP(A497,Reworked!A:A,Reworked!I:I)</f>
        <v>Unqualified with findings</v>
      </c>
    </row>
    <row r="498" spans="1:84" ht="48.75" customHeight="1" x14ac:dyDescent="0.25">
      <c r="A498" s="120">
        <v>406</v>
      </c>
      <c r="B498" s="121" t="s">
        <v>155</v>
      </c>
      <c r="C498" s="121" t="s">
        <v>496</v>
      </c>
      <c r="D498" s="17" t="s">
        <v>100</v>
      </c>
      <c r="E498" s="121" t="s">
        <v>444</v>
      </c>
      <c r="F498" s="120" t="s">
        <v>396</v>
      </c>
      <c r="G498" s="121" t="s">
        <v>40</v>
      </c>
      <c r="H498" s="121" t="s">
        <v>458</v>
      </c>
      <c r="I498" s="121" t="s">
        <v>448</v>
      </c>
      <c r="J498" s="120" t="s">
        <v>436</v>
      </c>
      <c r="K498" s="41" t="s">
        <v>35</v>
      </c>
      <c r="L498" s="97" t="s">
        <v>40</v>
      </c>
      <c r="M498" s="97" t="s">
        <v>40</v>
      </c>
      <c r="N498" s="98" t="s">
        <v>40</v>
      </c>
      <c r="O498" s="98" t="s">
        <v>40</v>
      </c>
      <c r="P498" s="98" t="s">
        <v>40</v>
      </c>
      <c r="Q498" s="99" t="s">
        <v>41</v>
      </c>
      <c r="R498" s="99" t="s">
        <v>41</v>
      </c>
      <c r="S498" s="99" t="s">
        <v>41</v>
      </c>
      <c r="T498" s="100">
        <v>1</v>
      </c>
      <c r="U498" s="100">
        <v>1</v>
      </c>
      <c r="V498" s="100">
        <v>1</v>
      </c>
      <c r="W498" s="100">
        <v>1</v>
      </c>
      <c r="X498" s="100">
        <v>1</v>
      </c>
      <c r="Y498" s="100">
        <v>1</v>
      </c>
      <c r="Z498" s="100">
        <v>1</v>
      </c>
      <c r="AA498" s="100">
        <v>1</v>
      </c>
      <c r="AB498" s="100">
        <v>1</v>
      </c>
      <c r="AC498" s="100">
        <v>1</v>
      </c>
      <c r="AD498" s="100">
        <v>1</v>
      </c>
      <c r="AE498" s="100">
        <v>1</v>
      </c>
      <c r="AF498" s="100">
        <v>1</v>
      </c>
      <c r="AG498" s="100">
        <v>1</v>
      </c>
      <c r="AH498" s="100">
        <v>1</v>
      </c>
      <c r="AI498" s="100">
        <v>1</v>
      </c>
      <c r="AJ498" s="100">
        <v>1</v>
      </c>
      <c r="AK498" s="100">
        <v>1</v>
      </c>
      <c r="AL498" s="100">
        <v>1</v>
      </c>
      <c r="AM498" s="100">
        <v>1</v>
      </c>
      <c r="AN498" s="100">
        <v>1</v>
      </c>
      <c r="AO498" s="100">
        <v>1</v>
      </c>
      <c r="AP498" s="100">
        <v>1</v>
      </c>
      <c r="AQ498" s="100">
        <v>1</v>
      </c>
      <c r="AR498" s="99" t="s">
        <v>41</v>
      </c>
      <c r="AS498" s="99" t="s">
        <v>41</v>
      </c>
      <c r="AT498" s="99" t="s">
        <v>41</v>
      </c>
      <c r="AU498" s="100">
        <v>1</v>
      </c>
      <c r="AV498" s="100">
        <v>1</v>
      </c>
      <c r="AW498" s="197">
        <v>1</v>
      </c>
      <c r="AX498" s="197"/>
      <c r="AY498" s="197">
        <v>1</v>
      </c>
      <c r="AZ498" s="197"/>
      <c r="BA498" s="100">
        <v>1</v>
      </c>
      <c r="BB498" s="100">
        <v>1</v>
      </c>
      <c r="BC498" s="100">
        <v>1</v>
      </c>
      <c r="BD498" s="100">
        <v>1</v>
      </c>
      <c r="BE498" s="100">
        <v>1</v>
      </c>
      <c r="BF498" s="100">
        <v>1</v>
      </c>
      <c r="BG498" s="100">
        <v>1</v>
      </c>
      <c r="BH498" s="100">
        <v>1</v>
      </c>
      <c r="BI498" s="100">
        <v>1</v>
      </c>
      <c r="BJ498" s="100">
        <v>1</v>
      </c>
      <c r="BK498" s="100">
        <v>1</v>
      </c>
      <c r="BL498" s="100">
        <v>1</v>
      </c>
      <c r="BM498" s="100">
        <v>1</v>
      </c>
      <c r="BN498" s="100">
        <v>1</v>
      </c>
      <c r="BO498" s="97">
        <v>0</v>
      </c>
      <c r="BP498" s="100">
        <v>1</v>
      </c>
      <c r="BQ498" s="99" t="s">
        <v>41</v>
      </c>
      <c r="BR498" s="99" t="s">
        <v>41</v>
      </c>
      <c r="BS498" s="99" t="s">
        <v>41</v>
      </c>
      <c r="BT498" s="100">
        <v>1</v>
      </c>
      <c r="BU498" s="100">
        <v>1</v>
      </c>
      <c r="BV498" s="100">
        <v>1</v>
      </c>
      <c r="BW498" s="100">
        <v>1</v>
      </c>
      <c r="BX498" s="100">
        <v>1</v>
      </c>
      <c r="BY498" s="100">
        <v>1</v>
      </c>
      <c r="BZ498" s="100">
        <v>1</v>
      </c>
      <c r="CA498" s="100">
        <v>1</v>
      </c>
      <c r="CB498" s="100">
        <v>1</v>
      </c>
      <c r="CC498" s="100">
        <v>1</v>
      </c>
      <c r="CD498" s="100">
        <v>1</v>
      </c>
      <c r="CE498" s="102">
        <v>1</v>
      </c>
      <c r="CF498" s="24" t="str">
        <f>_xlfn.XLOOKUP(A498,Reworked!A:A,Reworked!I:I)</f>
        <v>Unqualified with no findings</v>
      </c>
    </row>
    <row r="499" spans="1:84" ht="48" customHeight="1" x14ac:dyDescent="0.25">
      <c r="A499" s="120">
        <v>1347</v>
      </c>
      <c r="B499" s="121" t="s">
        <v>156</v>
      </c>
      <c r="C499" s="121" t="s">
        <v>496</v>
      </c>
      <c r="D499" s="17" t="s">
        <v>100</v>
      </c>
      <c r="E499" s="121" t="s">
        <v>444</v>
      </c>
      <c r="F499" s="120" t="s">
        <v>396</v>
      </c>
      <c r="G499" s="121" t="s">
        <v>40</v>
      </c>
      <c r="H499" s="121" t="s">
        <v>458</v>
      </c>
      <c r="I499" s="121" t="s">
        <v>448</v>
      </c>
      <c r="J499" s="120" t="s">
        <v>436</v>
      </c>
      <c r="K499" s="41" t="s">
        <v>35</v>
      </c>
      <c r="L499" s="97" t="s">
        <v>40</v>
      </c>
      <c r="M499" s="97" t="s">
        <v>40</v>
      </c>
      <c r="N499" s="98" t="s">
        <v>40</v>
      </c>
      <c r="O499" s="98" t="s">
        <v>40</v>
      </c>
      <c r="P499" s="98" t="s">
        <v>40</v>
      </c>
      <c r="Q499" s="99" t="s">
        <v>41</v>
      </c>
      <c r="R499" s="99" t="s">
        <v>41</v>
      </c>
      <c r="S499" s="99" t="s">
        <v>41</v>
      </c>
      <c r="T499" s="100">
        <v>1</v>
      </c>
      <c r="U499" s="100">
        <v>1</v>
      </c>
      <c r="V499" s="100">
        <v>1</v>
      </c>
      <c r="W499" s="100">
        <v>1</v>
      </c>
      <c r="X499" s="104">
        <v>2</v>
      </c>
      <c r="Y499" s="100">
        <v>1</v>
      </c>
      <c r="Z499" s="104">
        <v>2</v>
      </c>
      <c r="AA499" s="104">
        <v>2</v>
      </c>
      <c r="AB499" s="100">
        <v>1</v>
      </c>
      <c r="AC499" s="100">
        <v>1</v>
      </c>
      <c r="AD499" s="100">
        <v>1</v>
      </c>
      <c r="AE499" s="100">
        <v>1</v>
      </c>
      <c r="AF499" s="104">
        <v>2</v>
      </c>
      <c r="AG499" s="100">
        <v>1</v>
      </c>
      <c r="AH499" s="104">
        <v>2</v>
      </c>
      <c r="AI499" s="104">
        <v>2</v>
      </c>
      <c r="AJ499" s="100">
        <v>1</v>
      </c>
      <c r="AK499" s="100">
        <v>1</v>
      </c>
      <c r="AL499" s="104">
        <v>2</v>
      </c>
      <c r="AM499" s="100">
        <v>1</v>
      </c>
      <c r="AN499" s="100">
        <v>1</v>
      </c>
      <c r="AO499" s="100">
        <v>1</v>
      </c>
      <c r="AP499" s="100">
        <v>1</v>
      </c>
      <c r="AQ499" s="100">
        <v>1</v>
      </c>
      <c r="AR499" s="99" t="s">
        <v>41</v>
      </c>
      <c r="AS499" s="99" t="s">
        <v>41</v>
      </c>
      <c r="AT499" s="99" t="s">
        <v>41</v>
      </c>
      <c r="AU499" s="104">
        <v>2</v>
      </c>
      <c r="AV499" s="100">
        <v>1</v>
      </c>
      <c r="AW499" s="196">
        <v>2</v>
      </c>
      <c r="AX499" s="196"/>
      <c r="AY499" s="196">
        <v>2</v>
      </c>
      <c r="AZ499" s="196"/>
      <c r="BA499" s="100">
        <v>1</v>
      </c>
      <c r="BB499" s="100">
        <v>1</v>
      </c>
      <c r="BC499" s="100">
        <v>1</v>
      </c>
      <c r="BD499" s="100">
        <v>1</v>
      </c>
      <c r="BE499" s="104">
        <v>2</v>
      </c>
      <c r="BF499" s="100">
        <v>1</v>
      </c>
      <c r="BG499" s="104">
        <v>2</v>
      </c>
      <c r="BH499" s="104">
        <v>2</v>
      </c>
      <c r="BI499" s="100">
        <v>1</v>
      </c>
      <c r="BJ499" s="104">
        <v>2</v>
      </c>
      <c r="BK499" s="104">
        <v>2</v>
      </c>
      <c r="BL499" s="104">
        <v>2</v>
      </c>
      <c r="BM499" s="100">
        <v>1</v>
      </c>
      <c r="BN499" s="100">
        <v>1</v>
      </c>
      <c r="BO499" s="100">
        <v>1</v>
      </c>
      <c r="BP499" s="100">
        <v>1</v>
      </c>
      <c r="BQ499" s="99" t="s">
        <v>41</v>
      </c>
      <c r="BR499" s="99" t="s">
        <v>41</v>
      </c>
      <c r="BS499" s="99" t="s">
        <v>41</v>
      </c>
      <c r="BT499" s="100">
        <v>1</v>
      </c>
      <c r="BU499" s="100">
        <v>1</v>
      </c>
      <c r="BV499" s="100">
        <v>1</v>
      </c>
      <c r="BW499" s="100">
        <v>1</v>
      </c>
      <c r="BX499" s="100">
        <v>1</v>
      </c>
      <c r="BY499" s="100">
        <v>1</v>
      </c>
      <c r="BZ499" s="100">
        <v>1</v>
      </c>
      <c r="CA499" s="100">
        <v>1</v>
      </c>
      <c r="CB499" s="100">
        <v>1</v>
      </c>
      <c r="CC499" s="100">
        <v>1</v>
      </c>
      <c r="CD499" s="100">
        <v>1</v>
      </c>
      <c r="CE499" s="102">
        <v>1</v>
      </c>
      <c r="CF499" s="24" t="str">
        <f>_xlfn.XLOOKUP(A499,Reworked!A:A,Reworked!I:I)</f>
        <v>Unqualified with no findings</v>
      </c>
    </row>
    <row r="500" spans="1:84" ht="48.75" customHeight="1" x14ac:dyDescent="0.25">
      <c r="A500" s="120">
        <v>415</v>
      </c>
      <c r="B500" s="121" t="s">
        <v>157</v>
      </c>
      <c r="C500" s="121" t="s">
        <v>496</v>
      </c>
      <c r="D500" s="17" t="s">
        <v>100</v>
      </c>
      <c r="E500" s="121" t="s">
        <v>461</v>
      </c>
      <c r="F500" s="120" t="s">
        <v>396</v>
      </c>
      <c r="G500" s="121" t="s">
        <v>40</v>
      </c>
      <c r="H500" s="121" t="s">
        <v>203</v>
      </c>
      <c r="I500" s="121" t="s">
        <v>446</v>
      </c>
      <c r="J500" s="120" t="s">
        <v>436</v>
      </c>
      <c r="K500" s="41" t="s">
        <v>35</v>
      </c>
      <c r="L500" s="97" t="s">
        <v>40</v>
      </c>
      <c r="M500" s="97" t="s">
        <v>40</v>
      </c>
      <c r="N500" s="98" t="s">
        <v>40</v>
      </c>
      <c r="O500" s="98" t="s">
        <v>40</v>
      </c>
      <c r="P500" s="98" t="s">
        <v>40</v>
      </c>
      <c r="Q500" s="99" t="s">
        <v>41</v>
      </c>
      <c r="R500" s="99" t="s">
        <v>41</v>
      </c>
      <c r="S500" s="99" t="s">
        <v>41</v>
      </c>
      <c r="T500" s="100">
        <v>1</v>
      </c>
      <c r="U500" s="100">
        <v>1</v>
      </c>
      <c r="V500" s="100">
        <v>1</v>
      </c>
      <c r="W500" s="100">
        <v>1</v>
      </c>
      <c r="X500" s="100">
        <v>1</v>
      </c>
      <c r="Y500" s="100">
        <v>1</v>
      </c>
      <c r="Z500" s="100">
        <v>1</v>
      </c>
      <c r="AA500" s="100">
        <v>1</v>
      </c>
      <c r="AB500" s="100">
        <v>1</v>
      </c>
      <c r="AC500" s="100">
        <v>1</v>
      </c>
      <c r="AD500" s="100">
        <v>1</v>
      </c>
      <c r="AE500" s="100">
        <v>1</v>
      </c>
      <c r="AF500" s="100">
        <v>1</v>
      </c>
      <c r="AG500" s="100">
        <v>1</v>
      </c>
      <c r="AH500" s="100">
        <v>1</v>
      </c>
      <c r="AI500" s="100">
        <v>1</v>
      </c>
      <c r="AJ500" s="100">
        <v>1</v>
      </c>
      <c r="AK500" s="100">
        <v>1</v>
      </c>
      <c r="AL500" s="100">
        <v>1</v>
      </c>
      <c r="AM500" s="100">
        <v>1</v>
      </c>
      <c r="AN500" s="100">
        <v>1</v>
      </c>
      <c r="AO500" s="100">
        <v>1</v>
      </c>
      <c r="AP500" s="100">
        <v>1</v>
      </c>
      <c r="AQ500" s="100">
        <v>1</v>
      </c>
      <c r="AR500" s="101" t="s">
        <v>42</v>
      </c>
      <c r="AS500" s="99" t="s">
        <v>41</v>
      </c>
      <c r="AT500" s="101" t="s">
        <v>42</v>
      </c>
      <c r="AU500" s="100">
        <v>1</v>
      </c>
      <c r="AV500" s="100">
        <v>1</v>
      </c>
      <c r="AW500" s="197">
        <v>1</v>
      </c>
      <c r="AX500" s="197"/>
      <c r="AY500" s="197">
        <v>1</v>
      </c>
      <c r="AZ500" s="197"/>
      <c r="BA500" s="100">
        <v>1</v>
      </c>
      <c r="BB500" s="100">
        <v>1</v>
      </c>
      <c r="BC500" s="100">
        <v>1</v>
      </c>
      <c r="BD500" s="100">
        <v>1</v>
      </c>
      <c r="BE500" s="104">
        <v>2</v>
      </c>
      <c r="BF500" s="100">
        <v>1</v>
      </c>
      <c r="BG500" s="100">
        <v>1</v>
      </c>
      <c r="BH500" s="104">
        <v>2</v>
      </c>
      <c r="BI500" s="100">
        <v>1</v>
      </c>
      <c r="BJ500" s="100">
        <v>1</v>
      </c>
      <c r="BK500" s="104">
        <v>2</v>
      </c>
      <c r="BL500" s="104">
        <v>2</v>
      </c>
      <c r="BM500" s="100">
        <v>1</v>
      </c>
      <c r="BN500" s="100">
        <v>1</v>
      </c>
      <c r="BO500" s="100">
        <v>1</v>
      </c>
      <c r="BP500" s="100">
        <v>1</v>
      </c>
      <c r="BQ500" s="99" t="s">
        <v>41</v>
      </c>
      <c r="BR500" s="99" t="s">
        <v>41</v>
      </c>
      <c r="BS500" s="99" t="s">
        <v>41</v>
      </c>
      <c r="BT500" s="100">
        <v>1</v>
      </c>
      <c r="BU500" s="100">
        <v>1</v>
      </c>
      <c r="BV500" s="100">
        <v>1</v>
      </c>
      <c r="BW500" s="100">
        <v>1</v>
      </c>
      <c r="BX500" s="100">
        <v>1</v>
      </c>
      <c r="BY500" s="100">
        <v>1</v>
      </c>
      <c r="BZ500" s="100">
        <v>1</v>
      </c>
      <c r="CA500" s="100">
        <v>1</v>
      </c>
      <c r="CB500" s="100">
        <v>1</v>
      </c>
      <c r="CC500" s="100">
        <v>1</v>
      </c>
      <c r="CD500" s="100">
        <v>1</v>
      </c>
      <c r="CE500" s="102">
        <v>1</v>
      </c>
      <c r="CF500" s="24" t="str">
        <f>_xlfn.XLOOKUP(A500,Reworked!A:A,Reworked!I:I)</f>
        <v>Unqualified with no findings</v>
      </c>
    </row>
    <row r="501" spans="1:84" ht="48" customHeight="1" x14ac:dyDescent="0.25">
      <c r="A501" s="120">
        <v>1059</v>
      </c>
      <c r="B501" s="121" t="s">
        <v>634</v>
      </c>
      <c r="C501" s="121" t="s">
        <v>506</v>
      </c>
      <c r="D501" s="17" t="s">
        <v>100</v>
      </c>
      <c r="E501" s="121" t="s">
        <v>440</v>
      </c>
      <c r="F501" s="120" t="s">
        <v>396</v>
      </c>
      <c r="G501" s="121" t="s">
        <v>40</v>
      </c>
      <c r="H501" s="121" t="s">
        <v>477</v>
      </c>
      <c r="I501" s="121" t="s">
        <v>448</v>
      </c>
      <c r="J501" s="120" t="s">
        <v>436</v>
      </c>
      <c r="K501" s="126" t="s">
        <v>40</v>
      </c>
      <c r="L501" s="97" t="s">
        <v>40</v>
      </c>
      <c r="M501" s="97" t="s">
        <v>40</v>
      </c>
      <c r="N501" s="106" t="s">
        <v>40</v>
      </c>
      <c r="O501" s="98" t="s">
        <v>40</v>
      </c>
      <c r="P501" s="98" t="s">
        <v>40</v>
      </c>
      <c r="Q501" s="99" t="s">
        <v>41</v>
      </c>
      <c r="R501" s="99" t="s">
        <v>41</v>
      </c>
      <c r="S501" s="99" t="s">
        <v>41</v>
      </c>
      <c r="T501" s="100">
        <v>1</v>
      </c>
      <c r="U501" s="100">
        <v>1</v>
      </c>
      <c r="V501" s="100">
        <v>1</v>
      </c>
      <c r="W501" s="100">
        <v>1</v>
      </c>
      <c r="X501" s="100">
        <v>1</v>
      </c>
      <c r="Y501" s="100">
        <v>1</v>
      </c>
      <c r="Z501" s="104">
        <v>2</v>
      </c>
      <c r="AA501" s="104">
        <v>2</v>
      </c>
      <c r="AB501" s="100">
        <v>1</v>
      </c>
      <c r="AC501" s="100">
        <v>1</v>
      </c>
      <c r="AD501" s="100">
        <v>1</v>
      </c>
      <c r="AE501" s="100">
        <v>1</v>
      </c>
      <c r="AF501" s="100">
        <v>1</v>
      </c>
      <c r="AG501" s="100">
        <v>1</v>
      </c>
      <c r="AH501" s="104">
        <v>2</v>
      </c>
      <c r="AI501" s="104">
        <v>2</v>
      </c>
      <c r="AJ501" s="100">
        <v>1</v>
      </c>
      <c r="AK501" s="100">
        <v>1</v>
      </c>
      <c r="AL501" s="104">
        <v>2</v>
      </c>
      <c r="AM501" s="104">
        <v>2</v>
      </c>
      <c r="AN501" s="105">
        <v>3</v>
      </c>
      <c r="AO501" s="105">
        <v>3</v>
      </c>
      <c r="AP501" s="105">
        <v>3</v>
      </c>
      <c r="AQ501" s="105">
        <v>3</v>
      </c>
      <c r="AR501" s="99" t="s">
        <v>41</v>
      </c>
      <c r="AS501" s="99" t="s">
        <v>41</v>
      </c>
      <c r="AT501" s="99" t="s">
        <v>41</v>
      </c>
      <c r="AU501" s="100">
        <v>1</v>
      </c>
      <c r="AV501" s="100">
        <v>1</v>
      </c>
      <c r="AW501" s="197">
        <v>1</v>
      </c>
      <c r="AX501" s="197"/>
      <c r="AY501" s="197">
        <v>1</v>
      </c>
      <c r="AZ501" s="197"/>
      <c r="BA501" s="100">
        <v>1</v>
      </c>
      <c r="BB501" s="100">
        <v>1</v>
      </c>
      <c r="BC501" s="100">
        <v>1</v>
      </c>
      <c r="BD501" s="100">
        <v>1</v>
      </c>
      <c r="BE501" s="100">
        <v>1</v>
      </c>
      <c r="BF501" s="100">
        <v>1</v>
      </c>
      <c r="BG501" s="100">
        <v>1</v>
      </c>
      <c r="BH501" s="100">
        <v>1</v>
      </c>
      <c r="BI501" s="100">
        <v>1</v>
      </c>
      <c r="BJ501" s="100">
        <v>1</v>
      </c>
      <c r="BK501" s="104">
        <v>2</v>
      </c>
      <c r="BL501" s="104">
        <v>2</v>
      </c>
      <c r="BM501" s="105">
        <v>3</v>
      </c>
      <c r="BN501" s="105">
        <v>3</v>
      </c>
      <c r="BO501" s="105">
        <v>3</v>
      </c>
      <c r="BP501" s="105">
        <v>3</v>
      </c>
      <c r="BQ501" s="99" t="s">
        <v>41</v>
      </c>
      <c r="BR501" s="99" t="s">
        <v>41</v>
      </c>
      <c r="BS501" s="99" t="s">
        <v>41</v>
      </c>
      <c r="BT501" s="100">
        <v>1</v>
      </c>
      <c r="BU501" s="100">
        <v>1</v>
      </c>
      <c r="BV501" s="100">
        <v>1</v>
      </c>
      <c r="BW501" s="100">
        <v>1</v>
      </c>
      <c r="BX501" s="100">
        <v>1</v>
      </c>
      <c r="BY501" s="100">
        <v>1</v>
      </c>
      <c r="BZ501" s="100">
        <v>1</v>
      </c>
      <c r="CA501" s="100">
        <v>1</v>
      </c>
      <c r="CB501" s="100">
        <v>1</v>
      </c>
      <c r="CC501" s="100">
        <v>1</v>
      </c>
      <c r="CD501" s="100">
        <v>1</v>
      </c>
      <c r="CE501" s="102">
        <v>1</v>
      </c>
      <c r="CF501" s="24" t="e">
        <f>_xlfn.XLOOKUP(A501,Reworked!A:A,Reworked!I:I)</f>
        <v>#N/A</v>
      </c>
    </row>
    <row r="502" spans="1:84" ht="48.75" customHeight="1" x14ac:dyDescent="0.25">
      <c r="A502" s="120">
        <v>1469</v>
      </c>
      <c r="B502" s="121" t="s">
        <v>635</v>
      </c>
      <c r="C502" s="121" t="s">
        <v>506</v>
      </c>
      <c r="D502" s="17" t="s">
        <v>100</v>
      </c>
      <c r="E502" s="121" t="s">
        <v>440</v>
      </c>
      <c r="F502" s="120" t="s">
        <v>396</v>
      </c>
      <c r="G502" s="121" t="s">
        <v>40</v>
      </c>
      <c r="H502" s="121" t="s">
        <v>477</v>
      </c>
      <c r="I502" s="121" t="s">
        <v>448</v>
      </c>
      <c r="J502" s="120" t="s">
        <v>436</v>
      </c>
      <c r="K502" s="126" t="s">
        <v>40</v>
      </c>
      <c r="L502" s="97" t="s">
        <v>40</v>
      </c>
      <c r="M502" s="97" t="s">
        <v>40</v>
      </c>
      <c r="N502" s="98" t="s">
        <v>40</v>
      </c>
      <c r="O502" s="98" t="s">
        <v>40</v>
      </c>
      <c r="P502" s="98" t="s">
        <v>40</v>
      </c>
      <c r="Q502" s="99" t="s">
        <v>41</v>
      </c>
      <c r="R502" s="99" t="s">
        <v>41</v>
      </c>
      <c r="S502" s="99" t="s">
        <v>41</v>
      </c>
      <c r="T502" s="100">
        <v>1</v>
      </c>
      <c r="U502" s="100">
        <v>1</v>
      </c>
      <c r="V502" s="100">
        <v>1</v>
      </c>
      <c r="W502" s="100">
        <v>1</v>
      </c>
      <c r="X502" s="100">
        <v>1</v>
      </c>
      <c r="Y502" s="100">
        <v>1</v>
      </c>
      <c r="Z502" s="105">
        <v>3</v>
      </c>
      <c r="AA502" s="104">
        <v>2</v>
      </c>
      <c r="AB502" s="100">
        <v>1</v>
      </c>
      <c r="AC502" s="100">
        <v>1</v>
      </c>
      <c r="AD502" s="100">
        <v>1</v>
      </c>
      <c r="AE502" s="100">
        <v>1</v>
      </c>
      <c r="AF502" s="100">
        <v>1</v>
      </c>
      <c r="AG502" s="100">
        <v>1</v>
      </c>
      <c r="AH502" s="100">
        <v>1</v>
      </c>
      <c r="AI502" s="100">
        <v>1</v>
      </c>
      <c r="AJ502" s="100">
        <v>1</v>
      </c>
      <c r="AK502" s="100">
        <v>1</v>
      </c>
      <c r="AL502" s="100">
        <v>1</v>
      </c>
      <c r="AM502" s="100">
        <v>1</v>
      </c>
      <c r="AN502" s="100">
        <v>1</v>
      </c>
      <c r="AO502" s="100">
        <v>1</v>
      </c>
      <c r="AP502" s="100">
        <v>1</v>
      </c>
      <c r="AQ502" s="100">
        <v>1</v>
      </c>
      <c r="AR502" s="99" t="s">
        <v>41</v>
      </c>
      <c r="AS502" s="99" t="s">
        <v>41</v>
      </c>
      <c r="AT502" s="103" t="s">
        <v>45</v>
      </c>
      <c r="AU502" s="100">
        <v>1</v>
      </c>
      <c r="AV502" s="100">
        <v>1</v>
      </c>
      <c r="AW502" s="197">
        <v>1</v>
      </c>
      <c r="AX502" s="197"/>
      <c r="AY502" s="197">
        <v>1</v>
      </c>
      <c r="AZ502" s="197"/>
      <c r="BA502" s="100">
        <v>1</v>
      </c>
      <c r="BB502" s="100">
        <v>1</v>
      </c>
      <c r="BC502" s="100">
        <v>1</v>
      </c>
      <c r="BD502" s="100">
        <v>1</v>
      </c>
      <c r="BE502" s="100">
        <v>1</v>
      </c>
      <c r="BF502" s="100">
        <v>1</v>
      </c>
      <c r="BG502" s="100">
        <v>1</v>
      </c>
      <c r="BH502" s="100">
        <v>1</v>
      </c>
      <c r="BI502" s="100">
        <v>1</v>
      </c>
      <c r="BJ502" s="100">
        <v>1</v>
      </c>
      <c r="BK502" s="105">
        <v>3</v>
      </c>
      <c r="BL502" s="104">
        <v>2</v>
      </c>
      <c r="BM502" s="100">
        <v>1</v>
      </c>
      <c r="BN502" s="100">
        <v>1</v>
      </c>
      <c r="BO502" s="100">
        <v>1</v>
      </c>
      <c r="BP502" s="100">
        <v>1</v>
      </c>
      <c r="BQ502" s="107" t="s">
        <v>40</v>
      </c>
      <c r="BR502" s="107" t="s">
        <v>40</v>
      </c>
      <c r="BS502" s="107" t="s">
        <v>40</v>
      </c>
      <c r="BT502" s="100">
        <v>1</v>
      </c>
      <c r="BU502" s="100">
        <v>1</v>
      </c>
      <c r="BV502" s="100">
        <v>1</v>
      </c>
      <c r="BW502" s="100">
        <v>1</v>
      </c>
      <c r="BX502" s="100">
        <v>1</v>
      </c>
      <c r="BY502" s="100">
        <v>1</v>
      </c>
      <c r="BZ502" s="100">
        <v>1</v>
      </c>
      <c r="CA502" s="100">
        <v>1</v>
      </c>
      <c r="CB502" s="100">
        <v>1</v>
      </c>
      <c r="CC502" s="100">
        <v>1</v>
      </c>
      <c r="CD502" s="100">
        <v>1</v>
      </c>
      <c r="CE502" s="102">
        <v>1</v>
      </c>
      <c r="CF502" s="24" t="e">
        <f>_xlfn.XLOOKUP(A502,Reworked!A:A,Reworked!I:I)</f>
        <v>#N/A</v>
      </c>
    </row>
    <row r="503" spans="1:84" ht="48" customHeight="1" x14ac:dyDescent="0.25">
      <c r="A503" s="120">
        <v>1470</v>
      </c>
      <c r="B503" s="121" t="s">
        <v>636</v>
      </c>
      <c r="C503" s="121" t="s">
        <v>506</v>
      </c>
      <c r="D503" s="17" t="s">
        <v>100</v>
      </c>
      <c r="E503" s="121" t="s">
        <v>440</v>
      </c>
      <c r="F503" s="120" t="s">
        <v>396</v>
      </c>
      <c r="G503" s="121" t="s">
        <v>40</v>
      </c>
      <c r="H503" s="121" t="s">
        <v>477</v>
      </c>
      <c r="I503" s="121" t="s">
        <v>448</v>
      </c>
      <c r="J503" s="120" t="s">
        <v>436</v>
      </c>
      <c r="K503" s="126" t="s">
        <v>40</v>
      </c>
      <c r="L503" s="97" t="s">
        <v>40</v>
      </c>
      <c r="M503" s="97" t="s">
        <v>40</v>
      </c>
      <c r="N503" s="98" t="s">
        <v>40</v>
      </c>
      <c r="O503" s="98" t="s">
        <v>40</v>
      </c>
      <c r="P503" s="98" t="s">
        <v>40</v>
      </c>
      <c r="Q503" s="99" t="s">
        <v>41</v>
      </c>
      <c r="R503" s="99" t="s">
        <v>41</v>
      </c>
      <c r="S503" s="99" t="s">
        <v>41</v>
      </c>
      <c r="T503" s="100">
        <v>1</v>
      </c>
      <c r="U503" s="100">
        <v>1</v>
      </c>
      <c r="V503" s="100">
        <v>1</v>
      </c>
      <c r="W503" s="100">
        <v>1</v>
      </c>
      <c r="X503" s="100">
        <v>1</v>
      </c>
      <c r="Y503" s="100">
        <v>1</v>
      </c>
      <c r="Z503" s="100">
        <v>1</v>
      </c>
      <c r="AA503" s="100">
        <v>1</v>
      </c>
      <c r="AB503" s="100">
        <v>1</v>
      </c>
      <c r="AC503" s="100">
        <v>1</v>
      </c>
      <c r="AD503" s="100">
        <v>1</v>
      </c>
      <c r="AE503" s="100">
        <v>1</v>
      </c>
      <c r="AF503" s="100">
        <v>1</v>
      </c>
      <c r="AG503" s="100">
        <v>1</v>
      </c>
      <c r="AH503" s="100">
        <v>1</v>
      </c>
      <c r="AI503" s="100">
        <v>1</v>
      </c>
      <c r="AJ503" s="100">
        <v>1</v>
      </c>
      <c r="AK503" s="100">
        <v>1</v>
      </c>
      <c r="AL503" s="100">
        <v>1</v>
      </c>
      <c r="AM503" s="100">
        <v>1</v>
      </c>
      <c r="AN503" s="100">
        <v>1</v>
      </c>
      <c r="AO503" s="100">
        <v>1</v>
      </c>
      <c r="AP503" s="100">
        <v>1</v>
      </c>
      <c r="AQ503" s="100">
        <v>1</v>
      </c>
      <c r="AR503" s="99" t="s">
        <v>41</v>
      </c>
      <c r="AS503" s="99" t="s">
        <v>41</v>
      </c>
      <c r="AT503" s="103" t="s">
        <v>45</v>
      </c>
      <c r="AU503" s="100">
        <v>1</v>
      </c>
      <c r="AV503" s="100">
        <v>1</v>
      </c>
      <c r="AW503" s="197">
        <v>1</v>
      </c>
      <c r="AX503" s="197"/>
      <c r="AY503" s="197">
        <v>1</v>
      </c>
      <c r="AZ503" s="197"/>
      <c r="BA503" s="100">
        <v>1</v>
      </c>
      <c r="BB503" s="100">
        <v>1</v>
      </c>
      <c r="BC503" s="100">
        <v>1</v>
      </c>
      <c r="BD503" s="100">
        <v>1</v>
      </c>
      <c r="BE503" s="100">
        <v>1</v>
      </c>
      <c r="BF503" s="100">
        <v>1</v>
      </c>
      <c r="BG503" s="100">
        <v>1</v>
      </c>
      <c r="BH503" s="100">
        <v>1</v>
      </c>
      <c r="BI503" s="100">
        <v>1</v>
      </c>
      <c r="BJ503" s="100">
        <v>1</v>
      </c>
      <c r="BK503" s="105">
        <v>3</v>
      </c>
      <c r="BL503" s="104">
        <v>2</v>
      </c>
      <c r="BM503" s="100">
        <v>1</v>
      </c>
      <c r="BN503" s="100">
        <v>1</v>
      </c>
      <c r="BO503" s="100">
        <v>1</v>
      </c>
      <c r="BP503" s="100">
        <v>1</v>
      </c>
      <c r="BQ503" s="99" t="s">
        <v>41</v>
      </c>
      <c r="BR503" s="99" t="s">
        <v>41</v>
      </c>
      <c r="BS503" s="99" t="s">
        <v>41</v>
      </c>
      <c r="BT503" s="100">
        <v>1</v>
      </c>
      <c r="BU503" s="100">
        <v>1</v>
      </c>
      <c r="BV503" s="100">
        <v>1</v>
      </c>
      <c r="BW503" s="100">
        <v>1</v>
      </c>
      <c r="BX503" s="100">
        <v>1</v>
      </c>
      <c r="BY503" s="100">
        <v>1</v>
      </c>
      <c r="BZ503" s="100">
        <v>1</v>
      </c>
      <c r="CA503" s="100">
        <v>1</v>
      </c>
      <c r="CB503" s="100">
        <v>1</v>
      </c>
      <c r="CC503" s="100">
        <v>1</v>
      </c>
      <c r="CD503" s="100">
        <v>1</v>
      </c>
      <c r="CE503" s="102">
        <v>1</v>
      </c>
      <c r="CF503" s="24" t="e">
        <f>_xlfn.XLOOKUP(A503,Reworked!A:A,Reworked!I:I)</f>
        <v>#N/A</v>
      </c>
    </row>
    <row r="504" spans="1:84" ht="48.75" customHeight="1" x14ac:dyDescent="0.25">
      <c r="A504" s="120">
        <v>418</v>
      </c>
      <c r="B504" s="121" t="s">
        <v>637</v>
      </c>
      <c r="C504" s="121" t="s">
        <v>498</v>
      </c>
      <c r="D504" s="17" t="s">
        <v>100</v>
      </c>
      <c r="E504" s="121" t="s">
        <v>452</v>
      </c>
      <c r="F504" s="120" t="s">
        <v>396</v>
      </c>
      <c r="G504" s="121" t="s">
        <v>40</v>
      </c>
      <c r="H504" s="121" t="s">
        <v>92</v>
      </c>
      <c r="I504" s="121" t="s">
        <v>448</v>
      </c>
      <c r="J504" s="120" t="s">
        <v>436</v>
      </c>
      <c r="K504" s="100" t="s">
        <v>40</v>
      </c>
      <c r="L504" s="97" t="s">
        <v>40</v>
      </c>
      <c r="M504" s="97" t="s">
        <v>40</v>
      </c>
      <c r="N504" s="98" t="s">
        <v>40</v>
      </c>
      <c r="O504" s="98" t="s">
        <v>40</v>
      </c>
      <c r="P504" s="98" t="s">
        <v>40</v>
      </c>
      <c r="Q504" s="107" t="s">
        <v>40</v>
      </c>
      <c r="R504" s="107" t="s">
        <v>40</v>
      </c>
      <c r="S504" s="107" t="s">
        <v>40</v>
      </c>
      <c r="T504" s="97">
        <v>0</v>
      </c>
      <c r="U504" s="97">
        <v>0</v>
      </c>
      <c r="V504" s="97">
        <v>0</v>
      </c>
      <c r="W504" s="97">
        <v>0</v>
      </c>
      <c r="X504" s="97">
        <v>0</v>
      </c>
      <c r="Y504" s="97">
        <v>0</v>
      </c>
      <c r="Z504" s="97">
        <v>0</v>
      </c>
      <c r="AA504" s="97">
        <v>0</v>
      </c>
      <c r="AB504" s="97">
        <v>0</v>
      </c>
      <c r="AC504" s="97">
        <v>0</v>
      </c>
      <c r="AD504" s="97">
        <v>0</v>
      </c>
      <c r="AE504" s="97">
        <v>0</v>
      </c>
      <c r="AF504" s="97">
        <v>0</v>
      </c>
      <c r="AG504" s="97">
        <v>0</v>
      </c>
      <c r="AH504" s="97">
        <v>0</v>
      </c>
      <c r="AI504" s="97">
        <v>0</v>
      </c>
      <c r="AJ504" s="97">
        <v>0</v>
      </c>
      <c r="AK504" s="97">
        <v>0</v>
      </c>
      <c r="AL504" s="97">
        <v>0</v>
      </c>
      <c r="AM504" s="97">
        <v>0</v>
      </c>
      <c r="AN504" s="97">
        <v>0</v>
      </c>
      <c r="AO504" s="97">
        <v>0</v>
      </c>
      <c r="AP504" s="97">
        <v>0</v>
      </c>
      <c r="AQ504" s="97">
        <v>0</v>
      </c>
      <c r="AR504" s="109" t="s">
        <v>40</v>
      </c>
      <c r="AS504" s="109" t="s">
        <v>40</v>
      </c>
      <c r="AT504" s="109" t="s">
        <v>40</v>
      </c>
      <c r="AU504" s="97">
        <v>0</v>
      </c>
      <c r="AV504" s="97">
        <v>0</v>
      </c>
      <c r="AW504" s="202">
        <v>0</v>
      </c>
      <c r="AX504" s="202"/>
      <c r="AY504" s="202">
        <v>0</v>
      </c>
      <c r="AZ504" s="202"/>
      <c r="BA504" s="97">
        <v>0</v>
      </c>
      <c r="BB504" s="97">
        <v>0</v>
      </c>
      <c r="BC504" s="97">
        <v>0</v>
      </c>
      <c r="BD504" s="97">
        <v>0</v>
      </c>
      <c r="BE504" s="97">
        <v>0</v>
      </c>
      <c r="BF504" s="97">
        <v>0</v>
      </c>
      <c r="BG504" s="97">
        <v>0</v>
      </c>
      <c r="BH504" s="97">
        <v>0</v>
      </c>
      <c r="BI504" s="97">
        <v>0</v>
      </c>
      <c r="BJ504" s="97">
        <v>0</v>
      </c>
      <c r="BK504" s="97">
        <v>0</v>
      </c>
      <c r="BL504" s="97">
        <v>0</v>
      </c>
      <c r="BM504" s="97">
        <v>0</v>
      </c>
      <c r="BN504" s="97">
        <v>0</v>
      </c>
      <c r="BO504" s="97">
        <v>0</v>
      </c>
      <c r="BP504" s="97">
        <v>0</v>
      </c>
      <c r="BQ504" s="107" t="s">
        <v>40</v>
      </c>
      <c r="BR504" s="107" t="s">
        <v>40</v>
      </c>
      <c r="BS504" s="107" t="s">
        <v>40</v>
      </c>
      <c r="BT504" s="97">
        <v>0</v>
      </c>
      <c r="BU504" s="97">
        <v>0</v>
      </c>
      <c r="BV504" s="97">
        <v>0</v>
      </c>
      <c r="BW504" s="97">
        <v>0</v>
      </c>
      <c r="BX504" s="97">
        <v>0</v>
      </c>
      <c r="BY504" s="97">
        <v>0</v>
      </c>
      <c r="BZ504" s="97">
        <v>0</v>
      </c>
      <c r="CA504" s="97">
        <v>0</v>
      </c>
      <c r="CB504" s="97">
        <v>0</v>
      </c>
      <c r="CC504" s="97">
        <v>0</v>
      </c>
      <c r="CD504" s="97">
        <v>0</v>
      </c>
      <c r="CE504" s="127">
        <v>0</v>
      </c>
      <c r="CF504" s="24" t="e">
        <f>_xlfn.XLOOKUP(A504,Reworked!A:A,Reworked!I:I)</f>
        <v>#N/A</v>
      </c>
    </row>
    <row r="505" spans="1:84" ht="48" customHeight="1" x14ac:dyDescent="0.25">
      <c r="A505" s="120">
        <v>419</v>
      </c>
      <c r="B505" s="121" t="s">
        <v>356</v>
      </c>
      <c r="C505" s="121" t="s">
        <v>501</v>
      </c>
      <c r="D505" s="17" t="s">
        <v>100</v>
      </c>
      <c r="E505" s="121" t="s">
        <v>444</v>
      </c>
      <c r="F505" s="120" t="s">
        <v>396</v>
      </c>
      <c r="G505" s="121" t="s">
        <v>40</v>
      </c>
      <c r="H505" s="121" t="s">
        <v>445</v>
      </c>
      <c r="I505" s="121" t="s">
        <v>446</v>
      </c>
      <c r="J505" s="120" t="s">
        <v>436</v>
      </c>
      <c r="K505" s="43" t="s">
        <v>313</v>
      </c>
      <c r="L505" s="97" t="s">
        <v>40</v>
      </c>
      <c r="M505" s="110" t="s">
        <v>40</v>
      </c>
      <c r="N505" s="98" t="s">
        <v>40</v>
      </c>
      <c r="O505" s="106" t="s">
        <v>40</v>
      </c>
      <c r="P505" s="98" t="s">
        <v>40</v>
      </c>
      <c r="Q505" s="103" t="s">
        <v>45</v>
      </c>
      <c r="R505" s="107" t="s">
        <v>40</v>
      </c>
      <c r="S505" s="103" t="s">
        <v>45</v>
      </c>
      <c r="T505" s="100">
        <v>1</v>
      </c>
      <c r="U505" s="97">
        <v>0</v>
      </c>
      <c r="V505" s="100">
        <v>1</v>
      </c>
      <c r="W505" s="100">
        <v>1</v>
      </c>
      <c r="X505" s="104">
        <v>2</v>
      </c>
      <c r="Y505" s="97">
        <v>0</v>
      </c>
      <c r="Z505" s="104">
        <v>2</v>
      </c>
      <c r="AA505" s="100">
        <v>1</v>
      </c>
      <c r="AB505" s="100">
        <v>1</v>
      </c>
      <c r="AC505" s="97">
        <v>0</v>
      </c>
      <c r="AD505" s="100">
        <v>1</v>
      </c>
      <c r="AE505" s="100">
        <v>1</v>
      </c>
      <c r="AF505" s="104">
        <v>2</v>
      </c>
      <c r="AG505" s="97">
        <v>0</v>
      </c>
      <c r="AH505" s="104">
        <v>2</v>
      </c>
      <c r="AI505" s="104">
        <v>2</v>
      </c>
      <c r="AJ505" s="104">
        <v>2</v>
      </c>
      <c r="AK505" s="97">
        <v>0</v>
      </c>
      <c r="AL505" s="104">
        <v>2</v>
      </c>
      <c r="AM505" s="104">
        <v>2</v>
      </c>
      <c r="AN505" s="100">
        <v>1</v>
      </c>
      <c r="AO505" s="97">
        <v>0</v>
      </c>
      <c r="AP505" s="100">
        <v>1</v>
      </c>
      <c r="AQ505" s="100">
        <v>1</v>
      </c>
      <c r="AR505" s="103" t="s">
        <v>45</v>
      </c>
      <c r="AS505" s="109" t="s">
        <v>40</v>
      </c>
      <c r="AT505" s="99" t="s">
        <v>41</v>
      </c>
      <c r="AU505" s="104">
        <v>2</v>
      </c>
      <c r="AV505" s="97">
        <v>0</v>
      </c>
      <c r="AW505" s="197">
        <v>1</v>
      </c>
      <c r="AX505" s="197"/>
      <c r="AY505" s="196">
        <v>2</v>
      </c>
      <c r="AZ505" s="196"/>
      <c r="BA505" s="104">
        <v>2</v>
      </c>
      <c r="BB505" s="97">
        <v>0</v>
      </c>
      <c r="BC505" s="100">
        <v>1</v>
      </c>
      <c r="BD505" s="104">
        <v>2</v>
      </c>
      <c r="BE505" s="104">
        <v>2</v>
      </c>
      <c r="BF505" s="97">
        <v>0</v>
      </c>
      <c r="BG505" s="100">
        <v>1</v>
      </c>
      <c r="BH505" s="104">
        <v>2</v>
      </c>
      <c r="BI505" s="104">
        <v>2</v>
      </c>
      <c r="BJ505" s="97">
        <v>0</v>
      </c>
      <c r="BK505" s="104">
        <v>2</v>
      </c>
      <c r="BL505" s="104">
        <v>2</v>
      </c>
      <c r="BM505" s="104">
        <v>2</v>
      </c>
      <c r="BN505" s="97">
        <v>0</v>
      </c>
      <c r="BO505" s="97">
        <v>0</v>
      </c>
      <c r="BP505" s="104">
        <v>2</v>
      </c>
      <c r="BQ505" s="99" t="s">
        <v>41</v>
      </c>
      <c r="BR505" s="107" t="s">
        <v>40</v>
      </c>
      <c r="BS505" s="99" t="s">
        <v>41</v>
      </c>
      <c r="BT505" s="100">
        <v>1</v>
      </c>
      <c r="BU505" s="97">
        <v>0</v>
      </c>
      <c r="BV505" s="100">
        <v>1</v>
      </c>
      <c r="BW505" s="100">
        <v>1</v>
      </c>
      <c r="BX505" s="100">
        <v>1</v>
      </c>
      <c r="BY505" s="97">
        <v>0</v>
      </c>
      <c r="BZ505" s="100">
        <v>1</v>
      </c>
      <c r="CA505" s="100">
        <v>1</v>
      </c>
      <c r="CB505" s="100">
        <v>1</v>
      </c>
      <c r="CC505" s="97">
        <v>0</v>
      </c>
      <c r="CD505" s="100">
        <v>1</v>
      </c>
      <c r="CE505" s="102">
        <v>1</v>
      </c>
      <c r="CF505" s="24" t="str">
        <f>_xlfn.XLOOKUP(A505,Reworked!A:A,Reworked!I:I)</f>
        <v>Qualified</v>
      </c>
    </row>
    <row r="506" spans="1:84" ht="21" customHeight="1" x14ac:dyDescent="0.25">
      <c r="A506" s="120">
        <v>420</v>
      </c>
      <c r="B506" s="121" t="s">
        <v>638</v>
      </c>
      <c r="C506" s="121" t="s">
        <v>498</v>
      </c>
      <c r="D506" s="17" t="s">
        <v>100</v>
      </c>
      <c r="E506" s="121" t="s">
        <v>459</v>
      </c>
      <c r="F506" s="120" t="s">
        <v>396</v>
      </c>
      <c r="G506" s="121" t="s">
        <v>40</v>
      </c>
      <c r="H506" s="121" t="s">
        <v>460</v>
      </c>
      <c r="I506" s="121" t="s">
        <v>40</v>
      </c>
      <c r="J506" s="120" t="s">
        <v>436</v>
      </c>
      <c r="K506" s="100" t="s">
        <v>40</v>
      </c>
      <c r="L506" s="97" t="s">
        <v>40</v>
      </c>
      <c r="M506" s="97" t="s">
        <v>40</v>
      </c>
      <c r="N506" s="98" t="s">
        <v>40</v>
      </c>
      <c r="O506" s="98" t="s">
        <v>40</v>
      </c>
      <c r="P506" s="98" t="s">
        <v>40</v>
      </c>
      <c r="Q506" s="99" t="s">
        <v>41</v>
      </c>
      <c r="R506" s="107" t="s">
        <v>40</v>
      </c>
      <c r="S506" s="99" t="s">
        <v>41</v>
      </c>
      <c r="T506" s="100">
        <v>1</v>
      </c>
      <c r="U506" s="97">
        <v>0</v>
      </c>
      <c r="V506" s="100">
        <v>1</v>
      </c>
      <c r="W506" s="100">
        <v>1</v>
      </c>
      <c r="X506" s="100">
        <v>1</v>
      </c>
      <c r="Y506" s="97">
        <v>0</v>
      </c>
      <c r="Z506" s="100">
        <v>1</v>
      </c>
      <c r="AA506" s="100">
        <v>1</v>
      </c>
      <c r="AB506" s="100">
        <v>1</v>
      </c>
      <c r="AC506" s="97">
        <v>0</v>
      </c>
      <c r="AD506" s="100">
        <v>1</v>
      </c>
      <c r="AE506" s="100">
        <v>1</v>
      </c>
      <c r="AF506" s="100">
        <v>1</v>
      </c>
      <c r="AG506" s="97">
        <v>0</v>
      </c>
      <c r="AH506" s="100">
        <v>1</v>
      </c>
      <c r="AI506" s="100">
        <v>1</v>
      </c>
      <c r="AJ506" s="100">
        <v>1</v>
      </c>
      <c r="AK506" s="97">
        <v>0</v>
      </c>
      <c r="AL506" s="100">
        <v>1</v>
      </c>
      <c r="AM506" s="100">
        <v>1</v>
      </c>
      <c r="AN506" s="100">
        <v>1</v>
      </c>
      <c r="AO506" s="97">
        <v>0</v>
      </c>
      <c r="AP506" s="100">
        <v>1</v>
      </c>
      <c r="AQ506" s="100">
        <v>1</v>
      </c>
      <c r="AR506" s="101" t="s">
        <v>42</v>
      </c>
      <c r="AS506" s="109" t="s">
        <v>40</v>
      </c>
      <c r="AT506" s="99" t="s">
        <v>41</v>
      </c>
      <c r="AU506" s="100">
        <v>1</v>
      </c>
      <c r="AV506" s="97">
        <v>0</v>
      </c>
      <c r="AW506" s="197">
        <v>1</v>
      </c>
      <c r="AX506" s="197"/>
      <c r="AY506" s="197">
        <v>1</v>
      </c>
      <c r="AZ506" s="197"/>
      <c r="BA506" s="100">
        <v>1</v>
      </c>
      <c r="BB506" s="97">
        <v>0</v>
      </c>
      <c r="BC506" s="100">
        <v>1</v>
      </c>
      <c r="BD506" s="100">
        <v>1</v>
      </c>
      <c r="BE506" s="100">
        <v>1</v>
      </c>
      <c r="BF506" s="97">
        <v>0</v>
      </c>
      <c r="BG506" s="100">
        <v>1</v>
      </c>
      <c r="BH506" s="100">
        <v>1</v>
      </c>
      <c r="BI506" s="100">
        <v>1</v>
      </c>
      <c r="BJ506" s="97">
        <v>0</v>
      </c>
      <c r="BK506" s="100">
        <v>1</v>
      </c>
      <c r="BL506" s="100">
        <v>1</v>
      </c>
      <c r="BM506" s="100">
        <v>1</v>
      </c>
      <c r="BN506" s="97">
        <v>0</v>
      </c>
      <c r="BO506" s="100">
        <v>1</v>
      </c>
      <c r="BP506" s="100">
        <v>1</v>
      </c>
      <c r="BQ506" s="99" t="s">
        <v>41</v>
      </c>
      <c r="BR506" s="107" t="s">
        <v>40</v>
      </c>
      <c r="BS506" s="99" t="s">
        <v>41</v>
      </c>
      <c r="BT506" s="100">
        <v>1</v>
      </c>
      <c r="BU506" s="97">
        <v>0</v>
      </c>
      <c r="BV506" s="100">
        <v>1</v>
      </c>
      <c r="BW506" s="100">
        <v>1</v>
      </c>
      <c r="BX506" s="100">
        <v>1</v>
      </c>
      <c r="BY506" s="97">
        <v>0</v>
      </c>
      <c r="BZ506" s="100">
        <v>1</v>
      </c>
      <c r="CA506" s="100">
        <v>1</v>
      </c>
      <c r="CB506" s="100">
        <v>1</v>
      </c>
      <c r="CC506" s="97">
        <v>0</v>
      </c>
      <c r="CD506" s="100">
        <v>1</v>
      </c>
      <c r="CE506" s="102">
        <v>1</v>
      </c>
      <c r="CF506" s="24" t="e">
        <f>_xlfn.XLOOKUP(A506,Reworked!A:A,Reworked!I:I)</f>
        <v>#N/A</v>
      </c>
    </row>
    <row r="507" spans="1:84" ht="21" customHeight="1" x14ac:dyDescent="0.25">
      <c r="A507" s="120">
        <v>1354</v>
      </c>
      <c r="B507" s="121" t="s">
        <v>639</v>
      </c>
      <c r="C507" s="121" t="s">
        <v>509</v>
      </c>
      <c r="D507" s="17" t="s">
        <v>100</v>
      </c>
      <c r="E507" s="121" t="s">
        <v>73</v>
      </c>
      <c r="F507" s="120" t="s">
        <v>73</v>
      </c>
      <c r="G507" s="121" t="s">
        <v>40</v>
      </c>
      <c r="H507" s="121" t="s">
        <v>40</v>
      </c>
      <c r="I507" s="121" t="s">
        <v>40</v>
      </c>
      <c r="J507" s="120" t="s">
        <v>436</v>
      </c>
      <c r="K507" s="100" t="s">
        <v>40</v>
      </c>
      <c r="L507" s="97" t="s">
        <v>40</v>
      </c>
      <c r="M507" s="97" t="s">
        <v>40</v>
      </c>
      <c r="N507" s="98" t="s">
        <v>40</v>
      </c>
      <c r="O507" s="98" t="s">
        <v>40</v>
      </c>
      <c r="P507" s="98" t="s">
        <v>40</v>
      </c>
      <c r="Q507" s="99" t="s">
        <v>41</v>
      </c>
      <c r="R507" s="99" t="s">
        <v>41</v>
      </c>
      <c r="S507" s="99" t="s">
        <v>41</v>
      </c>
      <c r="T507" s="100">
        <v>1</v>
      </c>
      <c r="U507" s="100">
        <v>1</v>
      </c>
      <c r="V507" s="100">
        <v>1</v>
      </c>
      <c r="W507" s="100">
        <v>1</v>
      </c>
      <c r="X507" s="100">
        <v>1</v>
      </c>
      <c r="Y507" s="100">
        <v>1</v>
      </c>
      <c r="Z507" s="100">
        <v>1</v>
      </c>
      <c r="AA507" s="100">
        <v>1</v>
      </c>
      <c r="AB507" s="100">
        <v>1</v>
      </c>
      <c r="AC507" s="100">
        <v>1</v>
      </c>
      <c r="AD507" s="100">
        <v>1</v>
      </c>
      <c r="AE507" s="100">
        <v>1</v>
      </c>
      <c r="AF507" s="104">
        <v>2</v>
      </c>
      <c r="AG507" s="100">
        <v>1</v>
      </c>
      <c r="AH507" s="100">
        <v>1</v>
      </c>
      <c r="AI507" s="100">
        <v>1</v>
      </c>
      <c r="AJ507" s="100">
        <v>1</v>
      </c>
      <c r="AK507" s="100">
        <v>1</v>
      </c>
      <c r="AL507" s="100">
        <v>1</v>
      </c>
      <c r="AM507" s="100">
        <v>1</v>
      </c>
      <c r="AN507" s="100">
        <v>1</v>
      </c>
      <c r="AO507" s="100">
        <v>1</v>
      </c>
      <c r="AP507" s="100">
        <v>1</v>
      </c>
      <c r="AQ507" s="100">
        <v>1</v>
      </c>
      <c r="AR507" s="103" t="s">
        <v>45</v>
      </c>
      <c r="AS507" s="99" t="s">
        <v>41</v>
      </c>
      <c r="AT507" s="99" t="s">
        <v>41</v>
      </c>
      <c r="AU507" s="100">
        <v>1</v>
      </c>
      <c r="AV507" s="100">
        <v>1</v>
      </c>
      <c r="AW507" s="197">
        <v>1</v>
      </c>
      <c r="AX507" s="197"/>
      <c r="AY507" s="197">
        <v>1</v>
      </c>
      <c r="AZ507" s="197"/>
      <c r="BA507" s="100">
        <v>1</v>
      </c>
      <c r="BB507" s="100">
        <v>1</v>
      </c>
      <c r="BC507" s="100">
        <v>1</v>
      </c>
      <c r="BD507" s="100">
        <v>1</v>
      </c>
      <c r="BE507" s="104">
        <v>2</v>
      </c>
      <c r="BF507" s="104">
        <v>2</v>
      </c>
      <c r="BG507" s="100">
        <v>1</v>
      </c>
      <c r="BH507" s="104">
        <v>2</v>
      </c>
      <c r="BI507" s="104">
        <v>2</v>
      </c>
      <c r="BJ507" s="100">
        <v>1</v>
      </c>
      <c r="BK507" s="104">
        <v>2</v>
      </c>
      <c r="BL507" s="104">
        <v>2</v>
      </c>
      <c r="BM507" s="100">
        <v>1</v>
      </c>
      <c r="BN507" s="100">
        <v>1</v>
      </c>
      <c r="BO507" s="100">
        <v>1</v>
      </c>
      <c r="BP507" s="100">
        <v>1</v>
      </c>
      <c r="BQ507" s="99" t="s">
        <v>41</v>
      </c>
      <c r="BR507" s="99" t="s">
        <v>41</v>
      </c>
      <c r="BS507" s="99" t="s">
        <v>41</v>
      </c>
      <c r="BT507" s="100">
        <v>1</v>
      </c>
      <c r="BU507" s="100">
        <v>1</v>
      </c>
      <c r="BV507" s="100">
        <v>1</v>
      </c>
      <c r="BW507" s="100">
        <v>1</v>
      </c>
      <c r="BX507" s="100">
        <v>1</v>
      </c>
      <c r="BY507" s="100">
        <v>1</v>
      </c>
      <c r="BZ507" s="100">
        <v>1</v>
      </c>
      <c r="CA507" s="100">
        <v>1</v>
      </c>
      <c r="CB507" s="100">
        <v>1</v>
      </c>
      <c r="CC507" s="100">
        <v>1</v>
      </c>
      <c r="CD507" s="100">
        <v>1</v>
      </c>
      <c r="CE507" s="102">
        <v>1</v>
      </c>
      <c r="CF507" s="24" t="e">
        <f>_xlfn.XLOOKUP(A507,Reworked!A:A,Reworked!I:I)</f>
        <v>#N/A</v>
      </c>
    </row>
    <row r="508" spans="1:84" ht="21" customHeight="1" x14ac:dyDescent="0.25">
      <c r="A508" s="120">
        <v>422</v>
      </c>
      <c r="B508" s="121" t="s">
        <v>417</v>
      </c>
      <c r="C508" s="121" t="s">
        <v>496</v>
      </c>
      <c r="D508" s="17" t="s">
        <v>100</v>
      </c>
      <c r="E508" s="121" t="s">
        <v>450</v>
      </c>
      <c r="F508" s="120" t="s">
        <v>396</v>
      </c>
      <c r="G508" s="121" t="s">
        <v>40</v>
      </c>
      <c r="H508" s="121" t="s">
        <v>203</v>
      </c>
      <c r="I508" s="121" t="s">
        <v>40</v>
      </c>
      <c r="J508" s="120" t="s">
        <v>436</v>
      </c>
      <c r="K508" s="126" t="s">
        <v>40</v>
      </c>
      <c r="L508" s="97" t="s">
        <v>40</v>
      </c>
      <c r="M508" s="97" t="s">
        <v>40</v>
      </c>
      <c r="N508" s="106" t="s">
        <v>40</v>
      </c>
      <c r="O508" s="106" t="s">
        <v>40</v>
      </c>
      <c r="P508" s="106" t="s">
        <v>40</v>
      </c>
      <c r="Q508" s="103" t="s">
        <v>45</v>
      </c>
      <c r="R508" s="101" t="s">
        <v>42</v>
      </c>
      <c r="S508" s="99" t="s">
        <v>41</v>
      </c>
      <c r="T508" s="104">
        <v>2</v>
      </c>
      <c r="U508" s="100">
        <v>1</v>
      </c>
      <c r="V508" s="100">
        <v>1</v>
      </c>
      <c r="W508" s="104">
        <v>2</v>
      </c>
      <c r="X508" s="105">
        <v>3</v>
      </c>
      <c r="Y508" s="104">
        <v>2</v>
      </c>
      <c r="Z508" s="105">
        <v>3</v>
      </c>
      <c r="AA508" s="105">
        <v>3</v>
      </c>
      <c r="AB508" s="104">
        <v>2</v>
      </c>
      <c r="AC508" s="100">
        <v>1</v>
      </c>
      <c r="AD508" s="100">
        <v>1</v>
      </c>
      <c r="AE508" s="104">
        <v>2</v>
      </c>
      <c r="AF508" s="100">
        <v>1</v>
      </c>
      <c r="AG508" s="100">
        <v>1</v>
      </c>
      <c r="AH508" s="100">
        <v>1</v>
      </c>
      <c r="AI508" s="100">
        <v>1</v>
      </c>
      <c r="AJ508" s="104">
        <v>2</v>
      </c>
      <c r="AK508" s="100">
        <v>1</v>
      </c>
      <c r="AL508" s="104">
        <v>2</v>
      </c>
      <c r="AM508" s="104">
        <v>2</v>
      </c>
      <c r="AN508" s="104">
        <v>2</v>
      </c>
      <c r="AO508" s="100">
        <v>1</v>
      </c>
      <c r="AP508" s="104">
        <v>2</v>
      </c>
      <c r="AQ508" s="104">
        <v>2</v>
      </c>
      <c r="AR508" s="99" t="s">
        <v>41</v>
      </c>
      <c r="AS508" s="99" t="s">
        <v>41</v>
      </c>
      <c r="AT508" s="99" t="s">
        <v>41</v>
      </c>
      <c r="AU508" s="104">
        <v>2</v>
      </c>
      <c r="AV508" s="100">
        <v>1</v>
      </c>
      <c r="AW508" s="196">
        <v>2</v>
      </c>
      <c r="AX508" s="196"/>
      <c r="AY508" s="196">
        <v>2</v>
      </c>
      <c r="AZ508" s="196"/>
      <c r="BA508" s="100">
        <v>1</v>
      </c>
      <c r="BB508" s="100">
        <v>1</v>
      </c>
      <c r="BC508" s="100">
        <v>1</v>
      </c>
      <c r="BD508" s="100">
        <v>1</v>
      </c>
      <c r="BE508" s="105">
        <v>3</v>
      </c>
      <c r="BF508" s="100">
        <v>1</v>
      </c>
      <c r="BG508" s="104">
        <v>2</v>
      </c>
      <c r="BH508" s="104">
        <v>2</v>
      </c>
      <c r="BI508" s="105">
        <v>3</v>
      </c>
      <c r="BJ508" s="100">
        <v>1</v>
      </c>
      <c r="BK508" s="104">
        <v>2</v>
      </c>
      <c r="BL508" s="104">
        <v>2</v>
      </c>
      <c r="BM508" s="104">
        <v>2</v>
      </c>
      <c r="BN508" s="104">
        <v>2</v>
      </c>
      <c r="BO508" s="97">
        <v>0</v>
      </c>
      <c r="BP508" s="104">
        <v>2</v>
      </c>
      <c r="BQ508" s="103" t="s">
        <v>45</v>
      </c>
      <c r="BR508" s="99" t="s">
        <v>41</v>
      </c>
      <c r="BS508" s="99" t="s">
        <v>41</v>
      </c>
      <c r="BT508" s="104">
        <v>2</v>
      </c>
      <c r="BU508" s="100">
        <v>1</v>
      </c>
      <c r="BV508" s="104">
        <v>2</v>
      </c>
      <c r="BW508" s="104">
        <v>2</v>
      </c>
      <c r="BX508" s="100">
        <v>1</v>
      </c>
      <c r="BY508" s="100">
        <v>1</v>
      </c>
      <c r="BZ508" s="100">
        <v>1</v>
      </c>
      <c r="CA508" s="100">
        <v>1</v>
      </c>
      <c r="CB508" s="104">
        <v>2</v>
      </c>
      <c r="CC508" s="100">
        <v>1</v>
      </c>
      <c r="CD508" s="104">
        <v>2</v>
      </c>
      <c r="CE508" s="108">
        <v>2</v>
      </c>
      <c r="CF508" s="24" t="str">
        <f>_xlfn.XLOOKUP(A508,Reworked!A:A,Reworked!I:I)</f>
        <v>Audit not finalised at legislated date</v>
      </c>
    </row>
    <row r="509" spans="1:84" ht="48" customHeight="1" x14ac:dyDescent="0.25">
      <c r="A509" s="120">
        <v>1224</v>
      </c>
      <c r="B509" s="121" t="s">
        <v>357</v>
      </c>
      <c r="C509" s="121" t="s">
        <v>496</v>
      </c>
      <c r="D509" s="17" t="s">
        <v>100</v>
      </c>
      <c r="E509" s="121" t="s">
        <v>461</v>
      </c>
      <c r="F509" s="120" t="s">
        <v>396</v>
      </c>
      <c r="G509" s="121" t="s">
        <v>40</v>
      </c>
      <c r="H509" s="121" t="s">
        <v>203</v>
      </c>
      <c r="I509" s="121" t="s">
        <v>446</v>
      </c>
      <c r="J509" s="120" t="s">
        <v>436</v>
      </c>
      <c r="K509" s="43" t="s">
        <v>313</v>
      </c>
      <c r="L509" s="97" t="s">
        <v>40</v>
      </c>
      <c r="M509" s="110" t="s">
        <v>40</v>
      </c>
      <c r="N509" s="106" t="s">
        <v>40</v>
      </c>
      <c r="O509" s="111" t="s">
        <v>40</v>
      </c>
      <c r="P509" s="106" t="s">
        <v>40</v>
      </c>
      <c r="Q509" s="103" t="s">
        <v>45</v>
      </c>
      <c r="R509" s="103" t="s">
        <v>45</v>
      </c>
      <c r="S509" s="103" t="s">
        <v>45</v>
      </c>
      <c r="T509" s="104">
        <v>2</v>
      </c>
      <c r="U509" s="104">
        <v>2</v>
      </c>
      <c r="V509" s="104">
        <v>2</v>
      </c>
      <c r="W509" s="104">
        <v>2</v>
      </c>
      <c r="X509" s="105">
        <v>3</v>
      </c>
      <c r="Y509" s="105">
        <v>3</v>
      </c>
      <c r="Z509" s="105">
        <v>3</v>
      </c>
      <c r="AA509" s="105">
        <v>3</v>
      </c>
      <c r="AB509" s="104">
        <v>2</v>
      </c>
      <c r="AC509" s="104">
        <v>2</v>
      </c>
      <c r="AD509" s="104">
        <v>2</v>
      </c>
      <c r="AE509" s="104">
        <v>2</v>
      </c>
      <c r="AF509" s="104">
        <v>2</v>
      </c>
      <c r="AG509" s="104">
        <v>2</v>
      </c>
      <c r="AH509" s="104">
        <v>2</v>
      </c>
      <c r="AI509" s="104">
        <v>2</v>
      </c>
      <c r="AJ509" s="105">
        <v>3</v>
      </c>
      <c r="AK509" s="104">
        <v>2</v>
      </c>
      <c r="AL509" s="105">
        <v>3</v>
      </c>
      <c r="AM509" s="105">
        <v>3</v>
      </c>
      <c r="AN509" s="100">
        <v>1</v>
      </c>
      <c r="AO509" s="97">
        <v>0</v>
      </c>
      <c r="AP509" s="97">
        <v>0</v>
      </c>
      <c r="AQ509" s="100">
        <v>1</v>
      </c>
      <c r="AR509" s="99" t="s">
        <v>41</v>
      </c>
      <c r="AS509" s="99" t="s">
        <v>41</v>
      </c>
      <c r="AT509" s="99" t="s">
        <v>41</v>
      </c>
      <c r="AU509" s="105">
        <v>3</v>
      </c>
      <c r="AV509" s="105">
        <v>3</v>
      </c>
      <c r="AW509" s="201">
        <v>3</v>
      </c>
      <c r="AX509" s="201"/>
      <c r="AY509" s="201">
        <v>3</v>
      </c>
      <c r="AZ509" s="201"/>
      <c r="BA509" s="105">
        <v>3</v>
      </c>
      <c r="BB509" s="105">
        <v>3</v>
      </c>
      <c r="BC509" s="105">
        <v>3</v>
      </c>
      <c r="BD509" s="105">
        <v>3</v>
      </c>
      <c r="BE509" s="105">
        <v>3</v>
      </c>
      <c r="BF509" s="105">
        <v>3</v>
      </c>
      <c r="BG509" s="105">
        <v>3</v>
      </c>
      <c r="BH509" s="105">
        <v>3</v>
      </c>
      <c r="BI509" s="105">
        <v>3</v>
      </c>
      <c r="BJ509" s="105">
        <v>3</v>
      </c>
      <c r="BK509" s="105">
        <v>3</v>
      </c>
      <c r="BL509" s="105">
        <v>3</v>
      </c>
      <c r="BM509" s="100">
        <v>1</v>
      </c>
      <c r="BN509" s="97">
        <v>0</v>
      </c>
      <c r="BO509" s="97">
        <v>0</v>
      </c>
      <c r="BP509" s="100">
        <v>1</v>
      </c>
      <c r="BQ509" s="99" t="s">
        <v>41</v>
      </c>
      <c r="BR509" s="99" t="s">
        <v>41</v>
      </c>
      <c r="BS509" s="99" t="s">
        <v>41</v>
      </c>
      <c r="BT509" s="104">
        <v>2</v>
      </c>
      <c r="BU509" s="104">
        <v>2</v>
      </c>
      <c r="BV509" s="104">
        <v>2</v>
      </c>
      <c r="BW509" s="104">
        <v>2</v>
      </c>
      <c r="BX509" s="104">
        <v>2</v>
      </c>
      <c r="BY509" s="104">
        <v>2</v>
      </c>
      <c r="BZ509" s="104">
        <v>2</v>
      </c>
      <c r="CA509" s="104">
        <v>2</v>
      </c>
      <c r="CB509" s="104">
        <v>2</v>
      </c>
      <c r="CC509" s="104">
        <v>2</v>
      </c>
      <c r="CD509" s="104">
        <v>2</v>
      </c>
      <c r="CE509" s="108">
        <v>2</v>
      </c>
      <c r="CF509" s="24" t="str">
        <f>_xlfn.XLOOKUP(A509,Reworked!A:A,Reworked!I:I)</f>
        <v>Qualified</v>
      </c>
    </row>
    <row r="510" spans="1:84" ht="48.75" customHeight="1" x14ac:dyDescent="0.25">
      <c r="A510" s="120">
        <v>423</v>
      </c>
      <c r="B510" s="121" t="s">
        <v>158</v>
      </c>
      <c r="C510" s="121" t="s">
        <v>496</v>
      </c>
      <c r="D510" s="17" t="s">
        <v>100</v>
      </c>
      <c r="E510" s="121" t="s">
        <v>461</v>
      </c>
      <c r="F510" s="120" t="s">
        <v>396</v>
      </c>
      <c r="G510" s="121" t="s">
        <v>40</v>
      </c>
      <c r="H510" s="121" t="s">
        <v>203</v>
      </c>
      <c r="I510" s="121" t="s">
        <v>446</v>
      </c>
      <c r="J510" s="120" t="s">
        <v>436</v>
      </c>
      <c r="K510" s="41" t="s">
        <v>35</v>
      </c>
      <c r="L510" s="97" t="s">
        <v>40</v>
      </c>
      <c r="M510" s="97" t="s">
        <v>40</v>
      </c>
      <c r="N510" s="98" t="s">
        <v>40</v>
      </c>
      <c r="O510" s="98" t="s">
        <v>40</v>
      </c>
      <c r="P510" s="98" t="s">
        <v>40</v>
      </c>
      <c r="Q510" s="99" t="s">
        <v>41</v>
      </c>
      <c r="R510" s="99" t="s">
        <v>41</v>
      </c>
      <c r="S510" s="99" t="s">
        <v>41</v>
      </c>
      <c r="T510" s="100">
        <v>1</v>
      </c>
      <c r="U510" s="100">
        <v>1</v>
      </c>
      <c r="V510" s="100">
        <v>1</v>
      </c>
      <c r="W510" s="100">
        <v>1</v>
      </c>
      <c r="X510" s="100">
        <v>1</v>
      </c>
      <c r="Y510" s="100">
        <v>1</v>
      </c>
      <c r="Z510" s="100">
        <v>1</v>
      </c>
      <c r="AA510" s="100">
        <v>1</v>
      </c>
      <c r="AB510" s="100">
        <v>1</v>
      </c>
      <c r="AC510" s="100">
        <v>1</v>
      </c>
      <c r="AD510" s="100">
        <v>1</v>
      </c>
      <c r="AE510" s="100">
        <v>1</v>
      </c>
      <c r="AF510" s="100">
        <v>1</v>
      </c>
      <c r="AG510" s="100">
        <v>1</v>
      </c>
      <c r="AH510" s="100">
        <v>1</v>
      </c>
      <c r="AI510" s="100">
        <v>1</v>
      </c>
      <c r="AJ510" s="100">
        <v>1</v>
      </c>
      <c r="AK510" s="100">
        <v>1</v>
      </c>
      <c r="AL510" s="100">
        <v>1</v>
      </c>
      <c r="AM510" s="100">
        <v>1</v>
      </c>
      <c r="AN510" s="100">
        <v>1</v>
      </c>
      <c r="AO510" s="100">
        <v>1</v>
      </c>
      <c r="AP510" s="97">
        <v>0</v>
      </c>
      <c r="AQ510" s="100">
        <v>1</v>
      </c>
      <c r="AR510" s="99" t="s">
        <v>41</v>
      </c>
      <c r="AS510" s="99" t="s">
        <v>41</v>
      </c>
      <c r="AT510" s="99" t="s">
        <v>41</v>
      </c>
      <c r="AU510" s="100">
        <v>1</v>
      </c>
      <c r="AV510" s="100">
        <v>1</v>
      </c>
      <c r="AW510" s="197">
        <v>1</v>
      </c>
      <c r="AX510" s="197"/>
      <c r="AY510" s="197">
        <v>1</v>
      </c>
      <c r="AZ510" s="197"/>
      <c r="BA510" s="100">
        <v>1</v>
      </c>
      <c r="BB510" s="100">
        <v>1</v>
      </c>
      <c r="BC510" s="100">
        <v>1</v>
      </c>
      <c r="BD510" s="100">
        <v>1</v>
      </c>
      <c r="BE510" s="104">
        <v>2</v>
      </c>
      <c r="BF510" s="100">
        <v>1</v>
      </c>
      <c r="BG510" s="100">
        <v>1</v>
      </c>
      <c r="BH510" s="100">
        <v>1</v>
      </c>
      <c r="BI510" s="100">
        <v>1</v>
      </c>
      <c r="BJ510" s="100">
        <v>1</v>
      </c>
      <c r="BK510" s="100">
        <v>1</v>
      </c>
      <c r="BL510" s="100">
        <v>1</v>
      </c>
      <c r="BM510" s="104">
        <v>2</v>
      </c>
      <c r="BN510" s="104">
        <v>2</v>
      </c>
      <c r="BO510" s="97">
        <v>0</v>
      </c>
      <c r="BP510" s="104">
        <v>2</v>
      </c>
      <c r="BQ510" s="99" t="s">
        <v>41</v>
      </c>
      <c r="BR510" s="99" t="s">
        <v>41</v>
      </c>
      <c r="BS510" s="99" t="s">
        <v>41</v>
      </c>
      <c r="BT510" s="100">
        <v>1</v>
      </c>
      <c r="BU510" s="100">
        <v>1</v>
      </c>
      <c r="BV510" s="100">
        <v>1</v>
      </c>
      <c r="BW510" s="100">
        <v>1</v>
      </c>
      <c r="BX510" s="100">
        <v>1</v>
      </c>
      <c r="BY510" s="100">
        <v>1</v>
      </c>
      <c r="BZ510" s="100">
        <v>1</v>
      </c>
      <c r="CA510" s="100">
        <v>1</v>
      </c>
      <c r="CB510" s="100">
        <v>1</v>
      </c>
      <c r="CC510" s="100">
        <v>1</v>
      </c>
      <c r="CD510" s="100">
        <v>1</v>
      </c>
      <c r="CE510" s="102">
        <v>1</v>
      </c>
      <c r="CF510" s="24" t="str">
        <f>_xlfn.XLOOKUP(A510,Reworked!A:A,Reworked!I:I)</f>
        <v>Unqualified with no findings</v>
      </c>
    </row>
    <row r="511" spans="1:84" ht="21" customHeight="1" x14ac:dyDescent="0.25">
      <c r="A511" s="120">
        <v>225</v>
      </c>
      <c r="B511" s="121" t="s">
        <v>358</v>
      </c>
      <c r="C511" s="121" t="s">
        <v>492</v>
      </c>
      <c r="D511" s="17" t="s">
        <v>100</v>
      </c>
      <c r="E511" s="121" t="s">
        <v>73</v>
      </c>
      <c r="F511" s="120" t="s">
        <v>73</v>
      </c>
      <c r="G511" s="121" t="s">
        <v>40</v>
      </c>
      <c r="H511" s="121" t="s">
        <v>40</v>
      </c>
      <c r="I511" s="121" t="s">
        <v>40</v>
      </c>
      <c r="J511" s="120" t="s">
        <v>436</v>
      </c>
      <c r="K511" s="43" t="s">
        <v>313</v>
      </c>
      <c r="L511" s="110" t="s">
        <v>40</v>
      </c>
      <c r="M511" s="110" t="s">
        <v>40</v>
      </c>
      <c r="N511" s="106" t="s">
        <v>40</v>
      </c>
      <c r="O511" s="106" t="s">
        <v>40</v>
      </c>
      <c r="P511" s="111" t="s">
        <v>40</v>
      </c>
      <c r="Q511" s="103" t="s">
        <v>45</v>
      </c>
      <c r="R511" s="103" t="s">
        <v>45</v>
      </c>
      <c r="S511" s="99" t="s">
        <v>41</v>
      </c>
      <c r="T511" s="104">
        <v>2</v>
      </c>
      <c r="U511" s="104">
        <v>2</v>
      </c>
      <c r="V511" s="104">
        <v>2</v>
      </c>
      <c r="W511" s="104">
        <v>2</v>
      </c>
      <c r="X511" s="105">
        <v>3</v>
      </c>
      <c r="Y511" s="105">
        <v>3</v>
      </c>
      <c r="Z511" s="105">
        <v>3</v>
      </c>
      <c r="AA511" s="105">
        <v>3</v>
      </c>
      <c r="AB511" s="104">
        <v>2</v>
      </c>
      <c r="AC511" s="104">
        <v>2</v>
      </c>
      <c r="AD511" s="104">
        <v>2</v>
      </c>
      <c r="AE511" s="104">
        <v>2</v>
      </c>
      <c r="AF511" s="104">
        <v>2</v>
      </c>
      <c r="AG511" s="104">
        <v>2</v>
      </c>
      <c r="AH511" s="104">
        <v>2</v>
      </c>
      <c r="AI511" s="104">
        <v>2</v>
      </c>
      <c r="AJ511" s="104">
        <v>2</v>
      </c>
      <c r="AK511" s="104">
        <v>2</v>
      </c>
      <c r="AL511" s="105">
        <v>3</v>
      </c>
      <c r="AM511" s="104">
        <v>2</v>
      </c>
      <c r="AN511" s="100">
        <v>1</v>
      </c>
      <c r="AO511" s="100">
        <v>1</v>
      </c>
      <c r="AP511" s="100">
        <v>1</v>
      </c>
      <c r="AQ511" s="100">
        <v>1</v>
      </c>
      <c r="AR511" s="103" t="s">
        <v>45</v>
      </c>
      <c r="AS511" s="103" t="s">
        <v>45</v>
      </c>
      <c r="AT511" s="103" t="s">
        <v>45</v>
      </c>
      <c r="AU511" s="105">
        <v>3</v>
      </c>
      <c r="AV511" s="104">
        <v>2</v>
      </c>
      <c r="AW511" s="196">
        <v>2</v>
      </c>
      <c r="AX511" s="196"/>
      <c r="AY511" s="196">
        <v>2</v>
      </c>
      <c r="AZ511" s="196"/>
      <c r="BA511" s="104">
        <v>2</v>
      </c>
      <c r="BB511" s="104">
        <v>2</v>
      </c>
      <c r="BC511" s="104">
        <v>2</v>
      </c>
      <c r="BD511" s="104">
        <v>2</v>
      </c>
      <c r="BE511" s="105">
        <v>3</v>
      </c>
      <c r="BF511" s="105">
        <v>3</v>
      </c>
      <c r="BG511" s="105">
        <v>3</v>
      </c>
      <c r="BH511" s="105">
        <v>3</v>
      </c>
      <c r="BI511" s="105">
        <v>3</v>
      </c>
      <c r="BJ511" s="104">
        <v>2</v>
      </c>
      <c r="BK511" s="105">
        <v>3</v>
      </c>
      <c r="BL511" s="105">
        <v>3</v>
      </c>
      <c r="BM511" s="100">
        <v>1</v>
      </c>
      <c r="BN511" s="97">
        <v>0</v>
      </c>
      <c r="BO511" s="97">
        <v>0</v>
      </c>
      <c r="BP511" s="100">
        <v>1</v>
      </c>
      <c r="BQ511" s="103" t="s">
        <v>45</v>
      </c>
      <c r="BR511" s="103" t="s">
        <v>45</v>
      </c>
      <c r="BS511" s="103" t="s">
        <v>45</v>
      </c>
      <c r="BT511" s="104">
        <v>2</v>
      </c>
      <c r="BU511" s="104">
        <v>2</v>
      </c>
      <c r="BV511" s="104">
        <v>2</v>
      </c>
      <c r="BW511" s="104">
        <v>2</v>
      </c>
      <c r="BX511" s="104">
        <v>2</v>
      </c>
      <c r="BY511" s="104">
        <v>2</v>
      </c>
      <c r="BZ511" s="104">
        <v>2</v>
      </c>
      <c r="CA511" s="104">
        <v>2</v>
      </c>
      <c r="CB511" s="105">
        <v>3</v>
      </c>
      <c r="CC511" s="105">
        <v>3</v>
      </c>
      <c r="CD511" s="105">
        <v>3</v>
      </c>
      <c r="CE511" s="112">
        <v>3</v>
      </c>
      <c r="CF511" s="24" t="str">
        <f>_xlfn.XLOOKUP(A511,Reworked!A:A,Reworked!I:I)</f>
        <v>Qualified</v>
      </c>
    </row>
    <row r="512" spans="1:84" ht="48" customHeight="1" x14ac:dyDescent="0.25">
      <c r="A512" s="120">
        <v>427</v>
      </c>
      <c r="B512" s="121" t="s">
        <v>404</v>
      </c>
      <c r="C512" s="121" t="s">
        <v>496</v>
      </c>
      <c r="D512" s="17" t="s">
        <v>100</v>
      </c>
      <c r="E512" s="121" t="s">
        <v>39</v>
      </c>
      <c r="F512" s="120" t="s">
        <v>396</v>
      </c>
      <c r="G512" s="121" t="s">
        <v>40</v>
      </c>
      <c r="H512" s="121" t="s">
        <v>93</v>
      </c>
      <c r="I512" s="121" t="s">
        <v>448</v>
      </c>
      <c r="J512" s="120" t="s">
        <v>436</v>
      </c>
      <c r="K512" s="126" t="s">
        <v>40</v>
      </c>
      <c r="L512" s="97" t="s">
        <v>40</v>
      </c>
      <c r="M512" s="97" t="s">
        <v>40</v>
      </c>
      <c r="N512" s="98" t="s">
        <v>40</v>
      </c>
      <c r="O512" s="98" t="s">
        <v>40</v>
      </c>
      <c r="P512" s="98" t="s">
        <v>40</v>
      </c>
      <c r="Q512" s="107" t="s">
        <v>40</v>
      </c>
      <c r="R512" s="107" t="s">
        <v>40</v>
      </c>
      <c r="S512" s="107" t="s">
        <v>40</v>
      </c>
      <c r="T512" s="97">
        <v>0</v>
      </c>
      <c r="U512" s="97">
        <v>0</v>
      </c>
      <c r="V512" s="97">
        <v>0</v>
      </c>
      <c r="W512" s="97">
        <v>0</v>
      </c>
      <c r="X512" s="97">
        <v>0</v>
      </c>
      <c r="Y512" s="97">
        <v>0</v>
      </c>
      <c r="Z512" s="97">
        <v>0</v>
      </c>
      <c r="AA512" s="97">
        <v>0</v>
      </c>
      <c r="AB512" s="97">
        <v>0</v>
      </c>
      <c r="AC512" s="97">
        <v>0</v>
      </c>
      <c r="AD512" s="97">
        <v>0</v>
      </c>
      <c r="AE512" s="97">
        <v>0</v>
      </c>
      <c r="AF512" s="97">
        <v>0</v>
      </c>
      <c r="AG512" s="97">
        <v>0</v>
      </c>
      <c r="AH512" s="97">
        <v>0</v>
      </c>
      <c r="AI512" s="97">
        <v>0</v>
      </c>
      <c r="AJ512" s="97">
        <v>0</v>
      </c>
      <c r="AK512" s="97">
        <v>0</v>
      </c>
      <c r="AL512" s="97">
        <v>0</v>
      </c>
      <c r="AM512" s="97">
        <v>0</v>
      </c>
      <c r="AN512" s="97">
        <v>0</v>
      </c>
      <c r="AO512" s="97">
        <v>0</v>
      </c>
      <c r="AP512" s="97">
        <v>0</v>
      </c>
      <c r="AQ512" s="97">
        <v>0</v>
      </c>
      <c r="AR512" s="109" t="s">
        <v>40</v>
      </c>
      <c r="AS512" s="109" t="s">
        <v>40</v>
      </c>
      <c r="AT512" s="109" t="s">
        <v>40</v>
      </c>
      <c r="AU512" s="97">
        <v>0</v>
      </c>
      <c r="AV512" s="97">
        <v>0</v>
      </c>
      <c r="AW512" s="202">
        <v>0</v>
      </c>
      <c r="AX512" s="202"/>
      <c r="AY512" s="202">
        <v>0</v>
      </c>
      <c r="AZ512" s="202"/>
      <c r="BA512" s="97">
        <v>0</v>
      </c>
      <c r="BB512" s="97">
        <v>0</v>
      </c>
      <c r="BC512" s="97">
        <v>0</v>
      </c>
      <c r="BD512" s="97">
        <v>0</v>
      </c>
      <c r="BE512" s="97">
        <v>0</v>
      </c>
      <c r="BF512" s="97">
        <v>0</v>
      </c>
      <c r="BG512" s="97">
        <v>0</v>
      </c>
      <c r="BH512" s="97">
        <v>0</v>
      </c>
      <c r="BI512" s="97">
        <v>0</v>
      </c>
      <c r="BJ512" s="97">
        <v>0</v>
      </c>
      <c r="BK512" s="97">
        <v>0</v>
      </c>
      <c r="BL512" s="97">
        <v>0</v>
      </c>
      <c r="BM512" s="97">
        <v>0</v>
      </c>
      <c r="BN512" s="97">
        <v>0</v>
      </c>
      <c r="BO512" s="97">
        <v>0</v>
      </c>
      <c r="BP512" s="97">
        <v>0</v>
      </c>
      <c r="BQ512" s="107" t="s">
        <v>40</v>
      </c>
      <c r="BR512" s="107" t="s">
        <v>40</v>
      </c>
      <c r="BS512" s="107" t="s">
        <v>40</v>
      </c>
      <c r="BT512" s="97">
        <v>0</v>
      </c>
      <c r="BU512" s="97">
        <v>0</v>
      </c>
      <c r="BV512" s="97">
        <v>0</v>
      </c>
      <c r="BW512" s="97">
        <v>0</v>
      </c>
      <c r="BX512" s="97">
        <v>0</v>
      </c>
      <c r="BY512" s="97">
        <v>0</v>
      </c>
      <c r="BZ512" s="97">
        <v>0</v>
      </c>
      <c r="CA512" s="97">
        <v>0</v>
      </c>
      <c r="CB512" s="97">
        <v>0</v>
      </c>
      <c r="CC512" s="97">
        <v>0</v>
      </c>
      <c r="CD512" s="97">
        <v>0</v>
      </c>
      <c r="CE512" s="127">
        <v>0</v>
      </c>
      <c r="CF512" s="24" t="str">
        <f>_xlfn.XLOOKUP(A512,Reworked!A:A,Reworked!I:I)</f>
        <v>Audit not finalised at legislated date</v>
      </c>
    </row>
    <row r="513" spans="1:84" ht="48.75" customHeight="1" x14ac:dyDescent="0.25">
      <c r="A513" s="120">
        <v>329</v>
      </c>
      <c r="B513" s="121" t="s">
        <v>284</v>
      </c>
      <c r="C513" s="121" t="s">
        <v>494</v>
      </c>
      <c r="D513" s="17" t="s">
        <v>100</v>
      </c>
      <c r="E513" s="121" t="s">
        <v>39</v>
      </c>
      <c r="F513" s="120" t="s">
        <v>396</v>
      </c>
      <c r="G513" s="121" t="s">
        <v>40</v>
      </c>
      <c r="H513" s="121" t="s">
        <v>468</v>
      </c>
      <c r="I513" s="121" t="s">
        <v>446</v>
      </c>
      <c r="J513" s="120" t="s">
        <v>436</v>
      </c>
      <c r="K513" s="42" t="s">
        <v>181</v>
      </c>
      <c r="L513" s="97" t="s">
        <v>40</v>
      </c>
      <c r="M513" s="110" t="s">
        <v>40</v>
      </c>
      <c r="N513" s="98" t="s">
        <v>40</v>
      </c>
      <c r="O513" s="106" t="s">
        <v>40</v>
      </c>
      <c r="P513" s="98" t="s">
        <v>40</v>
      </c>
      <c r="Q513" s="99" t="s">
        <v>41</v>
      </c>
      <c r="R513" s="99" t="s">
        <v>41</v>
      </c>
      <c r="S513" s="101" t="s">
        <v>42</v>
      </c>
      <c r="T513" s="100">
        <v>1</v>
      </c>
      <c r="U513" s="100">
        <v>1</v>
      </c>
      <c r="V513" s="100">
        <v>1</v>
      </c>
      <c r="W513" s="100">
        <v>1</v>
      </c>
      <c r="X513" s="100">
        <v>1</v>
      </c>
      <c r="Y513" s="100">
        <v>1</v>
      </c>
      <c r="Z513" s="104">
        <v>2</v>
      </c>
      <c r="AA513" s="104">
        <v>2</v>
      </c>
      <c r="AB513" s="100">
        <v>1</v>
      </c>
      <c r="AC513" s="100">
        <v>1</v>
      </c>
      <c r="AD513" s="100">
        <v>1</v>
      </c>
      <c r="AE513" s="100">
        <v>1</v>
      </c>
      <c r="AF513" s="100">
        <v>1</v>
      </c>
      <c r="AG513" s="100">
        <v>1</v>
      </c>
      <c r="AH513" s="100">
        <v>1</v>
      </c>
      <c r="AI513" s="100">
        <v>1</v>
      </c>
      <c r="AJ513" s="104">
        <v>2</v>
      </c>
      <c r="AK513" s="104">
        <v>2</v>
      </c>
      <c r="AL513" s="100">
        <v>1</v>
      </c>
      <c r="AM513" s="104">
        <v>2</v>
      </c>
      <c r="AN513" s="100">
        <v>1</v>
      </c>
      <c r="AO513" s="100">
        <v>1</v>
      </c>
      <c r="AP513" s="100">
        <v>1</v>
      </c>
      <c r="AQ513" s="100">
        <v>1</v>
      </c>
      <c r="AR513" s="99" t="s">
        <v>41</v>
      </c>
      <c r="AS513" s="99" t="s">
        <v>41</v>
      </c>
      <c r="AT513" s="103" t="s">
        <v>45</v>
      </c>
      <c r="AU513" s="100">
        <v>1</v>
      </c>
      <c r="AV513" s="100">
        <v>1</v>
      </c>
      <c r="AW513" s="196">
        <v>2</v>
      </c>
      <c r="AX513" s="196"/>
      <c r="AY513" s="196">
        <v>2</v>
      </c>
      <c r="AZ513" s="196"/>
      <c r="BA513" s="104">
        <v>2</v>
      </c>
      <c r="BB513" s="100">
        <v>1</v>
      </c>
      <c r="BC513" s="104">
        <v>2</v>
      </c>
      <c r="BD513" s="104">
        <v>2</v>
      </c>
      <c r="BE513" s="104">
        <v>2</v>
      </c>
      <c r="BF513" s="104">
        <v>2</v>
      </c>
      <c r="BG513" s="105">
        <v>3</v>
      </c>
      <c r="BH513" s="105">
        <v>3</v>
      </c>
      <c r="BI513" s="100">
        <v>1</v>
      </c>
      <c r="BJ513" s="100">
        <v>1</v>
      </c>
      <c r="BK513" s="100">
        <v>1</v>
      </c>
      <c r="BL513" s="100">
        <v>1</v>
      </c>
      <c r="BM513" s="100">
        <v>1</v>
      </c>
      <c r="BN513" s="100">
        <v>1</v>
      </c>
      <c r="BO513" s="100">
        <v>1</v>
      </c>
      <c r="BP513" s="100">
        <v>1</v>
      </c>
      <c r="BQ513" s="99" t="s">
        <v>41</v>
      </c>
      <c r="BR513" s="99" t="s">
        <v>41</v>
      </c>
      <c r="BS513" s="99" t="s">
        <v>41</v>
      </c>
      <c r="BT513" s="100">
        <v>1</v>
      </c>
      <c r="BU513" s="100">
        <v>1</v>
      </c>
      <c r="BV513" s="100">
        <v>1</v>
      </c>
      <c r="BW513" s="100">
        <v>1</v>
      </c>
      <c r="BX513" s="100">
        <v>1</v>
      </c>
      <c r="BY513" s="100">
        <v>1</v>
      </c>
      <c r="BZ513" s="100">
        <v>1</v>
      </c>
      <c r="CA513" s="100">
        <v>1</v>
      </c>
      <c r="CB513" s="100">
        <v>1</v>
      </c>
      <c r="CC513" s="100">
        <v>1</v>
      </c>
      <c r="CD513" s="100">
        <v>1</v>
      </c>
      <c r="CE513" s="102">
        <v>1</v>
      </c>
      <c r="CF513" s="24" t="str">
        <f>_xlfn.XLOOKUP(A513,Reworked!A:A,Reworked!I:I)</f>
        <v>Unqualified with findings</v>
      </c>
    </row>
    <row r="514" spans="1:84" ht="20.25" customHeight="1" x14ac:dyDescent="0.25">
      <c r="A514" s="120">
        <v>429</v>
      </c>
      <c r="B514" s="121" t="s">
        <v>285</v>
      </c>
      <c r="C514" s="121" t="s">
        <v>496</v>
      </c>
      <c r="D514" s="17" t="s">
        <v>100</v>
      </c>
      <c r="E514" s="121" t="s">
        <v>450</v>
      </c>
      <c r="F514" s="120" t="s">
        <v>396</v>
      </c>
      <c r="G514" s="121" t="s">
        <v>40</v>
      </c>
      <c r="H514" s="121" t="s">
        <v>203</v>
      </c>
      <c r="I514" s="121" t="s">
        <v>40</v>
      </c>
      <c r="J514" s="120" t="s">
        <v>436</v>
      </c>
      <c r="K514" s="42" t="s">
        <v>181</v>
      </c>
      <c r="L514" s="110" t="s">
        <v>40</v>
      </c>
      <c r="M514" s="97" t="s">
        <v>40</v>
      </c>
      <c r="N514" s="98" t="s">
        <v>40</v>
      </c>
      <c r="O514" s="98" t="s">
        <v>40</v>
      </c>
      <c r="P514" s="98" t="s">
        <v>40</v>
      </c>
      <c r="Q514" s="99" t="s">
        <v>41</v>
      </c>
      <c r="R514" s="99" t="s">
        <v>41</v>
      </c>
      <c r="S514" s="99" t="s">
        <v>41</v>
      </c>
      <c r="T514" s="100">
        <v>1</v>
      </c>
      <c r="U514" s="100">
        <v>1</v>
      </c>
      <c r="V514" s="100">
        <v>1</v>
      </c>
      <c r="W514" s="100">
        <v>1</v>
      </c>
      <c r="X514" s="100">
        <v>1</v>
      </c>
      <c r="Y514" s="100">
        <v>1</v>
      </c>
      <c r="Z514" s="100">
        <v>1</v>
      </c>
      <c r="AA514" s="100">
        <v>1</v>
      </c>
      <c r="AB514" s="100">
        <v>1</v>
      </c>
      <c r="AC514" s="100">
        <v>1</v>
      </c>
      <c r="AD514" s="100">
        <v>1</v>
      </c>
      <c r="AE514" s="100">
        <v>1</v>
      </c>
      <c r="AF514" s="100">
        <v>1</v>
      </c>
      <c r="AG514" s="100">
        <v>1</v>
      </c>
      <c r="AH514" s="100">
        <v>1</v>
      </c>
      <c r="AI514" s="100">
        <v>1</v>
      </c>
      <c r="AJ514" s="100">
        <v>1</v>
      </c>
      <c r="AK514" s="100">
        <v>1</v>
      </c>
      <c r="AL514" s="100">
        <v>1</v>
      </c>
      <c r="AM514" s="100">
        <v>1</v>
      </c>
      <c r="AN514" s="100">
        <v>1</v>
      </c>
      <c r="AO514" s="100">
        <v>1</v>
      </c>
      <c r="AP514" s="100">
        <v>1</v>
      </c>
      <c r="AQ514" s="100">
        <v>1</v>
      </c>
      <c r="AR514" s="99" t="s">
        <v>41</v>
      </c>
      <c r="AS514" s="103" t="s">
        <v>45</v>
      </c>
      <c r="AT514" s="99" t="s">
        <v>41</v>
      </c>
      <c r="AU514" s="100">
        <v>1</v>
      </c>
      <c r="AV514" s="100">
        <v>1</v>
      </c>
      <c r="AW514" s="197">
        <v>1</v>
      </c>
      <c r="AX514" s="197"/>
      <c r="AY514" s="197">
        <v>1</v>
      </c>
      <c r="AZ514" s="197"/>
      <c r="BA514" s="100">
        <v>1</v>
      </c>
      <c r="BB514" s="100">
        <v>1</v>
      </c>
      <c r="BC514" s="100">
        <v>1</v>
      </c>
      <c r="BD514" s="100">
        <v>1</v>
      </c>
      <c r="BE514" s="100">
        <v>1</v>
      </c>
      <c r="BF514" s="105">
        <v>3</v>
      </c>
      <c r="BG514" s="100">
        <v>1</v>
      </c>
      <c r="BH514" s="104">
        <v>2</v>
      </c>
      <c r="BI514" s="100">
        <v>1</v>
      </c>
      <c r="BJ514" s="100">
        <v>1</v>
      </c>
      <c r="BK514" s="100">
        <v>1</v>
      </c>
      <c r="BL514" s="100">
        <v>1</v>
      </c>
      <c r="BM514" s="100">
        <v>1</v>
      </c>
      <c r="BN514" s="100">
        <v>1</v>
      </c>
      <c r="BO514" s="100">
        <v>1</v>
      </c>
      <c r="BP514" s="100">
        <v>1</v>
      </c>
      <c r="BQ514" s="99" t="s">
        <v>41</v>
      </c>
      <c r="BR514" s="99" t="s">
        <v>41</v>
      </c>
      <c r="BS514" s="99" t="s">
        <v>41</v>
      </c>
      <c r="BT514" s="100">
        <v>1</v>
      </c>
      <c r="BU514" s="100">
        <v>1</v>
      </c>
      <c r="BV514" s="100">
        <v>1</v>
      </c>
      <c r="BW514" s="100">
        <v>1</v>
      </c>
      <c r="BX514" s="100">
        <v>1</v>
      </c>
      <c r="BY514" s="100">
        <v>1</v>
      </c>
      <c r="BZ514" s="100">
        <v>1</v>
      </c>
      <c r="CA514" s="100">
        <v>1</v>
      </c>
      <c r="CB514" s="100">
        <v>1</v>
      </c>
      <c r="CC514" s="100">
        <v>1</v>
      </c>
      <c r="CD514" s="100">
        <v>1</v>
      </c>
      <c r="CE514" s="102">
        <v>1</v>
      </c>
      <c r="CF514" s="24" t="str">
        <f>_xlfn.XLOOKUP(A514,Reworked!A:A,Reworked!I:I)</f>
        <v>Unqualified with findings</v>
      </c>
    </row>
    <row r="515" spans="1:84" ht="39.75" customHeight="1" x14ac:dyDescent="0.25">
      <c r="A515" s="120">
        <v>433</v>
      </c>
      <c r="B515" s="121" t="s">
        <v>286</v>
      </c>
      <c r="C515" s="121" t="s">
        <v>521</v>
      </c>
      <c r="D515" s="17" t="s">
        <v>100</v>
      </c>
      <c r="E515" s="121" t="s">
        <v>461</v>
      </c>
      <c r="F515" s="120" t="s">
        <v>396</v>
      </c>
      <c r="G515" s="121" t="s">
        <v>40</v>
      </c>
      <c r="H515" s="121" t="s">
        <v>465</v>
      </c>
      <c r="I515" s="121" t="s">
        <v>442</v>
      </c>
      <c r="J515" s="120" t="s">
        <v>436</v>
      </c>
      <c r="K515" s="42" t="s">
        <v>181</v>
      </c>
      <c r="L515" s="110" t="s">
        <v>40</v>
      </c>
      <c r="M515" s="110" t="s">
        <v>40</v>
      </c>
      <c r="N515" s="106" t="s">
        <v>40</v>
      </c>
      <c r="O515" s="106" t="s">
        <v>40</v>
      </c>
      <c r="P515" s="106" t="s">
        <v>40</v>
      </c>
      <c r="Q515" s="99" t="s">
        <v>41</v>
      </c>
      <c r="R515" s="99" t="s">
        <v>41</v>
      </c>
      <c r="S515" s="99" t="s">
        <v>41</v>
      </c>
      <c r="T515" s="100">
        <v>1</v>
      </c>
      <c r="U515" s="104">
        <v>2</v>
      </c>
      <c r="V515" s="104">
        <v>2</v>
      </c>
      <c r="W515" s="104">
        <v>2</v>
      </c>
      <c r="X515" s="104">
        <v>2</v>
      </c>
      <c r="Y515" s="104">
        <v>2</v>
      </c>
      <c r="Z515" s="105">
        <v>3</v>
      </c>
      <c r="AA515" s="104">
        <v>2</v>
      </c>
      <c r="AB515" s="100">
        <v>1</v>
      </c>
      <c r="AC515" s="104">
        <v>2</v>
      </c>
      <c r="AD515" s="104">
        <v>2</v>
      </c>
      <c r="AE515" s="104">
        <v>2</v>
      </c>
      <c r="AF515" s="104">
        <v>2</v>
      </c>
      <c r="AG515" s="104">
        <v>2</v>
      </c>
      <c r="AH515" s="104">
        <v>2</v>
      </c>
      <c r="AI515" s="104">
        <v>2</v>
      </c>
      <c r="AJ515" s="104">
        <v>2</v>
      </c>
      <c r="AK515" s="105">
        <v>3</v>
      </c>
      <c r="AL515" s="105">
        <v>3</v>
      </c>
      <c r="AM515" s="105">
        <v>3</v>
      </c>
      <c r="AN515" s="104">
        <v>2</v>
      </c>
      <c r="AO515" s="97">
        <v>0</v>
      </c>
      <c r="AP515" s="97">
        <v>0</v>
      </c>
      <c r="AQ515" s="104">
        <v>2</v>
      </c>
      <c r="AR515" s="99" t="s">
        <v>41</v>
      </c>
      <c r="AS515" s="99" t="s">
        <v>41</v>
      </c>
      <c r="AT515" s="99" t="s">
        <v>41</v>
      </c>
      <c r="AU515" s="104">
        <v>2</v>
      </c>
      <c r="AV515" s="104">
        <v>2</v>
      </c>
      <c r="AW515" s="196">
        <v>2</v>
      </c>
      <c r="AX515" s="196"/>
      <c r="AY515" s="196">
        <v>2</v>
      </c>
      <c r="AZ515" s="196"/>
      <c r="BA515" s="104">
        <v>2</v>
      </c>
      <c r="BB515" s="104">
        <v>2</v>
      </c>
      <c r="BC515" s="104">
        <v>2</v>
      </c>
      <c r="BD515" s="104">
        <v>2</v>
      </c>
      <c r="BE515" s="104">
        <v>2</v>
      </c>
      <c r="BF515" s="104">
        <v>2</v>
      </c>
      <c r="BG515" s="105">
        <v>3</v>
      </c>
      <c r="BH515" s="104">
        <v>2</v>
      </c>
      <c r="BI515" s="104">
        <v>2</v>
      </c>
      <c r="BJ515" s="104">
        <v>2</v>
      </c>
      <c r="BK515" s="105">
        <v>3</v>
      </c>
      <c r="BL515" s="104">
        <v>2</v>
      </c>
      <c r="BM515" s="100">
        <v>1</v>
      </c>
      <c r="BN515" s="97">
        <v>0</v>
      </c>
      <c r="BO515" s="97">
        <v>0</v>
      </c>
      <c r="BP515" s="100">
        <v>1</v>
      </c>
      <c r="BQ515" s="99" t="s">
        <v>41</v>
      </c>
      <c r="BR515" s="99" t="s">
        <v>41</v>
      </c>
      <c r="BS515" s="99" t="s">
        <v>41</v>
      </c>
      <c r="BT515" s="100">
        <v>1</v>
      </c>
      <c r="BU515" s="104">
        <v>2</v>
      </c>
      <c r="BV515" s="104">
        <v>2</v>
      </c>
      <c r="BW515" s="104">
        <v>2</v>
      </c>
      <c r="BX515" s="100">
        <v>1</v>
      </c>
      <c r="BY515" s="104">
        <v>2</v>
      </c>
      <c r="BZ515" s="104">
        <v>2</v>
      </c>
      <c r="CA515" s="104">
        <v>2</v>
      </c>
      <c r="CB515" s="100">
        <v>1</v>
      </c>
      <c r="CC515" s="100">
        <v>1</v>
      </c>
      <c r="CD515" s="100">
        <v>1</v>
      </c>
      <c r="CE515" s="102">
        <v>1</v>
      </c>
      <c r="CF515" s="24" t="str">
        <f>_xlfn.XLOOKUP(A515,Reworked!A:A,Reworked!I:I)</f>
        <v>Unqualified with findings</v>
      </c>
    </row>
    <row r="516" spans="1:84" ht="48" customHeight="1" x14ac:dyDescent="0.25">
      <c r="A516" s="120">
        <v>428</v>
      </c>
      <c r="B516" s="121" t="s">
        <v>640</v>
      </c>
      <c r="C516" s="121" t="s">
        <v>496</v>
      </c>
      <c r="D516" s="17" t="s">
        <v>100</v>
      </c>
      <c r="E516" s="121" t="s">
        <v>39</v>
      </c>
      <c r="F516" s="120" t="s">
        <v>396</v>
      </c>
      <c r="G516" s="121" t="s">
        <v>40</v>
      </c>
      <c r="H516" s="121" t="s">
        <v>93</v>
      </c>
      <c r="I516" s="121" t="s">
        <v>448</v>
      </c>
      <c r="J516" s="120" t="s">
        <v>436</v>
      </c>
      <c r="K516" s="100" t="s">
        <v>40</v>
      </c>
      <c r="L516" s="97" t="s">
        <v>40</v>
      </c>
      <c r="M516" s="97" t="s">
        <v>40</v>
      </c>
      <c r="N516" s="98" t="s">
        <v>40</v>
      </c>
      <c r="O516" s="98" t="s">
        <v>40</v>
      </c>
      <c r="P516" s="98" t="s">
        <v>40</v>
      </c>
      <c r="Q516" s="99" t="s">
        <v>41</v>
      </c>
      <c r="R516" s="99" t="s">
        <v>41</v>
      </c>
      <c r="S516" s="99" t="s">
        <v>41</v>
      </c>
      <c r="T516" s="100">
        <v>1</v>
      </c>
      <c r="U516" s="100">
        <v>1</v>
      </c>
      <c r="V516" s="100">
        <v>1</v>
      </c>
      <c r="W516" s="100">
        <v>1</v>
      </c>
      <c r="X516" s="100">
        <v>1</v>
      </c>
      <c r="Y516" s="100">
        <v>1</v>
      </c>
      <c r="Z516" s="100">
        <v>1</v>
      </c>
      <c r="AA516" s="100">
        <v>1</v>
      </c>
      <c r="AB516" s="100">
        <v>1</v>
      </c>
      <c r="AC516" s="100">
        <v>1</v>
      </c>
      <c r="AD516" s="100">
        <v>1</v>
      </c>
      <c r="AE516" s="100">
        <v>1</v>
      </c>
      <c r="AF516" s="100">
        <v>1</v>
      </c>
      <c r="AG516" s="100">
        <v>1</v>
      </c>
      <c r="AH516" s="100">
        <v>1</v>
      </c>
      <c r="AI516" s="100">
        <v>1</v>
      </c>
      <c r="AJ516" s="100">
        <v>1</v>
      </c>
      <c r="AK516" s="100">
        <v>1</v>
      </c>
      <c r="AL516" s="100">
        <v>1</v>
      </c>
      <c r="AM516" s="100">
        <v>1</v>
      </c>
      <c r="AN516" s="100">
        <v>1</v>
      </c>
      <c r="AO516" s="100">
        <v>1</v>
      </c>
      <c r="AP516" s="100">
        <v>1</v>
      </c>
      <c r="AQ516" s="100">
        <v>1</v>
      </c>
      <c r="AR516" s="99" t="s">
        <v>41</v>
      </c>
      <c r="AS516" s="99" t="s">
        <v>41</v>
      </c>
      <c r="AT516" s="99" t="s">
        <v>41</v>
      </c>
      <c r="AU516" s="100">
        <v>1</v>
      </c>
      <c r="AV516" s="100">
        <v>1</v>
      </c>
      <c r="AW516" s="197">
        <v>1</v>
      </c>
      <c r="AX516" s="197"/>
      <c r="AY516" s="197">
        <v>1</v>
      </c>
      <c r="AZ516" s="197"/>
      <c r="BA516" s="100">
        <v>1</v>
      </c>
      <c r="BB516" s="100">
        <v>1</v>
      </c>
      <c r="BC516" s="100">
        <v>1</v>
      </c>
      <c r="BD516" s="100">
        <v>1</v>
      </c>
      <c r="BE516" s="100">
        <v>1</v>
      </c>
      <c r="BF516" s="100">
        <v>1</v>
      </c>
      <c r="BG516" s="100">
        <v>1</v>
      </c>
      <c r="BH516" s="100">
        <v>1</v>
      </c>
      <c r="BI516" s="100">
        <v>1</v>
      </c>
      <c r="BJ516" s="100">
        <v>1</v>
      </c>
      <c r="BK516" s="104">
        <v>2</v>
      </c>
      <c r="BL516" s="104">
        <v>2</v>
      </c>
      <c r="BM516" s="100">
        <v>1</v>
      </c>
      <c r="BN516" s="100">
        <v>1</v>
      </c>
      <c r="BO516" s="100">
        <v>1</v>
      </c>
      <c r="BP516" s="100">
        <v>1</v>
      </c>
      <c r="BQ516" s="99" t="s">
        <v>41</v>
      </c>
      <c r="BR516" s="99" t="s">
        <v>41</v>
      </c>
      <c r="BS516" s="101" t="s">
        <v>42</v>
      </c>
      <c r="BT516" s="100">
        <v>1</v>
      </c>
      <c r="BU516" s="100">
        <v>1</v>
      </c>
      <c r="BV516" s="100">
        <v>1</v>
      </c>
      <c r="BW516" s="100">
        <v>1</v>
      </c>
      <c r="BX516" s="100">
        <v>1</v>
      </c>
      <c r="BY516" s="100">
        <v>1</v>
      </c>
      <c r="BZ516" s="100">
        <v>1</v>
      </c>
      <c r="CA516" s="100">
        <v>1</v>
      </c>
      <c r="CB516" s="100">
        <v>1</v>
      </c>
      <c r="CC516" s="100">
        <v>1</v>
      </c>
      <c r="CD516" s="100">
        <v>1</v>
      </c>
      <c r="CE516" s="102">
        <v>1</v>
      </c>
      <c r="CF516" s="24" t="e">
        <f>_xlfn.XLOOKUP(A516,Reworked!A:A,Reworked!I:I)</f>
        <v>#N/A</v>
      </c>
    </row>
    <row r="517" spans="1:84" ht="48.75" customHeight="1" x14ac:dyDescent="0.25">
      <c r="A517" s="120">
        <v>434</v>
      </c>
      <c r="B517" s="121" t="s">
        <v>641</v>
      </c>
      <c r="C517" s="121" t="s">
        <v>496</v>
      </c>
      <c r="D517" s="17" t="s">
        <v>100</v>
      </c>
      <c r="E517" s="121" t="s">
        <v>56</v>
      </c>
      <c r="F517" s="120" t="s">
        <v>396</v>
      </c>
      <c r="G517" s="121" t="s">
        <v>40</v>
      </c>
      <c r="H517" s="121" t="s">
        <v>93</v>
      </c>
      <c r="I517" s="121" t="s">
        <v>448</v>
      </c>
      <c r="J517" s="120" t="s">
        <v>436</v>
      </c>
      <c r="K517" s="129" t="s">
        <v>40</v>
      </c>
      <c r="L517" s="97" t="s">
        <v>40</v>
      </c>
      <c r="M517" s="110" t="s">
        <v>40</v>
      </c>
      <c r="N517" s="106" t="s">
        <v>40</v>
      </c>
      <c r="O517" s="106" t="s">
        <v>40</v>
      </c>
      <c r="P517" s="106" t="s">
        <v>40</v>
      </c>
      <c r="Q517" s="99" t="s">
        <v>41</v>
      </c>
      <c r="R517" s="99" t="s">
        <v>41</v>
      </c>
      <c r="S517" s="99" t="s">
        <v>41</v>
      </c>
      <c r="T517" s="104">
        <v>2</v>
      </c>
      <c r="U517" s="104">
        <v>2</v>
      </c>
      <c r="V517" s="104">
        <v>2</v>
      </c>
      <c r="W517" s="104">
        <v>2</v>
      </c>
      <c r="X517" s="104">
        <v>2</v>
      </c>
      <c r="Y517" s="104">
        <v>2</v>
      </c>
      <c r="Z517" s="104">
        <v>2</v>
      </c>
      <c r="AA517" s="104">
        <v>2</v>
      </c>
      <c r="AB517" s="100">
        <v>1</v>
      </c>
      <c r="AC517" s="100">
        <v>1</v>
      </c>
      <c r="AD517" s="100">
        <v>1</v>
      </c>
      <c r="AE517" s="100">
        <v>1</v>
      </c>
      <c r="AF517" s="104">
        <v>2</v>
      </c>
      <c r="AG517" s="100">
        <v>1</v>
      </c>
      <c r="AH517" s="104">
        <v>2</v>
      </c>
      <c r="AI517" s="104">
        <v>2</v>
      </c>
      <c r="AJ517" s="104">
        <v>2</v>
      </c>
      <c r="AK517" s="100">
        <v>1</v>
      </c>
      <c r="AL517" s="104">
        <v>2</v>
      </c>
      <c r="AM517" s="104">
        <v>2</v>
      </c>
      <c r="AN517" s="100">
        <v>1</v>
      </c>
      <c r="AO517" s="100">
        <v>1</v>
      </c>
      <c r="AP517" s="100">
        <v>1</v>
      </c>
      <c r="AQ517" s="100">
        <v>1</v>
      </c>
      <c r="AR517" s="99" t="s">
        <v>41</v>
      </c>
      <c r="AS517" s="99" t="s">
        <v>41</v>
      </c>
      <c r="AT517" s="99" t="s">
        <v>41</v>
      </c>
      <c r="AU517" s="104">
        <v>2</v>
      </c>
      <c r="AV517" s="100">
        <v>1</v>
      </c>
      <c r="AW517" s="196">
        <v>2</v>
      </c>
      <c r="AX517" s="196"/>
      <c r="AY517" s="196">
        <v>2</v>
      </c>
      <c r="AZ517" s="196"/>
      <c r="BA517" s="104">
        <v>2</v>
      </c>
      <c r="BB517" s="100">
        <v>1</v>
      </c>
      <c r="BC517" s="104">
        <v>2</v>
      </c>
      <c r="BD517" s="104">
        <v>2</v>
      </c>
      <c r="BE517" s="104">
        <v>2</v>
      </c>
      <c r="BF517" s="100">
        <v>1</v>
      </c>
      <c r="BG517" s="104">
        <v>2</v>
      </c>
      <c r="BH517" s="104">
        <v>2</v>
      </c>
      <c r="BI517" s="104">
        <v>2</v>
      </c>
      <c r="BJ517" s="100">
        <v>1</v>
      </c>
      <c r="BK517" s="104">
        <v>2</v>
      </c>
      <c r="BL517" s="104">
        <v>2</v>
      </c>
      <c r="BM517" s="104">
        <v>2</v>
      </c>
      <c r="BN517" s="100">
        <v>1</v>
      </c>
      <c r="BO517" s="104">
        <v>2</v>
      </c>
      <c r="BP517" s="104">
        <v>2</v>
      </c>
      <c r="BQ517" s="99" t="s">
        <v>41</v>
      </c>
      <c r="BR517" s="99" t="s">
        <v>41</v>
      </c>
      <c r="BS517" s="99" t="s">
        <v>41</v>
      </c>
      <c r="BT517" s="100">
        <v>1</v>
      </c>
      <c r="BU517" s="100">
        <v>1</v>
      </c>
      <c r="BV517" s="100">
        <v>1</v>
      </c>
      <c r="BW517" s="100">
        <v>1</v>
      </c>
      <c r="BX517" s="104">
        <v>2</v>
      </c>
      <c r="BY517" s="104">
        <v>2</v>
      </c>
      <c r="BZ517" s="104">
        <v>2</v>
      </c>
      <c r="CA517" s="104">
        <v>2</v>
      </c>
      <c r="CB517" s="104">
        <v>2</v>
      </c>
      <c r="CC517" s="104">
        <v>2</v>
      </c>
      <c r="CD517" s="104">
        <v>2</v>
      </c>
      <c r="CE517" s="108">
        <v>2</v>
      </c>
      <c r="CF517" s="24" t="e">
        <f>_xlfn.XLOOKUP(A517,Reworked!A:A,Reworked!I:I)</f>
        <v>#N/A</v>
      </c>
    </row>
    <row r="518" spans="1:84" ht="21" customHeight="1" x14ac:dyDescent="0.25">
      <c r="A518" s="120">
        <v>435</v>
      </c>
      <c r="B518" s="121" t="s">
        <v>287</v>
      </c>
      <c r="C518" s="121" t="s">
        <v>496</v>
      </c>
      <c r="D518" s="17" t="s">
        <v>100</v>
      </c>
      <c r="E518" s="121" t="s">
        <v>450</v>
      </c>
      <c r="F518" s="120" t="s">
        <v>396</v>
      </c>
      <c r="G518" s="121" t="s">
        <v>40</v>
      </c>
      <c r="H518" s="121" t="s">
        <v>203</v>
      </c>
      <c r="I518" s="121" t="s">
        <v>40</v>
      </c>
      <c r="J518" s="120" t="s">
        <v>436</v>
      </c>
      <c r="K518" s="42" t="s">
        <v>181</v>
      </c>
      <c r="L518" s="97" t="s">
        <v>40</v>
      </c>
      <c r="M518" s="97" t="s">
        <v>40</v>
      </c>
      <c r="N518" s="106" t="s">
        <v>40</v>
      </c>
      <c r="O518" s="106" t="s">
        <v>40</v>
      </c>
      <c r="P518" s="106" t="s">
        <v>40</v>
      </c>
      <c r="Q518" s="103" t="s">
        <v>45</v>
      </c>
      <c r="R518" s="103" t="s">
        <v>45</v>
      </c>
      <c r="S518" s="103" t="s">
        <v>45</v>
      </c>
      <c r="T518" s="104">
        <v>2</v>
      </c>
      <c r="U518" s="100">
        <v>1</v>
      </c>
      <c r="V518" s="104">
        <v>2</v>
      </c>
      <c r="W518" s="104">
        <v>2</v>
      </c>
      <c r="X518" s="100">
        <v>1</v>
      </c>
      <c r="Y518" s="100">
        <v>1</v>
      </c>
      <c r="Z518" s="100">
        <v>1</v>
      </c>
      <c r="AA518" s="100">
        <v>1</v>
      </c>
      <c r="AB518" s="104">
        <v>2</v>
      </c>
      <c r="AC518" s="100">
        <v>1</v>
      </c>
      <c r="AD518" s="100">
        <v>1</v>
      </c>
      <c r="AE518" s="104">
        <v>2</v>
      </c>
      <c r="AF518" s="104">
        <v>2</v>
      </c>
      <c r="AG518" s="104">
        <v>2</v>
      </c>
      <c r="AH518" s="104">
        <v>2</v>
      </c>
      <c r="AI518" s="104">
        <v>2</v>
      </c>
      <c r="AJ518" s="104">
        <v>2</v>
      </c>
      <c r="AK518" s="104">
        <v>2</v>
      </c>
      <c r="AL518" s="105">
        <v>3</v>
      </c>
      <c r="AM518" s="105">
        <v>3</v>
      </c>
      <c r="AN518" s="100">
        <v>1</v>
      </c>
      <c r="AO518" s="100">
        <v>1</v>
      </c>
      <c r="AP518" s="100">
        <v>1</v>
      </c>
      <c r="AQ518" s="100">
        <v>1</v>
      </c>
      <c r="AR518" s="103" t="s">
        <v>45</v>
      </c>
      <c r="AS518" s="103" t="s">
        <v>45</v>
      </c>
      <c r="AT518" s="103" t="s">
        <v>45</v>
      </c>
      <c r="AU518" s="104">
        <v>2</v>
      </c>
      <c r="AV518" s="100">
        <v>1</v>
      </c>
      <c r="AW518" s="197">
        <v>1</v>
      </c>
      <c r="AX518" s="197"/>
      <c r="AY518" s="196">
        <v>2</v>
      </c>
      <c r="AZ518" s="196"/>
      <c r="BA518" s="104">
        <v>2</v>
      </c>
      <c r="BB518" s="104">
        <v>2</v>
      </c>
      <c r="BC518" s="104">
        <v>2</v>
      </c>
      <c r="BD518" s="104">
        <v>2</v>
      </c>
      <c r="BE518" s="104">
        <v>2</v>
      </c>
      <c r="BF518" s="104">
        <v>2</v>
      </c>
      <c r="BG518" s="104">
        <v>2</v>
      </c>
      <c r="BH518" s="104">
        <v>2</v>
      </c>
      <c r="BI518" s="104">
        <v>2</v>
      </c>
      <c r="BJ518" s="104">
        <v>2</v>
      </c>
      <c r="BK518" s="105">
        <v>3</v>
      </c>
      <c r="BL518" s="105">
        <v>3</v>
      </c>
      <c r="BM518" s="100">
        <v>1</v>
      </c>
      <c r="BN518" s="100">
        <v>1</v>
      </c>
      <c r="BO518" s="100">
        <v>1</v>
      </c>
      <c r="BP518" s="100">
        <v>1</v>
      </c>
      <c r="BQ518" s="103" t="s">
        <v>45</v>
      </c>
      <c r="BR518" s="103" t="s">
        <v>45</v>
      </c>
      <c r="BS518" s="103" t="s">
        <v>45</v>
      </c>
      <c r="BT518" s="100">
        <v>1</v>
      </c>
      <c r="BU518" s="100">
        <v>1</v>
      </c>
      <c r="BV518" s="100">
        <v>1</v>
      </c>
      <c r="BW518" s="100">
        <v>1</v>
      </c>
      <c r="BX518" s="104">
        <v>2</v>
      </c>
      <c r="BY518" s="104">
        <v>2</v>
      </c>
      <c r="BZ518" s="104">
        <v>2</v>
      </c>
      <c r="CA518" s="104">
        <v>2</v>
      </c>
      <c r="CB518" s="104">
        <v>2</v>
      </c>
      <c r="CC518" s="104">
        <v>2</v>
      </c>
      <c r="CD518" s="104">
        <v>2</v>
      </c>
      <c r="CE518" s="108">
        <v>2</v>
      </c>
      <c r="CF518" s="24" t="str">
        <f>_xlfn.XLOOKUP(A518,Reworked!A:A,Reworked!I:I)</f>
        <v>Unqualified with findings</v>
      </c>
    </row>
    <row r="519" spans="1:84" ht="48" customHeight="1" x14ac:dyDescent="0.25">
      <c r="A519" s="120">
        <v>436</v>
      </c>
      <c r="B519" s="121" t="s">
        <v>159</v>
      </c>
      <c r="C519" s="121" t="s">
        <v>496</v>
      </c>
      <c r="D519" s="17" t="s">
        <v>100</v>
      </c>
      <c r="E519" s="121" t="s">
        <v>39</v>
      </c>
      <c r="F519" s="120" t="s">
        <v>396</v>
      </c>
      <c r="G519" s="121" t="s">
        <v>40</v>
      </c>
      <c r="H519" s="121" t="s">
        <v>192</v>
      </c>
      <c r="I519" s="121" t="s">
        <v>448</v>
      </c>
      <c r="J519" s="120" t="s">
        <v>436</v>
      </c>
      <c r="K519" s="41" t="s">
        <v>35</v>
      </c>
      <c r="L519" s="97" t="s">
        <v>40</v>
      </c>
      <c r="M519" s="97" t="s">
        <v>40</v>
      </c>
      <c r="N519" s="98" t="s">
        <v>40</v>
      </c>
      <c r="O519" s="98" t="s">
        <v>40</v>
      </c>
      <c r="P519" s="98" t="s">
        <v>40</v>
      </c>
      <c r="Q519" s="99" t="s">
        <v>41</v>
      </c>
      <c r="R519" s="99" t="s">
        <v>41</v>
      </c>
      <c r="S519" s="99" t="s">
        <v>41</v>
      </c>
      <c r="T519" s="100">
        <v>1</v>
      </c>
      <c r="U519" s="100">
        <v>1</v>
      </c>
      <c r="V519" s="100">
        <v>1</v>
      </c>
      <c r="W519" s="100">
        <v>1</v>
      </c>
      <c r="X519" s="100">
        <v>1</v>
      </c>
      <c r="Y519" s="100">
        <v>1</v>
      </c>
      <c r="Z519" s="100">
        <v>1</v>
      </c>
      <c r="AA519" s="100">
        <v>1</v>
      </c>
      <c r="AB519" s="100">
        <v>1</v>
      </c>
      <c r="AC519" s="100">
        <v>1</v>
      </c>
      <c r="AD519" s="100">
        <v>1</v>
      </c>
      <c r="AE519" s="100">
        <v>1</v>
      </c>
      <c r="AF519" s="100">
        <v>1</v>
      </c>
      <c r="AG519" s="100">
        <v>1</v>
      </c>
      <c r="AH519" s="100">
        <v>1</v>
      </c>
      <c r="AI519" s="100">
        <v>1</v>
      </c>
      <c r="AJ519" s="100">
        <v>1</v>
      </c>
      <c r="AK519" s="100">
        <v>1</v>
      </c>
      <c r="AL519" s="100">
        <v>1</v>
      </c>
      <c r="AM519" s="100">
        <v>1</v>
      </c>
      <c r="AN519" s="100">
        <v>1</v>
      </c>
      <c r="AO519" s="100">
        <v>1</v>
      </c>
      <c r="AP519" s="100">
        <v>1</v>
      </c>
      <c r="AQ519" s="100">
        <v>1</v>
      </c>
      <c r="AR519" s="103" t="s">
        <v>45</v>
      </c>
      <c r="AS519" s="99" t="s">
        <v>41</v>
      </c>
      <c r="AT519" s="99" t="s">
        <v>41</v>
      </c>
      <c r="AU519" s="104">
        <v>2</v>
      </c>
      <c r="AV519" s="100">
        <v>1</v>
      </c>
      <c r="AW519" s="197">
        <v>1</v>
      </c>
      <c r="AX519" s="197"/>
      <c r="AY519" s="197">
        <v>1</v>
      </c>
      <c r="AZ519" s="197"/>
      <c r="BA519" s="104">
        <v>2</v>
      </c>
      <c r="BB519" s="100">
        <v>1</v>
      </c>
      <c r="BC519" s="100">
        <v>1</v>
      </c>
      <c r="BD519" s="100">
        <v>1</v>
      </c>
      <c r="BE519" s="100">
        <v>1</v>
      </c>
      <c r="BF519" s="100">
        <v>1</v>
      </c>
      <c r="BG519" s="100">
        <v>1</v>
      </c>
      <c r="BH519" s="100">
        <v>1</v>
      </c>
      <c r="BI519" s="100">
        <v>1</v>
      </c>
      <c r="BJ519" s="100">
        <v>1</v>
      </c>
      <c r="BK519" s="104">
        <v>2</v>
      </c>
      <c r="BL519" s="100">
        <v>1</v>
      </c>
      <c r="BM519" s="100">
        <v>1</v>
      </c>
      <c r="BN519" s="97">
        <v>0</v>
      </c>
      <c r="BO519" s="97">
        <v>0</v>
      </c>
      <c r="BP519" s="100">
        <v>1</v>
      </c>
      <c r="BQ519" s="99" t="s">
        <v>41</v>
      </c>
      <c r="BR519" s="99" t="s">
        <v>41</v>
      </c>
      <c r="BS519" s="99" t="s">
        <v>41</v>
      </c>
      <c r="BT519" s="100">
        <v>1</v>
      </c>
      <c r="BU519" s="100">
        <v>1</v>
      </c>
      <c r="BV519" s="100">
        <v>1</v>
      </c>
      <c r="BW519" s="100">
        <v>1</v>
      </c>
      <c r="BX519" s="100">
        <v>1</v>
      </c>
      <c r="BY519" s="100">
        <v>1</v>
      </c>
      <c r="BZ519" s="100">
        <v>1</v>
      </c>
      <c r="CA519" s="100">
        <v>1</v>
      </c>
      <c r="CB519" s="100">
        <v>1</v>
      </c>
      <c r="CC519" s="100">
        <v>1</v>
      </c>
      <c r="CD519" s="100">
        <v>1</v>
      </c>
      <c r="CE519" s="102">
        <v>1</v>
      </c>
      <c r="CF519" s="24" t="str">
        <f>_xlfn.XLOOKUP(A519,Reworked!A:A,Reworked!I:I)</f>
        <v>Unqualified with no findings</v>
      </c>
    </row>
    <row r="520" spans="1:84" ht="48.75" customHeight="1" x14ac:dyDescent="0.25">
      <c r="A520" s="120">
        <v>1113</v>
      </c>
      <c r="B520" s="121" t="s">
        <v>642</v>
      </c>
      <c r="C520" s="121" t="s">
        <v>494</v>
      </c>
      <c r="D520" s="17" t="s">
        <v>100</v>
      </c>
      <c r="E520" s="121" t="s">
        <v>459</v>
      </c>
      <c r="F520" s="120" t="s">
        <v>396</v>
      </c>
      <c r="G520" s="121" t="s">
        <v>40</v>
      </c>
      <c r="H520" s="121" t="s">
        <v>203</v>
      </c>
      <c r="I520" s="121" t="s">
        <v>446</v>
      </c>
      <c r="J520" s="120" t="s">
        <v>436</v>
      </c>
      <c r="K520" s="126" t="s">
        <v>40</v>
      </c>
      <c r="L520" s="97" t="s">
        <v>40</v>
      </c>
      <c r="M520" s="97" t="s">
        <v>40</v>
      </c>
      <c r="N520" s="98" t="s">
        <v>40</v>
      </c>
      <c r="O520" s="98" t="s">
        <v>40</v>
      </c>
      <c r="P520" s="98" t="s">
        <v>40</v>
      </c>
      <c r="Q520" s="107" t="s">
        <v>40</v>
      </c>
      <c r="R520" s="107" t="s">
        <v>40</v>
      </c>
      <c r="S520" s="107" t="s">
        <v>40</v>
      </c>
      <c r="T520" s="97">
        <v>0</v>
      </c>
      <c r="U520" s="97">
        <v>0</v>
      </c>
      <c r="V520" s="97">
        <v>0</v>
      </c>
      <c r="W520" s="97">
        <v>0</v>
      </c>
      <c r="X520" s="97">
        <v>0</v>
      </c>
      <c r="Y520" s="97">
        <v>0</v>
      </c>
      <c r="Z520" s="97">
        <v>0</v>
      </c>
      <c r="AA520" s="97">
        <v>0</v>
      </c>
      <c r="AB520" s="97">
        <v>0</v>
      </c>
      <c r="AC520" s="97">
        <v>0</v>
      </c>
      <c r="AD520" s="97">
        <v>0</v>
      </c>
      <c r="AE520" s="97">
        <v>0</v>
      </c>
      <c r="AF520" s="97">
        <v>0</v>
      </c>
      <c r="AG520" s="97">
        <v>0</v>
      </c>
      <c r="AH520" s="97">
        <v>0</v>
      </c>
      <c r="AI520" s="97">
        <v>0</v>
      </c>
      <c r="AJ520" s="97">
        <v>0</v>
      </c>
      <c r="AK520" s="97">
        <v>0</v>
      </c>
      <c r="AL520" s="97">
        <v>0</v>
      </c>
      <c r="AM520" s="97">
        <v>0</v>
      </c>
      <c r="AN520" s="97">
        <v>0</v>
      </c>
      <c r="AO520" s="97">
        <v>0</v>
      </c>
      <c r="AP520" s="97">
        <v>0</v>
      </c>
      <c r="AQ520" s="97">
        <v>0</v>
      </c>
      <c r="AR520" s="109" t="s">
        <v>40</v>
      </c>
      <c r="AS520" s="109" t="s">
        <v>40</v>
      </c>
      <c r="AT520" s="109" t="s">
        <v>40</v>
      </c>
      <c r="AU520" s="97">
        <v>0</v>
      </c>
      <c r="AV520" s="97">
        <v>0</v>
      </c>
      <c r="AW520" s="202">
        <v>0</v>
      </c>
      <c r="AX520" s="202"/>
      <c r="AY520" s="202">
        <v>0</v>
      </c>
      <c r="AZ520" s="202"/>
      <c r="BA520" s="97">
        <v>0</v>
      </c>
      <c r="BB520" s="97">
        <v>0</v>
      </c>
      <c r="BC520" s="97">
        <v>0</v>
      </c>
      <c r="BD520" s="97">
        <v>0</v>
      </c>
      <c r="BE520" s="97">
        <v>0</v>
      </c>
      <c r="BF520" s="97">
        <v>0</v>
      </c>
      <c r="BG520" s="97">
        <v>0</v>
      </c>
      <c r="BH520" s="97">
        <v>0</v>
      </c>
      <c r="BI520" s="97">
        <v>0</v>
      </c>
      <c r="BJ520" s="97">
        <v>0</v>
      </c>
      <c r="BK520" s="97">
        <v>0</v>
      </c>
      <c r="BL520" s="97">
        <v>0</v>
      </c>
      <c r="BM520" s="97">
        <v>0</v>
      </c>
      <c r="BN520" s="97">
        <v>0</v>
      </c>
      <c r="BO520" s="97">
        <v>0</v>
      </c>
      <c r="BP520" s="97">
        <v>0</v>
      </c>
      <c r="BQ520" s="107" t="s">
        <v>40</v>
      </c>
      <c r="BR520" s="107" t="s">
        <v>40</v>
      </c>
      <c r="BS520" s="107" t="s">
        <v>40</v>
      </c>
      <c r="BT520" s="97">
        <v>0</v>
      </c>
      <c r="BU520" s="97">
        <v>0</v>
      </c>
      <c r="BV520" s="97">
        <v>0</v>
      </c>
      <c r="BW520" s="97">
        <v>0</v>
      </c>
      <c r="BX520" s="97">
        <v>0</v>
      </c>
      <c r="BY520" s="97">
        <v>0</v>
      </c>
      <c r="BZ520" s="97">
        <v>0</v>
      </c>
      <c r="CA520" s="97">
        <v>0</v>
      </c>
      <c r="CB520" s="97">
        <v>0</v>
      </c>
      <c r="CC520" s="97">
        <v>0</v>
      </c>
      <c r="CD520" s="97">
        <v>0</v>
      </c>
      <c r="CE520" s="127">
        <v>0</v>
      </c>
      <c r="CF520" s="24" t="e">
        <f>_xlfn.XLOOKUP(A520,Reworked!A:A,Reworked!I:I)</f>
        <v>#N/A</v>
      </c>
    </row>
    <row r="521" spans="1:84" ht="48" customHeight="1" x14ac:dyDescent="0.25">
      <c r="A521" s="120">
        <v>1114</v>
      </c>
      <c r="B521" s="121" t="s">
        <v>643</v>
      </c>
      <c r="C521" s="121" t="s">
        <v>494</v>
      </c>
      <c r="D521" s="17" t="s">
        <v>100</v>
      </c>
      <c r="E521" s="121" t="s">
        <v>459</v>
      </c>
      <c r="F521" s="120" t="s">
        <v>396</v>
      </c>
      <c r="G521" s="121" t="s">
        <v>40</v>
      </c>
      <c r="H521" s="121" t="s">
        <v>203</v>
      </c>
      <c r="I521" s="121" t="s">
        <v>446</v>
      </c>
      <c r="J521" s="120" t="s">
        <v>436</v>
      </c>
      <c r="K521" s="126" t="s">
        <v>40</v>
      </c>
      <c r="L521" s="97" t="s">
        <v>40</v>
      </c>
      <c r="M521" s="97" t="s">
        <v>40</v>
      </c>
      <c r="N521" s="98" t="s">
        <v>40</v>
      </c>
      <c r="O521" s="98" t="s">
        <v>40</v>
      </c>
      <c r="P521" s="98" t="s">
        <v>40</v>
      </c>
      <c r="Q521" s="107" t="s">
        <v>40</v>
      </c>
      <c r="R521" s="107" t="s">
        <v>40</v>
      </c>
      <c r="S521" s="107" t="s">
        <v>40</v>
      </c>
      <c r="T521" s="97">
        <v>0</v>
      </c>
      <c r="U521" s="97">
        <v>0</v>
      </c>
      <c r="V521" s="97">
        <v>0</v>
      </c>
      <c r="W521" s="97">
        <v>0</v>
      </c>
      <c r="X521" s="97">
        <v>0</v>
      </c>
      <c r="Y521" s="97">
        <v>0</v>
      </c>
      <c r="Z521" s="97">
        <v>0</v>
      </c>
      <c r="AA521" s="97">
        <v>0</v>
      </c>
      <c r="AB521" s="97">
        <v>0</v>
      </c>
      <c r="AC521" s="97">
        <v>0</v>
      </c>
      <c r="AD521" s="97">
        <v>0</v>
      </c>
      <c r="AE521" s="97">
        <v>0</v>
      </c>
      <c r="AF521" s="97">
        <v>0</v>
      </c>
      <c r="AG521" s="97">
        <v>0</v>
      </c>
      <c r="AH521" s="97">
        <v>0</v>
      </c>
      <c r="AI521" s="97">
        <v>0</v>
      </c>
      <c r="AJ521" s="97">
        <v>0</v>
      </c>
      <c r="AK521" s="97">
        <v>0</v>
      </c>
      <c r="AL521" s="97">
        <v>0</v>
      </c>
      <c r="AM521" s="97">
        <v>0</v>
      </c>
      <c r="AN521" s="97">
        <v>0</v>
      </c>
      <c r="AO521" s="97">
        <v>0</v>
      </c>
      <c r="AP521" s="97">
        <v>0</v>
      </c>
      <c r="AQ521" s="97">
        <v>0</v>
      </c>
      <c r="AR521" s="109" t="s">
        <v>40</v>
      </c>
      <c r="AS521" s="109" t="s">
        <v>40</v>
      </c>
      <c r="AT521" s="109" t="s">
        <v>40</v>
      </c>
      <c r="AU521" s="97">
        <v>0</v>
      </c>
      <c r="AV521" s="97">
        <v>0</v>
      </c>
      <c r="AW521" s="202">
        <v>0</v>
      </c>
      <c r="AX521" s="202"/>
      <c r="AY521" s="202">
        <v>0</v>
      </c>
      <c r="AZ521" s="202"/>
      <c r="BA521" s="97">
        <v>0</v>
      </c>
      <c r="BB521" s="97">
        <v>0</v>
      </c>
      <c r="BC521" s="97">
        <v>0</v>
      </c>
      <c r="BD521" s="97">
        <v>0</v>
      </c>
      <c r="BE521" s="97">
        <v>0</v>
      </c>
      <c r="BF521" s="97">
        <v>0</v>
      </c>
      <c r="BG521" s="97">
        <v>0</v>
      </c>
      <c r="BH521" s="97">
        <v>0</v>
      </c>
      <c r="BI521" s="97">
        <v>0</v>
      </c>
      <c r="BJ521" s="97">
        <v>0</v>
      </c>
      <c r="BK521" s="97">
        <v>0</v>
      </c>
      <c r="BL521" s="97">
        <v>0</v>
      </c>
      <c r="BM521" s="97">
        <v>0</v>
      </c>
      <c r="BN521" s="97">
        <v>0</v>
      </c>
      <c r="BO521" s="97">
        <v>0</v>
      </c>
      <c r="BP521" s="97">
        <v>0</v>
      </c>
      <c r="BQ521" s="107" t="s">
        <v>40</v>
      </c>
      <c r="BR521" s="107" t="s">
        <v>40</v>
      </c>
      <c r="BS521" s="107" t="s">
        <v>40</v>
      </c>
      <c r="BT521" s="97">
        <v>0</v>
      </c>
      <c r="BU521" s="97">
        <v>0</v>
      </c>
      <c r="BV521" s="97">
        <v>0</v>
      </c>
      <c r="BW521" s="97">
        <v>0</v>
      </c>
      <c r="BX521" s="97">
        <v>0</v>
      </c>
      <c r="BY521" s="97">
        <v>0</v>
      </c>
      <c r="BZ521" s="97">
        <v>0</v>
      </c>
      <c r="CA521" s="97">
        <v>0</v>
      </c>
      <c r="CB521" s="97">
        <v>0</v>
      </c>
      <c r="CC521" s="97">
        <v>0</v>
      </c>
      <c r="CD521" s="97">
        <v>0</v>
      </c>
      <c r="CE521" s="127">
        <v>0</v>
      </c>
      <c r="CF521" s="24" t="str">
        <f>_xlfn.XLOOKUP(A521,Reworked!A:A,Reworked!I:I)</f>
        <v>Audit not finalised at legislated date</v>
      </c>
    </row>
    <row r="522" spans="1:84" ht="48.75" customHeight="1" x14ac:dyDescent="0.25">
      <c r="A522" s="120">
        <v>341</v>
      </c>
      <c r="B522" s="121" t="s">
        <v>160</v>
      </c>
      <c r="C522" s="121" t="s">
        <v>496</v>
      </c>
      <c r="D522" s="17" t="s">
        <v>100</v>
      </c>
      <c r="E522" s="121" t="s">
        <v>444</v>
      </c>
      <c r="F522" s="120" t="s">
        <v>396</v>
      </c>
      <c r="G522" s="121" t="s">
        <v>40</v>
      </c>
      <c r="H522" s="121" t="s">
        <v>458</v>
      </c>
      <c r="I522" s="121" t="s">
        <v>448</v>
      </c>
      <c r="J522" s="120" t="s">
        <v>436</v>
      </c>
      <c r="K522" s="41" t="s">
        <v>35</v>
      </c>
      <c r="L522" s="97" t="s">
        <v>40</v>
      </c>
      <c r="M522" s="97" t="s">
        <v>40</v>
      </c>
      <c r="N522" s="98" t="s">
        <v>40</v>
      </c>
      <c r="O522" s="98" t="s">
        <v>40</v>
      </c>
      <c r="P522" s="98" t="s">
        <v>40</v>
      </c>
      <c r="Q522" s="99" t="s">
        <v>41</v>
      </c>
      <c r="R522" s="99" t="s">
        <v>41</v>
      </c>
      <c r="S522" s="99" t="s">
        <v>41</v>
      </c>
      <c r="T522" s="100">
        <v>1</v>
      </c>
      <c r="U522" s="100">
        <v>1</v>
      </c>
      <c r="V522" s="100">
        <v>1</v>
      </c>
      <c r="W522" s="100">
        <v>1</v>
      </c>
      <c r="X522" s="100">
        <v>1</v>
      </c>
      <c r="Y522" s="100">
        <v>1</v>
      </c>
      <c r="Z522" s="100">
        <v>1</v>
      </c>
      <c r="AA522" s="100">
        <v>1</v>
      </c>
      <c r="AB522" s="100">
        <v>1</v>
      </c>
      <c r="AC522" s="100">
        <v>1</v>
      </c>
      <c r="AD522" s="100">
        <v>1</v>
      </c>
      <c r="AE522" s="100">
        <v>1</v>
      </c>
      <c r="AF522" s="100">
        <v>1</v>
      </c>
      <c r="AG522" s="100">
        <v>1</v>
      </c>
      <c r="AH522" s="100">
        <v>1</v>
      </c>
      <c r="AI522" s="100">
        <v>1</v>
      </c>
      <c r="AJ522" s="100">
        <v>1</v>
      </c>
      <c r="AK522" s="100">
        <v>1</v>
      </c>
      <c r="AL522" s="100">
        <v>1</v>
      </c>
      <c r="AM522" s="100">
        <v>1</v>
      </c>
      <c r="AN522" s="100">
        <v>1</v>
      </c>
      <c r="AO522" s="100">
        <v>1</v>
      </c>
      <c r="AP522" s="100">
        <v>1</v>
      </c>
      <c r="AQ522" s="100">
        <v>1</v>
      </c>
      <c r="AR522" s="99" t="s">
        <v>41</v>
      </c>
      <c r="AS522" s="99" t="s">
        <v>41</v>
      </c>
      <c r="AT522" s="99" t="s">
        <v>41</v>
      </c>
      <c r="AU522" s="100">
        <v>1</v>
      </c>
      <c r="AV522" s="100">
        <v>1</v>
      </c>
      <c r="AW522" s="197">
        <v>1</v>
      </c>
      <c r="AX522" s="197"/>
      <c r="AY522" s="197">
        <v>1</v>
      </c>
      <c r="AZ522" s="197"/>
      <c r="BA522" s="100">
        <v>1</v>
      </c>
      <c r="BB522" s="100">
        <v>1</v>
      </c>
      <c r="BC522" s="100">
        <v>1</v>
      </c>
      <c r="BD522" s="100">
        <v>1</v>
      </c>
      <c r="BE522" s="100">
        <v>1</v>
      </c>
      <c r="BF522" s="100">
        <v>1</v>
      </c>
      <c r="BG522" s="100">
        <v>1</v>
      </c>
      <c r="BH522" s="100">
        <v>1</v>
      </c>
      <c r="BI522" s="100">
        <v>1</v>
      </c>
      <c r="BJ522" s="100">
        <v>1</v>
      </c>
      <c r="BK522" s="100">
        <v>1</v>
      </c>
      <c r="BL522" s="100">
        <v>1</v>
      </c>
      <c r="BM522" s="100">
        <v>1</v>
      </c>
      <c r="BN522" s="100">
        <v>1</v>
      </c>
      <c r="BO522" s="97">
        <v>0</v>
      </c>
      <c r="BP522" s="100">
        <v>1</v>
      </c>
      <c r="BQ522" s="99" t="s">
        <v>41</v>
      </c>
      <c r="BR522" s="99" t="s">
        <v>41</v>
      </c>
      <c r="BS522" s="99" t="s">
        <v>41</v>
      </c>
      <c r="BT522" s="100">
        <v>1</v>
      </c>
      <c r="BU522" s="100">
        <v>1</v>
      </c>
      <c r="BV522" s="100">
        <v>1</v>
      </c>
      <c r="BW522" s="100">
        <v>1</v>
      </c>
      <c r="BX522" s="100">
        <v>1</v>
      </c>
      <c r="BY522" s="100">
        <v>1</v>
      </c>
      <c r="BZ522" s="100">
        <v>1</v>
      </c>
      <c r="CA522" s="100">
        <v>1</v>
      </c>
      <c r="CB522" s="100">
        <v>1</v>
      </c>
      <c r="CC522" s="100">
        <v>1</v>
      </c>
      <c r="CD522" s="100">
        <v>1</v>
      </c>
      <c r="CE522" s="102">
        <v>1</v>
      </c>
      <c r="CF522" s="24" t="str">
        <f>_xlfn.XLOOKUP(A522,Reworked!A:A,Reworked!I:I)</f>
        <v>Unqualified with no findings</v>
      </c>
    </row>
    <row r="523" spans="1:84" ht="20.25" customHeight="1" x14ac:dyDescent="0.25">
      <c r="A523" s="120">
        <v>1419</v>
      </c>
      <c r="B523" s="121" t="s">
        <v>161</v>
      </c>
      <c r="C523" s="121" t="s">
        <v>509</v>
      </c>
      <c r="D523" s="17" t="s">
        <v>100</v>
      </c>
      <c r="E523" s="121" t="s">
        <v>39</v>
      </c>
      <c r="F523" s="120" t="s">
        <v>39</v>
      </c>
      <c r="G523" s="121" t="s">
        <v>40</v>
      </c>
      <c r="H523" s="121" t="s">
        <v>40</v>
      </c>
      <c r="I523" s="121" t="s">
        <v>40</v>
      </c>
      <c r="J523" s="120" t="s">
        <v>436</v>
      </c>
      <c r="K523" s="41" t="s">
        <v>35</v>
      </c>
      <c r="L523" s="97" t="s">
        <v>40</v>
      </c>
      <c r="M523" s="97" t="s">
        <v>40</v>
      </c>
      <c r="N523" s="98" t="s">
        <v>40</v>
      </c>
      <c r="O523" s="98" t="s">
        <v>40</v>
      </c>
      <c r="P523" s="98" t="s">
        <v>40</v>
      </c>
      <c r="Q523" s="99" t="s">
        <v>41</v>
      </c>
      <c r="R523" s="99" t="s">
        <v>41</v>
      </c>
      <c r="S523" s="99" t="s">
        <v>41</v>
      </c>
      <c r="T523" s="100">
        <v>1</v>
      </c>
      <c r="U523" s="100">
        <v>1</v>
      </c>
      <c r="V523" s="100">
        <v>1</v>
      </c>
      <c r="W523" s="100">
        <v>1</v>
      </c>
      <c r="X523" s="100">
        <v>1</v>
      </c>
      <c r="Y523" s="100">
        <v>1</v>
      </c>
      <c r="Z523" s="100">
        <v>1</v>
      </c>
      <c r="AA523" s="100">
        <v>1</v>
      </c>
      <c r="AB523" s="100">
        <v>1</v>
      </c>
      <c r="AC523" s="100">
        <v>1</v>
      </c>
      <c r="AD523" s="100">
        <v>1</v>
      </c>
      <c r="AE523" s="100">
        <v>1</v>
      </c>
      <c r="AF523" s="100">
        <v>1</v>
      </c>
      <c r="AG523" s="100">
        <v>1</v>
      </c>
      <c r="AH523" s="100">
        <v>1</v>
      </c>
      <c r="AI523" s="100">
        <v>1</v>
      </c>
      <c r="AJ523" s="100">
        <v>1</v>
      </c>
      <c r="AK523" s="100">
        <v>1</v>
      </c>
      <c r="AL523" s="100">
        <v>1</v>
      </c>
      <c r="AM523" s="100">
        <v>1</v>
      </c>
      <c r="AN523" s="100">
        <v>1</v>
      </c>
      <c r="AO523" s="100">
        <v>1</v>
      </c>
      <c r="AP523" s="100">
        <v>1</v>
      </c>
      <c r="AQ523" s="100">
        <v>1</v>
      </c>
      <c r="AR523" s="101" t="s">
        <v>42</v>
      </c>
      <c r="AS523" s="99" t="s">
        <v>41</v>
      </c>
      <c r="AT523" s="101" t="s">
        <v>42</v>
      </c>
      <c r="AU523" s="100">
        <v>1</v>
      </c>
      <c r="AV523" s="100">
        <v>1</v>
      </c>
      <c r="AW523" s="197">
        <v>1</v>
      </c>
      <c r="AX523" s="197"/>
      <c r="AY523" s="197">
        <v>1</v>
      </c>
      <c r="AZ523" s="197"/>
      <c r="BA523" s="100">
        <v>1</v>
      </c>
      <c r="BB523" s="100">
        <v>1</v>
      </c>
      <c r="BC523" s="100">
        <v>1</v>
      </c>
      <c r="BD523" s="100">
        <v>1</v>
      </c>
      <c r="BE523" s="100">
        <v>1</v>
      </c>
      <c r="BF523" s="100">
        <v>1</v>
      </c>
      <c r="BG523" s="100">
        <v>1</v>
      </c>
      <c r="BH523" s="100">
        <v>1</v>
      </c>
      <c r="BI523" s="100">
        <v>1</v>
      </c>
      <c r="BJ523" s="100">
        <v>1</v>
      </c>
      <c r="BK523" s="100">
        <v>1</v>
      </c>
      <c r="BL523" s="100">
        <v>1</v>
      </c>
      <c r="BM523" s="100">
        <v>1</v>
      </c>
      <c r="BN523" s="100">
        <v>1</v>
      </c>
      <c r="BO523" s="100">
        <v>1</v>
      </c>
      <c r="BP523" s="100">
        <v>1</v>
      </c>
      <c r="BQ523" s="99" t="s">
        <v>41</v>
      </c>
      <c r="BR523" s="99" t="s">
        <v>41</v>
      </c>
      <c r="BS523" s="99" t="s">
        <v>41</v>
      </c>
      <c r="BT523" s="100">
        <v>1</v>
      </c>
      <c r="BU523" s="100">
        <v>1</v>
      </c>
      <c r="BV523" s="100">
        <v>1</v>
      </c>
      <c r="BW523" s="100">
        <v>1</v>
      </c>
      <c r="BX523" s="100">
        <v>1</v>
      </c>
      <c r="BY523" s="100">
        <v>1</v>
      </c>
      <c r="BZ523" s="100">
        <v>1</v>
      </c>
      <c r="CA523" s="100">
        <v>1</v>
      </c>
      <c r="CB523" s="100">
        <v>1</v>
      </c>
      <c r="CC523" s="100">
        <v>1</v>
      </c>
      <c r="CD523" s="100">
        <v>1</v>
      </c>
      <c r="CE523" s="102">
        <v>1</v>
      </c>
      <c r="CF523" s="24" t="str">
        <f>_xlfn.XLOOKUP(A523,Reworked!A:A,Reworked!I:I)</f>
        <v>Unqualified with no findings</v>
      </c>
    </row>
    <row r="524" spans="1:84" ht="48.75" customHeight="1" x14ac:dyDescent="0.25">
      <c r="A524" s="120">
        <v>1426</v>
      </c>
      <c r="B524" s="121" t="s">
        <v>644</v>
      </c>
      <c r="C524" s="121" t="s">
        <v>494</v>
      </c>
      <c r="D524" s="17" t="s">
        <v>100</v>
      </c>
      <c r="E524" s="121" t="s">
        <v>440</v>
      </c>
      <c r="F524" s="120" t="s">
        <v>396</v>
      </c>
      <c r="G524" s="121" t="s">
        <v>40</v>
      </c>
      <c r="H524" s="121" t="s">
        <v>449</v>
      </c>
      <c r="I524" s="121" t="s">
        <v>446</v>
      </c>
      <c r="J524" s="120" t="s">
        <v>436</v>
      </c>
      <c r="K524" s="105" t="s">
        <v>40</v>
      </c>
      <c r="L524" s="97" t="s">
        <v>40</v>
      </c>
      <c r="M524" s="110" t="s">
        <v>40</v>
      </c>
      <c r="N524" s="111" t="s">
        <v>40</v>
      </c>
      <c r="O524" s="111" t="s">
        <v>40</v>
      </c>
      <c r="P524" s="111" t="s">
        <v>40</v>
      </c>
      <c r="Q524" s="99" t="s">
        <v>41</v>
      </c>
      <c r="R524" s="99" t="s">
        <v>41</v>
      </c>
      <c r="S524" s="99" t="s">
        <v>41</v>
      </c>
      <c r="T524" s="100">
        <v>1</v>
      </c>
      <c r="U524" s="100">
        <v>1</v>
      </c>
      <c r="V524" s="100">
        <v>1</v>
      </c>
      <c r="W524" s="100">
        <v>1</v>
      </c>
      <c r="X524" s="105">
        <v>3</v>
      </c>
      <c r="Y524" s="105">
        <v>3</v>
      </c>
      <c r="Z524" s="105">
        <v>3</v>
      </c>
      <c r="AA524" s="105">
        <v>3</v>
      </c>
      <c r="AB524" s="105">
        <v>3</v>
      </c>
      <c r="AC524" s="105">
        <v>3</v>
      </c>
      <c r="AD524" s="105">
        <v>3</v>
      </c>
      <c r="AE524" s="105">
        <v>3</v>
      </c>
      <c r="AF524" s="104">
        <v>2</v>
      </c>
      <c r="AG524" s="104">
        <v>2</v>
      </c>
      <c r="AH524" s="104">
        <v>2</v>
      </c>
      <c r="AI524" s="104">
        <v>2</v>
      </c>
      <c r="AJ524" s="105">
        <v>3</v>
      </c>
      <c r="AK524" s="105">
        <v>3</v>
      </c>
      <c r="AL524" s="105">
        <v>3</v>
      </c>
      <c r="AM524" s="105">
        <v>3</v>
      </c>
      <c r="AN524" s="104">
        <v>2</v>
      </c>
      <c r="AO524" s="104">
        <v>2</v>
      </c>
      <c r="AP524" s="104">
        <v>2</v>
      </c>
      <c r="AQ524" s="104">
        <v>2</v>
      </c>
      <c r="AR524" s="99" t="s">
        <v>41</v>
      </c>
      <c r="AS524" s="99" t="s">
        <v>41</v>
      </c>
      <c r="AT524" s="99" t="s">
        <v>41</v>
      </c>
      <c r="AU524" s="105">
        <v>3</v>
      </c>
      <c r="AV524" s="105">
        <v>3</v>
      </c>
      <c r="AW524" s="201">
        <v>3</v>
      </c>
      <c r="AX524" s="201"/>
      <c r="AY524" s="201">
        <v>3</v>
      </c>
      <c r="AZ524" s="201"/>
      <c r="BA524" s="105">
        <v>3</v>
      </c>
      <c r="BB524" s="105">
        <v>3</v>
      </c>
      <c r="BC524" s="105">
        <v>3</v>
      </c>
      <c r="BD524" s="105">
        <v>3</v>
      </c>
      <c r="BE524" s="105">
        <v>3</v>
      </c>
      <c r="BF524" s="105">
        <v>3</v>
      </c>
      <c r="BG524" s="105">
        <v>3</v>
      </c>
      <c r="BH524" s="105">
        <v>3</v>
      </c>
      <c r="BI524" s="105">
        <v>3</v>
      </c>
      <c r="BJ524" s="105">
        <v>3</v>
      </c>
      <c r="BK524" s="105">
        <v>3</v>
      </c>
      <c r="BL524" s="105">
        <v>3</v>
      </c>
      <c r="BM524" s="105">
        <v>3</v>
      </c>
      <c r="BN524" s="105">
        <v>3</v>
      </c>
      <c r="BO524" s="105">
        <v>3</v>
      </c>
      <c r="BP524" s="105">
        <v>3</v>
      </c>
      <c r="BQ524" s="99" t="s">
        <v>41</v>
      </c>
      <c r="BR524" s="99" t="s">
        <v>41</v>
      </c>
      <c r="BS524" s="99" t="s">
        <v>41</v>
      </c>
      <c r="BT524" s="104">
        <v>2</v>
      </c>
      <c r="BU524" s="104">
        <v>2</v>
      </c>
      <c r="BV524" s="104">
        <v>2</v>
      </c>
      <c r="BW524" s="104">
        <v>2</v>
      </c>
      <c r="BX524" s="105">
        <v>3</v>
      </c>
      <c r="BY524" s="105">
        <v>3</v>
      </c>
      <c r="BZ524" s="105">
        <v>3</v>
      </c>
      <c r="CA524" s="105">
        <v>3</v>
      </c>
      <c r="CB524" s="105">
        <v>3</v>
      </c>
      <c r="CC524" s="105">
        <v>3</v>
      </c>
      <c r="CD524" s="105">
        <v>3</v>
      </c>
      <c r="CE524" s="112">
        <v>3</v>
      </c>
      <c r="CF524" s="24" t="e">
        <f>_xlfn.XLOOKUP(A524,Reworked!A:A,Reworked!I:I)</f>
        <v>#N/A</v>
      </c>
    </row>
    <row r="525" spans="1:84" ht="48" customHeight="1" x14ac:dyDescent="0.25">
      <c r="A525" s="120">
        <v>1427</v>
      </c>
      <c r="B525" s="121" t="s">
        <v>645</v>
      </c>
      <c r="C525" s="121" t="s">
        <v>494</v>
      </c>
      <c r="D525" s="17" t="s">
        <v>100</v>
      </c>
      <c r="E525" s="121" t="s">
        <v>440</v>
      </c>
      <c r="F525" s="120" t="s">
        <v>396</v>
      </c>
      <c r="G525" s="121" t="s">
        <v>40</v>
      </c>
      <c r="H525" s="121" t="s">
        <v>449</v>
      </c>
      <c r="I525" s="121" t="s">
        <v>446</v>
      </c>
      <c r="J525" s="120" t="s">
        <v>436</v>
      </c>
      <c r="K525" s="105" t="s">
        <v>40</v>
      </c>
      <c r="L525" s="97" t="s">
        <v>40</v>
      </c>
      <c r="M525" s="110" t="s">
        <v>40</v>
      </c>
      <c r="N525" s="111" t="s">
        <v>40</v>
      </c>
      <c r="O525" s="111" t="s">
        <v>40</v>
      </c>
      <c r="P525" s="111" t="s">
        <v>40</v>
      </c>
      <c r="Q525" s="99" t="s">
        <v>41</v>
      </c>
      <c r="R525" s="99" t="s">
        <v>41</v>
      </c>
      <c r="S525" s="99" t="s">
        <v>41</v>
      </c>
      <c r="T525" s="100">
        <v>1</v>
      </c>
      <c r="U525" s="100">
        <v>1</v>
      </c>
      <c r="V525" s="100">
        <v>1</v>
      </c>
      <c r="W525" s="100">
        <v>1</v>
      </c>
      <c r="X525" s="105">
        <v>3</v>
      </c>
      <c r="Y525" s="105">
        <v>3</v>
      </c>
      <c r="Z525" s="105">
        <v>3</v>
      </c>
      <c r="AA525" s="105">
        <v>3</v>
      </c>
      <c r="AB525" s="105">
        <v>3</v>
      </c>
      <c r="AC525" s="105">
        <v>3</v>
      </c>
      <c r="AD525" s="105">
        <v>3</v>
      </c>
      <c r="AE525" s="105">
        <v>3</v>
      </c>
      <c r="AF525" s="104">
        <v>2</v>
      </c>
      <c r="AG525" s="104">
        <v>2</v>
      </c>
      <c r="AH525" s="104">
        <v>2</v>
      </c>
      <c r="AI525" s="104">
        <v>2</v>
      </c>
      <c r="AJ525" s="105">
        <v>3</v>
      </c>
      <c r="AK525" s="105">
        <v>3</v>
      </c>
      <c r="AL525" s="105">
        <v>3</v>
      </c>
      <c r="AM525" s="105">
        <v>3</v>
      </c>
      <c r="AN525" s="104">
        <v>2</v>
      </c>
      <c r="AO525" s="104">
        <v>2</v>
      </c>
      <c r="AP525" s="104">
        <v>2</v>
      </c>
      <c r="AQ525" s="104">
        <v>2</v>
      </c>
      <c r="AR525" s="99" t="s">
        <v>41</v>
      </c>
      <c r="AS525" s="99" t="s">
        <v>41</v>
      </c>
      <c r="AT525" s="99" t="s">
        <v>41</v>
      </c>
      <c r="AU525" s="105">
        <v>3</v>
      </c>
      <c r="AV525" s="105">
        <v>3</v>
      </c>
      <c r="AW525" s="201">
        <v>3</v>
      </c>
      <c r="AX525" s="201"/>
      <c r="AY525" s="201">
        <v>3</v>
      </c>
      <c r="AZ525" s="201"/>
      <c r="BA525" s="105">
        <v>3</v>
      </c>
      <c r="BB525" s="105">
        <v>3</v>
      </c>
      <c r="BC525" s="105">
        <v>3</v>
      </c>
      <c r="BD525" s="105">
        <v>3</v>
      </c>
      <c r="BE525" s="105">
        <v>3</v>
      </c>
      <c r="BF525" s="105">
        <v>3</v>
      </c>
      <c r="BG525" s="105">
        <v>3</v>
      </c>
      <c r="BH525" s="105">
        <v>3</v>
      </c>
      <c r="BI525" s="105">
        <v>3</v>
      </c>
      <c r="BJ525" s="105">
        <v>3</v>
      </c>
      <c r="BK525" s="105">
        <v>3</v>
      </c>
      <c r="BL525" s="105">
        <v>3</v>
      </c>
      <c r="BM525" s="105">
        <v>3</v>
      </c>
      <c r="BN525" s="105">
        <v>3</v>
      </c>
      <c r="BO525" s="105">
        <v>3</v>
      </c>
      <c r="BP525" s="105">
        <v>3</v>
      </c>
      <c r="BQ525" s="99" t="s">
        <v>41</v>
      </c>
      <c r="BR525" s="99" t="s">
        <v>41</v>
      </c>
      <c r="BS525" s="99" t="s">
        <v>41</v>
      </c>
      <c r="BT525" s="104">
        <v>2</v>
      </c>
      <c r="BU525" s="104">
        <v>2</v>
      </c>
      <c r="BV525" s="104">
        <v>2</v>
      </c>
      <c r="BW525" s="104">
        <v>2</v>
      </c>
      <c r="BX525" s="105">
        <v>3</v>
      </c>
      <c r="BY525" s="105">
        <v>3</v>
      </c>
      <c r="BZ525" s="105">
        <v>3</v>
      </c>
      <c r="CA525" s="105">
        <v>3</v>
      </c>
      <c r="CB525" s="105">
        <v>3</v>
      </c>
      <c r="CC525" s="105">
        <v>3</v>
      </c>
      <c r="CD525" s="105">
        <v>3</v>
      </c>
      <c r="CE525" s="112">
        <v>3</v>
      </c>
      <c r="CF525" s="24" t="e">
        <f>_xlfn.XLOOKUP(A525,Reworked!A:A,Reworked!I:I)</f>
        <v>#N/A</v>
      </c>
    </row>
    <row r="526" spans="1:84" ht="48.75" customHeight="1" x14ac:dyDescent="0.25">
      <c r="A526" s="120">
        <v>1430</v>
      </c>
      <c r="B526" s="121" t="s">
        <v>646</v>
      </c>
      <c r="C526" s="121" t="s">
        <v>494</v>
      </c>
      <c r="D526" s="17" t="s">
        <v>100</v>
      </c>
      <c r="E526" s="121" t="s">
        <v>440</v>
      </c>
      <c r="F526" s="120" t="s">
        <v>396</v>
      </c>
      <c r="G526" s="121" t="s">
        <v>40</v>
      </c>
      <c r="H526" s="121" t="s">
        <v>449</v>
      </c>
      <c r="I526" s="121" t="s">
        <v>446</v>
      </c>
      <c r="J526" s="120" t="s">
        <v>436</v>
      </c>
      <c r="K526" s="105" t="s">
        <v>40</v>
      </c>
      <c r="L526" s="97" t="s">
        <v>40</v>
      </c>
      <c r="M526" s="110" t="s">
        <v>40</v>
      </c>
      <c r="N526" s="111" t="s">
        <v>40</v>
      </c>
      <c r="O526" s="111" t="s">
        <v>40</v>
      </c>
      <c r="P526" s="111" t="s">
        <v>40</v>
      </c>
      <c r="Q526" s="99" t="s">
        <v>41</v>
      </c>
      <c r="R526" s="99" t="s">
        <v>41</v>
      </c>
      <c r="S526" s="99" t="s">
        <v>41</v>
      </c>
      <c r="T526" s="100">
        <v>1</v>
      </c>
      <c r="U526" s="100">
        <v>1</v>
      </c>
      <c r="V526" s="100">
        <v>1</v>
      </c>
      <c r="W526" s="100">
        <v>1</v>
      </c>
      <c r="X526" s="105">
        <v>3</v>
      </c>
      <c r="Y526" s="105">
        <v>3</v>
      </c>
      <c r="Z526" s="105">
        <v>3</v>
      </c>
      <c r="AA526" s="105">
        <v>3</v>
      </c>
      <c r="AB526" s="105">
        <v>3</v>
      </c>
      <c r="AC526" s="105">
        <v>3</v>
      </c>
      <c r="AD526" s="105">
        <v>3</v>
      </c>
      <c r="AE526" s="105">
        <v>3</v>
      </c>
      <c r="AF526" s="104">
        <v>2</v>
      </c>
      <c r="AG526" s="104">
        <v>2</v>
      </c>
      <c r="AH526" s="104">
        <v>2</v>
      </c>
      <c r="AI526" s="104">
        <v>2</v>
      </c>
      <c r="AJ526" s="105">
        <v>3</v>
      </c>
      <c r="AK526" s="105">
        <v>3</v>
      </c>
      <c r="AL526" s="105">
        <v>3</v>
      </c>
      <c r="AM526" s="105">
        <v>3</v>
      </c>
      <c r="AN526" s="104">
        <v>2</v>
      </c>
      <c r="AO526" s="104">
        <v>2</v>
      </c>
      <c r="AP526" s="104">
        <v>2</v>
      </c>
      <c r="AQ526" s="104">
        <v>2</v>
      </c>
      <c r="AR526" s="99" t="s">
        <v>41</v>
      </c>
      <c r="AS526" s="99" t="s">
        <v>41</v>
      </c>
      <c r="AT526" s="99" t="s">
        <v>41</v>
      </c>
      <c r="AU526" s="105">
        <v>3</v>
      </c>
      <c r="AV526" s="105">
        <v>3</v>
      </c>
      <c r="AW526" s="201">
        <v>3</v>
      </c>
      <c r="AX526" s="201"/>
      <c r="AY526" s="201">
        <v>3</v>
      </c>
      <c r="AZ526" s="201"/>
      <c r="BA526" s="105">
        <v>3</v>
      </c>
      <c r="BB526" s="105">
        <v>3</v>
      </c>
      <c r="BC526" s="105">
        <v>3</v>
      </c>
      <c r="BD526" s="105">
        <v>3</v>
      </c>
      <c r="BE526" s="105">
        <v>3</v>
      </c>
      <c r="BF526" s="105">
        <v>3</v>
      </c>
      <c r="BG526" s="105">
        <v>3</v>
      </c>
      <c r="BH526" s="105">
        <v>3</v>
      </c>
      <c r="BI526" s="105">
        <v>3</v>
      </c>
      <c r="BJ526" s="105">
        <v>3</v>
      </c>
      <c r="BK526" s="105">
        <v>3</v>
      </c>
      <c r="BL526" s="105">
        <v>3</v>
      </c>
      <c r="BM526" s="105">
        <v>3</v>
      </c>
      <c r="BN526" s="105">
        <v>3</v>
      </c>
      <c r="BO526" s="105">
        <v>3</v>
      </c>
      <c r="BP526" s="105">
        <v>3</v>
      </c>
      <c r="BQ526" s="99" t="s">
        <v>41</v>
      </c>
      <c r="BR526" s="99" t="s">
        <v>41</v>
      </c>
      <c r="BS526" s="99" t="s">
        <v>41</v>
      </c>
      <c r="BT526" s="104">
        <v>2</v>
      </c>
      <c r="BU526" s="104">
        <v>2</v>
      </c>
      <c r="BV526" s="104">
        <v>2</v>
      </c>
      <c r="BW526" s="104">
        <v>2</v>
      </c>
      <c r="BX526" s="105">
        <v>3</v>
      </c>
      <c r="BY526" s="105">
        <v>3</v>
      </c>
      <c r="BZ526" s="105">
        <v>3</v>
      </c>
      <c r="CA526" s="105">
        <v>3</v>
      </c>
      <c r="CB526" s="105">
        <v>3</v>
      </c>
      <c r="CC526" s="105">
        <v>3</v>
      </c>
      <c r="CD526" s="105">
        <v>3</v>
      </c>
      <c r="CE526" s="112">
        <v>3</v>
      </c>
      <c r="CF526" s="24" t="e">
        <f>_xlfn.XLOOKUP(A526,Reworked!A:A,Reworked!I:I)</f>
        <v>#N/A</v>
      </c>
    </row>
    <row r="527" spans="1:84" ht="48" customHeight="1" x14ac:dyDescent="0.25">
      <c r="A527" s="120">
        <v>1429</v>
      </c>
      <c r="B527" s="121" t="s">
        <v>647</v>
      </c>
      <c r="C527" s="121" t="s">
        <v>494</v>
      </c>
      <c r="D527" s="17" t="s">
        <v>100</v>
      </c>
      <c r="E527" s="121" t="s">
        <v>440</v>
      </c>
      <c r="F527" s="120" t="s">
        <v>396</v>
      </c>
      <c r="G527" s="121" t="s">
        <v>40</v>
      </c>
      <c r="H527" s="121" t="s">
        <v>449</v>
      </c>
      <c r="I527" s="121" t="s">
        <v>446</v>
      </c>
      <c r="J527" s="120" t="s">
        <v>436</v>
      </c>
      <c r="K527" s="128" t="s">
        <v>40</v>
      </c>
      <c r="L527" s="97" t="s">
        <v>40</v>
      </c>
      <c r="M527" s="110" t="s">
        <v>40</v>
      </c>
      <c r="N527" s="111" t="s">
        <v>40</v>
      </c>
      <c r="O527" s="98" t="s">
        <v>40</v>
      </c>
      <c r="P527" s="98" t="s">
        <v>40</v>
      </c>
      <c r="Q527" s="99" t="s">
        <v>41</v>
      </c>
      <c r="R527" s="99" t="s">
        <v>41</v>
      </c>
      <c r="S527" s="99" t="s">
        <v>41</v>
      </c>
      <c r="T527" s="100">
        <v>1</v>
      </c>
      <c r="U527" s="100">
        <v>1</v>
      </c>
      <c r="V527" s="100">
        <v>1</v>
      </c>
      <c r="W527" s="100">
        <v>1</v>
      </c>
      <c r="X527" s="105">
        <v>3</v>
      </c>
      <c r="Y527" s="105">
        <v>3</v>
      </c>
      <c r="Z527" s="105">
        <v>3</v>
      </c>
      <c r="AA527" s="105">
        <v>3</v>
      </c>
      <c r="AB527" s="105">
        <v>3</v>
      </c>
      <c r="AC527" s="105">
        <v>3</v>
      </c>
      <c r="AD527" s="105">
        <v>3</v>
      </c>
      <c r="AE527" s="105">
        <v>3</v>
      </c>
      <c r="AF527" s="104">
        <v>2</v>
      </c>
      <c r="AG527" s="104">
        <v>2</v>
      </c>
      <c r="AH527" s="104">
        <v>2</v>
      </c>
      <c r="AI527" s="104">
        <v>2</v>
      </c>
      <c r="AJ527" s="105">
        <v>3</v>
      </c>
      <c r="AK527" s="105">
        <v>3</v>
      </c>
      <c r="AL527" s="105">
        <v>3</v>
      </c>
      <c r="AM527" s="105">
        <v>3</v>
      </c>
      <c r="AN527" s="104">
        <v>2</v>
      </c>
      <c r="AO527" s="104">
        <v>2</v>
      </c>
      <c r="AP527" s="104">
        <v>2</v>
      </c>
      <c r="AQ527" s="104">
        <v>2</v>
      </c>
      <c r="AR527" s="109" t="s">
        <v>40</v>
      </c>
      <c r="AS527" s="109" t="s">
        <v>40</v>
      </c>
      <c r="AT527" s="109" t="s">
        <v>40</v>
      </c>
      <c r="AU527" s="97">
        <v>0</v>
      </c>
      <c r="AV527" s="97">
        <v>0</v>
      </c>
      <c r="AW527" s="202">
        <v>0</v>
      </c>
      <c r="AX527" s="202"/>
      <c r="AY527" s="202">
        <v>0</v>
      </c>
      <c r="AZ527" s="202"/>
      <c r="BA527" s="97">
        <v>0</v>
      </c>
      <c r="BB527" s="97">
        <v>0</v>
      </c>
      <c r="BC527" s="97">
        <v>0</v>
      </c>
      <c r="BD527" s="97">
        <v>0</v>
      </c>
      <c r="BE527" s="97">
        <v>0</v>
      </c>
      <c r="BF527" s="97">
        <v>0</v>
      </c>
      <c r="BG527" s="97">
        <v>0</v>
      </c>
      <c r="BH527" s="97">
        <v>0</v>
      </c>
      <c r="BI527" s="97">
        <v>0</v>
      </c>
      <c r="BJ527" s="97">
        <v>0</v>
      </c>
      <c r="BK527" s="97">
        <v>0</v>
      </c>
      <c r="BL527" s="97">
        <v>0</v>
      </c>
      <c r="BM527" s="97">
        <v>0</v>
      </c>
      <c r="BN527" s="97">
        <v>0</v>
      </c>
      <c r="BO527" s="97">
        <v>0</v>
      </c>
      <c r="BP527" s="97">
        <v>0</v>
      </c>
      <c r="BQ527" s="107" t="s">
        <v>40</v>
      </c>
      <c r="BR527" s="107" t="s">
        <v>40</v>
      </c>
      <c r="BS527" s="107" t="s">
        <v>40</v>
      </c>
      <c r="BT527" s="97">
        <v>0</v>
      </c>
      <c r="BU527" s="97">
        <v>0</v>
      </c>
      <c r="BV527" s="97">
        <v>0</v>
      </c>
      <c r="BW527" s="97">
        <v>0</v>
      </c>
      <c r="BX527" s="97">
        <v>0</v>
      </c>
      <c r="BY527" s="97">
        <v>0</v>
      </c>
      <c r="BZ527" s="97">
        <v>0</v>
      </c>
      <c r="CA527" s="97">
        <v>0</v>
      </c>
      <c r="CB527" s="97">
        <v>0</v>
      </c>
      <c r="CC527" s="97">
        <v>0</v>
      </c>
      <c r="CD527" s="97">
        <v>0</v>
      </c>
      <c r="CE527" s="127">
        <v>0</v>
      </c>
      <c r="CF527" s="24" t="e">
        <f>_xlfn.XLOOKUP(A527,Reworked!A:A,Reworked!I:I)</f>
        <v>#N/A</v>
      </c>
    </row>
    <row r="528" spans="1:84" ht="48.75" customHeight="1" x14ac:dyDescent="0.25">
      <c r="A528" s="120">
        <v>450</v>
      </c>
      <c r="B528" s="121" t="s">
        <v>648</v>
      </c>
      <c r="C528" s="121" t="s">
        <v>496</v>
      </c>
      <c r="D528" s="17" t="s">
        <v>100</v>
      </c>
      <c r="E528" s="121" t="s">
        <v>450</v>
      </c>
      <c r="F528" s="120" t="s">
        <v>396</v>
      </c>
      <c r="G528" s="121" t="s">
        <v>40</v>
      </c>
      <c r="H528" s="121" t="s">
        <v>485</v>
      </c>
      <c r="I528" s="121" t="s">
        <v>446</v>
      </c>
      <c r="J528" s="120" t="s">
        <v>436</v>
      </c>
      <c r="K528" s="100" t="s">
        <v>40</v>
      </c>
      <c r="L528" s="97" t="s">
        <v>40</v>
      </c>
      <c r="M528" s="97" t="s">
        <v>40</v>
      </c>
      <c r="N528" s="98" t="s">
        <v>40</v>
      </c>
      <c r="O528" s="98" t="s">
        <v>40</v>
      </c>
      <c r="P528" s="98" t="s">
        <v>40</v>
      </c>
      <c r="Q528" s="99" t="s">
        <v>41</v>
      </c>
      <c r="R528" s="107" t="s">
        <v>40</v>
      </c>
      <c r="S528" s="99" t="s">
        <v>41</v>
      </c>
      <c r="T528" s="100">
        <v>1</v>
      </c>
      <c r="U528" s="97">
        <v>0</v>
      </c>
      <c r="V528" s="100">
        <v>1</v>
      </c>
      <c r="W528" s="100">
        <v>1</v>
      </c>
      <c r="X528" s="100">
        <v>1</v>
      </c>
      <c r="Y528" s="97">
        <v>0</v>
      </c>
      <c r="Z528" s="100">
        <v>1</v>
      </c>
      <c r="AA528" s="100">
        <v>1</v>
      </c>
      <c r="AB528" s="100">
        <v>1</v>
      </c>
      <c r="AC528" s="97">
        <v>0</v>
      </c>
      <c r="AD528" s="100">
        <v>1</v>
      </c>
      <c r="AE528" s="100">
        <v>1</v>
      </c>
      <c r="AF528" s="100">
        <v>1</v>
      </c>
      <c r="AG528" s="97">
        <v>0</v>
      </c>
      <c r="AH528" s="100">
        <v>1</v>
      </c>
      <c r="AI528" s="100">
        <v>1</v>
      </c>
      <c r="AJ528" s="100">
        <v>1</v>
      </c>
      <c r="AK528" s="97">
        <v>0</v>
      </c>
      <c r="AL528" s="100">
        <v>1</v>
      </c>
      <c r="AM528" s="100">
        <v>1</v>
      </c>
      <c r="AN528" s="100">
        <v>1</v>
      </c>
      <c r="AO528" s="97">
        <v>0</v>
      </c>
      <c r="AP528" s="100">
        <v>1</v>
      </c>
      <c r="AQ528" s="100">
        <v>1</v>
      </c>
      <c r="AR528" s="99" t="s">
        <v>41</v>
      </c>
      <c r="AS528" s="109" t="s">
        <v>40</v>
      </c>
      <c r="AT528" s="99" t="s">
        <v>41</v>
      </c>
      <c r="AU528" s="100">
        <v>1</v>
      </c>
      <c r="AV528" s="97">
        <v>0</v>
      </c>
      <c r="AW528" s="197">
        <v>1</v>
      </c>
      <c r="AX528" s="197"/>
      <c r="AY528" s="197">
        <v>1</v>
      </c>
      <c r="AZ528" s="197"/>
      <c r="BA528" s="100">
        <v>1</v>
      </c>
      <c r="BB528" s="97">
        <v>0</v>
      </c>
      <c r="BC528" s="100">
        <v>1</v>
      </c>
      <c r="BD528" s="100">
        <v>1</v>
      </c>
      <c r="BE528" s="100">
        <v>1</v>
      </c>
      <c r="BF528" s="97">
        <v>0</v>
      </c>
      <c r="BG528" s="100">
        <v>1</v>
      </c>
      <c r="BH528" s="100">
        <v>1</v>
      </c>
      <c r="BI528" s="100">
        <v>1</v>
      </c>
      <c r="BJ528" s="97">
        <v>0</v>
      </c>
      <c r="BK528" s="100">
        <v>1</v>
      </c>
      <c r="BL528" s="100">
        <v>1</v>
      </c>
      <c r="BM528" s="100">
        <v>1</v>
      </c>
      <c r="BN528" s="100">
        <v>1</v>
      </c>
      <c r="BO528" s="100">
        <v>1</v>
      </c>
      <c r="BP528" s="100">
        <v>1</v>
      </c>
      <c r="BQ528" s="99" t="s">
        <v>41</v>
      </c>
      <c r="BR528" s="107" t="s">
        <v>40</v>
      </c>
      <c r="BS528" s="99" t="s">
        <v>41</v>
      </c>
      <c r="BT528" s="100">
        <v>1</v>
      </c>
      <c r="BU528" s="97">
        <v>0</v>
      </c>
      <c r="BV528" s="100">
        <v>1</v>
      </c>
      <c r="BW528" s="100">
        <v>1</v>
      </c>
      <c r="BX528" s="100">
        <v>1</v>
      </c>
      <c r="BY528" s="97">
        <v>0</v>
      </c>
      <c r="BZ528" s="100">
        <v>1</v>
      </c>
      <c r="CA528" s="100">
        <v>1</v>
      </c>
      <c r="CB528" s="100">
        <v>1</v>
      </c>
      <c r="CC528" s="97">
        <v>0</v>
      </c>
      <c r="CD528" s="100">
        <v>1</v>
      </c>
      <c r="CE528" s="102">
        <v>1</v>
      </c>
      <c r="CF528" s="24" t="e">
        <f>_xlfn.XLOOKUP(A528,Reworked!A:A,Reworked!I:I)</f>
        <v>#N/A</v>
      </c>
    </row>
    <row r="529" spans="1:84" ht="48" customHeight="1" x14ac:dyDescent="0.25">
      <c r="A529" s="120">
        <v>451</v>
      </c>
      <c r="B529" s="121" t="s">
        <v>162</v>
      </c>
      <c r="C529" s="121" t="s">
        <v>496</v>
      </c>
      <c r="D529" s="17" t="s">
        <v>100</v>
      </c>
      <c r="E529" s="121" t="s">
        <v>450</v>
      </c>
      <c r="F529" s="120" t="s">
        <v>396</v>
      </c>
      <c r="G529" s="121" t="s">
        <v>40</v>
      </c>
      <c r="H529" s="121" t="s">
        <v>485</v>
      </c>
      <c r="I529" s="121" t="s">
        <v>446</v>
      </c>
      <c r="J529" s="120" t="s">
        <v>436</v>
      </c>
      <c r="K529" s="41" t="s">
        <v>35</v>
      </c>
      <c r="L529" s="97" t="s">
        <v>40</v>
      </c>
      <c r="M529" s="97" t="s">
        <v>40</v>
      </c>
      <c r="N529" s="98" t="s">
        <v>40</v>
      </c>
      <c r="O529" s="106" t="s">
        <v>40</v>
      </c>
      <c r="P529" s="98" t="s">
        <v>40</v>
      </c>
      <c r="Q529" s="99" t="s">
        <v>41</v>
      </c>
      <c r="R529" s="99" t="s">
        <v>41</v>
      </c>
      <c r="S529" s="99" t="s">
        <v>41</v>
      </c>
      <c r="T529" s="100">
        <v>1</v>
      </c>
      <c r="U529" s="100">
        <v>1</v>
      </c>
      <c r="V529" s="100">
        <v>1</v>
      </c>
      <c r="W529" s="100">
        <v>1</v>
      </c>
      <c r="X529" s="104">
        <v>2</v>
      </c>
      <c r="Y529" s="100">
        <v>1</v>
      </c>
      <c r="Z529" s="104">
        <v>2</v>
      </c>
      <c r="AA529" s="104">
        <v>2</v>
      </c>
      <c r="AB529" s="100">
        <v>1</v>
      </c>
      <c r="AC529" s="100">
        <v>1</v>
      </c>
      <c r="AD529" s="100">
        <v>1</v>
      </c>
      <c r="AE529" s="100">
        <v>1</v>
      </c>
      <c r="AF529" s="100">
        <v>1</v>
      </c>
      <c r="AG529" s="100">
        <v>1</v>
      </c>
      <c r="AH529" s="100">
        <v>1</v>
      </c>
      <c r="AI529" s="100">
        <v>1</v>
      </c>
      <c r="AJ529" s="104">
        <v>2</v>
      </c>
      <c r="AK529" s="100">
        <v>1</v>
      </c>
      <c r="AL529" s="104">
        <v>2</v>
      </c>
      <c r="AM529" s="104">
        <v>2</v>
      </c>
      <c r="AN529" s="100">
        <v>1</v>
      </c>
      <c r="AO529" s="100">
        <v>1</v>
      </c>
      <c r="AP529" s="100">
        <v>1</v>
      </c>
      <c r="AQ529" s="100">
        <v>1</v>
      </c>
      <c r="AR529" s="99" t="s">
        <v>41</v>
      </c>
      <c r="AS529" s="99" t="s">
        <v>41</v>
      </c>
      <c r="AT529" s="99" t="s">
        <v>41</v>
      </c>
      <c r="AU529" s="104">
        <v>2</v>
      </c>
      <c r="AV529" s="100">
        <v>1</v>
      </c>
      <c r="AW529" s="197">
        <v>1</v>
      </c>
      <c r="AX529" s="197"/>
      <c r="AY529" s="196">
        <v>2</v>
      </c>
      <c r="AZ529" s="196"/>
      <c r="BA529" s="104">
        <v>2</v>
      </c>
      <c r="BB529" s="100">
        <v>1</v>
      </c>
      <c r="BC529" s="100">
        <v>1</v>
      </c>
      <c r="BD529" s="104">
        <v>2</v>
      </c>
      <c r="BE529" s="104">
        <v>2</v>
      </c>
      <c r="BF529" s="100">
        <v>1</v>
      </c>
      <c r="BG529" s="100">
        <v>1</v>
      </c>
      <c r="BH529" s="104">
        <v>2</v>
      </c>
      <c r="BI529" s="104">
        <v>2</v>
      </c>
      <c r="BJ529" s="100">
        <v>1</v>
      </c>
      <c r="BK529" s="104">
        <v>2</v>
      </c>
      <c r="BL529" s="104">
        <v>2</v>
      </c>
      <c r="BM529" s="100">
        <v>1</v>
      </c>
      <c r="BN529" s="100">
        <v>1</v>
      </c>
      <c r="BO529" s="100">
        <v>1</v>
      </c>
      <c r="BP529" s="100">
        <v>1</v>
      </c>
      <c r="BQ529" s="99" t="s">
        <v>41</v>
      </c>
      <c r="BR529" s="99" t="s">
        <v>41</v>
      </c>
      <c r="BS529" s="99" t="s">
        <v>41</v>
      </c>
      <c r="BT529" s="100">
        <v>1</v>
      </c>
      <c r="BU529" s="100">
        <v>1</v>
      </c>
      <c r="BV529" s="100">
        <v>1</v>
      </c>
      <c r="BW529" s="100">
        <v>1</v>
      </c>
      <c r="BX529" s="100">
        <v>1</v>
      </c>
      <c r="BY529" s="100">
        <v>1</v>
      </c>
      <c r="BZ529" s="100">
        <v>1</v>
      </c>
      <c r="CA529" s="100">
        <v>1</v>
      </c>
      <c r="CB529" s="100">
        <v>1</v>
      </c>
      <c r="CC529" s="100">
        <v>1</v>
      </c>
      <c r="CD529" s="100">
        <v>1</v>
      </c>
      <c r="CE529" s="102">
        <v>1</v>
      </c>
      <c r="CF529" s="24" t="str">
        <f>_xlfn.XLOOKUP(A529,Reworked!A:A,Reworked!I:I)</f>
        <v>Unqualified with no findings</v>
      </c>
    </row>
    <row r="530" spans="1:84" ht="48.75" customHeight="1" x14ac:dyDescent="0.25">
      <c r="A530" s="120">
        <v>1307</v>
      </c>
      <c r="B530" s="121" t="s">
        <v>163</v>
      </c>
      <c r="C530" s="121" t="s">
        <v>513</v>
      </c>
      <c r="D530" s="17" t="s">
        <v>100</v>
      </c>
      <c r="E530" s="121" t="s">
        <v>78</v>
      </c>
      <c r="F530" s="120" t="s">
        <v>396</v>
      </c>
      <c r="G530" s="121" t="s">
        <v>40</v>
      </c>
      <c r="H530" s="121" t="s">
        <v>458</v>
      </c>
      <c r="I530" s="121" t="s">
        <v>448</v>
      </c>
      <c r="J530" s="120" t="s">
        <v>436</v>
      </c>
      <c r="K530" s="41" t="s">
        <v>35</v>
      </c>
      <c r="L530" s="97" t="s">
        <v>40</v>
      </c>
      <c r="M530" s="97" t="s">
        <v>40</v>
      </c>
      <c r="N530" s="98" t="s">
        <v>40</v>
      </c>
      <c r="O530" s="98" t="s">
        <v>40</v>
      </c>
      <c r="P530" s="98" t="s">
        <v>40</v>
      </c>
      <c r="Q530" s="101" t="s">
        <v>42</v>
      </c>
      <c r="R530" s="107" t="s">
        <v>40</v>
      </c>
      <c r="S530" s="103" t="s">
        <v>45</v>
      </c>
      <c r="T530" s="100">
        <v>1</v>
      </c>
      <c r="U530" s="97">
        <v>0</v>
      </c>
      <c r="V530" s="100">
        <v>1</v>
      </c>
      <c r="W530" s="100">
        <v>1</v>
      </c>
      <c r="X530" s="100">
        <v>1</v>
      </c>
      <c r="Y530" s="97">
        <v>0</v>
      </c>
      <c r="Z530" s="104">
        <v>2</v>
      </c>
      <c r="AA530" s="104">
        <v>2</v>
      </c>
      <c r="AB530" s="100">
        <v>1</v>
      </c>
      <c r="AC530" s="97">
        <v>0</v>
      </c>
      <c r="AD530" s="100">
        <v>1</v>
      </c>
      <c r="AE530" s="100">
        <v>1</v>
      </c>
      <c r="AF530" s="100">
        <v>1</v>
      </c>
      <c r="AG530" s="97">
        <v>0</v>
      </c>
      <c r="AH530" s="100">
        <v>1</v>
      </c>
      <c r="AI530" s="100">
        <v>1</v>
      </c>
      <c r="AJ530" s="100">
        <v>1</v>
      </c>
      <c r="AK530" s="97">
        <v>0</v>
      </c>
      <c r="AL530" s="100">
        <v>1</v>
      </c>
      <c r="AM530" s="100">
        <v>1</v>
      </c>
      <c r="AN530" s="100">
        <v>1</v>
      </c>
      <c r="AO530" s="97">
        <v>0</v>
      </c>
      <c r="AP530" s="100">
        <v>1</v>
      </c>
      <c r="AQ530" s="100">
        <v>1</v>
      </c>
      <c r="AR530" s="101" t="s">
        <v>42</v>
      </c>
      <c r="AS530" s="109" t="s">
        <v>40</v>
      </c>
      <c r="AT530" s="101" t="s">
        <v>42</v>
      </c>
      <c r="AU530" s="100">
        <v>1</v>
      </c>
      <c r="AV530" s="97">
        <v>0</v>
      </c>
      <c r="AW530" s="197">
        <v>1</v>
      </c>
      <c r="AX530" s="197"/>
      <c r="AY530" s="197">
        <v>1</v>
      </c>
      <c r="AZ530" s="197"/>
      <c r="BA530" s="100">
        <v>1</v>
      </c>
      <c r="BB530" s="97">
        <v>0</v>
      </c>
      <c r="BC530" s="100">
        <v>1</v>
      </c>
      <c r="BD530" s="100">
        <v>1</v>
      </c>
      <c r="BE530" s="100">
        <v>1</v>
      </c>
      <c r="BF530" s="97">
        <v>0</v>
      </c>
      <c r="BG530" s="100">
        <v>1</v>
      </c>
      <c r="BH530" s="100">
        <v>1</v>
      </c>
      <c r="BI530" s="100">
        <v>1</v>
      </c>
      <c r="BJ530" s="97">
        <v>0</v>
      </c>
      <c r="BK530" s="100">
        <v>1</v>
      </c>
      <c r="BL530" s="100">
        <v>1</v>
      </c>
      <c r="BM530" s="100">
        <v>1</v>
      </c>
      <c r="BN530" s="97">
        <v>0</v>
      </c>
      <c r="BO530" s="100">
        <v>1</v>
      </c>
      <c r="BP530" s="100">
        <v>1</v>
      </c>
      <c r="BQ530" s="99" t="s">
        <v>41</v>
      </c>
      <c r="BR530" s="107" t="s">
        <v>40</v>
      </c>
      <c r="BS530" s="99" t="s">
        <v>41</v>
      </c>
      <c r="BT530" s="100">
        <v>1</v>
      </c>
      <c r="BU530" s="97">
        <v>0</v>
      </c>
      <c r="BV530" s="100">
        <v>1</v>
      </c>
      <c r="BW530" s="100">
        <v>1</v>
      </c>
      <c r="BX530" s="100">
        <v>1</v>
      </c>
      <c r="BY530" s="97">
        <v>0</v>
      </c>
      <c r="BZ530" s="100">
        <v>1</v>
      </c>
      <c r="CA530" s="100">
        <v>1</v>
      </c>
      <c r="CB530" s="100">
        <v>1</v>
      </c>
      <c r="CC530" s="97">
        <v>0</v>
      </c>
      <c r="CD530" s="100">
        <v>1</v>
      </c>
      <c r="CE530" s="102">
        <v>1</v>
      </c>
      <c r="CF530" s="24" t="str">
        <f>_xlfn.XLOOKUP(A530,Reworked!A:A,Reworked!I:I)</f>
        <v>Unqualified with no findings</v>
      </c>
    </row>
    <row r="531" spans="1:84" ht="48" customHeight="1" x14ac:dyDescent="0.25">
      <c r="A531" s="120">
        <v>1325</v>
      </c>
      <c r="B531" s="121" t="s">
        <v>288</v>
      </c>
      <c r="C531" s="121" t="s">
        <v>513</v>
      </c>
      <c r="D531" s="17" t="s">
        <v>100</v>
      </c>
      <c r="E531" s="121" t="s">
        <v>73</v>
      </c>
      <c r="F531" s="120" t="s">
        <v>396</v>
      </c>
      <c r="G531" s="121" t="s">
        <v>40</v>
      </c>
      <c r="H531" s="121" t="s">
        <v>458</v>
      </c>
      <c r="I531" s="121" t="s">
        <v>448</v>
      </c>
      <c r="J531" s="120" t="s">
        <v>436</v>
      </c>
      <c r="K531" s="42" t="s">
        <v>181</v>
      </c>
      <c r="L531" s="97" t="s">
        <v>40</v>
      </c>
      <c r="M531" s="110" t="s">
        <v>40</v>
      </c>
      <c r="N531" s="98" t="s">
        <v>40</v>
      </c>
      <c r="O531" s="98" t="s">
        <v>40</v>
      </c>
      <c r="P531" s="106" t="s">
        <v>40</v>
      </c>
      <c r="Q531" s="99" t="s">
        <v>41</v>
      </c>
      <c r="R531" s="107" t="s">
        <v>40</v>
      </c>
      <c r="S531" s="99" t="s">
        <v>41</v>
      </c>
      <c r="T531" s="100">
        <v>1</v>
      </c>
      <c r="U531" s="97">
        <v>0</v>
      </c>
      <c r="V531" s="100">
        <v>1</v>
      </c>
      <c r="W531" s="100">
        <v>1</v>
      </c>
      <c r="X531" s="104">
        <v>2</v>
      </c>
      <c r="Y531" s="97">
        <v>0</v>
      </c>
      <c r="Z531" s="104">
        <v>2</v>
      </c>
      <c r="AA531" s="104">
        <v>2</v>
      </c>
      <c r="AB531" s="104">
        <v>2</v>
      </c>
      <c r="AC531" s="97">
        <v>0</v>
      </c>
      <c r="AD531" s="104">
        <v>2</v>
      </c>
      <c r="AE531" s="104">
        <v>2</v>
      </c>
      <c r="AF531" s="100">
        <v>1</v>
      </c>
      <c r="AG531" s="97">
        <v>0</v>
      </c>
      <c r="AH531" s="100">
        <v>1</v>
      </c>
      <c r="AI531" s="100">
        <v>1</v>
      </c>
      <c r="AJ531" s="104">
        <v>2</v>
      </c>
      <c r="AK531" s="97">
        <v>0</v>
      </c>
      <c r="AL531" s="104">
        <v>2</v>
      </c>
      <c r="AM531" s="104">
        <v>2</v>
      </c>
      <c r="AN531" s="100">
        <v>1</v>
      </c>
      <c r="AO531" s="97">
        <v>0</v>
      </c>
      <c r="AP531" s="100">
        <v>1</v>
      </c>
      <c r="AQ531" s="100">
        <v>1</v>
      </c>
      <c r="AR531" s="99" t="s">
        <v>41</v>
      </c>
      <c r="AS531" s="109" t="s">
        <v>40</v>
      </c>
      <c r="AT531" s="99" t="s">
        <v>41</v>
      </c>
      <c r="AU531" s="100">
        <v>1</v>
      </c>
      <c r="AV531" s="97">
        <v>0</v>
      </c>
      <c r="AW531" s="197">
        <v>1</v>
      </c>
      <c r="AX531" s="197"/>
      <c r="AY531" s="197">
        <v>1</v>
      </c>
      <c r="AZ531" s="197"/>
      <c r="BA531" s="100">
        <v>1</v>
      </c>
      <c r="BB531" s="97">
        <v>0</v>
      </c>
      <c r="BC531" s="100">
        <v>1</v>
      </c>
      <c r="BD531" s="100">
        <v>1</v>
      </c>
      <c r="BE531" s="104">
        <v>2</v>
      </c>
      <c r="BF531" s="97">
        <v>0</v>
      </c>
      <c r="BG531" s="104">
        <v>2</v>
      </c>
      <c r="BH531" s="104">
        <v>2</v>
      </c>
      <c r="BI531" s="104">
        <v>2</v>
      </c>
      <c r="BJ531" s="97">
        <v>0</v>
      </c>
      <c r="BK531" s="104">
        <v>2</v>
      </c>
      <c r="BL531" s="104">
        <v>2</v>
      </c>
      <c r="BM531" s="100">
        <v>1</v>
      </c>
      <c r="BN531" s="97">
        <v>0</v>
      </c>
      <c r="BO531" s="100">
        <v>1</v>
      </c>
      <c r="BP531" s="100">
        <v>1</v>
      </c>
      <c r="BQ531" s="99" t="s">
        <v>41</v>
      </c>
      <c r="BR531" s="107" t="s">
        <v>40</v>
      </c>
      <c r="BS531" s="99" t="s">
        <v>41</v>
      </c>
      <c r="BT531" s="100">
        <v>1</v>
      </c>
      <c r="BU531" s="97">
        <v>0</v>
      </c>
      <c r="BV531" s="100">
        <v>1</v>
      </c>
      <c r="BW531" s="100">
        <v>1</v>
      </c>
      <c r="BX531" s="104">
        <v>2</v>
      </c>
      <c r="BY531" s="97">
        <v>0</v>
      </c>
      <c r="BZ531" s="104">
        <v>2</v>
      </c>
      <c r="CA531" s="104">
        <v>2</v>
      </c>
      <c r="CB531" s="104">
        <v>2</v>
      </c>
      <c r="CC531" s="97">
        <v>0</v>
      </c>
      <c r="CD531" s="104">
        <v>2</v>
      </c>
      <c r="CE531" s="108">
        <v>2</v>
      </c>
      <c r="CF531" s="24" t="str">
        <f>_xlfn.XLOOKUP(A531,Reworked!A:A,Reworked!I:I)</f>
        <v>Unqualified with findings</v>
      </c>
    </row>
    <row r="532" spans="1:84" ht="48.75" customHeight="1" x14ac:dyDescent="0.25">
      <c r="A532" s="120">
        <v>452</v>
      </c>
      <c r="B532" s="121" t="s">
        <v>359</v>
      </c>
      <c r="C532" s="121" t="s">
        <v>496</v>
      </c>
      <c r="D532" s="17" t="s">
        <v>100</v>
      </c>
      <c r="E532" s="121" t="s">
        <v>444</v>
      </c>
      <c r="F532" s="120" t="s">
        <v>396</v>
      </c>
      <c r="G532" s="121" t="s">
        <v>40</v>
      </c>
      <c r="H532" s="121" t="s">
        <v>458</v>
      </c>
      <c r="I532" s="121" t="s">
        <v>448</v>
      </c>
      <c r="J532" s="120" t="s">
        <v>436</v>
      </c>
      <c r="K532" s="43" t="s">
        <v>313</v>
      </c>
      <c r="L532" s="97" t="s">
        <v>40</v>
      </c>
      <c r="M532" s="97" t="s">
        <v>40</v>
      </c>
      <c r="N532" s="106" t="s">
        <v>40</v>
      </c>
      <c r="O532" s="106" t="s">
        <v>40</v>
      </c>
      <c r="P532" s="98" t="s">
        <v>40</v>
      </c>
      <c r="Q532" s="103" t="s">
        <v>45</v>
      </c>
      <c r="R532" s="99" t="s">
        <v>41</v>
      </c>
      <c r="S532" s="103" t="s">
        <v>45</v>
      </c>
      <c r="T532" s="100">
        <v>1</v>
      </c>
      <c r="U532" s="100">
        <v>1</v>
      </c>
      <c r="V532" s="100">
        <v>1</v>
      </c>
      <c r="W532" s="100">
        <v>1</v>
      </c>
      <c r="X532" s="105">
        <v>3</v>
      </c>
      <c r="Y532" s="104">
        <v>2</v>
      </c>
      <c r="Z532" s="105">
        <v>3</v>
      </c>
      <c r="AA532" s="105">
        <v>3</v>
      </c>
      <c r="AB532" s="100">
        <v>1</v>
      </c>
      <c r="AC532" s="100">
        <v>1</v>
      </c>
      <c r="AD532" s="100">
        <v>1</v>
      </c>
      <c r="AE532" s="100">
        <v>1</v>
      </c>
      <c r="AF532" s="104">
        <v>2</v>
      </c>
      <c r="AG532" s="104">
        <v>2</v>
      </c>
      <c r="AH532" s="104">
        <v>2</v>
      </c>
      <c r="AI532" s="104">
        <v>2</v>
      </c>
      <c r="AJ532" s="104">
        <v>2</v>
      </c>
      <c r="AK532" s="104">
        <v>2</v>
      </c>
      <c r="AL532" s="104">
        <v>2</v>
      </c>
      <c r="AM532" s="104">
        <v>2</v>
      </c>
      <c r="AN532" s="104">
        <v>2</v>
      </c>
      <c r="AO532" s="104">
        <v>2</v>
      </c>
      <c r="AP532" s="104">
        <v>2</v>
      </c>
      <c r="AQ532" s="104">
        <v>2</v>
      </c>
      <c r="AR532" s="103" t="s">
        <v>45</v>
      </c>
      <c r="AS532" s="99" t="s">
        <v>41</v>
      </c>
      <c r="AT532" s="103" t="s">
        <v>45</v>
      </c>
      <c r="AU532" s="104">
        <v>2</v>
      </c>
      <c r="AV532" s="104">
        <v>2</v>
      </c>
      <c r="AW532" s="197">
        <v>1</v>
      </c>
      <c r="AX532" s="197"/>
      <c r="AY532" s="196">
        <v>2</v>
      </c>
      <c r="AZ532" s="196"/>
      <c r="BA532" s="104">
        <v>2</v>
      </c>
      <c r="BB532" s="104">
        <v>2</v>
      </c>
      <c r="BC532" s="100">
        <v>1</v>
      </c>
      <c r="BD532" s="104">
        <v>2</v>
      </c>
      <c r="BE532" s="105">
        <v>3</v>
      </c>
      <c r="BF532" s="104">
        <v>2</v>
      </c>
      <c r="BG532" s="105">
        <v>3</v>
      </c>
      <c r="BH532" s="105">
        <v>3</v>
      </c>
      <c r="BI532" s="105">
        <v>3</v>
      </c>
      <c r="BJ532" s="104">
        <v>2</v>
      </c>
      <c r="BK532" s="105">
        <v>3</v>
      </c>
      <c r="BL532" s="105">
        <v>3</v>
      </c>
      <c r="BM532" s="104">
        <v>2</v>
      </c>
      <c r="BN532" s="104">
        <v>2</v>
      </c>
      <c r="BO532" s="97">
        <v>0</v>
      </c>
      <c r="BP532" s="104">
        <v>2</v>
      </c>
      <c r="BQ532" s="99" t="s">
        <v>41</v>
      </c>
      <c r="BR532" s="99" t="s">
        <v>41</v>
      </c>
      <c r="BS532" s="99" t="s">
        <v>41</v>
      </c>
      <c r="BT532" s="100">
        <v>1</v>
      </c>
      <c r="BU532" s="100">
        <v>1</v>
      </c>
      <c r="BV532" s="100">
        <v>1</v>
      </c>
      <c r="BW532" s="100">
        <v>1</v>
      </c>
      <c r="BX532" s="100">
        <v>1</v>
      </c>
      <c r="BY532" s="100">
        <v>1</v>
      </c>
      <c r="BZ532" s="100">
        <v>1</v>
      </c>
      <c r="CA532" s="100">
        <v>1</v>
      </c>
      <c r="CB532" s="100">
        <v>1</v>
      </c>
      <c r="CC532" s="100">
        <v>1</v>
      </c>
      <c r="CD532" s="100">
        <v>1</v>
      </c>
      <c r="CE532" s="102">
        <v>1</v>
      </c>
      <c r="CF532" s="24" t="str">
        <f>_xlfn.XLOOKUP(A532,Reworked!A:A,Reworked!I:I)</f>
        <v>Qualified</v>
      </c>
    </row>
    <row r="533" spans="1:84" ht="48" customHeight="1" x14ac:dyDescent="0.25">
      <c r="A533" s="120">
        <v>453</v>
      </c>
      <c r="B533" s="121" t="s">
        <v>289</v>
      </c>
      <c r="C533" s="121" t="s">
        <v>494</v>
      </c>
      <c r="D533" s="17" t="s">
        <v>100</v>
      </c>
      <c r="E533" s="121" t="s">
        <v>39</v>
      </c>
      <c r="F533" s="120" t="s">
        <v>396</v>
      </c>
      <c r="G533" s="121" t="s">
        <v>40</v>
      </c>
      <c r="H533" s="121" t="s">
        <v>468</v>
      </c>
      <c r="I533" s="121" t="s">
        <v>446</v>
      </c>
      <c r="J533" s="120" t="s">
        <v>436</v>
      </c>
      <c r="K533" s="42" t="s">
        <v>181</v>
      </c>
      <c r="L533" s="97" t="s">
        <v>40</v>
      </c>
      <c r="M533" s="110" t="s">
        <v>40</v>
      </c>
      <c r="N533" s="106" t="s">
        <v>40</v>
      </c>
      <c r="O533" s="111" t="s">
        <v>40</v>
      </c>
      <c r="P533" s="98" t="s">
        <v>40</v>
      </c>
      <c r="Q533" s="103" t="s">
        <v>45</v>
      </c>
      <c r="R533" s="103" t="s">
        <v>45</v>
      </c>
      <c r="S533" s="99" t="s">
        <v>41</v>
      </c>
      <c r="T533" s="100">
        <v>1</v>
      </c>
      <c r="U533" s="100">
        <v>1</v>
      </c>
      <c r="V533" s="100">
        <v>1</v>
      </c>
      <c r="W533" s="100">
        <v>1</v>
      </c>
      <c r="X533" s="100">
        <v>1</v>
      </c>
      <c r="Y533" s="105">
        <v>3</v>
      </c>
      <c r="Z533" s="105">
        <v>3</v>
      </c>
      <c r="AA533" s="105">
        <v>3</v>
      </c>
      <c r="AB533" s="100">
        <v>1</v>
      </c>
      <c r="AC533" s="100">
        <v>1</v>
      </c>
      <c r="AD533" s="100">
        <v>1</v>
      </c>
      <c r="AE533" s="100">
        <v>1</v>
      </c>
      <c r="AF533" s="104">
        <v>2</v>
      </c>
      <c r="AG533" s="100">
        <v>1</v>
      </c>
      <c r="AH533" s="100">
        <v>1</v>
      </c>
      <c r="AI533" s="104">
        <v>2</v>
      </c>
      <c r="AJ533" s="100">
        <v>1</v>
      </c>
      <c r="AK533" s="105">
        <v>3</v>
      </c>
      <c r="AL533" s="105">
        <v>3</v>
      </c>
      <c r="AM533" s="105">
        <v>3</v>
      </c>
      <c r="AN533" s="100">
        <v>1</v>
      </c>
      <c r="AO533" s="100">
        <v>1</v>
      </c>
      <c r="AP533" s="100">
        <v>1</v>
      </c>
      <c r="AQ533" s="100">
        <v>1</v>
      </c>
      <c r="AR533" s="99" t="s">
        <v>41</v>
      </c>
      <c r="AS533" s="99" t="s">
        <v>41</v>
      </c>
      <c r="AT533" s="99" t="s">
        <v>41</v>
      </c>
      <c r="AU533" s="100">
        <v>1</v>
      </c>
      <c r="AV533" s="105">
        <v>3</v>
      </c>
      <c r="AW533" s="197">
        <v>1</v>
      </c>
      <c r="AX533" s="197"/>
      <c r="AY533" s="196">
        <v>2</v>
      </c>
      <c r="AZ533" s="196"/>
      <c r="BA533" s="100">
        <v>1</v>
      </c>
      <c r="BB533" s="105">
        <v>3</v>
      </c>
      <c r="BC533" s="105">
        <v>3</v>
      </c>
      <c r="BD533" s="105">
        <v>3</v>
      </c>
      <c r="BE533" s="105">
        <v>3</v>
      </c>
      <c r="BF533" s="105">
        <v>3</v>
      </c>
      <c r="BG533" s="105">
        <v>3</v>
      </c>
      <c r="BH533" s="105">
        <v>3</v>
      </c>
      <c r="BI533" s="100">
        <v>1</v>
      </c>
      <c r="BJ533" s="105">
        <v>3</v>
      </c>
      <c r="BK533" s="105">
        <v>3</v>
      </c>
      <c r="BL533" s="105">
        <v>3</v>
      </c>
      <c r="BM533" s="105">
        <v>3</v>
      </c>
      <c r="BN533" s="100">
        <v>1</v>
      </c>
      <c r="BO533" s="100">
        <v>1</v>
      </c>
      <c r="BP533" s="104">
        <v>2</v>
      </c>
      <c r="BQ533" s="99" t="s">
        <v>41</v>
      </c>
      <c r="BR533" s="99" t="s">
        <v>41</v>
      </c>
      <c r="BS533" s="99" t="s">
        <v>41</v>
      </c>
      <c r="BT533" s="100">
        <v>1</v>
      </c>
      <c r="BU533" s="100">
        <v>1</v>
      </c>
      <c r="BV533" s="100">
        <v>1</v>
      </c>
      <c r="BW533" s="100">
        <v>1</v>
      </c>
      <c r="BX533" s="100">
        <v>1</v>
      </c>
      <c r="BY533" s="100">
        <v>1</v>
      </c>
      <c r="BZ533" s="100">
        <v>1</v>
      </c>
      <c r="CA533" s="100">
        <v>1</v>
      </c>
      <c r="CB533" s="100">
        <v>1</v>
      </c>
      <c r="CC533" s="100">
        <v>1</v>
      </c>
      <c r="CD533" s="100">
        <v>1</v>
      </c>
      <c r="CE533" s="102">
        <v>1</v>
      </c>
      <c r="CF533" s="24" t="str">
        <f>_xlfn.XLOOKUP(A533,Reworked!A:A,Reworked!I:I)</f>
        <v>Unqualified with findings</v>
      </c>
    </row>
    <row r="534" spans="1:84" ht="48.75" customHeight="1" x14ac:dyDescent="0.25">
      <c r="A534" s="120">
        <v>454</v>
      </c>
      <c r="B534" s="121" t="s">
        <v>368</v>
      </c>
      <c r="C534" s="121" t="s">
        <v>501</v>
      </c>
      <c r="D534" s="17" t="s">
        <v>100</v>
      </c>
      <c r="E534" s="121" t="s">
        <v>444</v>
      </c>
      <c r="F534" s="120" t="s">
        <v>396</v>
      </c>
      <c r="G534" s="121" t="s">
        <v>40</v>
      </c>
      <c r="H534" s="121" t="s">
        <v>466</v>
      </c>
      <c r="I534" s="121" t="s">
        <v>448</v>
      </c>
      <c r="J534" s="120" t="s">
        <v>436</v>
      </c>
      <c r="K534" s="44" t="s">
        <v>369</v>
      </c>
      <c r="L534" s="97" t="s">
        <v>40</v>
      </c>
      <c r="M534" s="97" t="s">
        <v>40</v>
      </c>
      <c r="N534" s="111" t="s">
        <v>40</v>
      </c>
      <c r="O534" s="106" t="s">
        <v>40</v>
      </c>
      <c r="P534" s="98" t="s">
        <v>40</v>
      </c>
      <c r="Q534" s="99" t="s">
        <v>41</v>
      </c>
      <c r="R534" s="101" t="s">
        <v>42</v>
      </c>
      <c r="S534" s="103" t="s">
        <v>45</v>
      </c>
      <c r="T534" s="104">
        <v>2</v>
      </c>
      <c r="U534" s="104">
        <v>2</v>
      </c>
      <c r="V534" s="104">
        <v>2</v>
      </c>
      <c r="W534" s="104">
        <v>2</v>
      </c>
      <c r="X534" s="105">
        <v>3</v>
      </c>
      <c r="Y534" s="100">
        <v>1</v>
      </c>
      <c r="Z534" s="105">
        <v>3</v>
      </c>
      <c r="AA534" s="105">
        <v>3</v>
      </c>
      <c r="AB534" s="104">
        <v>2</v>
      </c>
      <c r="AC534" s="100">
        <v>1</v>
      </c>
      <c r="AD534" s="104">
        <v>2</v>
      </c>
      <c r="AE534" s="104">
        <v>2</v>
      </c>
      <c r="AF534" s="105">
        <v>3</v>
      </c>
      <c r="AG534" s="100">
        <v>1</v>
      </c>
      <c r="AH534" s="105">
        <v>3</v>
      </c>
      <c r="AI534" s="105">
        <v>3</v>
      </c>
      <c r="AJ534" s="105">
        <v>3</v>
      </c>
      <c r="AK534" s="100">
        <v>1</v>
      </c>
      <c r="AL534" s="105">
        <v>3</v>
      </c>
      <c r="AM534" s="105">
        <v>3</v>
      </c>
      <c r="AN534" s="104">
        <v>2</v>
      </c>
      <c r="AO534" s="104">
        <v>2</v>
      </c>
      <c r="AP534" s="104">
        <v>2</v>
      </c>
      <c r="AQ534" s="104">
        <v>2</v>
      </c>
      <c r="AR534" s="99" t="s">
        <v>41</v>
      </c>
      <c r="AS534" s="99" t="s">
        <v>41</v>
      </c>
      <c r="AT534" s="99" t="s">
        <v>41</v>
      </c>
      <c r="AU534" s="105">
        <v>3</v>
      </c>
      <c r="AV534" s="100">
        <v>1</v>
      </c>
      <c r="AW534" s="196">
        <v>2</v>
      </c>
      <c r="AX534" s="196"/>
      <c r="AY534" s="196">
        <v>2</v>
      </c>
      <c r="AZ534" s="196"/>
      <c r="BA534" s="105">
        <v>3</v>
      </c>
      <c r="BB534" s="100">
        <v>1</v>
      </c>
      <c r="BC534" s="105">
        <v>3</v>
      </c>
      <c r="BD534" s="105">
        <v>3</v>
      </c>
      <c r="BE534" s="105">
        <v>3</v>
      </c>
      <c r="BF534" s="104">
        <v>2</v>
      </c>
      <c r="BG534" s="105">
        <v>3</v>
      </c>
      <c r="BH534" s="105">
        <v>3</v>
      </c>
      <c r="BI534" s="105">
        <v>3</v>
      </c>
      <c r="BJ534" s="100">
        <v>1</v>
      </c>
      <c r="BK534" s="105">
        <v>3</v>
      </c>
      <c r="BL534" s="105">
        <v>3</v>
      </c>
      <c r="BM534" s="100">
        <v>1</v>
      </c>
      <c r="BN534" s="100">
        <v>1</v>
      </c>
      <c r="BO534" s="100">
        <v>1</v>
      </c>
      <c r="BP534" s="100">
        <v>1</v>
      </c>
      <c r="BQ534" s="99" t="s">
        <v>41</v>
      </c>
      <c r="BR534" s="99" t="s">
        <v>41</v>
      </c>
      <c r="BS534" s="99" t="s">
        <v>41</v>
      </c>
      <c r="BT534" s="104">
        <v>2</v>
      </c>
      <c r="BU534" s="100">
        <v>1</v>
      </c>
      <c r="BV534" s="100">
        <v>1</v>
      </c>
      <c r="BW534" s="104">
        <v>2</v>
      </c>
      <c r="BX534" s="100">
        <v>1</v>
      </c>
      <c r="BY534" s="100">
        <v>1</v>
      </c>
      <c r="BZ534" s="100">
        <v>1</v>
      </c>
      <c r="CA534" s="100">
        <v>1</v>
      </c>
      <c r="CB534" s="100">
        <v>1</v>
      </c>
      <c r="CC534" s="100">
        <v>1</v>
      </c>
      <c r="CD534" s="100">
        <v>1</v>
      </c>
      <c r="CE534" s="102">
        <v>1</v>
      </c>
      <c r="CF534" s="24" t="str">
        <f>_xlfn.XLOOKUP(A534,Reworked!A:A,Reworked!I:I)</f>
        <v>Adverse</v>
      </c>
    </row>
    <row r="535" spans="1:84" ht="21" customHeight="1" x14ac:dyDescent="0.25">
      <c r="A535" s="120">
        <v>1030</v>
      </c>
      <c r="B535" s="121" t="s">
        <v>649</v>
      </c>
      <c r="C535" s="121" t="s">
        <v>509</v>
      </c>
      <c r="D535" s="17" t="s">
        <v>100</v>
      </c>
      <c r="E535" s="121" t="s">
        <v>47</v>
      </c>
      <c r="F535" s="120" t="s">
        <v>47</v>
      </c>
      <c r="G535" s="121" t="s">
        <v>40</v>
      </c>
      <c r="H535" s="121" t="s">
        <v>40</v>
      </c>
      <c r="I535" s="121" t="s">
        <v>40</v>
      </c>
      <c r="J535" s="120" t="s">
        <v>436</v>
      </c>
      <c r="K535" s="129" t="s">
        <v>40</v>
      </c>
      <c r="L535" s="110" t="s">
        <v>40</v>
      </c>
      <c r="M535" s="110" t="s">
        <v>40</v>
      </c>
      <c r="N535" s="106" t="s">
        <v>40</v>
      </c>
      <c r="O535" s="106" t="s">
        <v>40</v>
      </c>
      <c r="P535" s="111" t="s">
        <v>40</v>
      </c>
      <c r="Q535" s="101" t="s">
        <v>42</v>
      </c>
      <c r="R535" s="99" t="s">
        <v>41</v>
      </c>
      <c r="S535" s="99" t="s">
        <v>41</v>
      </c>
      <c r="T535" s="100">
        <v>1</v>
      </c>
      <c r="U535" s="100">
        <v>1</v>
      </c>
      <c r="V535" s="100">
        <v>1</v>
      </c>
      <c r="W535" s="100">
        <v>1</v>
      </c>
      <c r="X535" s="100">
        <v>1</v>
      </c>
      <c r="Y535" s="104">
        <v>2</v>
      </c>
      <c r="Z535" s="104">
        <v>2</v>
      </c>
      <c r="AA535" s="104">
        <v>2</v>
      </c>
      <c r="AB535" s="100">
        <v>1</v>
      </c>
      <c r="AC535" s="105">
        <v>3</v>
      </c>
      <c r="AD535" s="105">
        <v>3</v>
      </c>
      <c r="AE535" s="105">
        <v>3</v>
      </c>
      <c r="AF535" s="100">
        <v>1</v>
      </c>
      <c r="AG535" s="105">
        <v>3</v>
      </c>
      <c r="AH535" s="100">
        <v>1</v>
      </c>
      <c r="AI535" s="104">
        <v>2</v>
      </c>
      <c r="AJ535" s="100">
        <v>1</v>
      </c>
      <c r="AK535" s="104">
        <v>2</v>
      </c>
      <c r="AL535" s="104">
        <v>2</v>
      </c>
      <c r="AM535" s="104">
        <v>2</v>
      </c>
      <c r="AN535" s="97">
        <v>0</v>
      </c>
      <c r="AO535" s="97">
        <v>0</v>
      </c>
      <c r="AP535" s="97">
        <v>0</v>
      </c>
      <c r="AQ535" s="97">
        <v>0</v>
      </c>
      <c r="AR535" s="101" t="s">
        <v>42</v>
      </c>
      <c r="AS535" s="99" t="s">
        <v>41</v>
      </c>
      <c r="AT535" s="99" t="s">
        <v>41</v>
      </c>
      <c r="AU535" s="100">
        <v>1</v>
      </c>
      <c r="AV535" s="105">
        <v>3</v>
      </c>
      <c r="AW535" s="201">
        <v>3</v>
      </c>
      <c r="AX535" s="201"/>
      <c r="AY535" s="201">
        <v>3</v>
      </c>
      <c r="AZ535" s="201"/>
      <c r="BA535" s="100">
        <v>1</v>
      </c>
      <c r="BB535" s="104">
        <v>2</v>
      </c>
      <c r="BC535" s="104">
        <v>2</v>
      </c>
      <c r="BD535" s="104">
        <v>2</v>
      </c>
      <c r="BE535" s="100">
        <v>1</v>
      </c>
      <c r="BF535" s="105">
        <v>3</v>
      </c>
      <c r="BG535" s="97">
        <v>0</v>
      </c>
      <c r="BH535" s="105">
        <v>3</v>
      </c>
      <c r="BI535" s="97">
        <v>0</v>
      </c>
      <c r="BJ535" s="97">
        <v>0</v>
      </c>
      <c r="BK535" s="105">
        <v>3</v>
      </c>
      <c r="BL535" s="105">
        <v>3</v>
      </c>
      <c r="BM535" s="97">
        <v>0</v>
      </c>
      <c r="BN535" s="97">
        <v>0</v>
      </c>
      <c r="BO535" s="97">
        <v>0</v>
      </c>
      <c r="BP535" s="97">
        <v>0</v>
      </c>
      <c r="BQ535" s="101" t="s">
        <v>42</v>
      </c>
      <c r="BR535" s="99" t="s">
        <v>41</v>
      </c>
      <c r="BS535" s="99" t="s">
        <v>41</v>
      </c>
      <c r="BT535" s="100">
        <v>1</v>
      </c>
      <c r="BU535" s="104">
        <v>2</v>
      </c>
      <c r="BV535" s="104">
        <v>2</v>
      </c>
      <c r="BW535" s="104">
        <v>2</v>
      </c>
      <c r="BX535" s="100">
        <v>1</v>
      </c>
      <c r="BY535" s="105">
        <v>3</v>
      </c>
      <c r="BZ535" s="105">
        <v>3</v>
      </c>
      <c r="CA535" s="105">
        <v>3</v>
      </c>
      <c r="CB535" s="100">
        <v>1</v>
      </c>
      <c r="CC535" s="104">
        <v>2</v>
      </c>
      <c r="CD535" s="104">
        <v>2</v>
      </c>
      <c r="CE535" s="108">
        <v>2</v>
      </c>
      <c r="CF535" s="24" t="e">
        <f>_xlfn.XLOOKUP(A535,Reworked!A:A,Reworked!I:I)</f>
        <v>#N/A</v>
      </c>
    </row>
    <row r="536" spans="1:84" ht="48" customHeight="1" x14ac:dyDescent="0.25">
      <c r="A536" s="120">
        <v>455</v>
      </c>
      <c r="B536" s="121" t="s">
        <v>290</v>
      </c>
      <c r="C536" s="121" t="s">
        <v>496</v>
      </c>
      <c r="D536" s="17" t="s">
        <v>100</v>
      </c>
      <c r="E536" s="121" t="s">
        <v>450</v>
      </c>
      <c r="F536" s="120" t="s">
        <v>396</v>
      </c>
      <c r="G536" s="121" t="s">
        <v>40</v>
      </c>
      <c r="H536" s="121" t="s">
        <v>473</v>
      </c>
      <c r="I536" s="121" t="s">
        <v>446</v>
      </c>
      <c r="J536" s="120" t="s">
        <v>436</v>
      </c>
      <c r="K536" s="42" t="s">
        <v>181</v>
      </c>
      <c r="L536" s="97" t="s">
        <v>40</v>
      </c>
      <c r="M536" s="97" t="s">
        <v>40</v>
      </c>
      <c r="N536" s="106" t="s">
        <v>40</v>
      </c>
      <c r="O536" s="106" t="s">
        <v>40</v>
      </c>
      <c r="P536" s="98" t="s">
        <v>40</v>
      </c>
      <c r="Q536" s="99" t="s">
        <v>41</v>
      </c>
      <c r="R536" s="99" t="s">
        <v>41</v>
      </c>
      <c r="S536" s="99" t="s">
        <v>41</v>
      </c>
      <c r="T536" s="100">
        <v>1</v>
      </c>
      <c r="U536" s="100">
        <v>1</v>
      </c>
      <c r="V536" s="100">
        <v>1</v>
      </c>
      <c r="W536" s="100">
        <v>1</v>
      </c>
      <c r="X536" s="104">
        <v>2</v>
      </c>
      <c r="Y536" s="104">
        <v>2</v>
      </c>
      <c r="Z536" s="104">
        <v>2</v>
      </c>
      <c r="AA536" s="104">
        <v>2</v>
      </c>
      <c r="AB536" s="100">
        <v>1</v>
      </c>
      <c r="AC536" s="100">
        <v>1</v>
      </c>
      <c r="AD536" s="100">
        <v>1</v>
      </c>
      <c r="AE536" s="100">
        <v>1</v>
      </c>
      <c r="AF536" s="104">
        <v>2</v>
      </c>
      <c r="AG536" s="104">
        <v>2</v>
      </c>
      <c r="AH536" s="104">
        <v>2</v>
      </c>
      <c r="AI536" s="104">
        <v>2</v>
      </c>
      <c r="AJ536" s="104">
        <v>2</v>
      </c>
      <c r="AK536" s="104">
        <v>2</v>
      </c>
      <c r="AL536" s="104">
        <v>2</v>
      </c>
      <c r="AM536" s="104">
        <v>2</v>
      </c>
      <c r="AN536" s="104">
        <v>2</v>
      </c>
      <c r="AO536" s="104">
        <v>2</v>
      </c>
      <c r="AP536" s="104">
        <v>2</v>
      </c>
      <c r="AQ536" s="104">
        <v>2</v>
      </c>
      <c r="AR536" s="99" t="s">
        <v>41</v>
      </c>
      <c r="AS536" s="99" t="s">
        <v>41</v>
      </c>
      <c r="AT536" s="99" t="s">
        <v>41</v>
      </c>
      <c r="AU536" s="104">
        <v>2</v>
      </c>
      <c r="AV536" s="104">
        <v>2</v>
      </c>
      <c r="AW536" s="196">
        <v>2</v>
      </c>
      <c r="AX536" s="196"/>
      <c r="AY536" s="196">
        <v>2</v>
      </c>
      <c r="AZ536" s="196"/>
      <c r="BA536" s="104">
        <v>2</v>
      </c>
      <c r="BB536" s="104">
        <v>2</v>
      </c>
      <c r="BC536" s="104">
        <v>2</v>
      </c>
      <c r="BD536" s="104">
        <v>2</v>
      </c>
      <c r="BE536" s="104">
        <v>2</v>
      </c>
      <c r="BF536" s="104">
        <v>2</v>
      </c>
      <c r="BG536" s="104">
        <v>2</v>
      </c>
      <c r="BH536" s="104">
        <v>2</v>
      </c>
      <c r="BI536" s="104">
        <v>2</v>
      </c>
      <c r="BJ536" s="104">
        <v>2</v>
      </c>
      <c r="BK536" s="104">
        <v>2</v>
      </c>
      <c r="BL536" s="104">
        <v>2</v>
      </c>
      <c r="BM536" s="100">
        <v>1</v>
      </c>
      <c r="BN536" s="104">
        <v>2</v>
      </c>
      <c r="BO536" s="104">
        <v>2</v>
      </c>
      <c r="BP536" s="104">
        <v>2</v>
      </c>
      <c r="BQ536" s="99" t="s">
        <v>41</v>
      </c>
      <c r="BR536" s="99" t="s">
        <v>41</v>
      </c>
      <c r="BS536" s="99" t="s">
        <v>41</v>
      </c>
      <c r="BT536" s="100">
        <v>1</v>
      </c>
      <c r="BU536" s="100">
        <v>1</v>
      </c>
      <c r="BV536" s="100">
        <v>1</v>
      </c>
      <c r="BW536" s="100">
        <v>1</v>
      </c>
      <c r="BX536" s="100">
        <v>1</v>
      </c>
      <c r="BY536" s="100">
        <v>1</v>
      </c>
      <c r="BZ536" s="100">
        <v>1</v>
      </c>
      <c r="CA536" s="100">
        <v>1</v>
      </c>
      <c r="CB536" s="100">
        <v>1</v>
      </c>
      <c r="CC536" s="100">
        <v>1</v>
      </c>
      <c r="CD536" s="100">
        <v>1</v>
      </c>
      <c r="CE536" s="102">
        <v>1</v>
      </c>
      <c r="CF536" s="24" t="str">
        <f>_xlfn.XLOOKUP(A536,Reworked!A:A,Reworked!I:I)</f>
        <v>Unqualified with findings</v>
      </c>
    </row>
    <row r="537" spans="1:84" ht="48.75" customHeight="1" x14ac:dyDescent="0.25">
      <c r="A537" s="120">
        <v>1593</v>
      </c>
      <c r="B537" s="121" t="s">
        <v>650</v>
      </c>
      <c r="C537" s="121" t="s">
        <v>506</v>
      </c>
      <c r="D537" s="17" t="s">
        <v>100</v>
      </c>
      <c r="E537" s="121" t="s">
        <v>450</v>
      </c>
      <c r="F537" s="120" t="s">
        <v>396</v>
      </c>
      <c r="G537" s="121" t="s">
        <v>40</v>
      </c>
      <c r="H537" s="121" t="s">
        <v>473</v>
      </c>
      <c r="I537" s="121" t="s">
        <v>446</v>
      </c>
      <c r="J537" s="120" t="s">
        <v>436</v>
      </c>
      <c r="K537" s="126" t="s">
        <v>40</v>
      </c>
      <c r="L537" s="97" t="s">
        <v>40</v>
      </c>
      <c r="M537" s="97" t="s">
        <v>40</v>
      </c>
      <c r="N537" s="106" t="s">
        <v>40</v>
      </c>
      <c r="O537" s="106" t="s">
        <v>40</v>
      </c>
      <c r="P537" s="106" t="s">
        <v>40</v>
      </c>
      <c r="Q537" s="107" t="s">
        <v>40</v>
      </c>
      <c r="R537" s="107" t="s">
        <v>40</v>
      </c>
      <c r="S537" s="107" t="s">
        <v>40</v>
      </c>
      <c r="T537" s="100">
        <v>1</v>
      </c>
      <c r="U537" s="100">
        <v>1</v>
      </c>
      <c r="V537" s="100">
        <v>1</v>
      </c>
      <c r="W537" s="100">
        <v>1</v>
      </c>
      <c r="X537" s="104">
        <v>2</v>
      </c>
      <c r="Y537" s="105">
        <v>3</v>
      </c>
      <c r="Z537" s="105">
        <v>3</v>
      </c>
      <c r="AA537" s="105">
        <v>3</v>
      </c>
      <c r="AB537" s="104">
        <v>2</v>
      </c>
      <c r="AC537" s="104">
        <v>2</v>
      </c>
      <c r="AD537" s="104">
        <v>2</v>
      </c>
      <c r="AE537" s="104">
        <v>2</v>
      </c>
      <c r="AF537" s="100">
        <v>1</v>
      </c>
      <c r="AG537" s="100">
        <v>1</v>
      </c>
      <c r="AH537" s="100">
        <v>1</v>
      </c>
      <c r="AI537" s="100">
        <v>1</v>
      </c>
      <c r="AJ537" s="104">
        <v>2</v>
      </c>
      <c r="AK537" s="104">
        <v>2</v>
      </c>
      <c r="AL537" s="104">
        <v>2</v>
      </c>
      <c r="AM537" s="104">
        <v>2</v>
      </c>
      <c r="AN537" s="104">
        <v>2</v>
      </c>
      <c r="AO537" s="104">
        <v>2</v>
      </c>
      <c r="AP537" s="104">
        <v>2</v>
      </c>
      <c r="AQ537" s="104">
        <v>2</v>
      </c>
      <c r="AR537" s="109" t="s">
        <v>40</v>
      </c>
      <c r="AS537" s="109" t="s">
        <v>40</v>
      </c>
      <c r="AT537" s="109" t="s">
        <v>40</v>
      </c>
      <c r="AU537" s="100">
        <v>1</v>
      </c>
      <c r="AV537" s="105">
        <v>3</v>
      </c>
      <c r="AW537" s="201">
        <v>3</v>
      </c>
      <c r="AX537" s="201"/>
      <c r="AY537" s="196">
        <v>2</v>
      </c>
      <c r="AZ537" s="196"/>
      <c r="BA537" s="100">
        <v>1</v>
      </c>
      <c r="BB537" s="105">
        <v>3</v>
      </c>
      <c r="BC537" s="105">
        <v>3</v>
      </c>
      <c r="BD537" s="104">
        <v>2</v>
      </c>
      <c r="BE537" s="104">
        <v>2</v>
      </c>
      <c r="BF537" s="105">
        <v>3</v>
      </c>
      <c r="BG537" s="105">
        <v>3</v>
      </c>
      <c r="BH537" s="105">
        <v>3</v>
      </c>
      <c r="BI537" s="104">
        <v>2</v>
      </c>
      <c r="BJ537" s="104">
        <v>2</v>
      </c>
      <c r="BK537" s="104">
        <v>2</v>
      </c>
      <c r="BL537" s="104">
        <v>2</v>
      </c>
      <c r="BM537" s="104">
        <v>2</v>
      </c>
      <c r="BN537" s="105">
        <v>3</v>
      </c>
      <c r="BO537" s="104">
        <v>2</v>
      </c>
      <c r="BP537" s="104">
        <v>2</v>
      </c>
      <c r="BQ537" s="107" t="s">
        <v>40</v>
      </c>
      <c r="BR537" s="107" t="s">
        <v>40</v>
      </c>
      <c r="BS537" s="107" t="s">
        <v>40</v>
      </c>
      <c r="BT537" s="100">
        <v>1</v>
      </c>
      <c r="BU537" s="104">
        <v>2</v>
      </c>
      <c r="BV537" s="104">
        <v>2</v>
      </c>
      <c r="BW537" s="104">
        <v>2</v>
      </c>
      <c r="BX537" s="100">
        <v>1</v>
      </c>
      <c r="BY537" s="104">
        <v>2</v>
      </c>
      <c r="BZ537" s="100">
        <v>1</v>
      </c>
      <c r="CA537" s="104">
        <v>2</v>
      </c>
      <c r="CB537" s="100">
        <v>1</v>
      </c>
      <c r="CC537" s="100">
        <v>1</v>
      </c>
      <c r="CD537" s="104">
        <v>2</v>
      </c>
      <c r="CE537" s="108">
        <v>2</v>
      </c>
      <c r="CF537" s="24" t="str">
        <f>_xlfn.XLOOKUP(A537,Reworked!A:A,Reworked!I:I)</f>
        <v>Audit not finalised at legislated date</v>
      </c>
    </row>
    <row r="538" spans="1:84" ht="48" customHeight="1" x14ac:dyDescent="0.25">
      <c r="A538" s="120">
        <v>464</v>
      </c>
      <c r="B538" s="121" t="s">
        <v>651</v>
      </c>
      <c r="C538" s="121" t="s">
        <v>498</v>
      </c>
      <c r="D538" s="17" t="s">
        <v>100</v>
      </c>
      <c r="E538" s="121" t="s">
        <v>452</v>
      </c>
      <c r="F538" s="120" t="s">
        <v>396</v>
      </c>
      <c r="G538" s="121" t="s">
        <v>40</v>
      </c>
      <c r="H538" s="121" t="s">
        <v>92</v>
      </c>
      <c r="I538" s="121" t="s">
        <v>448</v>
      </c>
      <c r="J538" s="120" t="s">
        <v>436</v>
      </c>
      <c r="K538" s="100" t="s">
        <v>40</v>
      </c>
      <c r="L538" s="97" t="s">
        <v>40</v>
      </c>
      <c r="M538" s="97" t="s">
        <v>40</v>
      </c>
      <c r="N538" s="98" t="s">
        <v>40</v>
      </c>
      <c r="O538" s="98" t="s">
        <v>40</v>
      </c>
      <c r="P538" s="98" t="s">
        <v>40</v>
      </c>
      <c r="Q538" s="107" t="s">
        <v>40</v>
      </c>
      <c r="R538" s="107" t="s">
        <v>40</v>
      </c>
      <c r="S538" s="107" t="s">
        <v>40</v>
      </c>
      <c r="T538" s="97">
        <v>0</v>
      </c>
      <c r="U538" s="97">
        <v>0</v>
      </c>
      <c r="V538" s="97">
        <v>0</v>
      </c>
      <c r="W538" s="97">
        <v>0</v>
      </c>
      <c r="X538" s="97">
        <v>0</v>
      </c>
      <c r="Y538" s="97">
        <v>0</v>
      </c>
      <c r="Z538" s="97">
        <v>0</v>
      </c>
      <c r="AA538" s="97">
        <v>0</v>
      </c>
      <c r="AB538" s="97">
        <v>0</v>
      </c>
      <c r="AC538" s="97">
        <v>0</v>
      </c>
      <c r="AD538" s="97">
        <v>0</v>
      </c>
      <c r="AE538" s="97">
        <v>0</v>
      </c>
      <c r="AF538" s="97">
        <v>0</v>
      </c>
      <c r="AG538" s="97">
        <v>0</v>
      </c>
      <c r="AH538" s="97">
        <v>0</v>
      </c>
      <c r="AI538" s="97">
        <v>0</v>
      </c>
      <c r="AJ538" s="97">
        <v>0</v>
      </c>
      <c r="AK538" s="97">
        <v>0</v>
      </c>
      <c r="AL538" s="97">
        <v>0</v>
      </c>
      <c r="AM538" s="97">
        <v>0</v>
      </c>
      <c r="AN538" s="97">
        <v>0</v>
      </c>
      <c r="AO538" s="97">
        <v>0</v>
      </c>
      <c r="AP538" s="97">
        <v>0</v>
      </c>
      <c r="AQ538" s="97">
        <v>0</v>
      </c>
      <c r="AR538" s="109" t="s">
        <v>40</v>
      </c>
      <c r="AS538" s="109" t="s">
        <v>40</v>
      </c>
      <c r="AT538" s="109" t="s">
        <v>40</v>
      </c>
      <c r="AU538" s="97">
        <v>0</v>
      </c>
      <c r="AV538" s="97">
        <v>0</v>
      </c>
      <c r="AW538" s="202">
        <v>0</v>
      </c>
      <c r="AX538" s="202"/>
      <c r="AY538" s="202">
        <v>0</v>
      </c>
      <c r="AZ538" s="202"/>
      <c r="BA538" s="97">
        <v>0</v>
      </c>
      <c r="BB538" s="97">
        <v>0</v>
      </c>
      <c r="BC538" s="97">
        <v>0</v>
      </c>
      <c r="BD538" s="97">
        <v>0</v>
      </c>
      <c r="BE538" s="97">
        <v>0</v>
      </c>
      <c r="BF538" s="97">
        <v>0</v>
      </c>
      <c r="BG538" s="97">
        <v>0</v>
      </c>
      <c r="BH538" s="97">
        <v>0</v>
      </c>
      <c r="BI538" s="97">
        <v>0</v>
      </c>
      <c r="BJ538" s="97">
        <v>0</v>
      </c>
      <c r="BK538" s="97">
        <v>0</v>
      </c>
      <c r="BL538" s="97">
        <v>0</v>
      </c>
      <c r="BM538" s="97">
        <v>0</v>
      </c>
      <c r="BN538" s="97">
        <v>0</v>
      </c>
      <c r="BO538" s="97">
        <v>0</v>
      </c>
      <c r="BP538" s="97">
        <v>0</v>
      </c>
      <c r="BQ538" s="107" t="s">
        <v>40</v>
      </c>
      <c r="BR538" s="107" t="s">
        <v>40</v>
      </c>
      <c r="BS538" s="107" t="s">
        <v>40</v>
      </c>
      <c r="BT538" s="97">
        <v>0</v>
      </c>
      <c r="BU538" s="97">
        <v>0</v>
      </c>
      <c r="BV538" s="97">
        <v>0</v>
      </c>
      <c r="BW538" s="97">
        <v>0</v>
      </c>
      <c r="BX538" s="97">
        <v>0</v>
      </c>
      <c r="BY538" s="97">
        <v>0</v>
      </c>
      <c r="BZ538" s="97">
        <v>0</v>
      </c>
      <c r="CA538" s="97">
        <v>0</v>
      </c>
      <c r="CB538" s="97">
        <v>0</v>
      </c>
      <c r="CC538" s="97">
        <v>0</v>
      </c>
      <c r="CD538" s="97">
        <v>0</v>
      </c>
      <c r="CE538" s="127">
        <v>0</v>
      </c>
      <c r="CF538" s="24" t="e">
        <f>_xlfn.XLOOKUP(A538,Reworked!A:A,Reworked!I:I)</f>
        <v>#N/A</v>
      </c>
    </row>
    <row r="539" spans="1:84" ht="48.75" customHeight="1" x14ac:dyDescent="0.25">
      <c r="A539" s="120">
        <v>430</v>
      </c>
      <c r="B539" s="121" t="s">
        <v>291</v>
      </c>
      <c r="C539" s="121" t="s">
        <v>496</v>
      </c>
      <c r="D539" s="17" t="s">
        <v>100</v>
      </c>
      <c r="E539" s="121" t="s">
        <v>78</v>
      </c>
      <c r="F539" s="120" t="s">
        <v>396</v>
      </c>
      <c r="G539" s="121" t="s">
        <v>40</v>
      </c>
      <c r="H539" s="121" t="s">
        <v>468</v>
      </c>
      <c r="I539" s="121" t="s">
        <v>446</v>
      </c>
      <c r="J539" s="120" t="s">
        <v>436</v>
      </c>
      <c r="K539" s="42" t="s">
        <v>181</v>
      </c>
      <c r="L539" s="97" t="s">
        <v>40</v>
      </c>
      <c r="M539" s="110" t="s">
        <v>40</v>
      </c>
      <c r="N539" s="98" t="s">
        <v>40</v>
      </c>
      <c r="O539" s="98" t="s">
        <v>40</v>
      </c>
      <c r="P539" s="98" t="s">
        <v>40</v>
      </c>
      <c r="Q539" s="103" t="s">
        <v>45</v>
      </c>
      <c r="R539" s="99" t="s">
        <v>41</v>
      </c>
      <c r="S539" s="103" t="s">
        <v>45</v>
      </c>
      <c r="T539" s="100">
        <v>1</v>
      </c>
      <c r="U539" s="100">
        <v>1</v>
      </c>
      <c r="V539" s="100">
        <v>1</v>
      </c>
      <c r="W539" s="100">
        <v>1</v>
      </c>
      <c r="X539" s="100">
        <v>1</v>
      </c>
      <c r="Y539" s="100">
        <v>1</v>
      </c>
      <c r="Z539" s="100">
        <v>1</v>
      </c>
      <c r="AA539" s="100">
        <v>1</v>
      </c>
      <c r="AB539" s="100">
        <v>1</v>
      </c>
      <c r="AC539" s="100">
        <v>1</v>
      </c>
      <c r="AD539" s="100">
        <v>1</v>
      </c>
      <c r="AE539" s="100">
        <v>1</v>
      </c>
      <c r="AF539" s="100">
        <v>1</v>
      </c>
      <c r="AG539" s="100">
        <v>1</v>
      </c>
      <c r="AH539" s="100">
        <v>1</v>
      </c>
      <c r="AI539" s="100">
        <v>1</v>
      </c>
      <c r="AJ539" s="100">
        <v>1</v>
      </c>
      <c r="AK539" s="100">
        <v>1</v>
      </c>
      <c r="AL539" s="100">
        <v>1</v>
      </c>
      <c r="AM539" s="100">
        <v>1</v>
      </c>
      <c r="AN539" s="100">
        <v>1</v>
      </c>
      <c r="AO539" s="100">
        <v>1</v>
      </c>
      <c r="AP539" s="100">
        <v>1</v>
      </c>
      <c r="AQ539" s="100">
        <v>1</v>
      </c>
      <c r="AR539" s="103" t="s">
        <v>45</v>
      </c>
      <c r="AS539" s="99" t="s">
        <v>41</v>
      </c>
      <c r="AT539" s="103" t="s">
        <v>45</v>
      </c>
      <c r="AU539" s="100">
        <v>1</v>
      </c>
      <c r="AV539" s="100">
        <v>1</v>
      </c>
      <c r="AW539" s="197">
        <v>1</v>
      </c>
      <c r="AX539" s="197"/>
      <c r="AY539" s="197">
        <v>1</v>
      </c>
      <c r="AZ539" s="197"/>
      <c r="BA539" s="100">
        <v>1</v>
      </c>
      <c r="BB539" s="100">
        <v>1</v>
      </c>
      <c r="BC539" s="100">
        <v>1</v>
      </c>
      <c r="BD539" s="100">
        <v>1</v>
      </c>
      <c r="BE539" s="104">
        <v>2</v>
      </c>
      <c r="BF539" s="100">
        <v>1</v>
      </c>
      <c r="BG539" s="100">
        <v>1</v>
      </c>
      <c r="BH539" s="104">
        <v>2</v>
      </c>
      <c r="BI539" s="100">
        <v>1</v>
      </c>
      <c r="BJ539" s="100">
        <v>1</v>
      </c>
      <c r="BK539" s="100">
        <v>1</v>
      </c>
      <c r="BL539" s="100">
        <v>1</v>
      </c>
      <c r="BM539" s="100">
        <v>1</v>
      </c>
      <c r="BN539" s="100">
        <v>1</v>
      </c>
      <c r="BO539" s="100">
        <v>1</v>
      </c>
      <c r="BP539" s="100">
        <v>1</v>
      </c>
      <c r="BQ539" s="99" t="s">
        <v>41</v>
      </c>
      <c r="BR539" s="99" t="s">
        <v>41</v>
      </c>
      <c r="BS539" s="99" t="s">
        <v>41</v>
      </c>
      <c r="BT539" s="100">
        <v>1</v>
      </c>
      <c r="BU539" s="100">
        <v>1</v>
      </c>
      <c r="BV539" s="100">
        <v>1</v>
      </c>
      <c r="BW539" s="100">
        <v>1</v>
      </c>
      <c r="BX539" s="100">
        <v>1</v>
      </c>
      <c r="BY539" s="100">
        <v>1</v>
      </c>
      <c r="BZ539" s="100">
        <v>1</v>
      </c>
      <c r="CA539" s="100">
        <v>1</v>
      </c>
      <c r="CB539" s="100">
        <v>1</v>
      </c>
      <c r="CC539" s="100">
        <v>1</v>
      </c>
      <c r="CD539" s="100">
        <v>1</v>
      </c>
      <c r="CE539" s="102">
        <v>1</v>
      </c>
      <c r="CF539" s="24" t="str">
        <f>_xlfn.XLOOKUP(A539,Reworked!A:A,Reworked!I:I)</f>
        <v>Unqualified with findings</v>
      </c>
    </row>
    <row r="540" spans="1:84" ht="48" customHeight="1" x14ac:dyDescent="0.25">
      <c r="A540" s="120">
        <v>1120</v>
      </c>
      <c r="B540" s="121" t="s">
        <v>652</v>
      </c>
      <c r="C540" s="121" t="s">
        <v>494</v>
      </c>
      <c r="D540" s="17" t="s">
        <v>100</v>
      </c>
      <c r="E540" s="121" t="s">
        <v>459</v>
      </c>
      <c r="F540" s="120" t="s">
        <v>396</v>
      </c>
      <c r="G540" s="121" t="s">
        <v>40</v>
      </c>
      <c r="H540" s="121" t="s">
        <v>203</v>
      </c>
      <c r="I540" s="121" t="s">
        <v>446</v>
      </c>
      <c r="J540" s="120" t="s">
        <v>436</v>
      </c>
      <c r="K540" s="126" t="s">
        <v>40</v>
      </c>
      <c r="L540" s="97" t="s">
        <v>40</v>
      </c>
      <c r="M540" s="97" t="s">
        <v>40</v>
      </c>
      <c r="N540" s="98" t="s">
        <v>40</v>
      </c>
      <c r="O540" s="98" t="s">
        <v>40</v>
      </c>
      <c r="P540" s="98" t="s">
        <v>40</v>
      </c>
      <c r="Q540" s="107" t="s">
        <v>40</v>
      </c>
      <c r="R540" s="107" t="s">
        <v>40</v>
      </c>
      <c r="S540" s="107" t="s">
        <v>40</v>
      </c>
      <c r="T540" s="97">
        <v>0</v>
      </c>
      <c r="U540" s="97">
        <v>0</v>
      </c>
      <c r="V540" s="97">
        <v>0</v>
      </c>
      <c r="W540" s="97">
        <v>0</v>
      </c>
      <c r="X540" s="97">
        <v>0</v>
      </c>
      <c r="Y540" s="97">
        <v>0</v>
      </c>
      <c r="Z540" s="97">
        <v>0</v>
      </c>
      <c r="AA540" s="97">
        <v>0</v>
      </c>
      <c r="AB540" s="97">
        <v>0</v>
      </c>
      <c r="AC540" s="97">
        <v>0</v>
      </c>
      <c r="AD540" s="97">
        <v>0</v>
      </c>
      <c r="AE540" s="97">
        <v>0</v>
      </c>
      <c r="AF540" s="97">
        <v>0</v>
      </c>
      <c r="AG540" s="97">
        <v>0</v>
      </c>
      <c r="AH540" s="97">
        <v>0</v>
      </c>
      <c r="AI540" s="97">
        <v>0</v>
      </c>
      <c r="AJ540" s="97">
        <v>0</v>
      </c>
      <c r="AK540" s="97">
        <v>0</v>
      </c>
      <c r="AL540" s="97">
        <v>0</v>
      </c>
      <c r="AM540" s="97">
        <v>0</v>
      </c>
      <c r="AN540" s="97">
        <v>0</v>
      </c>
      <c r="AO540" s="97">
        <v>0</v>
      </c>
      <c r="AP540" s="97">
        <v>0</v>
      </c>
      <c r="AQ540" s="97">
        <v>0</v>
      </c>
      <c r="AR540" s="109" t="s">
        <v>40</v>
      </c>
      <c r="AS540" s="109" t="s">
        <v>40</v>
      </c>
      <c r="AT540" s="109" t="s">
        <v>40</v>
      </c>
      <c r="AU540" s="97">
        <v>0</v>
      </c>
      <c r="AV540" s="97">
        <v>0</v>
      </c>
      <c r="AW540" s="202">
        <v>0</v>
      </c>
      <c r="AX540" s="202"/>
      <c r="AY540" s="202">
        <v>0</v>
      </c>
      <c r="AZ540" s="202"/>
      <c r="BA540" s="97">
        <v>0</v>
      </c>
      <c r="BB540" s="97">
        <v>0</v>
      </c>
      <c r="BC540" s="97">
        <v>0</v>
      </c>
      <c r="BD540" s="97">
        <v>0</v>
      </c>
      <c r="BE540" s="97">
        <v>0</v>
      </c>
      <c r="BF540" s="97">
        <v>0</v>
      </c>
      <c r="BG540" s="97">
        <v>0</v>
      </c>
      <c r="BH540" s="97">
        <v>0</v>
      </c>
      <c r="BI540" s="97">
        <v>0</v>
      </c>
      <c r="BJ540" s="97">
        <v>0</v>
      </c>
      <c r="BK540" s="97">
        <v>0</v>
      </c>
      <c r="BL540" s="97">
        <v>0</v>
      </c>
      <c r="BM540" s="97">
        <v>0</v>
      </c>
      <c r="BN540" s="97">
        <v>0</v>
      </c>
      <c r="BO540" s="97">
        <v>0</v>
      </c>
      <c r="BP540" s="97">
        <v>0</v>
      </c>
      <c r="BQ540" s="107" t="s">
        <v>40</v>
      </c>
      <c r="BR540" s="107" t="s">
        <v>40</v>
      </c>
      <c r="BS540" s="107" t="s">
        <v>40</v>
      </c>
      <c r="BT540" s="97">
        <v>0</v>
      </c>
      <c r="BU540" s="97">
        <v>0</v>
      </c>
      <c r="BV540" s="97">
        <v>0</v>
      </c>
      <c r="BW540" s="97">
        <v>0</v>
      </c>
      <c r="BX540" s="97">
        <v>0</v>
      </c>
      <c r="BY540" s="97">
        <v>0</v>
      </c>
      <c r="BZ540" s="97">
        <v>0</v>
      </c>
      <c r="CA540" s="97">
        <v>0</v>
      </c>
      <c r="CB540" s="97">
        <v>0</v>
      </c>
      <c r="CC540" s="97">
        <v>0</v>
      </c>
      <c r="CD540" s="97">
        <v>0</v>
      </c>
      <c r="CE540" s="127">
        <v>0</v>
      </c>
      <c r="CF540" s="24" t="str">
        <f>_xlfn.XLOOKUP(A540,Reworked!A:A,Reworked!I:I)</f>
        <v>Audit not finalised at legislated date</v>
      </c>
    </row>
    <row r="541" spans="1:84" ht="48.75" customHeight="1" x14ac:dyDescent="0.25">
      <c r="A541" s="120">
        <v>1062</v>
      </c>
      <c r="B541" s="121" t="s">
        <v>292</v>
      </c>
      <c r="C541" s="121" t="s">
        <v>494</v>
      </c>
      <c r="D541" s="17" t="s">
        <v>100</v>
      </c>
      <c r="E541" s="121" t="s">
        <v>440</v>
      </c>
      <c r="F541" s="120" t="s">
        <v>396</v>
      </c>
      <c r="G541" s="121" t="s">
        <v>40</v>
      </c>
      <c r="H541" s="121" t="s">
        <v>449</v>
      </c>
      <c r="I541" s="121" t="s">
        <v>448</v>
      </c>
      <c r="J541" s="120" t="s">
        <v>436</v>
      </c>
      <c r="K541" s="42" t="s">
        <v>181</v>
      </c>
      <c r="L541" s="97" t="s">
        <v>40</v>
      </c>
      <c r="M541" s="97" t="s">
        <v>40</v>
      </c>
      <c r="N541" s="98" t="s">
        <v>40</v>
      </c>
      <c r="O541" s="98" t="s">
        <v>40</v>
      </c>
      <c r="P541" s="98" t="s">
        <v>40</v>
      </c>
      <c r="Q541" s="99" t="s">
        <v>41</v>
      </c>
      <c r="R541" s="99" t="s">
        <v>41</v>
      </c>
      <c r="S541" s="99" t="s">
        <v>41</v>
      </c>
      <c r="T541" s="100">
        <v>1</v>
      </c>
      <c r="U541" s="100">
        <v>1</v>
      </c>
      <c r="V541" s="100">
        <v>1</v>
      </c>
      <c r="W541" s="100">
        <v>1</v>
      </c>
      <c r="X541" s="104">
        <v>2</v>
      </c>
      <c r="Y541" s="100">
        <v>1</v>
      </c>
      <c r="Z541" s="104">
        <v>2</v>
      </c>
      <c r="AA541" s="104">
        <v>2</v>
      </c>
      <c r="AB541" s="104">
        <v>2</v>
      </c>
      <c r="AC541" s="100">
        <v>1</v>
      </c>
      <c r="AD541" s="104">
        <v>2</v>
      </c>
      <c r="AE541" s="104">
        <v>2</v>
      </c>
      <c r="AF541" s="100">
        <v>1</v>
      </c>
      <c r="AG541" s="100">
        <v>1</v>
      </c>
      <c r="AH541" s="100">
        <v>1</v>
      </c>
      <c r="AI541" s="100">
        <v>1</v>
      </c>
      <c r="AJ541" s="100">
        <v>1</v>
      </c>
      <c r="AK541" s="100">
        <v>1</v>
      </c>
      <c r="AL541" s="104">
        <v>2</v>
      </c>
      <c r="AM541" s="104">
        <v>2</v>
      </c>
      <c r="AN541" s="100">
        <v>1</v>
      </c>
      <c r="AO541" s="100">
        <v>1</v>
      </c>
      <c r="AP541" s="100">
        <v>1</v>
      </c>
      <c r="AQ541" s="100">
        <v>1</v>
      </c>
      <c r="AR541" s="99" t="s">
        <v>41</v>
      </c>
      <c r="AS541" s="99" t="s">
        <v>41</v>
      </c>
      <c r="AT541" s="99" t="s">
        <v>41</v>
      </c>
      <c r="AU541" s="100">
        <v>1</v>
      </c>
      <c r="AV541" s="100">
        <v>1</v>
      </c>
      <c r="AW541" s="197">
        <v>1</v>
      </c>
      <c r="AX541" s="197"/>
      <c r="AY541" s="197">
        <v>1</v>
      </c>
      <c r="AZ541" s="197"/>
      <c r="BA541" s="100">
        <v>1</v>
      </c>
      <c r="BB541" s="100">
        <v>1</v>
      </c>
      <c r="BC541" s="100">
        <v>1</v>
      </c>
      <c r="BD541" s="100">
        <v>1</v>
      </c>
      <c r="BE541" s="100">
        <v>1</v>
      </c>
      <c r="BF541" s="100">
        <v>1</v>
      </c>
      <c r="BG541" s="104">
        <v>2</v>
      </c>
      <c r="BH541" s="104">
        <v>2</v>
      </c>
      <c r="BI541" s="100">
        <v>1</v>
      </c>
      <c r="BJ541" s="100">
        <v>1</v>
      </c>
      <c r="BK541" s="104">
        <v>2</v>
      </c>
      <c r="BL541" s="104">
        <v>2</v>
      </c>
      <c r="BM541" s="104">
        <v>2</v>
      </c>
      <c r="BN541" s="97">
        <v>0</v>
      </c>
      <c r="BO541" s="97">
        <v>0</v>
      </c>
      <c r="BP541" s="104">
        <v>2</v>
      </c>
      <c r="BQ541" s="99" t="s">
        <v>41</v>
      </c>
      <c r="BR541" s="99" t="s">
        <v>41</v>
      </c>
      <c r="BS541" s="99" t="s">
        <v>41</v>
      </c>
      <c r="BT541" s="100">
        <v>1</v>
      </c>
      <c r="BU541" s="100">
        <v>1</v>
      </c>
      <c r="BV541" s="100">
        <v>1</v>
      </c>
      <c r="BW541" s="100">
        <v>1</v>
      </c>
      <c r="BX541" s="100">
        <v>1</v>
      </c>
      <c r="BY541" s="100">
        <v>1</v>
      </c>
      <c r="BZ541" s="100">
        <v>1</v>
      </c>
      <c r="CA541" s="100">
        <v>1</v>
      </c>
      <c r="CB541" s="100">
        <v>1</v>
      </c>
      <c r="CC541" s="100">
        <v>1</v>
      </c>
      <c r="CD541" s="100">
        <v>1</v>
      </c>
      <c r="CE541" s="102">
        <v>1</v>
      </c>
      <c r="CF541" s="24" t="str">
        <f>_xlfn.XLOOKUP(A541,Reworked!A:A,Reworked!I:I)</f>
        <v>Unqualified with findings</v>
      </c>
    </row>
    <row r="542" spans="1:84" ht="48" customHeight="1" x14ac:dyDescent="0.25">
      <c r="A542" s="120">
        <v>468</v>
      </c>
      <c r="B542" s="121" t="s">
        <v>413</v>
      </c>
      <c r="C542" s="121" t="s">
        <v>506</v>
      </c>
      <c r="D542" s="17" t="s">
        <v>100</v>
      </c>
      <c r="E542" s="121" t="s">
        <v>452</v>
      </c>
      <c r="F542" s="120" t="s">
        <v>396</v>
      </c>
      <c r="G542" s="121" t="s">
        <v>40</v>
      </c>
      <c r="H542" s="121" t="s">
        <v>475</v>
      </c>
      <c r="I542" s="121" t="s">
        <v>446</v>
      </c>
      <c r="J542" s="120" t="s">
        <v>436</v>
      </c>
      <c r="K542" s="126" t="s">
        <v>40</v>
      </c>
      <c r="L542" s="97" t="s">
        <v>40</v>
      </c>
      <c r="M542" s="97" t="s">
        <v>40</v>
      </c>
      <c r="N542" s="98" t="s">
        <v>40</v>
      </c>
      <c r="O542" s="98" t="s">
        <v>40</v>
      </c>
      <c r="P542" s="98" t="s">
        <v>40</v>
      </c>
      <c r="Q542" s="107" t="s">
        <v>40</v>
      </c>
      <c r="R542" s="107" t="s">
        <v>40</v>
      </c>
      <c r="S542" s="107" t="s">
        <v>40</v>
      </c>
      <c r="T542" s="97">
        <v>0</v>
      </c>
      <c r="U542" s="97">
        <v>0</v>
      </c>
      <c r="V542" s="97">
        <v>0</v>
      </c>
      <c r="W542" s="97">
        <v>0</v>
      </c>
      <c r="X542" s="97">
        <v>0</v>
      </c>
      <c r="Y542" s="97">
        <v>0</v>
      </c>
      <c r="Z542" s="97">
        <v>0</v>
      </c>
      <c r="AA542" s="97">
        <v>0</v>
      </c>
      <c r="AB542" s="97">
        <v>0</v>
      </c>
      <c r="AC542" s="97">
        <v>0</v>
      </c>
      <c r="AD542" s="97">
        <v>0</v>
      </c>
      <c r="AE542" s="97">
        <v>0</v>
      </c>
      <c r="AF542" s="97">
        <v>0</v>
      </c>
      <c r="AG542" s="97">
        <v>0</v>
      </c>
      <c r="AH542" s="97">
        <v>0</v>
      </c>
      <c r="AI542" s="97">
        <v>0</v>
      </c>
      <c r="AJ542" s="97">
        <v>0</v>
      </c>
      <c r="AK542" s="97">
        <v>0</v>
      </c>
      <c r="AL542" s="97">
        <v>0</v>
      </c>
      <c r="AM542" s="97">
        <v>0</v>
      </c>
      <c r="AN542" s="97">
        <v>0</v>
      </c>
      <c r="AO542" s="97">
        <v>0</v>
      </c>
      <c r="AP542" s="97">
        <v>0</v>
      </c>
      <c r="AQ542" s="97">
        <v>0</v>
      </c>
      <c r="AR542" s="109" t="s">
        <v>40</v>
      </c>
      <c r="AS542" s="109" t="s">
        <v>40</v>
      </c>
      <c r="AT542" s="109" t="s">
        <v>40</v>
      </c>
      <c r="AU542" s="97">
        <v>0</v>
      </c>
      <c r="AV542" s="97">
        <v>0</v>
      </c>
      <c r="AW542" s="202">
        <v>0</v>
      </c>
      <c r="AX542" s="202"/>
      <c r="AY542" s="202">
        <v>0</v>
      </c>
      <c r="AZ542" s="202"/>
      <c r="BA542" s="97">
        <v>0</v>
      </c>
      <c r="BB542" s="97">
        <v>0</v>
      </c>
      <c r="BC542" s="97">
        <v>0</v>
      </c>
      <c r="BD542" s="97">
        <v>0</v>
      </c>
      <c r="BE542" s="97">
        <v>0</v>
      </c>
      <c r="BF542" s="97">
        <v>0</v>
      </c>
      <c r="BG542" s="97">
        <v>0</v>
      </c>
      <c r="BH542" s="97">
        <v>0</v>
      </c>
      <c r="BI542" s="97">
        <v>0</v>
      </c>
      <c r="BJ542" s="97">
        <v>0</v>
      </c>
      <c r="BK542" s="97">
        <v>0</v>
      </c>
      <c r="BL542" s="97">
        <v>0</v>
      </c>
      <c r="BM542" s="97">
        <v>0</v>
      </c>
      <c r="BN542" s="97">
        <v>0</v>
      </c>
      <c r="BO542" s="97">
        <v>0</v>
      </c>
      <c r="BP542" s="97">
        <v>0</v>
      </c>
      <c r="BQ542" s="107" t="s">
        <v>40</v>
      </c>
      <c r="BR542" s="107" t="s">
        <v>40</v>
      </c>
      <c r="BS542" s="107" t="s">
        <v>40</v>
      </c>
      <c r="BT542" s="97">
        <v>0</v>
      </c>
      <c r="BU542" s="97">
        <v>0</v>
      </c>
      <c r="BV542" s="97">
        <v>0</v>
      </c>
      <c r="BW542" s="97">
        <v>0</v>
      </c>
      <c r="BX542" s="97">
        <v>0</v>
      </c>
      <c r="BY542" s="97">
        <v>0</v>
      </c>
      <c r="BZ542" s="97">
        <v>0</v>
      </c>
      <c r="CA542" s="97">
        <v>0</v>
      </c>
      <c r="CB542" s="97">
        <v>0</v>
      </c>
      <c r="CC542" s="97">
        <v>0</v>
      </c>
      <c r="CD542" s="97">
        <v>0</v>
      </c>
      <c r="CE542" s="127">
        <v>0</v>
      </c>
      <c r="CF542" s="24" t="str">
        <f>_xlfn.XLOOKUP(A542,Reworked!A:A,Reworked!I:I)</f>
        <v>Audit not finalised at legislated date</v>
      </c>
    </row>
    <row r="543" spans="1:84" ht="48.75" customHeight="1" x14ac:dyDescent="0.25">
      <c r="A543" s="120">
        <v>1122</v>
      </c>
      <c r="B543" s="121" t="s">
        <v>653</v>
      </c>
      <c r="C543" s="121" t="s">
        <v>494</v>
      </c>
      <c r="D543" s="17" t="s">
        <v>100</v>
      </c>
      <c r="E543" s="121" t="s">
        <v>459</v>
      </c>
      <c r="F543" s="120" t="s">
        <v>396</v>
      </c>
      <c r="G543" s="121" t="s">
        <v>40</v>
      </c>
      <c r="H543" s="121" t="s">
        <v>457</v>
      </c>
      <c r="I543" s="121" t="s">
        <v>446</v>
      </c>
      <c r="J543" s="120" t="s">
        <v>436</v>
      </c>
      <c r="K543" s="126" t="s">
        <v>40</v>
      </c>
      <c r="L543" s="97" t="s">
        <v>40</v>
      </c>
      <c r="M543" s="97" t="s">
        <v>40</v>
      </c>
      <c r="N543" s="98" t="s">
        <v>40</v>
      </c>
      <c r="O543" s="98" t="s">
        <v>40</v>
      </c>
      <c r="P543" s="98" t="s">
        <v>40</v>
      </c>
      <c r="Q543" s="107" t="s">
        <v>40</v>
      </c>
      <c r="R543" s="107" t="s">
        <v>40</v>
      </c>
      <c r="S543" s="107" t="s">
        <v>40</v>
      </c>
      <c r="T543" s="97">
        <v>0</v>
      </c>
      <c r="U543" s="97">
        <v>0</v>
      </c>
      <c r="V543" s="97">
        <v>0</v>
      </c>
      <c r="W543" s="97">
        <v>0</v>
      </c>
      <c r="X543" s="97">
        <v>0</v>
      </c>
      <c r="Y543" s="97">
        <v>0</v>
      </c>
      <c r="Z543" s="97">
        <v>0</v>
      </c>
      <c r="AA543" s="97">
        <v>0</v>
      </c>
      <c r="AB543" s="97">
        <v>0</v>
      </c>
      <c r="AC543" s="97">
        <v>0</v>
      </c>
      <c r="AD543" s="97">
        <v>0</v>
      </c>
      <c r="AE543" s="97">
        <v>0</v>
      </c>
      <c r="AF543" s="97">
        <v>0</v>
      </c>
      <c r="AG543" s="97">
        <v>0</v>
      </c>
      <c r="AH543" s="97">
        <v>0</v>
      </c>
      <c r="AI543" s="97">
        <v>0</v>
      </c>
      <c r="AJ543" s="97">
        <v>0</v>
      </c>
      <c r="AK543" s="97">
        <v>0</v>
      </c>
      <c r="AL543" s="97">
        <v>0</v>
      </c>
      <c r="AM543" s="97">
        <v>0</v>
      </c>
      <c r="AN543" s="97">
        <v>0</v>
      </c>
      <c r="AO543" s="97">
        <v>0</v>
      </c>
      <c r="AP543" s="97">
        <v>0</v>
      </c>
      <c r="AQ543" s="97">
        <v>0</v>
      </c>
      <c r="AR543" s="109" t="s">
        <v>40</v>
      </c>
      <c r="AS543" s="109" t="s">
        <v>40</v>
      </c>
      <c r="AT543" s="109" t="s">
        <v>40</v>
      </c>
      <c r="AU543" s="97">
        <v>0</v>
      </c>
      <c r="AV543" s="97">
        <v>0</v>
      </c>
      <c r="AW543" s="202">
        <v>0</v>
      </c>
      <c r="AX543" s="202"/>
      <c r="AY543" s="202">
        <v>0</v>
      </c>
      <c r="AZ543" s="202"/>
      <c r="BA543" s="97">
        <v>0</v>
      </c>
      <c r="BB543" s="97">
        <v>0</v>
      </c>
      <c r="BC543" s="97">
        <v>0</v>
      </c>
      <c r="BD543" s="97">
        <v>0</v>
      </c>
      <c r="BE543" s="97">
        <v>0</v>
      </c>
      <c r="BF543" s="97">
        <v>0</v>
      </c>
      <c r="BG543" s="97">
        <v>0</v>
      </c>
      <c r="BH543" s="97">
        <v>0</v>
      </c>
      <c r="BI543" s="97">
        <v>0</v>
      </c>
      <c r="BJ543" s="97">
        <v>0</v>
      </c>
      <c r="BK543" s="97">
        <v>0</v>
      </c>
      <c r="BL543" s="97">
        <v>0</v>
      </c>
      <c r="BM543" s="97">
        <v>0</v>
      </c>
      <c r="BN543" s="97">
        <v>0</v>
      </c>
      <c r="BO543" s="97">
        <v>0</v>
      </c>
      <c r="BP543" s="97">
        <v>0</v>
      </c>
      <c r="BQ543" s="107" t="s">
        <v>40</v>
      </c>
      <c r="BR543" s="107" t="s">
        <v>40</v>
      </c>
      <c r="BS543" s="107" t="s">
        <v>40</v>
      </c>
      <c r="BT543" s="97">
        <v>0</v>
      </c>
      <c r="BU543" s="97">
        <v>0</v>
      </c>
      <c r="BV543" s="97">
        <v>0</v>
      </c>
      <c r="BW543" s="97">
        <v>0</v>
      </c>
      <c r="BX543" s="97">
        <v>0</v>
      </c>
      <c r="BY543" s="97">
        <v>0</v>
      </c>
      <c r="BZ543" s="97">
        <v>0</v>
      </c>
      <c r="CA543" s="97">
        <v>0</v>
      </c>
      <c r="CB543" s="97">
        <v>0</v>
      </c>
      <c r="CC543" s="97">
        <v>0</v>
      </c>
      <c r="CD543" s="97">
        <v>0</v>
      </c>
      <c r="CE543" s="127">
        <v>0</v>
      </c>
      <c r="CF543" s="24" t="str">
        <f>_xlfn.XLOOKUP(A543,Reworked!A:A,Reworked!I:I)</f>
        <v>Audit not finalised at legislated date</v>
      </c>
    </row>
    <row r="544" spans="1:84" ht="48" customHeight="1" x14ac:dyDescent="0.25">
      <c r="A544" s="120">
        <v>431</v>
      </c>
      <c r="B544" s="121" t="s">
        <v>654</v>
      </c>
      <c r="C544" s="121" t="s">
        <v>494</v>
      </c>
      <c r="D544" s="17" t="s">
        <v>100</v>
      </c>
      <c r="E544" s="121" t="s">
        <v>78</v>
      </c>
      <c r="F544" s="120" t="s">
        <v>396</v>
      </c>
      <c r="G544" s="121" t="s">
        <v>40</v>
      </c>
      <c r="H544" s="121" t="s">
        <v>468</v>
      </c>
      <c r="I544" s="121" t="s">
        <v>446</v>
      </c>
      <c r="J544" s="120" t="s">
        <v>436</v>
      </c>
      <c r="K544" s="129" t="s">
        <v>40</v>
      </c>
      <c r="L544" s="97" t="s">
        <v>40</v>
      </c>
      <c r="M544" s="110" t="s">
        <v>40</v>
      </c>
      <c r="N544" s="98" t="s">
        <v>40</v>
      </c>
      <c r="O544" s="98" t="s">
        <v>40</v>
      </c>
      <c r="P544" s="98" t="s">
        <v>40</v>
      </c>
      <c r="Q544" s="103" t="s">
        <v>45</v>
      </c>
      <c r="R544" s="99" t="s">
        <v>41</v>
      </c>
      <c r="S544" s="103" t="s">
        <v>45</v>
      </c>
      <c r="T544" s="100">
        <v>1</v>
      </c>
      <c r="U544" s="100">
        <v>1</v>
      </c>
      <c r="V544" s="100">
        <v>1</v>
      </c>
      <c r="W544" s="100">
        <v>1</v>
      </c>
      <c r="X544" s="105">
        <v>3</v>
      </c>
      <c r="Y544" s="100">
        <v>1</v>
      </c>
      <c r="Z544" s="100">
        <v>1</v>
      </c>
      <c r="AA544" s="104">
        <v>2</v>
      </c>
      <c r="AB544" s="100">
        <v>1</v>
      </c>
      <c r="AC544" s="100">
        <v>1</v>
      </c>
      <c r="AD544" s="100">
        <v>1</v>
      </c>
      <c r="AE544" s="100">
        <v>1</v>
      </c>
      <c r="AF544" s="100">
        <v>1</v>
      </c>
      <c r="AG544" s="100">
        <v>1</v>
      </c>
      <c r="AH544" s="100">
        <v>1</v>
      </c>
      <c r="AI544" s="100">
        <v>1</v>
      </c>
      <c r="AJ544" s="100">
        <v>1</v>
      </c>
      <c r="AK544" s="100">
        <v>1</v>
      </c>
      <c r="AL544" s="100">
        <v>1</v>
      </c>
      <c r="AM544" s="100">
        <v>1</v>
      </c>
      <c r="AN544" s="100">
        <v>1</v>
      </c>
      <c r="AO544" s="100">
        <v>1</v>
      </c>
      <c r="AP544" s="100">
        <v>1</v>
      </c>
      <c r="AQ544" s="100">
        <v>1</v>
      </c>
      <c r="AR544" s="109" t="s">
        <v>40</v>
      </c>
      <c r="AS544" s="109" t="s">
        <v>40</v>
      </c>
      <c r="AT544" s="109" t="s">
        <v>40</v>
      </c>
      <c r="AU544" s="97">
        <v>0</v>
      </c>
      <c r="AV544" s="97">
        <v>0</v>
      </c>
      <c r="AW544" s="202">
        <v>0</v>
      </c>
      <c r="AX544" s="202"/>
      <c r="AY544" s="202">
        <v>0</v>
      </c>
      <c r="AZ544" s="202"/>
      <c r="BA544" s="97">
        <v>0</v>
      </c>
      <c r="BB544" s="97">
        <v>0</v>
      </c>
      <c r="BC544" s="97">
        <v>0</v>
      </c>
      <c r="BD544" s="97">
        <v>0</v>
      </c>
      <c r="BE544" s="97">
        <v>0</v>
      </c>
      <c r="BF544" s="97">
        <v>0</v>
      </c>
      <c r="BG544" s="97">
        <v>0</v>
      </c>
      <c r="BH544" s="97">
        <v>0</v>
      </c>
      <c r="BI544" s="97">
        <v>0</v>
      </c>
      <c r="BJ544" s="97">
        <v>0</v>
      </c>
      <c r="BK544" s="97">
        <v>0</v>
      </c>
      <c r="BL544" s="97">
        <v>0</v>
      </c>
      <c r="BM544" s="97">
        <v>0</v>
      </c>
      <c r="BN544" s="97">
        <v>0</v>
      </c>
      <c r="BO544" s="97">
        <v>0</v>
      </c>
      <c r="BP544" s="97">
        <v>0</v>
      </c>
      <c r="BQ544" s="107" t="s">
        <v>40</v>
      </c>
      <c r="BR544" s="107" t="s">
        <v>40</v>
      </c>
      <c r="BS544" s="107" t="s">
        <v>40</v>
      </c>
      <c r="BT544" s="97">
        <v>0</v>
      </c>
      <c r="BU544" s="97">
        <v>0</v>
      </c>
      <c r="BV544" s="97">
        <v>0</v>
      </c>
      <c r="BW544" s="97">
        <v>0</v>
      </c>
      <c r="BX544" s="97">
        <v>0</v>
      </c>
      <c r="BY544" s="97">
        <v>0</v>
      </c>
      <c r="BZ544" s="97">
        <v>0</v>
      </c>
      <c r="CA544" s="97">
        <v>0</v>
      </c>
      <c r="CB544" s="97">
        <v>0</v>
      </c>
      <c r="CC544" s="97">
        <v>0</v>
      </c>
      <c r="CD544" s="97">
        <v>0</v>
      </c>
      <c r="CE544" s="127">
        <v>0</v>
      </c>
      <c r="CF544" s="24" t="e">
        <f>_xlfn.XLOOKUP(A544,Reworked!A:A,Reworked!I:I)</f>
        <v>#N/A</v>
      </c>
    </row>
    <row r="545" spans="1:84" ht="48.75" customHeight="1" x14ac:dyDescent="0.25">
      <c r="A545" s="120">
        <v>1527</v>
      </c>
      <c r="B545" s="121" t="s">
        <v>164</v>
      </c>
      <c r="C545" s="121" t="s">
        <v>496</v>
      </c>
      <c r="D545" s="17" t="s">
        <v>100</v>
      </c>
      <c r="E545" s="121" t="s">
        <v>440</v>
      </c>
      <c r="F545" s="120" t="s">
        <v>396</v>
      </c>
      <c r="G545" s="121" t="s">
        <v>40</v>
      </c>
      <c r="H545" s="121" t="s">
        <v>192</v>
      </c>
      <c r="I545" s="121" t="s">
        <v>448</v>
      </c>
      <c r="J545" s="120" t="s">
        <v>436</v>
      </c>
      <c r="K545" s="41" t="s">
        <v>35</v>
      </c>
      <c r="L545" s="97" t="s">
        <v>40</v>
      </c>
      <c r="M545" s="97" t="s">
        <v>40</v>
      </c>
      <c r="N545" s="98" t="s">
        <v>40</v>
      </c>
      <c r="O545" s="98" t="s">
        <v>40</v>
      </c>
      <c r="P545" s="98" t="s">
        <v>40</v>
      </c>
      <c r="Q545" s="99" t="s">
        <v>41</v>
      </c>
      <c r="R545" s="99" t="s">
        <v>41</v>
      </c>
      <c r="S545" s="99" t="s">
        <v>41</v>
      </c>
      <c r="T545" s="100">
        <v>1</v>
      </c>
      <c r="U545" s="100">
        <v>1</v>
      </c>
      <c r="V545" s="100">
        <v>1</v>
      </c>
      <c r="W545" s="100">
        <v>1</v>
      </c>
      <c r="X545" s="100">
        <v>1</v>
      </c>
      <c r="Y545" s="100">
        <v>1</v>
      </c>
      <c r="Z545" s="100">
        <v>1</v>
      </c>
      <c r="AA545" s="100">
        <v>1</v>
      </c>
      <c r="AB545" s="100">
        <v>1</v>
      </c>
      <c r="AC545" s="100">
        <v>1</v>
      </c>
      <c r="AD545" s="100">
        <v>1</v>
      </c>
      <c r="AE545" s="100">
        <v>1</v>
      </c>
      <c r="AF545" s="100">
        <v>1</v>
      </c>
      <c r="AG545" s="100">
        <v>1</v>
      </c>
      <c r="AH545" s="100">
        <v>1</v>
      </c>
      <c r="AI545" s="100">
        <v>1</v>
      </c>
      <c r="AJ545" s="100">
        <v>1</v>
      </c>
      <c r="AK545" s="100">
        <v>1</v>
      </c>
      <c r="AL545" s="100">
        <v>1</v>
      </c>
      <c r="AM545" s="100">
        <v>1</v>
      </c>
      <c r="AN545" s="100">
        <v>1</v>
      </c>
      <c r="AO545" s="100">
        <v>1</v>
      </c>
      <c r="AP545" s="100">
        <v>1</v>
      </c>
      <c r="AQ545" s="100">
        <v>1</v>
      </c>
      <c r="AR545" s="99" t="s">
        <v>41</v>
      </c>
      <c r="AS545" s="99" t="s">
        <v>41</v>
      </c>
      <c r="AT545" s="99" t="s">
        <v>41</v>
      </c>
      <c r="AU545" s="100">
        <v>1</v>
      </c>
      <c r="AV545" s="100">
        <v>1</v>
      </c>
      <c r="AW545" s="197">
        <v>1</v>
      </c>
      <c r="AX545" s="197"/>
      <c r="AY545" s="197">
        <v>1</v>
      </c>
      <c r="AZ545" s="197"/>
      <c r="BA545" s="100">
        <v>1</v>
      </c>
      <c r="BB545" s="100">
        <v>1</v>
      </c>
      <c r="BC545" s="100">
        <v>1</v>
      </c>
      <c r="BD545" s="100">
        <v>1</v>
      </c>
      <c r="BE545" s="100">
        <v>1</v>
      </c>
      <c r="BF545" s="100">
        <v>1</v>
      </c>
      <c r="BG545" s="100">
        <v>1</v>
      </c>
      <c r="BH545" s="100">
        <v>1</v>
      </c>
      <c r="BI545" s="100">
        <v>1</v>
      </c>
      <c r="BJ545" s="100">
        <v>1</v>
      </c>
      <c r="BK545" s="100">
        <v>1</v>
      </c>
      <c r="BL545" s="100">
        <v>1</v>
      </c>
      <c r="BM545" s="100">
        <v>1</v>
      </c>
      <c r="BN545" s="100">
        <v>1</v>
      </c>
      <c r="BO545" s="100">
        <v>1</v>
      </c>
      <c r="BP545" s="100">
        <v>1</v>
      </c>
      <c r="BQ545" s="99" t="s">
        <v>41</v>
      </c>
      <c r="BR545" s="99" t="s">
        <v>41</v>
      </c>
      <c r="BS545" s="99" t="s">
        <v>41</v>
      </c>
      <c r="BT545" s="100">
        <v>1</v>
      </c>
      <c r="BU545" s="100">
        <v>1</v>
      </c>
      <c r="BV545" s="100">
        <v>1</v>
      </c>
      <c r="BW545" s="100">
        <v>1</v>
      </c>
      <c r="BX545" s="100">
        <v>1</v>
      </c>
      <c r="BY545" s="100">
        <v>1</v>
      </c>
      <c r="BZ545" s="100">
        <v>1</v>
      </c>
      <c r="CA545" s="100">
        <v>1</v>
      </c>
      <c r="CB545" s="100">
        <v>1</v>
      </c>
      <c r="CC545" s="100">
        <v>1</v>
      </c>
      <c r="CD545" s="100">
        <v>1</v>
      </c>
      <c r="CE545" s="102">
        <v>1</v>
      </c>
      <c r="CF545" s="24" t="str">
        <f>_xlfn.XLOOKUP(A545,Reworked!A:A,Reworked!I:I)</f>
        <v>Unqualified with no findings</v>
      </c>
    </row>
    <row r="546" spans="1:84" ht="48" customHeight="1" x14ac:dyDescent="0.25">
      <c r="A546" s="120">
        <v>470</v>
      </c>
      <c r="B546" s="121" t="s">
        <v>165</v>
      </c>
      <c r="C546" s="121" t="s">
        <v>496</v>
      </c>
      <c r="D546" s="17" t="s">
        <v>100</v>
      </c>
      <c r="E546" s="121" t="s">
        <v>450</v>
      </c>
      <c r="F546" s="120" t="s">
        <v>396</v>
      </c>
      <c r="G546" s="121" t="s">
        <v>40</v>
      </c>
      <c r="H546" s="121" t="s">
        <v>79</v>
      </c>
      <c r="I546" s="121" t="s">
        <v>451</v>
      </c>
      <c r="J546" s="120" t="s">
        <v>436</v>
      </c>
      <c r="K546" s="41" t="s">
        <v>35</v>
      </c>
      <c r="L546" s="97" t="s">
        <v>40</v>
      </c>
      <c r="M546" s="97" t="s">
        <v>40</v>
      </c>
      <c r="N546" s="98" t="s">
        <v>40</v>
      </c>
      <c r="O546" s="98" t="s">
        <v>40</v>
      </c>
      <c r="P546" s="98" t="s">
        <v>40</v>
      </c>
      <c r="Q546" s="99" t="s">
        <v>41</v>
      </c>
      <c r="R546" s="99" t="s">
        <v>41</v>
      </c>
      <c r="S546" s="99" t="s">
        <v>41</v>
      </c>
      <c r="T546" s="100">
        <v>1</v>
      </c>
      <c r="U546" s="100">
        <v>1</v>
      </c>
      <c r="V546" s="100">
        <v>1</v>
      </c>
      <c r="W546" s="100">
        <v>1</v>
      </c>
      <c r="X546" s="100">
        <v>1</v>
      </c>
      <c r="Y546" s="100">
        <v>1</v>
      </c>
      <c r="Z546" s="100">
        <v>1</v>
      </c>
      <c r="AA546" s="100">
        <v>1</v>
      </c>
      <c r="AB546" s="100">
        <v>1</v>
      </c>
      <c r="AC546" s="100">
        <v>1</v>
      </c>
      <c r="AD546" s="100">
        <v>1</v>
      </c>
      <c r="AE546" s="100">
        <v>1</v>
      </c>
      <c r="AF546" s="100">
        <v>1</v>
      </c>
      <c r="AG546" s="100">
        <v>1</v>
      </c>
      <c r="AH546" s="100">
        <v>1</v>
      </c>
      <c r="AI546" s="100">
        <v>1</v>
      </c>
      <c r="AJ546" s="100">
        <v>1</v>
      </c>
      <c r="AK546" s="100">
        <v>1</v>
      </c>
      <c r="AL546" s="100">
        <v>1</v>
      </c>
      <c r="AM546" s="100">
        <v>1</v>
      </c>
      <c r="AN546" s="100">
        <v>1</v>
      </c>
      <c r="AO546" s="100">
        <v>1</v>
      </c>
      <c r="AP546" s="100">
        <v>1</v>
      </c>
      <c r="AQ546" s="100">
        <v>1</v>
      </c>
      <c r="AR546" s="99" t="s">
        <v>41</v>
      </c>
      <c r="AS546" s="99" t="s">
        <v>41</v>
      </c>
      <c r="AT546" s="99" t="s">
        <v>41</v>
      </c>
      <c r="AU546" s="100">
        <v>1</v>
      </c>
      <c r="AV546" s="100">
        <v>1</v>
      </c>
      <c r="AW546" s="197">
        <v>1</v>
      </c>
      <c r="AX546" s="197"/>
      <c r="AY546" s="197">
        <v>1</v>
      </c>
      <c r="AZ546" s="197"/>
      <c r="BA546" s="100">
        <v>1</v>
      </c>
      <c r="BB546" s="100">
        <v>1</v>
      </c>
      <c r="BC546" s="100">
        <v>1</v>
      </c>
      <c r="BD546" s="100">
        <v>1</v>
      </c>
      <c r="BE546" s="100">
        <v>1</v>
      </c>
      <c r="BF546" s="100">
        <v>1</v>
      </c>
      <c r="BG546" s="100">
        <v>1</v>
      </c>
      <c r="BH546" s="100">
        <v>1</v>
      </c>
      <c r="BI546" s="100">
        <v>1</v>
      </c>
      <c r="BJ546" s="100">
        <v>1</v>
      </c>
      <c r="BK546" s="100">
        <v>1</v>
      </c>
      <c r="BL546" s="100">
        <v>1</v>
      </c>
      <c r="BM546" s="100">
        <v>1</v>
      </c>
      <c r="BN546" s="100">
        <v>1</v>
      </c>
      <c r="BO546" s="100">
        <v>1</v>
      </c>
      <c r="BP546" s="100">
        <v>1</v>
      </c>
      <c r="BQ546" s="99" t="s">
        <v>41</v>
      </c>
      <c r="BR546" s="99" t="s">
        <v>41</v>
      </c>
      <c r="BS546" s="99" t="s">
        <v>41</v>
      </c>
      <c r="BT546" s="100">
        <v>1</v>
      </c>
      <c r="BU546" s="100">
        <v>1</v>
      </c>
      <c r="BV546" s="100">
        <v>1</v>
      </c>
      <c r="BW546" s="100">
        <v>1</v>
      </c>
      <c r="BX546" s="100">
        <v>1</v>
      </c>
      <c r="BY546" s="100">
        <v>1</v>
      </c>
      <c r="BZ546" s="100">
        <v>1</v>
      </c>
      <c r="CA546" s="100">
        <v>1</v>
      </c>
      <c r="CB546" s="100">
        <v>1</v>
      </c>
      <c r="CC546" s="100">
        <v>1</v>
      </c>
      <c r="CD546" s="100">
        <v>1</v>
      </c>
      <c r="CE546" s="102">
        <v>1</v>
      </c>
      <c r="CF546" s="24" t="str">
        <f>_xlfn.XLOOKUP(A546,Reworked!A:A,Reworked!I:I)</f>
        <v>Unqualified with no findings</v>
      </c>
    </row>
    <row r="547" spans="1:84" ht="48.75" customHeight="1" x14ac:dyDescent="0.25">
      <c r="A547" s="120">
        <v>439</v>
      </c>
      <c r="B547" s="121" t="s">
        <v>166</v>
      </c>
      <c r="C547" s="121" t="s">
        <v>496</v>
      </c>
      <c r="D547" s="17" t="s">
        <v>100</v>
      </c>
      <c r="E547" s="121" t="s">
        <v>440</v>
      </c>
      <c r="F547" s="120" t="s">
        <v>396</v>
      </c>
      <c r="G547" s="121" t="s">
        <v>40</v>
      </c>
      <c r="H547" s="121" t="s">
        <v>457</v>
      </c>
      <c r="I547" s="121" t="s">
        <v>446</v>
      </c>
      <c r="J547" s="120" t="s">
        <v>436</v>
      </c>
      <c r="K547" s="41" t="s">
        <v>35</v>
      </c>
      <c r="L547" s="97" t="s">
        <v>40</v>
      </c>
      <c r="M547" s="97" t="s">
        <v>40</v>
      </c>
      <c r="N547" s="98" t="s">
        <v>40</v>
      </c>
      <c r="O547" s="98" t="s">
        <v>40</v>
      </c>
      <c r="P547" s="98" t="s">
        <v>40</v>
      </c>
      <c r="Q547" s="103" t="s">
        <v>45</v>
      </c>
      <c r="R547" s="103" t="s">
        <v>45</v>
      </c>
      <c r="S547" s="103" t="s">
        <v>45</v>
      </c>
      <c r="T547" s="100">
        <v>1</v>
      </c>
      <c r="U547" s="100">
        <v>1</v>
      </c>
      <c r="V547" s="100">
        <v>1</v>
      </c>
      <c r="W547" s="100">
        <v>1</v>
      </c>
      <c r="X547" s="104">
        <v>2</v>
      </c>
      <c r="Y547" s="104">
        <v>2</v>
      </c>
      <c r="Z547" s="104">
        <v>2</v>
      </c>
      <c r="AA547" s="104">
        <v>2</v>
      </c>
      <c r="AB547" s="100">
        <v>1</v>
      </c>
      <c r="AC547" s="100">
        <v>1</v>
      </c>
      <c r="AD547" s="100">
        <v>1</v>
      </c>
      <c r="AE547" s="100">
        <v>1</v>
      </c>
      <c r="AF547" s="100">
        <v>1</v>
      </c>
      <c r="AG547" s="100">
        <v>1</v>
      </c>
      <c r="AH547" s="100">
        <v>1</v>
      </c>
      <c r="AI547" s="100">
        <v>1</v>
      </c>
      <c r="AJ547" s="100">
        <v>1</v>
      </c>
      <c r="AK547" s="100">
        <v>1</v>
      </c>
      <c r="AL547" s="100">
        <v>1</v>
      </c>
      <c r="AM547" s="100">
        <v>1</v>
      </c>
      <c r="AN547" s="104">
        <v>2</v>
      </c>
      <c r="AO547" s="104">
        <v>2</v>
      </c>
      <c r="AP547" s="104">
        <v>2</v>
      </c>
      <c r="AQ547" s="104">
        <v>2</v>
      </c>
      <c r="AR547" s="103" t="s">
        <v>45</v>
      </c>
      <c r="AS547" s="103" t="s">
        <v>45</v>
      </c>
      <c r="AT547" s="101" t="s">
        <v>42</v>
      </c>
      <c r="AU547" s="100">
        <v>1</v>
      </c>
      <c r="AV547" s="100">
        <v>1</v>
      </c>
      <c r="AW547" s="196">
        <v>2</v>
      </c>
      <c r="AX547" s="196"/>
      <c r="AY547" s="196">
        <v>2</v>
      </c>
      <c r="AZ547" s="196"/>
      <c r="BA547" s="100">
        <v>1</v>
      </c>
      <c r="BB547" s="100">
        <v>1</v>
      </c>
      <c r="BC547" s="100">
        <v>1</v>
      </c>
      <c r="BD547" s="100">
        <v>1</v>
      </c>
      <c r="BE547" s="104">
        <v>2</v>
      </c>
      <c r="BF547" s="104">
        <v>2</v>
      </c>
      <c r="BG547" s="104">
        <v>2</v>
      </c>
      <c r="BH547" s="104">
        <v>2</v>
      </c>
      <c r="BI547" s="100">
        <v>1</v>
      </c>
      <c r="BJ547" s="100">
        <v>1</v>
      </c>
      <c r="BK547" s="100">
        <v>1</v>
      </c>
      <c r="BL547" s="100">
        <v>1</v>
      </c>
      <c r="BM547" s="104">
        <v>2</v>
      </c>
      <c r="BN547" s="104">
        <v>2</v>
      </c>
      <c r="BO547" s="105">
        <v>3</v>
      </c>
      <c r="BP547" s="104">
        <v>2</v>
      </c>
      <c r="BQ547" s="99" t="s">
        <v>41</v>
      </c>
      <c r="BR547" s="103" t="s">
        <v>45</v>
      </c>
      <c r="BS547" s="103" t="s">
        <v>45</v>
      </c>
      <c r="BT547" s="100">
        <v>1</v>
      </c>
      <c r="BU547" s="100">
        <v>1</v>
      </c>
      <c r="BV547" s="100">
        <v>1</v>
      </c>
      <c r="BW547" s="100">
        <v>1</v>
      </c>
      <c r="BX547" s="100">
        <v>1</v>
      </c>
      <c r="BY547" s="100">
        <v>1</v>
      </c>
      <c r="BZ547" s="100">
        <v>1</v>
      </c>
      <c r="CA547" s="100">
        <v>1</v>
      </c>
      <c r="CB547" s="100">
        <v>1</v>
      </c>
      <c r="CC547" s="104">
        <v>2</v>
      </c>
      <c r="CD547" s="104">
        <v>2</v>
      </c>
      <c r="CE547" s="108">
        <v>2</v>
      </c>
      <c r="CF547" s="24" t="str">
        <f>_xlfn.XLOOKUP(A547,Reworked!A:A,Reworked!I:I)</f>
        <v>Unqualified with no findings</v>
      </c>
    </row>
    <row r="548" spans="1:84" ht="48" customHeight="1" x14ac:dyDescent="0.25">
      <c r="A548" s="120">
        <v>1368</v>
      </c>
      <c r="B548" s="121" t="s">
        <v>167</v>
      </c>
      <c r="C548" s="121" t="s">
        <v>496</v>
      </c>
      <c r="D548" s="17" t="s">
        <v>100</v>
      </c>
      <c r="E548" s="121" t="s">
        <v>78</v>
      </c>
      <c r="F548" s="120" t="s">
        <v>396</v>
      </c>
      <c r="G548" s="121" t="s">
        <v>40</v>
      </c>
      <c r="H548" s="121" t="s">
        <v>468</v>
      </c>
      <c r="I548" s="121" t="s">
        <v>446</v>
      </c>
      <c r="J548" s="120" t="s">
        <v>436</v>
      </c>
      <c r="K548" s="41" t="s">
        <v>35</v>
      </c>
      <c r="L548" s="97" t="s">
        <v>40</v>
      </c>
      <c r="M548" s="97" t="s">
        <v>40</v>
      </c>
      <c r="N548" s="98" t="s">
        <v>40</v>
      </c>
      <c r="O548" s="98" t="s">
        <v>40</v>
      </c>
      <c r="P548" s="98" t="s">
        <v>40</v>
      </c>
      <c r="Q548" s="99" t="s">
        <v>41</v>
      </c>
      <c r="R548" s="99" t="s">
        <v>41</v>
      </c>
      <c r="S548" s="99" t="s">
        <v>41</v>
      </c>
      <c r="T548" s="100">
        <v>1</v>
      </c>
      <c r="U548" s="100">
        <v>1</v>
      </c>
      <c r="V548" s="100">
        <v>1</v>
      </c>
      <c r="W548" s="100">
        <v>1</v>
      </c>
      <c r="X548" s="100">
        <v>1</v>
      </c>
      <c r="Y548" s="100">
        <v>1</v>
      </c>
      <c r="Z548" s="100">
        <v>1</v>
      </c>
      <c r="AA548" s="100">
        <v>1</v>
      </c>
      <c r="AB548" s="100">
        <v>1</v>
      </c>
      <c r="AC548" s="100">
        <v>1</v>
      </c>
      <c r="AD548" s="100">
        <v>1</v>
      </c>
      <c r="AE548" s="100">
        <v>1</v>
      </c>
      <c r="AF548" s="100">
        <v>1</v>
      </c>
      <c r="AG548" s="100">
        <v>1</v>
      </c>
      <c r="AH548" s="100">
        <v>1</v>
      </c>
      <c r="AI548" s="100">
        <v>1</v>
      </c>
      <c r="AJ548" s="100">
        <v>1</v>
      </c>
      <c r="AK548" s="100">
        <v>1</v>
      </c>
      <c r="AL548" s="100">
        <v>1</v>
      </c>
      <c r="AM548" s="100">
        <v>1</v>
      </c>
      <c r="AN548" s="100">
        <v>1</v>
      </c>
      <c r="AO548" s="100">
        <v>1</v>
      </c>
      <c r="AP548" s="100">
        <v>1</v>
      </c>
      <c r="AQ548" s="100">
        <v>1</v>
      </c>
      <c r="AR548" s="103" t="s">
        <v>45</v>
      </c>
      <c r="AS548" s="99" t="s">
        <v>41</v>
      </c>
      <c r="AT548" s="99" t="s">
        <v>41</v>
      </c>
      <c r="AU548" s="100">
        <v>1</v>
      </c>
      <c r="AV548" s="100">
        <v>1</v>
      </c>
      <c r="AW548" s="197">
        <v>1</v>
      </c>
      <c r="AX548" s="197"/>
      <c r="AY548" s="197">
        <v>1</v>
      </c>
      <c r="AZ548" s="197"/>
      <c r="BA548" s="100">
        <v>1</v>
      </c>
      <c r="BB548" s="100">
        <v>1</v>
      </c>
      <c r="BC548" s="100">
        <v>1</v>
      </c>
      <c r="BD548" s="100">
        <v>1</v>
      </c>
      <c r="BE548" s="104">
        <v>2</v>
      </c>
      <c r="BF548" s="100">
        <v>1</v>
      </c>
      <c r="BG548" s="100">
        <v>1</v>
      </c>
      <c r="BH548" s="100">
        <v>1</v>
      </c>
      <c r="BI548" s="104">
        <v>2</v>
      </c>
      <c r="BJ548" s="100">
        <v>1</v>
      </c>
      <c r="BK548" s="100">
        <v>1</v>
      </c>
      <c r="BL548" s="100">
        <v>1</v>
      </c>
      <c r="BM548" s="100">
        <v>1</v>
      </c>
      <c r="BN548" s="100">
        <v>1</v>
      </c>
      <c r="BO548" s="100">
        <v>1</v>
      </c>
      <c r="BP548" s="100">
        <v>1</v>
      </c>
      <c r="BQ548" s="99" t="s">
        <v>41</v>
      </c>
      <c r="BR548" s="99" t="s">
        <v>41</v>
      </c>
      <c r="BS548" s="99" t="s">
        <v>41</v>
      </c>
      <c r="BT548" s="100">
        <v>1</v>
      </c>
      <c r="BU548" s="100">
        <v>1</v>
      </c>
      <c r="BV548" s="100">
        <v>1</v>
      </c>
      <c r="BW548" s="100">
        <v>1</v>
      </c>
      <c r="BX548" s="100">
        <v>1</v>
      </c>
      <c r="BY548" s="100">
        <v>1</v>
      </c>
      <c r="BZ548" s="100">
        <v>1</v>
      </c>
      <c r="CA548" s="100">
        <v>1</v>
      </c>
      <c r="CB548" s="100">
        <v>1</v>
      </c>
      <c r="CC548" s="100">
        <v>1</v>
      </c>
      <c r="CD548" s="100">
        <v>1</v>
      </c>
      <c r="CE548" s="102">
        <v>1</v>
      </c>
      <c r="CF548" s="24" t="str">
        <f>_xlfn.XLOOKUP(A548,Reworked!A:A,Reworked!I:I)</f>
        <v>Unqualified with no findings</v>
      </c>
    </row>
    <row r="549" spans="1:84" ht="48.75" customHeight="1" x14ac:dyDescent="0.25">
      <c r="A549" s="120">
        <v>471</v>
      </c>
      <c r="B549" s="121" t="s">
        <v>293</v>
      </c>
      <c r="C549" s="121" t="s">
        <v>496</v>
      </c>
      <c r="D549" s="17" t="s">
        <v>100</v>
      </c>
      <c r="E549" s="121" t="s">
        <v>440</v>
      </c>
      <c r="F549" s="120" t="s">
        <v>396</v>
      </c>
      <c r="G549" s="121" t="s">
        <v>40</v>
      </c>
      <c r="H549" s="121" t="s">
        <v>457</v>
      </c>
      <c r="I549" s="121" t="s">
        <v>446</v>
      </c>
      <c r="J549" s="120" t="s">
        <v>436</v>
      </c>
      <c r="K549" s="42" t="s">
        <v>181</v>
      </c>
      <c r="L549" s="97" t="s">
        <v>40</v>
      </c>
      <c r="M549" s="97" t="s">
        <v>40</v>
      </c>
      <c r="N549" s="98" t="s">
        <v>40</v>
      </c>
      <c r="O549" s="106" t="s">
        <v>40</v>
      </c>
      <c r="P549" s="98" t="s">
        <v>40</v>
      </c>
      <c r="Q549" s="99" t="s">
        <v>41</v>
      </c>
      <c r="R549" s="101" t="s">
        <v>42</v>
      </c>
      <c r="S549" s="99" t="s">
        <v>41</v>
      </c>
      <c r="T549" s="100">
        <v>1</v>
      </c>
      <c r="U549" s="100">
        <v>1</v>
      </c>
      <c r="V549" s="100">
        <v>1</v>
      </c>
      <c r="W549" s="100">
        <v>1</v>
      </c>
      <c r="X549" s="104">
        <v>2</v>
      </c>
      <c r="Y549" s="100">
        <v>1</v>
      </c>
      <c r="Z549" s="104">
        <v>2</v>
      </c>
      <c r="AA549" s="104">
        <v>2</v>
      </c>
      <c r="AB549" s="100">
        <v>1</v>
      </c>
      <c r="AC549" s="100">
        <v>1</v>
      </c>
      <c r="AD549" s="104">
        <v>2</v>
      </c>
      <c r="AE549" s="104">
        <v>2</v>
      </c>
      <c r="AF549" s="100">
        <v>1</v>
      </c>
      <c r="AG549" s="100">
        <v>1</v>
      </c>
      <c r="AH549" s="100">
        <v>1</v>
      </c>
      <c r="AI549" s="100">
        <v>1</v>
      </c>
      <c r="AJ549" s="104">
        <v>2</v>
      </c>
      <c r="AK549" s="100">
        <v>1</v>
      </c>
      <c r="AL549" s="104">
        <v>2</v>
      </c>
      <c r="AM549" s="104">
        <v>2</v>
      </c>
      <c r="AN549" s="100">
        <v>1</v>
      </c>
      <c r="AO549" s="100">
        <v>1</v>
      </c>
      <c r="AP549" s="100">
        <v>1</v>
      </c>
      <c r="AQ549" s="100">
        <v>1</v>
      </c>
      <c r="AR549" s="101" t="s">
        <v>42</v>
      </c>
      <c r="AS549" s="101" t="s">
        <v>42</v>
      </c>
      <c r="AT549" s="99" t="s">
        <v>41</v>
      </c>
      <c r="AU549" s="104">
        <v>2</v>
      </c>
      <c r="AV549" s="100">
        <v>1</v>
      </c>
      <c r="AW549" s="196">
        <v>2</v>
      </c>
      <c r="AX549" s="196"/>
      <c r="AY549" s="196">
        <v>2</v>
      </c>
      <c r="AZ549" s="196"/>
      <c r="BA549" s="104">
        <v>2</v>
      </c>
      <c r="BB549" s="100">
        <v>1</v>
      </c>
      <c r="BC549" s="100">
        <v>1</v>
      </c>
      <c r="BD549" s="104">
        <v>2</v>
      </c>
      <c r="BE549" s="104">
        <v>2</v>
      </c>
      <c r="BF549" s="100">
        <v>1</v>
      </c>
      <c r="BG549" s="104">
        <v>2</v>
      </c>
      <c r="BH549" s="104">
        <v>2</v>
      </c>
      <c r="BI549" s="104">
        <v>2</v>
      </c>
      <c r="BJ549" s="100">
        <v>1</v>
      </c>
      <c r="BK549" s="105">
        <v>3</v>
      </c>
      <c r="BL549" s="104">
        <v>2</v>
      </c>
      <c r="BM549" s="104">
        <v>2</v>
      </c>
      <c r="BN549" s="104">
        <v>2</v>
      </c>
      <c r="BO549" s="104">
        <v>2</v>
      </c>
      <c r="BP549" s="104">
        <v>2</v>
      </c>
      <c r="BQ549" s="99" t="s">
        <v>41</v>
      </c>
      <c r="BR549" s="99" t="s">
        <v>41</v>
      </c>
      <c r="BS549" s="99" t="s">
        <v>41</v>
      </c>
      <c r="BT549" s="100">
        <v>1</v>
      </c>
      <c r="BU549" s="100">
        <v>1</v>
      </c>
      <c r="BV549" s="100">
        <v>1</v>
      </c>
      <c r="BW549" s="100">
        <v>1</v>
      </c>
      <c r="BX549" s="100">
        <v>1</v>
      </c>
      <c r="BY549" s="100">
        <v>1</v>
      </c>
      <c r="BZ549" s="100">
        <v>1</v>
      </c>
      <c r="CA549" s="100">
        <v>1</v>
      </c>
      <c r="CB549" s="100">
        <v>1</v>
      </c>
      <c r="CC549" s="100">
        <v>1</v>
      </c>
      <c r="CD549" s="100">
        <v>1</v>
      </c>
      <c r="CE549" s="102">
        <v>1</v>
      </c>
      <c r="CF549" s="24" t="str">
        <f>_xlfn.XLOOKUP(A549,Reworked!A:A,Reworked!I:I)</f>
        <v>Unqualified with findings</v>
      </c>
    </row>
    <row r="550" spans="1:84" ht="48" customHeight="1" x14ac:dyDescent="0.25">
      <c r="A550" s="120">
        <v>441</v>
      </c>
      <c r="B550" s="121" t="s">
        <v>294</v>
      </c>
      <c r="C550" s="121" t="s">
        <v>496</v>
      </c>
      <c r="D550" s="17" t="s">
        <v>100</v>
      </c>
      <c r="E550" s="121" t="s">
        <v>461</v>
      </c>
      <c r="F550" s="120" t="s">
        <v>396</v>
      </c>
      <c r="G550" s="121" t="s">
        <v>40</v>
      </c>
      <c r="H550" s="121" t="s">
        <v>203</v>
      </c>
      <c r="I550" s="121" t="s">
        <v>446</v>
      </c>
      <c r="J550" s="120" t="s">
        <v>436</v>
      </c>
      <c r="K550" s="42" t="s">
        <v>181</v>
      </c>
      <c r="L550" s="110" t="s">
        <v>40</v>
      </c>
      <c r="M550" s="97" t="s">
        <v>40</v>
      </c>
      <c r="N550" s="98" t="s">
        <v>40</v>
      </c>
      <c r="O550" s="106" t="s">
        <v>40</v>
      </c>
      <c r="P550" s="98" t="s">
        <v>40</v>
      </c>
      <c r="Q550" s="101" t="s">
        <v>42</v>
      </c>
      <c r="R550" s="99" t="s">
        <v>41</v>
      </c>
      <c r="S550" s="101" t="s">
        <v>42</v>
      </c>
      <c r="T550" s="100">
        <v>1</v>
      </c>
      <c r="U550" s="100">
        <v>1</v>
      </c>
      <c r="V550" s="100">
        <v>1</v>
      </c>
      <c r="W550" s="100">
        <v>1</v>
      </c>
      <c r="X550" s="100">
        <v>1</v>
      </c>
      <c r="Y550" s="104">
        <v>2</v>
      </c>
      <c r="Z550" s="100">
        <v>1</v>
      </c>
      <c r="AA550" s="104">
        <v>2</v>
      </c>
      <c r="AB550" s="100">
        <v>1</v>
      </c>
      <c r="AC550" s="100">
        <v>1</v>
      </c>
      <c r="AD550" s="100">
        <v>1</v>
      </c>
      <c r="AE550" s="100">
        <v>1</v>
      </c>
      <c r="AF550" s="100">
        <v>1</v>
      </c>
      <c r="AG550" s="100">
        <v>1</v>
      </c>
      <c r="AH550" s="100">
        <v>1</v>
      </c>
      <c r="AI550" s="100">
        <v>1</v>
      </c>
      <c r="AJ550" s="100">
        <v>1</v>
      </c>
      <c r="AK550" s="104">
        <v>2</v>
      </c>
      <c r="AL550" s="104">
        <v>2</v>
      </c>
      <c r="AM550" s="104">
        <v>2</v>
      </c>
      <c r="AN550" s="100">
        <v>1</v>
      </c>
      <c r="AO550" s="100">
        <v>1</v>
      </c>
      <c r="AP550" s="97">
        <v>0</v>
      </c>
      <c r="AQ550" s="100">
        <v>1</v>
      </c>
      <c r="AR550" s="101" t="s">
        <v>42</v>
      </c>
      <c r="AS550" s="99" t="s">
        <v>41</v>
      </c>
      <c r="AT550" s="101" t="s">
        <v>42</v>
      </c>
      <c r="AU550" s="100">
        <v>1</v>
      </c>
      <c r="AV550" s="104">
        <v>2</v>
      </c>
      <c r="AW550" s="196">
        <v>2</v>
      </c>
      <c r="AX550" s="196"/>
      <c r="AY550" s="196">
        <v>2</v>
      </c>
      <c r="AZ550" s="196"/>
      <c r="BA550" s="104">
        <v>2</v>
      </c>
      <c r="BB550" s="104">
        <v>2</v>
      </c>
      <c r="BC550" s="104">
        <v>2</v>
      </c>
      <c r="BD550" s="104">
        <v>2</v>
      </c>
      <c r="BE550" s="104">
        <v>2</v>
      </c>
      <c r="BF550" s="105">
        <v>3</v>
      </c>
      <c r="BG550" s="97">
        <v>0</v>
      </c>
      <c r="BH550" s="104">
        <v>2</v>
      </c>
      <c r="BI550" s="100">
        <v>1</v>
      </c>
      <c r="BJ550" s="105">
        <v>3</v>
      </c>
      <c r="BK550" s="104">
        <v>2</v>
      </c>
      <c r="BL550" s="104">
        <v>2</v>
      </c>
      <c r="BM550" s="104">
        <v>2</v>
      </c>
      <c r="BN550" s="104">
        <v>2</v>
      </c>
      <c r="BO550" s="97">
        <v>0</v>
      </c>
      <c r="BP550" s="104">
        <v>2</v>
      </c>
      <c r="BQ550" s="101" t="s">
        <v>42</v>
      </c>
      <c r="BR550" s="99" t="s">
        <v>41</v>
      </c>
      <c r="BS550" s="99" t="s">
        <v>41</v>
      </c>
      <c r="BT550" s="100">
        <v>1</v>
      </c>
      <c r="BU550" s="100">
        <v>1</v>
      </c>
      <c r="BV550" s="100">
        <v>1</v>
      </c>
      <c r="BW550" s="100">
        <v>1</v>
      </c>
      <c r="BX550" s="100">
        <v>1</v>
      </c>
      <c r="BY550" s="100">
        <v>1</v>
      </c>
      <c r="BZ550" s="100">
        <v>1</v>
      </c>
      <c r="CA550" s="100">
        <v>1</v>
      </c>
      <c r="CB550" s="100">
        <v>1</v>
      </c>
      <c r="CC550" s="104">
        <v>2</v>
      </c>
      <c r="CD550" s="100">
        <v>1</v>
      </c>
      <c r="CE550" s="108">
        <v>2</v>
      </c>
      <c r="CF550" s="24" t="str">
        <f>_xlfn.XLOOKUP(A550,Reworked!A:A,Reworked!I:I)</f>
        <v>Unqualified with findings</v>
      </c>
    </row>
    <row r="551" spans="1:84" ht="48.75" customHeight="1" x14ac:dyDescent="0.25">
      <c r="A551" s="120">
        <v>1248</v>
      </c>
      <c r="B551" s="121" t="s">
        <v>655</v>
      </c>
      <c r="C551" s="121" t="s">
        <v>496</v>
      </c>
      <c r="D551" s="17" t="s">
        <v>100</v>
      </c>
      <c r="E551" s="121" t="s">
        <v>452</v>
      </c>
      <c r="F551" s="120" t="s">
        <v>396</v>
      </c>
      <c r="G551" s="121" t="s">
        <v>40</v>
      </c>
      <c r="H551" s="121" t="s">
        <v>472</v>
      </c>
      <c r="I551" s="121" t="s">
        <v>446</v>
      </c>
      <c r="J551" s="120" t="s">
        <v>436</v>
      </c>
      <c r="K551" s="100" t="s">
        <v>40</v>
      </c>
      <c r="L551" s="97" t="s">
        <v>40</v>
      </c>
      <c r="M551" s="97" t="s">
        <v>40</v>
      </c>
      <c r="N551" s="98" t="s">
        <v>40</v>
      </c>
      <c r="O551" s="98" t="s">
        <v>40</v>
      </c>
      <c r="P551" s="98" t="s">
        <v>40</v>
      </c>
      <c r="Q551" s="107" t="s">
        <v>40</v>
      </c>
      <c r="R551" s="107" t="s">
        <v>40</v>
      </c>
      <c r="S551" s="107" t="s">
        <v>40</v>
      </c>
      <c r="T551" s="97">
        <v>0</v>
      </c>
      <c r="U551" s="97">
        <v>0</v>
      </c>
      <c r="V551" s="97">
        <v>0</v>
      </c>
      <c r="W551" s="97">
        <v>0</v>
      </c>
      <c r="X551" s="97">
        <v>0</v>
      </c>
      <c r="Y551" s="97">
        <v>0</v>
      </c>
      <c r="Z551" s="97">
        <v>0</v>
      </c>
      <c r="AA551" s="97">
        <v>0</v>
      </c>
      <c r="AB551" s="97">
        <v>0</v>
      </c>
      <c r="AC551" s="97">
        <v>0</v>
      </c>
      <c r="AD551" s="97">
        <v>0</v>
      </c>
      <c r="AE551" s="97">
        <v>0</v>
      </c>
      <c r="AF551" s="97">
        <v>0</v>
      </c>
      <c r="AG551" s="97">
        <v>0</v>
      </c>
      <c r="AH551" s="97">
        <v>0</v>
      </c>
      <c r="AI551" s="97">
        <v>0</v>
      </c>
      <c r="AJ551" s="97">
        <v>0</v>
      </c>
      <c r="AK551" s="97">
        <v>0</v>
      </c>
      <c r="AL551" s="97">
        <v>0</v>
      </c>
      <c r="AM551" s="97">
        <v>0</v>
      </c>
      <c r="AN551" s="97">
        <v>0</v>
      </c>
      <c r="AO551" s="97">
        <v>0</v>
      </c>
      <c r="AP551" s="97">
        <v>0</v>
      </c>
      <c r="AQ551" s="97">
        <v>0</v>
      </c>
      <c r="AR551" s="109" t="s">
        <v>40</v>
      </c>
      <c r="AS551" s="109" t="s">
        <v>40</v>
      </c>
      <c r="AT551" s="109" t="s">
        <v>40</v>
      </c>
      <c r="AU551" s="97">
        <v>0</v>
      </c>
      <c r="AV551" s="97">
        <v>0</v>
      </c>
      <c r="AW551" s="202">
        <v>0</v>
      </c>
      <c r="AX551" s="202"/>
      <c r="AY551" s="202">
        <v>0</v>
      </c>
      <c r="AZ551" s="202"/>
      <c r="BA551" s="97">
        <v>0</v>
      </c>
      <c r="BB551" s="97">
        <v>0</v>
      </c>
      <c r="BC551" s="97">
        <v>0</v>
      </c>
      <c r="BD551" s="97">
        <v>0</v>
      </c>
      <c r="BE551" s="97">
        <v>0</v>
      </c>
      <c r="BF551" s="97">
        <v>0</v>
      </c>
      <c r="BG551" s="97">
        <v>0</v>
      </c>
      <c r="BH551" s="97">
        <v>0</v>
      </c>
      <c r="BI551" s="97">
        <v>0</v>
      </c>
      <c r="BJ551" s="97">
        <v>0</v>
      </c>
      <c r="BK551" s="97">
        <v>0</v>
      </c>
      <c r="BL551" s="97">
        <v>0</v>
      </c>
      <c r="BM551" s="97">
        <v>0</v>
      </c>
      <c r="BN551" s="97">
        <v>0</v>
      </c>
      <c r="BO551" s="97">
        <v>0</v>
      </c>
      <c r="BP551" s="97">
        <v>0</v>
      </c>
      <c r="BQ551" s="107" t="s">
        <v>40</v>
      </c>
      <c r="BR551" s="107" t="s">
        <v>40</v>
      </c>
      <c r="BS551" s="107" t="s">
        <v>40</v>
      </c>
      <c r="BT551" s="97">
        <v>0</v>
      </c>
      <c r="BU551" s="97">
        <v>0</v>
      </c>
      <c r="BV551" s="97">
        <v>0</v>
      </c>
      <c r="BW551" s="97">
        <v>0</v>
      </c>
      <c r="BX551" s="97">
        <v>0</v>
      </c>
      <c r="BY551" s="97">
        <v>0</v>
      </c>
      <c r="BZ551" s="97">
        <v>0</v>
      </c>
      <c r="CA551" s="97">
        <v>0</v>
      </c>
      <c r="CB551" s="97">
        <v>0</v>
      </c>
      <c r="CC551" s="97">
        <v>0</v>
      </c>
      <c r="CD551" s="97">
        <v>0</v>
      </c>
      <c r="CE551" s="127">
        <v>0</v>
      </c>
      <c r="CF551" s="24" t="e">
        <f>_xlfn.XLOOKUP(A551,Reworked!A:A,Reworked!I:I)</f>
        <v>#N/A</v>
      </c>
    </row>
    <row r="552" spans="1:84" ht="48" customHeight="1" x14ac:dyDescent="0.25">
      <c r="A552" s="120">
        <v>1063</v>
      </c>
      <c r="B552" s="121" t="s">
        <v>377</v>
      </c>
      <c r="C552" s="121" t="s">
        <v>494</v>
      </c>
      <c r="D552" s="17" t="s">
        <v>100</v>
      </c>
      <c r="E552" s="121" t="s">
        <v>440</v>
      </c>
      <c r="F552" s="120" t="s">
        <v>396</v>
      </c>
      <c r="G552" s="121" t="s">
        <v>40</v>
      </c>
      <c r="H552" s="121" t="s">
        <v>449</v>
      </c>
      <c r="I552" s="121" t="s">
        <v>446</v>
      </c>
      <c r="J552" s="120" t="s">
        <v>436</v>
      </c>
      <c r="K552" s="45" t="s">
        <v>372</v>
      </c>
      <c r="L552" s="97" t="s">
        <v>40</v>
      </c>
      <c r="M552" s="97" t="s">
        <v>40</v>
      </c>
      <c r="N552" s="111" t="s">
        <v>40</v>
      </c>
      <c r="O552" s="111" t="s">
        <v>40</v>
      </c>
      <c r="P552" s="111" t="s">
        <v>40</v>
      </c>
      <c r="Q552" s="99" t="s">
        <v>41</v>
      </c>
      <c r="R552" s="99" t="s">
        <v>41</v>
      </c>
      <c r="S552" s="99" t="s">
        <v>41</v>
      </c>
      <c r="T552" s="105">
        <v>3</v>
      </c>
      <c r="U552" s="105">
        <v>3</v>
      </c>
      <c r="V552" s="105">
        <v>3</v>
      </c>
      <c r="W552" s="105">
        <v>3</v>
      </c>
      <c r="X552" s="105">
        <v>3</v>
      </c>
      <c r="Y552" s="105">
        <v>3</v>
      </c>
      <c r="Z552" s="105">
        <v>3</v>
      </c>
      <c r="AA552" s="105">
        <v>3</v>
      </c>
      <c r="AB552" s="105">
        <v>3</v>
      </c>
      <c r="AC552" s="105">
        <v>3</v>
      </c>
      <c r="AD552" s="105">
        <v>3</v>
      </c>
      <c r="AE552" s="105">
        <v>3</v>
      </c>
      <c r="AF552" s="105">
        <v>3</v>
      </c>
      <c r="AG552" s="105">
        <v>3</v>
      </c>
      <c r="AH552" s="105">
        <v>3</v>
      </c>
      <c r="AI552" s="105">
        <v>3</v>
      </c>
      <c r="AJ552" s="105">
        <v>3</v>
      </c>
      <c r="AK552" s="105">
        <v>3</v>
      </c>
      <c r="AL552" s="105">
        <v>3</v>
      </c>
      <c r="AM552" s="105">
        <v>3</v>
      </c>
      <c r="AN552" s="105">
        <v>3</v>
      </c>
      <c r="AO552" s="105">
        <v>3</v>
      </c>
      <c r="AP552" s="105">
        <v>3</v>
      </c>
      <c r="AQ552" s="105">
        <v>3</v>
      </c>
      <c r="AR552" s="99" t="s">
        <v>41</v>
      </c>
      <c r="AS552" s="99" t="s">
        <v>41</v>
      </c>
      <c r="AT552" s="99" t="s">
        <v>41</v>
      </c>
      <c r="AU552" s="105">
        <v>3</v>
      </c>
      <c r="AV552" s="105">
        <v>3</v>
      </c>
      <c r="AW552" s="201">
        <v>3</v>
      </c>
      <c r="AX552" s="201"/>
      <c r="AY552" s="201">
        <v>3</v>
      </c>
      <c r="AZ552" s="201"/>
      <c r="BA552" s="105">
        <v>3</v>
      </c>
      <c r="BB552" s="105">
        <v>3</v>
      </c>
      <c r="BC552" s="105">
        <v>3</v>
      </c>
      <c r="BD552" s="105">
        <v>3</v>
      </c>
      <c r="BE552" s="105">
        <v>3</v>
      </c>
      <c r="BF552" s="105">
        <v>3</v>
      </c>
      <c r="BG552" s="105">
        <v>3</v>
      </c>
      <c r="BH552" s="105">
        <v>3</v>
      </c>
      <c r="BI552" s="105">
        <v>3</v>
      </c>
      <c r="BJ552" s="105">
        <v>3</v>
      </c>
      <c r="BK552" s="105">
        <v>3</v>
      </c>
      <c r="BL552" s="105">
        <v>3</v>
      </c>
      <c r="BM552" s="105">
        <v>3</v>
      </c>
      <c r="BN552" s="105">
        <v>3</v>
      </c>
      <c r="BO552" s="105">
        <v>3</v>
      </c>
      <c r="BP552" s="105">
        <v>3</v>
      </c>
      <c r="BQ552" s="99" t="s">
        <v>41</v>
      </c>
      <c r="BR552" s="99" t="s">
        <v>41</v>
      </c>
      <c r="BS552" s="99" t="s">
        <v>41</v>
      </c>
      <c r="BT552" s="105">
        <v>3</v>
      </c>
      <c r="BU552" s="105">
        <v>3</v>
      </c>
      <c r="BV552" s="105">
        <v>3</v>
      </c>
      <c r="BW552" s="105">
        <v>3</v>
      </c>
      <c r="BX552" s="105">
        <v>3</v>
      </c>
      <c r="BY552" s="105">
        <v>3</v>
      </c>
      <c r="BZ552" s="105">
        <v>3</v>
      </c>
      <c r="CA552" s="105">
        <v>3</v>
      </c>
      <c r="CB552" s="105">
        <v>3</v>
      </c>
      <c r="CC552" s="105">
        <v>3</v>
      </c>
      <c r="CD552" s="105">
        <v>3</v>
      </c>
      <c r="CE552" s="112">
        <v>3</v>
      </c>
      <c r="CF552" s="24" t="str">
        <f>_xlfn.XLOOKUP(A552,Reworked!A:A,Reworked!I:I)</f>
        <v>Disclaimer</v>
      </c>
    </row>
    <row r="553" spans="1:84" ht="48.75" customHeight="1" x14ac:dyDescent="0.25">
      <c r="A553" s="120">
        <v>472</v>
      </c>
      <c r="B553" s="121" t="s">
        <v>168</v>
      </c>
      <c r="C553" s="121" t="s">
        <v>496</v>
      </c>
      <c r="D553" s="17" t="s">
        <v>100</v>
      </c>
      <c r="E553" s="121" t="s">
        <v>444</v>
      </c>
      <c r="F553" s="120" t="s">
        <v>396</v>
      </c>
      <c r="G553" s="121" t="s">
        <v>40</v>
      </c>
      <c r="H553" s="121" t="s">
        <v>458</v>
      </c>
      <c r="I553" s="121" t="s">
        <v>448</v>
      </c>
      <c r="J553" s="120" t="s">
        <v>436</v>
      </c>
      <c r="K553" s="41" t="s">
        <v>35</v>
      </c>
      <c r="L553" s="97" t="s">
        <v>40</v>
      </c>
      <c r="M553" s="97" t="s">
        <v>40</v>
      </c>
      <c r="N553" s="98" t="s">
        <v>40</v>
      </c>
      <c r="O553" s="98" t="s">
        <v>40</v>
      </c>
      <c r="P553" s="98" t="s">
        <v>40</v>
      </c>
      <c r="Q553" s="99" t="s">
        <v>41</v>
      </c>
      <c r="R553" s="99" t="s">
        <v>41</v>
      </c>
      <c r="S553" s="99" t="s">
        <v>41</v>
      </c>
      <c r="T553" s="100">
        <v>1</v>
      </c>
      <c r="U553" s="100">
        <v>1</v>
      </c>
      <c r="V553" s="100">
        <v>1</v>
      </c>
      <c r="W553" s="100">
        <v>1</v>
      </c>
      <c r="X553" s="100">
        <v>1</v>
      </c>
      <c r="Y553" s="100">
        <v>1</v>
      </c>
      <c r="Z553" s="100">
        <v>1</v>
      </c>
      <c r="AA553" s="100">
        <v>1</v>
      </c>
      <c r="AB553" s="100">
        <v>1</v>
      </c>
      <c r="AC553" s="100">
        <v>1</v>
      </c>
      <c r="AD553" s="100">
        <v>1</v>
      </c>
      <c r="AE553" s="100">
        <v>1</v>
      </c>
      <c r="AF553" s="100">
        <v>1</v>
      </c>
      <c r="AG553" s="100">
        <v>1</v>
      </c>
      <c r="AH553" s="100">
        <v>1</v>
      </c>
      <c r="AI553" s="100">
        <v>1</v>
      </c>
      <c r="AJ553" s="100">
        <v>1</v>
      </c>
      <c r="AK553" s="100">
        <v>1</v>
      </c>
      <c r="AL553" s="100">
        <v>1</v>
      </c>
      <c r="AM553" s="100">
        <v>1</v>
      </c>
      <c r="AN553" s="100">
        <v>1</v>
      </c>
      <c r="AO553" s="100">
        <v>1</v>
      </c>
      <c r="AP553" s="100">
        <v>1</v>
      </c>
      <c r="AQ553" s="100">
        <v>1</v>
      </c>
      <c r="AR553" s="99" t="s">
        <v>41</v>
      </c>
      <c r="AS553" s="99" t="s">
        <v>41</v>
      </c>
      <c r="AT553" s="99" t="s">
        <v>41</v>
      </c>
      <c r="AU553" s="100">
        <v>1</v>
      </c>
      <c r="AV553" s="100">
        <v>1</v>
      </c>
      <c r="AW553" s="197">
        <v>1</v>
      </c>
      <c r="AX553" s="197"/>
      <c r="AY553" s="197">
        <v>1</v>
      </c>
      <c r="AZ553" s="197"/>
      <c r="BA553" s="100">
        <v>1</v>
      </c>
      <c r="BB553" s="100">
        <v>1</v>
      </c>
      <c r="BC553" s="100">
        <v>1</v>
      </c>
      <c r="BD553" s="100">
        <v>1</v>
      </c>
      <c r="BE553" s="100">
        <v>1</v>
      </c>
      <c r="BF553" s="100">
        <v>1</v>
      </c>
      <c r="BG553" s="100">
        <v>1</v>
      </c>
      <c r="BH553" s="100">
        <v>1</v>
      </c>
      <c r="BI553" s="100">
        <v>1</v>
      </c>
      <c r="BJ553" s="100">
        <v>1</v>
      </c>
      <c r="BK553" s="100">
        <v>1</v>
      </c>
      <c r="BL553" s="100">
        <v>1</v>
      </c>
      <c r="BM553" s="100">
        <v>1</v>
      </c>
      <c r="BN553" s="100">
        <v>1</v>
      </c>
      <c r="BO553" s="100">
        <v>1</v>
      </c>
      <c r="BP553" s="100">
        <v>1</v>
      </c>
      <c r="BQ553" s="99" t="s">
        <v>41</v>
      </c>
      <c r="BR553" s="99" t="s">
        <v>41</v>
      </c>
      <c r="BS553" s="99" t="s">
        <v>41</v>
      </c>
      <c r="BT553" s="100">
        <v>1</v>
      </c>
      <c r="BU553" s="100">
        <v>1</v>
      </c>
      <c r="BV553" s="100">
        <v>1</v>
      </c>
      <c r="BW553" s="100">
        <v>1</v>
      </c>
      <c r="BX553" s="100">
        <v>1</v>
      </c>
      <c r="BY553" s="100">
        <v>1</v>
      </c>
      <c r="BZ553" s="100">
        <v>1</v>
      </c>
      <c r="CA553" s="100">
        <v>1</v>
      </c>
      <c r="CB553" s="100">
        <v>1</v>
      </c>
      <c r="CC553" s="100">
        <v>1</v>
      </c>
      <c r="CD553" s="100">
        <v>1</v>
      </c>
      <c r="CE553" s="102">
        <v>1</v>
      </c>
      <c r="CF553" s="24" t="str">
        <f>_xlfn.XLOOKUP(A553,Reworked!A:A,Reworked!I:I)</f>
        <v>Unqualified with no findings</v>
      </c>
    </row>
    <row r="554" spans="1:84" ht="48" customHeight="1" x14ac:dyDescent="0.25">
      <c r="A554" s="120">
        <v>474</v>
      </c>
      <c r="B554" s="121" t="s">
        <v>295</v>
      </c>
      <c r="C554" s="121" t="s">
        <v>496</v>
      </c>
      <c r="D554" s="17" t="s">
        <v>100</v>
      </c>
      <c r="E554" s="121" t="s">
        <v>452</v>
      </c>
      <c r="F554" s="120" t="s">
        <v>396</v>
      </c>
      <c r="G554" s="121" t="s">
        <v>40</v>
      </c>
      <c r="H554" s="121" t="s">
        <v>92</v>
      </c>
      <c r="I554" s="121" t="s">
        <v>448</v>
      </c>
      <c r="J554" s="120" t="s">
        <v>436</v>
      </c>
      <c r="K554" s="42" t="s">
        <v>181</v>
      </c>
      <c r="L554" s="110" t="s">
        <v>40</v>
      </c>
      <c r="M554" s="110" t="s">
        <v>40</v>
      </c>
      <c r="N554" s="106" t="s">
        <v>40</v>
      </c>
      <c r="O554" s="106" t="s">
        <v>40</v>
      </c>
      <c r="P554" s="98" t="s">
        <v>40</v>
      </c>
      <c r="Q554" s="101" t="s">
        <v>42</v>
      </c>
      <c r="R554" s="99" t="s">
        <v>41</v>
      </c>
      <c r="S554" s="99" t="s">
        <v>41</v>
      </c>
      <c r="T554" s="100">
        <v>1</v>
      </c>
      <c r="U554" s="104">
        <v>2</v>
      </c>
      <c r="V554" s="104">
        <v>2</v>
      </c>
      <c r="W554" s="104">
        <v>2</v>
      </c>
      <c r="X554" s="100">
        <v>1</v>
      </c>
      <c r="Y554" s="104">
        <v>2</v>
      </c>
      <c r="Z554" s="105">
        <v>3</v>
      </c>
      <c r="AA554" s="104">
        <v>2</v>
      </c>
      <c r="AB554" s="100">
        <v>1</v>
      </c>
      <c r="AC554" s="100">
        <v>1</v>
      </c>
      <c r="AD554" s="100">
        <v>1</v>
      </c>
      <c r="AE554" s="100">
        <v>1</v>
      </c>
      <c r="AF554" s="100">
        <v>1</v>
      </c>
      <c r="AG554" s="104">
        <v>2</v>
      </c>
      <c r="AH554" s="100">
        <v>1</v>
      </c>
      <c r="AI554" s="104">
        <v>2</v>
      </c>
      <c r="AJ554" s="100">
        <v>1</v>
      </c>
      <c r="AK554" s="105">
        <v>3</v>
      </c>
      <c r="AL554" s="104">
        <v>2</v>
      </c>
      <c r="AM554" s="104">
        <v>2</v>
      </c>
      <c r="AN554" s="104">
        <v>2</v>
      </c>
      <c r="AO554" s="104">
        <v>2</v>
      </c>
      <c r="AP554" s="104">
        <v>2</v>
      </c>
      <c r="AQ554" s="104">
        <v>2</v>
      </c>
      <c r="AR554" s="99" t="s">
        <v>41</v>
      </c>
      <c r="AS554" s="99" t="s">
        <v>41</v>
      </c>
      <c r="AT554" s="99" t="s">
        <v>41</v>
      </c>
      <c r="AU554" s="104">
        <v>2</v>
      </c>
      <c r="AV554" s="105">
        <v>3</v>
      </c>
      <c r="AW554" s="196">
        <v>2</v>
      </c>
      <c r="AX554" s="196"/>
      <c r="AY554" s="196">
        <v>2</v>
      </c>
      <c r="AZ554" s="196"/>
      <c r="BA554" s="104">
        <v>2</v>
      </c>
      <c r="BB554" s="104">
        <v>2</v>
      </c>
      <c r="BC554" s="100">
        <v>1</v>
      </c>
      <c r="BD554" s="104">
        <v>2</v>
      </c>
      <c r="BE554" s="104">
        <v>2</v>
      </c>
      <c r="BF554" s="104">
        <v>2</v>
      </c>
      <c r="BG554" s="100">
        <v>1</v>
      </c>
      <c r="BH554" s="104">
        <v>2</v>
      </c>
      <c r="BI554" s="100">
        <v>1</v>
      </c>
      <c r="BJ554" s="100">
        <v>1</v>
      </c>
      <c r="BK554" s="104">
        <v>2</v>
      </c>
      <c r="BL554" s="104">
        <v>2</v>
      </c>
      <c r="BM554" s="104">
        <v>2</v>
      </c>
      <c r="BN554" s="104">
        <v>2</v>
      </c>
      <c r="BO554" s="97">
        <v>0</v>
      </c>
      <c r="BP554" s="104">
        <v>2</v>
      </c>
      <c r="BQ554" s="99" t="s">
        <v>41</v>
      </c>
      <c r="BR554" s="99" t="s">
        <v>41</v>
      </c>
      <c r="BS554" s="99" t="s">
        <v>41</v>
      </c>
      <c r="BT554" s="100">
        <v>1</v>
      </c>
      <c r="BU554" s="100">
        <v>1</v>
      </c>
      <c r="BV554" s="100">
        <v>1</v>
      </c>
      <c r="BW554" s="100">
        <v>1</v>
      </c>
      <c r="BX554" s="100">
        <v>1</v>
      </c>
      <c r="BY554" s="100">
        <v>1</v>
      </c>
      <c r="BZ554" s="100">
        <v>1</v>
      </c>
      <c r="CA554" s="100">
        <v>1</v>
      </c>
      <c r="CB554" s="100">
        <v>1</v>
      </c>
      <c r="CC554" s="100">
        <v>1</v>
      </c>
      <c r="CD554" s="100">
        <v>1</v>
      </c>
      <c r="CE554" s="102">
        <v>1</v>
      </c>
      <c r="CF554" s="24" t="str">
        <f>_xlfn.XLOOKUP(A554,Reworked!A:A,Reworked!I:I)</f>
        <v>Unqualified with findings</v>
      </c>
    </row>
    <row r="555" spans="1:84" ht="48.75" customHeight="1" x14ac:dyDescent="0.25">
      <c r="A555" s="120">
        <v>475</v>
      </c>
      <c r="B555" s="121" t="s">
        <v>360</v>
      </c>
      <c r="C555" s="121" t="s">
        <v>496</v>
      </c>
      <c r="D555" s="17" t="s">
        <v>100</v>
      </c>
      <c r="E555" s="121" t="s">
        <v>450</v>
      </c>
      <c r="F555" s="120" t="s">
        <v>396</v>
      </c>
      <c r="G555" s="121" t="s">
        <v>40</v>
      </c>
      <c r="H555" s="121" t="s">
        <v>474</v>
      </c>
      <c r="I555" s="121" t="s">
        <v>446</v>
      </c>
      <c r="J555" s="120" t="s">
        <v>436</v>
      </c>
      <c r="K555" s="43" t="s">
        <v>313</v>
      </c>
      <c r="L555" s="97" t="s">
        <v>40</v>
      </c>
      <c r="M555" s="97" t="s">
        <v>40</v>
      </c>
      <c r="N555" s="106" t="s">
        <v>40</v>
      </c>
      <c r="O555" s="106" t="s">
        <v>40</v>
      </c>
      <c r="P555" s="98" t="s">
        <v>40</v>
      </c>
      <c r="Q555" s="101" t="s">
        <v>42</v>
      </c>
      <c r="R555" s="99" t="s">
        <v>41</v>
      </c>
      <c r="S555" s="103" t="s">
        <v>45</v>
      </c>
      <c r="T555" s="100">
        <v>1</v>
      </c>
      <c r="U555" s="100">
        <v>1</v>
      </c>
      <c r="V555" s="100">
        <v>1</v>
      </c>
      <c r="W555" s="100">
        <v>1</v>
      </c>
      <c r="X555" s="105">
        <v>3</v>
      </c>
      <c r="Y555" s="100">
        <v>1</v>
      </c>
      <c r="Z555" s="105">
        <v>3</v>
      </c>
      <c r="AA555" s="105">
        <v>3</v>
      </c>
      <c r="AB555" s="100">
        <v>1</v>
      </c>
      <c r="AC555" s="100">
        <v>1</v>
      </c>
      <c r="AD555" s="100">
        <v>1</v>
      </c>
      <c r="AE555" s="100">
        <v>1</v>
      </c>
      <c r="AF555" s="104">
        <v>2</v>
      </c>
      <c r="AG555" s="100">
        <v>1</v>
      </c>
      <c r="AH555" s="100">
        <v>1</v>
      </c>
      <c r="AI555" s="100">
        <v>1</v>
      </c>
      <c r="AJ555" s="104">
        <v>2</v>
      </c>
      <c r="AK555" s="100">
        <v>1</v>
      </c>
      <c r="AL555" s="105">
        <v>3</v>
      </c>
      <c r="AM555" s="105">
        <v>3</v>
      </c>
      <c r="AN555" s="104">
        <v>2</v>
      </c>
      <c r="AO555" s="104">
        <v>2</v>
      </c>
      <c r="AP555" s="104">
        <v>2</v>
      </c>
      <c r="AQ555" s="104">
        <v>2</v>
      </c>
      <c r="AR555" s="101" t="s">
        <v>42</v>
      </c>
      <c r="AS555" s="99" t="s">
        <v>41</v>
      </c>
      <c r="AT555" s="99" t="s">
        <v>41</v>
      </c>
      <c r="AU555" s="104">
        <v>2</v>
      </c>
      <c r="AV555" s="100">
        <v>1</v>
      </c>
      <c r="AW555" s="196">
        <v>2</v>
      </c>
      <c r="AX555" s="196"/>
      <c r="AY555" s="196">
        <v>2</v>
      </c>
      <c r="AZ555" s="196"/>
      <c r="BA555" s="104">
        <v>2</v>
      </c>
      <c r="BB555" s="100">
        <v>1</v>
      </c>
      <c r="BC555" s="100">
        <v>1</v>
      </c>
      <c r="BD555" s="104">
        <v>2</v>
      </c>
      <c r="BE555" s="104">
        <v>2</v>
      </c>
      <c r="BF555" s="100">
        <v>1</v>
      </c>
      <c r="BG555" s="100">
        <v>1</v>
      </c>
      <c r="BH555" s="104">
        <v>2</v>
      </c>
      <c r="BI555" s="104">
        <v>2</v>
      </c>
      <c r="BJ555" s="100">
        <v>1</v>
      </c>
      <c r="BK555" s="105">
        <v>3</v>
      </c>
      <c r="BL555" s="105">
        <v>3</v>
      </c>
      <c r="BM555" s="104">
        <v>2</v>
      </c>
      <c r="BN555" s="97">
        <v>0</v>
      </c>
      <c r="BO555" s="97">
        <v>0</v>
      </c>
      <c r="BP555" s="104">
        <v>2</v>
      </c>
      <c r="BQ555" s="99" t="s">
        <v>41</v>
      </c>
      <c r="BR555" s="99" t="s">
        <v>41</v>
      </c>
      <c r="BS555" s="99" t="s">
        <v>41</v>
      </c>
      <c r="BT555" s="100">
        <v>1</v>
      </c>
      <c r="BU555" s="100">
        <v>1</v>
      </c>
      <c r="BV555" s="100">
        <v>1</v>
      </c>
      <c r="BW555" s="100">
        <v>1</v>
      </c>
      <c r="BX555" s="100">
        <v>1</v>
      </c>
      <c r="BY555" s="100">
        <v>1</v>
      </c>
      <c r="BZ555" s="100">
        <v>1</v>
      </c>
      <c r="CA555" s="100">
        <v>1</v>
      </c>
      <c r="CB555" s="100">
        <v>1</v>
      </c>
      <c r="CC555" s="100">
        <v>1</v>
      </c>
      <c r="CD555" s="100">
        <v>1</v>
      </c>
      <c r="CE555" s="102">
        <v>1</v>
      </c>
      <c r="CF555" s="24" t="str">
        <f>_xlfn.XLOOKUP(A555,Reworked!A:A,Reworked!I:I)</f>
        <v>Qualified</v>
      </c>
    </row>
    <row r="556" spans="1:84" ht="48" customHeight="1" x14ac:dyDescent="0.25">
      <c r="A556" s="120">
        <v>476</v>
      </c>
      <c r="B556" s="121" t="s">
        <v>296</v>
      </c>
      <c r="C556" s="121" t="s">
        <v>496</v>
      </c>
      <c r="D556" s="17" t="s">
        <v>100</v>
      </c>
      <c r="E556" s="121" t="s">
        <v>440</v>
      </c>
      <c r="F556" s="120" t="s">
        <v>396</v>
      </c>
      <c r="G556" s="121" t="s">
        <v>40</v>
      </c>
      <c r="H556" s="121" t="s">
        <v>457</v>
      </c>
      <c r="I556" s="121" t="s">
        <v>446</v>
      </c>
      <c r="J556" s="120" t="s">
        <v>436</v>
      </c>
      <c r="K556" s="42" t="s">
        <v>181</v>
      </c>
      <c r="L556" s="97" t="s">
        <v>40</v>
      </c>
      <c r="M556" s="97" t="s">
        <v>40</v>
      </c>
      <c r="N556" s="98" t="s">
        <v>40</v>
      </c>
      <c r="O556" s="98" t="s">
        <v>40</v>
      </c>
      <c r="P556" s="98" t="s">
        <v>40</v>
      </c>
      <c r="Q556" s="99" t="s">
        <v>41</v>
      </c>
      <c r="R556" s="103" t="s">
        <v>45</v>
      </c>
      <c r="S556" s="99" t="s">
        <v>41</v>
      </c>
      <c r="T556" s="100">
        <v>1</v>
      </c>
      <c r="U556" s="100">
        <v>1</v>
      </c>
      <c r="V556" s="100">
        <v>1</v>
      </c>
      <c r="W556" s="100">
        <v>1</v>
      </c>
      <c r="X556" s="100">
        <v>1</v>
      </c>
      <c r="Y556" s="100">
        <v>1</v>
      </c>
      <c r="Z556" s="100">
        <v>1</v>
      </c>
      <c r="AA556" s="100">
        <v>1</v>
      </c>
      <c r="AB556" s="100">
        <v>1</v>
      </c>
      <c r="AC556" s="100">
        <v>1</v>
      </c>
      <c r="AD556" s="100">
        <v>1</v>
      </c>
      <c r="AE556" s="100">
        <v>1</v>
      </c>
      <c r="AF556" s="100">
        <v>1</v>
      </c>
      <c r="AG556" s="100">
        <v>1</v>
      </c>
      <c r="AH556" s="100">
        <v>1</v>
      </c>
      <c r="AI556" s="100">
        <v>1</v>
      </c>
      <c r="AJ556" s="100">
        <v>1</v>
      </c>
      <c r="AK556" s="100">
        <v>1</v>
      </c>
      <c r="AL556" s="100">
        <v>1</v>
      </c>
      <c r="AM556" s="100">
        <v>1</v>
      </c>
      <c r="AN556" s="100">
        <v>1</v>
      </c>
      <c r="AO556" s="105">
        <v>3</v>
      </c>
      <c r="AP556" s="100">
        <v>1</v>
      </c>
      <c r="AQ556" s="104">
        <v>2</v>
      </c>
      <c r="AR556" s="99" t="s">
        <v>41</v>
      </c>
      <c r="AS556" s="103" t="s">
        <v>45</v>
      </c>
      <c r="AT556" s="99" t="s">
        <v>41</v>
      </c>
      <c r="AU556" s="100">
        <v>1</v>
      </c>
      <c r="AV556" s="104">
        <v>2</v>
      </c>
      <c r="AW556" s="197">
        <v>1</v>
      </c>
      <c r="AX556" s="197"/>
      <c r="AY556" s="197">
        <v>1</v>
      </c>
      <c r="AZ556" s="197"/>
      <c r="BA556" s="100">
        <v>1</v>
      </c>
      <c r="BB556" s="100">
        <v>1</v>
      </c>
      <c r="BC556" s="100">
        <v>1</v>
      </c>
      <c r="BD556" s="100">
        <v>1</v>
      </c>
      <c r="BE556" s="100">
        <v>1</v>
      </c>
      <c r="BF556" s="100">
        <v>1</v>
      </c>
      <c r="BG556" s="100">
        <v>1</v>
      </c>
      <c r="BH556" s="100">
        <v>1</v>
      </c>
      <c r="BI556" s="100">
        <v>1</v>
      </c>
      <c r="BJ556" s="100">
        <v>1</v>
      </c>
      <c r="BK556" s="100">
        <v>1</v>
      </c>
      <c r="BL556" s="100">
        <v>1</v>
      </c>
      <c r="BM556" s="100">
        <v>1</v>
      </c>
      <c r="BN556" s="105">
        <v>3</v>
      </c>
      <c r="BO556" s="100">
        <v>1</v>
      </c>
      <c r="BP556" s="100">
        <v>1</v>
      </c>
      <c r="BQ556" s="99" t="s">
        <v>41</v>
      </c>
      <c r="BR556" s="99" t="s">
        <v>41</v>
      </c>
      <c r="BS556" s="99" t="s">
        <v>41</v>
      </c>
      <c r="BT556" s="100">
        <v>1</v>
      </c>
      <c r="BU556" s="100">
        <v>1</v>
      </c>
      <c r="BV556" s="100">
        <v>1</v>
      </c>
      <c r="BW556" s="100">
        <v>1</v>
      </c>
      <c r="BX556" s="100">
        <v>1</v>
      </c>
      <c r="BY556" s="100">
        <v>1</v>
      </c>
      <c r="BZ556" s="100">
        <v>1</v>
      </c>
      <c r="CA556" s="100">
        <v>1</v>
      </c>
      <c r="CB556" s="100">
        <v>1</v>
      </c>
      <c r="CC556" s="100">
        <v>1</v>
      </c>
      <c r="CD556" s="100">
        <v>1</v>
      </c>
      <c r="CE556" s="102">
        <v>1</v>
      </c>
      <c r="CF556" s="24" t="str">
        <f>_xlfn.XLOOKUP(A556,Reworked!A:A,Reworked!I:I)</f>
        <v>Unqualified with findings</v>
      </c>
    </row>
    <row r="557" spans="1:84" ht="48.75" customHeight="1" x14ac:dyDescent="0.25">
      <c r="A557" s="120">
        <v>1340</v>
      </c>
      <c r="B557" s="121" t="s">
        <v>169</v>
      </c>
      <c r="C557" s="121" t="s">
        <v>513</v>
      </c>
      <c r="D557" s="17" t="s">
        <v>100</v>
      </c>
      <c r="E557" s="121" t="s">
        <v>39</v>
      </c>
      <c r="F557" s="120" t="s">
        <v>396</v>
      </c>
      <c r="G557" s="121" t="s">
        <v>40</v>
      </c>
      <c r="H557" s="121" t="s">
        <v>458</v>
      </c>
      <c r="I557" s="121" t="s">
        <v>448</v>
      </c>
      <c r="J557" s="120" t="s">
        <v>436</v>
      </c>
      <c r="K557" s="41" t="s">
        <v>35</v>
      </c>
      <c r="L557" s="97" t="s">
        <v>40</v>
      </c>
      <c r="M557" s="97" t="s">
        <v>40</v>
      </c>
      <c r="N557" s="98" t="s">
        <v>40</v>
      </c>
      <c r="O557" s="98" t="s">
        <v>40</v>
      </c>
      <c r="P557" s="98" t="s">
        <v>40</v>
      </c>
      <c r="Q557" s="103" t="s">
        <v>45</v>
      </c>
      <c r="R557" s="107" t="s">
        <v>40</v>
      </c>
      <c r="S557" s="99" t="s">
        <v>41</v>
      </c>
      <c r="T557" s="100">
        <v>1</v>
      </c>
      <c r="U557" s="97">
        <v>0</v>
      </c>
      <c r="V557" s="100">
        <v>1</v>
      </c>
      <c r="W557" s="100">
        <v>1</v>
      </c>
      <c r="X557" s="100">
        <v>1</v>
      </c>
      <c r="Y557" s="97">
        <v>0</v>
      </c>
      <c r="Z557" s="104">
        <v>2</v>
      </c>
      <c r="AA557" s="104">
        <v>2</v>
      </c>
      <c r="AB557" s="100">
        <v>1</v>
      </c>
      <c r="AC557" s="97">
        <v>0</v>
      </c>
      <c r="AD557" s="100">
        <v>1</v>
      </c>
      <c r="AE557" s="100">
        <v>1</v>
      </c>
      <c r="AF557" s="104">
        <v>2</v>
      </c>
      <c r="AG557" s="97">
        <v>0</v>
      </c>
      <c r="AH557" s="100">
        <v>1</v>
      </c>
      <c r="AI557" s="104">
        <v>2</v>
      </c>
      <c r="AJ557" s="100">
        <v>1</v>
      </c>
      <c r="AK557" s="97">
        <v>0</v>
      </c>
      <c r="AL557" s="100">
        <v>1</v>
      </c>
      <c r="AM557" s="100">
        <v>1</v>
      </c>
      <c r="AN557" s="104">
        <v>2</v>
      </c>
      <c r="AO557" s="97">
        <v>0</v>
      </c>
      <c r="AP557" s="100">
        <v>1</v>
      </c>
      <c r="AQ557" s="104">
        <v>2</v>
      </c>
      <c r="AR557" s="101" t="s">
        <v>42</v>
      </c>
      <c r="AS557" s="109" t="s">
        <v>40</v>
      </c>
      <c r="AT557" s="101" t="s">
        <v>42</v>
      </c>
      <c r="AU557" s="100">
        <v>1</v>
      </c>
      <c r="AV557" s="97">
        <v>0</v>
      </c>
      <c r="AW557" s="197">
        <v>1</v>
      </c>
      <c r="AX557" s="197"/>
      <c r="AY557" s="197">
        <v>1</v>
      </c>
      <c r="AZ557" s="197"/>
      <c r="BA557" s="104">
        <v>2</v>
      </c>
      <c r="BB557" s="97">
        <v>0</v>
      </c>
      <c r="BC557" s="104">
        <v>2</v>
      </c>
      <c r="BD557" s="104">
        <v>2</v>
      </c>
      <c r="BE557" s="104">
        <v>2</v>
      </c>
      <c r="BF557" s="97">
        <v>0</v>
      </c>
      <c r="BG557" s="104">
        <v>2</v>
      </c>
      <c r="BH557" s="104">
        <v>2</v>
      </c>
      <c r="BI557" s="100">
        <v>1</v>
      </c>
      <c r="BJ557" s="97">
        <v>0</v>
      </c>
      <c r="BK557" s="100">
        <v>1</v>
      </c>
      <c r="BL557" s="100">
        <v>1</v>
      </c>
      <c r="BM557" s="100">
        <v>1</v>
      </c>
      <c r="BN557" s="97">
        <v>0</v>
      </c>
      <c r="BO557" s="100">
        <v>1</v>
      </c>
      <c r="BP557" s="100">
        <v>1</v>
      </c>
      <c r="BQ557" s="99" t="s">
        <v>41</v>
      </c>
      <c r="BR557" s="107" t="s">
        <v>40</v>
      </c>
      <c r="BS557" s="99" t="s">
        <v>41</v>
      </c>
      <c r="BT557" s="100">
        <v>1</v>
      </c>
      <c r="BU557" s="97">
        <v>0</v>
      </c>
      <c r="BV557" s="100">
        <v>1</v>
      </c>
      <c r="BW557" s="100">
        <v>1</v>
      </c>
      <c r="BX557" s="100">
        <v>1</v>
      </c>
      <c r="BY557" s="97">
        <v>0</v>
      </c>
      <c r="BZ557" s="100">
        <v>1</v>
      </c>
      <c r="CA557" s="100">
        <v>1</v>
      </c>
      <c r="CB557" s="100">
        <v>1</v>
      </c>
      <c r="CC557" s="97">
        <v>0</v>
      </c>
      <c r="CD557" s="100">
        <v>1</v>
      </c>
      <c r="CE557" s="102">
        <v>1</v>
      </c>
      <c r="CF557" s="24" t="str">
        <f>_xlfn.XLOOKUP(A557,Reworked!A:A,Reworked!I:I)</f>
        <v>Unqualified with no findings</v>
      </c>
    </row>
    <row r="558" spans="1:84" ht="48" customHeight="1" x14ac:dyDescent="0.25">
      <c r="A558" s="120">
        <v>1308</v>
      </c>
      <c r="B558" s="121" t="s">
        <v>170</v>
      </c>
      <c r="C558" s="121" t="s">
        <v>513</v>
      </c>
      <c r="D558" s="17" t="s">
        <v>100</v>
      </c>
      <c r="E558" s="121" t="s">
        <v>78</v>
      </c>
      <c r="F558" s="120" t="s">
        <v>396</v>
      </c>
      <c r="G558" s="121" t="s">
        <v>40</v>
      </c>
      <c r="H558" s="121" t="s">
        <v>458</v>
      </c>
      <c r="I558" s="121" t="s">
        <v>448</v>
      </c>
      <c r="J558" s="120" t="s">
        <v>436</v>
      </c>
      <c r="K558" s="41" t="s">
        <v>35</v>
      </c>
      <c r="L558" s="97" t="s">
        <v>40</v>
      </c>
      <c r="M558" s="97" t="s">
        <v>40</v>
      </c>
      <c r="N558" s="98" t="s">
        <v>40</v>
      </c>
      <c r="O558" s="98" t="s">
        <v>40</v>
      </c>
      <c r="P558" s="98" t="s">
        <v>40</v>
      </c>
      <c r="Q558" s="99" t="s">
        <v>41</v>
      </c>
      <c r="R558" s="107" t="s">
        <v>40</v>
      </c>
      <c r="S558" s="99" t="s">
        <v>41</v>
      </c>
      <c r="T558" s="100">
        <v>1</v>
      </c>
      <c r="U558" s="97">
        <v>0</v>
      </c>
      <c r="V558" s="100">
        <v>1</v>
      </c>
      <c r="W558" s="100">
        <v>1</v>
      </c>
      <c r="X558" s="104">
        <v>2</v>
      </c>
      <c r="Y558" s="97">
        <v>0</v>
      </c>
      <c r="Z558" s="104">
        <v>2</v>
      </c>
      <c r="AA558" s="104">
        <v>2</v>
      </c>
      <c r="AB558" s="100">
        <v>1</v>
      </c>
      <c r="AC558" s="97">
        <v>0</v>
      </c>
      <c r="AD558" s="100">
        <v>1</v>
      </c>
      <c r="AE558" s="100">
        <v>1</v>
      </c>
      <c r="AF558" s="100">
        <v>1</v>
      </c>
      <c r="AG558" s="97">
        <v>0</v>
      </c>
      <c r="AH558" s="100">
        <v>1</v>
      </c>
      <c r="AI558" s="100">
        <v>1</v>
      </c>
      <c r="AJ558" s="100">
        <v>1</v>
      </c>
      <c r="AK558" s="97">
        <v>0</v>
      </c>
      <c r="AL558" s="100">
        <v>1</v>
      </c>
      <c r="AM558" s="100">
        <v>1</v>
      </c>
      <c r="AN558" s="105">
        <v>3</v>
      </c>
      <c r="AO558" s="97">
        <v>0</v>
      </c>
      <c r="AP558" s="104">
        <v>2</v>
      </c>
      <c r="AQ558" s="105">
        <v>3</v>
      </c>
      <c r="AR558" s="101" t="s">
        <v>42</v>
      </c>
      <c r="AS558" s="109" t="s">
        <v>40</v>
      </c>
      <c r="AT558" s="101" t="s">
        <v>42</v>
      </c>
      <c r="AU558" s="100">
        <v>1</v>
      </c>
      <c r="AV558" s="97">
        <v>0</v>
      </c>
      <c r="AW558" s="197">
        <v>1</v>
      </c>
      <c r="AX558" s="197"/>
      <c r="AY558" s="197">
        <v>1</v>
      </c>
      <c r="AZ558" s="197"/>
      <c r="BA558" s="100">
        <v>1</v>
      </c>
      <c r="BB558" s="97">
        <v>0</v>
      </c>
      <c r="BC558" s="100">
        <v>1</v>
      </c>
      <c r="BD558" s="100">
        <v>1</v>
      </c>
      <c r="BE558" s="100">
        <v>1</v>
      </c>
      <c r="BF558" s="97">
        <v>0</v>
      </c>
      <c r="BG558" s="100">
        <v>1</v>
      </c>
      <c r="BH558" s="100">
        <v>1</v>
      </c>
      <c r="BI558" s="104">
        <v>2</v>
      </c>
      <c r="BJ558" s="97">
        <v>0</v>
      </c>
      <c r="BK558" s="104">
        <v>2</v>
      </c>
      <c r="BL558" s="104">
        <v>2</v>
      </c>
      <c r="BM558" s="105">
        <v>3</v>
      </c>
      <c r="BN558" s="97">
        <v>0</v>
      </c>
      <c r="BO558" s="105">
        <v>3</v>
      </c>
      <c r="BP558" s="105">
        <v>3</v>
      </c>
      <c r="BQ558" s="107" t="s">
        <v>40</v>
      </c>
      <c r="BR558" s="107" t="s">
        <v>40</v>
      </c>
      <c r="BS558" s="107" t="s">
        <v>40</v>
      </c>
      <c r="BT558" s="100">
        <v>1</v>
      </c>
      <c r="BU558" s="97">
        <v>0</v>
      </c>
      <c r="BV558" s="100">
        <v>1</v>
      </c>
      <c r="BW558" s="100">
        <v>1</v>
      </c>
      <c r="BX558" s="100">
        <v>1</v>
      </c>
      <c r="BY558" s="97">
        <v>0</v>
      </c>
      <c r="BZ558" s="100">
        <v>1</v>
      </c>
      <c r="CA558" s="100">
        <v>1</v>
      </c>
      <c r="CB558" s="104">
        <v>2</v>
      </c>
      <c r="CC558" s="97">
        <v>0</v>
      </c>
      <c r="CD558" s="104">
        <v>2</v>
      </c>
      <c r="CE558" s="108">
        <v>2</v>
      </c>
      <c r="CF558" s="24" t="str">
        <f>_xlfn.XLOOKUP(A558,Reworked!A:A,Reworked!I:I)</f>
        <v>Unqualified with no findings</v>
      </c>
    </row>
    <row r="559" spans="1:84" ht="39.75" customHeight="1" x14ac:dyDescent="0.25">
      <c r="A559" s="120">
        <v>478</v>
      </c>
      <c r="B559" s="121" t="s">
        <v>297</v>
      </c>
      <c r="C559" s="121" t="s">
        <v>496</v>
      </c>
      <c r="D559" s="17" t="s">
        <v>100</v>
      </c>
      <c r="E559" s="121" t="s">
        <v>461</v>
      </c>
      <c r="F559" s="120" t="s">
        <v>396</v>
      </c>
      <c r="G559" s="121" t="s">
        <v>40</v>
      </c>
      <c r="H559" s="121" t="s">
        <v>465</v>
      </c>
      <c r="I559" s="121" t="s">
        <v>442</v>
      </c>
      <c r="J559" s="120" t="s">
        <v>436</v>
      </c>
      <c r="K559" s="42" t="s">
        <v>181</v>
      </c>
      <c r="L559" s="97" t="s">
        <v>40</v>
      </c>
      <c r="M559" s="97" t="s">
        <v>40</v>
      </c>
      <c r="N559" s="106" t="s">
        <v>40</v>
      </c>
      <c r="O559" s="106" t="s">
        <v>40</v>
      </c>
      <c r="P559" s="98" t="s">
        <v>40</v>
      </c>
      <c r="Q559" s="103" t="s">
        <v>45</v>
      </c>
      <c r="R559" s="99" t="s">
        <v>41</v>
      </c>
      <c r="S559" s="103" t="s">
        <v>45</v>
      </c>
      <c r="T559" s="100">
        <v>1</v>
      </c>
      <c r="U559" s="100">
        <v>1</v>
      </c>
      <c r="V559" s="100">
        <v>1</v>
      </c>
      <c r="W559" s="100">
        <v>1</v>
      </c>
      <c r="X559" s="105">
        <v>3</v>
      </c>
      <c r="Y559" s="100">
        <v>1</v>
      </c>
      <c r="Z559" s="105">
        <v>3</v>
      </c>
      <c r="AA559" s="105">
        <v>3</v>
      </c>
      <c r="AB559" s="100">
        <v>1</v>
      </c>
      <c r="AC559" s="100">
        <v>1</v>
      </c>
      <c r="AD559" s="100">
        <v>1</v>
      </c>
      <c r="AE559" s="100">
        <v>1</v>
      </c>
      <c r="AF559" s="100">
        <v>1</v>
      </c>
      <c r="AG559" s="100">
        <v>1</v>
      </c>
      <c r="AH559" s="100">
        <v>1</v>
      </c>
      <c r="AI559" s="100">
        <v>1</v>
      </c>
      <c r="AJ559" s="104">
        <v>2</v>
      </c>
      <c r="AK559" s="100">
        <v>1</v>
      </c>
      <c r="AL559" s="105">
        <v>3</v>
      </c>
      <c r="AM559" s="105">
        <v>3</v>
      </c>
      <c r="AN559" s="100">
        <v>1</v>
      </c>
      <c r="AO559" s="100">
        <v>1</v>
      </c>
      <c r="AP559" s="100">
        <v>1</v>
      </c>
      <c r="AQ559" s="100">
        <v>1</v>
      </c>
      <c r="AR559" s="103" t="s">
        <v>45</v>
      </c>
      <c r="AS559" s="103" t="s">
        <v>45</v>
      </c>
      <c r="AT559" s="99" t="s">
        <v>41</v>
      </c>
      <c r="AU559" s="100">
        <v>1</v>
      </c>
      <c r="AV559" s="100">
        <v>1</v>
      </c>
      <c r="AW559" s="197">
        <v>1</v>
      </c>
      <c r="AX559" s="197"/>
      <c r="AY559" s="197">
        <v>1</v>
      </c>
      <c r="AZ559" s="197"/>
      <c r="BA559" s="105">
        <v>3</v>
      </c>
      <c r="BB559" s="100">
        <v>1</v>
      </c>
      <c r="BC559" s="100">
        <v>1</v>
      </c>
      <c r="BD559" s="104">
        <v>2</v>
      </c>
      <c r="BE559" s="105">
        <v>3</v>
      </c>
      <c r="BF559" s="105">
        <v>3</v>
      </c>
      <c r="BG559" s="100">
        <v>1</v>
      </c>
      <c r="BH559" s="105">
        <v>3</v>
      </c>
      <c r="BI559" s="104">
        <v>2</v>
      </c>
      <c r="BJ559" s="100">
        <v>1</v>
      </c>
      <c r="BK559" s="105">
        <v>3</v>
      </c>
      <c r="BL559" s="105">
        <v>3</v>
      </c>
      <c r="BM559" s="100">
        <v>1</v>
      </c>
      <c r="BN559" s="100">
        <v>1</v>
      </c>
      <c r="BO559" s="100">
        <v>1</v>
      </c>
      <c r="BP559" s="100">
        <v>1</v>
      </c>
      <c r="BQ559" s="99" t="s">
        <v>41</v>
      </c>
      <c r="BR559" s="99" t="s">
        <v>41</v>
      </c>
      <c r="BS559" s="99" t="s">
        <v>41</v>
      </c>
      <c r="BT559" s="100">
        <v>1</v>
      </c>
      <c r="BU559" s="100">
        <v>1</v>
      </c>
      <c r="BV559" s="100">
        <v>1</v>
      </c>
      <c r="BW559" s="100">
        <v>1</v>
      </c>
      <c r="BX559" s="100">
        <v>1</v>
      </c>
      <c r="BY559" s="100">
        <v>1</v>
      </c>
      <c r="BZ559" s="100">
        <v>1</v>
      </c>
      <c r="CA559" s="100">
        <v>1</v>
      </c>
      <c r="CB559" s="100">
        <v>1</v>
      </c>
      <c r="CC559" s="100">
        <v>1</v>
      </c>
      <c r="CD559" s="100">
        <v>1</v>
      </c>
      <c r="CE559" s="102">
        <v>1</v>
      </c>
      <c r="CF559" s="24" t="str">
        <f>_xlfn.XLOOKUP(A559,Reworked!A:A,Reworked!I:I)</f>
        <v>Unqualified with findings</v>
      </c>
    </row>
    <row r="560" spans="1:84" ht="48" customHeight="1" x14ac:dyDescent="0.25">
      <c r="A560" s="120">
        <v>487</v>
      </c>
      <c r="B560" s="121" t="s">
        <v>171</v>
      </c>
      <c r="C560" s="121" t="s">
        <v>506</v>
      </c>
      <c r="D560" s="17" t="s">
        <v>100</v>
      </c>
      <c r="E560" s="121" t="s">
        <v>78</v>
      </c>
      <c r="F560" s="120" t="s">
        <v>396</v>
      </c>
      <c r="G560" s="121" t="s">
        <v>40</v>
      </c>
      <c r="H560" s="121" t="s">
        <v>468</v>
      </c>
      <c r="I560" s="121" t="s">
        <v>446</v>
      </c>
      <c r="J560" s="120" t="s">
        <v>436</v>
      </c>
      <c r="K560" s="41" t="s">
        <v>35</v>
      </c>
      <c r="L560" s="97" t="s">
        <v>40</v>
      </c>
      <c r="M560" s="97" t="s">
        <v>40</v>
      </c>
      <c r="N560" s="98" t="s">
        <v>40</v>
      </c>
      <c r="O560" s="98" t="s">
        <v>40</v>
      </c>
      <c r="P560" s="98" t="s">
        <v>40</v>
      </c>
      <c r="Q560" s="99" t="s">
        <v>41</v>
      </c>
      <c r="R560" s="99" t="s">
        <v>41</v>
      </c>
      <c r="S560" s="99" t="s">
        <v>41</v>
      </c>
      <c r="T560" s="100">
        <v>1</v>
      </c>
      <c r="U560" s="100">
        <v>1</v>
      </c>
      <c r="V560" s="100">
        <v>1</v>
      </c>
      <c r="W560" s="100">
        <v>1</v>
      </c>
      <c r="X560" s="100">
        <v>1</v>
      </c>
      <c r="Y560" s="100">
        <v>1</v>
      </c>
      <c r="Z560" s="100">
        <v>1</v>
      </c>
      <c r="AA560" s="100">
        <v>1</v>
      </c>
      <c r="AB560" s="100">
        <v>1</v>
      </c>
      <c r="AC560" s="100">
        <v>1</v>
      </c>
      <c r="AD560" s="100">
        <v>1</v>
      </c>
      <c r="AE560" s="100">
        <v>1</v>
      </c>
      <c r="AF560" s="100">
        <v>1</v>
      </c>
      <c r="AG560" s="100">
        <v>1</v>
      </c>
      <c r="AH560" s="100">
        <v>1</v>
      </c>
      <c r="AI560" s="100">
        <v>1</v>
      </c>
      <c r="AJ560" s="100">
        <v>1</v>
      </c>
      <c r="AK560" s="100">
        <v>1</v>
      </c>
      <c r="AL560" s="100">
        <v>1</v>
      </c>
      <c r="AM560" s="100">
        <v>1</v>
      </c>
      <c r="AN560" s="100">
        <v>1</v>
      </c>
      <c r="AO560" s="100">
        <v>1</v>
      </c>
      <c r="AP560" s="100">
        <v>1</v>
      </c>
      <c r="AQ560" s="100">
        <v>1</v>
      </c>
      <c r="AR560" s="99" t="s">
        <v>41</v>
      </c>
      <c r="AS560" s="99" t="s">
        <v>41</v>
      </c>
      <c r="AT560" s="99" t="s">
        <v>41</v>
      </c>
      <c r="AU560" s="100">
        <v>1</v>
      </c>
      <c r="AV560" s="100">
        <v>1</v>
      </c>
      <c r="AW560" s="197">
        <v>1</v>
      </c>
      <c r="AX560" s="197"/>
      <c r="AY560" s="197">
        <v>1</v>
      </c>
      <c r="AZ560" s="197"/>
      <c r="BA560" s="100">
        <v>1</v>
      </c>
      <c r="BB560" s="100">
        <v>1</v>
      </c>
      <c r="BC560" s="100">
        <v>1</v>
      </c>
      <c r="BD560" s="100">
        <v>1</v>
      </c>
      <c r="BE560" s="100">
        <v>1</v>
      </c>
      <c r="BF560" s="100">
        <v>1</v>
      </c>
      <c r="BG560" s="100">
        <v>1</v>
      </c>
      <c r="BH560" s="100">
        <v>1</v>
      </c>
      <c r="BI560" s="100">
        <v>1</v>
      </c>
      <c r="BJ560" s="100">
        <v>1</v>
      </c>
      <c r="BK560" s="100">
        <v>1</v>
      </c>
      <c r="BL560" s="100">
        <v>1</v>
      </c>
      <c r="BM560" s="100">
        <v>1</v>
      </c>
      <c r="BN560" s="100">
        <v>1</v>
      </c>
      <c r="BO560" s="100">
        <v>1</v>
      </c>
      <c r="BP560" s="100">
        <v>1</v>
      </c>
      <c r="BQ560" s="99" t="s">
        <v>41</v>
      </c>
      <c r="BR560" s="99" t="s">
        <v>41</v>
      </c>
      <c r="BS560" s="99" t="s">
        <v>41</v>
      </c>
      <c r="BT560" s="100">
        <v>1</v>
      </c>
      <c r="BU560" s="100">
        <v>1</v>
      </c>
      <c r="BV560" s="100">
        <v>1</v>
      </c>
      <c r="BW560" s="100">
        <v>1</v>
      </c>
      <c r="BX560" s="100">
        <v>1</v>
      </c>
      <c r="BY560" s="100">
        <v>1</v>
      </c>
      <c r="BZ560" s="100">
        <v>1</v>
      </c>
      <c r="CA560" s="100">
        <v>1</v>
      </c>
      <c r="CB560" s="100">
        <v>1</v>
      </c>
      <c r="CC560" s="100">
        <v>1</v>
      </c>
      <c r="CD560" s="100">
        <v>1</v>
      </c>
      <c r="CE560" s="102">
        <v>1</v>
      </c>
      <c r="CF560" s="24" t="str">
        <f>_xlfn.XLOOKUP(A560,Reworked!A:A,Reworked!I:I)</f>
        <v>Unqualified with no findings</v>
      </c>
    </row>
    <row r="561" spans="1:84" ht="48.75" customHeight="1" x14ac:dyDescent="0.25">
      <c r="A561" s="120">
        <v>488</v>
      </c>
      <c r="B561" s="121" t="s">
        <v>361</v>
      </c>
      <c r="C561" s="121" t="s">
        <v>496</v>
      </c>
      <c r="D561" s="17" t="s">
        <v>100</v>
      </c>
      <c r="E561" s="121" t="s">
        <v>459</v>
      </c>
      <c r="F561" s="120" t="s">
        <v>396</v>
      </c>
      <c r="G561" s="121" t="s">
        <v>40</v>
      </c>
      <c r="H561" s="121" t="s">
        <v>449</v>
      </c>
      <c r="I561" s="121" t="s">
        <v>446</v>
      </c>
      <c r="J561" s="120" t="s">
        <v>436</v>
      </c>
      <c r="K561" s="43" t="s">
        <v>313</v>
      </c>
      <c r="L561" s="97" t="s">
        <v>40</v>
      </c>
      <c r="M561" s="110" t="s">
        <v>40</v>
      </c>
      <c r="N561" s="106" t="s">
        <v>40</v>
      </c>
      <c r="O561" s="111" t="s">
        <v>40</v>
      </c>
      <c r="P561" s="98" t="s">
        <v>40</v>
      </c>
      <c r="Q561" s="99" t="s">
        <v>41</v>
      </c>
      <c r="R561" s="99" t="s">
        <v>41</v>
      </c>
      <c r="S561" s="99" t="s">
        <v>41</v>
      </c>
      <c r="T561" s="100">
        <v>1</v>
      </c>
      <c r="U561" s="100">
        <v>1</v>
      </c>
      <c r="V561" s="100">
        <v>1</v>
      </c>
      <c r="W561" s="100">
        <v>1</v>
      </c>
      <c r="X561" s="105">
        <v>3</v>
      </c>
      <c r="Y561" s="105">
        <v>3</v>
      </c>
      <c r="Z561" s="105">
        <v>3</v>
      </c>
      <c r="AA561" s="105">
        <v>3</v>
      </c>
      <c r="AB561" s="104">
        <v>2</v>
      </c>
      <c r="AC561" s="104">
        <v>2</v>
      </c>
      <c r="AD561" s="100">
        <v>1</v>
      </c>
      <c r="AE561" s="104">
        <v>2</v>
      </c>
      <c r="AF561" s="104">
        <v>2</v>
      </c>
      <c r="AG561" s="104">
        <v>2</v>
      </c>
      <c r="AH561" s="104">
        <v>2</v>
      </c>
      <c r="AI561" s="104">
        <v>2</v>
      </c>
      <c r="AJ561" s="104">
        <v>2</v>
      </c>
      <c r="AK561" s="104">
        <v>2</v>
      </c>
      <c r="AL561" s="104">
        <v>2</v>
      </c>
      <c r="AM561" s="104">
        <v>2</v>
      </c>
      <c r="AN561" s="105">
        <v>3</v>
      </c>
      <c r="AO561" s="105">
        <v>3</v>
      </c>
      <c r="AP561" s="105">
        <v>3</v>
      </c>
      <c r="AQ561" s="105">
        <v>3</v>
      </c>
      <c r="AR561" s="101" t="s">
        <v>42</v>
      </c>
      <c r="AS561" s="103" t="s">
        <v>45</v>
      </c>
      <c r="AT561" s="99" t="s">
        <v>41</v>
      </c>
      <c r="AU561" s="104">
        <v>2</v>
      </c>
      <c r="AV561" s="104">
        <v>2</v>
      </c>
      <c r="AW561" s="197">
        <v>1</v>
      </c>
      <c r="AX561" s="197"/>
      <c r="AY561" s="196">
        <v>2</v>
      </c>
      <c r="AZ561" s="196"/>
      <c r="BA561" s="104">
        <v>2</v>
      </c>
      <c r="BB561" s="104">
        <v>2</v>
      </c>
      <c r="BC561" s="100">
        <v>1</v>
      </c>
      <c r="BD561" s="104">
        <v>2</v>
      </c>
      <c r="BE561" s="105">
        <v>3</v>
      </c>
      <c r="BF561" s="105">
        <v>3</v>
      </c>
      <c r="BG561" s="104">
        <v>2</v>
      </c>
      <c r="BH561" s="105">
        <v>3</v>
      </c>
      <c r="BI561" s="105">
        <v>3</v>
      </c>
      <c r="BJ561" s="104">
        <v>2</v>
      </c>
      <c r="BK561" s="105">
        <v>3</v>
      </c>
      <c r="BL561" s="105">
        <v>3</v>
      </c>
      <c r="BM561" s="105">
        <v>3</v>
      </c>
      <c r="BN561" s="105">
        <v>3</v>
      </c>
      <c r="BO561" s="97">
        <v>0</v>
      </c>
      <c r="BP561" s="105">
        <v>3</v>
      </c>
      <c r="BQ561" s="101" t="s">
        <v>42</v>
      </c>
      <c r="BR561" s="99" t="s">
        <v>41</v>
      </c>
      <c r="BS561" s="99" t="s">
        <v>41</v>
      </c>
      <c r="BT561" s="100">
        <v>1</v>
      </c>
      <c r="BU561" s="100">
        <v>1</v>
      </c>
      <c r="BV561" s="100">
        <v>1</v>
      </c>
      <c r="BW561" s="100">
        <v>1</v>
      </c>
      <c r="BX561" s="100">
        <v>1</v>
      </c>
      <c r="BY561" s="100">
        <v>1</v>
      </c>
      <c r="BZ561" s="100">
        <v>1</v>
      </c>
      <c r="CA561" s="100">
        <v>1</v>
      </c>
      <c r="CB561" s="100">
        <v>1</v>
      </c>
      <c r="CC561" s="100">
        <v>1</v>
      </c>
      <c r="CD561" s="100">
        <v>1</v>
      </c>
      <c r="CE561" s="102">
        <v>1</v>
      </c>
      <c r="CF561" s="24" t="str">
        <f>_xlfn.XLOOKUP(A561,Reworked!A:A,Reworked!I:I)</f>
        <v>Qualified</v>
      </c>
    </row>
    <row r="562" spans="1:84" ht="48" customHeight="1" x14ac:dyDescent="0.25">
      <c r="A562" s="120">
        <v>489</v>
      </c>
      <c r="B562" s="121" t="s">
        <v>656</v>
      </c>
      <c r="C562" s="121" t="s">
        <v>498</v>
      </c>
      <c r="D562" s="17" t="s">
        <v>100</v>
      </c>
      <c r="E562" s="121" t="s">
        <v>452</v>
      </c>
      <c r="F562" s="120" t="s">
        <v>396</v>
      </c>
      <c r="G562" s="121" t="s">
        <v>40</v>
      </c>
      <c r="H562" s="121" t="s">
        <v>92</v>
      </c>
      <c r="I562" s="121" t="s">
        <v>448</v>
      </c>
      <c r="J562" s="120" t="s">
        <v>436</v>
      </c>
      <c r="K562" s="100" t="s">
        <v>40</v>
      </c>
      <c r="L562" s="97" t="s">
        <v>40</v>
      </c>
      <c r="M562" s="97" t="s">
        <v>40</v>
      </c>
      <c r="N562" s="98" t="s">
        <v>40</v>
      </c>
      <c r="O562" s="98" t="s">
        <v>40</v>
      </c>
      <c r="P562" s="98" t="s">
        <v>40</v>
      </c>
      <c r="Q562" s="107" t="s">
        <v>40</v>
      </c>
      <c r="R562" s="107" t="s">
        <v>40</v>
      </c>
      <c r="S562" s="107" t="s">
        <v>40</v>
      </c>
      <c r="T562" s="97">
        <v>0</v>
      </c>
      <c r="U562" s="97">
        <v>0</v>
      </c>
      <c r="V562" s="97">
        <v>0</v>
      </c>
      <c r="W562" s="97">
        <v>0</v>
      </c>
      <c r="X562" s="97">
        <v>0</v>
      </c>
      <c r="Y562" s="97">
        <v>0</v>
      </c>
      <c r="Z562" s="97">
        <v>0</v>
      </c>
      <c r="AA562" s="97">
        <v>0</v>
      </c>
      <c r="AB562" s="97">
        <v>0</v>
      </c>
      <c r="AC562" s="97">
        <v>0</v>
      </c>
      <c r="AD562" s="97">
        <v>0</v>
      </c>
      <c r="AE562" s="97">
        <v>0</v>
      </c>
      <c r="AF562" s="97">
        <v>0</v>
      </c>
      <c r="AG562" s="97">
        <v>0</v>
      </c>
      <c r="AH562" s="97">
        <v>0</v>
      </c>
      <c r="AI562" s="97">
        <v>0</v>
      </c>
      <c r="AJ562" s="97">
        <v>0</v>
      </c>
      <c r="AK562" s="97">
        <v>0</v>
      </c>
      <c r="AL562" s="97">
        <v>0</v>
      </c>
      <c r="AM562" s="97">
        <v>0</v>
      </c>
      <c r="AN562" s="97">
        <v>0</v>
      </c>
      <c r="AO562" s="97">
        <v>0</v>
      </c>
      <c r="AP562" s="97">
        <v>0</v>
      </c>
      <c r="AQ562" s="97">
        <v>0</v>
      </c>
      <c r="AR562" s="109" t="s">
        <v>40</v>
      </c>
      <c r="AS562" s="109" t="s">
        <v>40</v>
      </c>
      <c r="AT562" s="109" t="s">
        <v>40</v>
      </c>
      <c r="AU562" s="97">
        <v>0</v>
      </c>
      <c r="AV562" s="97">
        <v>0</v>
      </c>
      <c r="AW562" s="202">
        <v>0</v>
      </c>
      <c r="AX562" s="202"/>
      <c r="AY562" s="202">
        <v>0</v>
      </c>
      <c r="AZ562" s="202"/>
      <c r="BA562" s="97">
        <v>0</v>
      </c>
      <c r="BB562" s="97">
        <v>0</v>
      </c>
      <c r="BC562" s="97">
        <v>0</v>
      </c>
      <c r="BD562" s="97">
        <v>0</v>
      </c>
      <c r="BE562" s="97">
        <v>0</v>
      </c>
      <c r="BF562" s="97">
        <v>0</v>
      </c>
      <c r="BG562" s="97">
        <v>0</v>
      </c>
      <c r="BH562" s="97">
        <v>0</v>
      </c>
      <c r="BI562" s="97">
        <v>0</v>
      </c>
      <c r="BJ562" s="97">
        <v>0</v>
      </c>
      <c r="BK562" s="97">
        <v>0</v>
      </c>
      <c r="BL562" s="97">
        <v>0</v>
      </c>
      <c r="BM562" s="97">
        <v>0</v>
      </c>
      <c r="BN562" s="97">
        <v>0</v>
      </c>
      <c r="BO562" s="97">
        <v>0</v>
      </c>
      <c r="BP562" s="97">
        <v>0</v>
      </c>
      <c r="BQ562" s="107" t="s">
        <v>40</v>
      </c>
      <c r="BR562" s="107" t="s">
        <v>40</v>
      </c>
      <c r="BS562" s="107" t="s">
        <v>40</v>
      </c>
      <c r="BT562" s="97">
        <v>0</v>
      </c>
      <c r="BU562" s="97">
        <v>0</v>
      </c>
      <c r="BV562" s="97">
        <v>0</v>
      </c>
      <c r="BW562" s="97">
        <v>0</v>
      </c>
      <c r="BX562" s="97">
        <v>0</v>
      </c>
      <c r="BY562" s="97">
        <v>0</v>
      </c>
      <c r="BZ562" s="97">
        <v>0</v>
      </c>
      <c r="CA562" s="97">
        <v>0</v>
      </c>
      <c r="CB562" s="97">
        <v>0</v>
      </c>
      <c r="CC562" s="97">
        <v>0</v>
      </c>
      <c r="CD562" s="97">
        <v>0</v>
      </c>
      <c r="CE562" s="127">
        <v>0</v>
      </c>
      <c r="CF562" s="24" t="e">
        <f>_xlfn.XLOOKUP(A562,Reworked!A:A,Reworked!I:I)</f>
        <v>#N/A</v>
      </c>
    </row>
    <row r="563" spans="1:84" ht="21" customHeight="1" x14ac:dyDescent="0.25">
      <c r="A563" s="120">
        <v>918</v>
      </c>
      <c r="B563" s="121" t="s">
        <v>172</v>
      </c>
      <c r="C563" s="121" t="s">
        <v>492</v>
      </c>
      <c r="D563" s="17" t="s">
        <v>100</v>
      </c>
      <c r="E563" s="121" t="s">
        <v>78</v>
      </c>
      <c r="F563" s="120" t="s">
        <v>78</v>
      </c>
      <c r="G563" s="121" t="s">
        <v>40</v>
      </c>
      <c r="H563" s="121" t="s">
        <v>40</v>
      </c>
      <c r="I563" s="121" t="s">
        <v>40</v>
      </c>
      <c r="J563" s="120" t="s">
        <v>436</v>
      </c>
      <c r="K563" s="41" t="s">
        <v>35</v>
      </c>
      <c r="L563" s="97" t="s">
        <v>40</v>
      </c>
      <c r="M563" s="97" t="s">
        <v>40</v>
      </c>
      <c r="N563" s="98" t="s">
        <v>40</v>
      </c>
      <c r="O563" s="98" t="s">
        <v>40</v>
      </c>
      <c r="P563" s="98" t="s">
        <v>40</v>
      </c>
      <c r="Q563" s="99" t="s">
        <v>41</v>
      </c>
      <c r="R563" s="99" t="s">
        <v>41</v>
      </c>
      <c r="S563" s="99" t="s">
        <v>41</v>
      </c>
      <c r="T563" s="100">
        <v>1</v>
      </c>
      <c r="U563" s="100">
        <v>1</v>
      </c>
      <c r="V563" s="100">
        <v>1</v>
      </c>
      <c r="W563" s="100">
        <v>1</v>
      </c>
      <c r="X563" s="104">
        <v>2</v>
      </c>
      <c r="Y563" s="100">
        <v>1</v>
      </c>
      <c r="Z563" s="100">
        <v>1</v>
      </c>
      <c r="AA563" s="104">
        <v>2</v>
      </c>
      <c r="AB563" s="100">
        <v>1</v>
      </c>
      <c r="AC563" s="100">
        <v>1</v>
      </c>
      <c r="AD563" s="100">
        <v>1</v>
      </c>
      <c r="AE563" s="100">
        <v>1</v>
      </c>
      <c r="AF563" s="100">
        <v>1</v>
      </c>
      <c r="AG563" s="100">
        <v>1</v>
      </c>
      <c r="AH563" s="100">
        <v>1</v>
      </c>
      <c r="AI563" s="100">
        <v>1</v>
      </c>
      <c r="AJ563" s="100">
        <v>1</v>
      </c>
      <c r="AK563" s="100">
        <v>1</v>
      </c>
      <c r="AL563" s="100">
        <v>1</v>
      </c>
      <c r="AM563" s="100">
        <v>1</v>
      </c>
      <c r="AN563" s="100">
        <v>1</v>
      </c>
      <c r="AO563" s="100">
        <v>1</v>
      </c>
      <c r="AP563" s="100">
        <v>1</v>
      </c>
      <c r="AQ563" s="100">
        <v>1</v>
      </c>
      <c r="AR563" s="99" t="s">
        <v>41</v>
      </c>
      <c r="AS563" s="99" t="s">
        <v>41</v>
      </c>
      <c r="AT563" s="99" t="s">
        <v>41</v>
      </c>
      <c r="AU563" s="100">
        <v>1</v>
      </c>
      <c r="AV563" s="100">
        <v>1</v>
      </c>
      <c r="AW563" s="197">
        <v>1</v>
      </c>
      <c r="AX563" s="197"/>
      <c r="AY563" s="197">
        <v>1</v>
      </c>
      <c r="AZ563" s="197"/>
      <c r="BA563" s="104">
        <v>2</v>
      </c>
      <c r="BB563" s="100">
        <v>1</v>
      </c>
      <c r="BC563" s="104">
        <v>2</v>
      </c>
      <c r="BD563" s="104">
        <v>2</v>
      </c>
      <c r="BE563" s="104">
        <v>2</v>
      </c>
      <c r="BF563" s="100">
        <v>1</v>
      </c>
      <c r="BG563" s="104">
        <v>2</v>
      </c>
      <c r="BH563" s="104">
        <v>2</v>
      </c>
      <c r="BI563" s="104">
        <v>2</v>
      </c>
      <c r="BJ563" s="100">
        <v>1</v>
      </c>
      <c r="BK563" s="104">
        <v>2</v>
      </c>
      <c r="BL563" s="104">
        <v>2</v>
      </c>
      <c r="BM563" s="100">
        <v>1</v>
      </c>
      <c r="BN563" s="100">
        <v>1</v>
      </c>
      <c r="BO563" s="100">
        <v>1</v>
      </c>
      <c r="BP563" s="100">
        <v>1</v>
      </c>
      <c r="BQ563" s="99" t="s">
        <v>41</v>
      </c>
      <c r="BR563" s="99" t="s">
        <v>41</v>
      </c>
      <c r="BS563" s="99" t="s">
        <v>41</v>
      </c>
      <c r="BT563" s="100">
        <v>1</v>
      </c>
      <c r="BU563" s="100">
        <v>1</v>
      </c>
      <c r="BV563" s="100">
        <v>1</v>
      </c>
      <c r="BW563" s="100">
        <v>1</v>
      </c>
      <c r="BX563" s="100">
        <v>1</v>
      </c>
      <c r="BY563" s="100">
        <v>1</v>
      </c>
      <c r="BZ563" s="100">
        <v>1</v>
      </c>
      <c r="CA563" s="100">
        <v>1</v>
      </c>
      <c r="CB563" s="104">
        <v>2</v>
      </c>
      <c r="CC563" s="100">
        <v>1</v>
      </c>
      <c r="CD563" s="104">
        <v>2</v>
      </c>
      <c r="CE563" s="108">
        <v>2</v>
      </c>
      <c r="CF563" s="24" t="str">
        <f>_xlfn.XLOOKUP(A563,Reworked!A:A,Reworked!I:I)</f>
        <v>Unqualified with no findings</v>
      </c>
    </row>
    <row r="564" spans="1:84" ht="48" customHeight="1" x14ac:dyDescent="0.25">
      <c r="A564" s="120">
        <v>1334</v>
      </c>
      <c r="B564" s="121" t="s">
        <v>378</v>
      </c>
      <c r="C564" s="121" t="s">
        <v>513</v>
      </c>
      <c r="D564" s="17" t="s">
        <v>100</v>
      </c>
      <c r="E564" s="121" t="s">
        <v>47</v>
      </c>
      <c r="F564" s="120" t="s">
        <v>396</v>
      </c>
      <c r="G564" s="121" t="s">
        <v>40</v>
      </c>
      <c r="H564" s="121" t="s">
        <v>458</v>
      </c>
      <c r="I564" s="121" t="s">
        <v>448</v>
      </c>
      <c r="J564" s="120" t="s">
        <v>436</v>
      </c>
      <c r="K564" s="45" t="s">
        <v>372</v>
      </c>
      <c r="L564" s="97" t="s">
        <v>40</v>
      </c>
      <c r="M564" s="97" t="s">
        <v>40</v>
      </c>
      <c r="N564" s="106" t="s">
        <v>40</v>
      </c>
      <c r="O564" s="111" t="s">
        <v>40</v>
      </c>
      <c r="P564" s="111" t="s">
        <v>40</v>
      </c>
      <c r="Q564" s="99" t="s">
        <v>41</v>
      </c>
      <c r="R564" s="107" t="s">
        <v>40</v>
      </c>
      <c r="S564" s="99" t="s">
        <v>41</v>
      </c>
      <c r="T564" s="104">
        <v>2</v>
      </c>
      <c r="U564" s="97">
        <v>0</v>
      </c>
      <c r="V564" s="104">
        <v>2</v>
      </c>
      <c r="W564" s="104">
        <v>2</v>
      </c>
      <c r="X564" s="105">
        <v>3</v>
      </c>
      <c r="Y564" s="97">
        <v>0</v>
      </c>
      <c r="Z564" s="104">
        <v>2</v>
      </c>
      <c r="AA564" s="104">
        <v>2</v>
      </c>
      <c r="AB564" s="104">
        <v>2</v>
      </c>
      <c r="AC564" s="97">
        <v>0</v>
      </c>
      <c r="AD564" s="104">
        <v>2</v>
      </c>
      <c r="AE564" s="104">
        <v>2</v>
      </c>
      <c r="AF564" s="104">
        <v>2</v>
      </c>
      <c r="AG564" s="97">
        <v>0</v>
      </c>
      <c r="AH564" s="104">
        <v>2</v>
      </c>
      <c r="AI564" s="104">
        <v>2</v>
      </c>
      <c r="AJ564" s="104">
        <v>2</v>
      </c>
      <c r="AK564" s="97">
        <v>0</v>
      </c>
      <c r="AL564" s="104">
        <v>2</v>
      </c>
      <c r="AM564" s="104">
        <v>2</v>
      </c>
      <c r="AN564" s="104">
        <v>2</v>
      </c>
      <c r="AO564" s="97">
        <v>0</v>
      </c>
      <c r="AP564" s="97">
        <v>0</v>
      </c>
      <c r="AQ564" s="104">
        <v>2</v>
      </c>
      <c r="AR564" s="99" t="s">
        <v>41</v>
      </c>
      <c r="AS564" s="109" t="s">
        <v>40</v>
      </c>
      <c r="AT564" s="99" t="s">
        <v>41</v>
      </c>
      <c r="AU564" s="105">
        <v>3</v>
      </c>
      <c r="AV564" s="97">
        <v>0</v>
      </c>
      <c r="AW564" s="196">
        <v>2</v>
      </c>
      <c r="AX564" s="196"/>
      <c r="AY564" s="201">
        <v>3</v>
      </c>
      <c r="AZ564" s="201"/>
      <c r="BA564" s="105">
        <v>3</v>
      </c>
      <c r="BB564" s="97">
        <v>0</v>
      </c>
      <c r="BC564" s="104">
        <v>2</v>
      </c>
      <c r="BD564" s="105">
        <v>3</v>
      </c>
      <c r="BE564" s="105">
        <v>3</v>
      </c>
      <c r="BF564" s="97">
        <v>0</v>
      </c>
      <c r="BG564" s="104">
        <v>2</v>
      </c>
      <c r="BH564" s="105">
        <v>3</v>
      </c>
      <c r="BI564" s="104">
        <v>2</v>
      </c>
      <c r="BJ564" s="97">
        <v>0</v>
      </c>
      <c r="BK564" s="104">
        <v>2</v>
      </c>
      <c r="BL564" s="104">
        <v>2</v>
      </c>
      <c r="BM564" s="104">
        <v>2</v>
      </c>
      <c r="BN564" s="97">
        <v>0</v>
      </c>
      <c r="BO564" s="104">
        <v>2</v>
      </c>
      <c r="BP564" s="104">
        <v>2</v>
      </c>
      <c r="BQ564" s="99" t="s">
        <v>41</v>
      </c>
      <c r="BR564" s="99" t="s">
        <v>41</v>
      </c>
      <c r="BS564" s="99" t="s">
        <v>41</v>
      </c>
      <c r="BT564" s="105">
        <v>3</v>
      </c>
      <c r="BU564" s="97">
        <v>0</v>
      </c>
      <c r="BV564" s="105">
        <v>3</v>
      </c>
      <c r="BW564" s="105">
        <v>3</v>
      </c>
      <c r="BX564" s="105">
        <v>3</v>
      </c>
      <c r="BY564" s="97">
        <v>0</v>
      </c>
      <c r="BZ564" s="105">
        <v>3</v>
      </c>
      <c r="CA564" s="105">
        <v>3</v>
      </c>
      <c r="CB564" s="104">
        <v>2</v>
      </c>
      <c r="CC564" s="97">
        <v>0</v>
      </c>
      <c r="CD564" s="104">
        <v>2</v>
      </c>
      <c r="CE564" s="108">
        <v>2</v>
      </c>
      <c r="CF564" s="24" t="str">
        <f>_xlfn.XLOOKUP(A564,Reworked!A:A,Reworked!I:I)</f>
        <v>Disclaimer</v>
      </c>
    </row>
    <row r="565" spans="1:84" ht="48.75" customHeight="1" x14ac:dyDescent="0.25">
      <c r="A565" s="120">
        <v>1249</v>
      </c>
      <c r="B565" s="121" t="s">
        <v>657</v>
      </c>
      <c r="C565" s="121" t="s">
        <v>496</v>
      </c>
      <c r="D565" s="17" t="s">
        <v>100</v>
      </c>
      <c r="E565" s="121" t="s">
        <v>452</v>
      </c>
      <c r="F565" s="120" t="s">
        <v>396</v>
      </c>
      <c r="G565" s="121" t="s">
        <v>40</v>
      </c>
      <c r="H565" s="121" t="s">
        <v>472</v>
      </c>
      <c r="I565" s="121" t="s">
        <v>446</v>
      </c>
      <c r="J565" s="120" t="s">
        <v>436</v>
      </c>
      <c r="K565" s="129" t="s">
        <v>40</v>
      </c>
      <c r="L565" s="97" t="s">
        <v>40</v>
      </c>
      <c r="M565" s="110" t="s">
        <v>40</v>
      </c>
      <c r="N565" s="98" t="s">
        <v>40</v>
      </c>
      <c r="O565" s="98" t="s">
        <v>40</v>
      </c>
      <c r="P565" s="98" t="s">
        <v>40</v>
      </c>
      <c r="Q565" s="103" t="s">
        <v>45</v>
      </c>
      <c r="R565" s="99" t="s">
        <v>41</v>
      </c>
      <c r="S565" s="99" t="s">
        <v>41</v>
      </c>
      <c r="T565" s="100">
        <v>1</v>
      </c>
      <c r="U565" s="100">
        <v>1</v>
      </c>
      <c r="V565" s="100">
        <v>1</v>
      </c>
      <c r="W565" s="100">
        <v>1</v>
      </c>
      <c r="X565" s="100">
        <v>1</v>
      </c>
      <c r="Y565" s="100">
        <v>1</v>
      </c>
      <c r="Z565" s="100">
        <v>1</v>
      </c>
      <c r="AA565" s="100">
        <v>1</v>
      </c>
      <c r="AB565" s="100">
        <v>1</v>
      </c>
      <c r="AC565" s="100">
        <v>1</v>
      </c>
      <c r="AD565" s="100">
        <v>1</v>
      </c>
      <c r="AE565" s="100">
        <v>1</v>
      </c>
      <c r="AF565" s="100">
        <v>1</v>
      </c>
      <c r="AG565" s="100">
        <v>1</v>
      </c>
      <c r="AH565" s="100">
        <v>1</v>
      </c>
      <c r="AI565" s="100">
        <v>1</v>
      </c>
      <c r="AJ565" s="104">
        <v>2</v>
      </c>
      <c r="AK565" s="100">
        <v>1</v>
      </c>
      <c r="AL565" s="104">
        <v>2</v>
      </c>
      <c r="AM565" s="104">
        <v>2</v>
      </c>
      <c r="AN565" s="100">
        <v>1</v>
      </c>
      <c r="AO565" s="100">
        <v>1</v>
      </c>
      <c r="AP565" s="100">
        <v>1</v>
      </c>
      <c r="AQ565" s="100">
        <v>1</v>
      </c>
      <c r="AR565" s="103" t="s">
        <v>45</v>
      </c>
      <c r="AS565" s="99" t="s">
        <v>41</v>
      </c>
      <c r="AT565" s="99" t="s">
        <v>41</v>
      </c>
      <c r="AU565" s="104">
        <v>2</v>
      </c>
      <c r="AV565" s="100">
        <v>1</v>
      </c>
      <c r="AW565" s="197">
        <v>1</v>
      </c>
      <c r="AX565" s="197"/>
      <c r="AY565" s="197">
        <v>1</v>
      </c>
      <c r="AZ565" s="197"/>
      <c r="BA565" s="104">
        <v>2</v>
      </c>
      <c r="BB565" s="100">
        <v>1</v>
      </c>
      <c r="BC565" s="100">
        <v>1</v>
      </c>
      <c r="BD565" s="100">
        <v>1</v>
      </c>
      <c r="BE565" s="104">
        <v>2</v>
      </c>
      <c r="BF565" s="104">
        <v>2</v>
      </c>
      <c r="BG565" s="105">
        <v>3</v>
      </c>
      <c r="BH565" s="104">
        <v>2</v>
      </c>
      <c r="BI565" s="104">
        <v>2</v>
      </c>
      <c r="BJ565" s="100">
        <v>1</v>
      </c>
      <c r="BK565" s="105">
        <v>3</v>
      </c>
      <c r="BL565" s="104">
        <v>2</v>
      </c>
      <c r="BM565" s="100">
        <v>1</v>
      </c>
      <c r="BN565" s="100">
        <v>1</v>
      </c>
      <c r="BO565" s="97">
        <v>0</v>
      </c>
      <c r="BP565" s="100">
        <v>1</v>
      </c>
      <c r="BQ565" s="99" t="s">
        <v>41</v>
      </c>
      <c r="BR565" s="99" t="s">
        <v>41</v>
      </c>
      <c r="BS565" s="99" t="s">
        <v>41</v>
      </c>
      <c r="BT565" s="100">
        <v>1</v>
      </c>
      <c r="BU565" s="100">
        <v>1</v>
      </c>
      <c r="BV565" s="100">
        <v>1</v>
      </c>
      <c r="BW565" s="100">
        <v>1</v>
      </c>
      <c r="BX565" s="100">
        <v>1</v>
      </c>
      <c r="BY565" s="100">
        <v>1</v>
      </c>
      <c r="BZ565" s="100">
        <v>1</v>
      </c>
      <c r="CA565" s="100">
        <v>1</v>
      </c>
      <c r="CB565" s="100">
        <v>1</v>
      </c>
      <c r="CC565" s="100">
        <v>1</v>
      </c>
      <c r="CD565" s="100">
        <v>1</v>
      </c>
      <c r="CE565" s="102">
        <v>1</v>
      </c>
      <c r="CF565" s="24" t="e">
        <f>_xlfn.XLOOKUP(A565,Reworked!A:A,Reworked!I:I)</f>
        <v>#N/A</v>
      </c>
    </row>
    <row r="566" spans="1:84" ht="48" customHeight="1" x14ac:dyDescent="0.25">
      <c r="A566" s="120">
        <v>60</v>
      </c>
      <c r="B566" s="121" t="s">
        <v>173</v>
      </c>
      <c r="C566" s="121" t="s">
        <v>521</v>
      </c>
      <c r="D566" s="17" t="s">
        <v>100</v>
      </c>
      <c r="E566" s="121" t="s">
        <v>450</v>
      </c>
      <c r="F566" s="120" t="s">
        <v>396</v>
      </c>
      <c r="G566" s="121" t="s">
        <v>40</v>
      </c>
      <c r="H566" s="121" t="s">
        <v>79</v>
      </c>
      <c r="I566" s="121" t="s">
        <v>451</v>
      </c>
      <c r="J566" s="120" t="s">
        <v>436</v>
      </c>
      <c r="K566" s="41" t="s">
        <v>35</v>
      </c>
      <c r="L566" s="97" t="s">
        <v>40</v>
      </c>
      <c r="M566" s="97" t="s">
        <v>40</v>
      </c>
      <c r="N566" s="98" t="s">
        <v>40</v>
      </c>
      <c r="O566" s="98" t="s">
        <v>40</v>
      </c>
      <c r="P566" s="98" t="s">
        <v>40</v>
      </c>
      <c r="Q566" s="99" t="s">
        <v>41</v>
      </c>
      <c r="R566" s="99" t="s">
        <v>41</v>
      </c>
      <c r="S566" s="99" t="s">
        <v>41</v>
      </c>
      <c r="T566" s="100">
        <v>1</v>
      </c>
      <c r="U566" s="100">
        <v>1</v>
      </c>
      <c r="V566" s="100">
        <v>1</v>
      </c>
      <c r="W566" s="100">
        <v>1</v>
      </c>
      <c r="X566" s="100">
        <v>1</v>
      </c>
      <c r="Y566" s="100">
        <v>1</v>
      </c>
      <c r="Z566" s="100">
        <v>1</v>
      </c>
      <c r="AA566" s="100">
        <v>1</v>
      </c>
      <c r="AB566" s="100">
        <v>1</v>
      </c>
      <c r="AC566" s="100">
        <v>1</v>
      </c>
      <c r="AD566" s="100">
        <v>1</v>
      </c>
      <c r="AE566" s="100">
        <v>1</v>
      </c>
      <c r="AF566" s="100">
        <v>1</v>
      </c>
      <c r="AG566" s="100">
        <v>1</v>
      </c>
      <c r="AH566" s="100">
        <v>1</v>
      </c>
      <c r="AI566" s="100">
        <v>1</v>
      </c>
      <c r="AJ566" s="100">
        <v>1</v>
      </c>
      <c r="AK566" s="100">
        <v>1</v>
      </c>
      <c r="AL566" s="100">
        <v>1</v>
      </c>
      <c r="AM566" s="100">
        <v>1</v>
      </c>
      <c r="AN566" s="100">
        <v>1</v>
      </c>
      <c r="AO566" s="100">
        <v>1</v>
      </c>
      <c r="AP566" s="100">
        <v>1</v>
      </c>
      <c r="AQ566" s="100">
        <v>1</v>
      </c>
      <c r="AR566" s="99" t="s">
        <v>41</v>
      </c>
      <c r="AS566" s="101" t="s">
        <v>42</v>
      </c>
      <c r="AT566" s="101" t="s">
        <v>42</v>
      </c>
      <c r="AU566" s="100">
        <v>1</v>
      </c>
      <c r="AV566" s="100">
        <v>1</v>
      </c>
      <c r="AW566" s="197">
        <v>1</v>
      </c>
      <c r="AX566" s="197"/>
      <c r="AY566" s="197">
        <v>1</v>
      </c>
      <c r="AZ566" s="197"/>
      <c r="BA566" s="100">
        <v>1</v>
      </c>
      <c r="BB566" s="100">
        <v>1</v>
      </c>
      <c r="BC566" s="100">
        <v>1</v>
      </c>
      <c r="BD566" s="100">
        <v>1</v>
      </c>
      <c r="BE566" s="100">
        <v>1</v>
      </c>
      <c r="BF566" s="100">
        <v>1</v>
      </c>
      <c r="BG566" s="100">
        <v>1</v>
      </c>
      <c r="BH566" s="100">
        <v>1</v>
      </c>
      <c r="BI566" s="100">
        <v>1</v>
      </c>
      <c r="BJ566" s="100">
        <v>1</v>
      </c>
      <c r="BK566" s="100">
        <v>1</v>
      </c>
      <c r="BL566" s="100">
        <v>1</v>
      </c>
      <c r="BM566" s="100">
        <v>1</v>
      </c>
      <c r="BN566" s="100">
        <v>1</v>
      </c>
      <c r="BO566" s="100">
        <v>1</v>
      </c>
      <c r="BP566" s="100">
        <v>1</v>
      </c>
      <c r="BQ566" s="99" t="s">
        <v>41</v>
      </c>
      <c r="BR566" s="99" t="s">
        <v>41</v>
      </c>
      <c r="BS566" s="99" t="s">
        <v>41</v>
      </c>
      <c r="BT566" s="100">
        <v>1</v>
      </c>
      <c r="BU566" s="100">
        <v>1</v>
      </c>
      <c r="BV566" s="100">
        <v>1</v>
      </c>
      <c r="BW566" s="100">
        <v>1</v>
      </c>
      <c r="BX566" s="100">
        <v>1</v>
      </c>
      <c r="BY566" s="100">
        <v>1</v>
      </c>
      <c r="BZ566" s="100">
        <v>1</v>
      </c>
      <c r="CA566" s="100">
        <v>1</v>
      </c>
      <c r="CB566" s="100">
        <v>1</v>
      </c>
      <c r="CC566" s="100">
        <v>1</v>
      </c>
      <c r="CD566" s="100">
        <v>1</v>
      </c>
      <c r="CE566" s="102">
        <v>1</v>
      </c>
      <c r="CF566" s="24" t="str">
        <f>_xlfn.XLOOKUP(A566,Reworked!A:A,Reworked!I:I)</f>
        <v>Unqualified with no findings</v>
      </c>
    </row>
    <row r="567" spans="1:84" ht="48.75" customHeight="1" x14ac:dyDescent="0.25">
      <c r="A567" s="120">
        <v>493</v>
      </c>
      <c r="B567" s="121" t="s">
        <v>298</v>
      </c>
      <c r="C567" s="121" t="s">
        <v>521</v>
      </c>
      <c r="D567" s="17" t="s">
        <v>100</v>
      </c>
      <c r="E567" s="121" t="s">
        <v>461</v>
      </c>
      <c r="F567" s="120" t="s">
        <v>396</v>
      </c>
      <c r="G567" s="121" t="s">
        <v>40</v>
      </c>
      <c r="H567" s="121" t="s">
        <v>478</v>
      </c>
      <c r="I567" s="121" t="s">
        <v>448</v>
      </c>
      <c r="J567" s="120" t="s">
        <v>436</v>
      </c>
      <c r="K567" s="42" t="s">
        <v>181</v>
      </c>
      <c r="L567" s="97" t="s">
        <v>40</v>
      </c>
      <c r="M567" s="97" t="s">
        <v>40</v>
      </c>
      <c r="N567" s="106" t="s">
        <v>40</v>
      </c>
      <c r="O567" s="106" t="s">
        <v>40</v>
      </c>
      <c r="P567" s="98" t="s">
        <v>40</v>
      </c>
      <c r="Q567" s="99" t="s">
        <v>41</v>
      </c>
      <c r="R567" s="99" t="s">
        <v>41</v>
      </c>
      <c r="S567" s="99" t="s">
        <v>41</v>
      </c>
      <c r="T567" s="100">
        <v>1</v>
      </c>
      <c r="U567" s="104">
        <v>2</v>
      </c>
      <c r="V567" s="105">
        <v>3</v>
      </c>
      <c r="W567" s="104">
        <v>2</v>
      </c>
      <c r="X567" s="104">
        <v>2</v>
      </c>
      <c r="Y567" s="104">
        <v>2</v>
      </c>
      <c r="Z567" s="105">
        <v>3</v>
      </c>
      <c r="AA567" s="104">
        <v>2</v>
      </c>
      <c r="AB567" s="100">
        <v>1</v>
      </c>
      <c r="AC567" s="104">
        <v>2</v>
      </c>
      <c r="AD567" s="104">
        <v>2</v>
      </c>
      <c r="AE567" s="104">
        <v>2</v>
      </c>
      <c r="AF567" s="100">
        <v>1</v>
      </c>
      <c r="AG567" s="104">
        <v>2</v>
      </c>
      <c r="AH567" s="104">
        <v>2</v>
      </c>
      <c r="AI567" s="104">
        <v>2</v>
      </c>
      <c r="AJ567" s="100">
        <v>1</v>
      </c>
      <c r="AK567" s="104">
        <v>2</v>
      </c>
      <c r="AL567" s="104">
        <v>2</v>
      </c>
      <c r="AM567" s="104">
        <v>2</v>
      </c>
      <c r="AN567" s="104">
        <v>2</v>
      </c>
      <c r="AO567" s="104">
        <v>2</v>
      </c>
      <c r="AP567" s="100">
        <v>1</v>
      </c>
      <c r="AQ567" s="104">
        <v>2</v>
      </c>
      <c r="AR567" s="99" t="s">
        <v>41</v>
      </c>
      <c r="AS567" s="99" t="s">
        <v>41</v>
      </c>
      <c r="AT567" s="99" t="s">
        <v>41</v>
      </c>
      <c r="AU567" s="104">
        <v>2</v>
      </c>
      <c r="AV567" s="104">
        <v>2</v>
      </c>
      <c r="AW567" s="196">
        <v>2</v>
      </c>
      <c r="AX567" s="196"/>
      <c r="AY567" s="196">
        <v>2</v>
      </c>
      <c r="AZ567" s="196"/>
      <c r="BA567" s="100">
        <v>1</v>
      </c>
      <c r="BB567" s="104">
        <v>2</v>
      </c>
      <c r="BC567" s="100">
        <v>1</v>
      </c>
      <c r="BD567" s="104">
        <v>2</v>
      </c>
      <c r="BE567" s="104">
        <v>2</v>
      </c>
      <c r="BF567" s="104">
        <v>2</v>
      </c>
      <c r="BG567" s="104">
        <v>2</v>
      </c>
      <c r="BH567" s="104">
        <v>2</v>
      </c>
      <c r="BI567" s="100">
        <v>1</v>
      </c>
      <c r="BJ567" s="104">
        <v>2</v>
      </c>
      <c r="BK567" s="105">
        <v>3</v>
      </c>
      <c r="BL567" s="105">
        <v>3</v>
      </c>
      <c r="BM567" s="104">
        <v>2</v>
      </c>
      <c r="BN567" s="104">
        <v>2</v>
      </c>
      <c r="BO567" s="104">
        <v>2</v>
      </c>
      <c r="BP567" s="104">
        <v>2</v>
      </c>
      <c r="BQ567" s="99" t="s">
        <v>41</v>
      </c>
      <c r="BR567" s="99" t="s">
        <v>41</v>
      </c>
      <c r="BS567" s="99" t="s">
        <v>41</v>
      </c>
      <c r="BT567" s="100">
        <v>1</v>
      </c>
      <c r="BU567" s="100">
        <v>1</v>
      </c>
      <c r="BV567" s="100">
        <v>1</v>
      </c>
      <c r="BW567" s="100">
        <v>1</v>
      </c>
      <c r="BX567" s="100">
        <v>1</v>
      </c>
      <c r="BY567" s="100">
        <v>1</v>
      </c>
      <c r="BZ567" s="100">
        <v>1</v>
      </c>
      <c r="CA567" s="100">
        <v>1</v>
      </c>
      <c r="CB567" s="100">
        <v>1</v>
      </c>
      <c r="CC567" s="100">
        <v>1</v>
      </c>
      <c r="CD567" s="100">
        <v>1</v>
      </c>
      <c r="CE567" s="102">
        <v>1</v>
      </c>
      <c r="CF567" s="24" t="str">
        <f>_xlfn.XLOOKUP(A567,Reworked!A:A,Reworked!I:I)</f>
        <v>Unqualified with findings</v>
      </c>
    </row>
    <row r="568" spans="1:84" ht="48" customHeight="1" x14ac:dyDescent="0.25">
      <c r="A568" s="120">
        <v>1424</v>
      </c>
      <c r="B568" s="121" t="s">
        <v>658</v>
      </c>
      <c r="C568" s="121" t="s">
        <v>494</v>
      </c>
      <c r="D568" s="17" t="s">
        <v>100</v>
      </c>
      <c r="E568" s="121" t="s">
        <v>440</v>
      </c>
      <c r="F568" s="120" t="s">
        <v>396</v>
      </c>
      <c r="G568" s="121" t="s">
        <v>40</v>
      </c>
      <c r="H568" s="121" t="s">
        <v>449</v>
      </c>
      <c r="I568" s="121" t="s">
        <v>446</v>
      </c>
      <c r="J568" s="120" t="s">
        <v>436</v>
      </c>
      <c r="K568" s="105" t="s">
        <v>40</v>
      </c>
      <c r="L568" s="97" t="s">
        <v>40</v>
      </c>
      <c r="M568" s="97" t="s">
        <v>40</v>
      </c>
      <c r="N568" s="111" t="s">
        <v>40</v>
      </c>
      <c r="O568" s="111" t="s">
        <v>40</v>
      </c>
      <c r="P568" s="111" t="s">
        <v>40</v>
      </c>
      <c r="Q568" s="99" t="s">
        <v>41</v>
      </c>
      <c r="R568" s="107" t="s">
        <v>40</v>
      </c>
      <c r="S568" s="107" t="s">
        <v>40</v>
      </c>
      <c r="T568" s="100">
        <v>1</v>
      </c>
      <c r="U568" s="97">
        <v>0</v>
      </c>
      <c r="V568" s="97">
        <v>0</v>
      </c>
      <c r="W568" s="100">
        <v>1</v>
      </c>
      <c r="X568" s="105">
        <v>3</v>
      </c>
      <c r="Y568" s="97">
        <v>0</v>
      </c>
      <c r="Z568" s="97">
        <v>0</v>
      </c>
      <c r="AA568" s="105">
        <v>3</v>
      </c>
      <c r="AB568" s="104">
        <v>2</v>
      </c>
      <c r="AC568" s="97">
        <v>0</v>
      </c>
      <c r="AD568" s="97">
        <v>0</v>
      </c>
      <c r="AE568" s="104">
        <v>2</v>
      </c>
      <c r="AF568" s="104">
        <v>2</v>
      </c>
      <c r="AG568" s="97">
        <v>0</v>
      </c>
      <c r="AH568" s="97">
        <v>0</v>
      </c>
      <c r="AI568" s="104">
        <v>2</v>
      </c>
      <c r="AJ568" s="105">
        <v>3</v>
      </c>
      <c r="AK568" s="97">
        <v>0</v>
      </c>
      <c r="AL568" s="97">
        <v>0</v>
      </c>
      <c r="AM568" s="105">
        <v>3</v>
      </c>
      <c r="AN568" s="105">
        <v>3</v>
      </c>
      <c r="AO568" s="97">
        <v>0</v>
      </c>
      <c r="AP568" s="97">
        <v>0</v>
      </c>
      <c r="AQ568" s="105">
        <v>3</v>
      </c>
      <c r="AR568" s="99" t="s">
        <v>41</v>
      </c>
      <c r="AS568" s="109" t="s">
        <v>40</v>
      </c>
      <c r="AT568" s="109" t="s">
        <v>40</v>
      </c>
      <c r="AU568" s="105">
        <v>3</v>
      </c>
      <c r="AV568" s="97">
        <v>0</v>
      </c>
      <c r="AW568" s="202">
        <v>0</v>
      </c>
      <c r="AX568" s="202"/>
      <c r="AY568" s="201">
        <v>3</v>
      </c>
      <c r="AZ568" s="201"/>
      <c r="BA568" s="105">
        <v>3</v>
      </c>
      <c r="BB568" s="97">
        <v>0</v>
      </c>
      <c r="BC568" s="97">
        <v>0</v>
      </c>
      <c r="BD568" s="105">
        <v>3</v>
      </c>
      <c r="BE568" s="105">
        <v>3</v>
      </c>
      <c r="BF568" s="97">
        <v>0</v>
      </c>
      <c r="BG568" s="97">
        <v>0</v>
      </c>
      <c r="BH568" s="105">
        <v>3</v>
      </c>
      <c r="BI568" s="105">
        <v>3</v>
      </c>
      <c r="BJ568" s="97">
        <v>0</v>
      </c>
      <c r="BK568" s="97">
        <v>0</v>
      </c>
      <c r="BL568" s="105">
        <v>3</v>
      </c>
      <c r="BM568" s="105">
        <v>3</v>
      </c>
      <c r="BN568" s="97">
        <v>0</v>
      </c>
      <c r="BO568" s="97">
        <v>0</v>
      </c>
      <c r="BP568" s="105">
        <v>3</v>
      </c>
      <c r="BQ568" s="107" t="s">
        <v>40</v>
      </c>
      <c r="BR568" s="107" t="s">
        <v>40</v>
      </c>
      <c r="BS568" s="107" t="s">
        <v>40</v>
      </c>
      <c r="BT568" s="105">
        <v>3</v>
      </c>
      <c r="BU568" s="97">
        <v>0</v>
      </c>
      <c r="BV568" s="97">
        <v>0</v>
      </c>
      <c r="BW568" s="105">
        <v>3</v>
      </c>
      <c r="BX568" s="105">
        <v>3</v>
      </c>
      <c r="BY568" s="97">
        <v>0</v>
      </c>
      <c r="BZ568" s="97">
        <v>0</v>
      </c>
      <c r="CA568" s="105">
        <v>3</v>
      </c>
      <c r="CB568" s="105">
        <v>3</v>
      </c>
      <c r="CC568" s="97">
        <v>0</v>
      </c>
      <c r="CD568" s="97">
        <v>0</v>
      </c>
      <c r="CE568" s="112">
        <v>3</v>
      </c>
      <c r="CF568" s="24" t="e">
        <f>_xlfn.XLOOKUP(A568,Reworked!A:A,Reworked!I:I)</f>
        <v>#N/A</v>
      </c>
    </row>
    <row r="569" spans="1:84" ht="48.75" customHeight="1" x14ac:dyDescent="0.25">
      <c r="A569" s="120">
        <v>1428</v>
      </c>
      <c r="B569" s="121" t="s">
        <v>659</v>
      </c>
      <c r="C569" s="121" t="s">
        <v>494</v>
      </c>
      <c r="D569" s="17" t="s">
        <v>100</v>
      </c>
      <c r="E569" s="121" t="s">
        <v>440</v>
      </c>
      <c r="F569" s="120" t="s">
        <v>396</v>
      </c>
      <c r="G569" s="121" t="s">
        <v>40</v>
      </c>
      <c r="H569" s="121" t="s">
        <v>449</v>
      </c>
      <c r="I569" s="121" t="s">
        <v>446</v>
      </c>
      <c r="J569" s="120" t="s">
        <v>436</v>
      </c>
      <c r="K569" s="129" t="s">
        <v>40</v>
      </c>
      <c r="L569" s="110" t="s">
        <v>40</v>
      </c>
      <c r="M569" s="110" t="s">
        <v>40</v>
      </c>
      <c r="N569" s="98" t="s">
        <v>40</v>
      </c>
      <c r="O569" s="106" t="s">
        <v>40</v>
      </c>
      <c r="P569" s="98" t="s">
        <v>40</v>
      </c>
      <c r="Q569" s="99" t="s">
        <v>41</v>
      </c>
      <c r="R569" s="99" t="s">
        <v>41</v>
      </c>
      <c r="S569" s="103" t="s">
        <v>45</v>
      </c>
      <c r="T569" s="100">
        <v>1</v>
      </c>
      <c r="U569" s="105">
        <v>3</v>
      </c>
      <c r="V569" s="105">
        <v>3</v>
      </c>
      <c r="W569" s="105">
        <v>3</v>
      </c>
      <c r="X569" s="100">
        <v>1</v>
      </c>
      <c r="Y569" s="105">
        <v>3</v>
      </c>
      <c r="Z569" s="105">
        <v>3</v>
      </c>
      <c r="AA569" s="105">
        <v>3</v>
      </c>
      <c r="AB569" s="97">
        <v>0</v>
      </c>
      <c r="AC569" s="97">
        <v>0</v>
      </c>
      <c r="AD569" s="97">
        <v>0</v>
      </c>
      <c r="AE569" s="97">
        <v>0</v>
      </c>
      <c r="AF569" s="97">
        <v>0</v>
      </c>
      <c r="AG569" s="97">
        <v>0</v>
      </c>
      <c r="AH569" s="97">
        <v>0</v>
      </c>
      <c r="AI569" s="97">
        <v>0</v>
      </c>
      <c r="AJ569" s="104">
        <v>2</v>
      </c>
      <c r="AK569" s="105">
        <v>3</v>
      </c>
      <c r="AL569" s="105">
        <v>3</v>
      </c>
      <c r="AM569" s="105">
        <v>3</v>
      </c>
      <c r="AN569" s="97">
        <v>0</v>
      </c>
      <c r="AO569" s="97">
        <v>0</v>
      </c>
      <c r="AP569" s="97">
        <v>0</v>
      </c>
      <c r="AQ569" s="97">
        <v>0</v>
      </c>
      <c r="AR569" s="99" t="s">
        <v>41</v>
      </c>
      <c r="AS569" s="99" t="s">
        <v>41</v>
      </c>
      <c r="AT569" s="103" t="s">
        <v>45</v>
      </c>
      <c r="AU569" s="104">
        <v>2</v>
      </c>
      <c r="AV569" s="105">
        <v>3</v>
      </c>
      <c r="AW569" s="201">
        <v>3</v>
      </c>
      <c r="AX569" s="201"/>
      <c r="AY569" s="201">
        <v>3</v>
      </c>
      <c r="AZ569" s="201"/>
      <c r="BA569" s="104">
        <v>2</v>
      </c>
      <c r="BB569" s="105">
        <v>3</v>
      </c>
      <c r="BC569" s="105">
        <v>3</v>
      </c>
      <c r="BD569" s="105">
        <v>3</v>
      </c>
      <c r="BE569" s="104">
        <v>2</v>
      </c>
      <c r="BF569" s="105">
        <v>3</v>
      </c>
      <c r="BG569" s="105">
        <v>3</v>
      </c>
      <c r="BH569" s="105">
        <v>3</v>
      </c>
      <c r="BI569" s="104">
        <v>2</v>
      </c>
      <c r="BJ569" s="105">
        <v>3</v>
      </c>
      <c r="BK569" s="105">
        <v>3</v>
      </c>
      <c r="BL569" s="105">
        <v>3</v>
      </c>
      <c r="BM569" s="97">
        <v>0</v>
      </c>
      <c r="BN569" s="97">
        <v>0</v>
      </c>
      <c r="BO569" s="97">
        <v>0</v>
      </c>
      <c r="BP569" s="97">
        <v>0</v>
      </c>
      <c r="BQ569" s="107" t="s">
        <v>40</v>
      </c>
      <c r="BR569" s="107" t="s">
        <v>40</v>
      </c>
      <c r="BS569" s="107" t="s">
        <v>40</v>
      </c>
      <c r="BT569" s="97">
        <v>0</v>
      </c>
      <c r="BU569" s="97">
        <v>0</v>
      </c>
      <c r="BV569" s="97">
        <v>0</v>
      </c>
      <c r="BW569" s="97">
        <v>0</v>
      </c>
      <c r="BX569" s="105">
        <v>3</v>
      </c>
      <c r="BY569" s="105">
        <v>3</v>
      </c>
      <c r="BZ569" s="105">
        <v>3</v>
      </c>
      <c r="CA569" s="105">
        <v>3</v>
      </c>
      <c r="CB569" s="97">
        <v>0</v>
      </c>
      <c r="CC569" s="97">
        <v>0</v>
      </c>
      <c r="CD569" s="97">
        <v>0</v>
      </c>
      <c r="CE569" s="127">
        <v>0</v>
      </c>
      <c r="CF569" s="24" t="e">
        <f>_xlfn.XLOOKUP(A569,Reworked!A:A,Reworked!I:I)</f>
        <v>#N/A</v>
      </c>
    </row>
    <row r="570" spans="1:84" ht="48" customHeight="1" x14ac:dyDescent="0.25">
      <c r="A570" s="120">
        <v>494</v>
      </c>
      <c r="B570" s="121" t="s">
        <v>299</v>
      </c>
      <c r="C570" s="121" t="s">
        <v>521</v>
      </c>
      <c r="D570" s="17" t="s">
        <v>100</v>
      </c>
      <c r="E570" s="121" t="s">
        <v>39</v>
      </c>
      <c r="F570" s="120" t="s">
        <v>396</v>
      </c>
      <c r="G570" s="121" t="s">
        <v>40</v>
      </c>
      <c r="H570" s="121" t="s">
        <v>485</v>
      </c>
      <c r="I570" s="121" t="s">
        <v>446</v>
      </c>
      <c r="J570" s="120" t="s">
        <v>436</v>
      </c>
      <c r="K570" s="42" t="s">
        <v>181</v>
      </c>
      <c r="L570" s="97" t="s">
        <v>40</v>
      </c>
      <c r="M570" s="110" t="s">
        <v>40</v>
      </c>
      <c r="N570" s="106" t="s">
        <v>40</v>
      </c>
      <c r="O570" s="106" t="s">
        <v>40</v>
      </c>
      <c r="P570" s="98" t="s">
        <v>40</v>
      </c>
      <c r="Q570" s="103" t="s">
        <v>45</v>
      </c>
      <c r="R570" s="99" t="s">
        <v>41</v>
      </c>
      <c r="S570" s="99" t="s">
        <v>41</v>
      </c>
      <c r="T570" s="100">
        <v>1</v>
      </c>
      <c r="U570" s="100">
        <v>1</v>
      </c>
      <c r="V570" s="100">
        <v>1</v>
      </c>
      <c r="W570" s="100">
        <v>1</v>
      </c>
      <c r="X570" s="105">
        <v>3</v>
      </c>
      <c r="Y570" s="100">
        <v>1</v>
      </c>
      <c r="Z570" s="104">
        <v>2</v>
      </c>
      <c r="AA570" s="105">
        <v>3</v>
      </c>
      <c r="AB570" s="105">
        <v>3</v>
      </c>
      <c r="AC570" s="100">
        <v>1</v>
      </c>
      <c r="AD570" s="105">
        <v>3</v>
      </c>
      <c r="AE570" s="105">
        <v>3</v>
      </c>
      <c r="AF570" s="100">
        <v>1</v>
      </c>
      <c r="AG570" s="100">
        <v>1</v>
      </c>
      <c r="AH570" s="104">
        <v>2</v>
      </c>
      <c r="AI570" s="104">
        <v>2</v>
      </c>
      <c r="AJ570" s="105">
        <v>3</v>
      </c>
      <c r="AK570" s="100">
        <v>1</v>
      </c>
      <c r="AL570" s="104">
        <v>2</v>
      </c>
      <c r="AM570" s="105">
        <v>3</v>
      </c>
      <c r="AN570" s="100">
        <v>1</v>
      </c>
      <c r="AO570" s="100">
        <v>1</v>
      </c>
      <c r="AP570" s="100">
        <v>1</v>
      </c>
      <c r="AQ570" s="100">
        <v>1</v>
      </c>
      <c r="AR570" s="99" t="s">
        <v>41</v>
      </c>
      <c r="AS570" s="99" t="s">
        <v>41</v>
      </c>
      <c r="AT570" s="99" t="s">
        <v>41</v>
      </c>
      <c r="AU570" s="105">
        <v>3</v>
      </c>
      <c r="AV570" s="100">
        <v>1</v>
      </c>
      <c r="AW570" s="196">
        <v>2</v>
      </c>
      <c r="AX570" s="196"/>
      <c r="AY570" s="201">
        <v>3</v>
      </c>
      <c r="AZ570" s="201"/>
      <c r="BA570" s="104">
        <v>2</v>
      </c>
      <c r="BB570" s="100">
        <v>1</v>
      </c>
      <c r="BC570" s="100">
        <v>1</v>
      </c>
      <c r="BD570" s="104">
        <v>2</v>
      </c>
      <c r="BE570" s="105">
        <v>3</v>
      </c>
      <c r="BF570" s="104">
        <v>2</v>
      </c>
      <c r="BG570" s="100">
        <v>1</v>
      </c>
      <c r="BH570" s="104">
        <v>2</v>
      </c>
      <c r="BI570" s="105">
        <v>3</v>
      </c>
      <c r="BJ570" s="100">
        <v>1</v>
      </c>
      <c r="BK570" s="105">
        <v>3</v>
      </c>
      <c r="BL570" s="105">
        <v>3</v>
      </c>
      <c r="BM570" s="100">
        <v>1</v>
      </c>
      <c r="BN570" s="100">
        <v>1</v>
      </c>
      <c r="BO570" s="100">
        <v>1</v>
      </c>
      <c r="BP570" s="100">
        <v>1</v>
      </c>
      <c r="BQ570" s="99" t="s">
        <v>41</v>
      </c>
      <c r="BR570" s="99" t="s">
        <v>41</v>
      </c>
      <c r="BS570" s="103" t="s">
        <v>45</v>
      </c>
      <c r="BT570" s="100">
        <v>1</v>
      </c>
      <c r="BU570" s="100">
        <v>1</v>
      </c>
      <c r="BV570" s="100">
        <v>1</v>
      </c>
      <c r="BW570" s="100">
        <v>1</v>
      </c>
      <c r="BX570" s="100">
        <v>1</v>
      </c>
      <c r="BY570" s="100">
        <v>1</v>
      </c>
      <c r="BZ570" s="100">
        <v>1</v>
      </c>
      <c r="CA570" s="100">
        <v>1</v>
      </c>
      <c r="CB570" s="104">
        <v>2</v>
      </c>
      <c r="CC570" s="100">
        <v>1</v>
      </c>
      <c r="CD570" s="105">
        <v>3</v>
      </c>
      <c r="CE570" s="108">
        <v>2</v>
      </c>
      <c r="CF570" s="24" t="str">
        <f>_xlfn.XLOOKUP(A570,Reworked!A:A,Reworked!I:I)</f>
        <v>Unqualified with findings</v>
      </c>
    </row>
    <row r="571" spans="1:84" ht="48.75" customHeight="1" x14ac:dyDescent="0.25">
      <c r="A571" s="120">
        <v>495</v>
      </c>
      <c r="B571" s="121" t="s">
        <v>362</v>
      </c>
      <c r="C571" s="121" t="s">
        <v>521</v>
      </c>
      <c r="D571" s="17" t="s">
        <v>100</v>
      </c>
      <c r="E571" s="121" t="s">
        <v>440</v>
      </c>
      <c r="F571" s="120" t="s">
        <v>396</v>
      </c>
      <c r="G571" s="121" t="s">
        <v>40</v>
      </c>
      <c r="H571" s="121" t="s">
        <v>449</v>
      </c>
      <c r="I571" s="121" t="s">
        <v>446</v>
      </c>
      <c r="J571" s="120" t="s">
        <v>436</v>
      </c>
      <c r="K571" s="43" t="s">
        <v>313</v>
      </c>
      <c r="L571" s="97" t="s">
        <v>40</v>
      </c>
      <c r="M571" s="97" t="s">
        <v>40</v>
      </c>
      <c r="N571" s="106" t="s">
        <v>40</v>
      </c>
      <c r="O571" s="106" t="s">
        <v>40</v>
      </c>
      <c r="P571" s="106" t="s">
        <v>40</v>
      </c>
      <c r="Q571" s="103" t="s">
        <v>45</v>
      </c>
      <c r="R571" s="103" t="s">
        <v>45</v>
      </c>
      <c r="S571" s="103" t="s">
        <v>45</v>
      </c>
      <c r="T571" s="100">
        <v>1</v>
      </c>
      <c r="U571" s="100">
        <v>1</v>
      </c>
      <c r="V571" s="100">
        <v>1</v>
      </c>
      <c r="W571" s="100">
        <v>1</v>
      </c>
      <c r="X571" s="104">
        <v>2</v>
      </c>
      <c r="Y571" s="100">
        <v>1</v>
      </c>
      <c r="Z571" s="104">
        <v>2</v>
      </c>
      <c r="AA571" s="104">
        <v>2</v>
      </c>
      <c r="AB571" s="104">
        <v>2</v>
      </c>
      <c r="AC571" s="100">
        <v>1</v>
      </c>
      <c r="AD571" s="104">
        <v>2</v>
      </c>
      <c r="AE571" s="104">
        <v>2</v>
      </c>
      <c r="AF571" s="104">
        <v>2</v>
      </c>
      <c r="AG571" s="100">
        <v>1</v>
      </c>
      <c r="AH571" s="104">
        <v>2</v>
      </c>
      <c r="AI571" s="104">
        <v>2</v>
      </c>
      <c r="AJ571" s="104">
        <v>2</v>
      </c>
      <c r="AK571" s="100">
        <v>1</v>
      </c>
      <c r="AL571" s="104">
        <v>2</v>
      </c>
      <c r="AM571" s="104">
        <v>2</v>
      </c>
      <c r="AN571" s="104">
        <v>2</v>
      </c>
      <c r="AO571" s="104">
        <v>2</v>
      </c>
      <c r="AP571" s="104">
        <v>2</v>
      </c>
      <c r="AQ571" s="104">
        <v>2</v>
      </c>
      <c r="AR571" s="103" t="s">
        <v>45</v>
      </c>
      <c r="AS571" s="103" t="s">
        <v>45</v>
      </c>
      <c r="AT571" s="99" t="s">
        <v>41</v>
      </c>
      <c r="AU571" s="105">
        <v>3</v>
      </c>
      <c r="AV571" s="104">
        <v>2</v>
      </c>
      <c r="AW571" s="196">
        <v>2</v>
      </c>
      <c r="AX571" s="196"/>
      <c r="AY571" s="196">
        <v>2</v>
      </c>
      <c r="AZ571" s="196"/>
      <c r="BA571" s="104">
        <v>2</v>
      </c>
      <c r="BB571" s="104">
        <v>2</v>
      </c>
      <c r="BC571" s="104">
        <v>2</v>
      </c>
      <c r="BD571" s="104">
        <v>2</v>
      </c>
      <c r="BE571" s="105">
        <v>3</v>
      </c>
      <c r="BF571" s="104">
        <v>2</v>
      </c>
      <c r="BG571" s="104">
        <v>2</v>
      </c>
      <c r="BH571" s="104">
        <v>2</v>
      </c>
      <c r="BI571" s="104">
        <v>2</v>
      </c>
      <c r="BJ571" s="100">
        <v>1</v>
      </c>
      <c r="BK571" s="104">
        <v>2</v>
      </c>
      <c r="BL571" s="104">
        <v>2</v>
      </c>
      <c r="BM571" s="104">
        <v>2</v>
      </c>
      <c r="BN571" s="100">
        <v>1</v>
      </c>
      <c r="BO571" s="100">
        <v>1</v>
      </c>
      <c r="BP571" s="104">
        <v>2</v>
      </c>
      <c r="BQ571" s="103" t="s">
        <v>45</v>
      </c>
      <c r="BR571" s="103" t="s">
        <v>45</v>
      </c>
      <c r="BS571" s="103" t="s">
        <v>45</v>
      </c>
      <c r="BT571" s="104">
        <v>2</v>
      </c>
      <c r="BU571" s="100">
        <v>1</v>
      </c>
      <c r="BV571" s="104">
        <v>2</v>
      </c>
      <c r="BW571" s="104">
        <v>2</v>
      </c>
      <c r="BX571" s="104">
        <v>2</v>
      </c>
      <c r="BY571" s="104">
        <v>2</v>
      </c>
      <c r="BZ571" s="104">
        <v>2</v>
      </c>
      <c r="CA571" s="104">
        <v>2</v>
      </c>
      <c r="CB571" s="104">
        <v>2</v>
      </c>
      <c r="CC571" s="100">
        <v>1</v>
      </c>
      <c r="CD571" s="104">
        <v>2</v>
      </c>
      <c r="CE571" s="108">
        <v>2</v>
      </c>
      <c r="CF571" s="24" t="str">
        <f>_xlfn.XLOOKUP(A571,Reworked!A:A,Reworked!I:I)</f>
        <v>Qualified</v>
      </c>
    </row>
    <row r="572" spans="1:84" ht="21" customHeight="1" x14ac:dyDescent="0.25">
      <c r="A572" s="120">
        <v>917</v>
      </c>
      <c r="B572" s="121" t="s">
        <v>660</v>
      </c>
      <c r="C572" s="121" t="s">
        <v>492</v>
      </c>
      <c r="D572" s="17" t="s">
        <v>100</v>
      </c>
      <c r="E572" s="121" t="s">
        <v>78</v>
      </c>
      <c r="F572" s="120" t="s">
        <v>78</v>
      </c>
      <c r="G572" s="121" t="s">
        <v>40</v>
      </c>
      <c r="H572" s="121" t="s">
        <v>40</v>
      </c>
      <c r="I572" s="121" t="s">
        <v>40</v>
      </c>
      <c r="J572" s="120" t="s">
        <v>436</v>
      </c>
      <c r="K572" s="129" t="s">
        <v>40</v>
      </c>
      <c r="L572" s="97" t="s">
        <v>40</v>
      </c>
      <c r="M572" s="110" t="s">
        <v>40</v>
      </c>
      <c r="N572" s="98" t="s">
        <v>40</v>
      </c>
      <c r="O572" s="106" t="s">
        <v>40</v>
      </c>
      <c r="P572" s="98" t="s">
        <v>40</v>
      </c>
      <c r="Q572" s="99" t="s">
        <v>41</v>
      </c>
      <c r="R572" s="99" t="s">
        <v>41</v>
      </c>
      <c r="S572" s="99" t="s">
        <v>41</v>
      </c>
      <c r="T572" s="104">
        <v>2</v>
      </c>
      <c r="U572" s="100">
        <v>1</v>
      </c>
      <c r="V572" s="104">
        <v>2</v>
      </c>
      <c r="W572" s="104">
        <v>2</v>
      </c>
      <c r="X572" s="104">
        <v>2</v>
      </c>
      <c r="Y572" s="100">
        <v>1</v>
      </c>
      <c r="Z572" s="104">
        <v>2</v>
      </c>
      <c r="AA572" s="104">
        <v>2</v>
      </c>
      <c r="AB572" s="100">
        <v>1</v>
      </c>
      <c r="AC572" s="100">
        <v>1</v>
      </c>
      <c r="AD572" s="100">
        <v>1</v>
      </c>
      <c r="AE572" s="100">
        <v>1</v>
      </c>
      <c r="AF572" s="100">
        <v>1</v>
      </c>
      <c r="AG572" s="100">
        <v>1</v>
      </c>
      <c r="AH572" s="100">
        <v>1</v>
      </c>
      <c r="AI572" s="100">
        <v>1</v>
      </c>
      <c r="AJ572" s="100">
        <v>1</v>
      </c>
      <c r="AK572" s="100">
        <v>1</v>
      </c>
      <c r="AL572" s="100">
        <v>1</v>
      </c>
      <c r="AM572" s="100">
        <v>1</v>
      </c>
      <c r="AN572" s="100">
        <v>1</v>
      </c>
      <c r="AO572" s="100">
        <v>1</v>
      </c>
      <c r="AP572" s="100">
        <v>1</v>
      </c>
      <c r="AQ572" s="100">
        <v>1</v>
      </c>
      <c r="AR572" s="99" t="s">
        <v>41</v>
      </c>
      <c r="AS572" s="99" t="s">
        <v>41</v>
      </c>
      <c r="AT572" s="103" t="s">
        <v>45</v>
      </c>
      <c r="AU572" s="104">
        <v>2</v>
      </c>
      <c r="AV572" s="100">
        <v>1</v>
      </c>
      <c r="AW572" s="196">
        <v>2</v>
      </c>
      <c r="AX572" s="196"/>
      <c r="AY572" s="196">
        <v>2</v>
      </c>
      <c r="AZ572" s="196"/>
      <c r="BA572" s="104">
        <v>2</v>
      </c>
      <c r="BB572" s="100">
        <v>1</v>
      </c>
      <c r="BC572" s="104">
        <v>2</v>
      </c>
      <c r="BD572" s="104">
        <v>2</v>
      </c>
      <c r="BE572" s="104">
        <v>2</v>
      </c>
      <c r="BF572" s="100">
        <v>1</v>
      </c>
      <c r="BG572" s="104">
        <v>2</v>
      </c>
      <c r="BH572" s="104">
        <v>2</v>
      </c>
      <c r="BI572" s="104">
        <v>2</v>
      </c>
      <c r="BJ572" s="100">
        <v>1</v>
      </c>
      <c r="BK572" s="104">
        <v>2</v>
      </c>
      <c r="BL572" s="104">
        <v>2</v>
      </c>
      <c r="BM572" s="100">
        <v>1</v>
      </c>
      <c r="BN572" s="100">
        <v>1</v>
      </c>
      <c r="BO572" s="100">
        <v>1</v>
      </c>
      <c r="BP572" s="100">
        <v>1</v>
      </c>
      <c r="BQ572" s="99" t="s">
        <v>41</v>
      </c>
      <c r="BR572" s="99" t="s">
        <v>41</v>
      </c>
      <c r="BS572" s="99" t="s">
        <v>41</v>
      </c>
      <c r="BT572" s="100">
        <v>1</v>
      </c>
      <c r="BU572" s="100">
        <v>1</v>
      </c>
      <c r="BV572" s="100">
        <v>1</v>
      </c>
      <c r="BW572" s="100">
        <v>1</v>
      </c>
      <c r="BX572" s="100">
        <v>1</v>
      </c>
      <c r="BY572" s="100">
        <v>1</v>
      </c>
      <c r="BZ572" s="100">
        <v>1</v>
      </c>
      <c r="CA572" s="100">
        <v>1</v>
      </c>
      <c r="CB572" s="104">
        <v>2</v>
      </c>
      <c r="CC572" s="100">
        <v>1</v>
      </c>
      <c r="CD572" s="104">
        <v>2</v>
      </c>
      <c r="CE572" s="108">
        <v>2</v>
      </c>
      <c r="CF572" s="24" t="e">
        <f>_xlfn.XLOOKUP(A572,Reworked!A:A,Reworked!I:I)</f>
        <v>#N/A</v>
      </c>
    </row>
    <row r="573" spans="1:84" ht="48" customHeight="1" x14ac:dyDescent="0.25">
      <c r="A573" s="120">
        <v>498</v>
      </c>
      <c r="B573" s="121" t="s">
        <v>661</v>
      </c>
      <c r="C573" s="121" t="s">
        <v>494</v>
      </c>
      <c r="D573" s="17" t="s">
        <v>100</v>
      </c>
      <c r="E573" s="121" t="s">
        <v>39</v>
      </c>
      <c r="F573" s="120" t="s">
        <v>396</v>
      </c>
      <c r="G573" s="121" t="s">
        <v>40</v>
      </c>
      <c r="H573" s="121" t="s">
        <v>468</v>
      </c>
      <c r="I573" s="121" t="s">
        <v>446</v>
      </c>
      <c r="J573" s="120" t="s">
        <v>436</v>
      </c>
      <c r="K573" s="126" t="s">
        <v>40</v>
      </c>
      <c r="L573" s="97" t="s">
        <v>40</v>
      </c>
      <c r="M573" s="97" t="s">
        <v>40</v>
      </c>
      <c r="N573" s="98" t="s">
        <v>40</v>
      </c>
      <c r="O573" s="98" t="s">
        <v>40</v>
      </c>
      <c r="P573" s="98" t="s">
        <v>40</v>
      </c>
      <c r="Q573" s="107" t="s">
        <v>40</v>
      </c>
      <c r="R573" s="107" t="s">
        <v>40</v>
      </c>
      <c r="S573" s="107" t="s">
        <v>40</v>
      </c>
      <c r="T573" s="97">
        <v>0</v>
      </c>
      <c r="U573" s="97">
        <v>0</v>
      </c>
      <c r="V573" s="97">
        <v>0</v>
      </c>
      <c r="W573" s="97">
        <v>0</v>
      </c>
      <c r="X573" s="97">
        <v>0</v>
      </c>
      <c r="Y573" s="97">
        <v>0</v>
      </c>
      <c r="Z573" s="97">
        <v>0</v>
      </c>
      <c r="AA573" s="97">
        <v>0</v>
      </c>
      <c r="AB573" s="97">
        <v>0</v>
      </c>
      <c r="AC573" s="97">
        <v>0</v>
      </c>
      <c r="AD573" s="97">
        <v>0</v>
      </c>
      <c r="AE573" s="97">
        <v>0</v>
      </c>
      <c r="AF573" s="97">
        <v>0</v>
      </c>
      <c r="AG573" s="97">
        <v>0</v>
      </c>
      <c r="AH573" s="97">
        <v>0</v>
      </c>
      <c r="AI573" s="97">
        <v>0</v>
      </c>
      <c r="AJ573" s="97">
        <v>0</v>
      </c>
      <c r="AK573" s="97">
        <v>0</v>
      </c>
      <c r="AL573" s="97">
        <v>0</v>
      </c>
      <c r="AM573" s="97">
        <v>0</v>
      </c>
      <c r="AN573" s="97">
        <v>0</v>
      </c>
      <c r="AO573" s="97">
        <v>0</v>
      </c>
      <c r="AP573" s="97">
        <v>0</v>
      </c>
      <c r="AQ573" s="97">
        <v>0</v>
      </c>
      <c r="AR573" s="109" t="s">
        <v>40</v>
      </c>
      <c r="AS573" s="109" t="s">
        <v>40</v>
      </c>
      <c r="AT573" s="109" t="s">
        <v>40</v>
      </c>
      <c r="AU573" s="97">
        <v>0</v>
      </c>
      <c r="AV573" s="97">
        <v>0</v>
      </c>
      <c r="AW573" s="202">
        <v>0</v>
      </c>
      <c r="AX573" s="202"/>
      <c r="AY573" s="202">
        <v>0</v>
      </c>
      <c r="AZ573" s="202"/>
      <c r="BA573" s="97">
        <v>0</v>
      </c>
      <c r="BB573" s="97">
        <v>0</v>
      </c>
      <c r="BC573" s="97">
        <v>0</v>
      </c>
      <c r="BD573" s="97">
        <v>0</v>
      </c>
      <c r="BE573" s="97">
        <v>0</v>
      </c>
      <c r="BF573" s="97">
        <v>0</v>
      </c>
      <c r="BG573" s="97">
        <v>0</v>
      </c>
      <c r="BH573" s="97">
        <v>0</v>
      </c>
      <c r="BI573" s="97">
        <v>0</v>
      </c>
      <c r="BJ573" s="97">
        <v>0</v>
      </c>
      <c r="BK573" s="97">
        <v>0</v>
      </c>
      <c r="BL573" s="97">
        <v>0</v>
      </c>
      <c r="BM573" s="97">
        <v>0</v>
      </c>
      <c r="BN573" s="97">
        <v>0</v>
      </c>
      <c r="BO573" s="97">
        <v>0</v>
      </c>
      <c r="BP573" s="97">
        <v>0</v>
      </c>
      <c r="BQ573" s="107" t="s">
        <v>40</v>
      </c>
      <c r="BR573" s="107" t="s">
        <v>40</v>
      </c>
      <c r="BS573" s="107" t="s">
        <v>40</v>
      </c>
      <c r="BT573" s="97">
        <v>0</v>
      </c>
      <c r="BU573" s="97">
        <v>0</v>
      </c>
      <c r="BV573" s="97">
        <v>0</v>
      </c>
      <c r="BW573" s="97">
        <v>0</v>
      </c>
      <c r="BX573" s="97">
        <v>0</v>
      </c>
      <c r="BY573" s="97">
        <v>0</v>
      </c>
      <c r="BZ573" s="97">
        <v>0</v>
      </c>
      <c r="CA573" s="97">
        <v>0</v>
      </c>
      <c r="CB573" s="97">
        <v>0</v>
      </c>
      <c r="CC573" s="97">
        <v>0</v>
      </c>
      <c r="CD573" s="97">
        <v>0</v>
      </c>
      <c r="CE573" s="127">
        <v>0</v>
      </c>
      <c r="CF573" s="24" t="e">
        <f>_xlfn.XLOOKUP(A573,Reworked!A:A,Reworked!I:I)</f>
        <v>#N/A</v>
      </c>
    </row>
    <row r="574" spans="1:84" ht="48.75" customHeight="1" x14ac:dyDescent="0.25">
      <c r="A574" s="120">
        <v>499</v>
      </c>
      <c r="B574" s="121" t="s">
        <v>300</v>
      </c>
      <c r="C574" s="121" t="s">
        <v>494</v>
      </c>
      <c r="D574" s="17" t="s">
        <v>100</v>
      </c>
      <c r="E574" s="121" t="s">
        <v>39</v>
      </c>
      <c r="F574" s="120" t="s">
        <v>396</v>
      </c>
      <c r="G574" s="121" t="s">
        <v>40</v>
      </c>
      <c r="H574" s="121" t="s">
        <v>468</v>
      </c>
      <c r="I574" s="121" t="s">
        <v>446</v>
      </c>
      <c r="J574" s="120" t="s">
        <v>436</v>
      </c>
      <c r="K574" s="42" t="s">
        <v>181</v>
      </c>
      <c r="L574" s="97" t="s">
        <v>40</v>
      </c>
      <c r="M574" s="110" t="s">
        <v>40</v>
      </c>
      <c r="N574" s="106" t="s">
        <v>40</v>
      </c>
      <c r="O574" s="106" t="s">
        <v>40</v>
      </c>
      <c r="P574" s="106" t="s">
        <v>40</v>
      </c>
      <c r="Q574" s="99" t="s">
        <v>41</v>
      </c>
      <c r="R574" s="99" t="s">
        <v>41</v>
      </c>
      <c r="S574" s="99" t="s">
        <v>41</v>
      </c>
      <c r="T574" s="100">
        <v>1</v>
      </c>
      <c r="U574" s="100">
        <v>1</v>
      </c>
      <c r="V574" s="100">
        <v>1</v>
      </c>
      <c r="W574" s="100">
        <v>1</v>
      </c>
      <c r="X574" s="105">
        <v>3</v>
      </c>
      <c r="Y574" s="105">
        <v>3</v>
      </c>
      <c r="Z574" s="105">
        <v>3</v>
      </c>
      <c r="AA574" s="105">
        <v>3</v>
      </c>
      <c r="AB574" s="104">
        <v>2</v>
      </c>
      <c r="AC574" s="104">
        <v>2</v>
      </c>
      <c r="AD574" s="104">
        <v>2</v>
      </c>
      <c r="AE574" s="104">
        <v>2</v>
      </c>
      <c r="AF574" s="104">
        <v>2</v>
      </c>
      <c r="AG574" s="104">
        <v>2</v>
      </c>
      <c r="AH574" s="104">
        <v>2</v>
      </c>
      <c r="AI574" s="104">
        <v>2</v>
      </c>
      <c r="AJ574" s="105">
        <v>3</v>
      </c>
      <c r="AK574" s="105">
        <v>3</v>
      </c>
      <c r="AL574" s="105">
        <v>3</v>
      </c>
      <c r="AM574" s="105">
        <v>3</v>
      </c>
      <c r="AN574" s="100">
        <v>1</v>
      </c>
      <c r="AO574" s="100">
        <v>1</v>
      </c>
      <c r="AP574" s="100">
        <v>1</v>
      </c>
      <c r="AQ574" s="100">
        <v>1</v>
      </c>
      <c r="AR574" s="99" t="s">
        <v>41</v>
      </c>
      <c r="AS574" s="99" t="s">
        <v>41</v>
      </c>
      <c r="AT574" s="99" t="s">
        <v>41</v>
      </c>
      <c r="AU574" s="104">
        <v>2</v>
      </c>
      <c r="AV574" s="100">
        <v>1</v>
      </c>
      <c r="AW574" s="197">
        <v>1</v>
      </c>
      <c r="AX574" s="197"/>
      <c r="AY574" s="196">
        <v>2</v>
      </c>
      <c r="AZ574" s="196"/>
      <c r="BA574" s="104">
        <v>2</v>
      </c>
      <c r="BB574" s="104">
        <v>2</v>
      </c>
      <c r="BC574" s="104">
        <v>2</v>
      </c>
      <c r="BD574" s="104">
        <v>2</v>
      </c>
      <c r="BE574" s="105">
        <v>3</v>
      </c>
      <c r="BF574" s="104">
        <v>2</v>
      </c>
      <c r="BG574" s="105">
        <v>3</v>
      </c>
      <c r="BH574" s="105">
        <v>3</v>
      </c>
      <c r="BI574" s="105">
        <v>3</v>
      </c>
      <c r="BJ574" s="105">
        <v>3</v>
      </c>
      <c r="BK574" s="105">
        <v>3</v>
      </c>
      <c r="BL574" s="105">
        <v>3</v>
      </c>
      <c r="BM574" s="104">
        <v>2</v>
      </c>
      <c r="BN574" s="100">
        <v>1</v>
      </c>
      <c r="BO574" s="97">
        <v>0</v>
      </c>
      <c r="BP574" s="104">
        <v>2</v>
      </c>
      <c r="BQ574" s="99" t="s">
        <v>41</v>
      </c>
      <c r="BR574" s="99" t="s">
        <v>41</v>
      </c>
      <c r="BS574" s="99" t="s">
        <v>41</v>
      </c>
      <c r="BT574" s="100">
        <v>1</v>
      </c>
      <c r="BU574" s="100">
        <v>1</v>
      </c>
      <c r="BV574" s="100">
        <v>1</v>
      </c>
      <c r="BW574" s="100">
        <v>1</v>
      </c>
      <c r="BX574" s="104">
        <v>2</v>
      </c>
      <c r="BY574" s="104">
        <v>2</v>
      </c>
      <c r="BZ574" s="104">
        <v>2</v>
      </c>
      <c r="CA574" s="104">
        <v>2</v>
      </c>
      <c r="CB574" s="104">
        <v>2</v>
      </c>
      <c r="CC574" s="104">
        <v>2</v>
      </c>
      <c r="CD574" s="104">
        <v>2</v>
      </c>
      <c r="CE574" s="108">
        <v>2</v>
      </c>
      <c r="CF574" s="24" t="str">
        <f>_xlfn.XLOOKUP(A574,Reworked!A:A,Reworked!I:I)</f>
        <v>Unqualified with findings</v>
      </c>
    </row>
    <row r="575" spans="1:84" ht="39" customHeight="1" x14ac:dyDescent="0.25">
      <c r="A575" s="120">
        <v>502</v>
      </c>
      <c r="B575" s="121" t="s">
        <v>174</v>
      </c>
      <c r="C575" s="121" t="s">
        <v>521</v>
      </c>
      <c r="D575" s="17" t="s">
        <v>100</v>
      </c>
      <c r="E575" s="121" t="s">
        <v>461</v>
      </c>
      <c r="F575" s="120" t="s">
        <v>396</v>
      </c>
      <c r="G575" s="121" t="s">
        <v>40</v>
      </c>
      <c r="H575" s="121" t="s">
        <v>465</v>
      </c>
      <c r="I575" s="121" t="s">
        <v>442</v>
      </c>
      <c r="J575" s="120" t="s">
        <v>436</v>
      </c>
      <c r="K575" s="41" t="s">
        <v>35</v>
      </c>
      <c r="L575" s="97" t="s">
        <v>40</v>
      </c>
      <c r="M575" s="97" t="s">
        <v>40</v>
      </c>
      <c r="N575" s="98" t="s">
        <v>40</v>
      </c>
      <c r="O575" s="98" t="s">
        <v>40</v>
      </c>
      <c r="P575" s="98" t="s">
        <v>40</v>
      </c>
      <c r="Q575" s="101" t="s">
        <v>42</v>
      </c>
      <c r="R575" s="99" t="s">
        <v>41</v>
      </c>
      <c r="S575" s="101" t="s">
        <v>42</v>
      </c>
      <c r="T575" s="100">
        <v>1</v>
      </c>
      <c r="U575" s="100">
        <v>1</v>
      </c>
      <c r="V575" s="100">
        <v>1</v>
      </c>
      <c r="W575" s="100">
        <v>1</v>
      </c>
      <c r="X575" s="100">
        <v>1</v>
      </c>
      <c r="Y575" s="100">
        <v>1</v>
      </c>
      <c r="Z575" s="100">
        <v>1</v>
      </c>
      <c r="AA575" s="100">
        <v>1</v>
      </c>
      <c r="AB575" s="100">
        <v>1</v>
      </c>
      <c r="AC575" s="100">
        <v>1</v>
      </c>
      <c r="AD575" s="100">
        <v>1</v>
      </c>
      <c r="AE575" s="100">
        <v>1</v>
      </c>
      <c r="AF575" s="100">
        <v>1</v>
      </c>
      <c r="AG575" s="100">
        <v>1</v>
      </c>
      <c r="AH575" s="100">
        <v>1</v>
      </c>
      <c r="AI575" s="100">
        <v>1</v>
      </c>
      <c r="AJ575" s="100">
        <v>1</v>
      </c>
      <c r="AK575" s="100">
        <v>1</v>
      </c>
      <c r="AL575" s="100">
        <v>1</v>
      </c>
      <c r="AM575" s="100">
        <v>1</v>
      </c>
      <c r="AN575" s="100">
        <v>1</v>
      </c>
      <c r="AO575" s="100">
        <v>1</v>
      </c>
      <c r="AP575" s="97">
        <v>0</v>
      </c>
      <c r="AQ575" s="100">
        <v>1</v>
      </c>
      <c r="AR575" s="99" t="s">
        <v>41</v>
      </c>
      <c r="AS575" s="99" t="s">
        <v>41</v>
      </c>
      <c r="AT575" s="101" t="s">
        <v>42</v>
      </c>
      <c r="AU575" s="100">
        <v>1</v>
      </c>
      <c r="AV575" s="100">
        <v>1</v>
      </c>
      <c r="AW575" s="197">
        <v>1</v>
      </c>
      <c r="AX575" s="197"/>
      <c r="AY575" s="197">
        <v>1</v>
      </c>
      <c r="AZ575" s="197"/>
      <c r="BA575" s="100">
        <v>1</v>
      </c>
      <c r="BB575" s="100">
        <v>1</v>
      </c>
      <c r="BC575" s="100">
        <v>1</v>
      </c>
      <c r="BD575" s="100">
        <v>1</v>
      </c>
      <c r="BE575" s="104">
        <v>2</v>
      </c>
      <c r="BF575" s="100">
        <v>1</v>
      </c>
      <c r="BG575" s="104">
        <v>2</v>
      </c>
      <c r="BH575" s="104">
        <v>2</v>
      </c>
      <c r="BI575" s="100">
        <v>1</v>
      </c>
      <c r="BJ575" s="100">
        <v>1</v>
      </c>
      <c r="BK575" s="100">
        <v>1</v>
      </c>
      <c r="BL575" s="100">
        <v>1</v>
      </c>
      <c r="BM575" s="100">
        <v>1</v>
      </c>
      <c r="BN575" s="104">
        <v>2</v>
      </c>
      <c r="BO575" s="97">
        <v>0</v>
      </c>
      <c r="BP575" s="104">
        <v>2</v>
      </c>
      <c r="BQ575" s="99" t="s">
        <v>41</v>
      </c>
      <c r="BR575" s="99" t="s">
        <v>41</v>
      </c>
      <c r="BS575" s="99" t="s">
        <v>41</v>
      </c>
      <c r="BT575" s="100">
        <v>1</v>
      </c>
      <c r="BU575" s="100">
        <v>1</v>
      </c>
      <c r="BV575" s="100">
        <v>1</v>
      </c>
      <c r="BW575" s="100">
        <v>1</v>
      </c>
      <c r="BX575" s="100">
        <v>1</v>
      </c>
      <c r="BY575" s="100">
        <v>1</v>
      </c>
      <c r="BZ575" s="100">
        <v>1</v>
      </c>
      <c r="CA575" s="100">
        <v>1</v>
      </c>
      <c r="CB575" s="100">
        <v>1</v>
      </c>
      <c r="CC575" s="100">
        <v>1</v>
      </c>
      <c r="CD575" s="100">
        <v>1</v>
      </c>
      <c r="CE575" s="102">
        <v>1</v>
      </c>
      <c r="CF575" s="24" t="str">
        <f>_xlfn.XLOOKUP(A575,Reworked!A:A,Reworked!I:I)</f>
        <v>Unqualified with no findings</v>
      </c>
    </row>
    <row r="576" spans="1:84" ht="48.75" customHeight="1" x14ac:dyDescent="0.25">
      <c r="A576" s="120">
        <v>442</v>
      </c>
      <c r="B576" s="121" t="s">
        <v>175</v>
      </c>
      <c r="C576" s="121" t="s">
        <v>494</v>
      </c>
      <c r="D576" s="17" t="s">
        <v>100</v>
      </c>
      <c r="E576" s="121" t="s">
        <v>47</v>
      </c>
      <c r="F576" s="120" t="s">
        <v>396</v>
      </c>
      <c r="G576" s="121" t="s">
        <v>40</v>
      </c>
      <c r="H576" s="121" t="s">
        <v>468</v>
      </c>
      <c r="I576" s="121" t="s">
        <v>446</v>
      </c>
      <c r="J576" s="120" t="s">
        <v>436</v>
      </c>
      <c r="K576" s="41" t="s">
        <v>35</v>
      </c>
      <c r="L576" s="97" t="s">
        <v>40</v>
      </c>
      <c r="M576" s="97" t="s">
        <v>40</v>
      </c>
      <c r="N576" s="98" t="s">
        <v>40</v>
      </c>
      <c r="O576" s="98" t="s">
        <v>40</v>
      </c>
      <c r="P576" s="98" t="s">
        <v>40</v>
      </c>
      <c r="Q576" s="101" t="s">
        <v>42</v>
      </c>
      <c r="R576" s="99" t="s">
        <v>41</v>
      </c>
      <c r="S576" s="101" t="s">
        <v>42</v>
      </c>
      <c r="T576" s="100">
        <v>1</v>
      </c>
      <c r="U576" s="100">
        <v>1</v>
      </c>
      <c r="V576" s="100">
        <v>1</v>
      </c>
      <c r="W576" s="100">
        <v>1</v>
      </c>
      <c r="X576" s="100">
        <v>1</v>
      </c>
      <c r="Y576" s="100">
        <v>1</v>
      </c>
      <c r="Z576" s="100">
        <v>1</v>
      </c>
      <c r="AA576" s="100">
        <v>1</v>
      </c>
      <c r="AB576" s="100">
        <v>1</v>
      </c>
      <c r="AC576" s="100">
        <v>1</v>
      </c>
      <c r="AD576" s="100">
        <v>1</v>
      </c>
      <c r="AE576" s="100">
        <v>1</v>
      </c>
      <c r="AF576" s="100">
        <v>1</v>
      </c>
      <c r="AG576" s="100">
        <v>1</v>
      </c>
      <c r="AH576" s="100">
        <v>1</v>
      </c>
      <c r="AI576" s="100">
        <v>1</v>
      </c>
      <c r="AJ576" s="100">
        <v>1</v>
      </c>
      <c r="AK576" s="100">
        <v>1</v>
      </c>
      <c r="AL576" s="100">
        <v>1</v>
      </c>
      <c r="AM576" s="100">
        <v>1</v>
      </c>
      <c r="AN576" s="100">
        <v>1</v>
      </c>
      <c r="AO576" s="100">
        <v>1</v>
      </c>
      <c r="AP576" s="97">
        <v>0</v>
      </c>
      <c r="AQ576" s="100">
        <v>1</v>
      </c>
      <c r="AR576" s="101" t="s">
        <v>42</v>
      </c>
      <c r="AS576" s="99" t="s">
        <v>41</v>
      </c>
      <c r="AT576" s="101" t="s">
        <v>42</v>
      </c>
      <c r="AU576" s="100">
        <v>1</v>
      </c>
      <c r="AV576" s="100">
        <v>1</v>
      </c>
      <c r="AW576" s="197">
        <v>1</v>
      </c>
      <c r="AX576" s="197"/>
      <c r="AY576" s="197">
        <v>1</v>
      </c>
      <c r="AZ576" s="197"/>
      <c r="BA576" s="100">
        <v>1</v>
      </c>
      <c r="BB576" s="100">
        <v>1</v>
      </c>
      <c r="BC576" s="100">
        <v>1</v>
      </c>
      <c r="BD576" s="100">
        <v>1</v>
      </c>
      <c r="BE576" s="100">
        <v>1</v>
      </c>
      <c r="BF576" s="100">
        <v>1</v>
      </c>
      <c r="BG576" s="100">
        <v>1</v>
      </c>
      <c r="BH576" s="100">
        <v>1</v>
      </c>
      <c r="BI576" s="100">
        <v>1</v>
      </c>
      <c r="BJ576" s="100">
        <v>1</v>
      </c>
      <c r="BK576" s="100">
        <v>1</v>
      </c>
      <c r="BL576" s="100">
        <v>1</v>
      </c>
      <c r="BM576" s="100">
        <v>1</v>
      </c>
      <c r="BN576" s="100">
        <v>1</v>
      </c>
      <c r="BO576" s="97">
        <v>0</v>
      </c>
      <c r="BP576" s="100">
        <v>1</v>
      </c>
      <c r="BQ576" s="99" t="s">
        <v>41</v>
      </c>
      <c r="BR576" s="99" t="s">
        <v>41</v>
      </c>
      <c r="BS576" s="99" t="s">
        <v>41</v>
      </c>
      <c r="BT576" s="100">
        <v>1</v>
      </c>
      <c r="BU576" s="100">
        <v>1</v>
      </c>
      <c r="BV576" s="100">
        <v>1</v>
      </c>
      <c r="BW576" s="100">
        <v>1</v>
      </c>
      <c r="BX576" s="100">
        <v>1</v>
      </c>
      <c r="BY576" s="100">
        <v>1</v>
      </c>
      <c r="BZ576" s="100">
        <v>1</v>
      </c>
      <c r="CA576" s="100">
        <v>1</v>
      </c>
      <c r="CB576" s="100">
        <v>1</v>
      </c>
      <c r="CC576" s="100">
        <v>1</v>
      </c>
      <c r="CD576" s="100">
        <v>1</v>
      </c>
      <c r="CE576" s="102">
        <v>1</v>
      </c>
      <c r="CF576" s="24" t="str">
        <f>_xlfn.XLOOKUP(A576,Reworked!A:A,Reworked!I:I)</f>
        <v>Unqualified with no findings</v>
      </c>
    </row>
    <row r="577" spans="1:84" ht="48" customHeight="1" x14ac:dyDescent="0.25">
      <c r="A577" s="120">
        <v>1318</v>
      </c>
      <c r="B577" s="121" t="s">
        <v>301</v>
      </c>
      <c r="C577" s="121" t="s">
        <v>513</v>
      </c>
      <c r="D577" s="17" t="s">
        <v>100</v>
      </c>
      <c r="E577" s="121" t="s">
        <v>44</v>
      </c>
      <c r="F577" s="120" t="s">
        <v>396</v>
      </c>
      <c r="G577" s="121" t="s">
        <v>40</v>
      </c>
      <c r="H577" s="121" t="s">
        <v>458</v>
      </c>
      <c r="I577" s="121" t="s">
        <v>448</v>
      </c>
      <c r="J577" s="120" t="s">
        <v>436</v>
      </c>
      <c r="K577" s="42" t="s">
        <v>181</v>
      </c>
      <c r="L577" s="97" t="s">
        <v>40</v>
      </c>
      <c r="M577" s="110" t="s">
        <v>40</v>
      </c>
      <c r="N577" s="106" t="s">
        <v>40</v>
      </c>
      <c r="O577" s="106" t="s">
        <v>40</v>
      </c>
      <c r="P577" s="111" t="s">
        <v>40</v>
      </c>
      <c r="Q577" s="99" t="s">
        <v>41</v>
      </c>
      <c r="R577" s="107" t="s">
        <v>40</v>
      </c>
      <c r="S577" s="99" t="s">
        <v>41</v>
      </c>
      <c r="T577" s="104">
        <v>2</v>
      </c>
      <c r="U577" s="97">
        <v>0</v>
      </c>
      <c r="V577" s="104">
        <v>2</v>
      </c>
      <c r="W577" s="104">
        <v>2</v>
      </c>
      <c r="X577" s="105">
        <v>3</v>
      </c>
      <c r="Y577" s="97">
        <v>0</v>
      </c>
      <c r="Z577" s="105">
        <v>3</v>
      </c>
      <c r="AA577" s="105">
        <v>3</v>
      </c>
      <c r="AB577" s="100">
        <v>1</v>
      </c>
      <c r="AC577" s="97">
        <v>0</v>
      </c>
      <c r="AD577" s="100">
        <v>1</v>
      </c>
      <c r="AE577" s="100">
        <v>1</v>
      </c>
      <c r="AF577" s="104">
        <v>2</v>
      </c>
      <c r="AG577" s="97">
        <v>0</v>
      </c>
      <c r="AH577" s="104">
        <v>2</v>
      </c>
      <c r="AI577" s="104">
        <v>2</v>
      </c>
      <c r="AJ577" s="104">
        <v>2</v>
      </c>
      <c r="AK577" s="97">
        <v>0</v>
      </c>
      <c r="AL577" s="104">
        <v>2</v>
      </c>
      <c r="AM577" s="104">
        <v>2</v>
      </c>
      <c r="AN577" s="104">
        <v>2</v>
      </c>
      <c r="AO577" s="97">
        <v>0</v>
      </c>
      <c r="AP577" s="104">
        <v>2</v>
      </c>
      <c r="AQ577" s="104">
        <v>2</v>
      </c>
      <c r="AR577" s="99" t="s">
        <v>41</v>
      </c>
      <c r="AS577" s="109" t="s">
        <v>40</v>
      </c>
      <c r="AT577" s="99" t="s">
        <v>41</v>
      </c>
      <c r="AU577" s="104">
        <v>2</v>
      </c>
      <c r="AV577" s="97">
        <v>0</v>
      </c>
      <c r="AW577" s="196">
        <v>2</v>
      </c>
      <c r="AX577" s="196"/>
      <c r="AY577" s="196">
        <v>2</v>
      </c>
      <c r="AZ577" s="196"/>
      <c r="BA577" s="104">
        <v>2</v>
      </c>
      <c r="BB577" s="97">
        <v>0</v>
      </c>
      <c r="BC577" s="104">
        <v>2</v>
      </c>
      <c r="BD577" s="104">
        <v>2</v>
      </c>
      <c r="BE577" s="105">
        <v>3</v>
      </c>
      <c r="BF577" s="97">
        <v>0</v>
      </c>
      <c r="BG577" s="105">
        <v>3</v>
      </c>
      <c r="BH577" s="105">
        <v>3</v>
      </c>
      <c r="BI577" s="105">
        <v>3</v>
      </c>
      <c r="BJ577" s="97">
        <v>0</v>
      </c>
      <c r="BK577" s="105">
        <v>3</v>
      </c>
      <c r="BL577" s="105">
        <v>3</v>
      </c>
      <c r="BM577" s="104">
        <v>2</v>
      </c>
      <c r="BN577" s="97">
        <v>0</v>
      </c>
      <c r="BO577" s="97">
        <v>0</v>
      </c>
      <c r="BP577" s="104">
        <v>2</v>
      </c>
      <c r="BQ577" s="99" t="s">
        <v>41</v>
      </c>
      <c r="BR577" s="107" t="s">
        <v>40</v>
      </c>
      <c r="BS577" s="99" t="s">
        <v>41</v>
      </c>
      <c r="BT577" s="104">
        <v>2</v>
      </c>
      <c r="BU577" s="97">
        <v>0</v>
      </c>
      <c r="BV577" s="104">
        <v>2</v>
      </c>
      <c r="BW577" s="104">
        <v>2</v>
      </c>
      <c r="BX577" s="105">
        <v>3</v>
      </c>
      <c r="BY577" s="97">
        <v>0</v>
      </c>
      <c r="BZ577" s="105">
        <v>3</v>
      </c>
      <c r="CA577" s="105">
        <v>3</v>
      </c>
      <c r="CB577" s="105">
        <v>3</v>
      </c>
      <c r="CC577" s="97">
        <v>0</v>
      </c>
      <c r="CD577" s="105">
        <v>3</v>
      </c>
      <c r="CE577" s="112">
        <v>3</v>
      </c>
      <c r="CF577" s="24" t="str">
        <f>_xlfn.XLOOKUP(A577,Reworked!A:A,Reworked!I:I)</f>
        <v>Unqualified with findings</v>
      </c>
    </row>
    <row r="578" spans="1:84" ht="48.75" customHeight="1" x14ac:dyDescent="0.25">
      <c r="A578" s="120">
        <v>1065</v>
      </c>
      <c r="B578" s="121" t="s">
        <v>302</v>
      </c>
      <c r="C578" s="121" t="s">
        <v>494</v>
      </c>
      <c r="D578" s="17" t="s">
        <v>100</v>
      </c>
      <c r="E578" s="121" t="s">
        <v>440</v>
      </c>
      <c r="F578" s="120" t="s">
        <v>396</v>
      </c>
      <c r="G578" s="121" t="s">
        <v>40</v>
      </c>
      <c r="H578" s="121" t="s">
        <v>477</v>
      </c>
      <c r="I578" s="121" t="s">
        <v>448</v>
      </c>
      <c r="J578" s="120" t="s">
        <v>436</v>
      </c>
      <c r="K578" s="42" t="s">
        <v>181</v>
      </c>
      <c r="L578" s="97" t="s">
        <v>40</v>
      </c>
      <c r="M578" s="97" t="s">
        <v>40</v>
      </c>
      <c r="N578" s="98" t="s">
        <v>40</v>
      </c>
      <c r="O578" s="98" t="s">
        <v>40</v>
      </c>
      <c r="P578" s="98" t="s">
        <v>40</v>
      </c>
      <c r="Q578" s="99" t="s">
        <v>41</v>
      </c>
      <c r="R578" s="101" t="s">
        <v>42</v>
      </c>
      <c r="S578" s="99" t="s">
        <v>41</v>
      </c>
      <c r="T578" s="100">
        <v>1</v>
      </c>
      <c r="U578" s="100">
        <v>1</v>
      </c>
      <c r="V578" s="100">
        <v>1</v>
      </c>
      <c r="W578" s="100">
        <v>1</v>
      </c>
      <c r="X578" s="104">
        <v>2</v>
      </c>
      <c r="Y578" s="100">
        <v>1</v>
      </c>
      <c r="Z578" s="104">
        <v>2</v>
      </c>
      <c r="AA578" s="104">
        <v>2</v>
      </c>
      <c r="AB578" s="100">
        <v>1</v>
      </c>
      <c r="AC578" s="97">
        <v>0</v>
      </c>
      <c r="AD578" s="100">
        <v>1</v>
      </c>
      <c r="AE578" s="100">
        <v>1</v>
      </c>
      <c r="AF578" s="100">
        <v>1</v>
      </c>
      <c r="AG578" s="100">
        <v>1</v>
      </c>
      <c r="AH578" s="100">
        <v>1</v>
      </c>
      <c r="AI578" s="100">
        <v>1</v>
      </c>
      <c r="AJ578" s="100">
        <v>1</v>
      </c>
      <c r="AK578" s="100">
        <v>1</v>
      </c>
      <c r="AL578" s="100">
        <v>1</v>
      </c>
      <c r="AM578" s="100">
        <v>1</v>
      </c>
      <c r="AN578" s="100">
        <v>1</v>
      </c>
      <c r="AO578" s="100">
        <v>1</v>
      </c>
      <c r="AP578" s="100">
        <v>1</v>
      </c>
      <c r="AQ578" s="100">
        <v>1</v>
      </c>
      <c r="AR578" s="99" t="s">
        <v>41</v>
      </c>
      <c r="AS578" s="99" t="s">
        <v>41</v>
      </c>
      <c r="AT578" s="99" t="s">
        <v>41</v>
      </c>
      <c r="AU578" s="100">
        <v>1</v>
      </c>
      <c r="AV578" s="100">
        <v>1</v>
      </c>
      <c r="AW578" s="197">
        <v>1</v>
      </c>
      <c r="AX578" s="197"/>
      <c r="AY578" s="197">
        <v>1</v>
      </c>
      <c r="AZ578" s="197"/>
      <c r="BA578" s="104">
        <v>2</v>
      </c>
      <c r="BB578" s="100">
        <v>1</v>
      </c>
      <c r="BC578" s="100">
        <v>1</v>
      </c>
      <c r="BD578" s="100">
        <v>1</v>
      </c>
      <c r="BE578" s="104">
        <v>2</v>
      </c>
      <c r="BF578" s="100">
        <v>1</v>
      </c>
      <c r="BG578" s="100">
        <v>1</v>
      </c>
      <c r="BH578" s="100">
        <v>1</v>
      </c>
      <c r="BI578" s="104">
        <v>2</v>
      </c>
      <c r="BJ578" s="100">
        <v>1</v>
      </c>
      <c r="BK578" s="104">
        <v>2</v>
      </c>
      <c r="BL578" s="104">
        <v>2</v>
      </c>
      <c r="BM578" s="104">
        <v>2</v>
      </c>
      <c r="BN578" s="97">
        <v>0</v>
      </c>
      <c r="BO578" s="97">
        <v>0</v>
      </c>
      <c r="BP578" s="104">
        <v>2</v>
      </c>
      <c r="BQ578" s="99" t="s">
        <v>41</v>
      </c>
      <c r="BR578" s="99" t="s">
        <v>41</v>
      </c>
      <c r="BS578" s="99" t="s">
        <v>41</v>
      </c>
      <c r="BT578" s="100">
        <v>1</v>
      </c>
      <c r="BU578" s="100">
        <v>1</v>
      </c>
      <c r="BV578" s="100">
        <v>1</v>
      </c>
      <c r="BW578" s="100">
        <v>1</v>
      </c>
      <c r="BX578" s="100">
        <v>1</v>
      </c>
      <c r="BY578" s="100">
        <v>1</v>
      </c>
      <c r="BZ578" s="100">
        <v>1</v>
      </c>
      <c r="CA578" s="100">
        <v>1</v>
      </c>
      <c r="CB578" s="100">
        <v>1</v>
      </c>
      <c r="CC578" s="100">
        <v>1</v>
      </c>
      <c r="CD578" s="100">
        <v>1</v>
      </c>
      <c r="CE578" s="102">
        <v>1</v>
      </c>
      <c r="CF578" s="24" t="str">
        <f>_xlfn.XLOOKUP(A578,Reworked!A:A,Reworked!I:I)</f>
        <v>Unqualified with findings</v>
      </c>
    </row>
    <row r="579" spans="1:84" ht="48" customHeight="1" x14ac:dyDescent="0.25">
      <c r="A579" s="120">
        <v>1123</v>
      </c>
      <c r="B579" s="121" t="s">
        <v>303</v>
      </c>
      <c r="C579" s="121" t="s">
        <v>494</v>
      </c>
      <c r="D579" s="17" t="s">
        <v>100</v>
      </c>
      <c r="E579" s="121" t="s">
        <v>459</v>
      </c>
      <c r="F579" s="120" t="s">
        <v>396</v>
      </c>
      <c r="G579" s="121" t="s">
        <v>40</v>
      </c>
      <c r="H579" s="121" t="s">
        <v>203</v>
      </c>
      <c r="I579" s="121" t="s">
        <v>446</v>
      </c>
      <c r="J579" s="120" t="s">
        <v>436</v>
      </c>
      <c r="K579" s="42" t="s">
        <v>181</v>
      </c>
      <c r="L579" s="110" t="s">
        <v>40</v>
      </c>
      <c r="M579" s="110" t="s">
        <v>40</v>
      </c>
      <c r="N579" s="106" t="s">
        <v>40</v>
      </c>
      <c r="O579" s="111" t="s">
        <v>40</v>
      </c>
      <c r="P579" s="106" t="s">
        <v>40</v>
      </c>
      <c r="Q579" s="99" t="s">
        <v>41</v>
      </c>
      <c r="R579" s="101" t="s">
        <v>42</v>
      </c>
      <c r="S579" s="99" t="s">
        <v>41</v>
      </c>
      <c r="T579" s="100">
        <v>1</v>
      </c>
      <c r="U579" s="100">
        <v>1</v>
      </c>
      <c r="V579" s="100">
        <v>1</v>
      </c>
      <c r="W579" s="100">
        <v>1</v>
      </c>
      <c r="X579" s="105">
        <v>3</v>
      </c>
      <c r="Y579" s="104">
        <v>2</v>
      </c>
      <c r="Z579" s="105">
        <v>3</v>
      </c>
      <c r="AA579" s="105">
        <v>3</v>
      </c>
      <c r="AB579" s="104">
        <v>2</v>
      </c>
      <c r="AC579" s="100">
        <v>1</v>
      </c>
      <c r="AD579" s="104">
        <v>2</v>
      </c>
      <c r="AE579" s="104">
        <v>2</v>
      </c>
      <c r="AF579" s="104">
        <v>2</v>
      </c>
      <c r="AG579" s="104">
        <v>2</v>
      </c>
      <c r="AH579" s="104">
        <v>2</v>
      </c>
      <c r="AI579" s="104">
        <v>2</v>
      </c>
      <c r="AJ579" s="105">
        <v>3</v>
      </c>
      <c r="AK579" s="104">
        <v>2</v>
      </c>
      <c r="AL579" s="104">
        <v>2</v>
      </c>
      <c r="AM579" s="104">
        <v>2</v>
      </c>
      <c r="AN579" s="104">
        <v>2</v>
      </c>
      <c r="AO579" s="104">
        <v>2</v>
      </c>
      <c r="AP579" s="104">
        <v>2</v>
      </c>
      <c r="AQ579" s="104">
        <v>2</v>
      </c>
      <c r="AR579" s="99" t="s">
        <v>41</v>
      </c>
      <c r="AS579" s="103" t="s">
        <v>45</v>
      </c>
      <c r="AT579" s="99" t="s">
        <v>41</v>
      </c>
      <c r="AU579" s="105">
        <v>3</v>
      </c>
      <c r="AV579" s="105">
        <v>3</v>
      </c>
      <c r="AW579" s="196">
        <v>2</v>
      </c>
      <c r="AX579" s="196"/>
      <c r="AY579" s="201">
        <v>3</v>
      </c>
      <c r="AZ579" s="201"/>
      <c r="BA579" s="105">
        <v>3</v>
      </c>
      <c r="BB579" s="104">
        <v>2</v>
      </c>
      <c r="BC579" s="100">
        <v>1</v>
      </c>
      <c r="BD579" s="104">
        <v>2</v>
      </c>
      <c r="BE579" s="105">
        <v>3</v>
      </c>
      <c r="BF579" s="105">
        <v>3</v>
      </c>
      <c r="BG579" s="100">
        <v>1</v>
      </c>
      <c r="BH579" s="105">
        <v>3</v>
      </c>
      <c r="BI579" s="105">
        <v>3</v>
      </c>
      <c r="BJ579" s="100">
        <v>1</v>
      </c>
      <c r="BK579" s="105">
        <v>3</v>
      </c>
      <c r="BL579" s="105">
        <v>3</v>
      </c>
      <c r="BM579" s="104">
        <v>2</v>
      </c>
      <c r="BN579" s="104">
        <v>2</v>
      </c>
      <c r="BO579" s="97">
        <v>0</v>
      </c>
      <c r="BP579" s="104">
        <v>2</v>
      </c>
      <c r="BQ579" s="99" t="s">
        <v>41</v>
      </c>
      <c r="BR579" s="99" t="s">
        <v>41</v>
      </c>
      <c r="BS579" s="99" t="s">
        <v>41</v>
      </c>
      <c r="BT579" s="104">
        <v>2</v>
      </c>
      <c r="BU579" s="104">
        <v>2</v>
      </c>
      <c r="BV579" s="104">
        <v>2</v>
      </c>
      <c r="BW579" s="104">
        <v>2</v>
      </c>
      <c r="BX579" s="104">
        <v>2</v>
      </c>
      <c r="BY579" s="104">
        <v>2</v>
      </c>
      <c r="BZ579" s="104">
        <v>2</v>
      </c>
      <c r="CA579" s="104">
        <v>2</v>
      </c>
      <c r="CB579" s="104">
        <v>2</v>
      </c>
      <c r="CC579" s="104">
        <v>2</v>
      </c>
      <c r="CD579" s="104">
        <v>2</v>
      </c>
      <c r="CE579" s="108">
        <v>2</v>
      </c>
      <c r="CF579" s="24" t="str">
        <f>_xlfn.XLOOKUP(A579,Reworked!A:A,Reworked!I:I)</f>
        <v>Unqualified with findings</v>
      </c>
    </row>
    <row r="580" spans="1:84" ht="21" customHeight="1" x14ac:dyDescent="0.25">
      <c r="A580" s="120">
        <v>1567</v>
      </c>
      <c r="B580" s="121" t="s">
        <v>662</v>
      </c>
      <c r="C580" s="121" t="s">
        <v>498</v>
      </c>
      <c r="D580" s="17" t="s">
        <v>100</v>
      </c>
      <c r="E580" s="121" t="s">
        <v>78</v>
      </c>
      <c r="F580" s="120" t="s">
        <v>78</v>
      </c>
      <c r="G580" s="121" t="s">
        <v>40</v>
      </c>
      <c r="H580" s="121" t="s">
        <v>40</v>
      </c>
      <c r="I580" s="121" t="s">
        <v>40</v>
      </c>
      <c r="J580" s="120" t="s">
        <v>436</v>
      </c>
      <c r="K580" s="100" t="s">
        <v>40</v>
      </c>
      <c r="L580" s="97" t="s">
        <v>40</v>
      </c>
      <c r="M580" s="97" t="s">
        <v>40</v>
      </c>
      <c r="N580" s="98" t="s">
        <v>40</v>
      </c>
      <c r="O580" s="98" t="s">
        <v>40</v>
      </c>
      <c r="P580" s="98" t="s">
        <v>40</v>
      </c>
      <c r="Q580" s="101" t="s">
        <v>42</v>
      </c>
      <c r="R580" s="101" t="s">
        <v>42</v>
      </c>
      <c r="S580" s="101" t="s">
        <v>42</v>
      </c>
      <c r="T580" s="100">
        <v>1</v>
      </c>
      <c r="U580" s="100">
        <v>1</v>
      </c>
      <c r="V580" s="100">
        <v>1</v>
      </c>
      <c r="W580" s="100">
        <v>1</v>
      </c>
      <c r="X580" s="100">
        <v>1</v>
      </c>
      <c r="Y580" s="100">
        <v>1</v>
      </c>
      <c r="Z580" s="100">
        <v>1</v>
      </c>
      <c r="AA580" s="100">
        <v>1</v>
      </c>
      <c r="AB580" s="100">
        <v>1</v>
      </c>
      <c r="AC580" s="100">
        <v>1</v>
      </c>
      <c r="AD580" s="100">
        <v>1</v>
      </c>
      <c r="AE580" s="100">
        <v>1</v>
      </c>
      <c r="AF580" s="100">
        <v>1</v>
      </c>
      <c r="AG580" s="100">
        <v>1</v>
      </c>
      <c r="AH580" s="100">
        <v>1</v>
      </c>
      <c r="AI580" s="100">
        <v>1</v>
      </c>
      <c r="AJ580" s="100">
        <v>1</v>
      </c>
      <c r="AK580" s="100">
        <v>1</v>
      </c>
      <c r="AL580" s="100">
        <v>1</v>
      </c>
      <c r="AM580" s="100">
        <v>1</v>
      </c>
      <c r="AN580" s="100">
        <v>1</v>
      </c>
      <c r="AO580" s="100">
        <v>1</v>
      </c>
      <c r="AP580" s="100">
        <v>1</v>
      </c>
      <c r="AQ580" s="100">
        <v>1</v>
      </c>
      <c r="AR580" s="101" t="s">
        <v>42</v>
      </c>
      <c r="AS580" s="101" t="s">
        <v>42</v>
      </c>
      <c r="AT580" s="101" t="s">
        <v>42</v>
      </c>
      <c r="AU580" s="100">
        <v>1</v>
      </c>
      <c r="AV580" s="100">
        <v>1</v>
      </c>
      <c r="AW580" s="197">
        <v>1</v>
      </c>
      <c r="AX580" s="197"/>
      <c r="AY580" s="197">
        <v>1</v>
      </c>
      <c r="AZ580" s="197"/>
      <c r="BA580" s="100">
        <v>1</v>
      </c>
      <c r="BB580" s="100">
        <v>1</v>
      </c>
      <c r="BC580" s="100">
        <v>1</v>
      </c>
      <c r="BD580" s="100">
        <v>1</v>
      </c>
      <c r="BE580" s="100">
        <v>1</v>
      </c>
      <c r="BF580" s="100">
        <v>1</v>
      </c>
      <c r="BG580" s="100">
        <v>1</v>
      </c>
      <c r="BH580" s="100">
        <v>1</v>
      </c>
      <c r="BI580" s="100">
        <v>1</v>
      </c>
      <c r="BJ580" s="100">
        <v>1</v>
      </c>
      <c r="BK580" s="100">
        <v>1</v>
      </c>
      <c r="BL580" s="100">
        <v>1</v>
      </c>
      <c r="BM580" s="100">
        <v>1</v>
      </c>
      <c r="BN580" s="100">
        <v>1</v>
      </c>
      <c r="BO580" s="100">
        <v>1</v>
      </c>
      <c r="BP580" s="100">
        <v>1</v>
      </c>
      <c r="BQ580" s="101" t="s">
        <v>42</v>
      </c>
      <c r="BR580" s="99" t="s">
        <v>41</v>
      </c>
      <c r="BS580" s="99" t="s">
        <v>41</v>
      </c>
      <c r="BT580" s="100">
        <v>1</v>
      </c>
      <c r="BU580" s="100">
        <v>1</v>
      </c>
      <c r="BV580" s="100">
        <v>1</v>
      </c>
      <c r="BW580" s="100">
        <v>1</v>
      </c>
      <c r="BX580" s="100">
        <v>1</v>
      </c>
      <c r="BY580" s="100">
        <v>1</v>
      </c>
      <c r="BZ580" s="100">
        <v>1</v>
      </c>
      <c r="CA580" s="100">
        <v>1</v>
      </c>
      <c r="CB580" s="100">
        <v>1</v>
      </c>
      <c r="CC580" s="100">
        <v>1</v>
      </c>
      <c r="CD580" s="100">
        <v>1</v>
      </c>
      <c r="CE580" s="102">
        <v>1</v>
      </c>
      <c r="CF580" s="24" t="e">
        <f>_xlfn.XLOOKUP(A580,Reworked!A:A,Reworked!I:I)</f>
        <v>#N/A</v>
      </c>
    </row>
    <row r="581" spans="1:84" ht="48" customHeight="1" x14ac:dyDescent="0.25">
      <c r="A581" s="120">
        <v>518</v>
      </c>
      <c r="B581" s="121" t="s">
        <v>416</v>
      </c>
      <c r="C581" s="121" t="s">
        <v>496</v>
      </c>
      <c r="D581" s="17" t="s">
        <v>100</v>
      </c>
      <c r="E581" s="121" t="s">
        <v>444</v>
      </c>
      <c r="F581" s="120" t="s">
        <v>396</v>
      </c>
      <c r="G581" s="121" t="s">
        <v>40</v>
      </c>
      <c r="H581" s="121" t="s">
        <v>458</v>
      </c>
      <c r="I581" s="121" t="s">
        <v>448</v>
      </c>
      <c r="J581" s="120" t="s">
        <v>436</v>
      </c>
      <c r="K581" s="126" t="s">
        <v>40</v>
      </c>
      <c r="L581" s="97" t="s">
        <v>40</v>
      </c>
      <c r="M581" s="97" t="s">
        <v>40</v>
      </c>
      <c r="N581" s="106" t="s">
        <v>40</v>
      </c>
      <c r="O581" s="111" t="s">
        <v>40</v>
      </c>
      <c r="P581" s="106" t="s">
        <v>40</v>
      </c>
      <c r="Q581" s="99" t="s">
        <v>41</v>
      </c>
      <c r="R581" s="103" t="s">
        <v>45</v>
      </c>
      <c r="S581" s="103" t="s">
        <v>45</v>
      </c>
      <c r="T581" s="100">
        <v>1</v>
      </c>
      <c r="U581" s="100">
        <v>1</v>
      </c>
      <c r="V581" s="100">
        <v>1</v>
      </c>
      <c r="W581" s="100">
        <v>1</v>
      </c>
      <c r="X581" s="104">
        <v>2</v>
      </c>
      <c r="Y581" s="104">
        <v>2</v>
      </c>
      <c r="Z581" s="104">
        <v>2</v>
      </c>
      <c r="AA581" s="104">
        <v>2</v>
      </c>
      <c r="AB581" s="100">
        <v>1</v>
      </c>
      <c r="AC581" s="100">
        <v>1</v>
      </c>
      <c r="AD581" s="100">
        <v>1</v>
      </c>
      <c r="AE581" s="100">
        <v>1</v>
      </c>
      <c r="AF581" s="104">
        <v>2</v>
      </c>
      <c r="AG581" s="100">
        <v>1</v>
      </c>
      <c r="AH581" s="104">
        <v>2</v>
      </c>
      <c r="AI581" s="104">
        <v>2</v>
      </c>
      <c r="AJ581" s="104">
        <v>2</v>
      </c>
      <c r="AK581" s="100">
        <v>1</v>
      </c>
      <c r="AL581" s="100">
        <v>1</v>
      </c>
      <c r="AM581" s="104">
        <v>2</v>
      </c>
      <c r="AN581" s="104">
        <v>2</v>
      </c>
      <c r="AO581" s="104">
        <v>2</v>
      </c>
      <c r="AP581" s="104">
        <v>2</v>
      </c>
      <c r="AQ581" s="104">
        <v>2</v>
      </c>
      <c r="AR581" s="103" t="s">
        <v>45</v>
      </c>
      <c r="AS581" s="103" t="s">
        <v>45</v>
      </c>
      <c r="AT581" s="103" t="s">
        <v>45</v>
      </c>
      <c r="AU581" s="105">
        <v>3</v>
      </c>
      <c r="AV581" s="105">
        <v>3</v>
      </c>
      <c r="AW581" s="197">
        <v>1</v>
      </c>
      <c r="AX581" s="197"/>
      <c r="AY581" s="201">
        <v>3</v>
      </c>
      <c r="AZ581" s="201"/>
      <c r="BA581" s="105">
        <v>3</v>
      </c>
      <c r="BB581" s="104">
        <v>2</v>
      </c>
      <c r="BC581" s="100">
        <v>1</v>
      </c>
      <c r="BD581" s="105">
        <v>3</v>
      </c>
      <c r="BE581" s="105">
        <v>3</v>
      </c>
      <c r="BF581" s="105">
        <v>3</v>
      </c>
      <c r="BG581" s="105">
        <v>3</v>
      </c>
      <c r="BH581" s="105">
        <v>3</v>
      </c>
      <c r="BI581" s="105">
        <v>3</v>
      </c>
      <c r="BJ581" s="104">
        <v>2</v>
      </c>
      <c r="BK581" s="105">
        <v>3</v>
      </c>
      <c r="BL581" s="105">
        <v>3</v>
      </c>
      <c r="BM581" s="104">
        <v>2</v>
      </c>
      <c r="BN581" s="104">
        <v>2</v>
      </c>
      <c r="BO581" s="97">
        <v>0</v>
      </c>
      <c r="BP581" s="104">
        <v>2</v>
      </c>
      <c r="BQ581" s="99" t="s">
        <v>41</v>
      </c>
      <c r="BR581" s="99" t="s">
        <v>41</v>
      </c>
      <c r="BS581" s="103" t="s">
        <v>45</v>
      </c>
      <c r="BT581" s="104">
        <v>2</v>
      </c>
      <c r="BU581" s="104">
        <v>2</v>
      </c>
      <c r="BV581" s="104">
        <v>2</v>
      </c>
      <c r="BW581" s="104">
        <v>2</v>
      </c>
      <c r="BX581" s="100">
        <v>1</v>
      </c>
      <c r="BY581" s="100">
        <v>1</v>
      </c>
      <c r="BZ581" s="100">
        <v>1</v>
      </c>
      <c r="CA581" s="100">
        <v>1</v>
      </c>
      <c r="CB581" s="104">
        <v>2</v>
      </c>
      <c r="CC581" s="100">
        <v>1</v>
      </c>
      <c r="CD581" s="100">
        <v>1</v>
      </c>
      <c r="CE581" s="108">
        <v>2</v>
      </c>
      <c r="CF581" s="24" t="str">
        <f>_xlfn.XLOOKUP(A581,Reworked!A:A,Reworked!I:I)</f>
        <v>Audit not finalised at legislated date</v>
      </c>
    </row>
    <row r="582" spans="1:84" ht="21" customHeight="1" x14ac:dyDescent="0.25">
      <c r="A582" s="120">
        <v>1360</v>
      </c>
      <c r="B582" s="121" t="s">
        <v>663</v>
      </c>
      <c r="C582" s="121" t="s">
        <v>509</v>
      </c>
      <c r="D582" s="17" t="s">
        <v>100</v>
      </c>
      <c r="E582" s="121" t="s">
        <v>73</v>
      </c>
      <c r="F582" s="120" t="s">
        <v>73</v>
      </c>
      <c r="G582" s="121" t="s">
        <v>40</v>
      </c>
      <c r="H582" s="121" t="s">
        <v>40</v>
      </c>
      <c r="I582" s="121" t="s">
        <v>40</v>
      </c>
      <c r="J582" s="120" t="s">
        <v>436</v>
      </c>
      <c r="K582" s="100" t="s">
        <v>40</v>
      </c>
      <c r="L582" s="97" t="s">
        <v>40</v>
      </c>
      <c r="M582" s="97" t="s">
        <v>40</v>
      </c>
      <c r="N582" s="98" t="s">
        <v>40</v>
      </c>
      <c r="O582" s="98" t="s">
        <v>40</v>
      </c>
      <c r="P582" s="98" t="s">
        <v>40</v>
      </c>
      <c r="Q582" s="99" t="s">
        <v>41</v>
      </c>
      <c r="R582" s="99" t="s">
        <v>41</v>
      </c>
      <c r="S582" s="99" t="s">
        <v>41</v>
      </c>
      <c r="T582" s="100">
        <v>1</v>
      </c>
      <c r="U582" s="100">
        <v>1</v>
      </c>
      <c r="V582" s="100">
        <v>1</v>
      </c>
      <c r="W582" s="100">
        <v>1</v>
      </c>
      <c r="X582" s="100">
        <v>1</v>
      </c>
      <c r="Y582" s="100">
        <v>1</v>
      </c>
      <c r="Z582" s="100">
        <v>1</v>
      </c>
      <c r="AA582" s="100">
        <v>1</v>
      </c>
      <c r="AB582" s="100">
        <v>1</v>
      </c>
      <c r="AC582" s="100">
        <v>1</v>
      </c>
      <c r="AD582" s="100">
        <v>1</v>
      </c>
      <c r="AE582" s="100">
        <v>1</v>
      </c>
      <c r="AF582" s="100">
        <v>1</v>
      </c>
      <c r="AG582" s="100">
        <v>1</v>
      </c>
      <c r="AH582" s="100">
        <v>1</v>
      </c>
      <c r="AI582" s="100">
        <v>1</v>
      </c>
      <c r="AJ582" s="100">
        <v>1</v>
      </c>
      <c r="AK582" s="100">
        <v>1</v>
      </c>
      <c r="AL582" s="100">
        <v>1</v>
      </c>
      <c r="AM582" s="100">
        <v>1</v>
      </c>
      <c r="AN582" s="100">
        <v>1</v>
      </c>
      <c r="AO582" s="100">
        <v>1</v>
      </c>
      <c r="AP582" s="100">
        <v>1</v>
      </c>
      <c r="AQ582" s="100">
        <v>1</v>
      </c>
      <c r="AR582" s="99" t="s">
        <v>41</v>
      </c>
      <c r="AS582" s="99" t="s">
        <v>41</v>
      </c>
      <c r="AT582" s="99" t="s">
        <v>41</v>
      </c>
      <c r="AU582" s="100">
        <v>1</v>
      </c>
      <c r="AV582" s="100">
        <v>1</v>
      </c>
      <c r="AW582" s="197">
        <v>1</v>
      </c>
      <c r="AX582" s="197"/>
      <c r="AY582" s="197">
        <v>1</v>
      </c>
      <c r="AZ582" s="197"/>
      <c r="BA582" s="100">
        <v>1</v>
      </c>
      <c r="BB582" s="100">
        <v>1</v>
      </c>
      <c r="BC582" s="100">
        <v>1</v>
      </c>
      <c r="BD582" s="100">
        <v>1</v>
      </c>
      <c r="BE582" s="100">
        <v>1</v>
      </c>
      <c r="BF582" s="100">
        <v>1</v>
      </c>
      <c r="BG582" s="100">
        <v>1</v>
      </c>
      <c r="BH582" s="100">
        <v>1</v>
      </c>
      <c r="BI582" s="100">
        <v>1</v>
      </c>
      <c r="BJ582" s="100">
        <v>1</v>
      </c>
      <c r="BK582" s="100">
        <v>1</v>
      </c>
      <c r="BL582" s="100">
        <v>1</v>
      </c>
      <c r="BM582" s="100">
        <v>1</v>
      </c>
      <c r="BN582" s="100">
        <v>1</v>
      </c>
      <c r="BO582" s="100">
        <v>1</v>
      </c>
      <c r="BP582" s="100">
        <v>1</v>
      </c>
      <c r="BQ582" s="99" t="s">
        <v>41</v>
      </c>
      <c r="BR582" s="99" t="s">
        <v>41</v>
      </c>
      <c r="BS582" s="99" t="s">
        <v>41</v>
      </c>
      <c r="BT582" s="100">
        <v>1</v>
      </c>
      <c r="BU582" s="100">
        <v>1</v>
      </c>
      <c r="BV582" s="100">
        <v>1</v>
      </c>
      <c r="BW582" s="100">
        <v>1</v>
      </c>
      <c r="BX582" s="100">
        <v>1</v>
      </c>
      <c r="BY582" s="100">
        <v>1</v>
      </c>
      <c r="BZ582" s="100">
        <v>1</v>
      </c>
      <c r="CA582" s="100">
        <v>1</v>
      </c>
      <c r="CB582" s="100">
        <v>1</v>
      </c>
      <c r="CC582" s="100">
        <v>1</v>
      </c>
      <c r="CD582" s="100">
        <v>1</v>
      </c>
      <c r="CE582" s="102">
        <v>1</v>
      </c>
      <c r="CF582" s="24" t="e">
        <f>_xlfn.XLOOKUP(A582,Reworked!A:A,Reworked!I:I)</f>
        <v>#N/A</v>
      </c>
    </row>
    <row r="583" spans="1:84" ht="48.75" customHeight="1" x14ac:dyDescent="0.25">
      <c r="A583" s="120">
        <v>1553</v>
      </c>
      <c r="B583" s="121" t="s">
        <v>176</v>
      </c>
      <c r="C583" s="121" t="s">
        <v>498</v>
      </c>
      <c r="D583" s="17" t="s">
        <v>100</v>
      </c>
      <c r="E583" s="121" t="s">
        <v>461</v>
      </c>
      <c r="F583" s="120" t="s">
        <v>396</v>
      </c>
      <c r="G583" s="121" t="s">
        <v>40</v>
      </c>
      <c r="H583" s="121" t="s">
        <v>475</v>
      </c>
      <c r="I583" s="121" t="s">
        <v>446</v>
      </c>
      <c r="J583" s="120" t="s">
        <v>436</v>
      </c>
      <c r="K583" s="41" t="s">
        <v>35</v>
      </c>
      <c r="L583" s="97" t="s">
        <v>40</v>
      </c>
      <c r="M583" s="97" t="s">
        <v>40</v>
      </c>
      <c r="N583" s="98" t="s">
        <v>40</v>
      </c>
      <c r="O583" s="98" t="s">
        <v>40</v>
      </c>
      <c r="P583" s="98" t="s">
        <v>40</v>
      </c>
      <c r="Q583" s="101" t="s">
        <v>42</v>
      </c>
      <c r="R583" s="101" t="s">
        <v>42</v>
      </c>
      <c r="S583" s="101" t="s">
        <v>42</v>
      </c>
      <c r="T583" s="100">
        <v>1</v>
      </c>
      <c r="U583" s="100">
        <v>1</v>
      </c>
      <c r="V583" s="100">
        <v>1</v>
      </c>
      <c r="W583" s="100">
        <v>1</v>
      </c>
      <c r="X583" s="100">
        <v>1</v>
      </c>
      <c r="Y583" s="100">
        <v>1</v>
      </c>
      <c r="Z583" s="100">
        <v>1</v>
      </c>
      <c r="AA583" s="100">
        <v>1</v>
      </c>
      <c r="AB583" s="100">
        <v>1</v>
      </c>
      <c r="AC583" s="100">
        <v>1</v>
      </c>
      <c r="AD583" s="100">
        <v>1</v>
      </c>
      <c r="AE583" s="100">
        <v>1</v>
      </c>
      <c r="AF583" s="100">
        <v>1</v>
      </c>
      <c r="AG583" s="100">
        <v>1</v>
      </c>
      <c r="AH583" s="100">
        <v>1</v>
      </c>
      <c r="AI583" s="100">
        <v>1</v>
      </c>
      <c r="AJ583" s="100">
        <v>1</v>
      </c>
      <c r="AK583" s="100">
        <v>1</v>
      </c>
      <c r="AL583" s="100">
        <v>1</v>
      </c>
      <c r="AM583" s="100">
        <v>1</v>
      </c>
      <c r="AN583" s="100">
        <v>1</v>
      </c>
      <c r="AO583" s="100">
        <v>1</v>
      </c>
      <c r="AP583" s="100">
        <v>1</v>
      </c>
      <c r="AQ583" s="100">
        <v>1</v>
      </c>
      <c r="AR583" s="101" t="s">
        <v>42</v>
      </c>
      <c r="AS583" s="101" t="s">
        <v>42</v>
      </c>
      <c r="AT583" s="99" t="s">
        <v>41</v>
      </c>
      <c r="AU583" s="100">
        <v>1</v>
      </c>
      <c r="AV583" s="100">
        <v>1</v>
      </c>
      <c r="AW583" s="197">
        <v>1</v>
      </c>
      <c r="AX583" s="197"/>
      <c r="AY583" s="197">
        <v>1</v>
      </c>
      <c r="AZ583" s="197"/>
      <c r="BA583" s="100">
        <v>1</v>
      </c>
      <c r="BB583" s="100">
        <v>1</v>
      </c>
      <c r="BC583" s="100">
        <v>1</v>
      </c>
      <c r="BD583" s="100">
        <v>1</v>
      </c>
      <c r="BE583" s="104">
        <v>2</v>
      </c>
      <c r="BF583" s="100">
        <v>1</v>
      </c>
      <c r="BG583" s="100">
        <v>1</v>
      </c>
      <c r="BH583" s="100">
        <v>1</v>
      </c>
      <c r="BI583" s="100">
        <v>1</v>
      </c>
      <c r="BJ583" s="100">
        <v>1</v>
      </c>
      <c r="BK583" s="100">
        <v>1</v>
      </c>
      <c r="BL583" s="100">
        <v>1</v>
      </c>
      <c r="BM583" s="100">
        <v>1</v>
      </c>
      <c r="BN583" s="100">
        <v>1</v>
      </c>
      <c r="BO583" s="100">
        <v>1</v>
      </c>
      <c r="BP583" s="100">
        <v>1</v>
      </c>
      <c r="BQ583" s="99" t="s">
        <v>41</v>
      </c>
      <c r="BR583" s="99" t="s">
        <v>41</v>
      </c>
      <c r="BS583" s="99" t="s">
        <v>41</v>
      </c>
      <c r="BT583" s="100">
        <v>1</v>
      </c>
      <c r="BU583" s="100">
        <v>1</v>
      </c>
      <c r="BV583" s="100">
        <v>1</v>
      </c>
      <c r="BW583" s="100">
        <v>1</v>
      </c>
      <c r="BX583" s="100">
        <v>1</v>
      </c>
      <c r="BY583" s="100">
        <v>1</v>
      </c>
      <c r="BZ583" s="100">
        <v>1</v>
      </c>
      <c r="CA583" s="100">
        <v>1</v>
      </c>
      <c r="CB583" s="100">
        <v>1</v>
      </c>
      <c r="CC583" s="100">
        <v>1</v>
      </c>
      <c r="CD583" s="100">
        <v>1</v>
      </c>
      <c r="CE583" s="102">
        <v>1</v>
      </c>
      <c r="CF583" s="24" t="str">
        <f>_xlfn.XLOOKUP(A583,Reworked!A:A,Reworked!I:I)</f>
        <v>Unqualified with no findings</v>
      </c>
    </row>
    <row r="584" spans="1:84" ht="48" customHeight="1" x14ac:dyDescent="0.25">
      <c r="A584" s="120">
        <v>1309</v>
      </c>
      <c r="B584" s="121" t="s">
        <v>304</v>
      </c>
      <c r="C584" s="121" t="s">
        <v>513</v>
      </c>
      <c r="D584" s="17" t="s">
        <v>100</v>
      </c>
      <c r="E584" s="121" t="s">
        <v>444</v>
      </c>
      <c r="F584" s="120" t="s">
        <v>396</v>
      </c>
      <c r="G584" s="121" t="s">
        <v>40</v>
      </c>
      <c r="H584" s="121" t="s">
        <v>458</v>
      </c>
      <c r="I584" s="121" t="s">
        <v>448</v>
      </c>
      <c r="J584" s="120" t="s">
        <v>436</v>
      </c>
      <c r="K584" s="42" t="s">
        <v>181</v>
      </c>
      <c r="L584" s="97" t="s">
        <v>40</v>
      </c>
      <c r="M584" s="97" t="s">
        <v>40</v>
      </c>
      <c r="N584" s="98" t="s">
        <v>40</v>
      </c>
      <c r="O584" s="106" t="s">
        <v>40</v>
      </c>
      <c r="P584" s="98" t="s">
        <v>40</v>
      </c>
      <c r="Q584" s="103" t="s">
        <v>45</v>
      </c>
      <c r="R584" s="107" t="s">
        <v>40</v>
      </c>
      <c r="S584" s="99" t="s">
        <v>41</v>
      </c>
      <c r="T584" s="100">
        <v>1</v>
      </c>
      <c r="U584" s="97">
        <v>0</v>
      </c>
      <c r="V584" s="104">
        <v>2</v>
      </c>
      <c r="W584" s="100">
        <v>1</v>
      </c>
      <c r="X584" s="104">
        <v>2</v>
      </c>
      <c r="Y584" s="97">
        <v>0</v>
      </c>
      <c r="Z584" s="100">
        <v>1</v>
      </c>
      <c r="AA584" s="104">
        <v>2</v>
      </c>
      <c r="AB584" s="100">
        <v>1</v>
      </c>
      <c r="AC584" s="97">
        <v>0</v>
      </c>
      <c r="AD584" s="100">
        <v>1</v>
      </c>
      <c r="AE584" s="100">
        <v>1</v>
      </c>
      <c r="AF584" s="100">
        <v>1</v>
      </c>
      <c r="AG584" s="97">
        <v>0</v>
      </c>
      <c r="AH584" s="100">
        <v>1</v>
      </c>
      <c r="AI584" s="100">
        <v>1</v>
      </c>
      <c r="AJ584" s="104">
        <v>2</v>
      </c>
      <c r="AK584" s="97">
        <v>0</v>
      </c>
      <c r="AL584" s="100">
        <v>1</v>
      </c>
      <c r="AM584" s="104">
        <v>2</v>
      </c>
      <c r="AN584" s="100">
        <v>1</v>
      </c>
      <c r="AO584" s="97">
        <v>0</v>
      </c>
      <c r="AP584" s="100">
        <v>1</v>
      </c>
      <c r="AQ584" s="100">
        <v>1</v>
      </c>
      <c r="AR584" s="103" t="s">
        <v>45</v>
      </c>
      <c r="AS584" s="109" t="s">
        <v>40</v>
      </c>
      <c r="AT584" s="103" t="s">
        <v>45</v>
      </c>
      <c r="AU584" s="104">
        <v>2</v>
      </c>
      <c r="AV584" s="97">
        <v>0</v>
      </c>
      <c r="AW584" s="201">
        <v>3</v>
      </c>
      <c r="AX584" s="201"/>
      <c r="AY584" s="196">
        <v>2</v>
      </c>
      <c r="AZ584" s="196"/>
      <c r="BA584" s="105">
        <v>3</v>
      </c>
      <c r="BB584" s="97">
        <v>0</v>
      </c>
      <c r="BC584" s="105">
        <v>3</v>
      </c>
      <c r="BD584" s="105">
        <v>3</v>
      </c>
      <c r="BE584" s="105">
        <v>3</v>
      </c>
      <c r="BF584" s="97">
        <v>0</v>
      </c>
      <c r="BG584" s="105">
        <v>3</v>
      </c>
      <c r="BH584" s="105">
        <v>3</v>
      </c>
      <c r="BI584" s="105">
        <v>3</v>
      </c>
      <c r="BJ584" s="97">
        <v>0</v>
      </c>
      <c r="BK584" s="105">
        <v>3</v>
      </c>
      <c r="BL584" s="105">
        <v>3</v>
      </c>
      <c r="BM584" s="100">
        <v>1</v>
      </c>
      <c r="BN584" s="97">
        <v>0</v>
      </c>
      <c r="BO584" s="97">
        <v>0</v>
      </c>
      <c r="BP584" s="100">
        <v>1</v>
      </c>
      <c r="BQ584" s="99" t="s">
        <v>41</v>
      </c>
      <c r="BR584" s="107" t="s">
        <v>40</v>
      </c>
      <c r="BS584" s="99" t="s">
        <v>41</v>
      </c>
      <c r="BT584" s="100">
        <v>1</v>
      </c>
      <c r="BU584" s="97">
        <v>0</v>
      </c>
      <c r="BV584" s="100">
        <v>1</v>
      </c>
      <c r="BW584" s="100">
        <v>1</v>
      </c>
      <c r="BX584" s="100">
        <v>1</v>
      </c>
      <c r="BY584" s="97">
        <v>0</v>
      </c>
      <c r="BZ584" s="100">
        <v>1</v>
      </c>
      <c r="CA584" s="100">
        <v>1</v>
      </c>
      <c r="CB584" s="100">
        <v>1</v>
      </c>
      <c r="CC584" s="97">
        <v>0</v>
      </c>
      <c r="CD584" s="100">
        <v>1</v>
      </c>
      <c r="CE584" s="102">
        <v>1</v>
      </c>
      <c r="CF584" s="24" t="str">
        <f>_xlfn.XLOOKUP(A584,Reworked!A:A,Reworked!I:I)</f>
        <v>Unqualified with findings</v>
      </c>
    </row>
    <row r="585" spans="1:84" ht="48.75" customHeight="1" x14ac:dyDescent="0.25">
      <c r="A585" s="120">
        <v>1310</v>
      </c>
      <c r="B585" s="121" t="s">
        <v>363</v>
      </c>
      <c r="C585" s="121" t="s">
        <v>513</v>
      </c>
      <c r="D585" s="17" t="s">
        <v>100</v>
      </c>
      <c r="E585" s="121" t="s">
        <v>444</v>
      </c>
      <c r="F585" s="120" t="s">
        <v>396</v>
      </c>
      <c r="G585" s="121" t="s">
        <v>40</v>
      </c>
      <c r="H585" s="121" t="s">
        <v>458</v>
      </c>
      <c r="I585" s="121" t="s">
        <v>448</v>
      </c>
      <c r="J585" s="120" t="s">
        <v>436</v>
      </c>
      <c r="K585" s="43" t="s">
        <v>313</v>
      </c>
      <c r="L585" s="97" t="s">
        <v>40</v>
      </c>
      <c r="M585" s="97" t="s">
        <v>40</v>
      </c>
      <c r="N585" s="106" t="s">
        <v>40</v>
      </c>
      <c r="O585" s="106" t="s">
        <v>40</v>
      </c>
      <c r="P585" s="111" t="s">
        <v>40</v>
      </c>
      <c r="Q585" s="99" t="s">
        <v>41</v>
      </c>
      <c r="R585" s="107" t="s">
        <v>40</v>
      </c>
      <c r="S585" s="99" t="s">
        <v>41</v>
      </c>
      <c r="T585" s="100">
        <v>1</v>
      </c>
      <c r="U585" s="97">
        <v>0</v>
      </c>
      <c r="V585" s="100">
        <v>1</v>
      </c>
      <c r="W585" s="100">
        <v>1</v>
      </c>
      <c r="X585" s="105">
        <v>3</v>
      </c>
      <c r="Y585" s="97">
        <v>0</v>
      </c>
      <c r="Z585" s="105">
        <v>3</v>
      </c>
      <c r="AA585" s="105">
        <v>3</v>
      </c>
      <c r="AB585" s="100">
        <v>1</v>
      </c>
      <c r="AC585" s="97">
        <v>0</v>
      </c>
      <c r="AD585" s="100">
        <v>1</v>
      </c>
      <c r="AE585" s="100">
        <v>1</v>
      </c>
      <c r="AF585" s="104">
        <v>2</v>
      </c>
      <c r="AG585" s="97">
        <v>0</v>
      </c>
      <c r="AH585" s="104">
        <v>2</v>
      </c>
      <c r="AI585" s="104">
        <v>2</v>
      </c>
      <c r="AJ585" s="104">
        <v>2</v>
      </c>
      <c r="AK585" s="97">
        <v>0</v>
      </c>
      <c r="AL585" s="104">
        <v>2</v>
      </c>
      <c r="AM585" s="104">
        <v>2</v>
      </c>
      <c r="AN585" s="104">
        <v>2</v>
      </c>
      <c r="AO585" s="97">
        <v>0</v>
      </c>
      <c r="AP585" s="104">
        <v>2</v>
      </c>
      <c r="AQ585" s="104">
        <v>2</v>
      </c>
      <c r="AR585" s="99" t="s">
        <v>41</v>
      </c>
      <c r="AS585" s="109" t="s">
        <v>40</v>
      </c>
      <c r="AT585" s="99" t="s">
        <v>41</v>
      </c>
      <c r="AU585" s="104">
        <v>2</v>
      </c>
      <c r="AV585" s="97">
        <v>0</v>
      </c>
      <c r="AW585" s="196">
        <v>2</v>
      </c>
      <c r="AX585" s="196"/>
      <c r="AY585" s="196">
        <v>2</v>
      </c>
      <c r="AZ585" s="196"/>
      <c r="BA585" s="105">
        <v>3</v>
      </c>
      <c r="BB585" s="97">
        <v>0</v>
      </c>
      <c r="BC585" s="105">
        <v>3</v>
      </c>
      <c r="BD585" s="105">
        <v>3</v>
      </c>
      <c r="BE585" s="104">
        <v>2</v>
      </c>
      <c r="BF585" s="97">
        <v>0</v>
      </c>
      <c r="BG585" s="104">
        <v>2</v>
      </c>
      <c r="BH585" s="104">
        <v>2</v>
      </c>
      <c r="BI585" s="104">
        <v>2</v>
      </c>
      <c r="BJ585" s="97">
        <v>0</v>
      </c>
      <c r="BK585" s="104">
        <v>2</v>
      </c>
      <c r="BL585" s="104">
        <v>2</v>
      </c>
      <c r="BM585" s="104">
        <v>2</v>
      </c>
      <c r="BN585" s="97">
        <v>0</v>
      </c>
      <c r="BO585" s="97">
        <v>0</v>
      </c>
      <c r="BP585" s="104">
        <v>2</v>
      </c>
      <c r="BQ585" s="99" t="s">
        <v>41</v>
      </c>
      <c r="BR585" s="107" t="s">
        <v>40</v>
      </c>
      <c r="BS585" s="99" t="s">
        <v>41</v>
      </c>
      <c r="BT585" s="105">
        <v>3</v>
      </c>
      <c r="BU585" s="97">
        <v>0</v>
      </c>
      <c r="BV585" s="105">
        <v>3</v>
      </c>
      <c r="BW585" s="105">
        <v>3</v>
      </c>
      <c r="BX585" s="105">
        <v>3</v>
      </c>
      <c r="BY585" s="97">
        <v>0</v>
      </c>
      <c r="BZ585" s="105">
        <v>3</v>
      </c>
      <c r="CA585" s="105">
        <v>3</v>
      </c>
      <c r="CB585" s="105">
        <v>3</v>
      </c>
      <c r="CC585" s="97">
        <v>0</v>
      </c>
      <c r="CD585" s="105">
        <v>3</v>
      </c>
      <c r="CE585" s="112">
        <v>3</v>
      </c>
      <c r="CF585" s="24" t="str">
        <f>_xlfn.XLOOKUP(A585,Reworked!A:A,Reworked!I:I)</f>
        <v>Qualified</v>
      </c>
    </row>
    <row r="586" spans="1:84" ht="39" customHeight="1" x14ac:dyDescent="0.25">
      <c r="A586" s="120">
        <v>1516</v>
      </c>
      <c r="B586" s="121" t="s">
        <v>664</v>
      </c>
      <c r="C586" s="121" t="s">
        <v>494</v>
      </c>
      <c r="D586" s="17" t="s">
        <v>100</v>
      </c>
      <c r="E586" s="121" t="s">
        <v>459</v>
      </c>
      <c r="F586" s="120" t="s">
        <v>396</v>
      </c>
      <c r="G586" s="121" t="s">
        <v>40</v>
      </c>
      <c r="H586" s="121" t="s">
        <v>454</v>
      </c>
      <c r="I586" s="121" t="s">
        <v>442</v>
      </c>
      <c r="J586" s="120" t="s">
        <v>436</v>
      </c>
      <c r="K586" s="126" t="s">
        <v>40</v>
      </c>
      <c r="L586" s="97" t="s">
        <v>40</v>
      </c>
      <c r="M586" s="97" t="s">
        <v>40</v>
      </c>
      <c r="N586" s="98" t="s">
        <v>40</v>
      </c>
      <c r="O586" s="98" t="s">
        <v>40</v>
      </c>
      <c r="P586" s="98" t="s">
        <v>40</v>
      </c>
      <c r="Q586" s="107" t="s">
        <v>40</v>
      </c>
      <c r="R586" s="107" t="s">
        <v>40</v>
      </c>
      <c r="S586" s="107" t="s">
        <v>40</v>
      </c>
      <c r="T586" s="97">
        <v>0</v>
      </c>
      <c r="U586" s="97">
        <v>0</v>
      </c>
      <c r="V586" s="97">
        <v>0</v>
      </c>
      <c r="W586" s="97">
        <v>0</v>
      </c>
      <c r="X586" s="97">
        <v>0</v>
      </c>
      <c r="Y586" s="97">
        <v>0</v>
      </c>
      <c r="Z586" s="97">
        <v>0</v>
      </c>
      <c r="AA586" s="97">
        <v>0</v>
      </c>
      <c r="AB586" s="97">
        <v>0</v>
      </c>
      <c r="AC586" s="97">
        <v>0</v>
      </c>
      <c r="AD586" s="97">
        <v>0</v>
      </c>
      <c r="AE586" s="97">
        <v>0</v>
      </c>
      <c r="AF586" s="97">
        <v>0</v>
      </c>
      <c r="AG586" s="97">
        <v>0</v>
      </c>
      <c r="AH586" s="97">
        <v>0</v>
      </c>
      <c r="AI586" s="97">
        <v>0</v>
      </c>
      <c r="AJ586" s="97">
        <v>0</v>
      </c>
      <c r="AK586" s="97">
        <v>0</v>
      </c>
      <c r="AL586" s="97">
        <v>0</v>
      </c>
      <c r="AM586" s="97">
        <v>0</v>
      </c>
      <c r="AN586" s="97">
        <v>0</v>
      </c>
      <c r="AO586" s="97">
        <v>0</v>
      </c>
      <c r="AP586" s="97">
        <v>0</v>
      </c>
      <c r="AQ586" s="97">
        <v>0</v>
      </c>
      <c r="AR586" s="109" t="s">
        <v>40</v>
      </c>
      <c r="AS586" s="109" t="s">
        <v>40</v>
      </c>
      <c r="AT586" s="109" t="s">
        <v>40</v>
      </c>
      <c r="AU586" s="97">
        <v>0</v>
      </c>
      <c r="AV586" s="97">
        <v>0</v>
      </c>
      <c r="AW586" s="202">
        <v>0</v>
      </c>
      <c r="AX586" s="202"/>
      <c r="AY586" s="202">
        <v>0</v>
      </c>
      <c r="AZ586" s="202"/>
      <c r="BA586" s="97">
        <v>0</v>
      </c>
      <c r="BB586" s="97">
        <v>0</v>
      </c>
      <c r="BC586" s="97">
        <v>0</v>
      </c>
      <c r="BD586" s="97">
        <v>0</v>
      </c>
      <c r="BE586" s="97">
        <v>0</v>
      </c>
      <c r="BF586" s="97">
        <v>0</v>
      </c>
      <c r="BG586" s="97">
        <v>0</v>
      </c>
      <c r="BH586" s="97">
        <v>0</v>
      </c>
      <c r="BI586" s="97">
        <v>0</v>
      </c>
      <c r="BJ586" s="97">
        <v>0</v>
      </c>
      <c r="BK586" s="97">
        <v>0</v>
      </c>
      <c r="BL586" s="97">
        <v>0</v>
      </c>
      <c r="BM586" s="97">
        <v>0</v>
      </c>
      <c r="BN586" s="97">
        <v>0</v>
      </c>
      <c r="BO586" s="97">
        <v>0</v>
      </c>
      <c r="BP586" s="97">
        <v>0</v>
      </c>
      <c r="BQ586" s="107" t="s">
        <v>40</v>
      </c>
      <c r="BR586" s="107" t="s">
        <v>40</v>
      </c>
      <c r="BS586" s="107" t="s">
        <v>40</v>
      </c>
      <c r="BT586" s="97">
        <v>0</v>
      </c>
      <c r="BU586" s="97">
        <v>0</v>
      </c>
      <c r="BV586" s="97">
        <v>0</v>
      </c>
      <c r="BW586" s="97">
        <v>0</v>
      </c>
      <c r="BX586" s="97">
        <v>0</v>
      </c>
      <c r="BY586" s="97">
        <v>0</v>
      </c>
      <c r="BZ586" s="97">
        <v>0</v>
      </c>
      <c r="CA586" s="97">
        <v>0</v>
      </c>
      <c r="CB586" s="97">
        <v>0</v>
      </c>
      <c r="CC586" s="97">
        <v>0</v>
      </c>
      <c r="CD586" s="97">
        <v>0</v>
      </c>
      <c r="CE586" s="127">
        <v>0</v>
      </c>
      <c r="CF586" s="24" t="e">
        <f>_xlfn.XLOOKUP(A586,Reworked!A:A,Reworked!I:I)</f>
        <v>#N/A</v>
      </c>
    </row>
    <row r="587" spans="1:84" ht="48.75" customHeight="1" x14ac:dyDescent="0.25">
      <c r="A587" s="120">
        <v>1319</v>
      </c>
      <c r="B587" s="121" t="s">
        <v>305</v>
      </c>
      <c r="C587" s="121" t="s">
        <v>513</v>
      </c>
      <c r="D587" s="17" t="s">
        <v>100</v>
      </c>
      <c r="E587" s="121" t="s">
        <v>44</v>
      </c>
      <c r="F587" s="120" t="s">
        <v>396</v>
      </c>
      <c r="G587" s="121" t="s">
        <v>40</v>
      </c>
      <c r="H587" s="121" t="s">
        <v>458</v>
      </c>
      <c r="I587" s="121" t="s">
        <v>448</v>
      </c>
      <c r="J587" s="120" t="s">
        <v>436</v>
      </c>
      <c r="K587" s="42" t="s">
        <v>181</v>
      </c>
      <c r="L587" s="97" t="s">
        <v>40</v>
      </c>
      <c r="M587" s="110" t="s">
        <v>40</v>
      </c>
      <c r="N587" s="111" t="s">
        <v>40</v>
      </c>
      <c r="O587" s="111" t="s">
        <v>40</v>
      </c>
      <c r="P587" s="111" t="s">
        <v>40</v>
      </c>
      <c r="Q587" s="103" t="s">
        <v>45</v>
      </c>
      <c r="R587" s="107" t="s">
        <v>40</v>
      </c>
      <c r="S587" s="101" t="s">
        <v>42</v>
      </c>
      <c r="T587" s="104">
        <v>2</v>
      </c>
      <c r="U587" s="97">
        <v>0</v>
      </c>
      <c r="V587" s="104">
        <v>2</v>
      </c>
      <c r="W587" s="104">
        <v>2</v>
      </c>
      <c r="X587" s="105">
        <v>3</v>
      </c>
      <c r="Y587" s="97">
        <v>0</v>
      </c>
      <c r="Z587" s="104">
        <v>2</v>
      </c>
      <c r="AA587" s="105">
        <v>3</v>
      </c>
      <c r="AB587" s="104">
        <v>2</v>
      </c>
      <c r="AC587" s="97">
        <v>0</v>
      </c>
      <c r="AD587" s="104">
        <v>2</v>
      </c>
      <c r="AE587" s="104">
        <v>2</v>
      </c>
      <c r="AF587" s="104">
        <v>2</v>
      </c>
      <c r="AG587" s="97">
        <v>0</v>
      </c>
      <c r="AH587" s="104">
        <v>2</v>
      </c>
      <c r="AI587" s="104">
        <v>2</v>
      </c>
      <c r="AJ587" s="105">
        <v>3</v>
      </c>
      <c r="AK587" s="97">
        <v>0</v>
      </c>
      <c r="AL587" s="104">
        <v>2</v>
      </c>
      <c r="AM587" s="105">
        <v>3</v>
      </c>
      <c r="AN587" s="104">
        <v>2</v>
      </c>
      <c r="AO587" s="97">
        <v>0</v>
      </c>
      <c r="AP587" s="104">
        <v>2</v>
      </c>
      <c r="AQ587" s="104">
        <v>2</v>
      </c>
      <c r="AR587" s="103" t="s">
        <v>45</v>
      </c>
      <c r="AS587" s="109" t="s">
        <v>40</v>
      </c>
      <c r="AT587" s="101" t="s">
        <v>42</v>
      </c>
      <c r="AU587" s="105">
        <v>3</v>
      </c>
      <c r="AV587" s="97">
        <v>0</v>
      </c>
      <c r="AW587" s="196">
        <v>2</v>
      </c>
      <c r="AX587" s="196"/>
      <c r="AY587" s="201">
        <v>3</v>
      </c>
      <c r="AZ587" s="201"/>
      <c r="BA587" s="105">
        <v>3</v>
      </c>
      <c r="BB587" s="97">
        <v>0</v>
      </c>
      <c r="BC587" s="104">
        <v>2</v>
      </c>
      <c r="BD587" s="105">
        <v>3</v>
      </c>
      <c r="BE587" s="105">
        <v>3</v>
      </c>
      <c r="BF587" s="97">
        <v>0</v>
      </c>
      <c r="BG587" s="104">
        <v>2</v>
      </c>
      <c r="BH587" s="105">
        <v>3</v>
      </c>
      <c r="BI587" s="105">
        <v>3</v>
      </c>
      <c r="BJ587" s="97">
        <v>0</v>
      </c>
      <c r="BK587" s="104">
        <v>2</v>
      </c>
      <c r="BL587" s="105">
        <v>3</v>
      </c>
      <c r="BM587" s="105">
        <v>3</v>
      </c>
      <c r="BN587" s="97">
        <v>0</v>
      </c>
      <c r="BO587" s="104">
        <v>2</v>
      </c>
      <c r="BP587" s="105">
        <v>3</v>
      </c>
      <c r="BQ587" s="103" t="s">
        <v>45</v>
      </c>
      <c r="BR587" s="107" t="s">
        <v>40</v>
      </c>
      <c r="BS587" s="103" t="s">
        <v>45</v>
      </c>
      <c r="BT587" s="105">
        <v>3</v>
      </c>
      <c r="BU587" s="97">
        <v>0</v>
      </c>
      <c r="BV587" s="105">
        <v>3</v>
      </c>
      <c r="BW587" s="105">
        <v>3</v>
      </c>
      <c r="BX587" s="105">
        <v>3</v>
      </c>
      <c r="BY587" s="97">
        <v>0</v>
      </c>
      <c r="BZ587" s="105">
        <v>3</v>
      </c>
      <c r="CA587" s="105">
        <v>3</v>
      </c>
      <c r="CB587" s="105">
        <v>3</v>
      </c>
      <c r="CC587" s="97">
        <v>0</v>
      </c>
      <c r="CD587" s="105">
        <v>3</v>
      </c>
      <c r="CE587" s="112">
        <v>3</v>
      </c>
      <c r="CF587" s="24" t="str">
        <f>_xlfn.XLOOKUP(A587,Reworked!A:A,Reworked!I:I)</f>
        <v>Unqualified with findings</v>
      </c>
    </row>
    <row r="588" spans="1:84" ht="48" customHeight="1" x14ac:dyDescent="0.25">
      <c r="A588" s="120">
        <v>1529</v>
      </c>
      <c r="B588" s="121" t="s">
        <v>665</v>
      </c>
      <c r="C588" s="121" t="s">
        <v>506</v>
      </c>
      <c r="D588" s="17" t="s">
        <v>100</v>
      </c>
      <c r="E588" s="121" t="s">
        <v>44</v>
      </c>
      <c r="F588" s="120" t="s">
        <v>396</v>
      </c>
      <c r="G588" s="121" t="s">
        <v>40</v>
      </c>
      <c r="H588" s="121" t="s">
        <v>477</v>
      </c>
      <c r="I588" s="121" t="s">
        <v>448</v>
      </c>
      <c r="J588" s="120" t="s">
        <v>436</v>
      </c>
      <c r="K588" s="126" t="s">
        <v>40</v>
      </c>
      <c r="L588" s="97" t="s">
        <v>40</v>
      </c>
      <c r="M588" s="97" t="s">
        <v>40</v>
      </c>
      <c r="N588" s="98" t="s">
        <v>40</v>
      </c>
      <c r="O588" s="98" t="s">
        <v>40</v>
      </c>
      <c r="P588" s="98" t="s">
        <v>40</v>
      </c>
      <c r="Q588" s="107" t="s">
        <v>40</v>
      </c>
      <c r="R588" s="107" t="s">
        <v>40</v>
      </c>
      <c r="S588" s="107" t="s">
        <v>40</v>
      </c>
      <c r="T588" s="97">
        <v>0</v>
      </c>
      <c r="U588" s="97">
        <v>0</v>
      </c>
      <c r="V588" s="97">
        <v>0</v>
      </c>
      <c r="W588" s="97">
        <v>0</v>
      </c>
      <c r="X588" s="97">
        <v>0</v>
      </c>
      <c r="Y588" s="97">
        <v>0</v>
      </c>
      <c r="Z588" s="97">
        <v>0</v>
      </c>
      <c r="AA588" s="97">
        <v>0</v>
      </c>
      <c r="AB588" s="97">
        <v>0</v>
      </c>
      <c r="AC588" s="97">
        <v>0</v>
      </c>
      <c r="AD588" s="97">
        <v>0</v>
      </c>
      <c r="AE588" s="97">
        <v>0</v>
      </c>
      <c r="AF588" s="97">
        <v>0</v>
      </c>
      <c r="AG588" s="97">
        <v>0</v>
      </c>
      <c r="AH588" s="97">
        <v>0</v>
      </c>
      <c r="AI588" s="97">
        <v>0</v>
      </c>
      <c r="AJ588" s="97">
        <v>0</v>
      </c>
      <c r="AK588" s="97">
        <v>0</v>
      </c>
      <c r="AL588" s="97">
        <v>0</v>
      </c>
      <c r="AM588" s="97">
        <v>0</v>
      </c>
      <c r="AN588" s="97">
        <v>0</v>
      </c>
      <c r="AO588" s="97">
        <v>0</v>
      </c>
      <c r="AP588" s="97">
        <v>0</v>
      </c>
      <c r="AQ588" s="97">
        <v>0</v>
      </c>
      <c r="AR588" s="109" t="s">
        <v>40</v>
      </c>
      <c r="AS588" s="109" t="s">
        <v>40</v>
      </c>
      <c r="AT588" s="109" t="s">
        <v>40</v>
      </c>
      <c r="AU588" s="97">
        <v>0</v>
      </c>
      <c r="AV588" s="97">
        <v>0</v>
      </c>
      <c r="AW588" s="202">
        <v>0</v>
      </c>
      <c r="AX588" s="202"/>
      <c r="AY588" s="202">
        <v>0</v>
      </c>
      <c r="AZ588" s="202"/>
      <c r="BA588" s="97">
        <v>0</v>
      </c>
      <c r="BB588" s="97">
        <v>0</v>
      </c>
      <c r="BC588" s="97">
        <v>0</v>
      </c>
      <c r="BD588" s="97">
        <v>0</v>
      </c>
      <c r="BE588" s="97">
        <v>0</v>
      </c>
      <c r="BF588" s="97">
        <v>0</v>
      </c>
      <c r="BG588" s="97">
        <v>0</v>
      </c>
      <c r="BH588" s="97">
        <v>0</v>
      </c>
      <c r="BI588" s="97">
        <v>0</v>
      </c>
      <c r="BJ588" s="97">
        <v>0</v>
      </c>
      <c r="BK588" s="97">
        <v>0</v>
      </c>
      <c r="BL588" s="97">
        <v>0</v>
      </c>
      <c r="BM588" s="97">
        <v>0</v>
      </c>
      <c r="BN588" s="97">
        <v>0</v>
      </c>
      <c r="BO588" s="97">
        <v>0</v>
      </c>
      <c r="BP588" s="97">
        <v>0</v>
      </c>
      <c r="BQ588" s="107" t="s">
        <v>40</v>
      </c>
      <c r="BR588" s="107" t="s">
        <v>40</v>
      </c>
      <c r="BS588" s="107" t="s">
        <v>40</v>
      </c>
      <c r="BT588" s="97">
        <v>0</v>
      </c>
      <c r="BU588" s="97">
        <v>0</v>
      </c>
      <c r="BV588" s="97">
        <v>0</v>
      </c>
      <c r="BW588" s="97">
        <v>0</v>
      </c>
      <c r="BX588" s="97">
        <v>0</v>
      </c>
      <c r="BY588" s="97">
        <v>0</v>
      </c>
      <c r="BZ588" s="97">
        <v>0</v>
      </c>
      <c r="CA588" s="97">
        <v>0</v>
      </c>
      <c r="CB588" s="97">
        <v>0</v>
      </c>
      <c r="CC588" s="97">
        <v>0</v>
      </c>
      <c r="CD588" s="97">
        <v>0</v>
      </c>
      <c r="CE588" s="127">
        <v>0</v>
      </c>
      <c r="CF588" s="24" t="e">
        <f>_xlfn.XLOOKUP(A588,Reworked!A:A,Reworked!I:I)</f>
        <v>#N/A</v>
      </c>
    </row>
    <row r="589" spans="1:84" ht="48.75" customHeight="1" x14ac:dyDescent="0.25">
      <c r="A589" s="120">
        <v>1320</v>
      </c>
      <c r="B589" s="121" t="s">
        <v>306</v>
      </c>
      <c r="C589" s="121" t="s">
        <v>513</v>
      </c>
      <c r="D589" s="17" t="s">
        <v>100</v>
      </c>
      <c r="E589" s="121" t="s">
        <v>44</v>
      </c>
      <c r="F589" s="120" t="s">
        <v>396</v>
      </c>
      <c r="G589" s="121" t="s">
        <v>40</v>
      </c>
      <c r="H589" s="121" t="s">
        <v>458</v>
      </c>
      <c r="I589" s="121" t="s">
        <v>448</v>
      </c>
      <c r="J589" s="120" t="s">
        <v>436</v>
      </c>
      <c r="K589" s="42" t="s">
        <v>181</v>
      </c>
      <c r="L589" s="97" t="s">
        <v>40</v>
      </c>
      <c r="M589" s="110" t="s">
        <v>40</v>
      </c>
      <c r="N589" s="98" t="s">
        <v>40</v>
      </c>
      <c r="O589" s="98" t="s">
        <v>40</v>
      </c>
      <c r="P589" s="106" t="s">
        <v>40</v>
      </c>
      <c r="Q589" s="103" t="s">
        <v>45</v>
      </c>
      <c r="R589" s="107" t="s">
        <v>40</v>
      </c>
      <c r="S589" s="103" t="s">
        <v>45</v>
      </c>
      <c r="T589" s="100">
        <v>1</v>
      </c>
      <c r="U589" s="97">
        <v>0</v>
      </c>
      <c r="V589" s="100">
        <v>1</v>
      </c>
      <c r="W589" s="100">
        <v>1</v>
      </c>
      <c r="X589" s="104">
        <v>2</v>
      </c>
      <c r="Y589" s="97">
        <v>0</v>
      </c>
      <c r="Z589" s="104">
        <v>2</v>
      </c>
      <c r="AA589" s="104">
        <v>2</v>
      </c>
      <c r="AB589" s="100">
        <v>1</v>
      </c>
      <c r="AC589" s="97">
        <v>0</v>
      </c>
      <c r="AD589" s="100">
        <v>1</v>
      </c>
      <c r="AE589" s="100">
        <v>1</v>
      </c>
      <c r="AF589" s="100">
        <v>1</v>
      </c>
      <c r="AG589" s="97">
        <v>0</v>
      </c>
      <c r="AH589" s="100">
        <v>1</v>
      </c>
      <c r="AI589" s="100">
        <v>1</v>
      </c>
      <c r="AJ589" s="100">
        <v>1</v>
      </c>
      <c r="AK589" s="97">
        <v>0</v>
      </c>
      <c r="AL589" s="100">
        <v>1</v>
      </c>
      <c r="AM589" s="100">
        <v>1</v>
      </c>
      <c r="AN589" s="100">
        <v>1</v>
      </c>
      <c r="AO589" s="97">
        <v>0</v>
      </c>
      <c r="AP589" s="100">
        <v>1</v>
      </c>
      <c r="AQ589" s="100">
        <v>1</v>
      </c>
      <c r="AR589" s="103" t="s">
        <v>45</v>
      </c>
      <c r="AS589" s="109" t="s">
        <v>40</v>
      </c>
      <c r="AT589" s="99" t="s">
        <v>41</v>
      </c>
      <c r="AU589" s="100">
        <v>1</v>
      </c>
      <c r="AV589" s="97">
        <v>0</v>
      </c>
      <c r="AW589" s="197">
        <v>1</v>
      </c>
      <c r="AX589" s="197"/>
      <c r="AY589" s="197">
        <v>1</v>
      </c>
      <c r="AZ589" s="197"/>
      <c r="BA589" s="104">
        <v>2</v>
      </c>
      <c r="BB589" s="97">
        <v>0</v>
      </c>
      <c r="BC589" s="100">
        <v>1</v>
      </c>
      <c r="BD589" s="104">
        <v>2</v>
      </c>
      <c r="BE589" s="104">
        <v>2</v>
      </c>
      <c r="BF589" s="97">
        <v>0</v>
      </c>
      <c r="BG589" s="100">
        <v>1</v>
      </c>
      <c r="BH589" s="104">
        <v>2</v>
      </c>
      <c r="BI589" s="100">
        <v>1</v>
      </c>
      <c r="BJ589" s="97">
        <v>0</v>
      </c>
      <c r="BK589" s="100">
        <v>1</v>
      </c>
      <c r="BL589" s="100">
        <v>1</v>
      </c>
      <c r="BM589" s="100">
        <v>1</v>
      </c>
      <c r="BN589" s="97">
        <v>0</v>
      </c>
      <c r="BO589" s="100">
        <v>1</v>
      </c>
      <c r="BP589" s="100">
        <v>1</v>
      </c>
      <c r="BQ589" s="103" t="s">
        <v>45</v>
      </c>
      <c r="BR589" s="107" t="s">
        <v>40</v>
      </c>
      <c r="BS589" s="99" t="s">
        <v>41</v>
      </c>
      <c r="BT589" s="100">
        <v>1</v>
      </c>
      <c r="BU589" s="97">
        <v>0</v>
      </c>
      <c r="BV589" s="100">
        <v>1</v>
      </c>
      <c r="BW589" s="100">
        <v>1</v>
      </c>
      <c r="BX589" s="104">
        <v>2</v>
      </c>
      <c r="BY589" s="97">
        <v>0</v>
      </c>
      <c r="BZ589" s="100">
        <v>1</v>
      </c>
      <c r="CA589" s="104">
        <v>2</v>
      </c>
      <c r="CB589" s="105">
        <v>3</v>
      </c>
      <c r="CC589" s="97">
        <v>0</v>
      </c>
      <c r="CD589" s="105">
        <v>3</v>
      </c>
      <c r="CE589" s="112">
        <v>3</v>
      </c>
      <c r="CF589" s="24" t="str">
        <f>_xlfn.XLOOKUP(A589,Reworked!A:A,Reworked!I:I)</f>
        <v>Unqualified with findings</v>
      </c>
    </row>
    <row r="590" spans="1:84" ht="48" customHeight="1" x14ac:dyDescent="0.25">
      <c r="A590" s="120">
        <v>1066</v>
      </c>
      <c r="B590" s="121" t="s">
        <v>666</v>
      </c>
      <c r="C590" s="121" t="s">
        <v>506</v>
      </c>
      <c r="D590" s="17" t="s">
        <v>100</v>
      </c>
      <c r="E590" s="121" t="s">
        <v>44</v>
      </c>
      <c r="F590" s="120" t="s">
        <v>396</v>
      </c>
      <c r="G590" s="121" t="s">
        <v>40</v>
      </c>
      <c r="H590" s="121" t="s">
        <v>477</v>
      </c>
      <c r="I590" s="121" t="s">
        <v>448</v>
      </c>
      <c r="J590" s="120" t="s">
        <v>436</v>
      </c>
      <c r="K590" s="126" t="s">
        <v>40</v>
      </c>
      <c r="L590" s="97" t="s">
        <v>40</v>
      </c>
      <c r="M590" s="97" t="s">
        <v>40</v>
      </c>
      <c r="N590" s="106" t="s">
        <v>40</v>
      </c>
      <c r="O590" s="106" t="s">
        <v>40</v>
      </c>
      <c r="P590" s="106" t="s">
        <v>40</v>
      </c>
      <c r="Q590" s="99" t="s">
        <v>41</v>
      </c>
      <c r="R590" s="99" t="s">
        <v>41</v>
      </c>
      <c r="S590" s="99" t="s">
        <v>41</v>
      </c>
      <c r="T590" s="104">
        <v>2</v>
      </c>
      <c r="U590" s="100">
        <v>1</v>
      </c>
      <c r="V590" s="104">
        <v>2</v>
      </c>
      <c r="W590" s="104">
        <v>2</v>
      </c>
      <c r="X590" s="104">
        <v>2</v>
      </c>
      <c r="Y590" s="100">
        <v>1</v>
      </c>
      <c r="Z590" s="104">
        <v>2</v>
      </c>
      <c r="AA590" s="104">
        <v>2</v>
      </c>
      <c r="AB590" s="104">
        <v>2</v>
      </c>
      <c r="AC590" s="100">
        <v>1</v>
      </c>
      <c r="AD590" s="104">
        <v>2</v>
      </c>
      <c r="AE590" s="104">
        <v>2</v>
      </c>
      <c r="AF590" s="100">
        <v>1</v>
      </c>
      <c r="AG590" s="100">
        <v>1</v>
      </c>
      <c r="AH590" s="104">
        <v>2</v>
      </c>
      <c r="AI590" s="104">
        <v>2</v>
      </c>
      <c r="AJ590" s="105">
        <v>3</v>
      </c>
      <c r="AK590" s="100">
        <v>1</v>
      </c>
      <c r="AL590" s="105">
        <v>3</v>
      </c>
      <c r="AM590" s="104">
        <v>2</v>
      </c>
      <c r="AN590" s="100">
        <v>1</v>
      </c>
      <c r="AO590" s="100">
        <v>1</v>
      </c>
      <c r="AP590" s="100">
        <v>1</v>
      </c>
      <c r="AQ590" s="100">
        <v>1</v>
      </c>
      <c r="AR590" s="99" t="s">
        <v>41</v>
      </c>
      <c r="AS590" s="99" t="s">
        <v>41</v>
      </c>
      <c r="AT590" s="99" t="s">
        <v>41</v>
      </c>
      <c r="AU590" s="104">
        <v>2</v>
      </c>
      <c r="AV590" s="104">
        <v>2</v>
      </c>
      <c r="AW590" s="196">
        <v>2</v>
      </c>
      <c r="AX590" s="196"/>
      <c r="AY590" s="196">
        <v>2</v>
      </c>
      <c r="AZ590" s="196"/>
      <c r="BA590" s="104">
        <v>2</v>
      </c>
      <c r="BB590" s="100">
        <v>1</v>
      </c>
      <c r="BC590" s="104">
        <v>2</v>
      </c>
      <c r="BD590" s="100">
        <v>1</v>
      </c>
      <c r="BE590" s="104">
        <v>2</v>
      </c>
      <c r="BF590" s="104">
        <v>2</v>
      </c>
      <c r="BG590" s="104">
        <v>2</v>
      </c>
      <c r="BH590" s="104">
        <v>2</v>
      </c>
      <c r="BI590" s="105">
        <v>3</v>
      </c>
      <c r="BJ590" s="100">
        <v>1</v>
      </c>
      <c r="BK590" s="105">
        <v>3</v>
      </c>
      <c r="BL590" s="104">
        <v>2</v>
      </c>
      <c r="BM590" s="104">
        <v>2</v>
      </c>
      <c r="BN590" s="104">
        <v>2</v>
      </c>
      <c r="BO590" s="97">
        <v>0</v>
      </c>
      <c r="BP590" s="104">
        <v>2</v>
      </c>
      <c r="BQ590" s="99" t="s">
        <v>41</v>
      </c>
      <c r="BR590" s="99" t="s">
        <v>41</v>
      </c>
      <c r="BS590" s="99" t="s">
        <v>41</v>
      </c>
      <c r="BT590" s="100">
        <v>1</v>
      </c>
      <c r="BU590" s="100">
        <v>1</v>
      </c>
      <c r="BV590" s="100">
        <v>1</v>
      </c>
      <c r="BW590" s="100">
        <v>1</v>
      </c>
      <c r="BX590" s="104">
        <v>2</v>
      </c>
      <c r="BY590" s="104">
        <v>2</v>
      </c>
      <c r="BZ590" s="104">
        <v>2</v>
      </c>
      <c r="CA590" s="104">
        <v>2</v>
      </c>
      <c r="CB590" s="104">
        <v>2</v>
      </c>
      <c r="CC590" s="104">
        <v>2</v>
      </c>
      <c r="CD590" s="104">
        <v>2</v>
      </c>
      <c r="CE590" s="108">
        <v>2</v>
      </c>
      <c r="CF590" s="24" t="e">
        <f>_xlfn.XLOOKUP(A590,Reworked!A:A,Reworked!I:I)</f>
        <v>#N/A</v>
      </c>
    </row>
    <row r="591" spans="1:84" ht="48.75" customHeight="1" x14ac:dyDescent="0.25">
      <c r="A591" s="120">
        <v>522</v>
      </c>
      <c r="B591" s="121" t="s">
        <v>364</v>
      </c>
      <c r="C591" s="121" t="s">
        <v>496</v>
      </c>
      <c r="D591" s="17" t="s">
        <v>100</v>
      </c>
      <c r="E591" s="121" t="s">
        <v>444</v>
      </c>
      <c r="F591" s="120" t="s">
        <v>396</v>
      </c>
      <c r="G591" s="121" t="s">
        <v>40</v>
      </c>
      <c r="H591" s="121" t="s">
        <v>466</v>
      </c>
      <c r="I591" s="121" t="s">
        <v>448</v>
      </c>
      <c r="J591" s="120" t="s">
        <v>436</v>
      </c>
      <c r="K591" s="43" t="s">
        <v>313</v>
      </c>
      <c r="L591" s="97" t="s">
        <v>40</v>
      </c>
      <c r="M591" s="97" t="s">
        <v>40</v>
      </c>
      <c r="N591" s="106" t="s">
        <v>40</v>
      </c>
      <c r="O591" s="111" t="s">
        <v>40</v>
      </c>
      <c r="P591" s="111" t="s">
        <v>40</v>
      </c>
      <c r="Q591" s="99" t="s">
        <v>41</v>
      </c>
      <c r="R591" s="99" t="s">
        <v>41</v>
      </c>
      <c r="S591" s="99" t="s">
        <v>41</v>
      </c>
      <c r="T591" s="100">
        <v>1</v>
      </c>
      <c r="U591" s="100">
        <v>1</v>
      </c>
      <c r="V591" s="100">
        <v>1</v>
      </c>
      <c r="W591" s="100">
        <v>1</v>
      </c>
      <c r="X591" s="105">
        <v>3</v>
      </c>
      <c r="Y591" s="104">
        <v>2</v>
      </c>
      <c r="Z591" s="105">
        <v>3</v>
      </c>
      <c r="AA591" s="105">
        <v>3</v>
      </c>
      <c r="AB591" s="100">
        <v>1</v>
      </c>
      <c r="AC591" s="100">
        <v>1</v>
      </c>
      <c r="AD591" s="100">
        <v>1</v>
      </c>
      <c r="AE591" s="100">
        <v>1</v>
      </c>
      <c r="AF591" s="105">
        <v>3</v>
      </c>
      <c r="AG591" s="105">
        <v>3</v>
      </c>
      <c r="AH591" s="105">
        <v>3</v>
      </c>
      <c r="AI591" s="105">
        <v>3</v>
      </c>
      <c r="AJ591" s="104">
        <v>2</v>
      </c>
      <c r="AK591" s="104">
        <v>2</v>
      </c>
      <c r="AL591" s="104">
        <v>2</v>
      </c>
      <c r="AM591" s="104">
        <v>2</v>
      </c>
      <c r="AN591" s="104">
        <v>2</v>
      </c>
      <c r="AO591" s="104">
        <v>2</v>
      </c>
      <c r="AP591" s="104">
        <v>2</v>
      </c>
      <c r="AQ591" s="104">
        <v>2</v>
      </c>
      <c r="AR591" s="99" t="s">
        <v>41</v>
      </c>
      <c r="AS591" s="99" t="s">
        <v>41</v>
      </c>
      <c r="AT591" s="99" t="s">
        <v>41</v>
      </c>
      <c r="AU591" s="105">
        <v>3</v>
      </c>
      <c r="AV591" s="105">
        <v>3</v>
      </c>
      <c r="AW591" s="196">
        <v>2</v>
      </c>
      <c r="AX591" s="196"/>
      <c r="AY591" s="201">
        <v>3</v>
      </c>
      <c r="AZ591" s="201"/>
      <c r="BA591" s="105">
        <v>3</v>
      </c>
      <c r="BB591" s="105">
        <v>3</v>
      </c>
      <c r="BC591" s="104">
        <v>2</v>
      </c>
      <c r="BD591" s="105">
        <v>3</v>
      </c>
      <c r="BE591" s="105">
        <v>3</v>
      </c>
      <c r="BF591" s="105">
        <v>3</v>
      </c>
      <c r="BG591" s="105">
        <v>3</v>
      </c>
      <c r="BH591" s="105">
        <v>3</v>
      </c>
      <c r="BI591" s="105">
        <v>3</v>
      </c>
      <c r="BJ591" s="105">
        <v>3</v>
      </c>
      <c r="BK591" s="105">
        <v>3</v>
      </c>
      <c r="BL591" s="105">
        <v>3</v>
      </c>
      <c r="BM591" s="105">
        <v>3</v>
      </c>
      <c r="BN591" s="105">
        <v>3</v>
      </c>
      <c r="BO591" s="97">
        <v>0</v>
      </c>
      <c r="BP591" s="105">
        <v>3</v>
      </c>
      <c r="BQ591" s="99" t="s">
        <v>41</v>
      </c>
      <c r="BR591" s="99" t="s">
        <v>41</v>
      </c>
      <c r="BS591" s="99" t="s">
        <v>41</v>
      </c>
      <c r="BT591" s="105">
        <v>3</v>
      </c>
      <c r="BU591" s="105">
        <v>3</v>
      </c>
      <c r="BV591" s="105">
        <v>3</v>
      </c>
      <c r="BW591" s="105">
        <v>3</v>
      </c>
      <c r="BX591" s="104">
        <v>2</v>
      </c>
      <c r="BY591" s="104">
        <v>2</v>
      </c>
      <c r="BZ591" s="104">
        <v>2</v>
      </c>
      <c r="CA591" s="104">
        <v>2</v>
      </c>
      <c r="CB591" s="104">
        <v>2</v>
      </c>
      <c r="CC591" s="104">
        <v>2</v>
      </c>
      <c r="CD591" s="104">
        <v>2</v>
      </c>
      <c r="CE591" s="108">
        <v>2</v>
      </c>
      <c r="CF591" s="24" t="str">
        <f>_xlfn.XLOOKUP(A591,Reworked!A:A,Reworked!I:I)</f>
        <v>Qualified</v>
      </c>
    </row>
    <row r="592" spans="1:84" ht="48" customHeight="1" x14ac:dyDescent="0.25">
      <c r="A592" s="120">
        <v>1602</v>
      </c>
      <c r="B592" s="121" t="s">
        <v>667</v>
      </c>
      <c r="C592" s="121" t="s">
        <v>496</v>
      </c>
      <c r="D592" s="17" t="s">
        <v>100</v>
      </c>
      <c r="E592" s="121" t="s">
        <v>440</v>
      </c>
      <c r="F592" s="120" t="s">
        <v>396</v>
      </c>
      <c r="G592" s="121" t="s">
        <v>40</v>
      </c>
      <c r="H592" s="121" t="s">
        <v>477</v>
      </c>
      <c r="I592" s="121" t="s">
        <v>448</v>
      </c>
      <c r="J592" s="120" t="s">
        <v>436</v>
      </c>
      <c r="K592" s="105" t="s">
        <v>40</v>
      </c>
      <c r="L592" s="110" t="s">
        <v>40</v>
      </c>
      <c r="M592" s="110" t="s">
        <v>40</v>
      </c>
      <c r="N592" s="98" t="s">
        <v>40</v>
      </c>
      <c r="O592" s="98" t="s">
        <v>40</v>
      </c>
      <c r="P592" s="98" t="s">
        <v>40</v>
      </c>
      <c r="Q592" s="107" t="s">
        <v>40</v>
      </c>
      <c r="R592" s="107" t="s">
        <v>40</v>
      </c>
      <c r="S592" s="107" t="s">
        <v>40</v>
      </c>
      <c r="T592" s="97">
        <v>0</v>
      </c>
      <c r="U592" s="97">
        <v>0</v>
      </c>
      <c r="V592" s="97">
        <v>0</v>
      </c>
      <c r="W592" s="97">
        <v>0</v>
      </c>
      <c r="X592" s="97">
        <v>0</v>
      </c>
      <c r="Y592" s="97">
        <v>0</v>
      </c>
      <c r="Z592" s="97">
        <v>0</v>
      </c>
      <c r="AA592" s="97">
        <v>0</v>
      </c>
      <c r="AB592" s="97">
        <v>0</v>
      </c>
      <c r="AC592" s="97">
        <v>0</v>
      </c>
      <c r="AD592" s="97">
        <v>0</v>
      </c>
      <c r="AE592" s="97">
        <v>0</v>
      </c>
      <c r="AF592" s="97">
        <v>0</v>
      </c>
      <c r="AG592" s="97">
        <v>0</v>
      </c>
      <c r="AH592" s="97">
        <v>0</v>
      </c>
      <c r="AI592" s="97">
        <v>0</v>
      </c>
      <c r="AJ592" s="97">
        <v>0</v>
      </c>
      <c r="AK592" s="97">
        <v>0</v>
      </c>
      <c r="AL592" s="97">
        <v>0</v>
      </c>
      <c r="AM592" s="97">
        <v>0</v>
      </c>
      <c r="AN592" s="97">
        <v>0</v>
      </c>
      <c r="AO592" s="97">
        <v>0</v>
      </c>
      <c r="AP592" s="97">
        <v>0</v>
      </c>
      <c r="AQ592" s="97">
        <v>0</v>
      </c>
      <c r="AR592" s="109" t="s">
        <v>40</v>
      </c>
      <c r="AS592" s="109" t="s">
        <v>40</v>
      </c>
      <c r="AT592" s="109" t="s">
        <v>40</v>
      </c>
      <c r="AU592" s="97">
        <v>0</v>
      </c>
      <c r="AV592" s="97">
        <v>0</v>
      </c>
      <c r="AW592" s="202">
        <v>0</v>
      </c>
      <c r="AX592" s="202"/>
      <c r="AY592" s="202">
        <v>0</v>
      </c>
      <c r="AZ592" s="202"/>
      <c r="BA592" s="97">
        <v>0</v>
      </c>
      <c r="BB592" s="97">
        <v>0</v>
      </c>
      <c r="BC592" s="97">
        <v>0</v>
      </c>
      <c r="BD592" s="97">
        <v>0</v>
      </c>
      <c r="BE592" s="97">
        <v>0</v>
      </c>
      <c r="BF592" s="97">
        <v>0</v>
      </c>
      <c r="BG592" s="97">
        <v>0</v>
      </c>
      <c r="BH592" s="97">
        <v>0</v>
      </c>
      <c r="BI592" s="97">
        <v>0</v>
      </c>
      <c r="BJ592" s="97">
        <v>0</v>
      </c>
      <c r="BK592" s="97">
        <v>0</v>
      </c>
      <c r="BL592" s="97">
        <v>0</v>
      </c>
      <c r="BM592" s="97">
        <v>0</v>
      </c>
      <c r="BN592" s="97">
        <v>0</v>
      </c>
      <c r="BO592" s="97">
        <v>0</v>
      </c>
      <c r="BP592" s="97">
        <v>0</v>
      </c>
      <c r="BQ592" s="107" t="s">
        <v>40</v>
      </c>
      <c r="BR592" s="107" t="s">
        <v>40</v>
      </c>
      <c r="BS592" s="107" t="s">
        <v>40</v>
      </c>
      <c r="BT592" s="97">
        <v>0</v>
      </c>
      <c r="BU592" s="97">
        <v>0</v>
      </c>
      <c r="BV592" s="97">
        <v>0</v>
      </c>
      <c r="BW592" s="97">
        <v>0</v>
      </c>
      <c r="BX592" s="97">
        <v>0</v>
      </c>
      <c r="BY592" s="97">
        <v>0</v>
      </c>
      <c r="BZ592" s="97">
        <v>0</v>
      </c>
      <c r="CA592" s="97">
        <v>0</v>
      </c>
      <c r="CB592" s="97">
        <v>0</v>
      </c>
      <c r="CC592" s="97">
        <v>0</v>
      </c>
      <c r="CD592" s="97">
        <v>0</v>
      </c>
      <c r="CE592" s="127">
        <v>0</v>
      </c>
      <c r="CF592" s="24" t="e">
        <f>_xlfn.XLOOKUP(A592,Reworked!A:A,Reworked!I:I)</f>
        <v>#N/A</v>
      </c>
    </row>
    <row r="593" spans="1:84" ht="48.75" customHeight="1" x14ac:dyDescent="0.25">
      <c r="A593" s="120">
        <v>1326</v>
      </c>
      <c r="B593" s="121" t="s">
        <v>307</v>
      </c>
      <c r="C593" s="121" t="s">
        <v>513</v>
      </c>
      <c r="D593" s="17" t="s">
        <v>100</v>
      </c>
      <c r="E593" s="121" t="s">
        <v>73</v>
      </c>
      <c r="F593" s="120" t="s">
        <v>396</v>
      </c>
      <c r="G593" s="121" t="s">
        <v>40</v>
      </c>
      <c r="H593" s="121" t="s">
        <v>458</v>
      </c>
      <c r="I593" s="121" t="s">
        <v>448</v>
      </c>
      <c r="J593" s="120" t="s">
        <v>436</v>
      </c>
      <c r="K593" s="42" t="s">
        <v>181</v>
      </c>
      <c r="L593" s="97" t="s">
        <v>40</v>
      </c>
      <c r="M593" s="110" t="s">
        <v>40</v>
      </c>
      <c r="N593" s="106" t="s">
        <v>40</v>
      </c>
      <c r="O593" s="106" t="s">
        <v>40</v>
      </c>
      <c r="P593" s="106" t="s">
        <v>40</v>
      </c>
      <c r="Q593" s="99" t="s">
        <v>41</v>
      </c>
      <c r="R593" s="107" t="s">
        <v>40</v>
      </c>
      <c r="S593" s="99" t="s">
        <v>41</v>
      </c>
      <c r="T593" s="100">
        <v>1</v>
      </c>
      <c r="U593" s="97">
        <v>0</v>
      </c>
      <c r="V593" s="100">
        <v>1</v>
      </c>
      <c r="W593" s="100">
        <v>1</v>
      </c>
      <c r="X593" s="104">
        <v>2</v>
      </c>
      <c r="Y593" s="97">
        <v>0</v>
      </c>
      <c r="Z593" s="104">
        <v>2</v>
      </c>
      <c r="AA593" s="104">
        <v>2</v>
      </c>
      <c r="AB593" s="104">
        <v>2</v>
      </c>
      <c r="AC593" s="97">
        <v>0</v>
      </c>
      <c r="AD593" s="104">
        <v>2</v>
      </c>
      <c r="AE593" s="104">
        <v>2</v>
      </c>
      <c r="AF593" s="104">
        <v>2</v>
      </c>
      <c r="AG593" s="97">
        <v>0</v>
      </c>
      <c r="AH593" s="104">
        <v>2</v>
      </c>
      <c r="AI593" s="104">
        <v>2</v>
      </c>
      <c r="AJ593" s="104">
        <v>2</v>
      </c>
      <c r="AK593" s="97">
        <v>0</v>
      </c>
      <c r="AL593" s="104">
        <v>2</v>
      </c>
      <c r="AM593" s="104">
        <v>2</v>
      </c>
      <c r="AN593" s="104">
        <v>2</v>
      </c>
      <c r="AO593" s="97">
        <v>0</v>
      </c>
      <c r="AP593" s="104">
        <v>2</v>
      </c>
      <c r="AQ593" s="104">
        <v>2</v>
      </c>
      <c r="AR593" s="99" t="s">
        <v>41</v>
      </c>
      <c r="AS593" s="109" t="s">
        <v>40</v>
      </c>
      <c r="AT593" s="103" t="s">
        <v>45</v>
      </c>
      <c r="AU593" s="100">
        <v>1</v>
      </c>
      <c r="AV593" s="97">
        <v>0</v>
      </c>
      <c r="AW593" s="197">
        <v>1</v>
      </c>
      <c r="AX593" s="197"/>
      <c r="AY593" s="197">
        <v>1</v>
      </c>
      <c r="AZ593" s="197"/>
      <c r="BA593" s="104">
        <v>2</v>
      </c>
      <c r="BB593" s="97">
        <v>0</v>
      </c>
      <c r="BC593" s="104">
        <v>2</v>
      </c>
      <c r="BD593" s="104">
        <v>2</v>
      </c>
      <c r="BE593" s="104">
        <v>2</v>
      </c>
      <c r="BF593" s="97">
        <v>0</v>
      </c>
      <c r="BG593" s="104">
        <v>2</v>
      </c>
      <c r="BH593" s="104">
        <v>2</v>
      </c>
      <c r="BI593" s="104">
        <v>2</v>
      </c>
      <c r="BJ593" s="97">
        <v>0</v>
      </c>
      <c r="BK593" s="104">
        <v>2</v>
      </c>
      <c r="BL593" s="105">
        <v>3</v>
      </c>
      <c r="BM593" s="104">
        <v>2</v>
      </c>
      <c r="BN593" s="97">
        <v>0</v>
      </c>
      <c r="BO593" s="104">
        <v>2</v>
      </c>
      <c r="BP593" s="104">
        <v>2</v>
      </c>
      <c r="BQ593" s="99" t="s">
        <v>41</v>
      </c>
      <c r="BR593" s="107" t="s">
        <v>40</v>
      </c>
      <c r="BS593" s="99" t="s">
        <v>41</v>
      </c>
      <c r="BT593" s="100">
        <v>1</v>
      </c>
      <c r="BU593" s="97">
        <v>0</v>
      </c>
      <c r="BV593" s="100">
        <v>1</v>
      </c>
      <c r="BW593" s="100">
        <v>1</v>
      </c>
      <c r="BX593" s="104">
        <v>2</v>
      </c>
      <c r="BY593" s="97">
        <v>0</v>
      </c>
      <c r="BZ593" s="104">
        <v>2</v>
      </c>
      <c r="CA593" s="104">
        <v>2</v>
      </c>
      <c r="CB593" s="104">
        <v>2</v>
      </c>
      <c r="CC593" s="97">
        <v>0</v>
      </c>
      <c r="CD593" s="104">
        <v>2</v>
      </c>
      <c r="CE593" s="108">
        <v>2</v>
      </c>
      <c r="CF593" s="24" t="str">
        <f>_xlfn.XLOOKUP(A593,Reworked!A:A,Reworked!I:I)</f>
        <v>Unqualified with findings</v>
      </c>
    </row>
    <row r="594" spans="1:84" ht="48" customHeight="1" x14ac:dyDescent="0.25">
      <c r="A594" s="120">
        <v>1335</v>
      </c>
      <c r="B594" s="121" t="s">
        <v>365</v>
      </c>
      <c r="C594" s="121" t="s">
        <v>513</v>
      </c>
      <c r="D594" s="17" t="s">
        <v>100</v>
      </c>
      <c r="E594" s="121" t="s">
        <v>47</v>
      </c>
      <c r="F594" s="120" t="s">
        <v>396</v>
      </c>
      <c r="G594" s="121" t="s">
        <v>40</v>
      </c>
      <c r="H594" s="121" t="s">
        <v>458</v>
      </c>
      <c r="I594" s="121" t="s">
        <v>448</v>
      </c>
      <c r="J594" s="120" t="s">
        <v>436</v>
      </c>
      <c r="K594" s="43" t="s">
        <v>313</v>
      </c>
      <c r="L594" s="97" t="s">
        <v>40</v>
      </c>
      <c r="M594" s="110" t="s">
        <v>40</v>
      </c>
      <c r="N594" s="106" t="s">
        <v>40</v>
      </c>
      <c r="O594" s="106" t="s">
        <v>40</v>
      </c>
      <c r="P594" s="106" t="s">
        <v>40</v>
      </c>
      <c r="Q594" s="99" t="s">
        <v>41</v>
      </c>
      <c r="R594" s="99" t="s">
        <v>41</v>
      </c>
      <c r="S594" s="99" t="s">
        <v>41</v>
      </c>
      <c r="T594" s="104">
        <v>2</v>
      </c>
      <c r="U594" s="100">
        <v>1</v>
      </c>
      <c r="V594" s="104">
        <v>2</v>
      </c>
      <c r="W594" s="104">
        <v>2</v>
      </c>
      <c r="X594" s="104">
        <v>2</v>
      </c>
      <c r="Y594" s="100">
        <v>1</v>
      </c>
      <c r="Z594" s="104">
        <v>2</v>
      </c>
      <c r="AA594" s="104">
        <v>2</v>
      </c>
      <c r="AB594" s="104">
        <v>2</v>
      </c>
      <c r="AC594" s="100">
        <v>1</v>
      </c>
      <c r="AD594" s="100">
        <v>1</v>
      </c>
      <c r="AE594" s="104">
        <v>2</v>
      </c>
      <c r="AF594" s="104">
        <v>2</v>
      </c>
      <c r="AG594" s="100">
        <v>1</v>
      </c>
      <c r="AH594" s="104">
        <v>2</v>
      </c>
      <c r="AI594" s="104">
        <v>2</v>
      </c>
      <c r="AJ594" s="105">
        <v>3</v>
      </c>
      <c r="AK594" s="100">
        <v>1</v>
      </c>
      <c r="AL594" s="104">
        <v>2</v>
      </c>
      <c r="AM594" s="105">
        <v>3</v>
      </c>
      <c r="AN594" s="104">
        <v>2</v>
      </c>
      <c r="AO594" s="97">
        <v>0</v>
      </c>
      <c r="AP594" s="97">
        <v>0</v>
      </c>
      <c r="AQ594" s="104">
        <v>2</v>
      </c>
      <c r="AR594" s="99" t="s">
        <v>41</v>
      </c>
      <c r="AS594" s="99" t="s">
        <v>41</v>
      </c>
      <c r="AT594" s="99" t="s">
        <v>41</v>
      </c>
      <c r="AU594" s="105">
        <v>3</v>
      </c>
      <c r="AV594" s="100">
        <v>1</v>
      </c>
      <c r="AW594" s="196">
        <v>2</v>
      </c>
      <c r="AX594" s="196"/>
      <c r="AY594" s="196">
        <v>2</v>
      </c>
      <c r="AZ594" s="196"/>
      <c r="BA594" s="104">
        <v>2</v>
      </c>
      <c r="BB594" s="100">
        <v>1</v>
      </c>
      <c r="BC594" s="104">
        <v>2</v>
      </c>
      <c r="BD594" s="104">
        <v>2</v>
      </c>
      <c r="BE594" s="105">
        <v>3</v>
      </c>
      <c r="BF594" s="100">
        <v>1</v>
      </c>
      <c r="BG594" s="104">
        <v>2</v>
      </c>
      <c r="BH594" s="104">
        <v>2</v>
      </c>
      <c r="BI594" s="104">
        <v>2</v>
      </c>
      <c r="BJ594" s="100">
        <v>1</v>
      </c>
      <c r="BK594" s="104">
        <v>2</v>
      </c>
      <c r="BL594" s="104">
        <v>2</v>
      </c>
      <c r="BM594" s="104">
        <v>2</v>
      </c>
      <c r="BN594" s="100">
        <v>1</v>
      </c>
      <c r="BO594" s="104">
        <v>2</v>
      </c>
      <c r="BP594" s="104">
        <v>2</v>
      </c>
      <c r="BQ594" s="99" t="s">
        <v>41</v>
      </c>
      <c r="BR594" s="99" t="s">
        <v>41</v>
      </c>
      <c r="BS594" s="99" t="s">
        <v>41</v>
      </c>
      <c r="BT594" s="104">
        <v>2</v>
      </c>
      <c r="BU594" s="100">
        <v>1</v>
      </c>
      <c r="BV594" s="104">
        <v>2</v>
      </c>
      <c r="BW594" s="104">
        <v>2</v>
      </c>
      <c r="BX594" s="104">
        <v>2</v>
      </c>
      <c r="BY594" s="100">
        <v>1</v>
      </c>
      <c r="BZ594" s="104">
        <v>2</v>
      </c>
      <c r="CA594" s="104">
        <v>2</v>
      </c>
      <c r="CB594" s="104">
        <v>2</v>
      </c>
      <c r="CC594" s="104">
        <v>2</v>
      </c>
      <c r="CD594" s="104">
        <v>2</v>
      </c>
      <c r="CE594" s="108">
        <v>2</v>
      </c>
      <c r="CF594" s="24" t="str">
        <f>_xlfn.XLOOKUP(A594,Reworked!A:A,Reworked!I:I)</f>
        <v>Qualified</v>
      </c>
    </row>
    <row r="595" spans="1:84" ht="48.75" customHeight="1" x14ac:dyDescent="0.25">
      <c r="A595" s="120">
        <v>533</v>
      </c>
      <c r="B595" s="121" t="s">
        <v>366</v>
      </c>
      <c r="C595" s="121" t="s">
        <v>501</v>
      </c>
      <c r="D595" s="17" t="s">
        <v>100</v>
      </c>
      <c r="E595" s="121" t="s">
        <v>440</v>
      </c>
      <c r="F595" s="120" t="s">
        <v>396</v>
      </c>
      <c r="G595" s="121" t="s">
        <v>40</v>
      </c>
      <c r="H595" s="121" t="s">
        <v>477</v>
      </c>
      <c r="I595" s="121" t="s">
        <v>448</v>
      </c>
      <c r="J595" s="120" t="s">
        <v>436</v>
      </c>
      <c r="K595" s="43" t="s">
        <v>313</v>
      </c>
      <c r="L595" s="97" t="s">
        <v>40</v>
      </c>
      <c r="M595" s="97" t="s">
        <v>40</v>
      </c>
      <c r="N595" s="106" t="s">
        <v>40</v>
      </c>
      <c r="O595" s="111" t="s">
        <v>40</v>
      </c>
      <c r="P595" s="98" t="s">
        <v>40</v>
      </c>
      <c r="Q595" s="99" t="s">
        <v>41</v>
      </c>
      <c r="R595" s="107" t="s">
        <v>40</v>
      </c>
      <c r="S595" s="99" t="s">
        <v>41</v>
      </c>
      <c r="T595" s="104">
        <v>2</v>
      </c>
      <c r="U595" s="97">
        <v>0</v>
      </c>
      <c r="V595" s="104">
        <v>2</v>
      </c>
      <c r="W595" s="104">
        <v>2</v>
      </c>
      <c r="X595" s="104">
        <v>2</v>
      </c>
      <c r="Y595" s="97">
        <v>0</v>
      </c>
      <c r="Z595" s="104">
        <v>2</v>
      </c>
      <c r="AA595" s="104">
        <v>2</v>
      </c>
      <c r="AB595" s="104">
        <v>2</v>
      </c>
      <c r="AC595" s="97">
        <v>0</v>
      </c>
      <c r="AD595" s="104">
        <v>2</v>
      </c>
      <c r="AE595" s="104">
        <v>2</v>
      </c>
      <c r="AF595" s="104">
        <v>2</v>
      </c>
      <c r="AG595" s="97">
        <v>0</v>
      </c>
      <c r="AH595" s="104">
        <v>2</v>
      </c>
      <c r="AI595" s="104">
        <v>2</v>
      </c>
      <c r="AJ595" s="104">
        <v>2</v>
      </c>
      <c r="AK595" s="97">
        <v>0</v>
      </c>
      <c r="AL595" s="104">
        <v>2</v>
      </c>
      <c r="AM595" s="104">
        <v>2</v>
      </c>
      <c r="AN595" s="104">
        <v>2</v>
      </c>
      <c r="AO595" s="97">
        <v>0</v>
      </c>
      <c r="AP595" s="104">
        <v>2</v>
      </c>
      <c r="AQ595" s="104">
        <v>2</v>
      </c>
      <c r="AR595" s="103" t="s">
        <v>45</v>
      </c>
      <c r="AS595" s="109" t="s">
        <v>40</v>
      </c>
      <c r="AT595" s="103" t="s">
        <v>45</v>
      </c>
      <c r="AU595" s="105">
        <v>3</v>
      </c>
      <c r="AV595" s="97">
        <v>0</v>
      </c>
      <c r="AW595" s="196">
        <v>2</v>
      </c>
      <c r="AX595" s="196"/>
      <c r="AY595" s="201">
        <v>3</v>
      </c>
      <c r="AZ595" s="201"/>
      <c r="BA595" s="104">
        <v>2</v>
      </c>
      <c r="BB595" s="97">
        <v>0</v>
      </c>
      <c r="BC595" s="104">
        <v>2</v>
      </c>
      <c r="BD595" s="104">
        <v>2</v>
      </c>
      <c r="BE595" s="105">
        <v>3</v>
      </c>
      <c r="BF595" s="97">
        <v>0</v>
      </c>
      <c r="BG595" s="104">
        <v>2</v>
      </c>
      <c r="BH595" s="105">
        <v>3</v>
      </c>
      <c r="BI595" s="105">
        <v>3</v>
      </c>
      <c r="BJ595" s="97">
        <v>0</v>
      </c>
      <c r="BK595" s="105">
        <v>3</v>
      </c>
      <c r="BL595" s="105">
        <v>3</v>
      </c>
      <c r="BM595" s="105">
        <v>3</v>
      </c>
      <c r="BN595" s="97">
        <v>0</v>
      </c>
      <c r="BO595" s="105">
        <v>3</v>
      </c>
      <c r="BP595" s="105">
        <v>3</v>
      </c>
      <c r="BQ595" s="99" t="s">
        <v>41</v>
      </c>
      <c r="BR595" s="99" t="s">
        <v>41</v>
      </c>
      <c r="BS595" s="99" t="s">
        <v>41</v>
      </c>
      <c r="BT595" s="100">
        <v>1</v>
      </c>
      <c r="BU595" s="97">
        <v>0</v>
      </c>
      <c r="BV595" s="100">
        <v>1</v>
      </c>
      <c r="BW595" s="100">
        <v>1</v>
      </c>
      <c r="BX595" s="100">
        <v>1</v>
      </c>
      <c r="BY595" s="97">
        <v>0</v>
      </c>
      <c r="BZ595" s="100">
        <v>1</v>
      </c>
      <c r="CA595" s="100">
        <v>1</v>
      </c>
      <c r="CB595" s="100">
        <v>1</v>
      </c>
      <c r="CC595" s="97">
        <v>0</v>
      </c>
      <c r="CD595" s="100">
        <v>1</v>
      </c>
      <c r="CE595" s="102">
        <v>1</v>
      </c>
      <c r="CF595" s="24" t="str">
        <f>_xlfn.XLOOKUP(A595,Reworked!A:A,Reworked!I:I)</f>
        <v>Qualified</v>
      </c>
    </row>
    <row r="596" spans="1:84" ht="48" customHeight="1" x14ac:dyDescent="0.25">
      <c r="A596" s="120">
        <v>1327</v>
      </c>
      <c r="B596" s="121" t="s">
        <v>308</v>
      </c>
      <c r="C596" s="121" t="s">
        <v>513</v>
      </c>
      <c r="D596" s="17" t="s">
        <v>100</v>
      </c>
      <c r="E596" s="121" t="s">
        <v>73</v>
      </c>
      <c r="F596" s="120" t="s">
        <v>396</v>
      </c>
      <c r="G596" s="121" t="s">
        <v>40</v>
      </c>
      <c r="H596" s="121" t="s">
        <v>458</v>
      </c>
      <c r="I596" s="121" t="s">
        <v>448</v>
      </c>
      <c r="J596" s="120" t="s">
        <v>436</v>
      </c>
      <c r="K596" s="42" t="s">
        <v>181</v>
      </c>
      <c r="L596" s="97" t="s">
        <v>40</v>
      </c>
      <c r="M596" s="110" t="s">
        <v>40</v>
      </c>
      <c r="N596" s="106" t="s">
        <v>40</v>
      </c>
      <c r="O596" s="106" t="s">
        <v>40</v>
      </c>
      <c r="P596" s="98" t="s">
        <v>40</v>
      </c>
      <c r="Q596" s="101" t="s">
        <v>42</v>
      </c>
      <c r="R596" s="107" t="s">
        <v>40</v>
      </c>
      <c r="S596" s="99" t="s">
        <v>41</v>
      </c>
      <c r="T596" s="100">
        <v>1</v>
      </c>
      <c r="U596" s="97">
        <v>0</v>
      </c>
      <c r="V596" s="104">
        <v>2</v>
      </c>
      <c r="W596" s="104">
        <v>2</v>
      </c>
      <c r="X596" s="104">
        <v>2</v>
      </c>
      <c r="Y596" s="97">
        <v>0</v>
      </c>
      <c r="Z596" s="104">
        <v>2</v>
      </c>
      <c r="AA596" s="104">
        <v>2</v>
      </c>
      <c r="AB596" s="100">
        <v>1</v>
      </c>
      <c r="AC596" s="97">
        <v>0</v>
      </c>
      <c r="AD596" s="104">
        <v>2</v>
      </c>
      <c r="AE596" s="104">
        <v>2</v>
      </c>
      <c r="AF596" s="104">
        <v>2</v>
      </c>
      <c r="AG596" s="97">
        <v>0</v>
      </c>
      <c r="AH596" s="104">
        <v>2</v>
      </c>
      <c r="AI596" s="104">
        <v>2</v>
      </c>
      <c r="AJ596" s="104">
        <v>2</v>
      </c>
      <c r="AK596" s="97">
        <v>0</v>
      </c>
      <c r="AL596" s="104">
        <v>2</v>
      </c>
      <c r="AM596" s="104">
        <v>2</v>
      </c>
      <c r="AN596" s="100">
        <v>1</v>
      </c>
      <c r="AO596" s="97">
        <v>0</v>
      </c>
      <c r="AP596" s="104">
        <v>2</v>
      </c>
      <c r="AQ596" s="104">
        <v>2</v>
      </c>
      <c r="AR596" s="101" t="s">
        <v>42</v>
      </c>
      <c r="AS596" s="109" t="s">
        <v>40</v>
      </c>
      <c r="AT596" s="99" t="s">
        <v>41</v>
      </c>
      <c r="AU596" s="104">
        <v>2</v>
      </c>
      <c r="AV596" s="97">
        <v>0</v>
      </c>
      <c r="AW596" s="196">
        <v>2</v>
      </c>
      <c r="AX596" s="196"/>
      <c r="AY596" s="196">
        <v>2</v>
      </c>
      <c r="AZ596" s="196"/>
      <c r="BA596" s="104">
        <v>2</v>
      </c>
      <c r="BB596" s="97">
        <v>0</v>
      </c>
      <c r="BC596" s="104">
        <v>2</v>
      </c>
      <c r="BD596" s="104">
        <v>2</v>
      </c>
      <c r="BE596" s="104">
        <v>2</v>
      </c>
      <c r="BF596" s="97">
        <v>0</v>
      </c>
      <c r="BG596" s="104">
        <v>2</v>
      </c>
      <c r="BH596" s="104">
        <v>2</v>
      </c>
      <c r="BI596" s="104">
        <v>2</v>
      </c>
      <c r="BJ596" s="97">
        <v>0</v>
      </c>
      <c r="BK596" s="105">
        <v>3</v>
      </c>
      <c r="BL596" s="104">
        <v>2</v>
      </c>
      <c r="BM596" s="100">
        <v>1</v>
      </c>
      <c r="BN596" s="97">
        <v>0</v>
      </c>
      <c r="BO596" s="104">
        <v>2</v>
      </c>
      <c r="BP596" s="104">
        <v>2</v>
      </c>
      <c r="BQ596" s="99" t="s">
        <v>41</v>
      </c>
      <c r="BR596" s="107" t="s">
        <v>40</v>
      </c>
      <c r="BS596" s="99" t="s">
        <v>41</v>
      </c>
      <c r="BT596" s="100">
        <v>1</v>
      </c>
      <c r="BU596" s="97">
        <v>0</v>
      </c>
      <c r="BV596" s="100">
        <v>1</v>
      </c>
      <c r="BW596" s="100">
        <v>1</v>
      </c>
      <c r="BX596" s="100">
        <v>1</v>
      </c>
      <c r="BY596" s="97">
        <v>0</v>
      </c>
      <c r="BZ596" s="100">
        <v>1</v>
      </c>
      <c r="CA596" s="100">
        <v>1</v>
      </c>
      <c r="CB596" s="104">
        <v>2</v>
      </c>
      <c r="CC596" s="97">
        <v>0</v>
      </c>
      <c r="CD596" s="104">
        <v>2</v>
      </c>
      <c r="CE596" s="108">
        <v>2</v>
      </c>
      <c r="CF596" s="24" t="str">
        <f>_xlfn.XLOOKUP(A596,Reworked!A:A,Reworked!I:I)</f>
        <v>Unqualified with findings</v>
      </c>
    </row>
    <row r="597" spans="1:84" ht="48.75" customHeight="1" x14ac:dyDescent="0.25">
      <c r="A597" s="120">
        <v>1341</v>
      </c>
      <c r="B597" s="121" t="s">
        <v>177</v>
      </c>
      <c r="C597" s="121" t="s">
        <v>513</v>
      </c>
      <c r="D597" s="17" t="s">
        <v>100</v>
      </c>
      <c r="E597" s="121" t="s">
        <v>39</v>
      </c>
      <c r="F597" s="120" t="s">
        <v>396</v>
      </c>
      <c r="G597" s="121" t="s">
        <v>40</v>
      </c>
      <c r="H597" s="121" t="s">
        <v>458</v>
      </c>
      <c r="I597" s="121" t="s">
        <v>448</v>
      </c>
      <c r="J597" s="120" t="s">
        <v>436</v>
      </c>
      <c r="K597" s="41" t="s">
        <v>35</v>
      </c>
      <c r="L597" s="97" t="s">
        <v>40</v>
      </c>
      <c r="M597" s="97" t="s">
        <v>40</v>
      </c>
      <c r="N597" s="98" t="s">
        <v>40</v>
      </c>
      <c r="O597" s="98" t="s">
        <v>40</v>
      </c>
      <c r="P597" s="98" t="s">
        <v>40</v>
      </c>
      <c r="Q597" s="101" t="s">
        <v>42</v>
      </c>
      <c r="R597" s="107" t="s">
        <v>40</v>
      </c>
      <c r="S597" s="99" t="s">
        <v>41</v>
      </c>
      <c r="T597" s="100">
        <v>1</v>
      </c>
      <c r="U597" s="97">
        <v>0</v>
      </c>
      <c r="V597" s="100">
        <v>1</v>
      </c>
      <c r="W597" s="100">
        <v>1</v>
      </c>
      <c r="X597" s="100">
        <v>1</v>
      </c>
      <c r="Y597" s="97">
        <v>0</v>
      </c>
      <c r="Z597" s="100">
        <v>1</v>
      </c>
      <c r="AA597" s="100">
        <v>1</v>
      </c>
      <c r="AB597" s="100">
        <v>1</v>
      </c>
      <c r="AC597" s="97">
        <v>0</v>
      </c>
      <c r="AD597" s="100">
        <v>1</v>
      </c>
      <c r="AE597" s="100">
        <v>1</v>
      </c>
      <c r="AF597" s="100">
        <v>1</v>
      </c>
      <c r="AG597" s="97">
        <v>0</v>
      </c>
      <c r="AH597" s="100">
        <v>1</v>
      </c>
      <c r="AI597" s="100">
        <v>1</v>
      </c>
      <c r="AJ597" s="100">
        <v>1</v>
      </c>
      <c r="AK597" s="97">
        <v>0</v>
      </c>
      <c r="AL597" s="100">
        <v>1</v>
      </c>
      <c r="AM597" s="100">
        <v>1</v>
      </c>
      <c r="AN597" s="100">
        <v>1</v>
      </c>
      <c r="AO597" s="97">
        <v>0</v>
      </c>
      <c r="AP597" s="100">
        <v>1</v>
      </c>
      <c r="AQ597" s="100">
        <v>1</v>
      </c>
      <c r="AR597" s="101" t="s">
        <v>42</v>
      </c>
      <c r="AS597" s="109" t="s">
        <v>40</v>
      </c>
      <c r="AT597" s="99" t="s">
        <v>41</v>
      </c>
      <c r="AU597" s="100">
        <v>1</v>
      </c>
      <c r="AV597" s="97">
        <v>0</v>
      </c>
      <c r="AW597" s="197">
        <v>1</v>
      </c>
      <c r="AX597" s="197"/>
      <c r="AY597" s="197">
        <v>1</v>
      </c>
      <c r="AZ597" s="197"/>
      <c r="BA597" s="104">
        <v>2</v>
      </c>
      <c r="BB597" s="97">
        <v>0</v>
      </c>
      <c r="BC597" s="100">
        <v>1</v>
      </c>
      <c r="BD597" s="104">
        <v>2</v>
      </c>
      <c r="BE597" s="104">
        <v>2</v>
      </c>
      <c r="BF597" s="97">
        <v>0</v>
      </c>
      <c r="BG597" s="100">
        <v>1</v>
      </c>
      <c r="BH597" s="104">
        <v>2</v>
      </c>
      <c r="BI597" s="100">
        <v>1</v>
      </c>
      <c r="BJ597" s="97">
        <v>0</v>
      </c>
      <c r="BK597" s="100">
        <v>1</v>
      </c>
      <c r="BL597" s="100">
        <v>1</v>
      </c>
      <c r="BM597" s="100">
        <v>1</v>
      </c>
      <c r="BN597" s="97">
        <v>0</v>
      </c>
      <c r="BO597" s="100">
        <v>1</v>
      </c>
      <c r="BP597" s="100">
        <v>1</v>
      </c>
      <c r="BQ597" s="99" t="s">
        <v>41</v>
      </c>
      <c r="BR597" s="107" t="s">
        <v>40</v>
      </c>
      <c r="BS597" s="99" t="s">
        <v>41</v>
      </c>
      <c r="BT597" s="100">
        <v>1</v>
      </c>
      <c r="BU597" s="97">
        <v>0</v>
      </c>
      <c r="BV597" s="100">
        <v>1</v>
      </c>
      <c r="BW597" s="100">
        <v>1</v>
      </c>
      <c r="BX597" s="100">
        <v>1</v>
      </c>
      <c r="BY597" s="97">
        <v>0</v>
      </c>
      <c r="BZ597" s="100">
        <v>1</v>
      </c>
      <c r="CA597" s="100">
        <v>1</v>
      </c>
      <c r="CB597" s="100">
        <v>1</v>
      </c>
      <c r="CC597" s="97">
        <v>0</v>
      </c>
      <c r="CD597" s="100">
        <v>1</v>
      </c>
      <c r="CE597" s="102">
        <v>1</v>
      </c>
      <c r="CF597" s="24" t="str">
        <f>_xlfn.XLOOKUP(A597,Reworked!A:A,Reworked!I:I)</f>
        <v>Unqualified with no findings</v>
      </c>
    </row>
    <row r="598" spans="1:84" ht="20.25" customHeight="1" x14ac:dyDescent="0.25">
      <c r="A598" s="120">
        <v>535</v>
      </c>
      <c r="B598" s="121" t="s">
        <v>668</v>
      </c>
      <c r="C598" s="121" t="s">
        <v>492</v>
      </c>
      <c r="D598" s="17" t="s">
        <v>100</v>
      </c>
      <c r="E598" s="121" t="s">
        <v>39</v>
      </c>
      <c r="F598" s="120" t="s">
        <v>39</v>
      </c>
      <c r="G598" s="121" t="s">
        <v>40</v>
      </c>
      <c r="H598" s="121" t="s">
        <v>40</v>
      </c>
      <c r="I598" s="121" t="s">
        <v>40</v>
      </c>
      <c r="J598" s="120" t="s">
        <v>436</v>
      </c>
      <c r="K598" s="100" t="s">
        <v>40</v>
      </c>
      <c r="L598" s="97" t="s">
        <v>40</v>
      </c>
      <c r="M598" s="97" t="s">
        <v>40</v>
      </c>
      <c r="N598" s="98" t="s">
        <v>40</v>
      </c>
      <c r="O598" s="98" t="s">
        <v>40</v>
      </c>
      <c r="P598" s="98" t="s">
        <v>40</v>
      </c>
      <c r="Q598" s="99" t="s">
        <v>41</v>
      </c>
      <c r="R598" s="99" t="s">
        <v>41</v>
      </c>
      <c r="S598" s="99" t="s">
        <v>41</v>
      </c>
      <c r="T598" s="97">
        <v>0</v>
      </c>
      <c r="U598" s="97">
        <v>0</v>
      </c>
      <c r="V598" s="97">
        <v>0</v>
      </c>
      <c r="W598" s="97">
        <v>0</v>
      </c>
      <c r="X598" s="97">
        <v>0</v>
      </c>
      <c r="Y598" s="97">
        <v>0</v>
      </c>
      <c r="Z598" s="97">
        <v>0</v>
      </c>
      <c r="AA598" s="97">
        <v>0</v>
      </c>
      <c r="AB598" s="97">
        <v>0</v>
      </c>
      <c r="AC598" s="97">
        <v>0</v>
      </c>
      <c r="AD598" s="97">
        <v>0</v>
      </c>
      <c r="AE598" s="97">
        <v>0</v>
      </c>
      <c r="AF598" s="97">
        <v>0</v>
      </c>
      <c r="AG598" s="97">
        <v>0</v>
      </c>
      <c r="AH598" s="97">
        <v>0</v>
      </c>
      <c r="AI598" s="97">
        <v>0</v>
      </c>
      <c r="AJ598" s="97">
        <v>0</v>
      </c>
      <c r="AK598" s="97">
        <v>0</v>
      </c>
      <c r="AL598" s="97">
        <v>0</v>
      </c>
      <c r="AM598" s="97">
        <v>0</v>
      </c>
      <c r="AN598" s="97">
        <v>0</v>
      </c>
      <c r="AO598" s="97">
        <v>0</v>
      </c>
      <c r="AP598" s="97">
        <v>0</v>
      </c>
      <c r="AQ598" s="97">
        <v>0</v>
      </c>
      <c r="AR598" s="99" t="s">
        <v>41</v>
      </c>
      <c r="AS598" s="99" t="s">
        <v>41</v>
      </c>
      <c r="AT598" s="99" t="s">
        <v>41</v>
      </c>
      <c r="AU598" s="97">
        <v>0</v>
      </c>
      <c r="AV598" s="97">
        <v>0</v>
      </c>
      <c r="AW598" s="202">
        <v>0</v>
      </c>
      <c r="AX598" s="202"/>
      <c r="AY598" s="202">
        <v>0</v>
      </c>
      <c r="AZ598" s="202"/>
      <c r="BA598" s="97">
        <v>0</v>
      </c>
      <c r="BB598" s="97">
        <v>0</v>
      </c>
      <c r="BC598" s="97">
        <v>0</v>
      </c>
      <c r="BD598" s="97">
        <v>0</v>
      </c>
      <c r="BE598" s="97">
        <v>0</v>
      </c>
      <c r="BF598" s="97">
        <v>0</v>
      </c>
      <c r="BG598" s="97">
        <v>0</v>
      </c>
      <c r="BH598" s="97">
        <v>0</v>
      </c>
      <c r="BI598" s="97">
        <v>0</v>
      </c>
      <c r="BJ598" s="97">
        <v>0</v>
      </c>
      <c r="BK598" s="97">
        <v>0</v>
      </c>
      <c r="BL598" s="97">
        <v>0</v>
      </c>
      <c r="BM598" s="97">
        <v>0</v>
      </c>
      <c r="BN598" s="97">
        <v>0</v>
      </c>
      <c r="BO598" s="97">
        <v>0</v>
      </c>
      <c r="BP598" s="97">
        <v>0</v>
      </c>
      <c r="BQ598" s="99" t="s">
        <v>41</v>
      </c>
      <c r="BR598" s="99" t="s">
        <v>41</v>
      </c>
      <c r="BS598" s="99" t="s">
        <v>41</v>
      </c>
      <c r="BT598" s="97">
        <v>0</v>
      </c>
      <c r="BU598" s="97">
        <v>0</v>
      </c>
      <c r="BV598" s="97">
        <v>0</v>
      </c>
      <c r="BW598" s="97">
        <v>0</v>
      </c>
      <c r="BX598" s="97">
        <v>0</v>
      </c>
      <c r="BY598" s="97">
        <v>0</v>
      </c>
      <c r="BZ598" s="97">
        <v>0</v>
      </c>
      <c r="CA598" s="97">
        <v>0</v>
      </c>
      <c r="CB598" s="97">
        <v>0</v>
      </c>
      <c r="CC598" s="97">
        <v>0</v>
      </c>
      <c r="CD598" s="97">
        <v>0</v>
      </c>
      <c r="CE598" s="127">
        <v>0</v>
      </c>
      <c r="CF598" s="24" t="e">
        <f>_xlfn.XLOOKUP(A598,Reworked!A:A,Reworked!I:I)</f>
        <v>#N/A</v>
      </c>
    </row>
    <row r="599" spans="1:84" ht="21" customHeight="1" x14ac:dyDescent="0.25">
      <c r="A599" s="120">
        <v>537</v>
      </c>
      <c r="B599" s="121" t="s">
        <v>669</v>
      </c>
      <c r="C599" s="121" t="s">
        <v>492</v>
      </c>
      <c r="D599" s="17" t="s">
        <v>100</v>
      </c>
      <c r="E599" s="121" t="s">
        <v>39</v>
      </c>
      <c r="F599" s="120" t="s">
        <v>39</v>
      </c>
      <c r="G599" s="121" t="s">
        <v>40</v>
      </c>
      <c r="H599" s="121" t="s">
        <v>40</v>
      </c>
      <c r="I599" s="121" t="s">
        <v>40</v>
      </c>
      <c r="J599" s="120" t="s">
        <v>436</v>
      </c>
      <c r="K599" s="100" t="s">
        <v>40</v>
      </c>
      <c r="L599" s="97" t="s">
        <v>40</v>
      </c>
      <c r="M599" s="97" t="s">
        <v>40</v>
      </c>
      <c r="N599" s="98" t="s">
        <v>40</v>
      </c>
      <c r="O599" s="98" t="s">
        <v>40</v>
      </c>
      <c r="P599" s="98" t="s">
        <v>40</v>
      </c>
      <c r="Q599" s="99" t="s">
        <v>41</v>
      </c>
      <c r="R599" s="99" t="s">
        <v>41</v>
      </c>
      <c r="S599" s="99" t="s">
        <v>41</v>
      </c>
      <c r="T599" s="97">
        <v>0</v>
      </c>
      <c r="U599" s="97">
        <v>0</v>
      </c>
      <c r="V599" s="97">
        <v>0</v>
      </c>
      <c r="W599" s="97">
        <v>0</v>
      </c>
      <c r="X599" s="97">
        <v>0</v>
      </c>
      <c r="Y599" s="97">
        <v>0</v>
      </c>
      <c r="Z599" s="97">
        <v>0</v>
      </c>
      <c r="AA599" s="97">
        <v>0</v>
      </c>
      <c r="AB599" s="97">
        <v>0</v>
      </c>
      <c r="AC599" s="97">
        <v>0</v>
      </c>
      <c r="AD599" s="97">
        <v>0</v>
      </c>
      <c r="AE599" s="97">
        <v>0</v>
      </c>
      <c r="AF599" s="97">
        <v>0</v>
      </c>
      <c r="AG599" s="97">
        <v>0</v>
      </c>
      <c r="AH599" s="97">
        <v>0</v>
      </c>
      <c r="AI599" s="97">
        <v>0</v>
      </c>
      <c r="AJ599" s="97">
        <v>0</v>
      </c>
      <c r="AK599" s="97">
        <v>0</v>
      </c>
      <c r="AL599" s="97">
        <v>0</v>
      </c>
      <c r="AM599" s="97">
        <v>0</v>
      </c>
      <c r="AN599" s="97">
        <v>0</v>
      </c>
      <c r="AO599" s="97">
        <v>0</v>
      </c>
      <c r="AP599" s="97">
        <v>0</v>
      </c>
      <c r="AQ599" s="97">
        <v>0</v>
      </c>
      <c r="AR599" s="103" t="s">
        <v>45</v>
      </c>
      <c r="AS599" s="99" t="s">
        <v>41</v>
      </c>
      <c r="AT599" s="99" t="s">
        <v>41</v>
      </c>
      <c r="AU599" s="97">
        <v>0</v>
      </c>
      <c r="AV599" s="97">
        <v>0</v>
      </c>
      <c r="AW599" s="202">
        <v>0</v>
      </c>
      <c r="AX599" s="202"/>
      <c r="AY599" s="202">
        <v>0</v>
      </c>
      <c r="AZ599" s="202"/>
      <c r="BA599" s="97">
        <v>0</v>
      </c>
      <c r="BB599" s="97">
        <v>0</v>
      </c>
      <c r="BC599" s="97">
        <v>0</v>
      </c>
      <c r="BD599" s="97">
        <v>0</v>
      </c>
      <c r="BE599" s="97">
        <v>0</v>
      </c>
      <c r="BF599" s="97">
        <v>0</v>
      </c>
      <c r="BG599" s="97">
        <v>0</v>
      </c>
      <c r="BH599" s="97">
        <v>0</v>
      </c>
      <c r="BI599" s="97">
        <v>0</v>
      </c>
      <c r="BJ599" s="97">
        <v>0</v>
      </c>
      <c r="BK599" s="97">
        <v>0</v>
      </c>
      <c r="BL599" s="97">
        <v>0</v>
      </c>
      <c r="BM599" s="97">
        <v>0</v>
      </c>
      <c r="BN599" s="97">
        <v>0</v>
      </c>
      <c r="BO599" s="97">
        <v>0</v>
      </c>
      <c r="BP599" s="97">
        <v>0</v>
      </c>
      <c r="BQ599" s="99" t="s">
        <v>41</v>
      </c>
      <c r="BR599" s="99" t="s">
        <v>41</v>
      </c>
      <c r="BS599" s="99" t="s">
        <v>41</v>
      </c>
      <c r="BT599" s="97">
        <v>0</v>
      </c>
      <c r="BU599" s="97">
        <v>0</v>
      </c>
      <c r="BV599" s="97">
        <v>0</v>
      </c>
      <c r="BW599" s="97">
        <v>0</v>
      </c>
      <c r="BX599" s="97">
        <v>0</v>
      </c>
      <c r="BY599" s="97">
        <v>0</v>
      </c>
      <c r="BZ599" s="97">
        <v>0</v>
      </c>
      <c r="CA599" s="97">
        <v>0</v>
      </c>
      <c r="CB599" s="97">
        <v>0</v>
      </c>
      <c r="CC599" s="97">
        <v>0</v>
      </c>
      <c r="CD599" s="97">
        <v>0</v>
      </c>
      <c r="CE599" s="127">
        <v>0</v>
      </c>
      <c r="CF599" s="24" t="e">
        <f>_xlfn.XLOOKUP(A599,Reworked!A:A,Reworked!I:I)</f>
        <v>#N/A</v>
      </c>
    </row>
    <row r="600" spans="1:84" ht="21" customHeight="1" x14ac:dyDescent="0.25">
      <c r="A600" s="120">
        <v>229</v>
      </c>
      <c r="B600" s="121" t="s">
        <v>670</v>
      </c>
      <c r="C600" s="121" t="s">
        <v>492</v>
      </c>
      <c r="D600" s="17" t="s">
        <v>100</v>
      </c>
      <c r="E600" s="121" t="s">
        <v>39</v>
      </c>
      <c r="F600" s="120" t="s">
        <v>39</v>
      </c>
      <c r="G600" s="121" t="s">
        <v>40</v>
      </c>
      <c r="H600" s="121" t="s">
        <v>40</v>
      </c>
      <c r="I600" s="121" t="s">
        <v>40</v>
      </c>
      <c r="J600" s="120" t="s">
        <v>436</v>
      </c>
      <c r="K600" s="100" t="s">
        <v>40</v>
      </c>
      <c r="L600" s="97" t="s">
        <v>40</v>
      </c>
      <c r="M600" s="97" t="s">
        <v>40</v>
      </c>
      <c r="N600" s="98" t="s">
        <v>40</v>
      </c>
      <c r="O600" s="98" t="s">
        <v>40</v>
      </c>
      <c r="P600" s="98" t="s">
        <v>40</v>
      </c>
      <c r="Q600" s="99" t="s">
        <v>41</v>
      </c>
      <c r="R600" s="99" t="s">
        <v>41</v>
      </c>
      <c r="S600" s="99" t="s">
        <v>41</v>
      </c>
      <c r="T600" s="100">
        <v>1</v>
      </c>
      <c r="U600" s="100">
        <v>1</v>
      </c>
      <c r="V600" s="100">
        <v>1</v>
      </c>
      <c r="W600" s="100">
        <v>1</v>
      </c>
      <c r="X600" s="100">
        <v>1</v>
      </c>
      <c r="Y600" s="100">
        <v>1</v>
      </c>
      <c r="Z600" s="100">
        <v>1</v>
      </c>
      <c r="AA600" s="100">
        <v>1</v>
      </c>
      <c r="AB600" s="100">
        <v>1</v>
      </c>
      <c r="AC600" s="100">
        <v>1</v>
      </c>
      <c r="AD600" s="100">
        <v>1</v>
      </c>
      <c r="AE600" s="100">
        <v>1</v>
      </c>
      <c r="AF600" s="100">
        <v>1</v>
      </c>
      <c r="AG600" s="100">
        <v>1</v>
      </c>
      <c r="AH600" s="100">
        <v>1</v>
      </c>
      <c r="AI600" s="100">
        <v>1</v>
      </c>
      <c r="AJ600" s="100">
        <v>1</v>
      </c>
      <c r="AK600" s="100">
        <v>1</v>
      </c>
      <c r="AL600" s="100">
        <v>1</v>
      </c>
      <c r="AM600" s="100">
        <v>1</v>
      </c>
      <c r="AN600" s="100">
        <v>1</v>
      </c>
      <c r="AO600" s="100">
        <v>1</v>
      </c>
      <c r="AP600" s="100">
        <v>1</v>
      </c>
      <c r="AQ600" s="100">
        <v>1</v>
      </c>
      <c r="AR600" s="99" t="s">
        <v>41</v>
      </c>
      <c r="AS600" s="99" t="s">
        <v>41</v>
      </c>
      <c r="AT600" s="99" t="s">
        <v>41</v>
      </c>
      <c r="AU600" s="100">
        <v>1</v>
      </c>
      <c r="AV600" s="100">
        <v>1</v>
      </c>
      <c r="AW600" s="197">
        <v>1</v>
      </c>
      <c r="AX600" s="197"/>
      <c r="AY600" s="197">
        <v>1</v>
      </c>
      <c r="AZ600" s="197"/>
      <c r="BA600" s="100">
        <v>1</v>
      </c>
      <c r="BB600" s="100">
        <v>1</v>
      </c>
      <c r="BC600" s="100">
        <v>1</v>
      </c>
      <c r="BD600" s="100">
        <v>1</v>
      </c>
      <c r="BE600" s="100">
        <v>1</v>
      </c>
      <c r="BF600" s="100">
        <v>1</v>
      </c>
      <c r="BG600" s="100">
        <v>1</v>
      </c>
      <c r="BH600" s="100">
        <v>1</v>
      </c>
      <c r="BI600" s="100">
        <v>1</v>
      </c>
      <c r="BJ600" s="100">
        <v>1</v>
      </c>
      <c r="BK600" s="100">
        <v>1</v>
      </c>
      <c r="BL600" s="100">
        <v>1</v>
      </c>
      <c r="BM600" s="100">
        <v>1</v>
      </c>
      <c r="BN600" s="100">
        <v>1</v>
      </c>
      <c r="BO600" s="100">
        <v>1</v>
      </c>
      <c r="BP600" s="100">
        <v>1</v>
      </c>
      <c r="BQ600" s="99" t="s">
        <v>41</v>
      </c>
      <c r="BR600" s="99" t="s">
        <v>41</v>
      </c>
      <c r="BS600" s="99" t="s">
        <v>41</v>
      </c>
      <c r="BT600" s="100">
        <v>1</v>
      </c>
      <c r="BU600" s="100">
        <v>1</v>
      </c>
      <c r="BV600" s="100">
        <v>1</v>
      </c>
      <c r="BW600" s="100">
        <v>1</v>
      </c>
      <c r="BX600" s="100">
        <v>1</v>
      </c>
      <c r="BY600" s="100">
        <v>1</v>
      </c>
      <c r="BZ600" s="100">
        <v>1</v>
      </c>
      <c r="CA600" s="100">
        <v>1</v>
      </c>
      <c r="CB600" s="100">
        <v>1</v>
      </c>
      <c r="CC600" s="100">
        <v>1</v>
      </c>
      <c r="CD600" s="100">
        <v>1</v>
      </c>
      <c r="CE600" s="102">
        <v>1</v>
      </c>
      <c r="CF600" s="24" t="e">
        <f>_xlfn.XLOOKUP(A600,Reworked!A:A,Reworked!I:I)</f>
        <v>#N/A</v>
      </c>
    </row>
    <row r="601" spans="1:84" ht="21" customHeight="1" x14ac:dyDescent="0.25">
      <c r="A601" s="120">
        <v>538</v>
      </c>
      <c r="B601" s="121" t="s">
        <v>178</v>
      </c>
      <c r="C601" s="121" t="s">
        <v>492</v>
      </c>
      <c r="D601" s="17" t="s">
        <v>100</v>
      </c>
      <c r="E601" s="121" t="s">
        <v>39</v>
      </c>
      <c r="F601" s="120" t="s">
        <v>39</v>
      </c>
      <c r="G601" s="121" t="s">
        <v>40</v>
      </c>
      <c r="H601" s="121" t="s">
        <v>40</v>
      </c>
      <c r="I601" s="121" t="s">
        <v>40</v>
      </c>
      <c r="J601" s="120" t="s">
        <v>436</v>
      </c>
      <c r="K601" s="41" t="s">
        <v>35</v>
      </c>
      <c r="L601" s="97" t="s">
        <v>40</v>
      </c>
      <c r="M601" s="97" t="s">
        <v>40</v>
      </c>
      <c r="N601" s="98" t="s">
        <v>40</v>
      </c>
      <c r="O601" s="98" t="s">
        <v>40</v>
      </c>
      <c r="P601" s="98" t="s">
        <v>40</v>
      </c>
      <c r="Q601" s="101" t="s">
        <v>42</v>
      </c>
      <c r="R601" s="101" t="s">
        <v>42</v>
      </c>
      <c r="S601" s="101" t="s">
        <v>42</v>
      </c>
      <c r="T601" s="100">
        <v>1</v>
      </c>
      <c r="U601" s="100">
        <v>1</v>
      </c>
      <c r="V601" s="100">
        <v>1</v>
      </c>
      <c r="W601" s="100">
        <v>1</v>
      </c>
      <c r="X601" s="100">
        <v>1</v>
      </c>
      <c r="Y601" s="100">
        <v>1</v>
      </c>
      <c r="Z601" s="100">
        <v>1</v>
      </c>
      <c r="AA601" s="100">
        <v>1</v>
      </c>
      <c r="AB601" s="100">
        <v>1</v>
      </c>
      <c r="AC601" s="100">
        <v>1</v>
      </c>
      <c r="AD601" s="100">
        <v>1</v>
      </c>
      <c r="AE601" s="100">
        <v>1</v>
      </c>
      <c r="AF601" s="100">
        <v>1</v>
      </c>
      <c r="AG601" s="100">
        <v>1</v>
      </c>
      <c r="AH601" s="100">
        <v>1</v>
      </c>
      <c r="AI601" s="100">
        <v>1</v>
      </c>
      <c r="AJ601" s="100">
        <v>1</v>
      </c>
      <c r="AK601" s="100">
        <v>1</v>
      </c>
      <c r="AL601" s="100">
        <v>1</v>
      </c>
      <c r="AM601" s="100">
        <v>1</v>
      </c>
      <c r="AN601" s="100">
        <v>1</v>
      </c>
      <c r="AO601" s="100">
        <v>1</v>
      </c>
      <c r="AP601" s="100">
        <v>1</v>
      </c>
      <c r="AQ601" s="100">
        <v>1</v>
      </c>
      <c r="AR601" s="103" t="s">
        <v>45</v>
      </c>
      <c r="AS601" s="99" t="s">
        <v>41</v>
      </c>
      <c r="AT601" s="99" t="s">
        <v>41</v>
      </c>
      <c r="AU601" s="100">
        <v>1</v>
      </c>
      <c r="AV601" s="100">
        <v>1</v>
      </c>
      <c r="AW601" s="197">
        <v>1</v>
      </c>
      <c r="AX601" s="197"/>
      <c r="AY601" s="197">
        <v>1</v>
      </c>
      <c r="AZ601" s="197"/>
      <c r="BA601" s="100">
        <v>1</v>
      </c>
      <c r="BB601" s="100">
        <v>1</v>
      </c>
      <c r="BC601" s="100">
        <v>1</v>
      </c>
      <c r="BD601" s="100">
        <v>1</v>
      </c>
      <c r="BE601" s="100">
        <v>1</v>
      </c>
      <c r="BF601" s="100">
        <v>1</v>
      </c>
      <c r="BG601" s="100">
        <v>1</v>
      </c>
      <c r="BH601" s="100">
        <v>1</v>
      </c>
      <c r="BI601" s="104">
        <v>2</v>
      </c>
      <c r="BJ601" s="100">
        <v>1</v>
      </c>
      <c r="BK601" s="100">
        <v>1</v>
      </c>
      <c r="BL601" s="100">
        <v>1</v>
      </c>
      <c r="BM601" s="104">
        <v>2</v>
      </c>
      <c r="BN601" s="97">
        <v>0</v>
      </c>
      <c r="BO601" s="97">
        <v>0</v>
      </c>
      <c r="BP601" s="104">
        <v>2</v>
      </c>
      <c r="BQ601" s="99" t="s">
        <v>41</v>
      </c>
      <c r="BR601" s="99" t="s">
        <v>41</v>
      </c>
      <c r="BS601" s="99" t="s">
        <v>41</v>
      </c>
      <c r="BT601" s="100">
        <v>1</v>
      </c>
      <c r="BU601" s="100">
        <v>1</v>
      </c>
      <c r="BV601" s="100">
        <v>1</v>
      </c>
      <c r="BW601" s="100">
        <v>1</v>
      </c>
      <c r="BX601" s="100">
        <v>1</v>
      </c>
      <c r="BY601" s="100">
        <v>1</v>
      </c>
      <c r="BZ601" s="100">
        <v>1</v>
      </c>
      <c r="CA601" s="100">
        <v>1</v>
      </c>
      <c r="CB601" s="100">
        <v>1</v>
      </c>
      <c r="CC601" s="100">
        <v>1</v>
      </c>
      <c r="CD601" s="100">
        <v>1</v>
      </c>
      <c r="CE601" s="102">
        <v>1</v>
      </c>
      <c r="CF601" s="24" t="str">
        <f>_xlfn.XLOOKUP(A601,Reworked!A:A,Reworked!I:I)</f>
        <v>Unqualified with no findings</v>
      </c>
    </row>
    <row r="602" spans="1:84" ht="30" customHeight="1" x14ac:dyDescent="0.25">
      <c r="A602" s="120">
        <v>536</v>
      </c>
      <c r="B602" s="121" t="s">
        <v>179</v>
      </c>
      <c r="C602" s="121" t="s">
        <v>492</v>
      </c>
      <c r="D602" s="17" t="s">
        <v>100</v>
      </c>
      <c r="E602" s="121" t="s">
        <v>39</v>
      </c>
      <c r="F602" s="120" t="s">
        <v>39</v>
      </c>
      <c r="G602" s="121" t="s">
        <v>40</v>
      </c>
      <c r="H602" s="121" t="s">
        <v>40</v>
      </c>
      <c r="I602" s="121" t="s">
        <v>40</v>
      </c>
      <c r="J602" s="120" t="s">
        <v>436</v>
      </c>
      <c r="K602" s="41" t="s">
        <v>35</v>
      </c>
      <c r="L602" s="97" t="s">
        <v>40</v>
      </c>
      <c r="M602" s="97" t="s">
        <v>40</v>
      </c>
      <c r="N602" s="98" t="s">
        <v>40</v>
      </c>
      <c r="O602" s="98" t="s">
        <v>40</v>
      </c>
      <c r="P602" s="98" t="s">
        <v>40</v>
      </c>
      <c r="Q602" s="99" t="s">
        <v>41</v>
      </c>
      <c r="R602" s="99" t="s">
        <v>41</v>
      </c>
      <c r="S602" s="99" t="s">
        <v>41</v>
      </c>
      <c r="T602" s="100">
        <v>1</v>
      </c>
      <c r="U602" s="100">
        <v>1</v>
      </c>
      <c r="V602" s="100">
        <v>1</v>
      </c>
      <c r="W602" s="100">
        <v>1</v>
      </c>
      <c r="X602" s="100">
        <v>1</v>
      </c>
      <c r="Y602" s="100">
        <v>1</v>
      </c>
      <c r="Z602" s="100">
        <v>1</v>
      </c>
      <c r="AA602" s="100">
        <v>1</v>
      </c>
      <c r="AB602" s="100">
        <v>1</v>
      </c>
      <c r="AC602" s="100">
        <v>1</v>
      </c>
      <c r="AD602" s="100">
        <v>1</v>
      </c>
      <c r="AE602" s="100">
        <v>1</v>
      </c>
      <c r="AF602" s="100">
        <v>1</v>
      </c>
      <c r="AG602" s="100">
        <v>1</v>
      </c>
      <c r="AH602" s="100">
        <v>1</v>
      </c>
      <c r="AI602" s="100">
        <v>1</v>
      </c>
      <c r="AJ602" s="100">
        <v>1</v>
      </c>
      <c r="AK602" s="100">
        <v>1</v>
      </c>
      <c r="AL602" s="100">
        <v>1</v>
      </c>
      <c r="AM602" s="100">
        <v>1</v>
      </c>
      <c r="AN602" s="100">
        <v>1</v>
      </c>
      <c r="AO602" s="100">
        <v>1</v>
      </c>
      <c r="AP602" s="100">
        <v>1</v>
      </c>
      <c r="AQ602" s="100">
        <v>1</v>
      </c>
      <c r="AR602" s="99" t="s">
        <v>41</v>
      </c>
      <c r="AS602" s="99" t="s">
        <v>41</v>
      </c>
      <c r="AT602" s="99" t="s">
        <v>41</v>
      </c>
      <c r="AU602" s="100">
        <v>1</v>
      </c>
      <c r="AV602" s="100">
        <v>1</v>
      </c>
      <c r="AW602" s="197">
        <v>1</v>
      </c>
      <c r="AX602" s="197"/>
      <c r="AY602" s="197">
        <v>1</v>
      </c>
      <c r="AZ602" s="197"/>
      <c r="BA602" s="100">
        <v>1</v>
      </c>
      <c r="BB602" s="100">
        <v>1</v>
      </c>
      <c r="BC602" s="100">
        <v>1</v>
      </c>
      <c r="BD602" s="100">
        <v>1</v>
      </c>
      <c r="BE602" s="100">
        <v>1</v>
      </c>
      <c r="BF602" s="100">
        <v>1</v>
      </c>
      <c r="BG602" s="100">
        <v>1</v>
      </c>
      <c r="BH602" s="100">
        <v>1</v>
      </c>
      <c r="BI602" s="100">
        <v>1</v>
      </c>
      <c r="BJ602" s="100">
        <v>1</v>
      </c>
      <c r="BK602" s="100">
        <v>1</v>
      </c>
      <c r="BL602" s="100">
        <v>1</v>
      </c>
      <c r="BM602" s="100">
        <v>1</v>
      </c>
      <c r="BN602" s="97">
        <v>0</v>
      </c>
      <c r="BO602" s="97">
        <v>0</v>
      </c>
      <c r="BP602" s="100">
        <v>1</v>
      </c>
      <c r="BQ602" s="99" t="s">
        <v>41</v>
      </c>
      <c r="BR602" s="99" t="s">
        <v>41</v>
      </c>
      <c r="BS602" s="99" t="s">
        <v>41</v>
      </c>
      <c r="BT602" s="100">
        <v>1</v>
      </c>
      <c r="BU602" s="100">
        <v>1</v>
      </c>
      <c r="BV602" s="100">
        <v>1</v>
      </c>
      <c r="BW602" s="100">
        <v>1</v>
      </c>
      <c r="BX602" s="100">
        <v>1</v>
      </c>
      <c r="BY602" s="100">
        <v>1</v>
      </c>
      <c r="BZ602" s="100">
        <v>1</v>
      </c>
      <c r="CA602" s="100">
        <v>1</v>
      </c>
      <c r="CB602" s="100">
        <v>1</v>
      </c>
      <c r="CC602" s="100">
        <v>1</v>
      </c>
      <c r="CD602" s="100">
        <v>1</v>
      </c>
      <c r="CE602" s="102">
        <v>1</v>
      </c>
      <c r="CF602" s="24" t="str">
        <f>_xlfn.XLOOKUP(A602,Reworked!A:A,Reworked!I:I)</f>
        <v>Unqualified with no findings</v>
      </c>
    </row>
    <row r="603" spans="1:84" ht="48" customHeight="1" x14ac:dyDescent="0.25">
      <c r="A603" s="120">
        <v>1311</v>
      </c>
      <c r="B603" s="121" t="s">
        <v>309</v>
      </c>
      <c r="C603" s="121" t="s">
        <v>513</v>
      </c>
      <c r="D603" s="17" t="s">
        <v>100</v>
      </c>
      <c r="E603" s="121" t="s">
        <v>444</v>
      </c>
      <c r="F603" s="120" t="s">
        <v>396</v>
      </c>
      <c r="G603" s="121" t="s">
        <v>40</v>
      </c>
      <c r="H603" s="121" t="s">
        <v>458</v>
      </c>
      <c r="I603" s="121" t="s">
        <v>448</v>
      </c>
      <c r="J603" s="120" t="s">
        <v>436</v>
      </c>
      <c r="K603" s="42" t="s">
        <v>181</v>
      </c>
      <c r="L603" s="97" t="s">
        <v>40</v>
      </c>
      <c r="M603" s="110" t="s">
        <v>40</v>
      </c>
      <c r="N603" s="98" t="s">
        <v>40</v>
      </c>
      <c r="O603" s="98" t="s">
        <v>40</v>
      </c>
      <c r="P603" s="98" t="s">
        <v>40</v>
      </c>
      <c r="Q603" s="99" t="s">
        <v>41</v>
      </c>
      <c r="R603" s="107" t="s">
        <v>40</v>
      </c>
      <c r="S603" s="99" t="s">
        <v>41</v>
      </c>
      <c r="T603" s="100">
        <v>1</v>
      </c>
      <c r="U603" s="97">
        <v>0</v>
      </c>
      <c r="V603" s="100">
        <v>1</v>
      </c>
      <c r="W603" s="100">
        <v>1</v>
      </c>
      <c r="X603" s="104">
        <v>2</v>
      </c>
      <c r="Y603" s="97">
        <v>0</v>
      </c>
      <c r="Z603" s="104">
        <v>2</v>
      </c>
      <c r="AA603" s="104">
        <v>2</v>
      </c>
      <c r="AB603" s="100">
        <v>1</v>
      </c>
      <c r="AC603" s="97">
        <v>0</v>
      </c>
      <c r="AD603" s="100">
        <v>1</v>
      </c>
      <c r="AE603" s="100">
        <v>1</v>
      </c>
      <c r="AF603" s="100">
        <v>1</v>
      </c>
      <c r="AG603" s="97">
        <v>0</v>
      </c>
      <c r="AH603" s="100">
        <v>1</v>
      </c>
      <c r="AI603" s="100">
        <v>1</v>
      </c>
      <c r="AJ603" s="100">
        <v>1</v>
      </c>
      <c r="AK603" s="97">
        <v>0</v>
      </c>
      <c r="AL603" s="100">
        <v>1</v>
      </c>
      <c r="AM603" s="100">
        <v>1</v>
      </c>
      <c r="AN603" s="100">
        <v>1</v>
      </c>
      <c r="AO603" s="97">
        <v>0</v>
      </c>
      <c r="AP603" s="100">
        <v>1</v>
      </c>
      <c r="AQ603" s="100">
        <v>1</v>
      </c>
      <c r="AR603" s="99" t="s">
        <v>41</v>
      </c>
      <c r="AS603" s="109" t="s">
        <v>40</v>
      </c>
      <c r="AT603" s="99" t="s">
        <v>41</v>
      </c>
      <c r="AU603" s="100">
        <v>1</v>
      </c>
      <c r="AV603" s="97">
        <v>0</v>
      </c>
      <c r="AW603" s="197">
        <v>1</v>
      </c>
      <c r="AX603" s="197"/>
      <c r="AY603" s="197">
        <v>1</v>
      </c>
      <c r="AZ603" s="197"/>
      <c r="BA603" s="104">
        <v>2</v>
      </c>
      <c r="BB603" s="97">
        <v>0</v>
      </c>
      <c r="BC603" s="104">
        <v>2</v>
      </c>
      <c r="BD603" s="104">
        <v>2</v>
      </c>
      <c r="BE603" s="104">
        <v>2</v>
      </c>
      <c r="BF603" s="97">
        <v>0</v>
      </c>
      <c r="BG603" s="104">
        <v>2</v>
      </c>
      <c r="BH603" s="104">
        <v>2</v>
      </c>
      <c r="BI603" s="104">
        <v>2</v>
      </c>
      <c r="BJ603" s="97">
        <v>0</v>
      </c>
      <c r="BK603" s="104">
        <v>2</v>
      </c>
      <c r="BL603" s="104">
        <v>2</v>
      </c>
      <c r="BM603" s="100">
        <v>1</v>
      </c>
      <c r="BN603" s="97">
        <v>0</v>
      </c>
      <c r="BO603" s="100">
        <v>1</v>
      </c>
      <c r="BP603" s="100">
        <v>1</v>
      </c>
      <c r="BQ603" s="103" t="s">
        <v>45</v>
      </c>
      <c r="BR603" s="107" t="s">
        <v>40</v>
      </c>
      <c r="BS603" s="103" t="s">
        <v>45</v>
      </c>
      <c r="BT603" s="100">
        <v>1</v>
      </c>
      <c r="BU603" s="97">
        <v>0</v>
      </c>
      <c r="BV603" s="100">
        <v>1</v>
      </c>
      <c r="BW603" s="100">
        <v>1</v>
      </c>
      <c r="BX603" s="100">
        <v>1</v>
      </c>
      <c r="BY603" s="97">
        <v>0</v>
      </c>
      <c r="BZ603" s="100">
        <v>1</v>
      </c>
      <c r="CA603" s="100">
        <v>1</v>
      </c>
      <c r="CB603" s="104">
        <v>2</v>
      </c>
      <c r="CC603" s="97">
        <v>0</v>
      </c>
      <c r="CD603" s="104">
        <v>2</v>
      </c>
      <c r="CE603" s="108">
        <v>2</v>
      </c>
      <c r="CF603" s="24" t="str">
        <f>_xlfn.XLOOKUP(A603,Reworked!A:A,Reworked!I:I)</f>
        <v>Unqualified with findings</v>
      </c>
    </row>
    <row r="604" spans="1:84" ht="48.75" customHeight="1" x14ac:dyDescent="0.25">
      <c r="A604" s="120">
        <v>539</v>
      </c>
      <c r="B604" s="121" t="s">
        <v>310</v>
      </c>
      <c r="C604" s="121" t="s">
        <v>496</v>
      </c>
      <c r="D604" s="17" t="s">
        <v>100</v>
      </c>
      <c r="E604" s="121" t="s">
        <v>444</v>
      </c>
      <c r="F604" s="120" t="s">
        <v>396</v>
      </c>
      <c r="G604" s="121" t="s">
        <v>40</v>
      </c>
      <c r="H604" s="121" t="s">
        <v>458</v>
      </c>
      <c r="I604" s="121" t="s">
        <v>448</v>
      </c>
      <c r="J604" s="120" t="s">
        <v>436</v>
      </c>
      <c r="K604" s="42" t="s">
        <v>181</v>
      </c>
      <c r="L604" s="97" t="s">
        <v>40</v>
      </c>
      <c r="M604" s="110" t="s">
        <v>40</v>
      </c>
      <c r="N604" s="98" t="s">
        <v>40</v>
      </c>
      <c r="O604" s="106" t="s">
        <v>40</v>
      </c>
      <c r="P604" s="98" t="s">
        <v>40</v>
      </c>
      <c r="Q604" s="103" t="s">
        <v>45</v>
      </c>
      <c r="R604" s="99" t="s">
        <v>41</v>
      </c>
      <c r="S604" s="99" t="s">
        <v>41</v>
      </c>
      <c r="T604" s="100">
        <v>1</v>
      </c>
      <c r="U604" s="100">
        <v>1</v>
      </c>
      <c r="V604" s="100">
        <v>1</v>
      </c>
      <c r="W604" s="100">
        <v>1</v>
      </c>
      <c r="X604" s="104">
        <v>2</v>
      </c>
      <c r="Y604" s="104">
        <v>2</v>
      </c>
      <c r="Z604" s="104">
        <v>2</v>
      </c>
      <c r="AA604" s="104">
        <v>2</v>
      </c>
      <c r="AB604" s="100">
        <v>1</v>
      </c>
      <c r="AC604" s="100">
        <v>1</v>
      </c>
      <c r="AD604" s="100">
        <v>1</v>
      </c>
      <c r="AE604" s="100">
        <v>1</v>
      </c>
      <c r="AF604" s="104">
        <v>2</v>
      </c>
      <c r="AG604" s="100">
        <v>1</v>
      </c>
      <c r="AH604" s="104">
        <v>2</v>
      </c>
      <c r="AI604" s="104">
        <v>2</v>
      </c>
      <c r="AJ604" s="104">
        <v>2</v>
      </c>
      <c r="AK604" s="104">
        <v>2</v>
      </c>
      <c r="AL604" s="104">
        <v>2</v>
      </c>
      <c r="AM604" s="104">
        <v>2</v>
      </c>
      <c r="AN604" s="100">
        <v>1</v>
      </c>
      <c r="AO604" s="100">
        <v>1</v>
      </c>
      <c r="AP604" s="100">
        <v>1</v>
      </c>
      <c r="AQ604" s="100">
        <v>1</v>
      </c>
      <c r="AR604" s="99" t="s">
        <v>41</v>
      </c>
      <c r="AS604" s="103" t="s">
        <v>45</v>
      </c>
      <c r="AT604" s="99" t="s">
        <v>41</v>
      </c>
      <c r="AU604" s="104">
        <v>2</v>
      </c>
      <c r="AV604" s="100">
        <v>1</v>
      </c>
      <c r="AW604" s="197">
        <v>1</v>
      </c>
      <c r="AX604" s="197"/>
      <c r="AY604" s="196">
        <v>2</v>
      </c>
      <c r="AZ604" s="196"/>
      <c r="BA604" s="104">
        <v>2</v>
      </c>
      <c r="BB604" s="100">
        <v>1</v>
      </c>
      <c r="BC604" s="100">
        <v>1</v>
      </c>
      <c r="BD604" s="104">
        <v>2</v>
      </c>
      <c r="BE604" s="104">
        <v>2</v>
      </c>
      <c r="BF604" s="104">
        <v>2</v>
      </c>
      <c r="BG604" s="104">
        <v>2</v>
      </c>
      <c r="BH604" s="104">
        <v>2</v>
      </c>
      <c r="BI604" s="104">
        <v>2</v>
      </c>
      <c r="BJ604" s="104">
        <v>2</v>
      </c>
      <c r="BK604" s="104">
        <v>2</v>
      </c>
      <c r="BL604" s="104">
        <v>2</v>
      </c>
      <c r="BM604" s="104">
        <v>2</v>
      </c>
      <c r="BN604" s="100">
        <v>1</v>
      </c>
      <c r="BO604" s="100">
        <v>1</v>
      </c>
      <c r="BP604" s="104">
        <v>2</v>
      </c>
      <c r="BQ604" s="99" t="s">
        <v>41</v>
      </c>
      <c r="BR604" s="99" t="s">
        <v>41</v>
      </c>
      <c r="BS604" s="99" t="s">
        <v>41</v>
      </c>
      <c r="BT604" s="100">
        <v>1</v>
      </c>
      <c r="BU604" s="100">
        <v>1</v>
      </c>
      <c r="BV604" s="100">
        <v>1</v>
      </c>
      <c r="BW604" s="100">
        <v>1</v>
      </c>
      <c r="BX604" s="100">
        <v>1</v>
      </c>
      <c r="BY604" s="100">
        <v>1</v>
      </c>
      <c r="BZ604" s="100">
        <v>1</v>
      </c>
      <c r="CA604" s="100">
        <v>1</v>
      </c>
      <c r="CB604" s="100">
        <v>1</v>
      </c>
      <c r="CC604" s="100">
        <v>1</v>
      </c>
      <c r="CD604" s="100">
        <v>1</v>
      </c>
      <c r="CE604" s="102">
        <v>1</v>
      </c>
      <c r="CF604" s="24" t="str">
        <f>_xlfn.XLOOKUP(A604,Reworked!A:A,Reworked!I:I)</f>
        <v>Unqualified with findings</v>
      </c>
    </row>
    <row r="605" spans="1:84" ht="3" customHeight="1" x14ac:dyDescent="0.25"/>
    <row r="606" spans="1:84" ht="11.25" customHeight="1" x14ac:dyDescent="0.25">
      <c r="J606" s="170" t="s">
        <v>671</v>
      </c>
      <c r="K606" s="170"/>
      <c r="L606" s="170"/>
      <c r="M606" s="170"/>
      <c r="N606" s="170"/>
      <c r="BM606" s="171" t="s">
        <v>379</v>
      </c>
      <c r="BN606" s="171"/>
      <c r="BO606" s="171"/>
      <c r="BP606" s="171"/>
      <c r="BQ606" s="171"/>
      <c r="BR606" s="171"/>
      <c r="BS606" s="171"/>
      <c r="BT606" s="171"/>
      <c r="BU606" s="171"/>
      <c r="BV606" s="171"/>
      <c r="BW606" s="171"/>
    </row>
  </sheetData>
  <autoFilter ref="A8:CF604" xr:uid="{4A889D68-DD8A-4EC8-AC8F-FE290C42A705}"/>
  <mergeCells count="1251">
    <mergeCell ref="BM606:BW606"/>
    <mergeCell ref="BQ5:CE5"/>
    <mergeCell ref="BQ6:BS6"/>
    <mergeCell ref="BT6:BW6"/>
    <mergeCell ref="BX6:CA6"/>
    <mergeCell ref="CB6:CE6"/>
    <mergeCell ref="AY600:AZ600"/>
    <mergeCell ref="AY601:AZ601"/>
    <mergeCell ref="AY602:AZ602"/>
    <mergeCell ref="AY603:AZ603"/>
    <mergeCell ref="AY604:AZ604"/>
    <mergeCell ref="AY559:AZ559"/>
    <mergeCell ref="AY560:AZ560"/>
    <mergeCell ref="AY561:AZ561"/>
    <mergeCell ref="AY562:AZ562"/>
    <mergeCell ref="AY563:AZ563"/>
    <mergeCell ref="AY552:AZ552"/>
    <mergeCell ref="AY553:AZ553"/>
    <mergeCell ref="AY554:AZ554"/>
    <mergeCell ref="AY555:AZ555"/>
    <mergeCell ref="AY556:AZ556"/>
    <mergeCell ref="AY557:AZ557"/>
    <mergeCell ref="AY564:AZ564"/>
    <mergeCell ref="AY565:AZ565"/>
    <mergeCell ref="AY566:AZ566"/>
    <mergeCell ref="AY567:AZ567"/>
    <mergeCell ref="AY568:AZ568"/>
    <mergeCell ref="AY569:AZ569"/>
    <mergeCell ref="AY570:AZ570"/>
    <mergeCell ref="AY558:AZ558"/>
    <mergeCell ref="AY594:AZ594"/>
    <mergeCell ref="AY599:AZ599"/>
    <mergeCell ref="B5:B7"/>
    <mergeCell ref="A5:A7"/>
    <mergeCell ref="D5:D7"/>
    <mergeCell ref="AY588:AZ588"/>
    <mergeCell ref="AY589:AZ589"/>
    <mergeCell ref="AY590:AZ590"/>
    <mergeCell ref="AY591:AZ591"/>
    <mergeCell ref="AY592:AZ592"/>
    <mergeCell ref="AY593:AZ593"/>
    <mergeCell ref="AY581:AZ581"/>
    <mergeCell ref="AY582:AZ582"/>
    <mergeCell ref="AY583:AZ583"/>
    <mergeCell ref="AY577:AZ577"/>
    <mergeCell ref="AY578:AZ578"/>
    <mergeCell ref="AY579:AZ579"/>
    <mergeCell ref="AY580:AZ580"/>
    <mergeCell ref="AY598:AZ598"/>
    <mergeCell ref="AY584:AZ584"/>
    <mergeCell ref="AY585:AZ585"/>
    <mergeCell ref="AY586:AZ586"/>
    <mergeCell ref="AY587:AZ587"/>
    <mergeCell ref="AY571:AZ571"/>
    <mergeCell ref="AY572:AZ572"/>
    <mergeCell ref="AY573:AZ573"/>
    <mergeCell ref="AY574:AZ574"/>
    <mergeCell ref="AY575:AZ575"/>
    <mergeCell ref="AY576:AZ576"/>
    <mergeCell ref="AY595:AZ595"/>
    <mergeCell ref="AY596:AZ596"/>
    <mergeCell ref="AY597:AZ597"/>
    <mergeCell ref="AY546:AZ546"/>
    <mergeCell ref="AY547:AZ547"/>
    <mergeCell ref="AY548:AZ548"/>
    <mergeCell ref="AY549:AZ549"/>
    <mergeCell ref="AY550:AZ550"/>
    <mergeCell ref="AY551:AZ551"/>
    <mergeCell ref="AY540:AZ540"/>
    <mergeCell ref="AY541:AZ541"/>
    <mergeCell ref="AY542:AZ542"/>
    <mergeCell ref="AY543:AZ543"/>
    <mergeCell ref="AY544:AZ544"/>
    <mergeCell ref="AY545:AZ545"/>
    <mergeCell ref="AY534:AZ534"/>
    <mergeCell ref="AY535:AZ535"/>
    <mergeCell ref="AY536:AZ536"/>
    <mergeCell ref="AY537:AZ537"/>
    <mergeCell ref="AY538:AZ538"/>
    <mergeCell ref="AY539:AZ539"/>
    <mergeCell ref="AY528:AZ528"/>
    <mergeCell ref="AY529:AZ529"/>
    <mergeCell ref="AY530:AZ530"/>
    <mergeCell ref="AY531:AZ531"/>
    <mergeCell ref="AY532:AZ532"/>
    <mergeCell ref="AY533:AZ533"/>
    <mergeCell ref="AY522:AZ522"/>
    <mergeCell ref="AY523:AZ523"/>
    <mergeCell ref="AY524:AZ524"/>
    <mergeCell ref="AY525:AZ525"/>
    <mergeCell ref="AY526:AZ526"/>
    <mergeCell ref="AY527:AZ527"/>
    <mergeCell ref="AY516:AZ516"/>
    <mergeCell ref="AY517:AZ517"/>
    <mergeCell ref="AY518:AZ518"/>
    <mergeCell ref="AY519:AZ519"/>
    <mergeCell ref="AY520:AZ520"/>
    <mergeCell ref="AY521:AZ521"/>
    <mergeCell ref="AY510:AZ510"/>
    <mergeCell ref="AY511:AZ511"/>
    <mergeCell ref="AY512:AZ512"/>
    <mergeCell ref="AY513:AZ513"/>
    <mergeCell ref="AY514:AZ514"/>
    <mergeCell ref="AY515:AZ515"/>
    <mergeCell ref="AY504:AZ504"/>
    <mergeCell ref="AY505:AZ505"/>
    <mergeCell ref="AY506:AZ506"/>
    <mergeCell ref="AY507:AZ507"/>
    <mergeCell ref="AY508:AZ508"/>
    <mergeCell ref="AY509:AZ509"/>
    <mergeCell ref="AY498:AZ498"/>
    <mergeCell ref="AY499:AZ499"/>
    <mergeCell ref="AY500:AZ500"/>
    <mergeCell ref="AY501:AZ501"/>
    <mergeCell ref="AY502:AZ502"/>
    <mergeCell ref="AY503:AZ503"/>
    <mergeCell ref="AY492:AZ492"/>
    <mergeCell ref="AY493:AZ493"/>
    <mergeCell ref="AY494:AZ494"/>
    <mergeCell ref="AY495:AZ495"/>
    <mergeCell ref="AY496:AZ496"/>
    <mergeCell ref="AY497:AZ497"/>
    <mergeCell ref="AY486:AZ486"/>
    <mergeCell ref="AY487:AZ487"/>
    <mergeCell ref="AY488:AZ488"/>
    <mergeCell ref="AY489:AZ489"/>
    <mergeCell ref="AY490:AZ490"/>
    <mergeCell ref="AY491:AZ491"/>
    <mergeCell ref="AY480:AZ480"/>
    <mergeCell ref="AY481:AZ481"/>
    <mergeCell ref="AY482:AZ482"/>
    <mergeCell ref="AY483:AZ483"/>
    <mergeCell ref="AY484:AZ484"/>
    <mergeCell ref="AY485:AZ485"/>
    <mergeCell ref="AY474:AZ474"/>
    <mergeCell ref="AY475:AZ475"/>
    <mergeCell ref="AY476:AZ476"/>
    <mergeCell ref="AY477:AZ477"/>
    <mergeCell ref="AY478:AZ478"/>
    <mergeCell ref="AY479:AZ479"/>
    <mergeCell ref="AY468:AZ468"/>
    <mergeCell ref="AY469:AZ469"/>
    <mergeCell ref="AY470:AZ470"/>
    <mergeCell ref="AY471:AZ471"/>
    <mergeCell ref="AY472:AZ472"/>
    <mergeCell ref="AY473:AZ473"/>
    <mergeCell ref="AY462:AZ462"/>
    <mergeCell ref="AY463:AZ463"/>
    <mergeCell ref="AY464:AZ464"/>
    <mergeCell ref="AY465:AZ465"/>
    <mergeCell ref="AY466:AZ466"/>
    <mergeCell ref="AY467:AZ467"/>
    <mergeCell ref="AY456:AZ456"/>
    <mergeCell ref="AY457:AZ457"/>
    <mergeCell ref="AY458:AZ458"/>
    <mergeCell ref="AY459:AZ459"/>
    <mergeCell ref="AY460:AZ460"/>
    <mergeCell ref="AY461:AZ461"/>
    <mergeCell ref="AY450:AZ450"/>
    <mergeCell ref="AY451:AZ451"/>
    <mergeCell ref="AY452:AZ452"/>
    <mergeCell ref="AY453:AZ453"/>
    <mergeCell ref="AY454:AZ454"/>
    <mergeCell ref="AY455:AZ455"/>
    <mergeCell ref="AY444:AZ444"/>
    <mergeCell ref="AY445:AZ445"/>
    <mergeCell ref="AY446:AZ446"/>
    <mergeCell ref="AY447:AZ447"/>
    <mergeCell ref="AY448:AZ448"/>
    <mergeCell ref="AY449:AZ449"/>
    <mergeCell ref="AY438:AZ438"/>
    <mergeCell ref="AY439:AZ439"/>
    <mergeCell ref="AY440:AZ440"/>
    <mergeCell ref="AY441:AZ441"/>
    <mergeCell ref="AY442:AZ442"/>
    <mergeCell ref="AY443:AZ443"/>
    <mergeCell ref="AY432:AZ432"/>
    <mergeCell ref="AY433:AZ433"/>
    <mergeCell ref="AY434:AZ434"/>
    <mergeCell ref="AY435:AZ435"/>
    <mergeCell ref="AY436:AZ436"/>
    <mergeCell ref="AY437:AZ437"/>
    <mergeCell ref="AY426:AZ426"/>
    <mergeCell ref="AY427:AZ427"/>
    <mergeCell ref="AY428:AZ428"/>
    <mergeCell ref="AY429:AZ429"/>
    <mergeCell ref="AY430:AZ430"/>
    <mergeCell ref="AY431:AZ431"/>
    <mergeCell ref="AY420:AZ420"/>
    <mergeCell ref="AY421:AZ421"/>
    <mergeCell ref="AY422:AZ422"/>
    <mergeCell ref="AY423:AZ423"/>
    <mergeCell ref="AY424:AZ424"/>
    <mergeCell ref="AY425:AZ425"/>
    <mergeCell ref="AY414:AZ414"/>
    <mergeCell ref="AY415:AZ415"/>
    <mergeCell ref="AY416:AZ416"/>
    <mergeCell ref="AY417:AZ417"/>
    <mergeCell ref="AY418:AZ418"/>
    <mergeCell ref="AY419:AZ419"/>
    <mergeCell ref="AY408:AZ408"/>
    <mergeCell ref="AY409:AZ409"/>
    <mergeCell ref="AY410:AZ410"/>
    <mergeCell ref="AY411:AZ411"/>
    <mergeCell ref="AY412:AZ412"/>
    <mergeCell ref="AY413:AZ413"/>
    <mergeCell ref="AY402:AZ402"/>
    <mergeCell ref="AY403:AZ403"/>
    <mergeCell ref="AY404:AZ404"/>
    <mergeCell ref="AY405:AZ405"/>
    <mergeCell ref="AY406:AZ406"/>
    <mergeCell ref="AY407:AZ407"/>
    <mergeCell ref="AY396:AZ396"/>
    <mergeCell ref="AY397:AZ397"/>
    <mergeCell ref="AY398:AZ398"/>
    <mergeCell ref="AY399:AZ399"/>
    <mergeCell ref="AY400:AZ400"/>
    <mergeCell ref="AY401:AZ401"/>
    <mergeCell ref="AY390:AZ390"/>
    <mergeCell ref="AY391:AZ391"/>
    <mergeCell ref="AY392:AZ392"/>
    <mergeCell ref="AY393:AZ393"/>
    <mergeCell ref="AY394:AZ394"/>
    <mergeCell ref="AY395:AZ395"/>
    <mergeCell ref="AY384:AZ384"/>
    <mergeCell ref="AY385:AZ385"/>
    <mergeCell ref="AY386:AZ386"/>
    <mergeCell ref="AY387:AZ387"/>
    <mergeCell ref="AY388:AZ388"/>
    <mergeCell ref="AY389:AZ389"/>
    <mergeCell ref="AY378:AZ378"/>
    <mergeCell ref="AY379:AZ379"/>
    <mergeCell ref="AY380:AZ380"/>
    <mergeCell ref="AY381:AZ381"/>
    <mergeCell ref="AY382:AZ382"/>
    <mergeCell ref="AY383:AZ383"/>
    <mergeCell ref="AY372:AZ372"/>
    <mergeCell ref="AY373:AZ373"/>
    <mergeCell ref="AY374:AZ374"/>
    <mergeCell ref="AY375:AZ375"/>
    <mergeCell ref="AY376:AZ376"/>
    <mergeCell ref="AY377:AZ377"/>
    <mergeCell ref="AY366:AZ366"/>
    <mergeCell ref="AY367:AZ367"/>
    <mergeCell ref="AY368:AZ368"/>
    <mergeCell ref="AY369:AZ369"/>
    <mergeCell ref="AY370:AZ370"/>
    <mergeCell ref="AY371:AZ371"/>
    <mergeCell ref="AY360:AZ360"/>
    <mergeCell ref="AY361:AZ361"/>
    <mergeCell ref="AY362:AZ362"/>
    <mergeCell ref="AY363:AZ363"/>
    <mergeCell ref="AY364:AZ364"/>
    <mergeCell ref="AY365:AZ365"/>
    <mergeCell ref="AY354:AZ354"/>
    <mergeCell ref="AY355:AZ355"/>
    <mergeCell ref="AY356:AZ356"/>
    <mergeCell ref="AY357:AZ357"/>
    <mergeCell ref="AY358:AZ358"/>
    <mergeCell ref="AY359:AZ359"/>
    <mergeCell ref="AY348:AZ348"/>
    <mergeCell ref="AY349:AZ349"/>
    <mergeCell ref="AY350:AZ350"/>
    <mergeCell ref="AY351:AZ351"/>
    <mergeCell ref="AY352:AZ352"/>
    <mergeCell ref="AY353:AZ353"/>
    <mergeCell ref="AY342:AZ342"/>
    <mergeCell ref="AY343:AZ343"/>
    <mergeCell ref="AY344:AZ344"/>
    <mergeCell ref="AY345:AZ345"/>
    <mergeCell ref="AY346:AZ346"/>
    <mergeCell ref="AY347:AZ347"/>
    <mergeCell ref="AY336:AZ336"/>
    <mergeCell ref="AY337:AZ337"/>
    <mergeCell ref="AY338:AZ338"/>
    <mergeCell ref="AY339:AZ339"/>
    <mergeCell ref="AY340:AZ340"/>
    <mergeCell ref="AY341:AZ341"/>
    <mergeCell ref="AY330:AZ330"/>
    <mergeCell ref="AY331:AZ331"/>
    <mergeCell ref="AY332:AZ332"/>
    <mergeCell ref="AY333:AZ333"/>
    <mergeCell ref="AY334:AZ334"/>
    <mergeCell ref="AY335:AZ335"/>
    <mergeCell ref="AY324:AZ324"/>
    <mergeCell ref="AY325:AZ325"/>
    <mergeCell ref="AY326:AZ326"/>
    <mergeCell ref="AY327:AZ327"/>
    <mergeCell ref="AY328:AZ328"/>
    <mergeCell ref="AY329:AZ329"/>
    <mergeCell ref="AY318:AZ318"/>
    <mergeCell ref="AY319:AZ319"/>
    <mergeCell ref="AY320:AZ320"/>
    <mergeCell ref="AY321:AZ321"/>
    <mergeCell ref="AY322:AZ322"/>
    <mergeCell ref="AY323:AZ323"/>
    <mergeCell ref="AY312:AZ312"/>
    <mergeCell ref="AY313:AZ313"/>
    <mergeCell ref="AY314:AZ314"/>
    <mergeCell ref="AY315:AZ315"/>
    <mergeCell ref="AY316:AZ316"/>
    <mergeCell ref="AY317:AZ317"/>
    <mergeCell ref="AY306:AZ306"/>
    <mergeCell ref="AY307:AZ307"/>
    <mergeCell ref="AY308:AZ308"/>
    <mergeCell ref="AY309:AZ309"/>
    <mergeCell ref="AY310:AZ310"/>
    <mergeCell ref="AY311:AZ311"/>
    <mergeCell ref="AY300:AZ300"/>
    <mergeCell ref="AY301:AZ301"/>
    <mergeCell ref="AY302:AZ302"/>
    <mergeCell ref="AY303:AZ303"/>
    <mergeCell ref="AY304:AZ304"/>
    <mergeCell ref="AY305:AZ305"/>
    <mergeCell ref="AY294:AZ294"/>
    <mergeCell ref="AY295:AZ295"/>
    <mergeCell ref="AY296:AZ296"/>
    <mergeCell ref="AY297:AZ297"/>
    <mergeCell ref="AY298:AZ298"/>
    <mergeCell ref="AY299:AZ299"/>
    <mergeCell ref="AY288:AZ288"/>
    <mergeCell ref="AY289:AZ289"/>
    <mergeCell ref="AY290:AZ290"/>
    <mergeCell ref="AY291:AZ291"/>
    <mergeCell ref="AY292:AZ292"/>
    <mergeCell ref="AY293:AZ293"/>
    <mergeCell ref="AY282:AZ282"/>
    <mergeCell ref="AY283:AZ283"/>
    <mergeCell ref="AY284:AZ284"/>
    <mergeCell ref="AY285:AZ285"/>
    <mergeCell ref="AY286:AZ286"/>
    <mergeCell ref="AY287:AZ287"/>
    <mergeCell ref="AY276:AZ276"/>
    <mergeCell ref="AY277:AZ277"/>
    <mergeCell ref="AY278:AZ278"/>
    <mergeCell ref="AY279:AZ279"/>
    <mergeCell ref="AY280:AZ280"/>
    <mergeCell ref="AY281:AZ281"/>
    <mergeCell ref="AY270:AZ270"/>
    <mergeCell ref="AY271:AZ271"/>
    <mergeCell ref="AY272:AZ272"/>
    <mergeCell ref="AY273:AZ273"/>
    <mergeCell ref="AY274:AZ274"/>
    <mergeCell ref="AY275:AZ275"/>
    <mergeCell ref="AY264:AZ264"/>
    <mergeCell ref="AY265:AZ265"/>
    <mergeCell ref="AY266:AZ266"/>
    <mergeCell ref="AY267:AZ267"/>
    <mergeCell ref="AY268:AZ268"/>
    <mergeCell ref="AY269:AZ269"/>
    <mergeCell ref="AY258:AZ258"/>
    <mergeCell ref="AY259:AZ259"/>
    <mergeCell ref="AY260:AZ260"/>
    <mergeCell ref="AY261:AZ261"/>
    <mergeCell ref="AY262:AZ262"/>
    <mergeCell ref="AY263:AZ263"/>
    <mergeCell ref="AY252:AZ252"/>
    <mergeCell ref="AY253:AZ253"/>
    <mergeCell ref="AY254:AZ254"/>
    <mergeCell ref="AY255:AZ255"/>
    <mergeCell ref="AY256:AZ256"/>
    <mergeCell ref="AY257:AZ257"/>
    <mergeCell ref="AY246:AZ246"/>
    <mergeCell ref="AY247:AZ247"/>
    <mergeCell ref="AY248:AZ248"/>
    <mergeCell ref="AY249:AZ249"/>
    <mergeCell ref="AY250:AZ250"/>
    <mergeCell ref="AY251:AZ251"/>
    <mergeCell ref="AY240:AZ240"/>
    <mergeCell ref="AY241:AZ241"/>
    <mergeCell ref="AY242:AZ242"/>
    <mergeCell ref="AY243:AZ243"/>
    <mergeCell ref="AY244:AZ244"/>
    <mergeCell ref="AY245:AZ245"/>
    <mergeCell ref="AY234:AZ234"/>
    <mergeCell ref="AY235:AZ235"/>
    <mergeCell ref="AY236:AZ236"/>
    <mergeCell ref="AY237:AZ237"/>
    <mergeCell ref="AY238:AZ238"/>
    <mergeCell ref="AY239:AZ239"/>
    <mergeCell ref="AY228:AZ228"/>
    <mergeCell ref="AY229:AZ229"/>
    <mergeCell ref="AY230:AZ230"/>
    <mergeCell ref="AY231:AZ231"/>
    <mergeCell ref="AY232:AZ232"/>
    <mergeCell ref="AY233:AZ233"/>
    <mergeCell ref="AY222:AZ222"/>
    <mergeCell ref="AY223:AZ223"/>
    <mergeCell ref="AY224:AZ224"/>
    <mergeCell ref="AY225:AZ225"/>
    <mergeCell ref="AY226:AZ226"/>
    <mergeCell ref="AY227:AZ227"/>
    <mergeCell ref="AY216:AZ216"/>
    <mergeCell ref="AY217:AZ217"/>
    <mergeCell ref="AY218:AZ218"/>
    <mergeCell ref="AY219:AZ219"/>
    <mergeCell ref="AY220:AZ220"/>
    <mergeCell ref="AY221:AZ221"/>
    <mergeCell ref="AY210:AZ210"/>
    <mergeCell ref="AY211:AZ211"/>
    <mergeCell ref="AY212:AZ212"/>
    <mergeCell ref="AY213:AZ213"/>
    <mergeCell ref="AY214:AZ214"/>
    <mergeCell ref="AY215:AZ215"/>
    <mergeCell ref="AY204:AZ204"/>
    <mergeCell ref="AY205:AZ205"/>
    <mergeCell ref="AY206:AZ206"/>
    <mergeCell ref="AY207:AZ207"/>
    <mergeCell ref="AY208:AZ208"/>
    <mergeCell ref="AY209:AZ209"/>
    <mergeCell ref="AY198:AZ198"/>
    <mergeCell ref="AY199:AZ199"/>
    <mergeCell ref="AY200:AZ200"/>
    <mergeCell ref="AY201:AZ201"/>
    <mergeCell ref="AY202:AZ202"/>
    <mergeCell ref="AY203:AZ203"/>
    <mergeCell ref="AY192:AZ192"/>
    <mergeCell ref="AY193:AZ193"/>
    <mergeCell ref="AY194:AZ194"/>
    <mergeCell ref="AY195:AZ195"/>
    <mergeCell ref="AY196:AZ196"/>
    <mergeCell ref="AY197:AZ197"/>
    <mergeCell ref="AY186:AZ186"/>
    <mergeCell ref="AY187:AZ187"/>
    <mergeCell ref="AY188:AZ188"/>
    <mergeCell ref="AY189:AZ189"/>
    <mergeCell ref="AY190:AZ190"/>
    <mergeCell ref="AY191:AZ191"/>
    <mergeCell ref="AY179:AZ179"/>
    <mergeCell ref="AY180:AZ180"/>
    <mergeCell ref="AY182:AZ182"/>
    <mergeCell ref="AY183:AZ183"/>
    <mergeCell ref="AY184:AZ184"/>
    <mergeCell ref="AY185:AZ185"/>
    <mergeCell ref="AY173:AZ173"/>
    <mergeCell ref="AY174:AZ174"/>
    <mergeCell ref="AY175:AZ175"/>
    <mergeCell ref="AY176:AZ176"/>
    <mergeCell ref="AY177:AZ177"/>
    <mergeCell ref="AY178:AZ178"/>
    <mergeCell ref="AY167:AZ167"/>
    <mergeCell ref="AY168:AZ168"/>
    <mergeCell ref="AY169:AZ169"/>
    <mergeCell ref="AY170:AZ170"/>
    <mergeCell ref="AY171:AZ171"/>
    <mergeCell ref="AY172:AZ172"/>
    <mergeCell ref="AY161:AZ161"/>
    <mergeCell ref="AY162:AZ162"/>
    <mergeCell ref="AY163:AZ163"/>
    <mergeCell ref="AY164:AZ164"/>
    <mergeCell ref="AY165:AZ165"/>
    <mergeCell ref="AY166:AZ166"/>
    <mergeCell ref="AY155:AZ155"/>
    <mergeCell ref="AY156:AZ156"/>
    <mergeCell ref="AY157:AZ157"/>
    <mergeCell ref="AY158:AZ158"/>
    <mergeCell ref="AY159:AZ159"/>
    <mergeCell ref="AY160:AZ160"/>
    <mergeCell ref="AY149:AZ149"/>
    <mergeCell ref="AY150:AZ150"/>
    <mergeCell ref="AY151:AZ151"/>
    <mergeCell ref="AY152:AZ152"/>
    <mergeCell ref="AY153:AZ153"/>
    <mergeCell ref="AY154:AZ154"/>
    <mergeCell ref="AY143:AZ143"/>
    <mergeCell ref="AY144:AZ144"/>
    <mergeCell ref="AY145:AZ145"/>
    <mergeCell ref="AY146:AZ146"/>
    <mergeCell ref="AY147:AZ147"/>
    <mergeCell ref="AY148:AZ148"/>
    <mergeCell ref="AY137:AZ137"/>
    <mergeCell ref="AY138:AZ138"/>
    <mergeCell ref="AY139:AZ139"/>
    <mergeCell ref="AY140:AZ140"/>
    <mergeCell ref="AY141:AZ141"/>
    <mergeCell ref="AY142:AZ142"/>
    <mergeCell ref="AY131:AZ131"/>
    <mergeCell ref="AY132:AZ132"/>
    <mergeCell ref="AY133:AZ133"/>
    <mergeCell ref="AY134:AZ134"/>
    <mergeCell ref="AY135:AZ135"/>
    <mergeCell ref="AY136:AZ136"/>
    <mergeCell ref="AY125:AZ125"/>
    <mergeCell ref="AY126:AZ126"/>
    <mergeCell ref="AY127:AZ127"/>
    <mergeCell ref="AY128:AZ128"/>
    <mergeCell ref="AY129:AZ129"/>
    <mergeCell ref="AY130:AZ130"/>
    <mergeCell ref="AY119:AZ119"/>
    <mergeCell ref="AY120:AZ120"/>
    <mergeCell ref="AY121:AZ121"/>
    <mergeCell ref="AY122:AZ122"/>
    <mergeCell ref="AY123:AZ123"/>
    <mergeCell ref="AY124:AZ124"/>
    <mergeCell ref="AY113:AZ113"/>
    <mergeCell ref="AY114:AZ114"/>
    <mergeCell ref="AY115:AZ115"/>
    <mergeCell ref="AY116:AZ116"/>
    <mergeCell ref="AY117:AZ117"/>
    <mergeCell ref="AY118:AZ118"/>
    <mergeCell ref="AY107:AZ107"/>
    <mergeCell ref="AY108:AZ108"/>
    <mergeCell ref="AY109:AZ109"/>
    <mergeCell ref="AY110:AZ110"/>
    <mergeCell ref="AY111:AZ111"/>
    <mergeCell ref="AY112:AZ112"/>
    <mergeCell ref="AY101:AZ101"/>
    <mergeCell ref="AY102:AZ102"/>
    <mergeCell ref="AY103:AZ103"/>
    <mergeCell ref="AY104:AZ104"/>
    <mergeCell ref="AY105:AZ105"/>
    <mergeCell ref="AY106:AZ106"/>
    <mergeCell ref="AY95:AZ95"/>
    <mergeCell ref="AY96:AZ96"/>
    <mergeCell ref="AY97:AZ97"/>
    <mergeCell ref="AY98:AZ98"/>
    <mergeCell ref="AY99:AZ99"/>
    <mergeCell ref="AY100:AZ100"/>
    <mergeCell ref="AY64:AZ64"/>
    <mergeCell ref="AY53:AZ53"/>
    <mergeCell ref="AY54:AZ54"/>
    <mergeCell ref="AY55:AZ55"/>
    <mergeCell ref="AY56:AZ56"/>
    <mergeCell ref="AY48:AZ48"/>
    <mergeCell ref="AY49:AZ49"/>
    <mergeCell ref="AY50:AZ50"/>
    <mergeCell ref="AY89:AZ89"/>
    <mergeCell ref="AY90:AZ90"/>
    <mergeCell ref="AY91:AZ91"/>
    <mergeCell ref="AY92:AZ92"/>
    <mergeCell ref="AY93:AZ93"/>
    <mergeCell ref="AY94:AZ94"/>
    <mergeCell ref="AY83:AZ83"/>
    <mergeCell ref="AY84:AZ84"/>
    <mergeCell ref="AY85:AZ85"/>
    <mergeCell ref="AY86:AZ86"/>
    <mergeCell ref="AY87:AZ87"/>
    <mergeCell ref="AY88:AZ88"/>
    <mergeCell ref="AY77:AZ77"/>
    <mergeCell ref="AY78:AZ78"/>
    <mergeCell ref="AY79:AZ79"/>
    <mergeCell ref="AY80:AZ80"/>
    <mergeCell ref="AY81:AZ81"/>
    <mergeCell ref="AY82:AZ82"/>
    <mergeCell ref="AY10:AZ10"/>
    <mergeCell ref="AY11:AZ11"/>
    <mergeCell ref="AY12:AZ12"/>
    <mergeCell ref="AY13:AZ13"/>
    <mergeCell ref="AY14:AZ14"/>
    <mergeCell ref="AY15:AZ15"/>
    <mergeCell ref="AY16:AZ16"/>
    <mergeCell ref="AW598:AX598"/>
    <mergeCell ref="AW599:AX599"/>
    <mergeCell ref="AW600:AX600"/>
    <mergeCell ref="AW601:AX601"/>
    <mergeCell ref="AW602:AX602"/>
    <mergeCell ref="AW603:AX603"/>
    <mergeCell ref="AW592:AX592"/>
    <mergeCell ref="AW593:AX593"/>
    <mergeCell ref="AW594:AX594"/>
    <mergeCell ref="AW595:AX595"/>
    <mergeCell ref="AY71:AZ71"/>
    <mergeCell ref="AY72:AZ72"/>
    <mergeCell ref="AY73:AZ73"/>
    <mergeCell ref="AY44:AZ44"/>
    <mergeCell ref="AY45:AZ45"/>
    <mergeCell ref="AY46:AZ46"/>
    <mergeCell ref="AY74:AZ74"/>
    <mergeCell ref="AY75:AZ75"/>
    <mergeCell ref="AY76:AZ76"/>
    <mergeCell ref="AY65:AZ65"/>
    <mergeCell ref="AY66:AZ66"/>
    <mergeCell ref="AY67:AZ67"/>
    <mergeCell ref="AY68:AZ68"/>
    <mergeCell ref="AY69:AZ69"/>
    <mergeCell ref="AY70:AZ70"/>
    <mergeCell ref="AW568:AX568"/>
    <mergeCell ref="AW569:AX569"/>
    <mergeCell ref="AW570:AX570"/>
    <mergeCell ref="AW571:AX571"/>
    <mergeCell ref="AY57:AZ57"/>
    <mergeCell ref="AY58:AZ58"/>
    <mergeCell ref="AY47:AZ47"/>
    <mergeCell ref="AW572:AX572"/>
    <mergeCell ref="AW573:AX573"/>
    <mergeCell ref="AW562:AX562"/>
    <mergeCell ref="AY51:AZ51"/>
    <mergeCell ref="AY52:AZ52"/>
    <mergeCell ref="AY19:AZ19"/>
    <mergeCell ref="AY20:AZ20"/>
    <mergeCell ref="AY21:AZ21"/>
    <mergeCell ref="AY22:AZ22"/>
    <mergeCell ref="AW604:AX604"/>
    <mergeCell ref="AY37:AZ37"/>
    <mergeCell ref="AY38:AZ38"/>
    <mergeCell ref="AY39:AZ39"/>
    <mergeCell ref="AY40:AZ40"/>
    <mergeCell ref="AY29:AZ29"/>
    <mergeCell ref="AY30:AZ30"/>
    <mergeCell ref="AY31:AZ31"/>
    <mergeCell ref="AY32:AZ32"/>
    <mergeCell ref="AY33:AZ33"/>
    <mergeCell ref="AY34:AZ34"/>
    <mergeCell ref="AY59:AZ59"/>
    <mergeCell ref="AY60:AZ60"/>
    <mergeCell ref="AY61:AZ61"/>
    <mergeCell ref="AY62:AZ62"/>
    <mergeCell ref="AY63:AZ63"/>
    <mergeCell ref="AW596:AX596"/>
    <mergeCell ref="AW597:AX597"/>
    <mergeCell ref="AW586:AX586"/>
    <mergeCell ref="AW587:AX587"/>
    <mergeCell ref="AW588:AX588"/>
    <mergeCell ref="AW589:AX589"/>
    <mergeCell ref="AW590:AX590"/>
    <mergeCell ref="AW591:AX591"/>
    <mergeCell ref="AW580:AX580"/>
    <mergeCell ref="AW581:AX581"/>
    <mergeCell ref="AW582:AX582"/>
    <mergeCell ref="AW583:AX583"/>
    <mergeCell ref="AW584:AX584"/>
    <mergeCell ref="AW585:AX585"/>
    <mergeCell ref="AW574:AX574"/>
    <mergeCell ref="AW575:AX575"/>
    <mergeCell ref="AW576:AX576"/>
    <mergeCell ref="AW577:AX577"/>
    <mergeCell ref="AW578:AX578"/>
    <mergeCell ref="AW579:AX579"/>
    <mergeCell ref="AW563:AX563"/>
    <mergeCell ref="AW564:AX564"/>
    <mergeCell ref="AW565:AX565"/>
    <mergeCell ref="AW566:AX566"/>
    <mergeCell ref="AW567:AX567"/>
    <mergeCell ref="AW556:AX556"/>
    <mergeCell ref="AW557:AX557"/>
    <mergeCell ref="AW558:AX558"/>
    <mergeCell ref="AW559:AX559"/>
    <mergeCell ref="AW560:AX560"/>
    <mergeCell ref="AW561:AX561"/>
    <mergeCell ref="AW550:AX550"/>
    <mergeCell ref="AW551:AX551"/>
    <mergeCell ref="AW552:AX552"/>
    <mergeCell ref="AW553:AX553"/>
    <mergeCell ref="AW554:AX554"/>
    <mergeCell ref="AW555:AX555"/>
    <mergeCell ref="AW544:AX544"/>
    <mergeCell ref="AW545:AX545"/>
    <mergeCell ref="AW546:AX546"/>
    <mergeCell ref="AW547:AX547"/>
    <mergeCell ref="AW548:AX548"/>
    <mergeCell ref="AW549:AX549"/>
    <mergeCell ref="AW538:AX538"/>
    <mergeCell ref="AW539:AX539"/>
    <mergeCell ref="AW540:AX540"/>
    <mergeCell ref="AW541:AX541"/>
    <mergeCell ref="AW542:AX542"/>
    <mergeCell ref="AW543:AX543"/>
    <mergeCell ref="AW532:AX532"/>
    <mergeCell ref="AW533:AX533"/>
    <mergeCell ref="AW534:AX534"/>
    <mergeCell ref="AW535:AX535"/>
    <mergeCell ref="AW536:AX536"/>
    <mergeCell ref="AW537:AX537"/>
    <mergeCell ref="AW526:AX526"/>
    <mergeCell ref="AW527:AX527"/>
    <mergeCell ref="AW528:AX528"/>
    <mergeCell ref="AW529:AX529"/>
    <mergeCell ref="AW530:AX530"/>
    <mergeCell ref="AW531:AX531"/>
    <mergeCell ref="AW520:AX520"/>
    <mergeCell ref="AW521:AX521"/>
    <mergeCell ref="AW522:AX522"/>
    <mergeCell ref="AW523:AX523"/>
    <mergeCell ref="AW524:AX524"/>
    <mergeCell ref="AW525:AX525"/>
    <mergeCell ref="AW514:AX514"/>
    <mergeCell ref="AW515:AX515"/>
    <mergeCell ref="AW516:AX516"/>
    <mergeCell ref="AW517:AX517"/>
    <mergeCell ref="AW518:AX518"/>
    <mergeCell ref="AW519:AX519"/>
    <mergeCell ref="AW508:AX508"/>
    <mergeCell ref="AW509:AX509"/>
    <mergeCell ref="AW510:AX510"/>
    <mergeCell ref="AW511:AX511"/>
    <mergeCell ref="AW512:AX512"/>
    <mergeCell ref="AW513:AX513"/>
    <mergeCell ref="AW502:AX502"/>
    <mergeCell ref="AW503:AX503"/>
    <mergeCell ref="AW504:AX504"/>
    <mergeCell ref="AW505:AX505"/>
    <mergeCell ref="AW506:AX506"/>
    <mergeCell ref="AW507:AX507"/>
    <mergeCell ref="AW496:AX496"/>
    <mergeCell ref="AW497:AX497"/>
    <mergeCell ref="AW498:AX498"/>
    <mergeCell ref="AW499:AX499"/>
    <mergeCell ref="AW500:AX500"/>
    <mergeCell ref="AW501:AX501"/>
    <mergeCell ref="AW490:AX490"/>
    <mergeCell ref="AW491:AX491"/>
    <mergeCell ref="AW492:AX492"/>
    <mergeCell ref="AW493:AX493"/>
    <mergeCell ref="AW494:AX494"/>
    <mergeCell ref="AW495:AX495"/>
    <mergeCell ref="AW484:AX484"/>
    <mergeCell ref="AW485:AX485"/>
    <mergeCell ref="AW486:AX486"/>
    <mergeCell ref="AW487:AX487"/>
    <mergeCell ref="AW488:AX488"/>
    <mergeCell ref="AW489:AX489"/>
    <mergeCell ref="AW478:AX478"/>
    <mergeCell ref="AW479:AX479"/>
    <mergeCell ref="AW480:AX480"/>
    <mergeCell ref="AW481:AX481"/>
    <mergeCell ref="AW482:AX482"/>
    <mergeCell ref="AW483:AX483"/>
    <mergeCell ref="AW472:AX472"/>
    <mergeCell ref="AW473:AX473"/>
    <mergeCell ref="AW474:AX474"/>
    <mergeCell ref="AW475:AX475"/>
    <mergeCell ref="AW476:AX476"/>
    <mergeCell ref="AW477:AX477"/>
    <mergeCell ref="AW466:AX466"/>
    <mergeCell ref="AW467:AX467"/>
    <mergeCell ref="AW468:AX468"/>
    <mergeCell ref="AW469:AX469"/>
    <mergeCell ref="AW470:AX470"/>
    <mergeCell ref="AW471:AX471"/>
    <mergeCell ref="AW460:AX460"/>
    <mergeCell ref="AW461:AX461"/>
    <mergeCell ref="AW462:AX462"/>
    <mergeCell ref="AW463:AX463"/>
    <mergeCell ref="AW464:AX464"/>
    <mergeCell ref="AW465:AX465"/>
    <mergeCell ref="AW454:AX454"/>
    <mergeCell ref="AW455:AX455"/>
    <mergeCell ref="AW456:AX456"/>
    <mergeCell ref="AW457:AX457"/>
    <mergeCell ref="AW458:AX458"/>
    <mergeCell ref="AW459:AX459"/>
    <mergeCell ref="AW448:AX448"/>
    <mergeCell ref="AW449:AX449"/>
    <mergeCell ref="AW450:AX450"/>
    <mergeCell ref="AW451:AX451"/>
    <mergeCell ref="AW452:AX452"/>
    <mergeCell ref="AW453:AX453"/>
    <mergeCell ref="AW442:AX442"/>
    <mergeCell ref="AW443:AX443"/>
    <mergeCell ref="AW444:AX444"/>
    <mergeCell ref="AW445:AX445"/>
    <mergeCell ref="AW446:AX446"/>
    <mergeCell ref="AW447:AX447"/>
    <mergeCell ref="AW436:AX436"/>
    <mergeCell ref="AW437:AX437"/>
    <mergeCell ref="AW438:AX438"/>
    <mergeCell ref="AW439:AX439"/>
    <mergeCell ref="AW440:AX440"/>
    <mergeCell ref="AW441:AX441"/>
    <mergeCell ref="AW430:AX430"/>
    <mergeCell ref="AW431:AX431"/>
    <mergeCell ref="AW432:AX432"/>
    <mergeCell ref="AW433:AX433"/>
    <mergeCell ref="AW434:AX434"/>
    <mergeCell ref="AW435:AX435"/>
    <mergeCell ref="AW424:AX424"/>
    <mergeCell ref="AW425:AX425"/>
    <mergeCell ref="AW426:AX426"/>
    <mergeCell ref="AW427:AX427"/>
    <mergeCell ref="AW428:AX428"/>
    <mergeCell ref="AW429:AX429"/>
    <mergeCell ref="AW418:AX418"/>
    <mergeCell ref="AW419:AX419"/>
    <mergeCell ref="AW420:AX420"/>
    <mergeCell ref="AW421:AX421"/>
    <mergeCell ref="AW422:AX422"/>
    <mergeCell ref="AW423:AX423"/>
    <mergeCell ref="AW412:AX412"/>
    <mergeCell ref="AW413:AX413"/>
    <mergeCell ref="AW414:AX414"/>
    <mergeCell ref="AW415:AX415"/>
    <mergeCell ref="AW416:AX416"/>
    <mergeCell ref="AW417:AX417"/>
    <mergeCell ref="AW406:AX406"/>
    <mergeCell ref="AW407:AX407"/>
    <mergeCell ref="AW408:AX408"/>
    <mergeCell ref="AW409:AX409"/>
    <mergeCell ref="AW410:AX410"/>
    <mergeCell ref="AW411:AX411"/>
    <mergeCell ref="AW400:AX400"/>
    <mergeCell ref="AW401:AX401"/>
    <mergeCell ref="AW402:AX402"/>
    <mergeCell ref="AW403:AX403"/>
    <mergeCell ref="AW404:AX404"/>
    <mergeCell ref="AW405:AX405"/>
    <mergeCell ref="AW394:AX394"/>
    <mergeCell ref="AW395:AX395"/>
    <mergeCell ref="AW396:AX396"/>
    <mergeCell ref="AW397:AX397"/>
    <mergeCell ref="AW398:AX398"/>
    <mergeCell ref="AW399:AX399"/>
    <mergeCell ref="AW388:AX388"/>
    <mergeCell ref="AW389:AX389"/>
    <mergeCell ref="AW390:AX390"/>
    <mergeCell ref="AW391:AX391"/>
    <mergeCell ref="AW392:AX392"/>
    <mergeCell ref="AW393:AX393"/>
    <mergeCell ref="AW382:AX382"/>
    <mergeCell ref="AW383:AX383"/>
    <mergeCell ref="AW384:AX384"/>
    <mergeCell ref="AW385:AX385"/>
    <mergeCell ref="AW386:AX386"/>
    <mergeCell ref="AW387:AX387"/>
    <mergeCell ref="AW376:AX376"/>
    <mergeCell ref="AW377:AX377"/>
    <mergeCell ref="AW378:AX378"/>
    <mergeCell ref="AW379:AX379"/>
    <mergeCell ref="AW380:AX380"/>
    <mergeCell ref="AW381:AX381"/>
    <mergeCell ref="AW370:AX370"/>
    <mergeCell ref="AW371:AX371"/>
    <mergeCell ref="AW372:AX372"/>
    <mergeCell ref="AW373:AX373"/>
    <mergeCell ref="AW374:AX374"/>
    <mergeCell ref="AW375:AX375"/>
    <mergeCell ref="AW364:AX364"/>
    <mergeCell ref="AW365:AX365"/>
    <mergeCell ref="AW366:AX366"/>
    <mergeCell ref="AW367:AX367"/>
    <mergeCell ref="AW368:AX368"/>
    <mergeCell ref="AW369:AX369"/>
    <mergeCell ref="AW358:AX358"/>
    <mergeCell ref="AW359:AX359"/>
    <mergeCell ref="AW360:AX360"/>
    <mergeCell ref="AW361:AX361"/>
    <mergeCell ref="AW362:AX362"/>
    <mergeCell ref="AW363:AX363"/>
    <mergeCell ref="AW352:AX352"/>
    <mergeCell ref="AW353:AX353"/>
    <mergeCell ref="AW354:AX354"/>
    <mergeCell ref="AW355:AX355"/>
    <mergeCell ref="AW356:AX356"/>
    <mergeCell ref="AW357:AX357"/>
    <mergeCell ref="AW346:AX346"/>
    <mergeCell ref="AW347:AX347"/>
    <mergeCell ref="AW348:AX348"/>
    <mergeCell ref="AW349:AX349"/>
    <mergeCell ref="AW350:AX350"/>
    <mergeCell ref="AW351:AX351"/>
    <mergeCell ref="AW340:AX340"/>
    <mergeCell ref="AW341:AX341"/>
    <mergeCell ref="AW342:AX342"/>
    <mergeCell ref="AW343:AX343"/>
    <mergeCell ref="AW344:AX344"/>
    <mergeCell ref="AW345:AX345"/>
    <mergeCell ref="AW334:AX334"/>
    <mergeCell ref="AW335:AX335"/>
    <mergeCell ref="AW336:AX336"/>
    <mergeCell ref="AW337:AX337"/>
    <mergeCell ref="AW338:AX338"/>
    <mergeCell ref="AW339:AX339"/>
    <mergeCell ref="AW328:AX328"/>
    <mergeCell ref="AW329:AX329"/>
    <mergeCell ref="AW330:AX330"/>
    <mergeCell ref="AW331:AX331"/>
    <mergeCell ref="AW332:AX332"/>
    <mergeCell ref="AW333:AX333"/>
    <mergeCell ref="AW322:AX322"/>
    <mergeCell ref="AW323:AX323"/>
    <mergeCell ref="AW324:AX324"/>
    <mergeCell ref="AW325:AX325"/>
    <mergeCell ref="AW326:AX326"/>
    <mergeCell ref="AW327:AX327"/>
    <mergeCell ref="AW316:AX316"/>
    <mergeCell ref="AW317:AX317"/>
    <mergeCell ref="AW318:AX318"/>
    <mergeCell ref="AW319:AX319"/>
    <mergeCell ref="AW320:AX320"/>
    <mergeCell ref="AW321:AX321"/>
    <mergeCell ref="AW310:AX310"/>
    <mergeCell ref="AW311:AX311"/>
    <mergeCell ref="AW312:AX312"/>
    <mergeCell ref="AW313:AX313"/>
    <mergeCell ref="AW314:AX314"/>
    <mergeCell ref="AW315:AX315"/>
    <mergeCell ref="AW304:AX304"/>
    <mergeCell ref="AW305:AX305"/>
    <mergeCell ref="AW306:AX306"/>
    <mergeCell ref="AW307:AX307"/>
    <mergeCell ref="AW308:AX308"/>
    <mergeCell ref="AW309:AX309"/>
    <mergeCell ref="AW298:AX298"/>
    <mergeCell ref="AW299:AX299"/>
    <mergeCell ref="AW300:AX300"/>
    <mergeCell ref="AW301:AX301"/>
    <mergeCell ref="AW302:AX302"/>
    <mergeCell ref="AW303:AX303"/>
    <mergeCell ref="AW292:AX292"/>
    <mergeCell ref="AW293:AX293"/>
    <mergeCell ref="AW294:AX294"/>
    <mergeCell ref="AW295:AX295"/>
    <mergeCell ref="AW296:AX296"/>
    <mergeCell ref="AW297:AX297"/>
    <mergeCell ref="AW286:AX286"/>
    <mergeCell ref="AW287:AX287"/>
    <mergeCell ref="AW288:AX288"/>
    <mergeCell ref="AW289:AX289"/>
    <mergeCell ref="AW290:AX290"/>
    <mergeCell ref="AW291:AX291"/>
    <mergeCell ref="AW280:AX280"/>
    <mergeCell ref="AW281:AX281"/>
    <mergeCell ref="AW282:AX282"/>
    <mergeCell ref="AW283:AX283"/>
    <mergeCell ref="AW284:AX284"/>
    <mergeCell ref="AW285:AX285"/>
    <mergeCell ref="AW274:AX274"/>
    <mergeCell ref="AW275:AX275"/>
    <mergeCell ref="AW276:AX276"/>
    <mergeCell ref="AW277:AX277"/>
    <mergeCell ref="AW278:AX278"/>
    <mergeCell ref="AW279:AX279"/>
    <mergeCell ref="AW268:AX268"/>
    <mergeCell ref="AW269:AX269"/>
    <mergeCell ref="AW270:AX270"/>
    <mergeCell ref="AW271:AX271"/>
    <mergeCell ref="AW272:AX272"/>
    <mergeCell ref="AW273:AX273"/>
    <mergeCell ref="AW262:AX262"/>
    <mergeCell ref="AW263:AX263"/>
    <mergeCell ref="AW264:AX264"/>
    <mergeCell ref="AW265:AX265"/>
    <mergeCell ref="AW266:AX266"/>
    <mergeCell ref="AW267:AX267"/>
    <mergeCell ref="AW256:AX256"/>
    <mergeCell ref="AW257:AX257"/>
    <mergeCell ref="AW258:AX258"/>
    <mergeCell ref="AW259:AX259"/>
    <mergeCell ref="AW260:AX260"/>
    <mergeCell ref="AW261:AX261"/>
    <mergeCell ref="AW250:AX250"/>
    <mergeCell ref="AW251:AX251"/>
    <mergeCell ref="AW252:AX252"/>
    <mergeCell ref="AW253:AX253"/>
    <mergeCell ref="AW254:AX254"/>
    <mergeCell ref="AW255:AX255"/>
    <mergeCell ref="AW244:AX244"/>
    <mergeCell ref="AW245:AX245"/>
    <mergeCell ref="AW246:AX246"/>
    <mergeCell ref="AW247:AX247"/>
    <mergeCell ref="AW248:AX248"/>
    <mergeCell ref="AW249:AX249"/>
    <mergeCell ref="AW238:AX238"/>
    <mergeCell ref="AW239:AX239"/>
    <mergeCell ref="AW240:AX240"/>
    <mergeCell ref="AW241:AX241"/>
    <mergeCell ref="AW242:AX242"/>
    <mergeCell ref="AW243:AX243"/>
    <mergeCell ref="AW232:AX232"/>
    <mergeCell ref="AW233:AX233"/>
    <mergeCell ref="AW234:AX234"/>
    <mergeCell ref="AW235:AX235"/>
    <mergeCell ref="AW236:AX236"/>
    <mergeCell ref="AW237:AX237"/>
    <mergeCell ref="AW226:AX226"/>
    <mergeCell ref="AW227:AX227"/>
    <mergeCell ref="AW228:AX228"/>
    <mergeCell ref="AW229:AX229"/>
    <mergeCell ref="AW230:AX230"/>
    <mergeCell ref="AW231:AX231"/>
    <mergeCell ref="AW220:AX220"/>
    <mergeCell ref="AW221:AX221"/>
    <mergeCell ref="AW222:AX222"/>
    <mergeCell ref="AW223:AX223"/>
    <mergeCell ref="AW224:AX224"/>
    <mergeCell ref="AW225:AX225"/>
    <mergeCell ref="AW214:AX214"/>
    <mergeCell ref="AW215:AX215"/>
    <mergeCell ref="AW216:AX216"/>
    <mergeCell ref="AW217:AX217"/>
    <mergeCell ref="AW218:AX218"/>
    <mergeCell ref="AW219:AX219"/>
    <mergeCell ref="AW208:AX208"/>
    <mergeCell ref="AW209:AX209"/>
    <mergeCell ref="AW210:AX210"/>
    <mergeCell ref="AW211:AX211"/>
    <mergeCell ref="AW212:AX212"/>
    <mergeCell ref="AW213:AX213"/>
    <mergeCell ref="AW202:AX202"/>
    <mergeCell ref="AW203:AX203"/>
    <mergeCell ref="AW204:AX204"/>
    <mergeCell ref="AW205:AX205"/>
    <mergeCell ref="AW206:AX206"/>
    <mergeCell ref="AW207:AX207"/>
    <mergeCell ref="AW196:AX196"/>
    <mergeCell ref="AW197:AX197"/>
    <mergeCell ref="AW198:AX198"/>
    <mergeCell ref="AW199:AX199"/>
    <mergeCell ref="AW200:AX200"/>
    <mergeCell ref="AW201:AX201"/>
    <mergeCell ref="AW190:AX190"/>
    <mergeCell ref="AW191:AX191"/>
    <mergeCell ref="AW192:AX192"/>
    <mergeCell ref="AW193:AX193"/>
    <mergeCell ref="AW194:AX194"/>
    <mergeCell ref="AW195:AX195"/>
    <mergeCell ref="AW184:AX184"/>
    <mergeCell ref="AW185:AX185"/>
    <mergeCell ref="AW186:AX186"/>
    <mergeCell ref="AW187:AX187"/>
    <mergeCell ref="AW188:AX188"/>
    <mergeCell ref="AW189:AX189"/>
    <mergeCell ref="AW177:AX177"/>
    <mergeCell ref="AW178:AX178"/>
    <mergeCell ref="AW179:AX179"/>
    <mergeCell ref="AW180:AX180"/>
    <mergeCell ref="AW182:AX182"/>
    <mergeCell ref="AW183:AX183"/>
    <mergeCell ref="AW171:AX171"/>
    <mergeCell ref="AW172:AX172"/>
    <mergeCell ref="AW173:AX173"/>
    <mergeCell ref="AW174:AX174"/>
    <mergeCell ref="AW175:AX175"/>
    <mergeCell ref="AW176:AX176"/>
    <mergeCell ref="AW165:AX165"/>
    <mergeCell ref="AW166:AX166"/>
    <mergeCell ref="AW167:AX167"/>
    <mergeCell ref="AW168:AX168"/>
    <mergeCell ref="AW169:AX169"/>
    <mergeCell ref="AW170:AX170"/>
    <mergeCell ref="AW159:AX159"/>
    <mergeCell ref="AW160:AX160"/>
    <mergeCell ref="AW161:AX161"/>
    <mergeCell ref="AW162:AX162"/>
    <mergeCell ref="AW163:AX163"/>
    <mergeCell ref="AW164:AX164"/>
    <mergeCell ref="AW153:AX153"/>
    <mergeCell ref="AW154:AX154"/>
    <mergeCell ref="AW155:AX155"/>
    <mergeCell ref="AW156:AX156"/>
    <mergeCell ref="AW157:AX157"/>
    <mergeCell ref="AW158:AX158"/>
    <mergeCell ref="AW147:AX147"/>
    <mergeCell ref="AW148:AX148"/>
    <mergeCell ref="AW149:AX149"/>
    <mergeCell ref="AW150:AX150"/>
    <mergeCell ref="AW151:AX151"/>
    <mergeCell ref="AW152:AX152"/>
    <mergeCell ref="AW141:AX141"/>
    <mergeCell ref="AW142:AX142"/>
    <mergeCell ref="AW143:AX143"/>
    <mergeCell ref="AW144:AX144"/>
    <mergeCell ref="AW145:AX145"/>
    <mergeCell ref="AW146:AX146"/>
    <mergeCell ref="AW135:AX135"/>
    <mergeCell ref="AW136:AX136"/>
    <mergeCell ref="AW137:AX137"/>
    <mergeCell ref="AW138:AX138"/>
    <mergeCell ref="AW139:AX139"/>
    <mergeCell ref="AW140:AX140"/>
    <mergeCell ref="AW129:AX129"/>
    <mergeCell ref="AW130:AX130"/>
    <mergeCell ref="AW131:AX131"/>
    <mergeCell ref="AW132:AX132"/>
    <mergeCell ref="AW133:AX133"/>
    <mergeCell ref="AW134:AX134"/>
    <mergeCell ref="AW123:AX123"/>
    <mergeCell ref="AW124:AX124"/>
    <mergeCell ref="AW125:AX125"/>
    <mergeCell ref="AW126:AX126"/>
    <mergeCell ref="AW127:AX127"/>
    <mergeCell ref="AW128:AX128"/>
    <mergeCell ref="AW117:AX117"/>
    <mergeCell ref="AW118:AX118"/>
    <mergeCell ref="AW119:AX119"/>
    <mergeCell ref="AW120:AX120"/>
    <mergeCell ref="AW121:AX121"/>
    <mergeCell ref="AW122:AX122"/>
    <mergeCell ref="AW111:AX111"/>
    <mergeCell ref="AW112:AX112"/>
    <mergeCell ref="AW113:AX113"/>
    <mergeCell ref="AW114:AX114"/>
    <mergeCell ref="AW115:AX115"/>
    <mergeCell ref="AW116:AX116"/>
    <mergeCell ref="AW105:AX105"/>
    <mergeCell ref="AW106:AX106"/>
    <mergeCell ref="AW107:AX107"/>
    <mergeCell ref="AW108:AX108"/>
    <mergeCell ref="AW109:AX109"/>
    <mergeCell ref="AW110:AX110"/>
    <mergeCell ref="AW99:AX99"/>
    <mergeCell ref="AW100:AX100"/>
    <mergeCell ref="AW101:AX101"/>
    <mergeCell ref="AW102:AX102"/>
    <mergeCell ref="AW103:AX103"/>
    <mergeCell ref="AW104:AX104"/>
    <mergeCell ref="AW93:AX93"/>
    <mergeCell ref="AW94:AX94"/>
    <mergeCell ref="AW95:AX95"/>
    <mergeCell ref="AW96:AX96"/>
    <mergeCell ref="AW97:AX97"/>
    <mergeCell ref="AW98:AX98"/>
    <mergeCell ref="AW87:AX87"/>
    <mergeCell ref="AW88:AX88"/>
    <mergeCell ref="AW89:AX89"/>
    <mergeCell ref="AW90:AX90"/>
    <mergeCell ref="AW91:AX91"/>
    <mergeCell ref="AW92:AX92"/>
    <mergeCell ref="AW81:AX81"/>
    <mergeCell ref="AW82:AX82"/>
    <mergeCell ref="AW83:AX83"/>
    <mergeCell ref="AW84:AX84"/>
    <mergeCell ref="AW85:AX85"/>
    <mergeCell ref="AW86:AX86"/>
    <mergeCell ref="AW75:AX75"/>
    <mergeCell ref="AW76:AX76"/>
    <mergeCell ref="AW77:AX77"/>
    <mergeCell ref="AW78:AX78"/>
    <mergeCell ref="AW79:AX79"/>
    <mergeCell ref="AW80:AX80"/>
    <mergeCell ref="AW69:AX69"/>
    <mergeCell ref="AW70:AX70"/>
    <mergeCell ref="AW71:AX71"/>
    <mergeCell ref="AW72:AX72"/>
    <mergeCell ref="AW73:AX73"/>
    <mergeCell ref="AW74:AX74"/>
    <mergeCell ref="AW63:AX63"/>
    <mergeCell ref="AW64:AX64"/>
    <mergeCell ref="AW65:AX65"/>
    <mergeCell ref="AW66:AX66"/>
    <mergeCell ref="AW67:AX67"/>
    <mergeCell ref="AW68:AX68"/>
    <mergeCell ref="AW57:AX57"/>
    <mergeCell ref="AW58:AX58"/>
    <mergeCell ref="AW59:AX59"/>
    <mergeCell ref="AW60:AX60"/>
    <mergeCell ref="AW61:AX61"/>
    <mergeCell ref="AW62:AX62"/>
    <mergeCell ref="AW51:AX51"/>
    <mergeCell ref="AW52:AX52"/>
    <mergeCell ref="AW53:AX53"/>
    <mergeCell ref="AW54:AX54"/>
    <mergeCell ref="AW55:AX55"/>
    <mergeCell ref="AW56:AX56"/>
    <mergeCell ref="AW45:AX45"/>
    <mergeCell ref="AW46:AX46"/>
    <mergeCell ref="AW47:AX47"/>
    <mergeCell ref="AW48:AX48"/>
    <mergeCell ref="AW49:AX49"/>
    <mergeCell ref="AW50:AX50"/>
    <mergeCell ref="AW12:AX12"/>
    <mergeCell ref="AW22:AX22"/>
    <mergeCell ref="AW23:AX23"/>
    <mergeCell ref="AW24:AX24"/>
    <mergeCell ref="AW25:AX25"/>
    <mergeCell ref="AW26:AX26"/>
    <mergeCell ref="AW44:AX44"/>
    <mergeCell ref="AW33:AX33"/>
    <mergeCell ref="AW34:AX34"/>
    <mergeCell ref="AW35:AX35"/>
    <mergeCell ref="AW36:AX36"/>
    <mergeCell ref="AW37:AX37"/>
    <mergeCell ref="AW38:AX38"/>
    <mergeCell ref="AW19:AX19"/>
    <mergeCell ref="AW27:AX27"/>
    <mergeCell ref="AW28:AX28"/>
    <mergeCell ref="AW29:AX29"/>
    <mergeCell ref="AW30:AX30"/>
    <mergeCell ref="AW31:AX31"/>
    <mergeCell ref="AW32:AX32"/>
    <mergeCell ref="AW20:AX20"/>
    <mergeCell ref="AW21:AX21"/>
    <mergeCell ref="AY23:AZ23"/>
    <mergeCell ref="AY24:AZ24"/>
    <mergeCell ref="AY25:AZ25"/>
    <mergeCell ref="AY26:AZ26"/>
    <mergeCell ref="AW39:AX39"/>
    <mergeCell ref="AW40:AX40"/>
    <mergeCell ref="AW41:AX41"/>
    <mergeCell ref="AW42:AX42"/>
    <mergeCell ref="AW43:AX43"/>
    <mergeCell ref="AY41:AZ41"/>
    <mergeCell ref="AY42:AZ42"/>
    <mergeCell ref="AY43:AZ43"/>
    <mergeCell ref="AY27:AZ27"/>
    <mergeCell ref="AY28:AZ28"/>
    <mergeCell ref="AY17:AZ17"/>
    <mergeCell ref="AY18:AZ18"/>
    <mergeCell ref="AY35:AZ35"/>
    <mergeCell ref="AY36:AZ36"/>
    <mergeCell ref="AF1:BD1"/>
    <mergeCell ref="AF2:AJ2"/>
    <mergeCell ref="AF3:AJ3"/>
    <mergeCell ref="AF4:AJ4"/>
    <mergeCell ref="AF6:AI6"/>
    <mergeCell ref="AJ6:AM6"/>
    <mergeCell ref="AL2:AQ2"/>
    <mergeCell ref="AL3:AQ3"/>
    <mergeCell ref="AL4:AQ4"/>
    <mergeCell ref="AN6:AQ6"/>
    <mergeCell ref="P6:P7"/>
    <mergeCell ref="Q5:AQ5"/>
    <mergeCell ref="Q6:S6"/>
    <mergeCell ref="T6:W6"/>
    <mergeCell ref="X6:AA6"/>
    <mergeCell ref="AB6:AE6"/>
    <mergeCell ref="AZ4:BC4"/>
    <mergeCell ref="BA6:BD6"/>
    <mergeCell ref="AW7:AX7"/>
    <mergeCell ref="AR5:BP5"/>
    <mergeCell ref="AR6:AT6"/>
    <mergeCell ref="AS2:BC2"/>
    <mergeCell ref="AS3:BC3"/>
    <mergeCell ref="AS4:AW4"/>
    <mergeCell ref="AU6:AZ6"/>
    <mergeCell ref="BE6:BH6"/>
    <mergeCell ref="BI6:BL6"/>
    <mergeCell ref="BM6:BP6"/>
    <mergeCell ref="AX4:AY4"/>
    <mergeCell ref="AY7:AZ7"/>
    <mergeCell ref="A1:D3"/>
    <mergeCell ref="A4:B4"/>
    <mergeCell ref="A9:D9"/>
    <mergeCell ref="A181:D181"/>
    <mergeCell ref="C6:C7"/>
    <mergeCell ref="J606:N606"/>
    <mergeCell ref="K5:M5"/>
    <mergeCell ref="K6:K7"/>
    <mergeCell ref="L6:L7"/>
    <mergeCell ref="M6:M7"/>
    <mergeCell ref="N5:P5"/>
    <mergeCell ref="N6:N7"/>
    <mergeCell ref="AW13:AX13"/>
    <mergeCell ref="AW14:AX14"/>
    <mergeCell ref="AW15:AX15"/>
    <mergeCell ref="AW16:AX16"/>
    <mergeCell ref="AW17:AX17"/>
    <mergeCell ref="AW18:AX18"/>
    <mergeCell ref="E1:AA3"/>
    <mergeCell ref="E6:E7"/>
    <mergeCell ref="F6:F7"/>
    <mergeCell ref="G4:O4"/>
    <mergeCell ref="G6:G7"/>
    <mergeCell ref="H6:H7"/>
    <mergeCell ref="I6:I7"/>
    <mergeCell ref="J6:J7"/>
    <mergeCell ref="O6:O7"/>
    <mergeCell ref="P4:AA4"/>
    <mergeCell ref="E9:CE9"/>
    <mergeCell ref="E181:CE181"/>
    <mergeCell ref="AW10:AX10"/>
    <mergeCell ref="AW11:AX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F2649-C55E-40E9-8225-4DEF4E1D614B}">
  <dimension ref="A1:P428"/>
  <sheetViews>
    <sheetView showGridLines="0" topLeftCell="A421" workbookViewId="0">
      <selection activeCell="A425" sqref="A425:XFD429"/>
    </sheetView>
  </sheetViews>
  <sheetFormatPr defaultColWidth="8.85546875" defaultRowHeight="15" x14ac:dyDescent="0.25"/>
  <cols>
    <col min="1" max="1" width="4.85546875" style="24" customWidth="1"/>
    <col min="2" max="2" width="28.28515625" style="24" customWidth="1"/>
    <col min="3" max="3" width="13.5703125" style="24" customWidth="1"/>
    <col min="4" max="4" width="5.42578125" style="24" customWidth="1"/>
    <col min="5" max="5" width="5.28515625" style="24" customWidth="1"/>
    <col min="6" max="7" width="10.85546875" style="24" customWidth="1"/>
    <col min="8" max="8" width="10.7109375" style="24" customWidth="1"/>
    <col min="9" max="9" width="3.28515625" style="24" customWidth="1"/>
    <col min="10" max="10" width="3.140625" style="24" customWidth="1"/>
    <col min="11" max="13" width="3.28515625" style="24" customWidth="1"/>
    <col min="14" max="14" width="8.28515625" style="24" customWidth="1"/>
    <col min="15" max="15" width="19" style="24" customWidth="1"/>
    <col min="16" max="16" width="18.85546875" style="24" customWidth="1"/>
    <col min="17" max="16384" width="8.85546875" style="24"/>
  </cols>
  <sheetData>
    <row r="1" spans="1:16" ht="48" customHeight="1" x14ac:dyDescent="0.25">
      <c r="A1" s="185"/>
      <c r="B1" s="185"/>
      <c r="C1" s="185"/>
      <c r="D1" s="185"/>
      <c r="F1" s="204" t="s">
        <v>672</v>
      </c>
      <c r="G1" s="204"/>
      <c r="H1" s="204"/>
      <c r="I1" s="204"/>
      <c r="J1" s="204"/>
      <c r="K1" s="204"/>
      <c r="L1" s="204"/>
      <c r="M1" s="204"/>
      <c r="N1" s="204"/>
      <c r="O1" s="204"/>
      <c r="P1" s="204"/>
    </row>
    <row r="2" spans="1:16" ht="14.25" customHeight="1" x14ac:dyDescent="0.25">
      <c r="B2" s="205" t="s">
        <v>423</v>
      </c>
      <c r="C2" s="205"/>
      <c r="D2" s="205"/>
      <c r="F2" s="205" t="s">
        <v>555</v>
      </c>
      <c r="G2" s="205"/>
      <c r="H2" s="205"/>
      <c r="I2" s="205"/>
      <c r="J2" s="205"/>
      <c r="K2" s="205"/>
      <c r="L2" s="205"/>
      <c r="M2" s="205"/>
      <c r="N2" s="205"/>
      <c r="O2" s="25" t="s">
        <v>673</v>
      </c>
      <c r="P2" s="26">
        <v>45915</v>
      </c>
    </row>
    <row r="3" spans="1:16" ht="14.25" customHeight="1" x14ac:dyDescent="0.25">
      <c r="A3" s="206" t="s">
        <v>1</v>
      </c>
      <c r="B3" s="207" t="s">
        <v>3</v>
      </c>
      <c r="C3" s="207" t="s">
        <v>426</v>
      </c>
      <c r="D3" s="207" t="s">
        <v>427</v>
      </c>
      <c r="E3" s="207" t="s">
        <v>428</v>
      </c>
      <c r="F3" s="207" t="s">
        <v>674</v>
      </c>
      <c r="G3" s="207" t="s">
        <v>675</v>
      </c>
      <c r="H3" s="207" t="s">
        <v>676</v>
      </c>
      <c r="I3" s="208" t="s">
        <v>677</v>
      </c>
      <c r="J3" s="208"/>
      <c r="K3" s="208"/>
      <c r="L3" s="208"/>
      <c r="M3" s="208"/>
    </row>
    <row r="4" spans="1:16" ht="42.75" customHeight="1" x14ac:dyDescent="0.25">
      <c r="A4" s="206"/>
      <c r="B4" s="207"/>
      <c r="C4" s="207"/>
      <c r="D4" s="207"/>
      <c r="E4" s="207"/>
      <c r="F4" s="207"/>
      <c r="G4" s="207"/>
      <c r="H4" s="207"/>
      <c r="I4" s="130" t="s">
        <v>678</v>
      </c>
      <c r="J4" s="130" t="s">
        <v>679</v>
      </c>
      <c r="K4" s="130" t="s">
        <v>680</v>
      </c>
      <c r="L4" s="130" t="s">
        <v>681</v>
      </c>
      <c r="M4" s="130" t="s">
        <v>682</v>
      </c>
    </row>
    <row r="5" spans="1:16" ht="14.25" customHeight="1" x14ac:dyDescent="0.25">
      <c r="A5" s="216" t="s">
        <v>433</v>
      </c>
      <c r="B5" s="216"/>
      <c r="C5" s="209" t="s">
        <v>40</v>
      </c>
      <c r="D5" s="209"/>
      <c r="E5" s="209"/>
      <c r="F5" s="209"/>
      <c r="G5" s="209"/>
      <c r="H5" s="209"/>
      <c r="I5" s="209"/>
      <c r="J5" s="209"/>
      <c r="K5" s="209"/>
      <c r="L5" s="209"/>
      <c r="M5" s="209"/>
    </row>
    <row r="6" spans="1:16" ht="20.25" customHeight="1" x14ac:dyDescent="0.25">
      <c r="A6" s="131">
        <v>9</v>
      </c>
      <c r="B6" s="132" t="s">
        <v>36</v>
      </c>
      <c r="C6" s="132" t="s">
        <v>434</v>
      </c>
      <c r="D6" s="132" t="s">
        <v>39</v>
      </c>
      <c r="E6" s="132" t="s">
        <v>39</v>
      </c>
      <c r="F6" s="132" t="s">
        <v>435</v>
      </c>
      <c r="G6" s="132" t="s">
        <v>40</v>
      </c>
      <c r="H6" s="132" t="s">
        <v>40</v>
      </c>
      <c r="I6" s="27" t="s">
        <v>35</v>
      </c>
      <c r="J6" s="27" t="s">
        <v>35</v>
      </c>
      <c r="K6" s="27" t="s">
        <v>35</v>
      </c>
      <c r="L6" s="27" t="s">
        <v>35</v>
      </c>
      <c r="M6" s="28" t="s">
        <v>35</v>
      </c>
      <c r="N6" s="24" t="str">
        <f>_xlfn.XLOOKUP(A6,[24]Sheet1!A:A,[24]Sheet1!J:J)</f>
        <v>Financially unqualified with no findings on predetermined objectives or compliance with laws and regulations</v>
      </c>
    </row>
    <row r="7" spans="1:16" ht="21" customHeight="1" x14ac:dyDescent="0.25">
      <c r="A7" s="131">
        <v>7</v>
      </c>
      <c r="B7" s="132" t="s">
        <v>43</v>
      </c>
      <c r="C7" s="132" t="s">
        <v>434</v>
      </c>
      <c r="D7" s="132" t="s">
        <v>75</v>
      </c>
      <c r="E7" s="132" t="s">
        <v>75</v>
      </c>
      <c r="F7" s="132" t="s">
        <v>435</v>
      </c>
      <c r="G7" s="132" t="s">
        <v>40</v>
      </c>
      <c r="H7" s="132" t="s">
        <v>40</v>
      </c>
      <c r="I7" s="29" t="s">
        <v>180</v>
      </c>
      <c r="J7" s="29" t="s">
        <v>180</v>
      </c>
      <c r="K7" s="29" t="s">
        <v>180</v>
      </c>
      <c r="L7" s="30" t="s">
        <v>683</v>
      </c>
      <c r="M7" s="31" t="s">
        <v>683</v>
      </c>
      <c r="N7" s="24" t="str">
        <f>_xlfn.XLOOKUP(A7,[24]Sheet1!A:A,[24]Sheet1!J:J)</f>
        <v>Financially unqualified with findings</v>
      </c>
    </row>
    <row r="8" spans="1:16" ht="21" customHeight="1" x14ac:dyDescent="0.25">
      <c r="A8" s="131">
        <v>11</v>
      </c>
      <c r="B8" s="132" t="s">
        <v>43</v>
      </c>
      <c r="C8" s="132" t="s">
        <v>434</v>
      </c>
      <c r="D8" s="132" t="s">
        <v>44</v>
      </c>
      <c r="E8" s="132" t="s">
        <v>44</v>
      </c>
      <c r="F8" s="132" t="s">
        <v>435</v>
      </c>
      <c r="G8" s="132" t="s">
        <v>40</v>
      </c>
      <c r="H8" s="132" t="s">
        <v>40</v>
      </c>
      <c r="I8" s="27" t="s">
        <v>35</v>
      </c>
      <c r="J8" s="29" t="s">
        <v>180</v>
      </c>
      <c r="K8" s="27" t="s">
        <v>35</v>
      </c>
      <c r="L8" s="27" t="s">
        <v>35</v>
      </c>
      <c r="M8" s="32" t="s">
        <v>180</v>
      </c>
      <c r="N8" s="24" t="str">
        <f>_xlfn.XLOOKUP(A8,[24]Sheet1!A:A,[24]Sheet1!J:J)</f>
        <v>Financially unqualified with no findings on predetermined objectives or compliance with laws and regulations</v>
      </c>
    </row>
    <row r="9" spans="1:16" ht="21" customHeight="1" x14ac:dyDescent="0.25">
      <c r="A9" s="131">
        <v>8</v>
      </c>
      <c r="B9" s="132" t="s">
        <v>43</v>
      </c>
      <c r="C9" s="132" t="s">
        <v>434</v>
      </c>
      <c r="D9" s="132" t="s">
        <v>73</v>
      </c>
      <c r="E9" s="132" t="s">
        <v>73</v>
      </c>
      <c r="F9" s="132" t="s">
        <v>435</v>
      </c>
      <c r="G9" s="132" t="s">
        <v>40</v>
      </c>
      <c r="H9" s="132" t="s">
        <v>40</v>
      </c>
      <c r="I9" s="29" t="s">
        <v>180</v>
      </c>
      <c r="J9" s="29" t="s">
        <v>180</v>
      </c>
      <c r="K9" s="29" t="s">
        <v>180</v>
      </c>
      <c r="L9" s="29" t="s">
        <v>180</v>
      </c>
      <c r="M9" s="32" t="s">
        <v>180</v>
      </c>
      <c r="N9" s="24" t="str">
        <f>_xlfn.XLOOKUP(A9,[24]Sheet1!A:A,[24]Sheet1!J:J)</f>
        <v>Financially unqualified with findings</v>
      </c>
    </row>
    <row r="10" spans="1:16" ht="39" customHeight="1" x14ac:dyDescent="0.25">
      <c r="A10" s="131">
        <v>10</v>
      </c>
      <c r="B10" s="132" t="s">
        <v>43</v>
      </c>
      <c r="C10" s="132" t="s">
        <v>434</v>
      </c>
      <c r="D10" s="132" t="s">
        <v>47</v>
      </c>
      <c r="E10" s="132" t="s">
        <v>47</v>
      </c>
      <c r="F10" s="132" t="s">
        <v>437</v>
      </c>
      <c r="G10" s="132" t="s">
        <v>40</v>
      </c>
      <c r="H10" s="132" t="s">
        <v>40</v>
      </c>
      <c r="I10" s="29" t="s">
        <v>180</v>
      </c>
      <c r="J10" s="29" t="s">
        <v>180</v>
      </c>
      <c r="K10" s="29" t="s">
        <v>180</v>
      </c>
      <c r="L10" s="29" t="s">
        <v>180</v>
      </c>
      <c r="M10" s="31" t="s">
        <v>683</v>
      </c>
      <c r="N10" s="24" t="str">
        <f>_xlfn.XLOOKUP(A10,[24]Sheet1!A:A,[24]Sheet1!J:J)</f>
        <v>Financially unqualified with findings</v>
      </c>
    </row>
    <row r="11" spans="1:16" ht="21" customHeight="1" x14ac:dyDescent="0.25">
      <c r="A11" s="131">
        <v>486</v>
      </c>
      <c r="B11" s="132" t="s">
        <v>46</v>
      </c>
      <c r="C11" s="132" t="s">
        <v>434</v>
      </c>
      <c r="D11" s="132" t="s">
        <v>47</v>
      </c>
      <c r="E11" s="132" t="s">
        <v>47</v>
      </c>
      <c r="F11" s="132" t="s">
        <v>438</v>
      </c>
      <c r="G11" s="132" t="s">
        <v>40</v>
      </c>
      <c r="H11" s="132" t="s">
        <v>40</v>
      </c>
      <c r="I11" s="27" t="s">
        <v>35</v>
      </c>
      <c r="J11" s="27" t="s">
        <v>35</v>
      </c>
      <c r="K11" s="29" t="s">
        <v>180</v>
      </c>
      <c r="L11" s="29" t="s">
        <v>180</v>
      </c>
      <c r="M11" s="32" t="s">
        <v>180</v>
      </c>
      <c r="N11" s="24" t="str">
        <f>_xlfn.XLOOKUP(A11,[24]Sheet1!A:A,[24]Sheet1!J:J)</f>
        <v>Financially unqualified with no findings on predetermined objectives or compliance with laws and regulations</v>
      </c>
    </row>
    <row r="12" spans="1:16" ht="39.75" customHeight="1" x14ac:dyDescent="0.25">
      <c r="A12" s="131">
        <v>1407</v>
      </c>
      <c r="B12" s="132" t="s">
        <v>48</v>
      </c>
      <c r="C12" s="132" t="s">
        <v>439</v>
      </c>
      <c r="D12" s="132" t="s">
        <v>440</v>
      </c>
      <c r="E12" s="132" t="s">
        <v>396</v>
      </c>
      <c r="F12" s="132" t="s">
        <v>182</v>
      </c>
      <c r="G12" s="132" t="s">
        <v>441</v>
      </c>
      <c r="H12" s="132" t="s">
        <v>442</v>
      </c>
      <c r="I12" s="27" t="s">
        <v>35</v>
      </c>
      <c r="J12" s="27" t="s">
        <v>35</v>
      </c>
      <c r="K12" s="27" t="s">
        <v>35</v>
      </c>
      <c r="L12" s="27" t="s">
        <v>35</v>
      </c>
      <c r="M12" s="28" t="s">
        <v>35</v>
      </c>
      <c r="N12" s="24" t="str">
        <f>_xlfn.XLOOKUP(A12,[24]Sheet1!A:A,[24]Sheet1!J:J)</f>
        <v>Financially unqualified with no findings on predetermined objectives or compliance with laws and regulations</v>
      </c>
    </row>
    <row r="13" spans="1:16" ht="30" customHeight="1" x14ac:dyDescent="0.25">
      <c r="A13" s="131">
        <v>38</v>
      </c>
      <c r="B13" s="132" t="s">
        <v>50</v>
      </c>
      <c r="C13" s="132" t="s">
        <v>434</v>
      </c>
      <c r="D13" s="132" t="s">
        <v>39</v>
      </c>
      <c r="E13" s="132" t="s">
        <v>39</v>
      </c>
      <c r="F13" s="132" t="s">
        <v>182</v>
      </c>
      <c r="G13" s="132" t="s">
        <v>40</v>
      </c>
      <c r="H13" s="132" t="s">
        <v>40</v>
      </c>
      <c r="I13" s="27" t="s">
        <v>35</v>
      </c>
      <c r="J13" s="27" t="s">
        <v>35</v>
      </c>
      <c r="K13" s="27" t="s">
        <v>35</v>
      </c>
      <c r="L13" s="27" t="s">
        <v>35</v>
      </c>
      <c r="M13" s="28" t="s">
        <v>35</v>
      </c>
      <c r="N13" s="24" t="str">
        <f>_xlfn.XLOOKUP(A13,[24]Sheet1!A:A,[24]Sheet1!J:J)</f>
        <v>Financially unqualified with no findings on predetermined objectives or compliance with laws and regulations</v>
      </c>
    </row>
    <row r="14" spans="1:16" ht="29.25" customHeight="1" x14ac:dyDescent="0.25">
      <c r="A14" s="131">
        <v>39</v>
      </c>
      <c r="B14" s="132" t="s">
        <v>182</v>
      </c>
      <c r="C14" s="132" t="s">
        <v>434</v>
      </c>
      <c r="D14" s="132" t="s">
        <v>44</v>
      </c>
      <c r="E14" s="132" t="s">
        <v>44</v>
      </c>
      <c r="F14" s="132" t="s">
        <v>182</v>
      </c>
      <c r="G14" s="132" t="s">
        <v>40</v>
      </c>
      <c r="H14" s="132" t="s">
        <v>40</v>
      </c>
      <c r="I14" s="29" t="s">
        <v>180</v>
      </c>
      <c r="J14" s="29" t="s">
        <v>180</v>
      </c>
      <c r="K14" s="27" t="s">
        <v>35</v>
      </c>
      <c r="L14" s="29" t="s">
        <v>180</v>
      </c>
      <c r="M14" s="32" t="s">
        <v>180</v>
      </c>
      <c r="N14" s="24" t="str">
        <f>_xlfn.XLOOKUP(A14,[24]Sheet1!A:A,[24]Sheet1!J:J)</f>
        <v>Financially unqualified with findings</v>
      </c>
    </row>
    <row r="15" spans="1:16" ht="21" customHeight="1" x14ac:dyDescent="0.25">
      <c r="A15" s="131">
        <v>1012</v>
      </c>
      <c r="B15" s="132" t="s">
        <v>183</v>
      </c>
      <c r="C15" s="132" t="s">
        <v>434</v>
      </c>
      <c r="D15" s="132" t="s">
        <v>47</v>
      </c>
      <c r="E15" s="132" t="s">
        <v>47</v>
      </c>
      <c r="F15" s="132" t="s">
        <v>203</v>
      </c>
      <c r="G15" s="132" t="s">
        <v>40</v>
      </c>
      <c r="H15" s="132" t="s">
        <v>40</v>
      </c>
      <c r="I15" s="29" t="s">
        <v>180</v>
      </c>
      <c r="J15" s="29" t="s">
        <v>180</v>
      </c>
      <c r="K15" s="30" t="s">
        <v>683</v>
      </c>
      <c r="L15" s="30" t="s">
        <v>683</v>
      </c>
      <c r="M15" s="31" t="s">
        <v>683</v>
      </c>
      <c r="N15" s="24" t="str">
        <f>_xlfn.XLOOKUP(A15,[24]Sheet1!A:A,[24]Sheet1!J:J)</f>
        <v>Financially unqualified with findings</v>
      </c>
    </row>
    <row r="16" spans="1:16" ht="21" customHeight="1" x14ac:dyDescent="0.25">
      <c r="A16" s="131">
        <v>405</v>
      </c>
      <c r="B16" s="132" t="s">
        <v>312</v>
      </c>
      <c r="C16" s="132" t="s">
        <v>434</v>
      </c>
      <c r="D16" s="132" t="s">
        <v>75</v>
      </c>
      <c r="E16" s="132" t="s">
        <v>75</v>
      </c>
      <c r="F16" s="132" t="s">
        <v>203</v>
      </c>
      <c r="G16" s="132" t="s">
        <v>40</v>
      </c>
      <c r="H16" s="132" t="s">
        <v>40</v>
      </c>
      <c r="I16" s="30" t="s">
        <v>683</v>
      </c>
      <c r="J16" s="30" t="s">
        <v>683</v>
      </c>
      <c r="K16" s="29" t="s">
        <v>180</v>
      </c>
      <c r="L16" s="29" t="s">
        <v>180</v>
      </c>
      <c r="M16" s="32" t="s">
        <v>180</v>
      </c>
      <c r="N16" s="24" t="str">
        <f>_xlfn.XLOOKUP(A16,[24]Sheet1!A:A,[24]Sheet1!J:J)</f>
        <v>Qualified</v>
      </c>
    </row>
    <row r="17" spans="1:14" ht="30" customHeight="1" x14ac:dyDescent="0.25">
      <c r="A17" s="131">
        <v>443</v>
      </c>
      <c r="B17" s="132" t="s">
        <v>314</v>
      </c>
      <c r="C17" s="132" t="s">
        <v>434</v>
      </c>
      <c r="D17" s="132" t="s">
        <v>52</v>
      </c>
      <c r="E17" s="132" t="s">
        <v>52</v>
      </c>
      <c r="F17" s="132" t="s">
        <v>182</v>
      </c>
      <c r="G17" s="132" t="s">
        <v>40</v>
      </c>
      <c r="H17" s="132" t="s">
        <v>40</v>
      </c>
      <c r="I17" s="30" t="s">
        <v>683</v>
      </c>
      <c r="J17" s="30" t="s">
        <v>683</v>
      </c>
      <c r="K17" s="30" t="s">
        <v>683</v>
      </c>
      <c r="L17" s="30" t="s">
        <v>683</v>
      </c>
      <c r="M17" s="31" t="s">
        <v>683</v>
      </c>
      <c r="N17" s="24" t="str">
        <f>_xlfn.XLOOKUP(A17,[24]Sheet1!A:A,[24]Sheet1!J:J)</f>
        <v>Qualified</v>
      </c>
    </row>
    <row r="18" spans="1:14" ht="21" customHeight="1" x14ac:dyDescent="0.25">
      <c r="A18" s="131">
        <v>235</v>
      </c>
      <c r="B18" s="132" t="s">
        <v>51</v>
      </c>
      <c r="C18" s="132" t="s">
        <v>434</v>
      </c>
      <c r="D18" s="132" t="s">
        <v>44</v>
      </c>
      <c r="E18" s="132" t="s">
        <v>44</v>
      </c>
      <c r="F18" s="132" t="s">
        <v>443</v>
      </c>
      <c r="G18" s="132" t="s">
        <v>40</v>
      </c>
      <c r="H18" s="132" t="s">
        <v>40</v>
      </c>
      <c r="I18" s="29" t="s">
        <v>180</v>
      </c>
      <c r="J18" s="27" t="s">
        <v>35</v>
      </c>
      <c r="K18" s="27" t="s">
        <v>35</v>
      </c>
      <c r="L18" s="27" t="s">
        <v>35</v>
      </c>
      <c r="M18" s="28" t="s">
        <v>35</v>
      </c>
      <c r="N18" s="24" t="str">
        <f>_xlfn.XLOOKUP(A18,[24]Sheet1!A:A,[24]Sheet1!J:J)</f>
        <v>Financially unqualified with findings</v>
      </c>
    </row>
    <row r="19" spans="1:14" ht="21" customHeight="1" x14ac:dyDescent="0.25">
      <c r="A19" s="131">
        <v>1015</v>
      </c>
      <c r="B19" s="132" t="s">
        <v>79</v>
      </c>
      <c r="C19" s="132" t="s">
        <v>434</v>
      </c>
      <c r="D19" s="132" t="s">
        <v>75</v>
      </c>
      <c r="E19" s="132" t="s">
        <v>75</v>
      </c>
      <c r="F19" s="132" t="s">
        <v>443</v>
      </c>
      <c r="G19" s="132" t="s">
        <v>40</v>
      </c>
      <c r="H19" s="132" t="s">
        <v>40</v>
      </c>
      <c r="I19" s="29" t="s">
        <v>180</v>
      </c>
      <c r="J19" s="29" t="s">
        <v>180</v>
      </c>
      <c r="K19" s="29" t="s">
        <v>180</v>
      </c>
      <c r="L19" s="27" t="s">
        <v>35</v>
      </c>
      <c r="M19" s="32" t="s">
        <v>180</v>
      </c>
      <c r="N19" s="24" t="str">
        <f>_xlfn.XLOOKUP(A19,[24]Sheet1!A:A,[24]Sheet1!J:J)</f>
        <v>Financially unqualified with findings</v>
      </c>
    </row>
    <row r="20" spans="1:14" ht="21" customHeight="1" x14ac:dyDescent="0.25">
      <c r="A20" s="131">
        <v>1019</v>
      </c>
      <c r="B20" s="132" t="s">
        <v>51</v>
      </c>
      <c r="C20" s="132" t="s">
        <v>434</v>
      </c>
      <c r="D20" s="132" t="s">
        <v>52</v>
      </c>
      <c r="E20" s="132" t="s">
        <v>52</v>
      </c>
      <c r="F20" s="132" t="s">
        <v>443</v>
      </c>
      <c r="G20" s="132" t="s">
        <v>40</v>
      </c>
      <c r="H20" s="132" t="s">
        <v>40</v>
      </c>
      <c r="I20" s="27" t="s">
        <v>35</v>
      </c>
      <c r="J20" s="27" t="s">
        <v>35</v>
      </c>
      <c r="K20" s="27" t="s">
        <v>35</v>
      </c>
      <c r="L20" s="27" t="s">
        <v>35</v>
      </c>
      <c r="M20" s="28" t="s">
        <v>35</v>
      </c>
      <c r="N20" s="24" t="str">
        <f>_xlfn.XLOOKUP(A20,[24]Sheet1!A:A,[24]Sheet1!J:J)</f>
        <v>Financially unqualified with no findings on predetermined objectives or compliance with laws and regulations</v>
      </c>
    </row>
    <row r="21" spans="1:14" ht="20.25" customHeight="1" x14ac:dyDescent="0.25">
      <c r="A21" s="131">
        <v>1543</v>
      </c>
      <c r="B21" s="132" t="s">
        <v>79</v>
      </c>
      <c r="C21" s="132" t="s">
        <v>434</v>
      </c>
      <c r="D21" s="132" t="s">
        <v>47</v>
      </c>
      <c r="E21" s="132" t="s">
        <v>47</v>
      </c>
      <c r="F21" s="132" t="s">
        <v>443</v>
      </c>
      <c r="G21" s="132" t="s">
        <v>40</v>
      </c>
      <c r="H21" s="132" t="s">
        <v>40</v>
      </c>
      <c r="I21" s="29" t="s">
        <v>180</v>
      </c>
      <c r="J21" s="29" t="s">
        <v>180</v>
      </c>
      <c r="K21" s="29" t="s">
        <v>180</v>
      </c>
      <c r="L21" s="29" t="s">
        <v>180</v>
      </c>
      <c r="M21" s="32" t="s">
        <v>180</v>
      </c>
      <c r="N21" s="24" t="str">
        <f>_xlfn.XLOOKUP(A21,[24]Sheet1!A:A,[24]Sheet1!J:J)</f>
        <v>Financially unqualified with findings</v>
      </c>
    </row>
    <row r="22" spans="1:14" ht="21" customHeight="1" x14ac:dyDescent="0.25">
      <c r="A22" s="131">
        <v>233</v>
      </c>
      <c r="B22" s="132" t="s">
        <v>184</v>
      </c>
      <c r="C22" s="132" t="s">
        <v>434</v>
      </c>
      <c r="D22" s="132" t="s">
        <v>73</v>
      </c>
      <c r="E22" s="132" t="s">
        <v>73</v>
      </c>
      <c r="F22" s="132" t="s">
        <v>195</v>
      </c>
      <c r="G22" s="132" t="s">
        <v>40</v>
      </c>
      <c r="H22" s="132" t="s">
        <v>40</v>
      </c>
      <c r="I22" s="29" t="s">
        <v>180</v>
      </c>
      <c r="J22" s="29" t="s">
        <v>180</v>
      </c>
      <c r="K22" s="29" t="s">
        <v>180</v>
      </c>
      <c r="L22" s="29" t="s">
        <v>180</v>
      </c>
      <c r="M22" s="32" t="s">
        <v>180</v>
      </c>
      <c r="N22" s="24" t="str">
        <f>_xlfn.XLOOKUP(A22,[24]Sheet1!A:A,[24]Sheet1!J:J)</f>
        <v>Financially unqualified with findings</v>
      </c>
    </row>
    <row r="23" spans="1:14" ht="21" customHeight="1" x14ac:dyDescent="0.25">
      <c r="A23" s="131">
        <v>1014</v>
      </c>
      <c r="B23" s="132" t="s">
        <v>185</v>
      </c>
      <c r="C23" s="132" t="s">
        <v>434</v>
      </c>
      <c r="D23" s="132" t="s">
        <v>71</v>
      </c>
      <c r="E23" s="132" t="s">
        <v>71</v>
      </c>
      <c r="F23" s="132" t="s">
        <v>195</v>
      </c>
      <c r="G23" s="132" t="s">
        <v>40</v>
      </c>
      <c r="H23" s="132" t="s">
        <v>40</v>
      </c>
      <c r="I23" s="29" t="s">
        <v>180</v>
      </c>
      <c r="J23" s="29" t="s">
        <v>180</v>
      </c>
      <c r="K23" s="29" t="s">
        <v>180</v>
      </c>
      <c r="L23" s="29" t="s">
        <v>180</v>
      </c>
      <c r="M23" s="32" t="s">
        <v>180</v>
      </c>
      <c r="N23" s="24" t="str">
        <f>_xlfn.XLOOKUP(A23,[24]Sheet1!A:A,[24]Sheet1!J:J)</f>
        <v>Financially unqualified with findings</v>
      </c>
    </row>
    <row r="24" spans="1:14" ht="21" customHeight="1" x14ac:dyDescent="0.25">
      <c r="A24" s="131">
        <v>62</v>
      </c>
      <c r="B24" s="132" t="s">
        <v>53</v>
      </c>
      <c r="C24" s="132" t="s">
        <v>434</v>
      </c>
      <c r="D24" s="132" t="s">
        <v>39</v>
      </c>
      <c r="E24" s="132" t="s">
        <v>39</v>
      </c>
      <c r="F24" s="132" t="s">
        <v>438</v>
      </c>
      <c r="G24" s="132" t="s">
        <v>40</v>
      </c>
      <c r="H24" s="132" t="s">
        <v>40</v>
      </c>
      <c r="I24" s="27" t="s">
        <v>35</v>
      </c>
      <c r="J24" s="27" t="s">
        <v>35</v>
      </c>
      <c r="K24" s="27" t="s">
        <v>35</v>
      </c>
      <c r="L24" s="27" t="s">
        <v>35</v>
      </c>
      <c r="M24" s="28" t="s">
        <v>35</v>
      </c>
      <c r="N24" s="24" t="str">
        <f>_xlfn.XLOOKUP(A24,[24]Sheet1!A:A,[24]Sheet1!J:J)</f>
        <v>Financially unqualified with no findings on predetermined objectives or compliance with laws and regulations</v>
      </c>
    </row>
    <row r="25" spans="1:14" ht="21" customHeight="1" x14ac:dyDescent="0.25">
      <c r="A25" s="131">
        <v>20</v>
      </c>
      <c r="B25" s="132" t="s">
        <v>315</v>
      </c>
      <c r="C25" s="132" t="s">
        <v>434</v>
      </c>
      <c r="D25" s="132" t="s">
        <v>52</v>
      </c>
      <c r="E25" s="132" t="s">
        <v>52</v>
      </c>
      <c r="F25" s="132" t="s">
        <v>438</v>
      </c>
      <c r="G25" s="132" t="s">
        <v>40</v>
      </c>
      <c r="H25" s="132" t="s">
        <v>40</v>
      </c>
      <c r="I25" s="30" t="s">
        <v>683</v>
      </c>
      <c r="J25" s="29" t="s">
        <v>180</v>
      </c>
      <c r="K25" s="29" t="s">
        <v>180</v>
      </c>
      <c r="L25" s="29" t="s">
        <v>180</v>
      </c>
      <c r="M25" s="32" t="s">
        <v>180</v>
      </c>
      <c r="N25" s="24" t="str">
        <f>_xlfn.XLOOKUP(A25,[24]Sheet1!A:A,[24]Sheet1!J:J)</f>
        <v>Qualified</v>
      </c>
    </row>
    <row r="26" spans="1:14" ht="39" customHeight="1" x14ac:dyDescent="0.25">
      <c r="A26" s="131">
        <v>1558</v>
      </c>
      <c r="B26" s="132" t="s">
        <v>316</v>
      </c>
      <c r="C26" s="132" t="s">
        <v>434</v>
      </c>
      <c r="D26" s="132" t="s">
        <v>71</v>
      </c>
      <c r="E26" s="132" t="s">
        <v>71</v>
      </c>
      <c r="F26" s="132" t="s">
        <v>437</v>
      </c>
      <c r="G26" s="132" t="s">
        <v>40</v>
      </c>
      <c r="H26" s="132" t="s">
        <v>40</v>
      </c>
      <c r="I26" s="30" t="s">
        <v>683</v>
      </c>
      <c r="J26" s="30" t="s">
        <v>683</v>
      </c>
      <c r="K26" s="30" t="s">
        <v>683</v>
      </c>
      <c r="L26" s="30" t="s">
        <v>683</v>
      </c>
      <c r="M26" s="33" t="s">
        <v>684</v>
      </c>
      <c r="N26" s="24" t="str">
        <f>_xlfn.XLOOKUP(A26,[24]Sheet1!A:A,[24]Sheet1!J:J)</f>
        <v>Qualified</v>
      </c>
    </row>
    <row r="27" spans="1:14" ht="48.75" customHeight="1" x14ac:dyDescent="0.25">
      <c r="A27" s="131">
        <v>1555</v>
      </c>
      <c r="B27" s="132" t="s">
        <v>317</v>
      </c>
      <c r="C27" s="132" t="s">
        <v>439</v>
      </c>
      <c r="D27" s="132" t="s">
        <v>444</v>
      </c>
      <c r="E27" s="132" t="s">
        <v>396</v>
      </c>
      <c r="F27" s="132" t="s">
        <v>435</v>
      </c>
      <c r="G27" s="132" t="s">
        <v>445</v>
      </c>
      <c r="H27" s="132" t="s">
        <v>446</v>
      </c>
      <c r="I27" s="30" t="s">
        <v>683</v>
      </c>
      <c r="J27" s="29" t="s">
        <v>180</v>
      </c>
      <c r="K27" s="29" t="s">
        <v>180</v>
      </c>
      <c r="L27" s="30" t="s">
        <v>683</v>
      </c>
      <c r="M27" s="32" t="s">
        <v>180</v>
      </c>
      <c r="N27" s="24" t="str">
        <f>_xlfn.XLOOKUP(A27,[24]Sheet1!A:A,[24]Sheet1!J:J)</f>
        <v>Qualified</v>
      </c>
    </row>
    <row r="28" spans="1:14" ht="39" customHeight="1" x14ac:dyDescent="0.25">
      <c r="A28" s="131">
        <v>12</v>
      </c>
      <c r="B28" s="132" t="s">
        <v>318</v>
      </c>
      <c r="C28" s="132" t="s">
        <v>434</v>
      </c>
      <c r="D28" s="132" t="s">
        <v>52</v>
      </c>
      <c r="E28" s="132" t="s">
        <v>52</v>
      </c>
      <c r="F28" s="132" t="s">
        <v>437</v>
      </c>
      <c r="G28" s="132" t="s">
        <v>40</v>
      </c>
      <c r="H28" s="132" t="s">
        <v>40</v>
      </c>
      <c r="I28" s="30" t="s">
        <v>683</v>
      </c>
      <c r="J28" s="29" t="s">
        <v>180</v>
      </c>
      <c r="K28" s="27" t="s">
        <v>35</v>
      </c>
      <c r="L28" s="27" t="s">
        <v>35</v>
      </c>
      <c r="M28" s="28" t="s">
        <v>35</v>
      </c>
      <c r="N28" s="24" t="str">
        <f>_xlfn.XLOOKUP(A28,[24]Sheet1!A:A,[24]Sheet1!J:J)</f>
        <v>Qualified</v>
      </c>
    </row>
    <row r="29" spans="1:14" ht="48.75" customHeight="1" x14ac:dyDescent="0.25">
      <c r="A29" s="131">
        <v>1206</v>
      </c>
      <c r="B29" s="132" t="s">
        <v>186</v>
      </c>
      <c r="C29" s="132" t="s">
        <v>439</v>
      </c>
      <c r="D29" s="132" t="s">
        <v>444</v>
      </c>
      <c r="E29" s="132" t="s">
        <v>396</v>
      </c>
      <c r="F29" s="132" t="s">
        <v>205</v>
      </c>
      <c r="G29" s="132" t="s">
        <v>447</v>
      </c>
      <c r="H29" s="132" t="s">
        <v>448</v>
      </c>
      <c r="I29" s="29" t="s">
        <v>180</v>
      </c>
      <c r="J29" s="29" t="s">
        <v>180</v>
      </c>
      <c r="K29" s="29" t="s">
        <v>180</v>
      </c>
      <c r="L29" s="29" t="s">
        <v>180</v>
      </c>
      <c r="M29" s="32" t="s">
        <v>180</v>
      </c>
      <c r="N29" s="24" t="str">
        <f>_xlfn.XLOOKUP(A29,[24]Sheet1!A:A,[24]Sheet1!J:J)</f>
        <v>Financially unqualified with findings</v>
      </c>
    </row>
    <row r="30" spans="1:14" ht="48" customHeight="1" x14ac:dyDescent="0.25">
      <c r="A30" s="131">
        <v>1551</v>
      </c>
      <c r="B30" s="132" t="s">
        <v>54</v>
      </c>
      <c r="C30" s="132" t="s">
        <v>439</v>
      </c>
      <c r="D30" s="132" t="s">
        <v>440</v>
      </c>
      <c r="E30" s="132" t="s">
        <v>396</v>
      </c>
      <c r="F30" s="132" t="s">
        <v>40</v>
      </c>
      <c r="G30" s="132" t="s">
        <v>449</v>
      </c>
      <c r="H30" s="132" t="s">
        <v>446</v>
      </c>
      <c r="I30" s="27" t="s">
        <v>35</v>
      </c>
      <c r="J30" s="27" t="s">
        <v>35</v>
      </c>
      <c r="K30" s="29" t="s">
        <v>180</v>
      </c>
      <c r="L30" s="29" t="s">
        <v>180</v>
      </c>
      <c r="M30" s="32" t="s">
        <v>180</v>
      </c>
      <c r="N30" s="24" t="str">
        <f>_xlfn.XLOOKUP(A30,[24]Sheet1!A:A,[24]Sheet1!J:J)</f>
        <v>Financially unqualified with no findings on predetermined objectives or compliance with laws and regulations</v>
      </c>
    </row>
    <row r="31" spans="1:14" ht="30" customHeight="1" x14ac:dyDescent="0.25">
      <c r="A31" s="131">
        <v>444</v>
      </c>
      <c r="B31" s="132" t="s">
        <v>187</v>
      </c>
      <c r="C31" s="132" t="s">
        <v>434</v>
      </c>
      <c r="D31" s="132" t="s">
        <v>56</v>
      </c>
      <c r="E31" s="132" t="s">
        <v>56</v>
      </c>
      <c r="F31" s="132" t="s">
        <v>182</v>
      </c>
      <c r="G31" s="132" t="s">
        <v>40</v>
      </c>
      <c r="H31" s="132" t="s">
        <v>40</v>
      </c>
      <c r="I31" s="29" t="s">
        <v>180</v>
      </c>
      <c r="J31" s="27" t="s">
        <v>35</v>
      </c>
      <c r="K31" s="27" t="s">
        <v>35</v>
      </c>
      <c r="L31" s="27" t="s">
        <v>35</v>
      </c>
      <c r="M31" s="28" t="s">
        <v>35</v>
      </c>
      <c r="N31" s="24" t="str">
        <f>_xlfn.XLOOKUP(A31,[24]Sheet1!A:A,[24]Sheet1!J:J)</f>
        <v>Financially unqualified with findings</v>
      </c>
    </row>
    <row r="32" spans="1:14" ht="48" customHeight="1" x14ac:dyDescent="0.25">
      <c r="A32" s="131">
        <v>1008</v>
      </c>
      <c r="B32" s="132" t="s">
        <v>188</v>
      </c>
      <c r="C32" s="132" t="s">
        <v>439</v>
      </c>
      <c r="D32" s="132" t="s">
        <v>450</v>
      </c>
      <c r="E32" s="132" t="s">
        <v>396</v>
      </c>
      <c r="F32" s="132" t="s">
        <v>443</v>
      </c>
      <c r="G32" s="132" t="s">
        <v>79</v>
      </c>
      <c r="H32" s="132" t="s">
        <v>451</v>
      </c>
      <c r="I32" s="29" t="s">
        <v>180</v>
      </c>
      <c r="J32" s="29" t="s">
        <v>180</v>
      </c>
      <c r="K32" s="30" t="s">
        <v>683</v>
      </c>
      <c r="L32" s="30" t="s">
        <v>683</v>
      </c>
      <c r="M32" s="31" t="s">
        <v>683</v>
      </c>
      <c r="N32" s="24" t="str">
        <f>_xlfn.XLOOKUP(A32,[24]Sheet1!A:A,[24]Sheet1!J:J)</f>
        <v>Financially unqualified with findings</v>
      </c>
    </row>
    <row r="33" spans="1:14" ht="21" customHeight="1" x14ac:dyDescent="0.25">
      <c r="A33" s="131">
        <v>230</v>
      </c>
      <c r="B33" s="132" t="s">
        <v>55</v>
      </c>
      <c r="C33" s="132" t="s">
        <v>434</v>
      </c>
      <c r="D33" s="132" t="s">
        <v>56</v>
      </c>
      <c r="E33" s="132" t="s">
        <v>56</v>
      </c>
      <c r="F33" s="132" t="s">
        <v>443</v>
      </c>
      <c r="G33" s="132" t="s">
        <v>40</v>
      </c>
      <c r="H33" s="132" t="s">
        <v>40</v>
      </c>
      <c r="I33" s="27" t="s">
        <v>35</v>
      </c>
      <c r="J33" s="27" t="s">
        <v>35</v>
      </c>
      <c r="K33" s="27" t="s">
        <v>35</v>
      </c>
      <c r="L33" s="27" t="s">
        <v>35</v>
      </c>
      <c r="M33" s="28" t="s">
        <v>35</v>
      </c>
      <c r="N33" s="24" t="str">
        <f>_xlfn.XLOOKUP(A33,[24]Sheet1!A:A,[24]Sheet1!J:J)</f>
        <v>Financially unqualified with no findings on predetermined objectives or compliance with laws and regulations</v>
      </c>
    </row>
    <row r="34" spans="1:14" ht="39.75" customHeight="1" x14ac:dyDescent="0.25">
      <c r="A34" s="131">
        <v>68</v>
      </c>
      <c r="B34" s="132" t="s">
        <v>189</v>
      </c>
      <c r="C34" s="132" t="s">
        <v>439</v>
      </c>
      <c r="D34" s="132" t="s">
        <v>452</v>
      </c>
      <c r="E34" s="132" t="s">
        <v>396</v>
      </c>
      <c r="F34" s="132" t="s">
        <v>40</v>
      </c>
      <c r="G34" s="132" t="s">
        <v>453</v>
      </c>
      <c r="H34" s="132" t="s">
        <v>442</v>
      </c>
      <c r="I34" s="29" t="s">
        <v>180</v>
      </c>
      <c r="J34" s="29" t="s">
        <v>180</v>
      </c>
      <c r="K34" s="29" t="s">
        <v>180</v>
      </c>
      <c r="L34" s="29" t="s">
        <v>180</v>
      </c>
      <c r="M34" s="32" t="s">
        <v>180</v>
      </c>
      <c r="N34" s="24" t="str">
        <f>_xlfn.XLOOKUP(A34,[24]Sheet1!A:A,[24]Sheet1!J:J)</f>
        <v>Financially unqualified with findings</v>
      </c>
    </row>
    <row r="35" spans="1:14" ht="39" customHeight="1" x14ac:dyDescent="0.25">
      <c r="A35" s="131">
        <v>69</v>
      </c>
      <c r="B35" s="132" t="s">
        <v>319</v>
      </c>
      <c r="C35" s="132" t="s">
        <v>439</v>
      </c>
      <c r="D35" s="132" t="s">
        <v>452</v>
      </c>
      <c r="E35" s="132" t="s">
        <v>396</v>
      </c>
      <c r="F35" s="132" t="s">
        <v>40</v>
      </c>
      <c r="G35" s="132" t="s">
        <v>454</v>
      </c>
      <c r="H35" s="132" t="s">
        <v>442</v>
      </c>
      <c r="I35" s="30" t="s">
        <v>683</v>
      </c>
      <c r="J35" s="30" t="s">
        <v>683</v>
      </c>
      <c r="K35" s="30" t="s">
        <v>683</v>
      </c>
      <c r="L35" s="30" t="s">
        <v>683</v>
      </c>
      <c r="M35" s="31" t="s">
        <v>683</v>
      </c>
      <c r="N35" s="24" t="str">
        <f>_xlfn.XLOOKUP(A35,[24]Sheet1!A:A,[24]Sheet1!J:J)</f>
        <v>Qualified</v>
      </c>
    </row>
    <row r="36" spans="1:14" ht="39.75" customHeight="1" x14ac:dyDescent="0.25">
      <c r="A36" s="131">
        <v>104</v>
      </c>
      <c r="B36" s="132" t="s">
        <v>57</v>
      </c>
      <c r="C36" s="132" t="s">
        <v>434</v>
      </c>
      <c r="D36" s="132" t="s">
        <v>56</v>
      </c>
      <c r="E36" s="132" t="s">
        <v>56</v>
      </c>
      <c r="F36" s="132" t="s">
        <v>455</v>
      </c>
      <c r="G36" s="132" t="s">
        <v>40</v>
      </c>
      <c r="H36" s="132" t="s">
        <v>40</v>
      </c>
      <c r="I36" s="27" t="s">
        <v>35</v>
      </c>
      <c r="J36" s="27" t="s">
        <v>35</v>
      </c>
      <c r="K36" s="27" t="s">
        <v>35</v>
      </c>
      <c r="L36" s="27" t="s">
        <v>35</v>
      </c>
      <c r="M36" s="32" t="s">
        <v>180</v>
      </c>
      <c r="N36" s="24" t="str">
        <f>_xlfn.XLOOKUP(A36,[24]Sheet1!A:A,[24]Sheet1!J:J)</f>
        <v>Financially unqualified with no findings on predetermined objectives or compliance with laws and regulations</v>
      </c>
    </row>
    <row r="37" spans="1:14" ht="48" customHeight="1" x14ac:dyDescent="0.25">
      <c r="A37" s="131">
        <v>1225</v>
      </c>
      <c r="B37" s="132" t="s">
        <v>190</v>
      </c>
      <c r="C37" s="132" t="s">
        <v>439</v>
      </c>
      <c r="D37" s="132" t="s">
        <v>440</v>
      </c>
      <c r="E37" s="132" t="s">
        <v>396</v>
      </c>
      <c r="F37" s="132" t="s">
        <v>456</v>
      </c>
      <c r="G37" s="132" t="s">
        <v>457</v>
      </c>
      <c r="H37" s="132" t="s">
        <v>446</v>
      </c>
      <c r="I37" s="29" t="s">
        <v>180</v>
      </c>
      <c r="J37" s="29" t="s">
        <v>180</v>
      </c>
      <c r="K37" s="29" t="s">
        <v>180</v>
      </c>
      <c r="L37" s="30" t="s">
        <v>683</v>
      </c>
      <c r="M37" s="31" t="s">
        <v>683</v>
      </c>
      <c r="N37" s="24" t="str">
        <f>_xlfn.XLOOKUP(A37,[24]Sheet1!A:A,[24]Sheet1!J:J)</f>
        <v>Financially unqualified with findings</v>
      </c>
    </row>
    <row r="38" spans="1:14" ht="48" customHeight="1" x14ac:dyDescent="0.25">
      <c r="A38" s="131">
        <v>73</v>
      </c>
      <c r="B38" s="132" t="s">
        <v>191</v>
      </c>
      <c r="C38" s="132" t="s">
        <v>439</v>
      </c>
      <c r="D38" s="132" t="s">
        <v>440</v>
      </c>
      <c r="E38" s="132" t="s">
        <v>396</v>
      </c>
      <c r="F38" s="132" t="s">
        <v>192</v>
      </c>
      <c r="G38" s="132" t="s">
        <v>192</v>
      </c>
      <c r="H38" s="132" t="s">
        <v>448</v>
      </c>
      <c r="I38" s="29" t="s">
        <v>180</v>
      </c>
      <c r="J38" s="29" t="s">
        <v>180</v>
      </c>
      <c r="K38" s="29" t="s">
        <v>180</v>
      </c>
      <c r="L38" s="30" t="s">
        <v>683</v>
      </c>
      <c r="M38" s="32" t="s">
        <v>180</v>
      </c>
      <c r="N38" s="24" t="str">
        <f>_xlfn.XLOOKUP(A38,[24]Sheet1!A:A,[24]Sheet1!J:J)</f>
        <v>Financially unqualified with findings</v>
      </c>
    </row>
    <row r="39" spans="1:14" ht="21" customHeight="1" x14ac:dyDescent="0.25">
      <c r="A39" s="131">
        <v>175</v>
      </c>
      <c r="B39" s="132" t="s">
        <v>192</v>
      </c>
      <c r="C39" s="132" t="s">
        <v>434</v>
      </c>
      <c r="D39" s="132" t="s">
        <v>56</v>
      </c>
      <c r="E39" s="132" t="s">
        <v>56</v>
      </c>
      <c r="F39" s="132" t="s">
        <v>192</v>
      </c>
      <c r="G39" s="132" t="s">
        <v>40</v>
      </c>
      <c r="H39" s="132" t="s">
        <v>40</v>
      </c>
      <c r="I39" s="29" t="s">
        <v>180</v>
      </c>
      <c r="J39" s="30" t="s">
        <v>683</v>
      </c>
      <c r="K39" s="30" t="s">
        <v>683</v>
      </c>
      <c r="L39" s="30" t="s">
        <v>683</v>
      </c>
      <c r="M39" s="31" t="s">
        <v>683</v>
      </c>
      <c r="N39" s="24" t="str">
        <f>_xlfn.XLOOKUP(A39,[24]Sheet1!A:A,[24]Sheet1!J:J)</f>
        <v>Financially unqualified with findings</v>
      </c>
    </row>
    <row r="40" spans="1:14" ht="48.75" customHeight="1" x14ac:dyDescent="0.25">
      <c r="A40" s="131">
        <v>1207</v>
      </c>
      <c r="B40" s="132" t="s">
        <v>193</v>
      </c>
      <c r="C40" s="132" t="s">
        <v>439</v>
      </c>
      <c r="D40" s="132" t="s">
        <v>444</v>
      </c>
      <c r="E40" s="132" t="s">
        <v>396</v>
      </c>
      <c r="F40" s="132" t="s">
        <v>40</v>
      </c>
      <c r="G40" s="132" t="s">
        <v>458</v>
      </c>
      <c r="H40" s="132" t="s">
        <v>448</v>
      </c>
      <c r="I40" s="29" t="s">
        <v>180</v>
      </c>
      <c r="J40" s="29" t="s">
        <v>180</v>
      </c>
      <c r="K40" s="29" t="s">
        <v>180</v>
      </c>
      <c r="L40" s="29" t="s">
        <v>180</v>
      </c>
      <c r="M40" s="32" t="s">
        <v>180</v>
      </c>
      <c r="N40" s="24" t="str">
        <f>_xlfn.XLOOKUP(A40,[24]Sheet1!A:A,[24]Sheet1!J:J)</f>
        <v>Financially unqualified with findings</v>
      </c>
    </row>
    <row r="41" spans="1:14" ht="39" customHeight="1" x14ac:dyDescent="0.25">
      <c r="A41" s="131">
        <v>74</v>
      </c>
      <c r="B41" s="132" t="s">
        <v>320</v>
      </c>
      <c r="C41" s="132" t="s">
        <v>439</v>
      </c>
      <c r="D41" s="132" t="s">
        <v>459</v>
      </c>
      <c r="E41" s="132" t="s">
        <v>396</v>
      </c>
      <c r="F41" s="132" t="s">
        <v>40</v>
      </c>
      <c r="G41" s="132" t="s">
        <v>460</v>
      </c>
      <c r="H41" s="132" t="s">
        <v>442</v>
      </c>
      <c r="I41" s="30" t="s">
        <v>683</v>
      </c>
      <c r="J41" s="30" t="s">
        <v>683</v>
      </c>
      <c r="K41" s="29" t="s">
        <v>180</v>
      </c>
      <c r="L41" s="29" t="s">
        <v>180</v>
      </c>
      <c r="M41" s="32" t="s">
        <v>180</v>
      </c>
      <c r="N41" s="24" t="str">
        <f>_xlfn.XLOOKUP(A41,[24]Sheet1!A:A,[24]Sheet1!J:J)</f>
        <v>Qualified</v>
      </c>
    </row>
    <row r="42" spans="1:14" ht="48.75" customHeight="1" x14ac:dyDescent="0.25">
      <c r="A42" s="131">
        <v>1007</v>
      </c>
      <c r="B42" s="132" t="s">
        <v>194</v>
      </c>
      <c r="C42" s="132" t="s">
        <v>439</v>
      </c>
      <c r="D42" s="132" t="s">
        <v>461</v>
      </c>
      <c r="E42" s="132" t="s">
        <v>396</v>
      </c>
      <c r="F42" s="132" t="s">
        <v>195</v>
      </c>
      <c r="G42" s="132" t="s">
        <v>195</v>
      </c>
      <c r="H42" s="132" t="s">
        <v>448</v>
      </c>
      <c r="I42" s="29" t="s">
        <v>180</v>
      </c>
      <c r="J42" s="29" t="s">
        <v>180</v>
      </c>
      <c r="K42" s="29" t="s">
        <v>180</v>
      </c>
      <c r="L42" s="29" t="s">
        <v>180</v>
      </c>
      <c r="M42" s="32" t="s">
        <v>180</v>
      </c>
      <c r="N42" s="24" t="str">
        <f>_xlfn.XLOOKUP(A42,[24]Sheet1!A:A,[24]Sheet1!J:J)</f>
        <v>Financially unqualified with findings</v>
      </c>
    </row>
    <row r="43" spans="1:14" ht="21" customHeight="1" x14ac:dyDescent="0.25">
      <c r="A43" s="131">
        <v>187</v>
      </c>
      <c r="B43" s="132" t="s">
        <v>195</v>
      </c>
      <c r="C43" s="132" t="s">
        <v>434</v>
      </c>
      <c r="D43" s="132" t="s">
        <v>56</v>
      </c>
      <c r="E43" s="132" t="s">
        <v>56</v>
      </c>
      <c r="F43" s="132" t="s">
        <v>195</v>
      </c>
      <c r="G43" s="132" t="s">
        <v>40</v>
      </c>
      <c r="H43" s="132" t="s">
        <v>40</v>
      </c>
      <c r="I43" s="29" t="s">
        <v>180</v>
      </c>
      <c r="J43" s="29" t="s">
        <v>180</v>
      </c>
      <c r="K43" s="29" t="s">
        <v>180</v>
      </c>
      <c r="L43" s="29" t="s">
        <v>180</v>
      </c>
      <c r="M43" s="32" t="s">
        <v>180</v>
      </c>
      <c r="N43" s="24" t="str">
        <f>_xlfn.XLOOKUP(A43,[24]Sheet1!A:A,[24]Sheet1!J:J)</f>
        <v>Financially unqualified with findings</v>
      </c>
    </row>
    <row r="44" spans="1:14" ht="39" customHeight="1" x14ac:dyDescent="0.25">
      <c r="A44" s="131">
        <v>1017</v>
      </c>
      <c r="B44" s="132" t="s">
        <v>406</v>
      </c>
      <c r="C44" s="132" t="s">
        <v>439</v>
      </c>
      <c r="D44" s="132" t="s">
        <v>450</v>
      </c>
      <c r="E44" s="132" t="s">
        <v>396</v>
      </c>
      <c r="F44" s="132" t="s">
        <v>462</v>
      </c>
      <c r="G44" s="132" t="s">
        <v>463</v>
      </c>
      <c r="H44" s="132" t="s">
        <v>464</v>
      </c>
      <c r="I44" s="34" t="s">
        <v>685</v>
      </c>
      <c r="J44" s="29" t="s">
        <v>180</v>
      </c>
      <c r="K44" s="29" t="s">
        <v>180</v>
      </c>
      <c r="L44" s="29" t="s">
        <v>180</v>
      </c>
      <c r="M44" s="31" t="s">
        <v>683</v>
      </c>
      <c r="N44" s="24" t="str">
        <f>_xlfn.XLOOKUP(A44,[24]Sheet1!A:A,[24]Sheet1!J:J)</f>
        <v>Audit not finalised at legislated date</v>
      </c>
    </row>
    <row r="45" spans="1:14" ht="39" customHeight="1" x14ac:dyDescent="0.25">
      <c r="A45" s="131">
        <v>76</v>
      </c>
      <c r="B45" s="132" t="s">
        <v>196</v>
      </c>
      <c r="C45" s="132" t="s">
        <v>439</v>
      </c>
      <c r="D45" s="132" t="s">
        <v>461</v>
      </c>
      <c r="E45" s="132" t="s">
        <v>396</v>
      </c>
      <c r="F45" s="132" t="s">
        <v>40</v>
      </c>
      <c r="G45" s="132" t="s">
        <v>465</v>
      </c>
      <c r="H45" s="132" t="s">
        <v>442</v>
      </c>
      <c r="I45" s="29" t="s">
        <v>180</v>
      </c>
      <c r="J45" s="29" t="s">
        <v>180</v>
      </c>
      <c r="K45" s="29" t="s">
        <v>180</v>
      </c>
      <c r="L45" s="30" t="s">
        <v>683</v>
      </c>
      <c r="M45" s="31" t="s">
        <v>683</v>
      </c>
      <c r="N45" s="24" t="str">
        <f>_xlfn.XLOOKUP(A45,[24]Sheet1!A:A,[24]Sheet1!J:J)</f>
        <v>Financially unqualified with findings</v>
      </c>
    </row>
    <row r="46" spans="1:14" ht="48.75" customHeight="1" x14ac:dyDescent="0.25">
      <c r="A46" s="131">
        <v>77</v>
      </c>
      <c r="B46" s="132" t="s">
        <v>321</v>
      </c>
      <c r="C46" s="132" t="s">
        <v>439</v>
      </c>
      <c r="D46" s="132" t="s">
        <v>444</v>
      </c>
      <c r="E46" s="132" t="s">
        <v>396</v>
      </c>
      <c r="F46" s="132" t="s">
        <v>80</v>
      </c>
      <c r="G46" s="132" t="s">
        <v>466</v>
      </c>
      <c r="H46" s="132" t="s">
        <v>448</v>
      </c>
      <c r="I46" s="30" t="s">
        <v>683</v>
      </c>
      <c r="J46" s="29" t="s">
        <v>180</v>
      </c>
      <c r="K46" s="29" t="s">
        <v>180</v>
      </c>
      <c r="L46" s="29" t="s">
        <v>180</v>
      </c>
      <c r="M46" s="32" t="s">
        <v>180</v>
      </c>
      <c r="N46" s="24" t="str">
        <f>_xlfn.XLOOKUP(A46,[24]Sheet1!A:A,[24]Sheet1!J:J)</f>
        <v>Qualified</v>
      </c>
    </row>
    <row r="47" spans="1:14" ht="39" customHeight="1" x14ac:dyDescent="0.25">
      <c r="A47" s="131">
        <v>1372</v>
      </c>
      <c r="B47" s="132" t="s">
        <v>197</v>
      </c>
      <c r="C47" s="132" t="s">
        <v>439</v>
      </c>
      <c r="D47" s="132" t="s">
        <v>452</v>
      </c>
      <c r="E47" s="132" t="s">
        <v>396</v>
      </c>
      <c r="F47" s="132" t="s">
        <v>40</v>
      </c>
      <c r="G47" s="132" t="s">
        <v>454</v>
      </c>
      <c r="H47" s="132" t="s">
        <v>442</v>
      </c>
      <c r="I47" s="29" t="s">
        <v>180</v>
      </c>
      <c r="J47" s="30" t="s">
        <v>683</v>
      </c>
      <c r="K47" s="30" t="s">
        <v>683</v>
      </c>
      <c r="L47" s="29" t="s">
        <v>180</v>
      </c>
      <c r="M47" s="32" t="s">
        <v>180</v>
      </c>
      <c r="N47" s="24" t="str">
        <f>_xlfn.XLOOKUP(A47,[24]Sheet1!A:A,[24]Sheet1!J:J)</f>
        <v>Financially unqualified with findings</v>
      </c>
    </row>
    <row r="48" spans="1:14" ht="48.75" customHeight="1" x14ac:dyDescent="0.25">
      <c r="A48" s="131">
        <v>1550</v>
      </c>
      <c r="B48" s="132" t="s">
        <v>198</v>
      </c>
      <c r="C48" s="132" t="s">
        <v>439</v>
      </c>
      <c r="D48" s="132" t="s">
        <v>459</v>
      </c>
      <c r="E48" s="132" t="s">
        <v>396</v>
      </c>
      <c r="F48" s="132" t="s">
        <v>467</v>
      </c>
      <c r="G48" s="132" t="s">
        <v>468</v>
      </c>
      <c r="H48" s="132" t="s">
        <v>446</v>
      </c>
      <c r="I48" s="29" t="s">
        <v>180</v>
      </c>
      <c r="J48" s="29" t="s">
        <v>180</v>
      </c>
      <c r="K48" s="29" t="s">
        <v>180</v>
      </c>
      <c r="L48" s="29" t="s">
        <v>180</v>
      </c>
      <c r="M48" s="32" t="s">
        <v>180</v>
      </c>
      <c r="N48" s="24" t="str">
        <f>_xlfn.XLOOKUP(A48,[24]Sheet1!A:A,[24]Sheet1!J:J)</f>
        <v>Financially unqualified with findings</v>
      </c>
    </row>
    <row r="49" spans="1:14" ht="48" customHeight="1" x14ac:dyDescent="0.25">
      <c r="A49" s="131">
        <v>1239</v>
      </c>
      <c r="B49" s="132" t="s">
        <v>199</v>
      </c>
      <c r="C49" s="132" t="s">
        <v>439</v>
      </c>
      <c r="D49" s="132" t="s">
        <v>450</v>
      </c>
      <c r="E49" s="132" t="s">
        <v>396</v>
      </c>
      <c r="F49" s="132" t="s">
        <v>469</v>
      </c>
      <c r="G49" s="132" t="s">
        <v>94</v>
      </c>
      <c r="H49" s="132" t="s">
        <v>451</v>
      </c>
      <c r="I49" s="29" t="s">
        <v>180</v>
      </c>
      <c r="J49" s="29" t="s">
        <v>180</v>
      </c>
      <c r="K49" s="27" t="s">
        <v>35</v>
      </c>
      <c r="L49" s="27" t="s">
        <v>35</v>
      </c>
      <c r="M49" s="28" t="s">
        <v>35</v>
      </c>
      <c r="N49" s="24" t="str">
        <f>_xlfn.XLOOKUP(A49,[24]Sheet1!A:A,[24]Sheet1!J:J)</f>
        <v>Financially unqualified with findings</v>
      </c>
    </row>
    <row r="50" spans="1:14" ht="39.75" customHeight="1" x14ac:dyDescent="0.25">
      <c r="A50" s="131">
        <v>84</v>
      </c>
      <c r="B50" s="132" t="s">
        <v>200</v>
      </c>
      <c r="C50" s="132" t="s">
        <v>439</v>
      </c>
      <c r="D50" s="132" t="s">
        <v>440</v>
      </c>
      <c r="E50" s="132" t="s">
        <v>396</v>
      </c>
      <c r="F50" s="132" t="s">
        <v>182</v>
      </c>
      <c r="G50" s="132" t="s">
        <v>441</v>
      </c>
      <c r="H50" s="132" t="s">
        <v>442</v>
      </c>
      <c r="I50" s="29" t="s">
        <v>180</v>
      </c>
      <c r="J50" s="29" t="s">
        <v>180</v>
      </c>
      <c r="K50" s="29" t="s">
        <v>180</v>
      </c>
      <c r="L50" s="29" t="s">
        <v>180</v>
      </c>
      <c r="M50" s="32" t="s">
        <v>180</v>
      </c>
      <c r="N50" s="24" t="str">
        <f>_xlfn.XLOOKUP(A50,[24]Sheet1!A:A,[24]Sheet1!J:J)</f>
        <v>Financially unqualified with findings</v>
      </c>
    </row>
    <row r="51" spans="1:14" ht="48" customHeight="1" x14ac:dyDescent="0.25">
      <c r="A51" s="131">
        <v>81</v>
      </c>
      <c r="B51" s="132" t="s">
        <v>322</v>
      </c>
      <c r="C51" s="132" t="s">
        <v>439</v>
      </c>
      <c r="D51" s="132" t="s">
        <v>459</v>
      </c>
      <c r="E51" s="132" t="s">
        <v>396</v>
      </c>
      <c r="F51" s="132" t="s">
        <v>40</v>
      </c>
      <c r="G51" s="132" t="s">
        <v>470</v>
      </c>
      <c r="H51" s="132" t="s">
        <v>446</v>
      </c>
      <c r="I51" s="30" t="s">
        <v>683</v>
      </c>
      <c r="J51" s="29" t="s">
        <v>180</v>
      </c>
      <c r="K51" s="29" t="s">
        <v>180</v>
      </c>
      <c r="L51" s="29" t="s">
        <v>180</v>
      </c>
      <c r="M51" s="32" t="s">
        <v>180</v>
      </c>
      <c r="N51" s="24" t="str">
        <f>_xlfn.XLOOKUP(A51,[24]Sheet1!A:A,[24]Sheet1!J:J)</f>
        <v>Qualified</v>
      </c>
    </row>
    <row r="52" spans="1:14" ht="48.75" customHeight="1" x14ac:dyDescent="0.25">
      <c r="A52" s="131">
        <v>82</v>
      </c>
      <c r="B52" s="132" t="s">
        <v>58</v>
      </c>
      <c r="C52" s="132" t="s">
        <v>439</v>
      </c>
      <c r="D52" s="132" t="s">
        <v>459</v>
      </c>
      <c r="E52" s="132" t="s">
        <v>396</v>
      </c>
      <c r="F52" s="132" t="s">
        <v>40</v>
      </c>
      <c r="G52" s="132" t="s">
        <v>471</v>
      </c>
      <c r="H52" s="132" t="s">
        <v>451</v>
      </c>
      <c r="I52" s="27" t="s">
        <v>35</v>
      </c>
      <c r="J52" s="27" t="s">
        <v>35</v>
      </c>
      <c r="K52" s="29" t="s">
        <v>180</v>
      </c>
      <c r="L52" s="27" t="s">
        <v>35</v>
      </c>
      <c r="M52" s="32" t="s">
        <v>180</v>
      </c>
      <c r="N52" s="24" t="str">
        <f>_xlfn.XLOOKUP(A52,[24]Sheet1!A:A,[24]Sheet1!J:J)</f>
        <v>Financially unqualified with no findings on predetermined objectives or compliance with laws and regulations</v>
      </c>
    </row>
    <row r="53" spans="1:14" ht="48" customHeight="1" x14ac:dyDescent="0.25">
      <c r="A53" s="131">
        <v>83</v>
      </c>
      <c r="B53" s="132" t="s">
        <v>201</v>
      </c>
      <c r="C53" s="132" t="s">
        <v>439</v>
      </c>
      <c r="D53" s="132" t="s">
        <v>461</v>
      </c>
      <c r="E53" s="132" t="s">
        <v>396</v>
      </c>
      <c r="F53" s="132" t="s">
        <v>209</v>
      </c>
      <c r="G53" s="132" t="s">
        <v>210</v>
      </c>
      <c r="H53" s="132" t="s">
        <v>446</v>
      </c>
      <c r="I53" s="29" t="s">
        <v>180</v>
      </c>
      <c r="J53" s="29" t="s">
        <v>180</v>
      </c>
      <c r="K53" s="29" t="s">
        <v>180</v>
      </c>
      <c r="L53" s="29" t="s">
        <v>180</v>
      </c>
      <c r="M53" s="32" t="s">
        <v>180</v>
      </c>
      <c r="N53" s="24" t="str">
        <f>_xlfn.XLOOKUP(A53,[24]Sheet1!A:A,[24]Sheet1!J:J)</f>
        <v>Financially unqualified with findings</v>
      </c>
    </row>
    <row r="54" spans="1:14" ht="21" customHeight="1" x14ac:dyDescent="0.25">
      <c r="A54" s="131">
        <v>6</v>
      </c>
      <c r="B54" s="132" t="s">
        <v>59</v>
      </c>
      <c r="C54" s="132" t="s">
        <v>434</v>
      </c>
      <c r="D54" s="132" t="s">
        <v>56</v>
      </c>
      <c r="E54" s="132" t="s">
        <v>56</v>
      </c>
      <c r="F54" s="132" t="s">
        <v>435</v>
      </c>
      <c r="G54" s="132" t="s">
        <v>40</v>
      </c>
      <c r="H54" s="132" t="s">
        <v>40</v>
      </c>
      <c r="I54" s="27" t="s">
        <v>35</v>
      </c>
      <c r="J54" s="27" t="s">
        <v>35</v>
      </c>
      <c r="K54" s="27" t="s">
        <v>35</v>
      </c>
      <c r="L54" s="27" t="s">
        <v>35</v>
      </c>
      <c r="M54" s="32" t="s">
        <v>180</v>
      </c>
      <c r="N54" s="24" t="str">
        <f>_xlfn.XLOOKUP(A54,[24]Sheet1!A:A,[24]Sheet1!J:J)</f>
        <v>Financially unqualified with no findings on predetermined objectives or compliance with laws and regulations</v>
      </c>
    </row>
    <row r="55" spans="1:14" ht="48" customHeight="1" x14ac:dyDescent="0.25">
      <c r="A55" s="131">
        <v>85</v>
      </c>
      <c r="B55" s="132" t="s">
        <v>60</v>
      </c>
      <c r="C55" s="132" t="s">
        <v>439</v>
      </c>
      <c r="D55" s="132" t="s">
        <v>452</v>
      </c>
      <c r="E55" s="132" t="s">
        <v>396</v>
      </c>
      <c r="F55" s="132" t="s">
        <v>40</v>
      </c>
      <c r="G55" s="132" t="s">
        <v>472</v>
      </c>
      <c r="H55" s="132" t="s">
        <v>446</v>
      </c>
      <c r="I55" s="27" t="s">
        <v>35</v>
      </c>
      <c r="J55" s="27" t="s">
        <v>35</v>
      </c>
      <c r="K55" s="27" t="s">
        <v>35</v>
      </c>
      <c r="L55" s="27" t="s">
        <v>35</v>
      </c>
      <c r="M55" s="28" t="s">
        <v>35</v>
      </c>
      <c r="N55" s="24" t="str">
        <f>_xlfn.XLOOKUP(A55,[24]Sheet1!A:A,[24]Sheet1!J:J)</f>
        <v>Financially unqualified with no findings on predetermined objectives or compliance with laws and regulations</v>
      </c>
    </row>
    <row r="56" spans="1:14" ht="48.75" customHeight="1" x14ac:dyDescent="0.25">
      <c r="A56" s="131">
        <v>1418</v>
      </c>
      <c r="B56" s="132" t="s">
        <v>61</v>
      </c>
      <c r="C56" s="132" t="s">
        <v>439</v>
      </c>
      <c r="D56" s="132" t="s">
        <v>450</v>
      </c>
      <c r="E56" s="132" t="s">
        <v>396</v>
      </c>
      <c r="F56" s="132" t="s">
        <v>40</v>
      </c>
      <c r="G56" s="132" t="s">
        <v>473</v>
      </c>
      <c r="H56" s="132" t="s">
        <v>446</v>
      </c>
      <c r="I56" s="27" t="s">
        <v>35</v>
      </c>
      <c r="J56" s="27" t="s">
        <v>35</v>
      </c>
      <c r="K56" s="27" t="s">
        <v>35</v>
      </c>
      <c r="L56" s="27" t="s">
        <v>35</v>
      </c>
      <c r="M56" s="32" t="s">
        <v>180</v>
      </c>
      <c r="N56" s="24" t="str">
        <f>_xlfn.XLOOKUP(A56,[24]Sheet1!A:A,[24]Sheet1!J:J)</f>
        <v>Financially unqualified with no findings on predetermined objectives or compliance with laws and regulations</v>
      </c>
    </row>
    <row r="57" spans="1:14" ht="48" customHeight="1" x14ac:dyDescent="0.25">
      <c r="A57" s="131">
        <v>86</v>
      </c>
      <c r="B57" s="132" t="s">
        <v>323</v>
      </c>
      <c r="C57" s="132" t="s">
        <v>439</v>
      </c>
      <c r="D57" s="132" t="s">
        <v>452</v>
      </c>
      <c r="E57" s="132" t="s">
        <v>396</v>
      </c>
      <c r="F57" s="132" t="s">
        <v>92</v>
      </c>
      <c r="G57" s="132" t="s">
        <v>92</v>
      </c>
      <c r="H57" s="132" t="s">
        <v>448</v>
      </c>
      <c r="I57" s="30" t="s">
        <v>683</v>
      </c>
      <c r="J57" s="29" t="s">
        <v>180</v>
      </c>
      <c r="K57" s="27" t="s">
        <v>35</v>
      </c>
      <c r="L57" s="29" t="s">
        <v>180</v>
      </c>
      <c r="M57" s="28" t="s">
        <v>35</v>
      </c>
      <c r="N57" s="24" t="str">
        <f>_xlfn.XLOOKUP(A57,[24]Sheet1!A:A,[24]Sheet1!J:J)</f>
        <v>Qualified</v>
      </c>
    </row>
    <row r="58" spans="1:14" ht="21" customHeight="1" x14ac:dyDescent="0.25">
      <c r="A58" s="131">
        <v>457</v>
      </c>
      <c r="B58" s="132" t="s">
        <v>92</v>
      </c>
      <c r="C58" s="132" t="s">
        <v>434</v>
      </c>
      <c r="D58" s="132" t="s">
        <v>56</v>
      </c>
      <c r="E58" s="132" t="s">
        <v>56</v>
      </c>
      <c r="F58" s="132" t="s">
        <v>92</v>
      </c>
      <c r="G58" s="132" t="s">
        <v>40</v>
      </c>
      <c r="H58" s="132" t="s">
        <v>40</v>
      </c>
      <c r="I58" s="29" t="s">
        <v>180</v>
      </c>
      <c r="J58" s="29" t="s">
        <v>180</v>
      </c>
      <c r="K58" s="29" t="s">
        <v>180</v>
      </c>
      <c r="L58" s="29" t="s">
        <v>180</v>
      </c>
      <c r="M58" s="32" t="s">
        <v>180</v>
      </c>
      <c r="N58" s="24" t="str">
        <f>_xlfn.XLOOKUP(A58,[24]Sheet1!A:A,[24]Sheet1!J:J)</f>
        <v>Financially unqualified with findings</v>
      </c>
    </row>
    <row r="59" spans="1:14" ht="21" customHeight="1" x14ac:dyDescent="0.25">
      <c r="A59" s="131">
        <v>1564</v>
      </c>
      <c r="B59" s="132" t="s">
        <v>93</v>
      </c>
      <c r="C59" s="132" t="s">
        <v>434</v>
      </c>
      <c r="D59" s="132" t="s">
        <v>44</v>
      </c>
      <c r="E59" s="132" t="s">
        <v>44</v>
      </c>
      <c r="F59" s="132" t="s">
        <v>438</v>
      </c>
      <c r="G59" s="132" t="s">
        <v>40</v>
      </c>
      <c r="H59" s="132" t="s">
        <v>40</v>
      </c>
      <c r="I59" s="29" t="s">
        <v>180</v>
      </c>
      <c r="J59" s="29" t="s">
        <v>180</v>
      </c>
      <c r="K59" s="29" t="s">
        <v>180</v>
      </c>
      <c r="L59" s="35" t="s">
        <v>684</v>
      </c>
      <c r="M59" s="33" t="s">
        <v>684</v>
      </c>
      <c r="N59" s="24" t="str">
        <f>_xlfn.XLOOKUP(A59,[24]Sheet1!A:A,[24]Sheet1!J:J)</f>
        <v>Financially unqualified with findings</v>
      </c>
    </row>
    <row r="60" spans="1:14" ht="21" customHeight="1" x14ac:dyDescent="0.25">
      <c r="A60" s="131">
        <v>482</v>
      </c>
      <c r="B60" s="132" t="s">
        <v>62</v>
      </c>
      <c r="C60" s="132" t="s">
        <v>434</v>
      </c>
      <c r="D60" s="132" t="s">
        <v>56</v>
      </c>
      <c r="E60" s="132" t="s">
        <v>56</v>
      </c>
      <c r="F60" s="132" t="s">
        <v>438</v>
      </c>
      <c r="G60" s="132" t="s">
        <v>40</v>
      </c>
      <c r="H60" s="132" t="s">
        <v>40</v>
      </c>
      <c r="I60" s="27" t="s">
        <v>35</v>
      </c>
      <c r="J60" s="29" t="s">
        <v>180</v>
      </c>
      <c r="K60" s="29" t="s">
        <v>180</v>
      </c>
      <c r="L60" s="27" t="s">
        <v>35</v>
      </c>
      <c r="M60" s="28" t="s">
        <v>35</v>
      </c>
      <c r="N60" s="24" t="str">
        <f>_xlfn.XLOOKUP(A60,[24]Sheet1!A:A,[24]Sheet1!J:J)</f>
        <v>Financially unqualified with no findings on predetermined objectives or compliance with laws and regulations</v>
      </c>
    </row>
    <row r="61" spans="1:14" ht="48" customHeight="1" x14ac:dyDescent="0.25">
      <c r="A61" s="131">
        <v>1546</v>
      </c>
      <c r="B61" s="132" t="s">
        <v>202</v>
      </c>
      <c r="C61" s="132" t="s">
        <v>439</v>
      </c>
      <c r="D61" s="132" t="s">
        <v>452</v>
      </c>
      <c r="E61" s="132" t="s">
        <v>396</v>
      </c>
      <c r="F61" s="132" t="s">
        <v>438</v>
      </c>
      <c r="G61" s="132" t="s">
        <v>93</v>
      </c>
      <c r="H61" s="132" t="s">
        <v>448</v>
      </c>
      <c r="I61" s="29" t="s">
        <v>180</v>
      </c>
      <c r="J61" s="29" t="s">
        <v>180</v>
      </c>
      <c r="K61" s="29" t="s">
        <v>180</v>
      </c>
      <c r="L61" s="29" t="s">
        <v>180</v>
      </c>
      <c r="M61" s="32" t="s">
        <v>180</v>
      </c>
      <c r="N61" s="24" t="str">
        <f>_xlfn.XLOOKUP(A61,[24]Sheet1!A:A,[24]Sheet1!J:J)</f>
        <v>Financially unqualified with findings</v>
      </c>
    </row>
    <row r="62" spans="1:14" ht="21" customHeight="1" x14ac:dyDescent="0.25">
      <c r="A62" s="131">
        <v>310</v>
      </c>
      <c r="B62" s="132" t="s">
        <v>63</v>
      </c>
      <c r="C62" s="132" t="s">
        <v>434</v>
      </c>
      <c r="D62" s="132" t="s">
        <v>75</v>
      </c>
      <c r="E62" s="132" t="s">
        <v>75</v>
      </c>
      <c r="F62" s="132" t="s">
        <v>63</v>
      </c>
      <c r="G62" s="132" t="s">
        <v>40</v>
      </c>
      <c r="H62" s="132" t="s">
        <v>40</v>
      </c>
      <c r="I62" s="30" t="s">
        <v>683</v>
      </c>
      <c r="J62" s="30" t="s">
        <v>683</v>
      </c>
      <c r="K62" s="30" t="s">
        <v>683</v>
      </c>
      <c r="L62" s="30" t="s">
        <v>683</v>
      </c>
      <c r="M62" s="31" t="s">
        <v>683</v>
      </c>
      <c r="N62" s="24" t="str">
        <f>_xlfn.XLOOKUP(A62,[24]Sheet1!A:A,[24]Sheet1!J:J)</f>
        <v>Qualified</v>
      </c>
    </row>
    <row r="63" spans="1:14" ht="21" customHeight="1" x14ac:dyDescent="0.25">
      <c r="A63" s="131">
        <v>317</v>
      </c>
      <c r="B63" s="132" t="s">
        <v>63</v>
      </c>
      <c r="C63" s="132" t="s">
        <v>434</v>
      </c>
      <c r="D63" s="132" t="s">
        <v>39</v>
      </c>
      <c r="E63" s="132" t="s">
        <v>39</v>
      </c>
      <c r="F63" s="132" t="s">
        <v>63</v>
      </c>
      <c r="G63" s="132" t="s">
        <v>40</v>
      </c>
      <c r="H63" s="132" t="s">
        <v>40</v>
      </c>
      <c r="I63" s="27" t="s">
        <v>35</v>
      </c>
      <c r="J63" s="27" t="s">
        <v>35</v>
      </c>
      <c r="K63" s="27" t="s">
        <v>35</v>
      </c>
      <c r="L63" s="27" t="s">
        <v>35</v>
      </c>
      <c r="M63" s="28" t="s">
        <v>35</v>
      </c>
      <c r="N63" s="24" t="str">
        <f>_xlfn.XLOOKUP(A63,[24]Sheet1!A:A,[24]Sheet1!J:J)</f>
        <v>Financially unqualified with no findings on predetermined objectives or compliance with laws and regulations</v>
      </c>
    </row>
    <row r="64" spans="1:14" ht="48.75" customHeight="1" x14ac:dyDescent="0.25">
      <c r="A64" s="131">
        <v>1226</v>
      </c>
      <c r="B64" s="132" t="s">
        <v>64</v>
      </c>
      <c r="C64" s="132" t="s">
        <v>439</v>
      </c>
      <c r="D64" s="132" t="s">
        <v>450</v>
      </c>
      <c r="E64" s="132" t="s">
        <v>396</v>
      </c>
      <c r="F64" s="132" t="s">
        <v>474</v>
      </c>
      <c r="G64" s="132" t="s">
        <v>474</v>
      </c>
      <c r="H64" s="132" t="s">
        <v>446</v>
      </c>
      <c r="I64" s="27" t="s">
        <v>35</v>
      </c>
      <c r="J64" s="27" t="s">
        <v>35</v>
      </c>
      <c r="K64" s="29" t="s">
        <v>180</v>
      </c>
      <c r="L64" s="29" t="s">
        <v>180</v>
      </c>
      <c r="M64" s="32" t="s">
        <v>180</v>
      </c>
      <c r="N64" s="24" t="str">
        <f>_xlfn.XLOOKUP(A64,[24]Sheet1!A:A,[24]Sheet1!J:J)</f>
        <v>Financially unqualified with no findings on predetermined objectives or compliance with laws and regulations</v>
      </c>
    </row>
    <row r="65" spans="1:14" ht="48" customHeight="1" x14ac:dyDescent="0.25">
      <c r="A65" s="131">
        <v>1554</v>
      </c>
      <c r="B65" s="132" t="s">
        <v>65</v>
      </c>
      <c r="C65" s="132" t="s">
        <v>439</v>
      </c>
      <c r="D65" s="132" t="s">
        <v>450</v>
      </c>
      <c r="E65" s="132" t="s">
        <v>396</v>
      </c>
      <c r="F65" s="132" t="s">
        <v>475</v>
      </c>
      <c r="G65" s="132" t="s">
        <v>475</v>
      </c>
      <c r="H65" s="132" t="s">
        <v>446</v>
      </c>
      <c r="I65" s="27" t="s">
        <v>35</v>
      </c>
      <c r="J65" s="27" t="s">
        <v>35</v>
      </c>
      <c r="K65" s="27" t="s">
        <v>35</v>
      </c>
      <c r="L65" s="27" t="s">
        <v>35</v>
      </c>
      <c r="M65" s="28" t="s">
        <v>35</v>
      </c>
      <c r="N65" s="24" t="str">
        <f>_xlfn.XLOOKUP(A65,[24]Sheet1!A:A,[24]Sheet1!J:J)</f>
        <v>Financially unqualified with no findings on predetermined objectives or compliance with laws and regulations</v>
      </c>
    </row>
    <row r="66" spans="1:14" ht="48.75" customHeight="1" x14ac:dyDescent="0.25">
      <c r="A66" s="131">
        <v>1413</v>
      </c>
      <c r="B66" s="132" t="s">
        <v>66</v>
      </c>
      <c r="C66" s="132" t="s">
        <v>439</v>
      </c>
      <c r="D66" s="132" t="s">
        <v>450</v>
      </c>
      <c r="E66" s="132" t="s">
        <v>396</v>
      </c>
      <c r="F66" s="132" t="s">
        <v>443</v>
      </c>
      <c r="G66" s="132" t="s">
        <v>79</v>
      </c>
      <c r="H66" s="132" t="s">
        <v>451</v>
      </c>
      <c r="I66" s="27" t="s">
        <v>35</v>
      </c>
      <c r="J66" s="29" t="s">
        <v>180</v>
      </c>
      <c r="K66" s="27" t="s">
        <v>35</v>
      </c>
      <c r="L66" s="27" t="s">
        <v>35</v>
      </c>
      <c r="M66" s="28" t="s">
        <v>35</v>
      </c>
      <c r="N66" s="24" t="str">
        <f>_xlfn.XLOOKUP(A66,[24]Sheet1!A:A,[24]Sheet1!J:J)</f>
        <v>Financially unqualified with no findings on predetermined objectives or compliance with laws and regulations</v>
      </c>
    </row>
    <row r="67" spans="1:14" ht="48" customHeight="1" x14ac:dyDescent="0.25">
      <c r="A67" s="131">
        <v>89</v>
      </c>
      <c r="B67" s="132" t="s">
        <v>67</v>
      </c>
      <c r="C67" s="132" t="s">
        <v>439</v>
      </c>
      <c r="D67" s="132" t="s">
        <v>461</v>
      </c>
      <c r="E67" s="132" t="s">
        <v>396</v>
      </c>
      <c r="F67" s="132" t="s">
        <v>203</v>
      </c>
      <c r="G67" s="132" t="s">
        <v>203</v>
      </c>
      <c r="H67" s="132" t="s">
        <v>446</v>
      </c>
      <c r="I67" s="27" t="s">
        <v>35</v>
      </c>
      <c r="J67" s="29" t="s">
        <v>180</v>
      </c>
      <c r="K67" s="29" t="s">
        <v>180</v>
      </c>
      <c r="L67" s="29" t="s">
        <v>180</v>
      </c>
      <c r="M67" s="32" t="s">
        <v>180</v>
      </c>
      <c r="N67" s="24" t="str">
        <f>_xlfn.XLOOKUP(A67,[24]Sheet1!A:A,[24]Sheet1!J:J)</f>
        <v>Financially unqualified with no findings on predetermined objectives or compliance with laws and regulations</v>
      </c>
    </row>
    <row r="68" spans="1:14" ht="21" customHeight="1" x14ac:dyDescent="0.25">
      <c r="A68" s="131">
        <v>515</v>
      </c>
      <c r="B68" s="132" t="s">
        <v>203</v>
      </c>
      <c r="C68" s="132" t="s">
        <v>434</v>
      </c>
      <c r="D68" s="132" t="s">
        <v>56</v>
      </c>
      <c r="E68" s="132" t="s">
        <v>56</v>
      </c>
      <c r="F68" s="132" t="s">
        <v>203</v>
      </c>
      <c r="G68" s="132" t="s">
        <v>40</v>
      </c>
      <c r="H68" s="132" t="s">
        <v>40</v>
      </c>
      <c r="I68" s="29" t="s">
        <v>180</v>
      </c>
      <c r="J68" s="29" t="s">
        <v>180</v>
      </c>
      <c r="K68" s="30" t="s">
        <v>683</v>
      </c>
      <c r="L68" s="30" t="s">
        <v>683</v>
      </c>
      <c r="M68" s="31" t="s">
        <v>683</v>
      </c>
      <c r="N68" s="24" t="str">
        <f>_xlfn.XLOOKUP(A68,[24]Sheet1!A:A,[24]Sheet1!J:J)</f>
        <v>Financially unqualified with findings</v>
      </c>
    </row>
    <row r="69" spans="1:14" ht="48" customHeight="1" x14ac:dyDescent="0.25">
      <c r="A69" s="131">
        <v>90</v>
      </c>
      <c r="B69" s="132" t="s">
        <v>68</v>
      </c>
      <c r="C69" s="132" t="s">
        <v>439</v>
      </c>
      <c r="D69" s="132" t="s">
        <v>440</v>
      </c>
      <c r="E69" s="132" t="s">
        <v>396</v>
      </c>
      <c r="F69" s="132" t="s">
        <v>476</v>
      </c>
      <c r="G69" s="132" t="s">
        <v>477</v>
      </c>
      <c r="H69" s="132" t="s">
        <v>448</v>
      </c>
      <c r="I69" s="27" t="s">
        <v>35</v>
      </c>
      <c r="J69" s="29" t="s">
        <v>180</v>
      </c>
      <c r="K69" s="29" t="s">
        <v>180</v>
      </c>
      <c r="L69" s="29" t="s">
        <v>180</v>
      </c>
      <c r="M69" s="31" t="s">
        <v>683</v>
      </c>
      <c r="N69" s="24" t="str">
        <f>_xlfn.XLOOKUP(A69,[24]Sheet1!A:A,[24]Sheet1!J:J)</f>
        <v>Financially unqualified with no findings on predetermined objectives or compliance with laws and regulations</v>
      </c>
    </row>
    <row r="70" spans="1:14" ht="48.75" customHeight="1" x14ac:dyDescent="0.25">
      <c r="A70" s="131">
        <v>1205</v>
      </c>
      <c r="B70" s="132" t="s">
        <v>69</v>
      </c>
      <c r="C70" s="132" t="s">
        <v>439</v>
      </c>
      <c r="D70" s="132" t="s">
        <v>461</v>
      </c>
      <c r="E70" s="132" t="s">
        <v>396</v>
      </c>
      <c r="F70" s="132" t="s">
        <v>40</v>
      </c>
      <c r="G70" s="132" t="s">
        <v>478</v>
      </c>
      <c r="H70" s="132" t="s">
        <v>448</v>
      </c>
      <c r="I70" s="27" t="s">
        <v>35</v>
      </c>
      <c r="J70" s="27" t="s">
        <v>35</v>
      </c>
      <c r="K70" s="29" t="s">
        <v>180</v>
      </c>
      <c r="L70" s="29" t="s">
        <v>180</v>
      </c>
      <c r="M70" s="32" t="s">
        <v>180</v>
      </c>
      <c r="N70" s="24" t="str">
        <f>_xlfn.XLOOKUP(A70,[24]Sheet1!A:A,[24]Sheet1!J:J)</f>
        <v>Financially unqualified with no findings on predetermined objectives or compliance with laws and regulations</v>
      </c>
    </row>
    <row r="71" spans="1:14" ht="39" customHeight="1" x14ac:dyDescent="0.25">
      <c r="A71" s="131">
        <v>107</v>
      </c>
      <c r="B71" s="132" t="s">
        <v>70</v>
      </c>
      <c r="C71" s="132" t="s">
        <v>434</v>
      </c>
      <c r="D71" s="132" t="s">
        <v>52</v>
      </c>
      <c r="E71" s="132" t="s">
        <v>52</v>
      </c>
      <c r="F71" s="132" t="s">
        <v>455</v>
      </c>
      <c r="G71" s="132" t="s">
        <v>40</v>
      </c>
      <c r="H71" s="132" t="s">
        <v>40</v>
      </c>
      <c r="I71" s="29" t="s">
        <v>180</v>
      </c>
      <c r="J71" s="29" t="s">
        <v>180</v>
      </c>
      <c r="K71" s="29" t="s">
        <v>180</v>
      </c>
      <c r="L71" s="29" t="s">
        <v>180</v>
      </c>
      <c r="M71" s="32" t="s">
        <v>180</v>
      </c>
      <c r="N71" s="24" t="str">
        <f>_xlfn.XLOOKUP(A71,[24]Sheet1!A:A,[24]Sheet1!J:J)</f>
        <v>Financially unqualified with findings</v>
      </c>
    </row>
    <row r="72" spans="1:14" ht="39.75" customHeight="1" x14ac:dyDescent="0.25">
      <c r="A72" s="131">
        <v>103</v>
      </c>
      <c r="B72" s="132" t="s">
        <v>70</v>
      </c>
      <c r="C72" s="132" t="s">
        <v>434</v>
      </c>
      <c r="D72" s="132" t="s">
        <v>71</v>
      </c>
      <c r="E72" s="132" t="s">
        <v>71</v>
      </c>
      <c r="F72" s="132" t="s">
        <v>455</v>
      </c>
      <c r="G72" s="132" t="s">
        <v>40</v>
      </c>
      <c r="H72" s="132" t="s">
        <v>40</v>
      </c>
      <c r="I72" s="27" t="s">
        <v>35</v>
      </c>
      <c r="J72" s="27" t="s">
        <v>35</v>
      </c>
      <c r="K72" s="27" t="s">
        <v>35</v>
      </c>
      <c r="L72" s="29" t="s">
        <v>180</v>
      </c>
      <c r="M72" s="32" t="s">
        <v>180</v>
      </c>
      <c r="N72" s="24" t="str">
        <f>_xlfn.XLOOKUP(A72,[24]Sheet1!A:A,[24]Sheet1!J:J)</f>
        <v>Financially unqualified with no findings on predetermined objectives or compliance with laws and regulations</v>
      </c>
    </row>
    <row r="73" spans="1:14" ht="30" customHeight="1" x14ac:dyDescent="0.25">
      <c r="A73" s="131">
        <v>109</v>
      </c>
      <c r="B73" s="132" t="s">
        <v>70</v>
      </c>
      <c r="C73" s="132" t="s">
        <v>434</v>
      </c>
      <c r="D73" s="132" t="s">
        <v>39</v>
      </c>
      <c r="E73" s="132" t="s">
        <v>39</v>
      </c>
      <c r="F73" s="132" t="s">
        <v>70</v>
      </c>
      <c r="G73" s="132" t="s">
        <v>40</v>
      </c>
      <c r="H73" s="132" t="s">
        <v>40</v>
      </c>
      <c r="I73" s="27" t="s">
        <v>35</v>
      </c>
      <c r="J73" s="27" t="s">
        <v>35</v>
      </c>
      <c r="K73" s="27" t="s">
        <v>35</v>
      </c>
      <c r="L73" s="27" t="s">
        <v>35</v>
      </c>
      <c r="M73" s="28" t="s">
        <v>35</v>
      </c>
      <c r="N73" s="24" t="str">
        <f>_xlfn.XLOOKUP(A73,[24]Sheet1!A:A,[24]Sheet1!J:J)</f>
        <v>Financially unqualified with no findings on predetermined objectives or compliance with laws and regulations</v>
      </c>
    </row>
    <row r="74" spans="1:14" ht="39" customHeight="1" x14ac:dyDescent="0.25">
      <c r="A74" s="131">
        <v>108</v>
      </c>
      <c r="B74" s="132" t="s">
        <v>72</v>
      </c>
      <c r="C74" s="132" t="s">
        <v>434</v>
      </c>
      <c r="D74" s="132" t="s">
        <v>73</v>
      </c>
      <c r="E74" s="132" t="s">
        <v>73</v>
      </c>
      <c r="F74" s="132" t="s">
        <v>455</v>
      </c>
      <c r="G74" s="132" t="s">
        <v>40</v>
      </c>
      <c r="H74" s="132" t="s">
        <v>40</v>
      </c>
      <c r="I74" s="27" t="s">
        <v>35</v>
      </c>
      <c r="J74" s="29" t="s">
        <v>180</v>
      </c>
      <c r="K74" s="27" t="s">
        <v>35</v>
      </c>
      <c r="L74" s="27" t="s">
        <v>35</v>
      </c>
      <c r="M74" s="28" t="s">
        <v>35</v>
      </c>
      <c r="N74" s="24" t="str">
        <f>_xlfn.XLOOKUP(A74,[24]Sheet1!A:A,[24]Sheet1!J:J)</f>
        <v>Financially unqualified with no findings on predetermined objectives or compliance with laws and regulations</v>
      </c>
    </row>
    <row r="75" spans="1:14" ht="21" customHeight="1" x14ac:dyDescent="0.25">
      <c r="A75" s="131">
        <v>1542</v>
      </c>
      <c r="B75" s="132" t="s">
        <v>204</v>
      </c>
      <c r="C75" s="132" t="s">
        <v>434</v>
      </c>
      <c r="D75" s="132" t="s">
        <v>47</v>
      </c>
      <c r="E75" s="132" t="s">
        <v>47</v>
      </c>
      <c r="F75" s="132" t="s">
        <v>80</v>
      </c>
      <c r="G75" s="132" t="s">
        <v>40</v>
      </c>
      <c r="H75" s="132" t="s">
        <v>40</v>
      </c>
      <c r="I75" s="29" t="s">
        <v>180</v>
      </c>
      <c r="J75" s="29" t="s">
        <v>180</v>
      </c>
      <c r="K75" s="29" t="s">
        <v>180</v>
      </c>
      <c r="L75" s="30" t="s">
        <v>683</v>
      </c>
      <c r="M75" s="32" t="s">
        <v>180</v>
      </c>
      <c r="N75" s="24" t="str">
        <f>_xlfn.XLOOKUP(A75,[24]Sheet1!A:A,[24]Sheet1!J:J)</f>
        <v>Financially unqualified with findings</v>
      </c>
    </row>
    <row r="76" spans="1:14" ht="39" customHeight="1" x14ac:dyDescent="0.25">
      <c r="A76" s="131">
        <v>106</v>
      </c>
      <c r="B76" s="132" t="s">
        <v>57</v>
      </c>
      <c r="C76" s="132" t="s">
        <v>434</v>
      </c>
      <c r="D76" s="132" t="s">
        <v>44</v>
      </c>
      <c r="E76" s="132" t="s">
        <v>44</v>
      </c>
      <c r="F76" s="132" t="s">
        <v>455</v>
      </c>
      <c r="G76" s="132" t="s">
        <v>40</v>
      </c>
      <c r="H76" s="132" t="s">
        <v>40</v>
      </c>
      <c r="I76" s="27" t="s">
        <v>35</v>
      </c>
      <c r="J76" s="27" t="s">
        <v>35</v>
      </c>
      <c r="K76" s="27" t="s">
        <v>35</v>
      </c>
      <c r="L76" s="27" t="s">
        <v>35</v>
      </c>
      <c r="M76" s="28" t="s">
        <v>35</v>
      </c>
      <c r="N76" s="24" t="str">
        <f>_xlfn.XLOOKUP(A76,[24]Sheet1!A:A,[24]Sheet1!J:J)</f>
        <v>Financially unqualified with no findings on predetermined objectives or compliance with laws and regulations</v>
      </c>
    </row>
    <row r="77" spans="1:14" ht="39.75" customHeight="1" x14ac:dyDescent="0.25">
      <c r="A77" s="131">
        <v>511</v>
      </c>
      <c r="B77" s="132" t="s">
        <v>74</v>
      </c>
      <c r="C77" s="132" t="s">
        <v>434</v>
      </c>
      <c r="D77" s="132" t="s">
        <v>75</v>
      </c>
      <c r="E77" s="132" t="s">
        <v>75</v>
      </c>
      <c r="F77" s="132" t="s">
        <v>455</v>
      </c>
      <c r="G77" s="132" t="s">
        <v>40</v>
      </c>
      <c r="H77" s="132" t="s">
        <v>40</v>
      </c>
      <c r="I77" s="27" t="s">
        <v>35</v>
      </c>
      <c r="J77" s="29" t="s">
        <v>180</v>
      </c>
      <c r="K77" s="29" t="s">
        <v>180</v>
      </c>
      <c r="L77" s="30" t="s">
        <v>683</v>
      </c>
      <c r="M77" s="31" t="s">
        <v>683</v>
      </c>
      <c r="N77" s="24" t="str">
        <f>_xlfn.XLOOKUP(A77,[24]Sheet1!A:A,[24]Sheet1!J:J)</f>
        <v>Financially unqualified with no findings on predetermined objectives or compliance with laws and regulations</v>
      </c>
    </row>
    <row r="78" spans="1:14" ht="21" customHeight="1" x14ac:dyDescent="0.25">
      <c r="A78" s="131">
        <v>111</v>
      </c>
      <c r="B78" s="132" t="s">
        <v>205</v>
      </c>
      <c r="C78" s="132" t="s">
        <v>434</v>
      </c>
      <c r="D78" s="132" t="s">
        <v>56</v>
      </c>
      <c r="E78" s="132" t="s">
        <v>56</v>
      </c>
      <c r="F78" s="132" t="s">
        <v>205</v>
      </c>
      <c r="G78" s="132" t="s">
        <v>40</v>
      </c>
      <c r="H78" s="132" t="s">
        <v>40</v>
      </c>
      <c r="I78" s="29" t="s">
        <v>180</v>
      </c>
      <c r="J78" s="30" t="s">
        <v>683</v>
      </c>
      <c r="K78" s="30" t="s">
        <v>683</v>
      </c>
      <c r="L78" s="30" t="s">
        <v>683</v>
      </c>
      <c r="M78" s="31" t="s">
        <v>683</v>
      </c>
      <c r="N78" s="24" t="str">
        <f>_xlfn.XLOOKUP(A78,[24]Sheet1!A:A,[24]Sheet1!J:J)</f>
        <v>Financially unqualified with findings</v>
      </c>
    </row>
    <row r="79" spans="1:14" ht="20.25" customHeight="1" x14ac:dyDescent="0.25">
      <c r="A79" s="131">
        <v>112</v>
      </c>
      <c r="B79" s="132" t="s">
        <v>205</v>
      </c>
      <c r="C79" s="132" t="s">
        <v>434</v>
      </c>
      <c r="D79" s="132" t="s">
        <v>75</v>
      </c>
      <c r="E79" s="132" t="s">
        <v>75</v>
      </c>
      <c r="F79" s="132" t="s">
        <v>205</v>
      </c>
      <c r="G79" s="132" t="s">
        <v>40</v>
      </c>
      <c r="H79" s="132" t="s">
        <v>40</v>
      </c>
      <c r="I79" s="29" t="s">
        <v>180</v>
      </c>
      <c r="J79" s="29" t="s">
        <v>180</v>
      </c>
      <c r="K79" s="29" t="s">
        <v>180</v>
      </c>
      <c r="L79" s="29" t="s">
        <v>180</v>
      </c>
      <c r="M79" s="32" t="s">
        <v>180</v>
      </c>
      <c r="N79" s="24" t="str">
        <f>_xlfn.XLOOKUP(A79,[24]Sheet1!A:A,[24]Sheet1!J:J)</f>
        <v>Financially unqualified with findings</v>
      </c>
    </row>
    <row r="80" spans="1:14" ht="21" customHeight="1" x14ac:dyDescent="0.25">
      <c r="A80" s="131">
        <v>114</v>
      </c>
      <c r="B80" s="132" t="s">
        <v>205</v>
      </c>
      <c r="C80" s="132" t="s">
        <v>434</v>
      </c>
      <c r="D80" s="132" t="s">
        <v>44</v>
      </c>
      <c r="E80" s="132" t="s">
        <v>44</v>
      </c>
      <c r="F80" s="132" t="s">
        <v>205</v>
      </c>
      <c r="G80" s="132" t="s">
        <v>40</v>
      </c>
      <c r="H80" s="132" t="s">
        <v>40</v>
      </c>
      <c r="I80" s="30" t="s">
        <v>683</v>
      </c>
      <c r="J80" s="30" t="s">
        <v>683</v>
      </c>
      <c r="K80" s="29" t="s">
        <v>180</v>
      </c>
      <c r="L80" s="29" t="s">
        <v>180</v>
      </c>
      <c r="M80" s="32" t="s">
        <v>180</v>
      </c>
      <c r="N80" s="24" t="str">
        <f>_xlfn.XLOOKUP(A80,[24]Sheet1!A:A,[24]Sheet1!J:J)</f>
        <v>Qualified</v>
      </c>
    </row>
    <row r="81" spans="1:14" ht="21" customHeight="1" x14ac:dyDescent="0.25">
      <c r="A81" s="131">
        <v>115</v>
      </c>
      <c r="B81" s="132" t="s">
        <v>205</v>
      </c>
      <c r="C81" s="132" t="s">
        <v>434</v>
      </c>
      <c r="D81" s="132" t="s">
        <v>73</v>
      </c>
      <c r="E81" s="132" t="s">
        <v>73</v>
      </c>
      <c r="F81" s="132" t="s">
        <v>205</v>
      </c>
      <c r="G81" s="132" t="s">
        <v>40</v>
      </c>
      <c r="H81" s="132" t="s">
        <v>40</v>
      </c>
      <c r="I81" s="29" t="s">
        <v>180</v>
      </c>
      <c r="J81" s="30" t="s">
        <v>683</v>
      </c>
      <c r="K81" s="30" t="s">
        <v>683</v>
      </c>
      <c r="L81" s="30" t="s">
        <v>683</v>
      </c>
      <c r="M81" s="31" t="s">
        <v>683</v>
      </c>
      <c r="N81" s="24" t="str">
        <f>_xlfn.XLOOKUP(A81,[24]Sheet1!A:A,[24]Sheet1!J:J)</f>
        <v>Financially unqualified with findings</v>
      </c>
    </row>
    <row r="82" spans="1:14" ht="21" customHeight="1" x14ac:dyDescent="0.25">
      <c r="A82" s="131">
        <v>116</v>
      </c>
      <c r="B82" s="132" t="s">
        <v>205</v>
      </c>
      <c r="C82" s="132" t="s">
        <v>434</v>
      </c>
      <c r="D82" s="132" t="s">
        <v>52</v>
      </c>
      <c r="E82" s="132" t="s">
        <v>52</v>
      </c>
      <c r="F82" s="132" t="s">
        <v>205</v>
      </c>
      <c r="G82" s="132" t="s">
        <v>40</v>
      </c>
      <c r="H82" s="132" t="s">
        <v>40</v>
      </c>
      <c r="I82" s="30" t="s">
        <v>683</v>
      </c>
      <c r="J82" s="29" t="s">
        <v>180</v>
      </c>
      <c r="K82" s="29" t="s">
        <v>180</v>
      </c>
      <c r="L82" s="29" t="s">
        <v>180</v>
      </c>
      <c r="M82" s="32" t="s">
        <v>180</v>
      </c>
      <c r="N82" s="24" t="str">
        <f>_xlfn.XLOOKUP(A82,[24]Sheet1!A:A,[24]Sheet1!J:J)</f>
        <v>Qualified</v>
      </c>
    </row>
    <row r="83" spans="1:14" ht="21" customHeight="1" x14ac:dyDescent="0.25">
      <c r="A83" s="131">
        <v>117</v>
      </c>
      <c r="B83" s="132" t="s">
        <v>205</v>
      </c>
      <c r="C83" s="132" t="s">
        <v>434</v>
      </c>
      <c r="D83" s="132" t="s">
        <v>71</v>
      </c>
      <c r="E83" s="132" t="s">
        <v>71</v>
      </c>
      <c r="F83" s="132" t="s">
        <v>205</v>
      </c>
      <c r="G83" s="132" t="s">
        <v>40</v>
      </c>
      <c r="H83" s="132" t="s">
        <v>40</v>
      </c>
      <c r="I83" s="29" t="s">
        <v>180</v>
      </c>
      <c r="J83" s="29" t="s">
        <v>180</v>
      </c>
      <c r="K83" s="29" t="s">
        <v>180</v>
      </c>
      <c r="L83" s="29" t="s">
        <v>180</v>
      </c>
      <c r="M83" s="32" t="s">
        <v>180</v>
      </c>
      <c r="N83" s="24" t="str">
        <f>_xlfn.XLOOKUP(A83,[24]Sheet1!A:A,[24]Sheet1!J:J)</f>
        <v>Financially unqualified with findings</v>
      </c>
    </row>
    <row r="84" spans="1:14" ht="21" customHeight="1" x14ac:dyDescent="0.25">
      <c r="A84" s="131">
        <v>118</v>
      </c>
      <c r="B84" s="132" t="s">
        <v>205</v>
      </c>
      <c r="C84" s="132" t="s">
        <v>434</v>
      </c>
      <c r="D84" s="132" t="s">
        <v>47</v>
      </c>
      <c r="E84" s="132" t="s">
        <v>47</v>
      </c>
      <c r="F84" s="132" t="s">
        <v>205</v>
      </c>
      <c r="G84" s="132" t="s">
        <v>40</v>
      </c>
      <c r="H84" s="132" t="s">
        <v>40</v>
      </c>
      <c r="I84" s="30" t="s">
        <v>683</v>
      </c>
      <c r="J84" s="30" t="s">
        <v>683</v>
      </c>
      <c r="K84" s="30" t="s">
        <v>683</v>
      </c>
      <c r="L84" s="30" t="s">
        <v>683</v>
      </c>
      <c r="M84" s="31" t="s">
        <v>683</v>
      </c>
      <c r="N84" s="24" t="str">
        <f>_xlfn.XLOOKUP(A84,[24]Sheet1!A:A,[24]Sheet1!J:J)</f>
        <v>Qualified</v>
      </c>
    </row>
    <row r="85" spans="1:14" ht="20.25" customHeight="1" x14ac:dyDescent="0.25">
      <c r="A85" s="131">
        <v>119</v>
      </c>
      <c r="B85" s="132" t="s">
        <v>205</v>
      </c>
      <c r="C85" s="132" t="s">
        <v>434</v>
      </c>
      <c r="D85" s="132" t="s">
        <v>39</v>
      </c>
      <c r="E85" s="132" t="s">
        <v>39</v>
      </c>
      <c r="F85" s="132" t="s">
        <v>205</v>
      </c>
      <c r="G85" s="132" t="s">
        <v>40</v>
      </c>
      <c r="H85" s="132" t="s">
        <v>40</v>
      </c>
      <c r="I85" s="29" t="s">
        <v>180</v>
      </c>
      <c r="J85" s="29" t="s">
        <v>180</v>
      </c>
      <c r="K85" s="29" t="s">
        <v>180</v>
      </c>
      <c r="L85" s="29" t="s">
        <v>180</v>
      </c>
      <c r="M85" s="32" t="s">
        <v>180</v>
      </c>
      <c r="N85" s="24" t="str">
        <f>_xlfn.XLOOKUP(A85,[24]Sheet1!A:A,[24]Sheet1!J:J)</f>
        <v>Financially unqualified with findings</v>
      </c>
    </row>
    <row r="86" spans="1:14" ht="21" customHeight="1" x14ac:dyDescent="0.25">
      <c r="A86" s="131">
        <v>127</v>
      </c>
      <c r="B86" s="132" t="s">
        <v>76</v>
      </c>
      <c r="C86" s="132" t="s">
        <v>434</v>
      </c>
      <c r="D86" s="132" t="s">
        <v>39</v>
      </c>
      <c r="E86" s="132" t="s">
        <v>39</v>
      </c>
      <c r="F86" s="132" t="s">
        <v>456</v>
      </c>
      <c r="G86" s="132" t="s">
        <v>40</v>
      </c>
      <c r="H86" s="132" t="s">
        <v>40</v>
      </c>
      <c r="I86" s="27" t="s">
        <v>35</v>
      </c>
      <c r="J86" s="27" t="s">
        <v>35</v>
      </c>
      <c r="K86" s="27" t="s">
        <v>35</v>
      </c>
      <c r="L86" s="27" t="s">
        <v>35</v>
      </c>
      <c r="M86" s="28" t="s">
        <v>35</v>
      </c>
      <c r="N86" s="24" t="str">
        <f>_xlfn.XLOOKUP(A86,[24]Sheet1!A:A,[24]Sheet1!J:J)</f>
        <v>Financially unqualified with no findings on predetermined objectives or compliance with laws and regulations</v>
      </c>
    </row>
    <row r="87" spans="1:14" ht="30" customHeight="1" x14ac:dyDescent="0.25">
      <c r="A87" s="131">
        <v>350</v>
      </c>
      <c r="B87" s="132" t="s">
        <v>77</v>
      </c>
      <c r="C87" s="132" t="s">
        <v>479</v>
      </c>
      <c r="D87" s="132" t="s">
        <v>75</v>
      </c>
      <c r="E87" s="132" t="s">
        <v>75</v>
      </c>
      <c r="F87" s="132" t="s">
        <v>480</v>
      </c>
      <c r="G87" s="132" t="s">
        <v>40</v>
      </c>
      <c r="H87" s="132" t="s">
        <v>40</v>
      </c>
      <c r="I87" s="27" t="s">
        <v>35</v>
      </c>
      <c r="J87" s="27" t="s">
        <v>35</v>
      </c>
      <c r="K87" s="27" t="s">
        <v>35</v>
      </c>
      <c r="L87" s="29" t="s">
        <v>180</v>
      </c>
      <c r="M87" s="32" t="s">
        <v>180</v>
      </c>
      <c r="N87" s="24" t="str">
        <f>_xlfn.XLOOKUP(A87,[24]Sheet1!A:A,[24]Sheet1!J:J)</f>
        <v>Financially unqualified with no findings on predetermined objectives or compliance with laws and regulations</v>
      </c>
    </row>
    <row r="88" spans="1:14" ht="48.75" customHeight="1" x14ac:dyDescent="0.25">
      <c r="A88" s="131">
        <v>15</v>
      </c>
      <c r="B88" s="132" t="s">
        <v>43</v>
      </c>
      <c r="C88" s="132" t="s">
        <v>434</v>
      </c>
      <c r="D88" s="132" t="s">
        <v>78</v>
      </c>
      <c r="E88" s="132" t="s">
        <v>78</v>
      </c>
      <c r="F88" s="132" t="s">
        <v>481</v>
      </c>
      <c r="G88" s="132" t="s">
        <v>40</v>
      </c>
      <c r="H88" s="132" t="s">
        <v>40</v>
      </c>
      <c r="I88" s="29" t="s">
        <v>180</v>
      </c>
      <c r="J88" s="29" t="s">
        <v>180</v>
      </c>
      <c r="K88" s="29" t="s">
        <v>180</v>
      </c>
      <c r="L88" s="29" t="s">
        <v>180</v>
      </c>
      <c r="M88" s="28" t="s">
        <v>35</v>
      </c>
      <c r="N88" s="24" t="str">
        <f>_xlfn.XLOOKUP(A88,[24]Sheet1!A:A,[24]Sheet1!J:J)</f>
        <v>Financially unqualified with findings</v>
      </c>
    </row>
    <row r="89" spans="1:14" ht="30" customHeight="1" x14ac:dyDescent="0.25">
      <c r="A89" s="131">
        <v>37</v>
      </c>
      <c r="B89" s="132" t="s">
        <v>50</v>
      </c>
      <c r="C89" s="132" t="s">
        <v>434</v>
      </c>
      <c r="D89" s="132" t="s">
        <v>78</v>
      </c>
      <c r="E89" s="132" t="s">
        <v>78</v>
      </c>
      <c r="F89" s="132" t="s">
        <v>182</v>
      </c>
      <c r="G89" s="132" t="s">
        <v>40</v>
      </c>
      <c r="H89" s="132" t="s">
        <v>40</v>
      </c>
      <c r="I89" s="27" t="s">
        <v>35</v>
      </c>
      <c r="J89" s="27" t="s">
        <v>35</v>
      </c>
      <c r="K89" s="29" t="s">
        <v>180</v>
      </c>
      <c r="L89" s="29" t="s">
        <v>180</v>
      </c>
      <c r="M89" s="32" t="s">
        <v>180</v>
      </c>
      <c r="N89" s="24" t="str">
        <f>_xlfn.XLOOKUP(A89,[24]Sheet1!A:A,[24]Sheet1!J:J)</f>
        <v>Financially unqualified with no findings on predetermined objectives or compliance with laws and regulations</v>
      </c>
    </row>
    <row r="90" spans="1:14" ht="20.25" customHeight="1" x14ac:dyDescent="0.25">
      <c r="A90" s="131">
        <v>231</v>
      </c>
      <c r="B90" s="132" t="s">
        <v>79</v>
      </c>
      <c r="C90" s="132" t="s">
        <v>434</v>
      </c>
      <c r="D90" s="132" t="s">
        <v>78</v>
      </c>
      <c r="E90" s="132" t="s">
        <v>78</v>
      </c>
      <c r="F90" s="132" t="s">
        <v>443</v>
      </c>
      <c r="G90" s="132" t="s">
        <v>40</v>
      </c>
      <c r="H90" s="132" t="s">
        <v>40</v>
      </c>
      <c r="I90" s="27" t="s">
        <v>35</v>
      </c>
      <c r="J90" s="27" t="s">
        <v>35</v>
      </c>
      <c r="K90" s="27" t="s">
        <v>35</v>
      </c>
      <c r="L90" s="27" t="s">
        <v>35</v>
      </c>
      <c r="M90" s="28" t="s">
        <v>35</v>
      </c>
      <c r="N90" s="24" t="str">
        <f>_xlfn.XLOOKUP(A90,[24]Sheet1!A:A,[24]Sheet1!J:J)</f>
        <v>Financially unqualified with no findings on predetermined objectives or compliance with laws and regulations</v>
      </c>
    </row>
    <row r="91" spans="1:14" ht="21" customHeight="1" x14ac:dyDescent="0.25">
      <c r="A91" s="131">
        <v>105</v>
      </c>
      <c r="B91" s="132" t="s">
        <v>80</v>
      </c>
      <c r="C91" s="132" t="s">
        <v>434</v>
      </c>
      <c r="D91" s="132" t="s">
        <v>78</v>
      </c>
      <c r="E91" s="132" t="s">
        <v>78</v>
      </c>
      <c r="F91" s="132" t="s">
        <v>80</v>
      </c>
      <c r="G91" s="132" t="s">
        <v>40</v>
      </c>
      <c r="H91" s="132" t="s">
        <v>40</v>
      </c>
      <c r="I91" s="27" t="s">
        <v>35</v>
      </c>
      <c r="J91" s="27" t="s">
        <v>35</v>
      </c>
      <c r="K91" s="27" t="s">
        <v>35</v>
      </c>
      <c r="L91" s="29" t="s">
        <v>180</v>
      </c>
      <c r="M91" s="28" t="s">
        <v>35</v>
      </c>
      <c r="N91" s="24" t="str">
        <f>_xlfn.XLOOKUP(A91,[24]Sheet1!A:A,[24]Sheet1!J:J)</f>
        <v>Financially unqualified with no findings on predetermined objectives or compliance with laws and regulations</v>
      </c>
    </row>
    <row r="92" spans="1:14" ht="21" customHeight="1" x14ac:dyDescent="0.25">
      <c r="A92" s="131">
        <v>113</v>
      </c>
      <c r="B92" s="132" t="s">
        <v>205</v>
      </c>
      <c r="C92" s="132" t="s">
        <v>434</v>
      </c>
      <c r="D92" s="132" t="s">
        <v>78</v>
      </c>
      <c r="E92" s="132" t="s">
        <v>78</v>
      </c>
      <c r="F92" s="132" t="s">
        <v>205</v>
      </c>
      <c r="G92" s="132" t="s">
        <v>40</v>
      </c>
      <c r="H92" s="132" t="s">
        <v>40</v>
      </c>
      <c r="I92" s="29" t="s">
        <v>180</v>
      </c>
      <c r="J92" s="27" t="s">
        <v>35</v>
      </c>
      <c r="K92" s="27" t="s">
        <v>35</v>
      </c>
      <c r="L92" s="29" t="s">
        <v>180</v>
      </c>
      <c r="M92" s="32" t="s">
        <v>180</v>
      </c>
      <c r="N92" s="24" t="str">
        <f>_xlfn.XLOOKUP(A92,[24]Sheet1!A:A,[24]Sheet1!J:J)</f>
        <v>Financially unqualified with findings</v>
      </c>
    </row>
    <row r="93" spans="1:14" ht="21" customHeight="1" x14ac:dyDescent="0.25">
      <c r="A93" s="131">
        <v>1204</v>
      </c>
      <c r="B93" s="132" t="s">
        <v>81</v>
      </c>
      <c r="C93" s="132" t="s">
        <v>434</v>
      </c>
      <c r="D93" s="132" t="s">
        <v>78</v>
      </c>
      <c r="E93" s="132" t="s">
        <v>78</v>
      </c>
      <c r="F93" s="132" t="s">
        <v>40</v>
      </c>
      <c r="G93" s="132" t="s">
        <v>40</v>
      </c>
      <c r="H93" s="132" t="s">
        <v>40</v>
      </c>
      <c r="I93" s="27" t="s">
        <v>35</v>
      </c>
      <c r="J93" s="27" t="s">
        <v>35</v>
      </c>
      <c r="K93" s="27" t="s">
        <v>35</v>
      </c>
      <c r="L93" s="27" t="s">
        <v>35</v>
      </c>
      <c r="M93" s="32" t="s">
        <v>180</v>
      </c>
      <c r="N93" s="24" t="str">
        <f>_xlfn.XLOOKUP(A93,[24]Sheet1!A:A,[24]Sheet1!J:J)</f>
        <v>Financially unqualified with no findings on predetermined objectives or compliance with laws and regulations</v>
      </c>
    </row>
    <row r="94" spans="1:14" ht="21" customHeight="1" x14ac:dyDescent="0.25">
      <c r="A94" s="131">
        <v>177</v>
      </c>
      <c r="B94" s="132" t="s">
        <v>192</v>
      </c>
      <c r="C94" s="132" t="s">
        <v>434</v>
      </c>
      <c r="D94" s="132" t="s">
        <v>78</v>
      </c>
      <c r="E94" s="132" t="s">
        <v>78</v>
      </c>
      <c r="F94" s="132" t="s">
        <v>192</v>
      </c>
      <c r="G94" s="132" t="s">
        <v>40</v>
      </c>
      <c r="H94" s="132" t="s">
        <v>40</v>
      </c>
      <c r="I94" s="29" t="s">
        <v>180</v>
      </c>
      <c r="J94" s="29" t="s">
        <v>180</v>
      </c>
      <c r="K94" s="29" t="s">
        <v>180</v>
      </c>
      <c r="L94" s="29" t="s">
        <v>180</v>
      </c>
      <c r="M94" s="32" t="s">
        <v>180</v>
      </c>
      <c r="N94" s="24" t="str">
        <f>_xlfn.XLOOKUP(A94,[24]Sheet1!A:A,[24]Sheet1!J:J)</f>
        <v>Financially unqualified with findings</v>
      </c>
    </row>
    <row r="95" spans="1:14" ht="21" customHeight="1" x14ac:dyDescent="0.25">
      <c r="A95" s="131">
        <v>188</v>
      </c>
      <c r="B95" s="132" t="s">
        <v>195</v>
      </c>
      <c r="C95" s="132" t="s">
        <v>434</v>
      </c>
      <c r="D95" s="132" t="s">
        <v>78</v>
      </c>
      <c r="E95" s="132" t="s">
        <v>78</v>
      </c>
      <c r="F95" s="132" t="s">
        <v>195</v>
      </c>
      <c r="G95" s="132" t="s">
        <v>40</v>
      </c>
      <c r="H95" s="132" t="s">
        <v>40</v>
      </c>
      <c r="I95" s="29" t="s">
        <v>180</v>
      </c>
      <c r="J95" s="29" t="s">
        <v>180</v>
      </c>
      <c r="K95" s="29" t="s">
        <v>180</v>
      </c>
      <c r="L95" s="30" t="s">
        <v>683</v>
      </c>
      <c r="M95" s="31" t="s">
        <v>683</v>
      </c>
      <c r="N95" s="24" t="str">
        <f>_xlfn.XLOOKUP(A95,[24]Sheet1!A:A,[24]Sheet1!J:J)</f>
        <v>Financially unqualified with findings</v>
      </c>
    </row>
    <row r="96" spans="1:14" ht="20.25" customHeight="1" x14ac:dyDescent="0.25">
      <c r="A96" s="131">
        <v>991</v>
      </c>
      <c r="B96" s="132" t="s">
        <v>206</v>
      </c>
      <c r="C96" s="132" t="s">
        <v>434</v>
      </c>
      <c r="D96" s="132" t="s">
        <v>78</v>
      </c>
      <c r="E96" s="132" t="s">
        <v>78</v>
      </c>
      <c r="F96" s="132" t="s">
        <v>209</v>
      </c>
      <c r="G96" s="132" t="s">
        <v>40</v>
      </c>
      <c r="H96" s="132" t="s">
        <v>40</v>
      </c>
      <c r="I96" s="29" t="s">
        <v>180</v>
      </c>
      <c r="J96" s="29" t="s">
        <v>180</v>
      </c>
      <c r="K96" s="29" t="s">
        <v>180</v>
      </c>
      <c r="L96" s="29" t="s">
        <v>180</v>
      </c>
      <c r="M96" s="32" t="s">
        <v>180</v>
      </c>
      <c r="N96" s="24" t="str">
        <f>_xlfn.XLOOKUP(A96,[24]Sheet1!A:A,[24]Sheet1!J:J)</f>
        <v>Financially unqualified with findings</v>
      </c>
    </row>
    <row r="97" spans="1:14" ht="21" customHeight="1" x14ac:dyDescent="0.25">
      <c r="A97" s="131">
        <v>990</v>
      </c>
      <c r="B97" s="132" t="s">
        <v>82</v>
      </c>
      <c r="C97" s="132" t="s">
        <v>434</v>
      </c>
      <c r="D97" s="132" t="s">
        <v>78</v>
      </c>
      <c r="E97" s="132" t="s">
        <v>78</v>
      </c>
      <c r="F97" s="132" t="s">
        <v>203</v>
      </c>
      <c r="G97" s="132" t="s">
        <v>40</v>
      </c>
      <c r="H97" s="132" t="s">
        <v>40</v>
      </c>
      <c r="I97" s="27" t="s">
        <v>35</v>
      </c>
      <c r="J97" s="29" t="s">
        <v>180</v>
      </c>
      <c r="K97" s="29" t="s">
        <v>180</v>
      </c>
      <c r="L97" s="30" t="s">
        <v>683</v>
      </c>
      <c r="M97" s="32" t="s">
        <v>180</v>
      </c>
      <c r="N97" s="24" t="str">
        <f>_xlfn.XLOOKUP(A97,[24]Sheet1!A:A,[24]Sheet1!J:J)</f>
        <v>Financially unqualified with no findings on predetermined objectives or compliance with laws and regulations</v>
      </c>
    </row>
    <row r="98" spans="1:14" ht="21" customHeight="1" x14ac:dyDescent="0.25">
      <c r="A98" s="131">
        <v>459</v>
      </c>
      <c r="B98" s="132" t="s">
        <v>92</v>
      </c>
      <c r="C98" s="132" t="s">
        <v>434</v>
      </c>
      <c r="D98" s="132" t="s">
        <v>78</v>
      </c>
      <c r="E98" s="132" t="s">
        <v>78</v>
      </c>
      <c r="F98" s="132" t="s">
        <v>92</v>
      </c>
      <c r="G98" s="132" t="s">
        <v>40</v>
      </c>
      <c r="H98" s="132" t="s">
        <v>40</v>
      </c>
      <c r="I98" s="29" t="s">
        <v>180</v>
      </c>
      <c r="J98" s="29" t="s">
        <v>180</v>
      </c>
      <c r="K98" s="29" t="s">
        <v>180</v>
      </c>
      <c r="L98" s="29" t="s">
        <v>180</v>
      </c>
      <c r="M98" s="32" t="s">
        <v>180</v>
      </c>
      <c r="N98" s="24" t="str">
        <f>_xlfn.XLOOKUP(A98,[24]Sheet1!A:A,[24]Sheet1!J:J)</f>
        <v>Financially unqualified with findings</v>
      </c>
    </row>
    <row r="99" spans="1:14" ht="21" customHeight="1" x14ac:dyDescent="0.25">
      <c r="A99" s="131">
        <v>480</v>
      </c>
      <c r="B99" s="132" t="s">
        <v>215</v>
      </c>
      <c r="C99" s="132" t="s">
        <v>434</v>
      </c>
      <c r="D99" s="132" t="s">
        <v>78</v>
      </c>
      <c r="E99" s="132" t="s">
        <v>78</v>
      </c>
      <c r="F99" s="132" t="s">
        <v>438</v>
      </c>
      <c r="G99" s="132" t="s">
        <v>40</v>
      </c>
      <c r="H99" s="132" t="s">
        <v>40</v>
      </c>
      <c r="I99" s="30" t="s">
        <v>683</v>
      </c>
      <c r="J99" s="29" t="s">
        <v>180</v>
      </c>
      <c r="K99" s="29" t="s">
        <v>180</v>
      </c>
      <c r="L99" s="29" t="s">
        <v>180</v>
      </c>
      <c r="M99" s="32" t="s">
        <v>180</v>
      </c>
      <c r="N99" s="24" t="str">
        <f>_xlfn.XLOOKUP(A99,[24]Sheet1!A:A,[24]Sheet1!J:J)</f>
        <v>Qualified</v>
      </c>
    </row>
    <row r="100" spans="1:14" ht="21" customHeight="1" x14ac:dyDescent="0.25">
      <c r="A100" s="131">
        <v>311</v>
      </c>
      <c r="B100" s="132" t="s">
        <v>63</v>
      </c>
      <c r="C100" s="132" t="s">
        <v>434</v>
      </c>
      <c r="D100" s="132" t="s">
        <v>78</v>
      </c>
      <c r="E100" s="132" t="s">
        <v>78</v>
      </c>
      <c r="F100" s="132" t="s">
        <v>63</v>
      </c>
      <c r="G100" s="132" t="s">
        <v>40</v>
      </c>
      <c r="H100" s="132" t="s">
        <v>40</v>
      </c>
      <c r="I100" s="27" t="s">
        <v>35</v>
      </c>
      <c r="J100" s="27" t="s">
        <v>35</v>
      </c>
      <c r="K100" s="27" t="s">
        <v>35</v>
      </c>
      <c r="L100" s="27" t="s">
        <v>35</v>
      </c>
      <c r="M100" s="28" t="s">
        <v>35</v>
      </c>
      <c r="N100" s="24" t="str">
        <f>_xlfn.XLOOKUP(A100,[24]Sheet1!A:A,[24]Sheet1!J:J)</f>
        <v>Financially unqualified with no findings on predetermined objectives or compliance with laws and regulations</v>
      </c>
    </row>
    <row r="101" spans="1:14" ht="30" customHeight="1" x14ac:dyDescent="0.25">
      <c r="A101" s="131">
        <v>351</v>
      </c>
      <c r="B101" s="132" t="s">
        <v>77</v>
      </c>
      <c r="C101" s="132" t="s">
        <v>479</v>
      </c>
      <c r="D101" s="132" t="s">
        <v>78</v>
      </c>
      <c r="E101" s="132" t="s">
        <v>78</v>
      </c>
      <c r="F101" s="132" t="s">
        <v>480</v>
      </c>
      <c r="G101" s="132" t="s">
        <v>40</v>
      </c>
      <c r="H101" s="132" t="s">
        <v>40</v>
      </c>
      <c r="I101" s="27" t="s">
        <v>35</v>
      </c>
      <c r="J101" s="27" t="s">
        <v>35</v>
      </c>
      <c r="K101" s="27" t="s">
        <v>35</v>
      </c>
      <c r="L101" s="27" t="s">
        <v>35</v>
      </c>
      <c r="M101" s="28" t="s">
        <v>35</v>
      </c>
      <c r="N101" s="24" t="str">
        <f>_xlfn.XLOOKUP(A101,[24]Sheet1!A:A,[24]Sheet1!J:J)</f>
        <v>Financially unqualified with no findings on predetermined objectives or compliance with laws and regulations</v>
      </c>
    </row>
    <row r="102" spans="1:14" ht="21" customHeight="1" x14ac:dyDescent="0.25">
      <c r="A102" s="131">
        <v>374</v>
      </c>
      <c r="B102" s="132" t="s">
        <v>83</v>
      </c>
      <c r="C102" s="132" t="s">
        <v>434</v>
      </c>
      <c r="D102" s="132" t="s">
        <v>78</v>
      </c>
      <c r="E102" s="132" t="s">
        <v>78</v>
      </c>
      <c r="F102" s="132" t="s">
        <v>483</v>
      </c>
      <c r="G102" s="132" t="s">
        <v>40</v>
      </c>
      <c r="H102" s="132" t="s">
        <v>40</v>
      </c>
      <c r="I102" s="27" t="s">
        <v>35</v>
      </c>
      <c r="J102" s="27" t="s">
        <v>35</v>
      </c>
      <c r="K102" s="27" t="s">
        <v>35</v>
      </c>
      <c r="L102" s="27" t="s">
        <v>35</v>
      </c>
      <c r="M102" s="28" t="s">
        <v>35</v>
      </c>
      <c r="N102" s="24" t="str">
        <f>_xlfn.XLOOKUP(A102,[24]Sheet1!A:A,[24]Sheet1!J:J)</f>
        <v>Financially unqualified with no findings on predetermined objectives or compliance with laws and regulations</v>
      </c>
    </row>
    <row r="103" spans="1:14" ht="39" customHeight="1" x14ac:dyDescent="0.25">
      <c r="A103" s="131">
        <v>169</v>
      </c>
      <c r="B103" s="132" t="s">
        <v>84</v>
      </c>
      <c r="C103" s="132" t="s">
        <v>439</v>
      </c>
      <c r="D103" s="132" t="s">
        <v>440</v>
      </c>
      <c r="E103" s="132" t="s">
        <v>396</v>
      </c>
      <c r="F103" s="132" t="s">
        <v>40</v>
      </c>
      <c r="G103" s="132" t="s">
        <v>484</v>
      </c>
      <c r="H103" s="132" t="s">
        <v>464</v>
      </c>
      <c r="I103" s="27" t="s">
        <v>35</v>
      </c>
      <c r="J103" s="27" t="s">
        <v>35</v>
      </c>
      <c r="K103" s="27" t="s">
        <v>35</v>
      </c>
      <c r="L103" s="29" t="s">
        <v>180</v>
      </c>
      <c r="M103" s="28" t="s">
        <v>35</v>
      </c>
      <c r="N103" s="24" t="str">
        <f>_xlfn.XLOOKUP(A103,[24]Sheet1!A:A,[24]Sheet1!J:J)</f>
        <v>Financially unqualified with no findings on predetermined objectives or compliance with laws and regulations</v>
      </c>
    </row>
    <row r="104" spans="1:14" ht="21" customHeight="1" x14ac:dyDescent="0.25">
      <c r="A104" s="131">
        <v>176</v>
      </c>
      <c r="B104" s="132" t="s">
        <v>192</v>
      </c>
      <c r="C104" s="132" t="s">
        <v>434</v>
      </c>
      <c r="D104" s="132" t="s">
        <v>75</v>
      </c>
      <c r="E104" s="132" t="s">
        <v>75</v>
      </c>
      <c r="F104" s="132" t="s">
        <v>192</v>
      </c>
      <c r="G104" s="132" t="s">
        <v>40</v>
      </c>
      <c r="H104" s="132" t="s">
        <v>40</v>
      </c>
      <c r="I104" s="30" t="s">
        <v>683</v>
      </c>
      <c r="J104" s="30" t="s">
        <v>683</v>
      </c>
      <c r="K104" s="30" t="s">
        <v>683</v>
      </c>
      <c r="L104" s="30" t="s">
        <v>683</v>
      </c>
      <c r="M104" s="31" t="s">
        <v>683</v>
      </c>
      <c r="N104" s="24" t="str">
        <f>_xlfn.XLOOKUP(A104,[24]Sheet1!A:A,[24]Sheet1!J:J)</f>
        <v>Qualified</v>
      </c>
    </row>
    <row r="105" spans="1:14" ht="21" customHeight="1" x14ac:dyDescent="0.25">
      <c r="A105" s="131">
        <v>178</v>
      </c>
      <c r="B105" s="132" t="s">
        <v>192</v>
      </c>
      <c r="C105" s="132" t="s">
        <v>434</v>
      </c>
      <c r="D105" s="132" t="s">
        <v>44</v>
      </c>
      <c r="E105" s="132" t="s">
        <v>44</v>
      </c>
      <c r="F105" s="132" t="s">
        <v>192</v>
      </c>
      <c r="G105" s="132" t="s">
        <v>40</v>
      </c>
      <c r="H105" s="132" t="s">
        <v>40</v>
      </c>
      <c r="I105" s="30" t="s">
        <v>683</v>
      </c>
      <c r="J105" s="29" t="s">
        <v>180</v>
      </c>
      <c r="K105" s="29" t="s">
        <v>180</v>
      </c>
      <c r="L105" s="30" t="s">
        <v>683</v>
      </c>
      <c r="M105" s="31" t="s">
        <v>683</v>
      </c>
      <c r="N105" s="24" t="str">
        <f>_xlfn.XLOOKUP(A105,[24]Sheet1!A:A,[24]Sheet1!J:J)</f>
        <v>Qualified</v>
      </c>
    </row>
    <row r="106" spans="1:14" ht="20.25" customHeight="1" x14ac:dyDescent="0.25">
      <c r="A106" s="131">
        <v>179</v>
      </c>
      <c r="B106" s="132" t="s">
        <v>192</v>
      </c>
      <c r="C106" s="132" t="s">
        <v>434</v>
      </c>
      <c r="D106" s="132" t="s">
        <v>73</v>
      </c>
      <c r="E106" s="132" t="s">
        <v>73</v>
      </c>
      <c r="F106" s="132" t="s">
        <v>192</v>
      </c>
      <c r="G106" s="132" t="s">
        <v>40</v>
      </c>
      <c r="H106" s="132" t="s">
        <v>40</v>
      </c>
      <c r="I106" s="29" t="s">
        <v>180</v>
      </c>
      <c r="J106" s="29" t="s">
        <v>180</v>
      </c>
      <c r="K106" s="30" t="s">
        <v>683</v>
      </c>
      <c r="L106" s="30" t="s">
        <v>683</v>
      </c>
      <c r="M106" s="31" t="s">
        <v>683</v>
      </c>
      <c r="N106" s="24" t="str">
        <f>_xlfn.XLOOKUP(A106,[24]Sheet1!A:A,[24]Sheet1!J:J)</f>
        <v>Financially unqualified with findings</v>
      </c>
    </row>
    <row r="107" spans="1:14" ht="21" customHeight="1" x14ac:dyDescent="0.25">
      <c r="A107" s="131">
        <v>180</v>
      </c>
      <c r="B107" s="132" t="s">
        <v>192</v>
      </c>
      <c r="C107" s="132" t="s">
        <v>434</v>
      </c>
      <c r="D107" s="132" t="s">
        <v>52</v>
      </c>
      <c r="E107" s="132" t="s">
        <v>52</v>
      </c>
      <c r="F107" s="132" t="s">
        <v>192</v>
      </c>
      <c r="G107" s="132" t="s">
        <v>40</v>
      </c>
      <c r="H107" s="132" t="s">
        <v>40</v>
      </c>
      <c r="I107" s="29" t="s">
        <v>180</v>
      </c>
      <c r="J107" s="29" t="s">
        <v>180</v>
      </c>
      <c r="K107" s="29" t="s">
        <v>180</v>
      </c>
      <c r="L107" s="29" t="s">
        <v>180</v>
      </c>
      <c r="M107" s="32" t="s">
        <v>180</v>
      </c>
      <c r="N107" s="24" t="str">
        <f>_xlfn.XLOOKUP(A107,[24]Sheet1!A:A,[24]Sheet1!J:J)</f>
        <v>Financially unqualified with findings</v>
      </c>
    </row>
    <row r="108" spans="1:14" ht="21" customHeight="1" x14ac:dyDescent="0.25">
      <c r="A108" s="131">
        <v>181</v>
      </c>
      <c r="B108" s="132" t="s">
        <v>192</v>
      </c>
      <c r="C108" s="132" t="s">
        <v>434</v>
      </c>
      <c r="D108" s="132" t="s">
        <v>71</v>
      </c>
      <c r="E108" s="132" t="s">
        <v>71</v>
      </c>
      <c r="F108" s="132" t="s">
        <v>192</v>
      </c>
      <c r="G108" s="132" t="s">
        <v>40</v>
      </c>
      <c r="H108" s="132" t="s">
        <v>40</v>
      </c>
      <c r="I108" s="30" t="s">
        <v>683</v>
      </c>
      <c r="J108" s="30" t="s">
        <v>683</v>
      </c>
      <c r="K108" s="30" t="s">
        <v>683</v>
      </c>
      <c r="L108" s="30" t="s">
        <v>683</v>
      </c>
      <c r="M108" s="31" t="s">
        <v>683</v>
      </c>
      <c r="N108" s="24" t="str">
        <f>_xlfn.XLOOKUP(A108,[24]Sheet1!A:A,[24]Sheet1!J:J)</f>
        <v>Qualified</v>
      </c>
    </row>
    <row r="109" spans="1:14" ht="21" customHeight="1" x14ac:dyDescent="0.25">
      <c r="A109" s="131">
        <v>182</v>
      </c>
      <c r="B109" s="132" t="s">
        <v>192</v>
      </c>
      <c r="C109" s="132" t="s">
        <v>434</v>
      </c>
      <c r="D109" s="132" t="s">
        <v>47</v>
      </c>
      <c r="E109" s="132" t="s">
        <v>47</v>
      </c>
      <c r="F109" s="132" t="s">
        <v>192</v>
      </c>
      <c r="G109" s="132" t="s">
        <v>40</v>
      </c>
      <c r="H109" s="132" t="s">
        <v>40</v>
      </c>
      <c r="I109" s="30" t="s">
        <v>683</v>
      </c>
      <c r="J109" s="29" t="s">
        <v>180</v>
      </c>
      <c r="K109" s="29" t="s">
        <v>180</v>
      </c>
      <c r="L109" s="29" t="s">
        <v>180</v>
      </c>
      <c r="M109" s="32" t="s">
        <v>180</v>
      </c>
      <c r="N109" s="24" t="str">
        <f>_xlfn.XLOOKUP(A109,[24]Sheet1!A:A,[24]Sheet1!J:J)</f>
        <v>Qualified</v>
      </c>
    </row>
    <row r="110" spans="1:14" ht="21" customHeight="1" x14ac:dyDescent="0.25">
      <c r="A110" s="131">
        <v>183</v>
      </c>
      <c r="B110" s="132" t="s">
        <v>85</v>
      </c>
      <c r="C110" s="132" t="s">
        <v>434</v>
      </c>
      <c r="D110" s="132" t="s">
        <v>39</v>
      </c>
      <c r="E110" s="132" t="s">
        <v>39</v>
      </c>
      <c r="F110" s="132" t="s">
        <v>192</v>
      </c>
      <c r="G110" s="132" t="s">
        <v>40</v>
      </c>
      <c r="H110" s="132" t="s">
        <v>40</v>
      </c>
      <c r="I110" s="27" t="s">
        <v>35</v>
      </c>
      <c r="J110" s="27" t="s">
        <v>35</v>
      </c>
      <c r="K110" s="27" t="s">
        <v>35</v>
      </c>
      <c r="L110" s="27" t="s">
        <v>35</v>
      </c>
      <c r="M110" s="28" t="s">
        <v>35</v>
      </c>
      <c r="N110" s="24" t="str">
        <f>_xlfn.XLOOKUP(A110,[24]Sheet1!A:A,[24]Sheet1!J:J)</f>
        <v>Financially unqualified with no findings on predetermined objectives or compliance with laws and regulations</v>
      </c>
    </row>
    <row r="111" spans="1:14" ht="21" customHeight="1" x14ac:dyDescent="0.25">
      <c r="A111" s="131">
        <v>192</v>
      </c>
      <c r="B111" s="132" t="s">
        <v>195</v>
      </c>
      <c r="C111" s="132" t="s">
        <v>434</v>
      </c>
      <c r="D111" s="132" t="s">
        <v>44</v>
      </c>
      <c r="E111" s="132" t="s">
        <v>44</v>
      </c>
      <c r="F111" s="132" t="s">
        <v>195</v>
      </c>
      <c r="G111" s="132" t="s">
        <v>40</v>
      </c>
      <c r="H111" s="132" t="s">
        <v>40</v>
      </c>
      <c r="I111" s="29" t="s">
        <v>180</v>
      </c>
      <c r="J111" s="29" t="s">
        <v>180</v>
      </c>
      <c r="K111" s="29" t="s">
        <v>180</v>
      </c>
      <c r="L111" s="27" t="s">
        <v>35</v>
      </c>
      <c r="M111" s="32" t="s">
        <v>180</v>
      </c>
      <c r="N111" s="24" t="str">
        <f>_xlfn.XLOOKUP(A111,[24]Sheet1!A:A,[24]Sheet1!J:J)</f>
        <v>Financially unqualified with findings</v>
      </c>
    </row>
    <row r="112" spans="1:14" ht="20.25" customHeight="1" x14ac:dyDescent="0.25">
      <c r="A112" s="131">
        <v>1016</v>
      </c>
      <c r="B112" s="132" t="s">
        <v>195</v>
      </c>
      <c r="C112" s="132" t="s">
        <v>434</v>
      </c>
      <c r="D112" s="132" t="s">
        <v>75</v>
      </c>
      <c r="E112" s="132" t="s">
        <v>75</v>
      </c>
      <c r="F112" s="132" t="s">
        <v>195</v>
      </c>
      <c r="G112" s="132" t="s">
        <v>40</v>
      </c>
      <c r="H112" s="132" t="s">
        <v>40</v>
      </c>
      <c r="I112" s="29" t="s">
        <v>180</v>
      </c>
      <c r="J112" s="29" t="s">
        <v>180</v>
      </c>
      <c r="K112" s="30" t="s">
        <v>683</v>
      </c>
      <c r="L112" s="30" t="s">
        <v>683</v>
      </c>
      <c r="M112" s="32" t="s">
        <v>180</v>
      </c>
      <c r="N112" s="24" t="str">
        <f>_xlfn.XLOOKUP(A112,[24]Sheet1!A:A,[24]Sheet1!J:J)</f>
        <v>Financially unqualified with findings</v>
      </c>
    </row>
    <row r="113" spans="1:14" ht="21" customHeight="1" x14ac:dyDescent="0.25">
      <c r="A113" s="131">
        <v>1020</v>
      </c>
      <c r="B113" s="132" t="s">
        <v>207</v>
      </c>
      <c r="C113" s="132" t="s">
        <v>434</v>
      </c>
      <c r="D113" s="132" t="s">
        <v>52</v>
      </c>
      <c r="E113" s="132" t="s">
        <v>52</v>
      </c>
      <c r="F113" s="132" t="s">
        <v>195</v>
      </c>
      <c r="G113" s="132" t="s">
        <v>40</v>
      </c>
      <c r="H113" s="132" t="s">
        <v>40</v>
      </c>
      <c r="I113" s="29" t="s">
        <v>180</v>
      </c>
      <c r="J113" s="29" t="s">
        <v>180</v>
      </c>
      <c r="K113" s="30" t="s">
        <v>683</v>
      </c>
      <c r="L113" s="30" t="s">
        <v>683</v>
      </c>
      <c r="M113" s="31" t="s">
        <v>683</v>
      </c>
      <c r="N113" s="24" t="str">
        <f>_xlfn.XLOOKUP(A113,[24]Sheet1!A:A,[24]Sheet1!J:J)</f>
        <v>Financially unqualified with findings</v>
      </c>
    </row>
    <row r="114" spans="1:14" ht="21" customHeight="1" x14ac:dyDescent="0.25">
      <c r="A114" s="131">
        <v>1009</v>
      </c>
      <c r="B114" s="132" t="s">
        <v>195</v>
      </c>
      <c r="C114" s="132" t="s">
        <v>434</v>
      </c>
      <c r="D114" s="132" t="s">
        <v>47</v>
      </c>
      <c r="E114" s="132" t="s">
        <v>47</v>
      </c>
      <c r="F114" s="132" t="s">
        <v>195</v>
      </c>
      <c r="G114" s="132" t="s">
        <v>40</v>
      </c>
      <c r="H114" s="132" t="s">
        <v>40</v>
      </c>
      <c r="I114" s="29" t="s">
        <v>180</v>
      </c>
      <c r="J114" s="29" t="s">
        <v>180</v>
      </c>
      <c r="K114" s="29" t="s">
        <v>180</v>
      </c>
      <c r="L114" s="30" t="s">
        <v>683</v>
      </c>
      <c r="M114" s="31" t="s">
        <v>683</v>
      </c>
      <c r="N114" s="24" t="str">
        <f>_xlfn.XLOOKUP(A114,[24]Sheet1!A:A,[24]Sheet1!J:J)</f>
        <v>Financially unqualified with findings</v>
      </c>
    </row>
    <row r="115" spans="1:14" ht="39.75" customHeight="1" x14ac:dyDescent="0.25">
      <c r="A115" s="131">
        <v>197</v>
      </c>
      <c r="B115" s="132" t="s">
        <v>86</v>
      </c>
      <c r="C115" s="132" t="s">
        <v>439</v>
      </c>
      <c r="D115" s="132" t="s">
        <v>440</v>
      </c>
      <c r="E115" s="132" t="s">
        <v>396</v>
      </c>
      <c r="F115" s="132" t="s">
        <v>182</v>
      </c>
      <c r="G115" s="132" t="s">
        <v>441</v>
      </c>
      <c r="H115" s="132" t="s">
        <v>442</v>
      </c>
      <c r="I115" s="27" t="s">
        <v>35</v>
      </c>
      <c r="J115" s="27" t="s">
        <v>35</v>
      </c>
      <c r="K115" s="27" t="s">
        <v>35</v>
      </c>
      <c r="L115" s="29" t="s">
        <v>180</v>
      </c>
      <c r="M115" s="32" t="s">
        <v>180</v>
      </c>
      <c r="N115" s="24" t="str">
        <f>_xlfn.XLOOKUP(A115,[24]Sheet1!A:A,[24]Sheet1!J:J)</f>
        <v>Financially unqualified with no findings on predetermined objectives or compliance with laws and regulations</v>
      </c>
    </row>
    <row r="116" spans="1:14" ht="20.25" customHeight="1" x14ac:dyDescent="0.25">
      <c r="A116" s="131">
        <v>375</v>
      </c>
      <c r="B116" s="132" t="s">
        <v>83</v>
      </c>
      <c r="C116" s="132" t="s">
        <v>434</v>
      </c>
      <c r="D116" s="132" t="s">
        <v>44</v>
      </c>
      <c r="E116" s="132" t="s">
        <v>44</v>
      </c>
      <c r="F116" s="132" t="s">
        <v>483</v>
      </c>
      <c r="G116" s="132" t="s">
        <v>40</v>
      </c>
      <c r="H116" s="132" t="s">
        <v>40</v>
      </c>
      <c r="I116" s="27" t="s">
        <v>35</v>
      </c>
      <c r="J116" s="27" t="s">
        <v>35</v>
      </c>
      <c r="K116" s="27" t="s">
        <v>35</v>
      </c>
      <c r="L116" s="27" t="s">
        <v>35</v>
      </c>
      <c r="M116" s="28" t="s">
        <v>35</v>
      </c>
      <c r="N116" s="24" t="str">
        <f>_xlfn.XLOOKUP(A116,[24]Sheet1!A:A,[24]Sheet1!J:J)</f>
        <v>Financially unqualified with no findings on predetermined objectives or compliance with laws and regulations</v>
      </c>
    </row>
    <row r="117" spans="1:14" ht="21" customHeight="1" x14ac:dyDescent="0.25">
      <c r="A117" s="131">
        <v>1229</v>
      </c>
      <c r="B117" s="132" t="s">
        <v>87</v>
      </c>
      <c r="C117" s="132" t="s">
        <v>434</v>
      </c>
      <c r="D117" s="132" t="s">
        <v>39</v>
      </c>
      <c r="E117" s="132" t="s">
        <v>39</v>
      </c>
      <c r="F117" s="132" t="s">
        <v>443</v>
      </c>
      <c r="G117" s="132" t="s">
        <v>40</v>
      </c>
      <c r="H117" s="132" t="s">
        <v>40</v>
      </c>
      <c r="I117" s="27" t="s">
        <v>35</v>
      </c>
      <c r="J117" s="27" t="s">
        <v>35</v>
      </c>
      <c r="K117" s="27" t="s">
        <v>35</v>
      </c>
      <c r="L117" s="27" t="s">
        <v>35</v>
      </c>
      <c r="M117" s="28" t="s">
        <v>35</v>
      </c>
      <c r="N117" s="24" t="str">
        <f>_xlfn.XLOOKUP(A117,[24]Sheet1!A:A,[24]Sheet1!J:J)</f>
        <v>Financially unqualified with no findings on predetermined objectives or compliance with laws and regulations</v>
      </c>
    </row>
    <row r="118" spans="1:14" ht="48.75" customHeight="1" x14ac:dyDescent="0.25">
      <c r="A118" s="131">
        <v>403</v>
      </c>
      <c r="B118" s="132" t="s">
        <v>208</v>
      </c>
      <c r="C118" s="132" t="s">
        <v>439</v>
      </c>
      <c r="D118" s="132" t="s">
        <v>459</v>
      </c>
      <c r="E118" s="132" t="s">
        <v>396</v>
      </c>
      <c r="F118" s="132" t="s">
        <v>40</v>
      </c>
      <c r="G118" s="132" t="s">
        <v>471</v>
      </c>
      <c r="H118" s="132" t="s">
        <v>451</v>
      </c>
      <c r="I118" s="29" t="s">
        <v>180</v>
      </c>
      <c r="J118" s="27" t="s">
        <v>35</v>
      </c>
      <c r="K118" s="27" t="s">
        <v>35</v>
      </c>
      <c r="L118" s="27" t="s">
        <v>35</v>
      </c>
      <c r="M118" s="28" t="s">
        <v>35</v>
      </c>
      <c r="N118" s="24" t="str">
        <f>_xlfn.XLOOKUP(A118,[24]Sheet1!A:A,[24]Sheet1!J:J)</f>
        <v>Financially unqualified with findings</v>
      </c>
    </row>
    <row r="119" spans="1:14" ht="48" customHeight="1" x14ac:dyDescent="0.25">
      <c r="A119" s="131">
        <v>291</v>
      </c>
      <c r="B119" s="132" t="s">
        <v>88</v>
      </c>
      <c r="C119" s="132" t="s">
        <v>439</v>
      </c>
      <c r="D119" s="132" t="s">
        <v>450</v>
      </c>
      <c r="E119" s="132" t="s">
        <v>396</v>
      </c>
      <c r="F119" s="132" t="s">
        <v>483</v>
      </c>
      <c r="G119" s="132" t="s">
        <v>485</v>
      </c>
      <c r="H119" s="132" t="s">
        <v>446</v>
      </c>
      <c r="I119" s="27" t="s">
        <v>35</v>
      </c>
      <c r="J119" s="27" t="s">
        <v>35</v>
      </c>
      <c r="K119" s="30" t="s">
        <v>683</v>
      </c>
      <c r="L119" s="30" t="s">
        <v>683</v>
      </c>
      <c r="M119" s="32" t="s">
        <v>180</v>
      </c>
      <c r="N119" s="24" t="str">
        <f>_xlfn.XLOOKUP(A119,[24]Sheet1!A:A,[24]Sheet1!J:J)</f>
        <v>Financially unqualified with no findings on predetermined objectives or compliance with laws and regulations</v>
      </c>
    </row>
    <row r="120" spans="1:14" ht="30" customHeight="1" x14ac:dyDescent="0.25">
      <c r="A120" s="131">
        <v>1449</v>
      </c>
      <c r="B120" s="132" t="s">
        <v>89</v>
      </c>
      <c r="C120" s="132" t="s">
        <v>439</v>
      </c>
      <c r="D120" s="132" t="s">
        <v>461</v>
      </c>
      <c r="E120" s="132" t="s">
        <v>396</v>
      </c>
      <c r="F120" s="132" t="s">
        <v>40</v>
      </c>
      <c r="G120" s="132" t="s">
        <v>465</v>
      </c>
      <c r="H120" s="132" t="s">
        <v>486</v>
      </c>
      <c r="I120" s="27" t="s">
        <v>35</v>
      </c>
      <c r="J120" s="27" t="s">
        <v>35</v>
      </c>
      <c r="K120" s="27" t="s">
        <v>35</v>
      </c>
      <c r="L120" s="29" t="s">
        <v>180</v>
      </c>
      <c r="M120" s="28" t="s">
        <v>35</v>
      </c>
      <c r="N120" s="24" t="str">
        <f>_xlfn.XLOOKUP(A120,[24]Sheet1!A:A,[24]Sheet1!J:J)</f>
        <v>Financially unqualified with no findings on predetermined objectives or compliance with laws and regulations</v>
      </c>
    </row>
    <row r="121" spans="1:14" ht="21" customHeight="1" x14ac:dyDescent="0.25">
      <c r="A121" s="131">
        <v>309</v>
      </c>
      <c r="B121" s="132" t="s">
        <v>63</v>
      </c>
      <c r="C121" s="132" t="s">
        <v>434</v>
      </c>
      <c r="D121" s="132" t="s">
        <v>56</v>
      </c>
      <c r="E121" s="132" t="s">
        <v>56</v>
      </c>
      <c r="F121" s="132" t="s">
        <v>63</v>
      </c>
      <c r="G121" s="132" t="s">
        <v>40</v>
      </c>
      <c r="H121" s="132" t="s">
        <v>40</v>
      </c>
      <c r="I121" s="27" t="s">
        <v>35</v>
      </c>
      <c r="J121" s="29" t="s">
        <v>180</v>
      </c>
      <c r="K121" s="27" t="s">
        <v>35</v>
      </c>
      <c r="L121" s="29" t="s">
        <v>180</v>
      </c>
      <c r="M121" s="32" t="s">
        <v>180</v>
      </c>
      <c r="N121" s="24" t="str">
        <f>_xlfn.XLOOKUP(A121,[24]Sheet1!A:A,[24]Sheet1!J:J)</f>
        <v>Financially unqualified with no findings on predetermined objectives or compliance with laws and regulations</v>
      </c>
    </row>
    <row r="122" spans="1:14" ht="21" customHeight="1" x14ac:dyDescent="0.25">
      <c r="A122" s="131">
        <v>312</v>
      </c>
      <c r="B122" s="132" t="s">
        <v>63</v>
      </c>
      <c r="C122" s="132" t="s">
        <v>434</v>
      </c>
      <c r="D122" s="132" t="s">
        <v>44</v>
      </c>
      <c r="E122" s="132" t="s">
        <v>44</v>
      </c>
      <c r="F122" s="132" t="s">
        <v>63</v>
      </c>
      <c r="G122" s="132" t="s">
        <v>40</v>
      </c>
      <c r="H122" s="132" t="s">
        <v>40</v>
      </c>
      <c r="I122" s="27" t="s">
        <v>35</v>
      </c>
      <c r="J122" s="27" t="s">
        <v>35</v>
      </c>
      <c r="K122" s="27" t="s">
        <v>35</v>
      </c>
      <c r="L122" s="27" t="s">
        <v>35</v>
      </c>
      <c r="M122" s="32" t="s">
        <v>180</v>
      </c>
      <c r="N122" s="24" t="str">
        <f>_xlfn.XLOOKUP(A122,[24]Sheet1!A:A,[24]Sheet1!J:J)</f>
        <v>Financially unqualified with no findings on predetermined objectives or compliance with laws and regulations</v>
      </c>
    </row>
    <row r="123" spans="1:14" ht="21" customHeight="1" x14ac:dyDescent="0.25">
      <c r="A123" s="131">
        <v>313</v>
      </c>
      <c r="B123" s="132" t="s">
        <v>63</v>
      </c>
      <c r="C123" s="132" t="s">
        <v>434</v>
      </c>
      <c r="D123" s="132" t="s">
        <v>73</v>
      </c>
      <c r="E123" s="132" t="s">
        <v>73</v>
      </c>
      <c r="F123" s="132" t="s">
        <v>63</v>
      </c>
      <c r="G123" s="132" t="s">
        <v>40</v>
      </c>
      <c r="H123" s="132" t="s">
        <v>40</v>
      </c>
      <c r="I123" s="27" t="s">
        <v>35</v>
      </c>
      <c r="J123" s="27" t="s">
        <v>35</v>
      </c>
      <c r="K123" s="29" t="s">
        <v>180</v>
      </c>
      <c r="L123" s="27" t="s">
        <v>35</v>
      </c>
      <c r="M123" s="28" t="s">
        <v>35</v>
      </c>
      <c r="N123" s="24" t="str">
        <f>_xlfn.XLOOKUP(A123,[24]Sheet1!A:A,[24]Sheet1!J:J)</f>
        <v>Financially unqualified with no findings on predetermined objectives or compliance with laws and regulations</v>
      </c>
    </row>
    <row r="124" spans="1:14" ht="20.25" customHeight="1" x14ac:dyDescent="0.25">
      <c r="A124" s="131">
        <v>314</v>
      </c>
      <c r="B124" s="132" t="s">
        <v>63</v>
      </c>
      <c r="C124" s="132" t="s">
        <v>434</v>
      </c>
      <c r="D124" s="132" t="s">
        <v>52</v>
      </c>
      <c r="E124" s="132" t="s">
        <v>52</v>
      </c>
      <c r="F124" s="132" t="s">
        <v>63</v>
      </c>
      <c r="G124" s="132" t="s">
        <v>40</v>
      </c>
      <c r="H124" s="132" t="s">
        <v>40</v>
      </c>
      <c r="I124" s="27" t="s">
        <v>35</v>
      </c>
      <c r="J124" s="29" t="s">
        <v>180</v>
      </c>
      <c r="K124" s="29" t="s">
        <v>180</v>
      </c>
      <c r="L124" s="30" t="s">
        <v>683</v>
      </c>
      <c r="M124" s="31" t="s">
        <v>683</v>
      </c>
      <c r="N124" s="24" t="str">
        <f>_xlfn.XLOOKUP(A124,[24]Sheet1!A:A,[24]Sheet1!J:J)</f>
        <v>Financially unqualified with no findings on predetermined objectives or compliance with laws and regulations</v>
      </c>
    </row>
    <row r="125" spans="1:14" ht="21" customHeight="1" x14ac:dyDescent="0.25">
      <c r="A125" s="131">
        <v>315</v>
      </c>
      <c r="B125" s="132" t="s">
        <v>63</v>
      </c>
      <c r="C125" s="132" t="s">
        <v>434</v>
      </c>
      <c r="D125" s="132" t="s">
        <v>71</v>
      </c>
      <c r="E125" s="132" t="s">
        <v>71</v>
      </c>
      <c r="F125" s="132" t="s">
        <v>63</v>
      </c>
      <c r="G125" s="132" t="s">
        <v>40</v>
      </c>
      <c r="H125" s="132" t="s">
        <v>40</v>
      </c>
      <c r="I125" s="27" t="s">
        <v>35</v>
      </c>
      <c r="J125" s="27" t="s">
        <v>35</v>
      </c>
      <c r="K125" s="27" t="s">
        <v>35</v>
      </c>
      <c r="L125" s="27" t="s">
        <v>35</v>
      </c>
      <c r="M125" s="28" t="s">
        <v>35</v>
      </c>
      <c r="N125" s="24" t="str">
        <f>_xlfn.XLOOKUP(A125,[24]Sheet1!A:A,[24]Sheet1!J:J)</f>
        <v>Financially unqualified with no findings on predetermined objectives or compliance with laws and regulations</v>
      </c>
    </row>
    <row r="126" spans="1:14" ht="21" customHeight="1" x14ac:dyDescent="0.25">
      <c r="A126" s="131">
        <v>316</v>
      </c>
      <c r="B126" s="132" t="s">
        <v>63</v>
      </c>
      <c r="C126" s="132" t="s">
        <v>434</v>
      </c>
      <c r="D126" s="132" t="s">
        <v>47</v>
      </c>
      <c r="E126" s="132" t="s">
        <v>47</v>
      </c>
      <c r="F126" s="132" t="s">
        <v>63</v>
      </c>
      <c r="G126" s="132" t="s">
        <v>40</v>
      </c>
      <c r="H126" s="132" t="s">
        <v>40</v>
      </c>
      <c r="I126" s="29" t="s">
        <v>180</v>
      </c>
      <c r="J126" s="29" t="s">
        <v>180</v>
      </c>
      <c r="K126" s="29" t="s">
        <v>180</v>
      </c>
      <c r="L126" s="29" t="s">
        <v>180</v>
      </c>
      <c r="M126" s="32" t="s">
        <v>180</v>
      </c>
      <c r="N126" s="24" t="str">
        <f>_xlfn.XLOOKUP(A126,[24]Sheet1!A:A,[24]Sheet1!J:J)</f>
        <v>Financially unqualified with findings</v>
      </c>
    </row>
    <row r="127" spans="1:14" ht="30" customHeight="1" x14ac:dyDescent="0.25">
      <c r="A127" s="131">
        <v>497</v>
      </c>
      <c r="B127" s="132" t="s">
        <v>90</v>
      </c>
      <c r="C127" s="132" t="s">
        <v>479</v>
      </c>
      <c r="D127" s="132" t="s">
        <v>39</v>
      </c>
      <c r="E127" s="132" t="s">
        <v>396</v>
      </c>
      <c r="F127" s="132" t="s">
        <v>480</v>
      </c>
      <c r="G127" s="132" t="s">
        <v>487</v>
      </c>
      <c r="H127" s="132" t="s">
        <v>40</v>
      </c>
      <c r="I127" s="27" t="s">
        <v>35</v>
      </c>
      <c r="J127" s="27" t="s">
        <v>35</v>
      </c>
      <c r="K127" s="27" t="s">
        <v>35</v>
      </c>
      <c r="L127" s="27" t="s">
        <v>35</v>
      </c>
      <c r="M127" s="28" t="s">
        <v>35</v>
      </c>
      <c r="N127" s="24" t="str">
        <f>_xlfn.XLOOKUP(A127,[24]Sheet1!A:A,[24]Sheet1!J:J)</f>
        <v>Financially unqualified with no findings on predetermined objectives or compliance with laws and regulations</v>
      </c>
    </row>
    <row r="128" spans="1:14" ht="30" customHeight="1" x14ac:dyDescent="0.25">
      <c r="A128" s="131">
        <v>349</v>
      </c>
      <c r="B128" s="132" t="s">
        <v>77</v>
      </c>
      <c r="C128" s="132" t="s">
        <v>479</v>
      </c>
      <c r="D128" s="132" t="s">
        <v>56</v>
      </c>
      <c r="E128" s="132" t="s">
        <v>56</v>
      </c>
      <c r="F128" s="132" t="s">
        <v>480</v>
      </c>
      <c r="G128" s="132" t="s">
        <v>40</v>
      </c>
      <c r="H128" s="132" t="s">
        <v>40</v>
      </c>
      <c r="I128" s="29" t="s">
        <v>180</v>
      </c>
      <c r="J128" s="29" t="s">
        <v>180</v>
      </c>
      <c r="K128" s="27" t="s">
        <v>35</v>
      </c>
      <c r="L128" s="27" t="s">
        <v>35</v>
      </c>
      <c r="M128" s="32" t="s">
        <v>180</v>
      </c>
      <c r="N128" s="24" t="str">
        <f>_xlfn.XLOOKUP(A128,[24]Sheet1!A:A,[24]Sheet1!J:J)</f>
        <v>Financially unqualified with findings</v>
      </c>
    </row>
    <row r="129" spans="1:14" ht="30" customHeight="1" x14ac:dyDescent="0.25">
      <c r="A129" s="131">
        <v>352</v>
      </c>
      <c r="B129" s="132" t="s">
        <v>77</v>
      </c>
      <c r="C129" s="132" t="s">
        <v>479</v>
      </c>
      <c r="D129" s="132" t="s">
        <v>44</v>
      </c>
      <c r="E129" s="132" t="s">
        <v>44</v>
      </c>
      <c r="F129" s="132" t="s">
        <v>480</v>
      </c>
      <c r="G129" s="132" t="s">
        <v>40</v>
      </c>
      <c r="H129" s="132" t="s">
        <v>40</v>
      </c>
      <c r="I129" s="27" t="s">
        <v>35</v>
      </c>
      <c r="J129" s="27" t="s">
        <v>35</v>
      </c>
      <c r="K129" s="27" t="s">
        <v>35</v>
      </c>
      <c r="L129" s="27" t="s">
        <v>35</v>
      </c>
      <c r="M129" s="28" t="s">
        <v>35</v>
      </c>
      <c r="N129" s="24" t="str">
        <f>_xlfn.XLOOKUP(A129,[24]Sheet1!A:A,[24]Sheet1!J:J)</f>
        <v>Financially unqualified with no findings on predetermined objectives or compliance with laws and regulations</v>
      </c>
    </row>
    <row r="130" spans="1:14" ht="30" customHeight="1" x14ac:dyDescent="0.25">
      <c r="A130" s="131">
        <v>353</v>
      </c>
      <c r="B130" s="132" t="s">
        <v>77</v>
      </c>
      <c r="C130" s="132" t="s">
        <v>479</v>
      </c>
      <c r="D130" s="132" t="s">
        <v>73</v>
      </c>
      <c r="E130" s="132" t="s">
        <v>73</v>
      </c>
      <c r="F130" s="132" t="s">
        <v>480</v>
      </c>
      <c r="G130" s="132" t="s">
        <v>40</v>
      </c>
      <c r="H130" s="132" t="s">
        <v>40</v>
      </c>
      <c r="I130" s="29" t="s">
        <v>180</v>
      </c>
      <c r="J130" s="27" t="s">
        <v>35</v>
      </c>
      <c r="K130" s="27" t="s">
        <v>35</v>
      </c>
      <c r="L130" s="29" t="s">
        <v>180</v>
      </c>
      <c r="M130" s="32" t="s">
        <v>180</v>
      </c>
      <c r="N130" s="24" t="str">
        <f>_xlfn.XLOOKUP(A130,[24]Sheet1!A:A,[24]Sheet1!J:J)</f>
        <v>Financially unqualified with findings</v>
      </c>
    </row>
    <row r="131" spans="1:14" ht="30" customHeight="1" x14ac:dyDescent="0.25">
      <c r="A131" s="131">
        <v>354</v>
      </c>
      <c r="B131" s="132" t="s">
        <v>77</v>
      </c>
      <c r="C131" s="132" t="s">
        <v>479</v>
      </c>
      <c r="D131" s="132" t="s">
        <v>52</v>
      </c>
      <c r="E131" s="132" t="s">
        <v>52</v>
      </c>
      <c r="F131" s="132" t="s">
        <v>480</v>
      </c>
      <c r="G131" s="132" t="s">
        <v>40</v>
      </c>
      <c r="H131" s="132" t="s">
        <v>40</v>
      </c>
      <c r="I131" s="27" t="s">
        <v>35</v>
      </c>
      <c r="J131" s="27" t="s">
        <v>35</v>
      </c>
      <c r="K131" s="27" t="s">
        <v>35</v>
      </c>
      <c r="L131" s="27" t="s">
        <v>35</v>
      </c>
      <c r="M131" s="28" t="s">
        <v>35</v>
      </c>
      <c r="N131" s="24" t="str">
        <f>_xlfn.XLOOKUP(A131,[24]Sheet1!A:A,[24]Sheet1!J:J)</f>
        <v>Financially unqualified with no findings on predetermined objectives or compliance with laws and regulations</v>
      </c>
    </row>
    <row r="132" spans="1:14" ht="30" customHeight="1" x14ac:dyDescent="0.25">
      <c r="A132" s="131">
        <v>355</v>
      </c>
      <c r="B132" s="132" t="s">
        <v>77</v>
      </c>
      <c r="C132" s="132" t="s">
        <v>479</v>
      </c>
      <c r="D132" s="132" t="s">
        <v>71</v>
      </c>
      <c r="E132" s="132" t="s">
        <v>71</v>
      </c>
      <c r="F132" s="132" t="s">
        <v>480</v>
      </c>
      <c r="G132" s="132" t="s">
        <v>40</v>
      </c>
      <c r="H132" s="132" t="s">
        <v>40</v>
      </c>
      <c r="I132" s="27" t="s">
        <v>35</v>
      </c>
      <c r="J132" s="27" t="s">
        <v>35</v>
      </c>
      <c r="K132" s="27" t="s">
        <v>35</v>
      </c>
      <c r="L132" s="29" t="s">
        <v>180</v>
      </c>
      <c r="M132" s="32" t="s">
        <v>180</v>
      </c>
      <c r="N132" s="24" t="str">
        <f>_xlfn.XLOOKUP(A132,[24]Sheet1!A:A,[24]Sheet1!J:J)</f>
        <v>Financially unqualified with no findings on predetermined objectives or compliance with laws and regulations</v>
      </c>
    </row>
    <row r="133" spans="1:14" ht="30" customHeight="1" x14ac:dyDescent="0.25">
      <c r="A133" s="131">
        <v>356</v>
      </c>
      <c r="B133" s="132" t="s">
        <v>77</v>
      </c>
      <c r="C133" s="132" t="s">
        <v>479</v>
      </c>
      <c r="D133" s="132" t="s">
        <v>47</v>
      </c>
      <c r="E133" s="132" t="s">
        <v>47</v>
      </c>
      <c r="F133" s="132" t="s">
        <v>480</v>
      </c>
      <c r="G133" s="132" t="s">
        <v>40</v>
      </c>
      <c r="H133" s="132" t="s">
        <v>40</v>
      </c>
      <c r="I133" s="27" t="s">
        <v>35</v>
      </c>
      <c r="J133" s="27" t="s">
        <v>35</v>
      </c>
      <c r="K133" s="29" t="s">
        <v>180</v>
      </c>
      <c r="L133" s="29" t="s">
        <v>180</v>
      </c>
      <c r="M133" s="32" t="s">
        <v>180</v>
      </c>
      <c r="N133" s="24" t="str">
        <f>_xlfn.XLOOKUP(A133,[24]Sheet1!A:A,[24]Sheet1!J:J)</f>
        <v>Financially unqualified with no findings on predetermined objectives or compliance with laws and regulations</v>
      </c>
    </row>
    <row r="134" spans="1:14" ht="20.25" customHeight="1" x14ac:dyDescent="0.25">
      <c r="A134" s="131">
        <v>372</v>
      </c>
      <c r="B134" s="132" t="s">
        <v>83</v>
      </c>
      <c r="C134" s="132" t="s">
        <v>434</v>
      </c>
      <c r="D134" s="132" t="s">
        <v>56</v>
      </c>
      <c r="E134" s="132" t="s">
        <v>56</v>
      </c>
      <c r="F134" s="132" t="s">
        <v>483</v>
      </c>
      <c r="G134" s="132" t="s">
        <v>40</v>
      </c>
      <c r="H134" s="132" t="s">
        <v>40</v>
      </c>
      <c r="I134" s="27" t="s">
        <v>35</v>
      </c>
      <c r="J134" s="27" t="s">
        <v>35</v>
      </c>
      <c r="K134" s="27" t="s">
        <v>35</v>
      </c>
      <c r="L134" s="27" t="s">
        <v>35</v>
      </c>
      <c r="M134" s="28" t="s">
        <v>35</v>
      </c>
      <c r="N134" s="24" t="str">
        <f>_xlfn.XLOOKUP(A134,[24]Sheet1!A:A,[24]Sheet1!J:J)</f>
        <v>Financially unqualified with no findings on predetermined objectives or compliance with laws and regulations</v>
      </c>
    </row>
    <row r="135" spans="1:14" ht="21" customHeight="1" x14ac:dyDescent="0.25">
      <c r="A135" s="131">
        <v>373</v>
      </c>
      <c r="B135" s="132" t="s">
        <v>83</v>
      </c>
      <c r="C135" s="132" t="s">
        <v>434</v>
      </c>
      <c r="D135" s="132" t="s">
        <v>75</v>
      </c>
      <c r="E135" s="132" t="s">
        <v>75</v>
      </c>
      <c r="F135" s="132" t="s">
        <v>483</v>
      </c>
      <c r="G135" s="132" t="s">
        <v>40</v>
      </c>
      <c r="H135" s="132" t="s">
        <v>40</v>
      </c>
      <c r="I135" s="27" t="s">
        <v>35</v>
      </c>
      <c r="J135" s="27" t="s">
        <v>35</v>
      </c>
      <c r="K135" s="27" t="s">
        <v>35</v>
      </c>
      <c r="L135" s="27" t="s">
        <v>35</v>
      </c>
      <c r="M135" s="32" t="s">
        <v>180</v>
      </c>
      <c r="N135" s="24" t="str">
        <f>_xlfn.XLOOKUP(A135,[24]Sheet1!A:A,[24]Sheet1!J:J)</f>
        <v>Financially unqualified with no findings on predetermined objectives or compliance with laws and regulations</v>
      </c>
    </row>
    <row r="136" spans="1:14" ht="21" customHeight="1" x14ac:dyDescent="0.25">
      <c r="A136" s="131">
        <v>376</v>
      </c>
      <c r="B136" s="132" t="s">
        <v>83</v>
      </c>
      <c r="C136" s="132" t="s">
        <v>434</v>
      </c>
      <c r="D136" s="132" t="s">
        <v>73</v>
      </c>
      <c r="E136" s="132" t="s">
        <v>73</v>
      </c>
      <c r="F136" s="132" t="s">
        <v>483</v>
      </c>
      <c r="G136" s="132" t="s">
        <v>40</v>
      </c>
      <c r="H136" s="132" t="s">
        <v>40</v>
      </c>
      <c r="I136" s="27" t="s">
        <v>35</v>
      </c>
      <c r="J136" s="27" t="s">
        <v>35</v>
      </c>
      <c r="K136" s="29" t="s">
        <v>180</v>
      </c>
      <c r="L136" s="27" t="s">
        <v>35</v>
      </c>
      <c r="M136" s="28" t="s">
        <v>35</v>
      </c>
      <c r="N136" s="24" t="str">
        <f>_xlfn.XLOOKUP(A136,[24]Sheet1!A:A,[24]Sheet1!J:J)</f>
        <v>Financially unqualified with no findings on predetermined objectives or compliance with laws and regulations</v>
      </c>
    </row>
    <row r="137" spans="1:14" ht="21" customHeight="1" x14ac:dyDescent="0.25">
      <c r="A137" s="131">
        <v>134</v>
      </c>
      <c r="B137" s="132" t="s">
        <v>83</v>
      </c>
      <c r="C137" s="132" t="s">
        <v>434</v>
      </c>
      <c r="D137" s="132" t="s">
        <v>52</v>
      </c>
      <c r="E137" s="132" t="s">
        <v>52</v>
      </c>
      <c r="F137" s="132" t="s">
        <v>483</v>
      </c>
      <c r="G137" s="132" t="s">
        <v>40</v>
      </c>
      <c r="H137" s="132" t="s">
        <v>40</v>
      </c>
      <c r="I137" s="27" t="s">
        <v>35</v>
      </c>
      <c r="J137" s="27" t="s">
        <v>35</v>
      </c>
      <c r="K137" s="27" t="s">
        <v>35</v>
      </c>
      <c r="L137" s="29" t="s">
        <v>180</v>
      </c>
      <c r="M137" s="28" t="s">
        <v>35</v>
      </c>
      <c r="N137" s="24" t="str">
        <f>_xlfn.XLOOKUP(A137,[24]Sheet1!A:A,[24]Sheet1!J:J)</f>
        <v>Financially unqualified with no findings on predetermined objectives or compliance with laws and regulations</v>
      </c>
    </row>
    <row r="138" spans="1:14" ht="21" customHeight="1" x14ac:dyDescent="0.25">
      <c r="A138" s="131">
        <v>377</v>
      </c>
      <c r="B138" s="132" t="s">
        <v>83</v>
      </c>
      <c r="C138" s="132" t="s">
        <v>434</v>
      </c>
      <c r="D138" s="132" t="s">
        <v>71</v>
      </c>
      <c r="E138" s="132" t="s">
        <v>71</v>
      </c>
      <c r="F138" s="132" t="s">
        <v>483</v>
      </c>
      <c r="G138" s="132" t="s">
        <v>40</v>
      </c>
      <c r="H138" s="132" t="s">
        <v>40</v>
      </c>
      <c r="I138" s="27" t="s">
        <v>35</v>
      </c>
      <c r="J138" s="27" t="s">
        <v>35</v>
      </c>
      <c r="K138" s="27" t="s">
        <v>35</v>
      </c>
      <c r="L138" s="27" t="s">
        <v>35</v>
      </c>
      <c r="M138" s="28" t="s">
        <v>35</v>
      </c>
      <c r="N138" s="24" t="str">
        <f>_xlfn.XLOOKUP(A138,[24]Sheet1!A:A,[24]Sheet1!J:J)</f>
        <v>Financially unqualified with no findings on predetermined objectives or compliance with laws and regulations</v>
      </c>
    </row>
    <row r="139" spans="1:14" ht="21" customHeight="1" x14ac:dyDescent="0.25">
      <c r="A139" s="131">
        <v>135</v>
      </c>
      <c r="B139" s="132" t="s">
        <v>83</v>
      </c>
      <c r="C139" s="132" t="s">
        <v>434</v>
      </c>
      <c r="D139" s="132" t="s">
        <v>47</v>
      </c>
      <c r="E139" s="132" t="s">
        <v>47</v>
      </c>
      <c r="F139" s="132" t="s">
        <v>483</v>
      </c>
      <c r="G139" s="132" t="s">
        <v>40</v>
      </c>
      <c r="H139" s="132" t="s">
        <v>40</v>
      </c>
      <c r="I139" s="27" t="s">
        <v>35</v>
      </c>
      <c r="J139" s="27" t="s">
        <v>35</v>
      </c>
      <c r="K139" s="27" t="s">
        <v>35</v>
      </c>
      <c r="L139" s="27" t="s">
        <v>35</v>
      </c>
      <c r="M139" s="28" t="s">
        <v>35</v>
      </c>
      <c r="N139" s="24" t="str">
        <f>_xlfn.XLOOKUP(A139,[24]Sheet1!A:A,[24]Sheet1!J:J)</f>
        <v>Financially unqualified with no findings on predetermined objectives or compliance with laws and regulations</v>
      </c>
    </row>
    <row r="140" spans="1:14" ht="20.25" customHeight="1" x14ac:dyDescent="0.25">
      <c r="A140" s="131">
        <v>378</v>
      </c>
      <c r="B140" s="132" t="s">
        <v>83</v>
      </c>
      <c r="C140" s="132" t="s">
        <v>434</v>
      </c>
      <c r="D140" s="132" t="s">
        <v>39</v>
      </c>
      <c r="E140" s="132" t="s">
        <v>39</v>
      </c>
      <c r="F140" s="132" t="s">
        <v>483</v>
      </c>
      <c r="G140" s="132" t="s">
        <v>40</v>
      </c>
      <c r="H140" s="132" t="s">
        <v>40</v>
      </c>
      <c r="I140" s="27" t="s">
        <v>35</v>
      </c>
      <c r="J140" s="27" t="s">
        <v>35</v>
      </c>
      <c r="K140" s="27" t="s">
        <v>35</v>
      </c>
      <c r="L140" s="27" t="s">
        <v>35</v>
      </c>
      <c r="M140" s="28" t="s">
        <v>35</v>
      </c>
      <c r="N140" s="24" t="str">
        <f>_xlfn.XLOOKUP(A140,[24]Sheet1!A:A,[24]Sheet1!J:J)</f>
        <v>Financially unqualified with no findings on predetermined objectives or compliance with laws and regulations</v>
      </c>
    </row>
    <row r="141" spans="1:14" ht="48.75" customHeight="1" x14ac:dyDescent="0.25">
      <c r="A141" s="131">
        <v>407</v>
      </c>
      <c r="B141" s="132" t="s">
        <v>91</v>
      </c>
      <c r="C141" s="132" t="s">
        <v>439</v>
      </c>
      <c r="D141" s="132" t="s">
        <v>459</v>
      </c>
      <c r="E141" s="132" t="s">
        <v>396</v>
      </c>
      <c r="F141" s="132" t="s">
        <v>40</v>
      </c>
      <c r="G141" s="132" t="s">
        <v>471</v>
      </c>
      <c r="H141" s="132" t="s">
        <v>451</v>
      </c>
      <c r="I141" s="27" t="s">
        <v>35</v>
      </c>
      <c r="J141" s="27" t="s">
        <v>35</v>
      </c>
      <c r="K141" s="27" t="s">
        <v>35</v>
      </c>
      <c r="L141" s="27" t="s">
        <v>35</v>
      </c>
      <c r="M141" s="28" t="s">
        <v>35</v>
      </c>
      <c r="N141" s="24" t="str">
        <f>_xlfn.XLOOKUP(A141,[24]Sheet1!A:A,[24]Sheet1!J:J)</f>
        <v>Financially unqualified with no findings on predetermined objectives or compliance with laws and regulations</v>
      </c>
    </row>
    <row r="142" spans="1:14" ht="21" customHeight="1" x14ac:dyDescent="0.25">
      <c r="A142" s="131">
        <v>409</v>
      </c>
      <c r="B142" s="132" t="s">
        <v>209</v>
      </c>
      <c r="C142" s="132" t="s">
        <v>434</v>
      </c>
      <c r="D142" s="132" t="s">
        <v>56</v>
      </c>
      <c r="E142" s="132" t="s">
        <v>56</v>
      </c>
      <c r="F142" s="132" t="s">
        <v>209</v>
      </c>
      <c r="G142" s="132" t="s">
        <v>40</v>
      </c>
      <c r="H142" s="132" t="s">
        <v>40</v>
      </c>
      <c r="I142" s="29" t="s">
        <v>180</v>
      </c>
      <c r="J142" s="29" t="s">
        <v>180</v>
      </c>
      <c r="K142" s="29" t="s">
        <v>180</v>
      </c>
      <c r="L142" s="29" t="s">
        <v>180</v>
      </c>
      <c r="M142" s="32" t="s">
        <v>180</v>
      </c>
      <c r="N142" s="24" t="str">
        <f>_xlfn.XLOOKUP(A142,[24]Sheet1!A:A,[24]Sheet1!J:J)</f>
        <v>Financially unqualified with findings</v>
      </c>
    </row>
    <row r="143" spans="1:14" ht="21" customHeight="1" x14ac:dyDescent="0.25">
      <c r="A143" s="131">
        <v>542</v>
      </c>
      <c r="B143" s="132" t="s">
        <v>209</v>
      </c>
      <c r="C143" s="132" t="s">
        <v>434</v>
      </c>
      <c r="D143" s="132" t="s">
        <v>44</v>
      </c>
      <c r="E143" s="132" t="s">
        <v>44</v>
      </c>
      <c r="F143" s="132" t="s">
        <v>209</v>
      </c>
      <c r="G143" s="132" t="s">
        <v>40</v>
      </c>
      <c r="H143" s="132" t="s">
        <v>40</v>
      </c>
      <c r="I143" s="29" t="s">
        <v>180</v>
      </c>
      <c r="J143" s="29" t="s">
        <v>180</v>
      </c>
      <c r="K143" s="29" t="s">
        <v>180</v>
      </c>
      <c r="L143" s="29" t="s">
        <v>180</v>
      </c>
      <c r="M143" s="32" t="s">
        <v>180</v>
      </c>
      <c r="N143" s="24" t="str">
        <f>_xlfn.XLOOKUP(A143,[24]Sheet1!A:A,[24]Sheet1!J:J)</f>
        <v>Financially unqualified with findings</v>
      </c>
    </row>
    <row r="144" spans="1:14" ht="20.25" customHeight="1" x14ac:dyDescent="0.25">
      <c r="A144" s="131">
        <v>414</v>
      </c>
      <c r="B144" s="132" t="s">
        <v>210</v>
      </c>
      <c r="C144" s="132" t="s">
        <v>434</v>
      </c>
      <c r="D144" s="132" t="s">
        <v>75</v>
      </c>
      <c r="E144" s="132" t="s">
        <v>75</v>
      </c>
      <c r="F144" s="132" t="s">
        <v>209</v>
      </c>
      <c r="G144" s="132" t="s">
        <v>40</v>
      </c>
      <c r="H144" s="132" t="s">
        <v>40</v>
      </c>
      <c r="I144" s="29" t="s">
        <v>180</v>
      </c>
      <c r="J144" s="29" t="s">
        <v>180</v>
      </c>
      <c r="K144" s="29" t="s">
        <v>180</v>
      </c>
      <c r="L144" s="29" t="s">
        <v>180</v>
      </c>
      <c r="M144" s="32" t="s">
        <v>180</v>
      </c>
      <c r="N144" s="24" t="str">
        <f>_xlfn.XLOOKUP(A144,[24]Sheet1!A:A,[24]Sheet1!J:J)</f>
        <v>Financially unqualified with findings</v>
      </c>
    </row>
    <row r="145" spans="1:14" ht="21" customHeight="1" x14ac:dyDescent="0.25">
      <c r="A145" s="131">
        <v>412</v>
      </c>
      <c r="B145" s="132" t="s">
        <v>211</v>
      </c>
      <c r="C145" s="132" t="s">
        <v>434</v>
      </c>
      <c r="D145" s="132" t="s">
        <v>47</v>
      </c>
      <c r="E145" s="132" t="s">
        <v>47</v>
      </c>
      <c r="F145" s="132" t="s">
        <v>209</v>
      </c>
      <c r="G145" s="132" t="s">
        <v>40</v>
      </c>
      <c r="H145" s="132" t="s">
        <v>40</v>
      </c>
      <c r="I145" s="29" t="s">
        <v>180</v>
      </c>
      <c r="J145" s="29" t="s">
        <v>180</v>
      </c>
      <c r="K145" s="30" t="s">
        <v>683</v>
      </c>
      <c r="L145" s="30" t="s">
        <v>683</v>
      </c>
      <c r="M145" s="31" t="s">
        <v>683</v>
      </c>
      <c r="N145" s="24" t="str">
        <f>_xlfn.XLOOKUP(A145,[24]Sheet1!A:A,[24]Sheet1!J:J)</f>
        <v>Financially unqualified with findings</v>
      </c>
    </row>
    <row r="146" spans="1:14" ht="21" customHeight="1" x14ac:dyDescent="0.25">
      <c r="A146" s="131">
        <v>410</v>
      </c>
      <c r="B146" s="132" t="s">
        <v>212</v>
      </c>
      <c r="C146" s="132" t="s">
        <v>434</v>
      </c>
      <c r="D146" s="132" t="s">
        <v>73</v>
      </c>
      <c r="E146" s="132" t="s">
        <v>73</v>
      </c>
      <c r="F146" s="132" t="s">
        <v>209</v>
      </c>
      <c r="G146" s="132" t="s">
        <v>40</v>
      </c>
      <c r="H146" s="132" t="s">
        <v>40</v>
      </c>
      <c r="I146" s="29" t="s">
        <v>180</v>
      </c>
      <c r="J146" s="30" t="s">
        <v>683</v>
      </c>
      <c r="K146" s="30" t="s">
        <v>683</v>
      </c>
      <c r="L146" s="29" t="s">
        <v>180</v>
      </c>
      <c r="M146" s="32" t="s">
        <v>180</v>
      </c>
      <c r="N146" s="24" t="str">
        <f>_xlfn.XLOOKUP(A146,[24]Sheet1!A:A,[24]Sheet1!J:J)</f>
        <v>Financially unqualified with findings</v>
      </c>
    </row>
    <row r="147" spans="1:14" ht="21" customHeight="1" x14ac:dyDescent="0.25">
      <c r="A147" s="131">
        <v>425</v>
      </c>
      <c r="B147" s="132" t="s">
        <v>213</v>
      </c>
      <c r="C147" s="132" t="s">
        <v>434</v>
      </c>
      <c r="D147" s="132" t="s">
        <v>52</v>
      </c>
      <c r="E147" s="132" t="s">
        <v>52</v>
      </c>
      <c r="F147" s="132" t="s">
        <v>209</v>
      </c>
      <c r="G147" s="132" t="s">
        <v>40</v>
      </c>
      <c r="H147" s="132" t="s">
        <v>40</v>
      </c>
      <c r="I147" s="29" t="s">
        <v>180</v>
      </c>
      <c r="J147" s="29" t="s">
        <v>180</v>
      </c>
      <c r="K147" s="29" t="s">
        <v>180</v>
      </c>
      <c r="L147" s="29" t="s">
        <v>180</v>
      </c>
      <c r="M147" s="32" t="s">
        <v>180</v>
      </c>
      <c r="N147" s="24" t="str">
        <f>_xlfn.XLOOKUP(A147,[24]Sheet1!A:A,[24]Sheet1!J:J)</f>
        <v>Financially unqualified with findings</v>
      </c>
    </row>
    <row r="148" spans="1:14" ht="21" customHeight="1" x14ac:dyDescent="0.25">
      <c r="A148" s="131">
        <v>520</v>
      </c>
      <c r="B148" s="132" t="s">
        <v>214</v>
      </c>
      <c r="C148" s="132" t="s">
        <v>434</v>
      </c>
      <c r="D148" s="132" t="s">
        <v>71</v>
      </c>
      <c r="E148" s="132" t="s">
        <v>71</v>
      </c>
      <c r="F148" s="132" t="s">
        <v>209</v>
      </c>
      <c r="G148" s="132" t="s">
        <v>40</v>
      </c>
      <c r="H148" s="132" t="s">
        <v>40</v>
      </c>
      <c r="I148" s="29" t="s">
        <v>180</v>
      </c>
      <c r="J148" s="30" t="s">
        <v>683</v>
      </c>
      <c r="K148" s="29" t="s">
        <v>180</v>
      </c>
      <c r="L148" s="29" t="s">
        <v>180</v>
      </c>
      <c r="M148" s="32" t="s">
        <v>180</v>
      </c>
      <c r="N148" s="24" t="str">
        <f>_xlfn.XLOOKUP(A148,[24]Sheet1!A:A,[24]Sheet1!J:J)</f>
        <v>Financially unqualified with findings</v>
      </c>
    </row>
    <row r="149" spans="1:14" ht="21" customHeight="1" x14ac:dyDescent="0.25">
      <c r="A149" s="131">
        <v>458</v>
      </c>
      <c r="B149" s="132" t="s">
        <v>92</v>
      </c>
      <c r="C149" s="132" t="s">
        <v>434</v>
      </c>
      <c r="D149" s="132" t="s">
        <v>75</v>
      </c>
      <c r="E149" s="132" t="s">
        <v>75</v>
      </c>
      <c r="F149" s="132" t="s">
        <v>92</v>
      </c>
      <c r="G149" s="132" t="s">
        <v>40</v>
      </c>
      <c r="H149" s="132" t="s">
        <v>40</v>
      </c>
      <c r="I149" s="29" t="s">
        <v>180</v>
      </c>
      <c r="J149" s="29" t="s">
        <v>180</v>
      </c>
      <c r="K149" s="29" t="s">
        <v>180</v>
      </c>
      <c r="L149" s="29" t="s">
        <v>180</v>
      </c>
      <c r="M149" s="31" t="s">
        <v>683</v>
      </c>
      <c r="N149" s="24" t="str">
        <f>_xlfn.XLOOKUP(A149,[24]Sheet1!A:A,[24]Sheet1!J:J)</f>
        <v>Financially unqualified with findings</v>
      </c>
    </row>
    <row r="150" spans="1:14" ht="20.25" customHeight="1" x14ac:dyDescent="0.25">
      <c r="A150" s="131">
        <v>460</v>
      </c>
      <c r="B150" s="132" t="s">
        <v>92</v>
      </c>
      <c r="C150" s="132" t="s">
        <v>434</v>
      </c>
      <c r="D150" s="132" t="s">
        <v>44</v>
      </c>
      <c r="E150" s="132" t="s">
        <v>44</v>
      </c>
      <c r="F150" s="132" t="s">
        <v>92</v>
      </c>
      <c r="G150" s="132" t="s">
        <v>40</v>
      </c>
      <c r="H150" s="132" t="s">
        <v>40</v>
      </c>
      <c r="I150" s="29" t="s">
        <v>180</v>
      </c>
      <c r="J150" s="29" t="s">
        <v>180</v>
      </c>
      <c r="K150" s="29" t="s">
        <v>180</v>
      </c>
      <c r="L150" s="29" t="s">
        <v>180</v>
      </c>
      <c r="M150" s="32" t="s">
        <v>180</v>
      </c>
      <c r="N150" s="24" t="str">
        <f>_xlfn.XLOOKUP(A150,[24]Sheet1!A:A,[24]Sheet1!J:J)</f>
        <v>Financially unqualified with findings</v>
      </c>
    </row>
    <row r="151" spans="1:14" ht="21" customHeight="1" x14ac:dyDescent="0.25">
      <c r="A151" s="131">
        <v>461</v>
      </c>
      <c r="B151" s="132" t="s">
        <v>92</v>
      </c>
      <c r="C151" s="132" t="s">
        <v>434</v>
      </c>
      <c r="D151" s="132" t="s">
        <v>73</v>
      </c>
      <c r="E151" s="132" t="s">
        <v>73</v>
      </c>
      <c r="F151" s="132" t="s">
        <v>92</v>
      </c>
      <c r="G151" s="132" t="s">
        <v>40</v>
      </c>
      <c r="H151" s="132" t="s">
        <v>40</v>
      </c>
      <c r="I151" s="29" t="s">
        <v>180</v>
      </c>
      <c r="J151" s="30" t="s">
        <v>683</v>
      </c>
      <c r="K151" s="29" t="s">
        <v>180</v>
      </c>
      <c r="L151" s="29" t="s">
        <v>180</v>
      </c>
      <c r="M151" s="32" t="s">
        <v>180</v>
      </c>
      <c r="N151" s="24" t="str">
        <f>_xlfn.XLOOKUP(A151,[24]Sheet1!A:A,[24]Sheet1!J:J)</f>
        <v>Financially unqualified with findings</v>
      </c>
    </row>
    <row r="152" spans="1:14" ht="21" customHeight="1" x14ac:dyDescent="0.25">
      <c r="A152" s="131">
        <v>465</v>
      </c>
      <c r="B152" s="132" t="s">
        <v>92</v>
      </c>
      <c r="C152" s="132" t="s">
        <v>434</v>
      </c>
      <c r="D152" s="132" t="s">
        <v>52</v>
      </c>
      <c r="E152" s="132" t="s">
        <v>52</v>
      </c>
      <c r="F152" s="132" t="s">
        <v>92</v>
      </c>
      <c r="G152" s="132" t="s">
        <v>40</v>
      </c>
      <c r="H152" s="132" t="s">
        <v>40</v>
      </c>
      <c r="I152" s="30" t="s">
        <v>683</v>
      </c>
      <c r="J152" s="29" t="s">
        <v>180</v>
      </c>
      <c r="K152" s="29" t="s">
        <v>180</v>
      </c>
      <c r="L152" s="30" t="s">
        <v>683</v>
      </c>
      <c r="M152" s="31" t="s">
        <v>683</v>
      </c>
      <c r="N152" s="24" t="str">
        <f>_xlfn.XLOOKUP(A152,[24]Sheet1!A:A,[24]Sheet1!J:J)</f>
        <v>Qualified</v>
      </c>
    </row>
    <row r="153" spans="1:14" ht="21" customHeight="1" x14ac:dyDescent="0.25">
      <c r="A153" s="131">
        <v>466</v>
      </c>
      <c r="B153" s="132" t="s">
        <v>92</v>
      </c>
      <c r="C153" s="132" t="s">
        <v>434</v>
      </c>
      <c r="D153" s="132" t="s">
        <v>71</v>
      </c>
      <c r="E153" s="132" t="s">
        <v>71</v>
      </c>
      <c r="F153" s="132" t="s">
        <v>92</v>
      </c>
      <c r="G153" s="132" t="s">
        <v>40</v>
      </c>
      <c r="H153" s="132" t="s">
        <v>40</v>
      </c>
      <c r="I153" s="27" t="s">
        <v>35</v>
      </c>
      <c r="J153" s="27" t="s">
        <v>35</v>
      </c>
      <c r="K153" s="27" t="s">
        <v>35</v>
      </c>
      <c r="L153" s="27" t="s">
        <v>35</v>
      </c>
      <c r="M153" s="28" t="s">
        <v>35</v>
      </c>
      <c r="N153" s="24" t="str">
        <f>_xlfn.XLOOKUP(A153,[24]Sheet1!A:A,[24]Sheet1!J:J)</f>
        <v>Financially unqualified with no findings on predetermined objectives or compliance with laws and regulations</v>
      </c>
    </row>
    <row r="154" spans="1:14" ht="21" customHeight="1" x14ac:dyDescent="0.25">
      <c r="A154" s="131">
        <v>462</v>
      </c>
      <c r="B154" s="132" t="s">
        <v>92</v>
      </c>
      <c r="C154" s="132" t="s">
        <v>434</v>
      </c>
      <c r="D154" s="132" t="s">
        <v>47</v>
      </c>
      <c r="E154" s="132" t="s">
        <v>47</v>
      </c>
      <c r="F154" s="132" t="s">
        <v>92</v>
      </c>
      <c r="G154" s="132" t="s">
        <v>40</v>
      </c>
      <c r="H154" s="132" t="s">
        <v>40</v>
      </c>
      <c r="I154" s="29" t="s">
        <v>180</v>
      </c>
      <c r="J154" s="29" t="s">
        <v>180</v>
      </c>
      <c r="K154" s="29" t="s">
        <v>180</v>
      </c>
      <c r="L154" s="29" t="s">
        <v>180</v>
      </c>
      <c r="M154" s="32" t="s">
        <v>180</v>
      </c>
      <c r="N154" s="24" t="str">
        <f>_xlfn.XLOOKUP(A154,[24]Sheet1!A:A,[24]Sheet1!J:J)</f>
        <v>Financially unqualified with findings</v>
      </c>
    </row>
    <row r="155" spans="1:14" ht="21" customHeight="1" x14ac:dyDescent="0.25">
      <c r="A155" s="131">
        <v>463</v>
      </c>
      <c r="B155" s="132" t="s">
        <v>92</v>
      </c>
      <c r="C155" s="132" t="s">
        <v>434</v>
      </c>
      <c r="D155" s="132" t="s">
        <v>39</v>
      </c>
      <c r="E155" s="132" t="s">
        <v>39</v>
      </c>
      <c r="F155" s="132" t="s">
        <v>92</v>
      </c>
      <c r="G155" s="132" t="s">
        <v>40</v>
      </c>
      <c r="H155" s="132" t="s">
        <v>40</v>
      </c>
      <c r="I155" s="27" t="s">
        <v>35</v>
      </c>
      <c r="J155" s="27" t="s">
        <v>35</v>
      </c>
      <c r="K155" s="27" t="s">
        <v>35</v>
      </c>
      <c r="L155" s="27" t="s">
        <v>35</v>
      </c>
      <c r="M155" s="28" t="s">
        <v>35</v>
      </c>
      <c r="N155" s="24" t="str">
        <f>_xlfn.XLOOKUP(A155,[24]Sheet1!A:A,[24]Sheet1!J:J)</f>
        <v>Financially unqualified with no findings on predetermined objectives or compliance with laws and regulations</v>
      </c>
    </row>
    <row r="156" spans="1:14" ht="20.25" customHeight="1" x14ac:dyDescent="0.25">
      <c r="A156" s="131">
        <v>479</v>
      </c>
      <c r="B156" s="132" t="s">
        <v>93</v>
      </c>
      <c r="C156" s="132" t="s">
        <v>434</v>
      </c>
      <c r="D156" s="132" t="s">
        <v>73</v>
      </c>
      <c r="E156" s="132" t="s">
        <v>73</v>
      </c>
      <c r="F156" s="132" t="s">
        <v>438</v>
      </c>
      <c r="G156" s="132" t="s">
        <v>40</v>
      </c>
      <c r="H156" s="132" t="s">
        <v>40</v>
      </c>
      <c r="I156" s="27" t="s">
        <v>35</v>
      </c>
      <c r="J156" s="27" t="s">
        <v>35</v>
      </c>
      <c r="K156" s="29" t="s">
        <v>180</v>
      </c>
      <c r="L156" s="29" t="s">
        <v>180</v>
      </c>
      <c r="M156" s="32" t="s">
        <v>180</v>
      </c>
      <c r="N156" s="24" t="str">
        <f>_xlfn.XLOOKUP(A156,[24]Sheet1!A:A,[24]Sheet1!J:J)</f>
        <v>Financially unqualified with no findings on predetermined objectives or compliance with laws and regulations</v>
      </c>
    </row>
    <row r="157" spans="1:14" ht="21" customHeight="1" x14ac:dyDescent="0.25">
      <c r="A157" s="131">
        <v>485</v>
      </c>
      <c r="B157" s="132" t="s">
        <v>93</v>
      </c>
      <c r="C157" s="132" t="s">
        <v>434</v>
      </c>
      <c r="D157" s="132" t="s">
        <v>71</v>
      </c>
      <c r="E157" s="132" t="s">
        <v>71</v>
      </c>
      <c r="F157" s="132" t="s">
        <v>438</v>
      </c>
      <c r="G157" s="132" t="s">
        <v>40</v>
      </c>
      <c r="H157" s="132" t="s">
        <v>40</v>
      </c>
      <c r="I157" s="27" t="s">
        <v>35</v>
      </c>
      <c r="J157" s="27" t="s">
        <v>35</v>
      </c>
      <c r="K157" s="29" t="s">
        <v>180</v>
      </c>
      <c r="L157" s="27" t="s">
        <v>35</v>
      </c>
      <c r="M157" s="32" t="s">
        <v>180</v>
      </c>
      <c r="N157" s="24" t="str">
        <f>_xlfn.XLOOKUP(A157,[24]Sheet1!A:A,[24]Sheet1!J:J)</f>
        <v>Financially unqualified with no findings on predetermined objectives or compliance with laws and regulations</v>
      </c>
    </row>
    <row r="158" spans="1:14" ht="21" customHeight="1" x14ac:dyDescent="0.25">
      <c r="A158" s="131">
        <v>481</v>
      </c>
      <c r="B158" s="132" t="s">
        <v>215</v>
      </c>
      <c r="C158" s="132" t="s">
        <v>434</v>
      </c>
      <c r="D158" s="132" t="s">
        <v>75</v>
      </c>
      <c r="E158" s="132" t="s">
        <v>75</v>
      </c>
      <c r="F158" s="132" t="s">
        <v>438</v>
      </c>
      <c r="G158" s="132" t="s">
        <v>40</v>
      </c>
      <c r="H158" s="132" t="s">
        <v>40</v>
      </c>
      <c r="I158" s="29" t="s">
        <v>180</v>
      </c>
      <c r="J158" s="29" t="s">
        <v>180</v>
      </c>
      <c r="K158" s="30" t="s">
        <v>683</v>
      </c>
      <c r="L158" s="30" t="s">
        <v>683</v>
      </c>
      <c r="M158" s="31" t="s">
        <v>683</v>
      </c>
      <c r="N158" s="24" t="str">
        <f>_xlfn.XLOOKUP(A158,[24]Sheet1!A:A,[24]Sheet1!J:J)</f>
        <v>Financially unqualified with findings</v>
      </c>
    </row>
    <row r="159" spans="1:14" ht="48.75" customHeight="1" x14ac:dyDescent="0.25">
      <c r="A159" s="131">
        <v>491</v>
      </c>
      <c r="B159" s="132" t="s">
        <v>216</v>
      </c>
      <c r="C159" s="132" t="s">
        <v>439</v>
      </c>
      <c r="D159" s="132" t="s">
        <v>450</v>
      </c>
      <c r="E159" s="132" t="s">
        <v>396</v>
      </c>
      <c r="F159" s="132" t="s">
        <v>490</v>
      </c>
      <c r="G159" s="132" t="s">
        <v>216</v>
      </c>
      <c r="H159" s="132" t="s">
        <v>446</v>
      </c>
      <c r="I159" s="29" t="s">
        <v>180</v>
      </c>
      <c r="J159" s="29" t="s">
        <v>180</v>
      </c>
      <c r="K159" s="29" t="s">
        <v>180</v>
      </c>
      <c r="L159" s="29" t="s">
        <v>180</v>
      </c>
      <c r="M159" s="32" t="s">
        <v>180</v>
      </c>
      <c r="N159" s="24" t="str">
        <f>_xlfn.XLOOKUP(A159,[24]Sheet1!A:A,[24]Sheet1!J:J)</f>
        <v>Financially unqualified with findings</v>
      </c>
    </row>
    <row r="160" spans="1:14" ht="48" customHeight="1" x14ac:dyDescent="0.25">
      <c r="A160" s="131">
        <v>501</v>
      </c>
      <c r="B160" s="132" t="s">
        <v>94</v>
      </c>
      <c r="C160" s="132" t="s">
        <v>439</v>
      </c>
      <c r="D160" s="132" t="s">
        <v>450</v>
      </c>
      <c r="E160" s="132" t="s">
        <v>396</v>
      </c>
      <c r="F160" s="132" t="s">
        <v>469</v>
      </c>
      <c r="G160" s="132" t="s">
        <v>94</v>
      </c>
      <c r="H160" s="132" t="s">
        <v>451</v>
      </c>
      <c r="I160" s="27" t="s">
        <v>35</v>
      </c>
      <c r="J160" s="29" t="s">
        <v>180</v>
      </c>
      <c r="K160" s="27" t="s">
        <v>35</v>
      </c>
      <c r="L160" s="27" t="s">
        <v>35</v>
      </c>
      <c r="M160" s="32" t="s">
        <v>180</v>
      </c>
      <c r="N160" s="24" t="str">
        <f>_xlfn.XLOOKUP(A160,[24]Sheet1!A:A,[24]Sheet1!J:J)</f>
        <v>Financially unqualified with no findings on predetermined objectives or compliance with laws and regulations</v>
      </c>
    </row>
    <row r="161" spans="1:14" ht="21" customHeight="1" x14ac:dyDescent="0.25">
      <c r="A161" s="131">
        <v>516</v>
      </c>
      <c r="B161" s="132" t="s">
        <v>203</v>
      </c>
      <c r="C161" s="132" t="s">
        <v>434</v>
      </c>
      <c r="D161" s="132" t="s">
        <v>44</v>
      </c>
      <c r="E161" s="132" t="s">
        <v>44</v>
      </c>
      <c r="F161" s="132" t="s">
        <v>203</v>
      </c>
      <c r="G161" s="132" t="s">
        <v>40</v>
      </c>
      <c r="H161" s="132" t="s">
        <v>40</v>
      </c>
      <c r="I161" s="29" t="s">
        <v>180</v>
      </c>
      <c r="J161" s="29" t="s">
        <v>180</v>
      </c>
      <c r="K161" s="30" t="s">
        <v>683</v>
      </c>
      <c r="L161" s="30" t="s">
        <v>683</v>
      </c>
      <c r="M161" s="31" t="s">
        <v>683</v>
      </c>
      <c r="N161" s="24" t="str">
        <f>_xlfn.XLOOKUP(A161,[24]Sheet1!A:A,[24]Sheet1!J:J)</f>
        <v>Financially unqualified with findings</v>
      </c>
    </row>
    <row r="162" spans="1:14" ht="21" customHeight="1" x14ac:dyDescent="0.25">
      <c r="A162" s="131">
        <v>424</v>
      </c>
      <c r="B162" s="132" t="s">
        <v>95</v>
      </c>
      <c r="C162" s="132" t="s">
        <v>434</v>
      </c>
      <c r="D162" s="132" t="s">
        <v>73</v>
      </c>
      <c r="E162" s="132" t="s">
        <v>73</v>
      </c>
      <c r="F162" s="132" t="s">
        <v>203</v>
      </c>
      <c r="G162" s="132" t="s">
        <v>40</v>
      </c>
      <c r="H162" s="132" t="s">
        <v>40</v>
      </c>
      <c r="I162" s="27" t="s">
        <v>35</v>
      </c>
      <c r="J162" s="29" t="s">
        <v>180</v>
      </c>
      <c r="K162" s="29" t="s">
        <v>180</v>
      </c>
      <c r="L162" s="29" t="s">
        <v>180</v>
      </c>
      <c r="M162" s="28" t="s">
        <v>35</v>
      </c>
      <c r="N162" s="24" t="str">
        <f>_xlfn.XLOOKUP(A162,[24]Sheet1!A:A,[24]Sheet1!J:J)</f>
        <v>Financially unqualified with no findings on predetermined objectives or compliance with laws and regulations</v>
      </c>
    </row>
    <row r="163" spans="1:14" ht="21" customHeight="1" x14ac:dyDescent="0.25">
      <c r="A163" s="131">
        <v>445</v>
      </c>
      <c r="B163" s="132" t="s">
        <v>408</v>
      </c>
      <c r="C163" s="132" t="s">
        <v>434</v>
      </c>
      <c r="D163" s="132" t="s">
        <v>71</v>
      </c>
      <c r="E163" s="132" t="s">
        <v>71</v>
      </c>
      <c r="F163" s="132" t="s">
        <v>203</v>
      </c>
      <c r="G163" s="132" t="s">
        <v>40</v>
      </c>
      <c r="H163" s="132" t="s">
        <v>40</v>
      </c>
      <c r="I163" s="34" t="s">
        <v>685</v>
      </c>
      <c r="J163" s="29" t="s">
        <v>180</v>
      </c>
      <c r="K163" s="29" t="s">
        <v>180</v>
      </c>
      <c r="L163" s="29" t="s">
        <v>180</v>
      </c>
      <c r="M163" s="31" t="s">
        <v>683</v>
      </c>
      <c r="N163" s="24" t="str">
        <f>_xlfn.XLOOKUP(A163,[24]Sheet1!A:A,[24]Sheet1!J:J)</f>
        <v>Audit not finalised at legislated date</v>
      </c>
    </row>
    <row r="164" spans="1:14" ht="20.25" customHeight="1" x14ac:dyDescent="0.25">
      <c r="A164" s="131">
        <v>517</v>
      </c>
      <c r="B164" s="132" t="s">
        <v>96</v>
      </c>
      <c r="C164" s="132" t="s">
        <v>434</v>
      </c>
      <c r="D164" s="132" t="s">
        <v>39</v>
      </c>
      <c r="E164" s="132" t="s">
        <v>39</v>
      </c>
      <c r="F164" s="132" t="s">
        <v>209</v>
      </c>
      <c r="G164" s="132" t="s">
        <v>40</v>
      </c>
      <c r="H164" s="132" t="s">
        <v>40</v>
      </c>
      <c r="I164" s="27" t="s">
        <v>35</v>
      </c>
      <c r="J164" s="27" t="s">
        <v>35</v>
      </c>
      <c r="K164" s="27" t="s">
        <v>35</v>
      </c>
      <c r="L164" s="27" t="s">
        <v>35</v>
      </c>
      <c r="M164" s="28" t="s">
        <v>35</v>
      </c>
      <c r="N164" s="24" t="str">
        <f>_xlfn.XLOOKUP(A164,[24]Sheet1!A:A,[24]Sheet1!J:J)</f>
        <v>Financially unqualified with no findings on predetermined objectives or compliance with laws and regulations</v>
      </c>
    </row>
    <row r="165" spans="1:14" ht="21" customHeight="1" x14ac:dyDescent="0.25">
      <c r="A165" s="131">
        <v>1570</v>
      </c>
      <c r="B165" s="132" t="s">
        <v>97</v>
      </c>
      <c r="C165" s="132" t="s">
        <v>434</v>
      </c>
      <c r="D165" s="132" t="s">
        <v>39</v>
      </c>
      <c r="E165" s="132" t="s">
        <v>39</v>
      </c>
      <c r="F165" s="132" t="s">
        <v>203</v>
      </c>
      <c r="G165" s="132" t="s">
        <v>40</v>
      </c>
      <c r="H165" s="132" t="s">
        <v>40</v>
      </c>
      <c r="I165" s="27" t="s">
        <v>35</v>
      </c>
      <c r="J165" s="29" t="s">
        <v>180</v>
      </c>
      <c r="K165" s="35" t="s">
        <v>684</v>
      </c>
      <c r="L165" s="35" t="s">
        <v>684</v>
      </c>
      <c r="M165" s="33" t="s">
        <v>684</v>
      </c>
      <c r="N165" s="24" t="str">
        <f>_xlfn.XLOOKUP(A165,[24]Sheet1!A:A,[24]Sheet1!J:J)</f>
        <v>Financially unqualified with no findings on predetermined objectives or compliance with laws and regulations</v>
      </c>
    </row>
    <row r="166" spans="1:14" ht="30" customHeight="1" x14ac:dyDescent="0.25">
      <c r="A166" s="131">
        <v>357</v>
      </c>
      <c r="B166" s="132" t="s">
        <v>98</v>
      </c>
      <c r="C166" s="132" t="s">
        <v>479</v>
      </c>
      <c r="D166" s="132" t="s">
        <v>39</v>
      </c>
      <c r="E166" s="132" t="s">
        <v>39</v>
      </c>
      <c r="F166" s="132" t="s">
        <v>480</v>
      </c>
      <c r="G166" s="132" t="s">
        <v>40</v>
      </c>
      <c r="H166" s="132" t="s">
        <v>40</v>
      </c>
      <c r="I166" s="27" t="s">
        <v>35</v>
      </c>
      <c r="J166" s="27" t="s">
        <v>35</v>
      </c>
      <c r="K166" s="27" t="s">
        <v>35</v>
      </c>
      <c r="L166" s="27" t="s">
        <v>35</v>
      </c>
      <c r="M166" s="28" t="s">
        <v>35</v>
      </c>
      <c r="N166" s="24" t="str">
        <f>_xlfn.XLOOKUP(A166,[24]Sheet1!A:A,[24]Sheet1!J:J)</f>
        <v>Financially unqualified with no findings on predetermined objectives or compliance with laws and regulations</v>
      </c>
    </row>
    <row r="167" spans="1:14" ht="14.25" customHeight="1" x14ac:dyDescent="0.25">
      <c r="A167" s="216" t="s">
        <v>491</v>
      </c>
      <c r="B167" s="216"/>
      <c r="C167" s="209" t="s">
        <v>40</v>
      </c>
      <c r="D167" s="209"/>
      <c r="E167" s="209"/>
      <c r="F167" s="209"/>
      <c r="G167" s="209"/>
      <c r="H167" s="209"/>
      <c r="I167" s="209"/>
      <c r="J167" s="209"/>
      <c r="K167" s="209"/>
      <c r="L167" s="209"/>
      <c r="M167" s="209"/>
      <c r="N167" s="24" t="e">
        <f>_xlfn.XLOOKUP(A167,[24]Sheet1!A:A,[24]Sheet1!J:J)</f>
        <v>#N/A</v>
      </c>
    </row>
    <row r="168" spans="1:14" ht="48.75" customHeight="1" x14ac:dyDescent="0.25">
      <c r="A168" s="131">
        <v>3</v>
      </c>
      <c r="B168" s="132" t="s">
        <v>217</v>
      </c>
      <c r="C168" s="132" t="s">
        <v>494</v>
      </c>
      <c r="D168" s="132" t="s">
        <v>459</v>
      </c>
      <c r="E168" s="132" t="s">
        <v>396</v>
      </c>
      <c r="F168" s="132" t="s">
        <v>40</v>
      </c>
      <c r="G168" s="132" t="s">
        <v>468</v>
      </c>
      <c r="H168" s="132" t="s">
        <v>446</v>
      </c>
      <c r="I168" s="29" t="s">
        <v>180</v>
      </c>
      <c r="J168" s="29" t="s">
        <v>180</v>
      </c>
      <c r="K168" s="36" t="s">
        <v>372</v>
      </c>
      <c r="L168" s="29" t="s">
        <v>180</v>
      </c>
      <c r="M168" s="31" t="s">
        <v>683</v>
      </c>
      <c r="N168" s="24" t="str">
        <f>_xlfn.XLOOKUP(A168,[24]Sheet1!A:A,[24]Sheet1!J:J)</f>
        <v>Financially unqualified with findings</v>
      </c>
    </row>
    <row r="169" spans="1:14" ht="39" customHeight="1" x14ac:dyDescent="0.25">
      <c r="A169" s="131">
        <v>5</v>
      </c>
      <c r="B169" s="132" t="s">
        <v>99</v>
      </c>
      <c r="C169" s="132" t="s">
        <v>496</v>
      </c>
      <c r="D169" s="132" t="s">
        <v>450</v>
      </c>
      <c r="E169" s="132" t="s">
        <v>396</v>
      </c>
      <c r="F169" s="132" t="s">
        <v>40</v>
      </c>
      <c r="G169" s="132" t="s">
        <v>463</v>
      </c>
      <c r="H169" s="132" t="s">
        <v>464</v>
      </c>
      <c r="I169" s="27" t="s">
        <v>35</v>
      </c>
      <c r="J169" s="27" t="s">
        <v>35</v>
      </c>
      <c r="K169" s="27" t="s">
        <v>35</v>
      </c>
      <c r="L169" s="27" t="s">
        <v>35</v>
      </c>
      <c r="M169" s="28" t="s">
        <v>35</v>
      </c>
      <c r="N169" s="24" t="str">
        <f>_xlfn.XLOOKUP(A169,[24]Sheet1!A:A,[24]Sheet1!J:J)</f>
        <v>Financially unqualified with no findings on predetermined objectives or compliance with laws and regulations</v>
      </c>
    </row>
    <row r="170" spans="1:14" ht="48.75" customHeight="1" x14ac:dyDescent="0.25">
      <c r="A170" s="131">
        <v>1194</v>
      </c>
      <c r="B170" s="132" t="s">
        <v>218</v>
      </c>
      <c r="C170" s="132" t="s">
        <v>501</v>
      </c>
      <c r="D170" s="132" t="s">
        <v>444</v>
      </c>
      <c r="E170" s="132" t="s">
        <v>396</v>
      </c>
      <c r="F170" s="132" t="s">
        <v>40</v>
      </c>
      <c r="G170" s="132" t="s">
        <v>445</v>
      </c>
      <c r="H170" s="132" t="s">
        <v>446</v>
      </c>
      <c r="I170" s="29" t="s">
        <v>180</v>
      </c>
      <c r="J170" s="29" t="s">
        <v>180</v>
      </c>
      <c r="K170" s="30" t="s">
        <v>683</v>
      </c>
      <c r="L170" s="30" t="s">
        <v>683</v>
      </c>
      <c r="M170" s="31" t="s">
        <v>683</v>
      </c>
      <c r="N170" s="24" t="str">
        <f>_xlfn.XLOOKUP(A170,[24]Sheet1!A:A,[24]Sheet1!J:J)</f>
        <v>Financially unqualified with findings</v>
      </c>
    </row>
    <row r="171" spans="1:14" ht="48" customHeight="1" x14ac:dyDescent="0.25">
      <c r="A171" s="131">
        <v>548</v>
      </c>
      <c r="B171" s="132" t="s">
        <v>219</v>
      </c>
      <c r="C171" s="132" t="s">
        <v>496</v>
      </c>
      <c r="D171" s="132" t="s">
        <v>444</v>
      </c>
      <c r="E171" s="132" t="s">
        <v>396</v>
      </c>
      <c r="F171" s="132" t="s">
        <v>40</v>
      </c>
      <c r="G171" s="132" t="s">
        <v>445</v>
      </c>
      <c r="H171" s="132" t="s">
        <v>446</v>
      </c>
      <c r="I171" s="29" t="s">
        <v>180</v>
      </c>
      <c r="J171" s="30" t="s">
        <v>683</v>
      </c>
      <c r="K171" s="30" t="s">
        <v>683</v>
      </c>
      <c r="L171" s="30" t="s">
        <v>683</v>
      </c>
      <c r="M171" s="31" t="s">
        <v>683</v>
      </c>
      <c r="N171" s="24" t="str">
        <f>_xlfn.XLOOKUP(A171,[24]Sheet1!A:A,[24]Sheet1!J:J)</f>
        <v>Financially unqualified with findings</v>
      </c>
    </row>
    <row r="172" spans="1:14" ht="48.75" customHeight="1" x14ac:dyDescent="0.25">
      <c r="A172" s="131">
        <v>14</v>
      </c>
      <c r="B172" s="132" t="s">
        <v>324</v>
      </c>
      <c r="C172" s="132" t="s">
        <v>496</v>
      </c>
      <c r="D172" s="132" t="s">
        <v>444</v>
      </c>
      <c r="E172" s="132" t="s">
        <v>396</v>
      </c>
      <c r="F172" s="132" t="s">
        <v>40</v>
      </c>
      <c r="G172" s="132" t="s">
        <v>458</v>
      </c>
      <c r="H172" s="132" t="s">
        <v>448</v>
      </c>
      <c r="I172" s="30" t="s">
        <v>683</v>
      </c>
      <c r="J172" s="27" t="s">
        <v>35</v>
      </c>
      <c r="K172" s="29" t="s">
        <v>180</v>
      </c>
      <c r="L172" s="29" t="s">
        <v>180</v>
      </c>
      <c r="M172" s="32" t="s">
        <v>180</v>
      </c>
      <c r="N172" s="24" t="str">
        <f>_xlfn.XLOOKUP(A172,[24]Sheet1!A:A,[24]Sheet1!J:J)</f>
        <v>Qualified</v>
      </c>
    </row>
    <row r="173" spans="1:14" ht="48" customHeight="1" x14ac:dyDescent="0.25">
      <c r="A173" s="131">
        <v>1112</v>
      </c>
      <c r="B173" s="132" t="s">
        <v>502</v>
      </c>
      <c r="C173" s="132" t="s">
        <v>494</v>
      </c>
      <c r="D173" s="132" t="s">
        <v>459</v>
      </c>
      <c r="E173" s="132" t="s">
        <v>396</v>
      </c>
      <c r="F173" s="132" t="s">
        <v>40</v>
      </c>
      <c r="G173" s="132" t="s">
        <v>203</v>
      </c>
      <c r="H173" s="132" t="s">
        <v>446</v>
      </c>
      <c r="I173" s="34" t="s">
        <v>685</v>
      </c>
      <c r="J173" s="36" t="s">
        <v>372</v>
      </c>
      <c r="K173" s="36" t="s">
        <v>372</v>
      </c>
      <c r="L173" s="36" t="s">
        <v>372</v>
      </c>
      <c r="M173" s="37" t="s">
        <v>372</v>
      </c>
      <c r="N173" s="24" t="str">
        <f>_xlfn.XLOOKUP(A173,[24]Sheet1!A:A,[24]Sheet1!J:J)</f>
        <v>Audit not finalised at legislated date</v>
      </c>
    </row>
    <row r="174" spans="1:14" ht="21" customHeight="1" x14ac:dyDescent="0.25">
      <c r="A174" s="131">
        <v>1168</v>
      </c>
      <c r="B174" s="132" t="s">
        <v>220</v>
      </c>
      <c r="C174" s="132" t="s">
        <v>494</v>
      </c>
      <c r="D174" s="132" t="s">
        <v>450</v>
      </c>
      <c r="E174" s="132" t="s">
        <v>396</v>
      </c>
      <c r="F174" s="132" t="s">
        <v>40</v>
      </c>
      <c r="G174" s="132" t="s">
        <v>203</v>
      </c>
      <c r="H174" s="132" t="s">
        <v>40</v>
      </c>
      <c r="I174" s="29" t="s">
        <v>180</v>
      </c>
      <c r="J174" s="29" t="s">
        <v>180</v>
      </c>
      <c r="K174" s="29" t="s">
        <v>180</v>
      </c>
      <c r="L174" s="29" t="s">
        <v>180</v>
      </c>
      <c r="M174" s="32" t="s">
        <v>180</v>
      </c>
      <c r="N174" s="24" t="str">
        <f>_xlfn.XLOOKUP(A174,[24]Sheet1!A:A,[24]Sheet1!J:J)</f>
        <v>Financially unqualified with findings</v>
      </c>
    </row>
    <row r="175" spans="1:14" ht="48" customHeight="1" x14ac:dyDescent="0.25">
      <c r="A175" s="131">
        <v>1116</v>
      </c>
      <c r="B175" s="132" t="s">
        <v>503</v>
      </c>
      <c r="C175" s="132" t="s">
        <v>494</v>
      </c>
      <c r="D175" s="132" t="s">
        <v>459</v>
      </c>
      <c r="E175" s="132" t="s">
        <v>396</v>
      </c>
      <c r="F175" s="132" t="s">
        <v>40</v>
      </c>
      <c r="G175" s="132" t="s">
        <v>468</v>
      </c>
      <c r="H175" s="132" t="s">
        <v>446</v>
      </c>
      <c r="I175" s="34" t="s">
        <v>685</v>
      </c>
      <c r="J175" s="36" t="s">
        <v>372</v>
      </c>
      <c r="K175" s="36" t="s">
        <v>372</v>
      </c>
      <c r="L175" s="36" t="s">
        <v>372</v>
      </c>
      <c r="M175" s="31" t="s">
        <v>683</v>
      </c>
      <c r="N175" s="24" t="str">
        <f>_xlfn.XLOOKUP(A175,[24]Sheet1!A:A,[24]Sheet1!J:J)</f>
        <v>Audit not finalised at legislated date</v>
      </c>
    </row>
    <row r="176" spans="1:14" ht="39.75" customHeight="1" x14ac:dyDescent="0.25">
      <c r="A176" s="131">
        <v>18</v>
      </c>
      <c r="B176" s="132" t="s">
        <v>221</v>
      </c>
      <c r="C176" s="132" t="s">
        <v>494</v>
      </c>
      <c r="D176" s="132" t="s">
        <v>452</v>
      </c>
      <c r="E176" s="132" t="s">
        <v>396</v>
      </c>
      <c r="F176" s="132" t="s">
        <v>40</v>
      </c>
      <c r="G176" s="132" t="s">
        <v>454</v>
      </c>
      <c r="H176" s="132" t="s">
        <v>442</v>
      </c>
      <c r="I176" s="29" t="s">
        <v>180</v>
      </c>
      <c r="J176" s="29" t="s">
        <v>180</v>
      </c>
      <c r="K176" s="29" t="s">
        <v>180</v>
      </c>
      <c r="L176" s="29" t="s">
        <v>180</v>
      </c>
      <c r="M176" s="32" t="s">
        <v>180</v>
      </c>
      <c r="N176" s="24" t="str">
        <f>_xlfn.XLOOKUP(A176,[24]Sheet1!A:A,[24]Sheet1!J:J)</f>
        <v>Financially unqualified with findings</v>
      </c>
    </row>
    <row r="177" spans="1:14" ht="21" customHeight="1" x14ac:dyDescent="0.25">
      <c r="A177" s="131">
        <v>1552</v>
      </c>
      <c r="B177" s="132" t="s">
        <v>101</v>
      </c>
      <c r="C177" s="132" t="s">
        <v>509</v>
      </c>
      <c r="D177" s="132" t="s">
        <v>39</v>
      </c>
      <c r="E177" s="132" t="s">
        <v>39</v>
      </c>
      <c r="F177" s="132" t="s">
        <v>40</v>
      </c>
      <c r="G177" s="132" t="s">
        <v>40</v>
      </c>
      <c r="H177" s="132" t="s">
        <v>40</v>
      </c>
      <c r="I177" s="27" t="s">
        <v>35</v>
      </c>
      <c r="J177" s="27" t="s">
        <v>35</v>
      </c>
      <c r="K177" s="27" t="s">
        <v>35</v>
      </c>
      <c r="L177" s="27" t="s">
        <v>35</v>
      </c>
      <c r="M177" s="28" t="s">
        <v>35</v>
      </c>
      <c r="N177" s="24" t="str">
        <f>_xlfn.XLOOKUP(A177,[24]Sheet1!A:A,[24]Sheet1!J:J)</f>
        <v>Financially unqualified with no findings on predetermined objectives or compliance with laws and regulations</v>
      </c>
    </row>
    <row r="178" spans="1:14" ht="20.25" customHeight="1" x14ac:dyDescent="0.25">
      <c r="A178" s="131">
        <v>559</v>
      </c>
      <c r="B178" s="132" t="s">
        <v>510</v>
      </c>
      <c r="C178" s="132" t="s">
        <v>509</v>
      </c>
      <c r="D178" s="132" t="s">
        <v>47</v>
      </c>
      <c r="E178" s="132" t="s">
        <v>47</v>
      </c>
      <c r="F178" s="132" t="s">
        <v>40</v>
      </c>
      <c r="G178" s="132" t="s">
        <v>40</v>
      </c>
      <c r="H178" s="132" t="s">
        <v>40</v>
      </c>
      <c r="I178" s="34" t="s">
        <v>685</v>
      </c>
      <c r="J178" s="34" t="s">
        <v>685</v>
      </c>
      <c r="K178" s="34" t="s">
        <v>685</v>
      </c>
      <c r="L178" s="34" t="s">
        <v>685</v>
      </c>
      <c r="M178" s="38" t="s">
        <v>685</v>
      </c>
      <c r="N178" s="24" t="str">
        <f>_xlfn.XLOOKUP(A178,[24]Sheet1!A:A,[24]Sheet1!J:J)</f>
        <v>Audit not finalised at legislated date</v>
      </c>
    </row>
    <row r="179" spans="1:14" ht="48.75" customHeight="1" x14ac:dyDescent="0.25">
      <c r="A179" s="131">
        <v>1018</v>
      </c>
      <c r="B179" s="132" t="s">
        <v>222</v>
      </c>
      <c r="C179" s="132" t="s">
        <v>506</v>
      </c>
      <c r="D179" s="132" t="s">
        <v>461</v>
      </c>
      <c r="E179" s="132" t="s">
        <v>396</v>
      </c>
      <c r="F179" s="132" t="s">
        <v>40</v>
      </c>
      <c r="G179" s="132" t="s">
        <v>203</v>
      </c>
      <c r="H179" s="132" t="s">
        <v>446</v>
      </c>
      <c r="I179" s="29" t="s">
        <v>180</v>
      </c>
      <c r="J179" s="29" t="s">
        <v>180</v>
      </c>
      <c r="K179" s="29" t="s">
        <v>180</v>
      </c>
      <c r="L179" s="30" t="s">
        <v>683</v>
      </c>
      <c r="M179" s="37" t="s">
        <v>372</v>
      </c>
      <c r="N179" s="24" t="str">
        <f>_xlfn.XLOOKUP(A179,[24]Sheet1!A:A,[24]Sheet1!J:J)</f>
        <v>Financially unqualified with findings</v>
      </c>
    </row>
    <row r="180" spans="1:14" ht="48" customHeight="1" x14ac:dyDescent="0.25">
      <c r="A180" s="131">
        <v>1598</v>
      </c>
      <c r="B180" s="132" t="s">
        <v>223</v>
      </c>
      <c r="C180" s="132" t="s">
        <v>494</v>
      </c>
      <c r="D180" s="132" t="s">
        <v>39</v>
      </c>
      <c r="E180" s="132" t="s">
        <v>396</v>
      </c>
      <c r="F180" s="132" t="s">
        <v>40</v>
      </c>
      <c r="G180" s="132" t="s">
        <v>468</v>
      </c>
      <c r="H180" s="132" t="s">
        <v>446</v>
      </c>
      <c r="I180" s="29" t="s">
        <v>180</v>
      </c>
      <c r="J180" s="35" t="s">
        <v>686</v>
      </c>
      <c r="K180" s="35" t="s">
        <v>686</v>
      </c>
      <c r="L180" s="35" t="s">
        <v>686</v>
      </c>
      <c r="M180" s="33" t="s">
        <v>686</v>
      </c>
      <c r="N180" s="24" t="str">
        <f>_xlfn.XLOOKUP(A180,[24]Sheet1!A:A,[24]Sheet1!J:J)</f>
        <v>Financially unqualified with findings</v>
      </c>
    </row>
    <row r="181" spans="1:14" ht="48.75" customHeight="1" x14ac:dyDescent="0.25">
      <c r="A181" s="131">
        <v>23</v>
      </c>
      <c r="B181" s="132" t="s">
        <v>224</v>
      </c>
      <c r="C181" s="132" t="s">
        <v>496</v>
      </c>
      <c r="D181" s="132" t="s">
        <v>444</v>
      </c>
      <c r="E181" s="132" t="s">
        <v>396</v>
      </c>
      <c r="F181" s="132" t="s">
        <v>40</v>
      </c>
      <c r="G181" s="132" t="s">
        <v>458</v>
      </c>
      <c r="H181" s="132" t="s">
        <v>448</v>
      </c>
      <c r="I181" s="29" t="s">
        <v>180</v>
      </c>
      <c r="J181" s="29" t="s">
        <v>180</v>
      </c>
      <c r="K181" s="30" t="s">
        <v>683</v>
      </c>
      <c r="L181" s="29" t="s">
        <v>180</v>
      </c>
      <c r="M181" s="32" t="s">
        <v>180</v>
      </c>
      <c r="N181" s="24" t="str">
        <f>_xlfn.XLOOKUP(A181,[24]Sheet1!A:A,[24]Sheet1!J:J)</f>
        <v>Financially unqualified with findings</v>
      </c>
    </row>
    <row r="182" spans="1:14" ht="48" customHeight="1" x14ac:dyDescent="0.25">
      <c r="A182" s="131">
        <v>1336</v>
      </c>
      <c r="B182" s="132" t="s">
        <v>102</v>
      </c>
      <c r="C182" s="132" t="s">
        <v>513</v>
      </c>
      <c r="D182" s="132" t="s">
        <v>39</v>
      </c>
      <c r="E182" s="132" t="s">
        <v>396</v>
      </c>
      <c r="F182" s="132" t="s">
        <v>40</v>
      </c>
      <c r="G182" s="132" t="s">
        <v>458</v>
      </c>
      <c r="H182" s="132" t="s">
        <v>448</v>
      </c>
      <c r="I182" s="27" t="s">
        <v>35</v>
      </c>
      <c r="J182" s="27" t="s">
        <v>35</v>
      </c>
      <c r="K182" s="27" t="s">
        <v>35</v>
      </c>
      <c r="L182" s="27" t="s">
        <v>35</v>
      </c>
      <c r="M182" s="28" t="s">
        <v>35</v>
      </c>
      <c r="N182" s="24" t="str">
        <f>_xlfn.XLOOKUP(A182,[24]Sheet1!A:A,[24]Sheet1!J:J)</f>
        <v>Financially unqualified with no findings on predetermined objectives or compliance with laws and regulations</v>
      </c>
    </row>
    <row r="183" spans="1:14" ht="39.75" customHeight="1" x14ac:dyDescent="0.25">
      <c r="A183" s="131">
        <v>1573</v>
      </c>
      <c r="B183" s="132" t="s">
        <v>325</v>
      </c>
      <c r="C183" s="132" t="s">
        <v>496</v>
      </c>
      <c r="D183" s="132" t="s">
        <v>459</v>
      </c>
      <c r="E183" s="132" t="s">
        <v>396</v>
      </c>
      <c r="F183" s="132" t="s">
        <v>40</v>
      </c>
      <c r="G183" s="132" t="s">
        <v>460</v>
      </c>
      <c r="H183" s="132" t="s">
        <v>442</v>
      </c>
      <c r="I183" s="30" t="s">
        <v>683</v>
      </c>
      <c r="J183" s="30" t="s">
        <v>683</v>
      </c>
      <c r="K183" s="35" t="s">
        <v>686</v>
      </c>
      <c r="L183" s="35" t="s">
        <v>686</v>
      </c>
      <c r="M183" s="33" t="s">
        <v>686</v>
      </c>
      <c r="N183" s="24" t="str">
        <f>_xlfn.XLOOKUP(A183,[24]Sheet1!A:A,[24]Sheet1!J:J)</f>
        <v>Qualified</v>
      </c>
    </row>
    <row r="184" spans="1:14" ht="39" customHeight="1" x14ac:dyDescent="0.25">
      <c r="A184" s="131">
        <v>205</v>
      </c>
      <c r="B184" s="132" t="s">
        <v>103</v>
      </c>
      <c r="C184" s="132" t="s">
        <v>496</v>
      </c>
      <c r="D184" s="132" t="s">
        <v>450</v>
      </c>
      <c r="E184" s="132" t="s">
        <v>396</v>
      </c>
      <c r="F184" s="132" t="s">
        <v>40</v>
      </c>
      <c r="G184" s="132" t="s">
        <v>484</v>
      </c>
      <c r="H184" s="132" t="s">
        <v>464</v>
      </c>
      <c r="I184" s="27" t="s">
        <v>35</v>
      </c>
      <c r="J184" s="27" t="s">
        <v>35</v>
      </c>
      <c r="K184" s="27" t="s">
        <v>35</v>
      </c>
      <c r="L184" s="29" t="s">
        <v>180</v>
      </c>
      <c r="M184" s="32" t="s">
        <v>180</v>
      </c>
      <c r="N184" s="24" t="str">
        <f>_xlfn.XLOOKUP(A184,[24]Sheet1!A:A,[24]Sheet1!J:J)</f>
        <v>Financially unqualified with no findings on predetermined objectives or compliance with laws and regulations</v>
      </c>
    </row>
    <row r="185" spans="1:14" ht="48.75" customHeight="1" x14ac:dyDescent="0.25">
      <c r="A185" s="131">
        <v>1292</v>
      </c>
      <c r="B185" s="132" t="s">
        <v>326</v>
      </c>
      <c r="C185" s="132" t="s">
        <v>513</v>
      </c>
      <c r="D185" s="132" t="s">
        <v>56</v>
      </c>
      <c r="E185" s="132" t="s">
        <v>396</v>
      </c>
      <c r="F185" s="132" t="s">
        <v>40</v>
      </c>
      <c r="G185" s="132" t="s">
        <v>458</v>
      </c>
      <c r="H185" s="132" t="s">
        <v>448</v>
      </c>
      <c r="I185" s="30" t="s">
        <v>683</v>
      </c>
      <c r="J185" s="30" t="s">
        <v>683</v>
      </c>
      <c r="K185" s="29" t="s">
        <v>180</v>
      </c>
      <c r="L185" s="29" t="s">
        <v>180</v>
      </c>
      <c r="M185" s="32" t="s">
        <v>180</v>
      </c>
      <c r="N185" s="24" t="str">
        <f>_xlfn.XLOOKUP(A185,[24]Sheet1!A:A,[24]Sheet1!J:J)</f>
        <v>Qualified</v>
      </c>
    </row>
    <row r="186" spans="1:14" ht="48" customHeight="1" x14ac:dyDescent="0.25">
      <c r="A186" s="131">
        <v>1321</v>
      </c>
      <c r="B186" s="132" t="s">
        <v>225</v>
      </c>
      <c r="C186" s="132" t="s">
        <v>513</v>
      </c>
      <c r="D186" s="132" t="s">
        <v>73</v>
      </c>
      <c r="E186" s="132" t="s">
        <v>396</v>
      </c>
      <c r="F186" s="132" t="s">
        <v>40</v>
      </c>
      <c r="G186" s="132" t="s">
        <v>458</v>
      </c>
      <c r="H186" s="132" t="s">
        <v>448</v>
      </c>
      <c r="I186" s="29" t="s">
        <v>180</v>
      </c>
      <c r="J186" s="29" t="s">
        <v>180</v>
      </c>
      <c r="K186" s="29" t="s">
        <v>180</v>
      </c>
      <c r="L186" s="29" t="s">
        <v>180</v>
      </c>
      <c r="M186" s="31" t="s">
        <v>683</v>
      </c>
      <c r="N186" s="24" t="str">
        <f>_xlfn.XLOOKUP(A186,[24]Sheet1!A:A,[24]Sheet1!J:J)</f>
        <v>Financially unqualified with findings</v>
      </c>
    </row>
    <row r="187" spans="1:14" ht="21" customHeight="1" x14ac:dyDescent="0.25">
      <c r="A187" s="131">
        <v>1156</v>
      </c>
      <c r="B187" s="132" t="s">
        <v>226</v>
      </c>
      <c r="C187" s="132" t="s">
        <v>509</v>
      </c>
      <c r="D187" s="132" t="s">
        <v>39</v>
      </c>
      <c r="E187" s="132" t="s">
        <v>39</v>
      </c>
      <c r="F187" s="132" t="s">
        <v>40</v>
      </c>
      <c r="G187" s="132" t="s">
        <v>40</v>
      </c>
      <c r="H187" s="132" t="s">
        <v>40</v>
      </c>
      <c r="I187" s="29" t="s">
        <v>180</v>
      </c>
      <c r="J187" s="27" t="s">
        <v>35</v>
      </c>
      <c r="K187" s="27" t="s">
        <v>35</v>
      </c>
      <c r="L187" s="29" t="s">
        <v>180</v>
      </c>
      <c r="M187" s="32" t="s">
        <v>180</v>
      </c>
      <c r="N187" s="24" t="str">
        <f>_xlfn.XLOOKUP(A187,[24]Sheet1!A:A,[24]Sheet1!J:J)</f>
        <v>Financially unqualified with findings</v>
      </c>
    </row>
    <row r="188" spans="1:14" ht="48.75" customHeight="1" x14ac:dyDescent="0.25">
      <c r="A188" s="131">
        <v>31</v>
      </c>
      <c r="B188" s="132" t="s">
        <v>409</v>
      </c>
      <c r="C188" s="132" t="s">
        <v>494</v>
      </c>
      <c r="D188" s="132" t="s">
        <v>78</v>
      </c>
      <c r="E188" s="132" t="s">
        <v>396</v>
      </c>
      <c r="F188" s="132" t="s">
        <v>40</v>
      </c>
      <c r="G188" s="132" t="s">
        <v>468</v>
      </c>
      <c r="H188" s="132" t="s">
        <v>446</v>
      </c>
      <c r="I188" s="34" t="s">
        <v>685</v>
      </c>
      <c r="J188" s="29" t="s">
        <v>180</v>
      </c>
      <c r="K188" s="30" t="s">
        <v>683</v>
      </c>
      <c r="L188" s="29" t="s">
        <v>180</v>
      </c>
      <c r="M188" s="32" t="s">
        <v>180</v>
      </c>
      <c r="N188" s="24" t="str">
        <f>_xlfn.XLOOKUP(A188,[24]Sheet1!A:A,[24]Sheet1!J:J)</f>
        <v>Audit not finalised at legislated date</v>
      </c>
    </row>
    <row r="189" spans="1:14" ht="48" customHeight="1" x14ac:dyDescent="0.25">
      <c r="A189" s="131">
        <v>1605</v>
      </c>
      <c r="B189" s="132" t="s">
        <v>227</v>
      </c>
      <c r="C189" s="132" t="s">
        <v>494</v>
      </c>
      <c r="D189" s="132" t="s">
        <v>78</v>
      </c>
      <c r="E189" s="132" t="s">
        <v>396</v>
      </c>
      <c r="F189" s="132" t="s">
        <v>40</v>
      </c>
      <c r="G189" s="132" t="s">
        <v>468</v>
      </c>
      <c r="H189" s="132" t="s">
        <v>446</v>
      </c>
      <c r="I189" s="29" t="s">
        <v>180</v>
      </c>
      <c r="J189" s="35" t="s">
        <v>686</v>
      </c>
      <c r="K189" s="35" t="s">
        <v>686</v>
      </c>
      <c r="L189" s="35" t="s">
        <v>686</v>
      </c>
      <c r="M189" s="33" t="s">
        <v>686</v>
      </c>
      <c r="N189" s="24" t="str">
        <f>_xlfn.XLOOKUP(A189,[24]Sheet1!A:A,[24]Sheet1!J:J)</f>
        <v>Financially unqualified with findings</v>
      </c>
    </row>
    <row r="190" spans="1:14" ht="48.75" customHeight="1" x14ac:dyDescent="0.25">
      <c r="A190" s="131">
        <v>1304</v>
      </c>
      <c r="B190" s="132" t="s">
        <v>327</v>
      </c>
      <c r="C190" s="132" t="s">
        <v>513</v>
      </c>
      <c r="D190" s="132" t="s">
        <v>78</v>
      </c>
      <c r="E190" s="132" t="s">
        <v>396</v>
      </c>
      <c r="F190" s="132" t="s">
        <v>40</v>
      </c>
      <c r="G190" s="132" t="s">
        <v>458</v>
      </c>
      <c r="H190" s="132" t="s">
        <v>448</v>
      </c>
      <c r="I190" s="30" t="s">
        <v>683</v>
      </c>
      <c r="J190" s="36" t="s">
        <v>372</v>
      </c>
      <c r="K190" s="36" t="s">
        <v>372</v>
      </c>
      <c r="L190" s="36" t="s">
        <v>372</v>
      </c>
      <c r="M190" s="37" t="s">
        <v>372</v>
      </c>
      <c r="N190" s="24" t="str">
        <f>_xlfn.XLOOKUP(A190,[24]Sheet1!A:A,[24]Sheet1!J:J)</f>
        <v>Qualified</v>
      </c>
    </row>
    <row r="191" spans="1:14" ht="16.5" customHeight="1" x14ac:dyDescent="0.25">
      <c r="A191" s="131">
        <v>32</v>
      </c>
      <c r="B191" s="132" t="s">
        <v>228</v>
      </c>
      <c r="C191" s="132" t="s">
        <v>501</v>
      </c>
      <c r="D191" s="132" t="s">
        <v>75</v>
      </c>
      <c r="E191" s="132" t="s">
        <v>75</v>
      </c>
      <c r="F191" s="132" t="s">
        <v>40</v>
      </c>
      <c r="G191" s="132" t="s">
        <v>40</v>
      </c>
      <c r="H191" s="132" t="s">
        <v>40</v>
      </c>
      <c r="I191" s="29" t="s">
        <v>180</v>
      </c>
      <c r="J191" s="30" t="s">
        <v>683</v>
      </c>
      <c r="K191" s="30" t="s">
        <v>683</v>
      </c>
      <c r="L191" s="30" t="s">
        <v>683</v>
      </c>
      <c r="M191" s="31" t="s">
        <v>683</v>
      </c>
      <c r="N191" s="24" t="str">
        <f>_xlfn.XLOOKUP(A191,[24]Sheet1!A:A,[24]Sheet1!J:J)</f>
        <v>Financially unqualified with findings</v>
      </c>
    </row>
    <row r="192" spans="1:14" ht="48.75" customHeight="1" x14ac:dyDescent="0.25">
      <c r="A192" s="131">
        <v>33</v>
      </c>
      <c r="B192" s="132" t="s">
        <v>104</v>
      </c>
      <c r="C192" s="132" t="s">
        <v>496</v>
      </c>
      <c r="D192" s="132" t="s">
        <v>444</v>
      </c>
      <c r="E192" s="132" t="s">
        <v>396</v>
      </c>
      <c r="F192" s="132" t="s">
        <v>40</v>
      </c>
      <c r="G192" s="132" t="s">
        <v>458</v>
      </c>
      <c r="H192" s="132" t="s">
        <v>448</v>
      </c>
      <c r="I192" s="27" t="s">
        <v>35</v>
      </c>
      <c r="J192" s="27" t="s">
        <v>35</v>
      </c>
      <c r="K192" s="27" t="s">
        <v>35</v>
      </c>
      <c r="L192" s="29" t="s">
        <v>180</v>
      </c>
      <c r="M192" s="32" t="s">
        <v>180</v>
      </c>
      <c r="N192" s="24" t="str">
        <f>_xlfn.XLOOKUP(A192,[24]Sheet1!A:A,[24]Sheet1!J:J)</f>
        <v>Financially unqualified with no findings on predetermined objectives or compliance with laws and regulations</v>
      </c>
    </row>
    <row r="193" spans="1:14" ht="48" customHeight="1" x14ac:dyDescent="0.25">
      <c r="A193" s="131">
        <v>1312</v>
      </c>
      <c r="B193" s="132" t="s">
        <v>520</v>
      </c>
      <c r="C193" s="132" t="s">
        <v>513</v>
      </c>
      <c r="D193" s="132" t="s">
        <v>44</v>
      </c>
      <c r="E193" s="132" t="s">
        <v>396</v>
      </c>
      <c r="F193" s="132" t="s">
        <v>40</v>
      </c>
      <c r="G193" s="132" t="s">
        <v>458</v>
      </c>
      <c r="H193" s="132" t="s">
        <v>448</v>
      </c>
      <c r="I193" s="34" t="s">
        <v>685</v>
      </c>
      <c r="J193" s="36" t="s">
        <v>372</v>
      </c>
      <c r="K193" s="36" t="s">
        <v>372</v>
      </c>
      <c r="L193" s="36" t="s">
        <v>372</v>
      </c>
      <c r="M193" s="37" t="s">
        <v>372</v>
      </c>
      <c r="N193" s="24" t="str">
        <f>_xlfn.XLOOKUP(A193,[24]Sheet1!A:A,[24]Sheet1!J:J)</f>
        <v>Audit not finalised at legislated date</v>
      </c>
    </row>
    <row r="194" spans="1:14" ht="21" customHeight="1" x14ac:dyDescent="0.25">
      <c r="A194" s="131">
        <v>1219</v>
      </c>
      <c r="B194" s="132" t="s">
        <v>105</v>
      </c>
      <c r="C194" s="132" t="s">
        <v>509</v>
      </c>
      <c r="D194" s="132" t="s">
        <v>56</v>
      </c>
      <c r="E194" s="132" t="s">
        <v>56</v>
      </c>
      <c r="F194" s="132" t="s">
        <v>40</v>
      </c>
      <c r="G194" s="132" t="s">
        <v>40</v>
      </c>
      <c r="H194" s="132" t="s">
        <v>40</v>
      </c>
      <c r="I194" s="27" t="s">
        <v>35</v>
      </c>
      <c r="J194" s="27" t="s">
        <v>35</v>
      </c>
      <c r="K194" s="27" t="s">
        <v>35</v>
      </c>
      <c r="L194" s="27" t="s">
        <v>35</v>
      </c>
      <c r="M194" s="28" t="s">
        <v>35</v>
      </c>
      <c r="N194" s="24" t="str">
        <f>_xlfn.XLOOKUP(A194,[24]Sheet1!A:A,[24]Sheet1!J:J)</f>
        <v>Financially unqualified with no findings on predetermined objectives or compliance with laws and regulations</v>
      </c>
    </row>
    <row r="195" spans="1:14" ht="48.75" customHeight="1" x14ac:dyDescent="0.25">
      <c r="A195" s="131">
        <v>1337</v>
      </c>
      <c r="B195" s="132" t="s">
        <v>229</v>
      </c>
      <c r="C195" s="132" t="s">
        <v>513</v>
      </c>
      <c r="D195" s="132" t="s">
        <v>39</v>
      </c>
      <c r="E195" s="132" t="s">
        <v>396</v>
      </c>
      <c r="F195" s="132" t="s">
        <v>40</v>
      </c>
      <c r="G195" s="132" t="s">
        <v>458</v>
      </c>
      <c r="H195" s="132" t="s">
        <v>448</v>
      </c>
      <c r="I195" s="29" t="s">
        <v>180</v>
      </c>
      <c r="J195" s="29" t="s">
        <v>180</v>
      </c>
      <c r="K195" s="29" t="s">
        <v>180</v>
      </c>
      <c r="L195" s="30" t="s">
        <v>683</v>
      </c>
      <c r="M195" s="32" t="s">
        <v>180</v>
      </c>
      <c r="N195" s="24" t="str">
        <f>_xlfn.XLOOKUP(A195,[24]Sheet1!A:A,[24]Sheet1!J:J)</f>
        <v>Financially unqualified with findings</v>
      </c>
    </row>
    <row r="196" spans="1:14" ht="48" customHeight="1" x14ac:dyDescent="0.25">
      <c r="A196" s="131">
        <v>36</v>
      </c>
      <c r="B196" s="132" t="s">
        <v>106</v>
      </c>
      <c r="C196" s="132" t="s">
        <v>496</v>
      </c>
      <c r="D196" s="132" t="s">
        <v>444</v>
      </c>
      <c r="E196" s="132" t="s">
        <v>396</v>
      </c>
      <c r="F196" s="132" t="s">
        <v>40</v>
      </c>
      <c r="G196" s="132" t="s">
        <v>466</v>
      </c>
      <c r="H196" s="132" t="s">
        <v>448</v>
      </c>
      <c r="I196" s="27" t="s">
        <v>35</v>
      </c>
      <c r="J196" s="27" t="s">
        <v>35</v>
      </c>
      <c r="K196" s="27" t="s">
        <v>35</v>
      </c>
      <c r="L196" s="27" t="s">
        <v>35</v>
      </c>
      <c r="M196" s="32" t="s">
        <v>180</v>
      </c>
      <c r="N196" s="24" t="str">
        <f>_xlfn.XLOOKUP(A196,[24]Sheet1!A:A,[24]Sheet1!J:J)</f>
        <v>Financially unqualified with no findings on predetermined objectives or compliance with laws and regulations</v>
      </c>
    </row>
    <row r="197" spans="1:14" ht="48.75" customHeight="1" x14ac:dyDescent="0.25">
      <c r="A197" s="131">
        <v>1532</v>
      </c>
      <c r="B197" s="132" t="s">
        <v>107</v>
      </c>
      <c r="C197" s="132" t="s">
        <v>521</v>
      </c>
      <c r="D197" s="132" t="s">
        <v>444</v>
      </c>
      <c r="E197" s="132" t="s">
        <v>396</v>
      </c>
      <c r="F197" s="132" t="s">
        <v>40</v>
      </c>
      <c r="G197" s="132" t="s">
        <v>445</v>
      </c>
      <c r="H197" s="132" t="s">
        <v>446</v>
      </c>
      <c r="I197" s="27" t="s">
        <v>35</v>
      </c>
      <c r="J197" s="27" t="s">
        <v>35</v>
      </c>
      <c r="K197" s="27" t="s">
        <v>35</v>
      </c>
      <c r="L197" s="27" t="s">
        <v>35</v>
      </c>
      <c r="M197" s="32" t="s">
        <v>180</v>
      </c>
      <c r="N197" s="24" t="str">
        <f>_xlfn.XLOOKUP(A197,[24]Sheet1!A:A,[24]Sheet1!J:J)</f>
        <v>Financially unqualified with no findings on predetermined objectives or compliance with laws and regulations</v>
      </c>
    </row>
    <row r="198" spans="1:14" ht="48" customHeight="1" x14ac:dyDescent="0.25">
      <c r="A198" s="131">
        <v>1405</v>
      </c>
      <c r="B198" s="132" t="s">
        <v>230</v>
      </c>
      <c r="C198" s="132" t="s">
        <v>496</v>
      </c>
      <c r="D198" s="132" t="s">
        <v>461</v>
      </c>
      <c r="E198" s="132" t="s">
        <v>396</v>
      </c>
      <c r="F198" s="132" t="s">
        <v>40</v>
      </c>
      <c r="G198" s="132" t="s">
        <v>195</v>
      </c>
      <c r="H198" s="132" t="s">
        <v>448</v>
      </c>
      <c r="I198" s="29" t="s">
        <v>180</v>
      </c>
      <c r="J198" s="30" t="s">
        <v>683</v>
      </c>
      <c r="K198" s="29" t="s">
        <v>180</v>
      </c>
      <c r="L198" s="29" t="s">
        <v>180</v>
      </c>
      <c r="M198" s="31" t="s">
        <v>683</v>
      </c>
      <c r="N198" s="24" t="str">
        <f>_xlfn.XLOOKUP(A198,[24]Sheet1!A:A,[24]Sheet1!J:J)</f>
        <v>Financially unqualified with findings</v>
      </c>
    </row>
    <row r="199" spans="1:14" ht="48" customHeight="1" x14ac:dyDescent="0.25">
      <c r="A199" s="131">
        <v>34</v>
      </c>
      <c r="B199" s="132" t="s">
        <v>108</v>
      </c>
      <c r="C199" s="132" t="s">
        <v>496</v>
      </c>
      <c r="D199" s="132" t="s">
        <v>461</v>
      </c>
      <c r="E199" s="132" t="s">
        <v>396</v>
      </c>
      <c r="F199" s="132" t="s">
        <v>40</v>
      </c>
      <c r="G199" s="132" t="s">
        <v>475</v>
      </c>
      <c r="H199" s="132" t="s">
        <v>446</v>
      </c>
      <c r="I199" s="27" t="s">
        <v>35</v>
      </c>
      <c r="J199" s="27" t="s">
        <v>35</v>
      </c>
      <c r="K199" s="27" t="s">
        <v>35</v>
      </c>
      <c r="L199" s="27" t="s">
        <v>35</v>
      </c>
      <c r="M199" s="28" t="s">
        <v>35</v>
      </c>
      <c r="N199" s="24" t="str">
        <f>_xlfn.XLOOKUP(A199,[24]Sheet1!A:A,[24]Sheet1!J:J)</f>
        <v>Financially unqualified with no findings on predetermined objectives or compliance with laws and regulations</v>
      </c>
    </row>
    <row r="200" spans="1:14" ht="0.75" customHeight="1" x14ac:dyDescent="0.25">
      <c r="N200" s="24">
        <f>_xlfn.XLOOKUP(A200,[24]Sheet1!A:A,[24]Sheet1!J:J)</f>
        <v>0</v>
      </c>
    </row>
    <row r="201" spans="1:14" ht="48" customHeight="1" x14ac:dyDescent="0.25">
      <c r="A201" s="131">
        <v>40</v>
      </c>
      <c r="B201" s="132" t="s">
        <v>371</v>
      </c>
      <c r="C201" s="132" t="s">
        <v>496</v>
      </c>
      <c r="D201" s="132" t="s">
        <v>444</v>
      </c>
      <c r="E201" s="132" t="s">
        <v>396</v>
      </c>
      <c r="F201" s="132" t="s">
        <v>40</v>
      </c>
      <c r="G201" s="132" t="s">
        <v>466</v>
      </c>
      <c r="H201" s="132" t="s">
        <v>448</v>
      </c>
      <c r="I201" s="36" t="s">
        <v>372</v>
      </c>
      <c r="J201" s="36" t="s">
        <v>372</v>
      </c>
      <c r="K201" s="36" t="s">
        <v>372</v>
      </c>
      <c r="L201" s="36" t="s">
        <v>372</v>
      </c>
      <c r="M201" s="37" t="s">
        <v>372</v>
      </c>
      <c r="N201" s="24" t="str">
        <f>_xlfn.XLOOKUP(A201,[24]Sheet1!A:A,[24]Sheet1!J:J)</f>
        <v>Disclaimer</v>
      </c>
    </row>
    <row r="202" spans="1:14" ht="48" customHeight="1" x14ac:dyDescent="0.25">
      <c r="A202" s="131">
        <v>41</v>
      </c>
      <c r="B202" s="132" t="s">
        <v>109</v>
      </c>
      <c r="C202" s="132" t="s">
        <v>496</v>
      </c>
      <c r="D202" s="132" t="s">
        <v>461</v>
      </c>
      <c r="E202" s="132" t="s">
        <v>396</v>
      </c>
      <c r="F202" s="132" t="s">
        <v>40</v>
      </c>
      <c r="G202" s="132" t="s">
        <v>475</v>
      </c>
      <c r="H202" s="132" t="s">
        <v>446</v>
      </c>
      <c r="I202" s="27" t="s">
        <v>35</v>
      </c>
      <c r="J202" s="27" t="s">
        <v>35</v>
      </c>
      <c r="K202" s="27" t="s">
        <v>35</v>
      </c>
      <c r="L202" s="27" t="s">
        <v>35</v>
      </c>
      <c r="M202" s="28" t="s">
        <v>35</v>
      </c>
      <c r="N202" s="24" t="str">
        <f>_xlfn.XLOOKUP(A202,[24]Sheet1!A:A,[24]Sheet1!J:J)</f>
        <v>Financially unqualified with no findings on predetermined objectives or compliance with laws and regulations</v>
      </c>
    </row>
    <row r="203" spans="1:14" ht="48.75" customHeight="1" x14ac:dyDescent="0.25">
      <c r="A203" s="131">
        <v>44</v>
      </c>
      <c r="B203" s="132" t="s">
        <v>231</v>
      </c>
      <c r="C203" s="132" t="s">
        <v>496</v>
      </c>
      <c r="D203" s="132" t="s">
        <v>461</v>
      </c>
      <c r="E203" s="132" t="s">
        <v>396</v>
      </c>
      <c r="F203" s="132" t="s">
        <v>40</v>
      </c>
      <c r="G203" s="132" t="s">
        <v>210</v>
      </c>
      <c r="H203" s="132" t="s">
        <v>446</v>
      </c>
      <c r="I203" s="29" t="s">
        <v>180</v>
      </c>
      <c r="J203" s="27" t="s">
        <v>35</v>
      </c>
      <c r="K203" s="29" t="s">
        <v>180</v>
      </c>
      <c r="L203" s="30" t="s">
        <v>683</v>
      </c>
      <c r="M203" s="32" t="s">
        <v>180</v>
      </c>
      <c r="N203" s="24" t="str">
        <f>_xlfn.XLOOKUP(A203,[24]Sheet1!A:A,[24]Sheet1!J:J)</f>
        <v>Financially unqualified with findings</v>
      </c>
    </row>
    <row r="204" spans="1:14" ht="48" customHeight="1" x14ac:dyDescent="0.25">
      <c r="A204" s="131">
        <v>45</v>
      </c>
      <c r="B204" s="132" t="s">
        <v>328</v>
      </c>
      <c r="C204" s="132" t="s">
        <v>496</v>
      </c>
      <c r="D204" s="132" t="s">
        <v>444</v>
      </c>
      <c r="E204" s="132" t="s">
        <v>396</v>
      </c>
      <c r="F204" s="132" t="s">
        <v>40</v>
      </c>
      <c r="G204" s="132" t="s">
        <v>458</v>
      </c>
      <c r="H204" s="132" t="s">
        <v>448</v>
      </c>
      <c r="I204" s="30" t="s">
        <v>683</v>
      </c>
      <c r="J204" s="30" t="s">
        <v>683</v>
      </c>
      <c r="K204" s="30" t="s">
        <v>683</v>
      </c>
      <c r="L204" s="30" t="s">
        <v>683</v>
      </c>
      <c r="M204" s="32" t="s">
        <v>180</v>
      </c>
      <c r="N204" s="24" t="str">
        <f>_xlfn.XLOOKUP(A204,[24]Sheet1!A:A,[24]Sheet1!J:J)</f>
        <v>Qualified</v>
      </c>
    </row>
    <row r="205" spans="1:14" ht="21" customHeight="1" x14ac:dyDescent="0.25">
      <c r="A205" s="131">
        <v>1359</v>
      </c>
      <c r="B205" s="132" t="s">
        <v>232</v>
      </c>
      <c r="C205" s="132" t="s">
        <v>509</v>
      </c>
      <c r="D205" s="132" t="s">
        <v>73</v>
      </c>
      <c r="E205" s="132" t="s">
        <v>73</v>
      </c>
      <c r="F205" s="132" t="s">
        <v>40</v>
      </c>
      <c r="G205" s="132" t="s">
        <v>40</v>
      </c>
      <c r="H205" s="132" t="s">
        <v>40</v>
      </c>
      <c r="I205" s="29" t="s">
        <v>180</v>
      </c>
      <c r="J205" s="30" t="s">
        <v>683</v>
      </c>
      <c r="K205" s="29" t="s">
        <v>180</v>
      </c>
      <c r="L205" s="29" t="s">
        <v>180</v>
      </c>
      <c r="M205" s="32" t="s">
        <v>180</v>
      </c>
      <c r="N205" s="24" t="str">
        <f>_xlfn.XLOOKUP(A205,[24]Sheet1!A:A,[24]Sheet1!J:J)</f>
        <v>Financially unqualified with findings</v>
      </c>
    </row>
    <row r="206" spans="1:14" ht="48.75" customHeight="1" x14ac:dyDescent="0.25">
      <c r="A206" s="131">
        <v>51</v>
      </c>
      <c r="B206" s="132" t="s">
        <v>110</v>
      </c>
      <c r="C206" s="132" t="s">
        <v>496</v>
      </c>
      <c r="D206" s="132" t="s">
        <v>459</v>
      </c>
      <c r="E206" s="132" t="s">
        <v>396</v>
      </c>
      <c r="F206" s="132" t="s">
        <v>40</v>
      </c>
      <c r="G206" s="132" t="s">
        <v>468</v>
      </c>
      <c r="H206" s="132" t="s">
        <v>446</v>
      </c>
      <c r="I206" s="27" t="s">
        <v>35</v>
      </c>
      <c r="J206" s="29" t="s">
        <v>180</v>
      </c>
      <c r="K206" s="27" t="s">
        <v>35</v>
      </c>
      <c r="L206" s="27" t="s">
        <v>35</v>
      </c>
      <c r="M206" s="32" t="s">
        <v>180</v>
      </c>
      <c r="N206" s="24" t="str">
        <f>_xlfn.XLOOKUP(A206,[24]Sheet1!A:A,[24]Sheet1!J:J)</f>
        <v>Financially unqualified with no findings on predetermined objectives or compliance with laws and regulations</v>
      </c>
    </row>
    <row r="207" spans="1:14" ht="48" customHeight="1" x14ac:dyDescent="0.25">
      <c r="A207" s="131">
        <v>53</v>
      </c>
      <c r="B207" s="132" t="s">
        <v>111</v>
      </c>
      <c r="C207" s="132" t="s">
        <v>506</v>
      </c>
      <c r="D207" s="132" t="s">
        <v>452</v>
      </c>
      <c r="E207" s="132" t="s">
        <v>396</v>
      </c>
      <c r="F207" s="132" t="s">
        <v>40</v>
      </c>
      <c r="G207" s="132" t="s">
        <v>472</v>
      </c>
      <c r="H207" s="132" t="s">
        <v>527</v>
      </c>
      <c r="I207" s="27" t="s">
        <v>35</v>
      </c>
      <c r="J207" s="27" t="s">
        <v>35</v>
      </c>
      <c r="K207" s="27" t="s">
        <v>35</v>
      </c>
      <c r="L207" s="27" t="s">
        <v>35</v>
      </c>
      <c r="M207" s="28" t="s">
        <v>35</v>
      </c>
      <c r="N207" s="24" t="str">
        <f>_xlfn.XLOOKUP(A207,[24]Sheet1!A:A,[24]Sheet1!J:J)</f>
        <v>Financially unqualified with no findings on predetermined objectives or compliance with laws and regulations</v>
      </c>
    </row>
    <row r="208" spans="1:14" ht="48.75" customHeight="1" x14ac:dyDescent="0.25">
      <c r="A208" s="131">
        <v>61</v>
      </c>
      <c r="B208" s="132" t="s">
        <v>112</v>
      </c>
      <c r="C208" s="132" t="s">
        <v>496</v>
      </c>
      <c r="D208" s="132" t="s">
        <v>461</v>
      </c>
      <c r="E208" s="132" t="s">
        <v>396</v>
      </c>
      <c r="F208" s="132" t="s">
        <v>40</v>
      </c>
      <c r="G208" s="132" t="s">
        <v>203</v>
      </c>
      <c r="H208" s="132" t="s">
        <v>446</v>
      </c>
      <c r="I208" s="27" t="s">
        <v>35</v>
      </c>
      <c r="J208" s="27" t="s">
        <v>35</v>
      </c>
      <c r="K208" s="27" t="s">
        <v>35</v>
      </c>
      <c r="L208" s="27" t="s">
        <v>35</v>
      </c>
      <c r="M208" s="28" t="s">
        <v>35</v>
      </c>
      <c r="N208" s="24" t="str">
        <f>_xlfn.XLOOKUP(A208,[24]Sheet1!A:A,[24]Sheet1!J:J)</f>
        <v>Financially unqualified with no findings on predetermined objectives or compliance with laws and regulations</v>
      </c>
    </row>
    <row r="209" spans="1:14" ht="48" customHeight="1" x14ac:dyDescent="0.25">
      <c r="A209" s="131">
        <v>506</v>
      </c>
      <c r="B209" s="132" t="s">
        <v>233</v>
      </c>
      <c r="C209" s="132" t="s">
        <v>496</v>
      </c>
      <c r="D209" s="132" t="s">
        <v>444</v>
      </c>
      <c r="E209" s="132" t="s">
        <v>396</v>
      </c>
      <c r="F209" s="132" t="s">
        <v>40</v>
      </c>
      <c r="G209" s="132" t="s">
        <v>458</v>
      </c>
      <c r="H209" s="132" t="s">
        <v>448</v>
      </c>
      <c r="I209" s="29" t="s">
        <v>180</v>
      </c>
      <c r="J209" s="29" t="s">
        <v>180</v>
      </c>
      <c r="K209" s="29" t="s">
        <v>180</v>
      </c>
      <c r="L209" s="29" t="s">
        <v>180</v>
      </c>
      <c r="M209" s="32" t="s">
        <v>180</v>
      </c>
      <c r="N209" s="24" t="str">
        <f>_xlfn.XLOOKUP(A209,[24]Sheet1!A:A,[24]Sheet1!J:J)</f>
        <v>Financially unqualified with findings</v>
      </c>
    </row>
    <row r="210" spans="1:14" ht="39.75" customHeight="1" x14ac:dyDescent="0.25">
      <c r="A210" s="131">
        <v>1118</v>
      </c>
      <c r="B210" s="132" t="s">
        <v>530</v>
      </c>
      <c r="C210" s="132" t="s">
        <v>494</v>
      </c>
      <c r="D210" s="132" t="s">
        <v>459</v>
      </c>
      <c r="E210" s="132" t="s">
        <v>396</v>
      </c>
      <c r="F210" s="132" t="s">
        <v>40</v>
      </c>
      <c r="G210" s="132" t="s">
        <v>454</v>
      </c>
      <c r="H210" s="132" t="s">
        <v>442</v>
      </c>
      <c r="I210" s="34" t="s">
        <v>685</v>
      </c>
      <c r="J210" s="36" t="s">
        <v>372</v>
      </c>
      <c r="K210" s="36" t="s">
        <v>372</v>
      </c>
      <c r="L210" s="36" t="s">
        <v>372</v>
      </c>
      <c r="M210" s="37" t="s">
        <v>372</v>
      </c>
      <c r="N210" s="24" t="str">
        <f>_xlfn.XLOOKUP(A210,[24]Sheet1!A:A,[24]Sheet1!J:J)</f>
        <v>Audit not finalised at legislated date</v>
      </c>
    </row>
    <row r="211" spans="1:14" ht="39" customHeight="1" x14ac:dyDescent="0.25">
      <c r="A211" s="131">
        <v>1502</v>
      </c>
      <c r="B211" s="132" t="s">
        <v>531</v>
      </c>
      <c r="C211" s="132" t="s">
        <v>494</v>
      </c>
      <c r="D211" s="132" t="s">
        <v>459</v>
      </c>
      <c r="E211" s="132" t="s">
        <v>396</v>
      </c>
      <c r="F211" s="132" t="s">
        <v>40</v>
      </c>
      <c r="G211" s="132" t="s">
        <v>454</v>
      </c>
      <c r="H211" s="132" t="s">
        <v>442</v>
      </c>
      <c r="I211" s="34" t="s">
        <v>685</v>
      </c>
      <c r="J211" s="34" t="s">
        <v>685</v>
      </c>
      <c r="K211" s="36" t="s">
        <v>372</v>
      </c>
      <c r="L211" s="36" t="s">
        <v>372</v>
      </c>
      <c r="M211" s="37" t="s">
        <v>372</v>
      </c>
      <c r="N211" s="24" t="str">
        <f>_xlfn.XLOOKUP(A211,[24]Sheet1!A:A,[24]Sheet1!J:J)</f>
        <v>Audit not finalised at legislated date</v>
      </c>
    </row>
    <row r="212" spans="1:14" ht="48.75" customHeight="1" x14ac:dyDescent="0.25">
      <c r="A212" s="131">
        <v>1169</v>
      </c>
      <c r="B212" s="132" t="s">
        <v>113</v>
      </c>
      <c r="C212" s="132" t="s">
        <v>494</v>
      </c>
      <c r="D212" s="132" t="s">
        <v>450</v>
      </c>
      <c r="E212" s="132" t="s">
        <v>396</v>
      </c>
      <c r="F212" s="132" t="s">
        <v>40</v>
      </c>
      <c r="G212" s="132" t="s">
        <v>485</v>
      </c>
      <c r="H212" s="132" t="s">
        <v>446</v>
      </c>
      <c r="I212" s="27" t="s">
        <v>35</v>
      </c>
      <c r="J212" s="27" t="s">
        <v>35</v>
      </c>
      <c r="K212" s="27" t="s">
        <v>35</v>
      </c>
      <c r="L212" s="27" t="s">
        <v>35</v>
      </c>
      <c r="M212" s="28" t="s">
        <v>35</v>
      </c>
      <c r="N212" s="24" t="str">
        <f>_xlfn.XLOOKUP(A212,[24]Sheet1!A:A,[24]Sheet1!J:J)</f>
        <v>Financially unqualified with no findings on predetermined objectives or compliance with laws and regulations</v>
      </c>
    </row>
    <row r="213" spans="1:14" ht="48" customHeight="1" x14ac:dyDescent="0.25">
      <c r="A213" s="131">
        <v>306</v>
      </c>
      <c r="B213" s="132" t="s">
        <v>234</v>
      </c>
      <c r="C213" s="132" t="s">
        <v>496</v>
      </c>
      <c r="D213" s="132" t="s">
        <v>452</v>
      </c>
      <c r="E213" s="132" t="s">
        <v>396</v>
      </c>
      <c r="F213" s="132" t="s">
        <v>40</v>
      </c>
      <c r="G213" s="132" t="s">
        <v>93</v>
      </c>
      <c r="H213" s="132" t="s">
        <v>448</v>
      </c>
      <c r="I213" s="29" t="s">
        <v>180</v>
      </c>
      <c r="J213" s="29" t="s">
        <v>180</v>
      </c>
      <c r="K213" s="29" t="s">
        <v>180</v>
      </c>
      <c r="L213" s="29" t="s">
        <v>180</v>
      </c>
      <c r="M213" s="28" t="s">
        <v>35</v>
      </c>
      <c r="N213" s="24" t="str">
        <f>_xlfn.XLOOKUP(A213,[24]Sheet1!A:A,[24]Sheet1!J:J)</f>
        <v>Financially unqualified with findings</v>
      </c>
    </row>
    <row r="214" spans="1:14" ht="48.75" customHeight="1" x14ac:dyDescent="0.25">
      <c r="A214" s="131">
        <v>98</v>
      </c>
      <c r="B214" s="132" t="s">
        <v>235</v>
      </c>
      <c r="C214" s="132" t="s">
        <v>501</v>
      </c>
      <c r="D214" s="132" t="s">
        <v>461</v>
      </c>
      <c r="E214" s="132" t="s">
        <v>396</v>
      </c>
      <c r="F214" s="132" t="s">
        <v>40</v>
      </c>
      <c r="G214" s="132" t="s">
        <v>203</v>
      </c>
      <c r="H214" s="132" t="s">
        <v>446</v>
      </c>
      <c r="I214" s="29" t="s">
        <v>180</v>
      </c>
      <c r="J214" s="30" t="s">
        <v>683</v>
      </c>
      <c r="K214" s="29" t="s">
        <v>180</v>
      </c>
      <c r="L214" s="27" t="s">
        <v>35</v>
      </c>
      <c r="M214" s="28" t="s">
        <v>35</v>
      </c>
      <c r="N214" s="24" t="str">
        <f>_xlfn.XLOOKUP(A214,[24]Sheet1!A:A,[24]Sheet1!J:J)</f>
        <v>Financially unqualified with findings</v>
      </c>
    </row>
    <row r="215" spans="1:14" ht="20.25" customHeight="1" x14ac:dyDescent="0.25">
      <c r="A215" s="131">
        <v>99</v>
      </c>
      <c r="B215" s="132" t="s">
        <v>114</v>
      </c>
      <c r="C215" s="132" t="s">
        <v>492</v>
      </c>
      <c r="D215" s="132" t="s">
        <v>44</v>
      </c>
      <c r="E215" s="132" t="s">
        <v>44</v>
      </c>
      <c r="F215" s="132" t="s">
        <v>40</v>
      </c>
      <c r="G215" s="132" t="s">
        <v>40</v>
      </c>
      <c r="H215" s="132" t="s">
        <v>40</v>
      </c>
      <c r="I215" s="27" t="s">
        <v>35</v>
      </c>
      <c r="J215" s="27" t="s">
        <v>35</v>
      </c>
      <c r="K215" s="27" t="s">
        <v>35</v>
      </c>
      <c r="L215" s="27" t="s">
        <v>35</v>
      </c>
      <c r="M215" s="28" t="s">
        <v>35</v>
      </c>
      <c r="N215" s="24" t="str">
        <f>_xlfn.XLOOKUP(A215,[24]Sheet1!A:A,[24]Sheet1!J:J)</f>
        <v>Financially unqualified with no findings on predetermined objectives or compliance with laws and regulations</v>
      </c>
    </row>
    <row r="216" spans="1:14" ht="48.75" customHeight="1" x14ac:dyDescent="0.25">
      <c r="A216" s="131">
        <v>1293</v>
      </c>
      <c r="B216" s="132" t="s">
        <v>329</v>
      </c>
      <c r="C216" s="132" t="s">
        <v>513</v>
      </c>
      <c r="D216" s="132" t="s">
        <v>56</v>
      </c>
      <c r="E216" s="132" t="s">
        <v>396</v>
      </c>
      <c r="F216" s="132" t="s">
        <v>40</v>
      </c>
      <c r="G216" s="132" t="s">
        <v>458</v>
      </c>
      <c r="H216" s="132" t="s">
        <v>448</v>
      </c>
      <c r="I216" s="30" t="s">
        <v>683</v>
      </c>
      <c r="J216" s="30" t="s">
        <v>683</v>
      </c>
      <c r="K216" s="29" t="s">
        <v>180</v>
      </c>
      <c r="L216" s="29" t="s">
        <v>180</v>
      </c>
      <c r="M216" s="31" t="s">
        <v>683</v>
      </c>
      <c r="N216" s="24" t="str">
        <f>_xlfn.XLOOKUP(A216,[24]Sheet1!A:A,[24]Sheet1!J:J)</f>
        <v>Qualified</v>
      </c>
    </row>
    <row r="217" spans="1:14" ht="21" customHeight="1" x14ac:dyDescent="0.25">
      <c r="A217" s="131">
        <v>1138</v>
      </c>
      <c r="B217" s="132" t="s">
        <v>115</v>
      </c>
      <c r="C217" s="132" t="s">
        <v>509</v>
      </c>
      <c r="D217" s="132" t="s">
        <v>56</v>
      </c>
      <c r="E217" s="132" t="s">
        <v>56</v>
      </c>
      <c r="F217" s="132" t="s">
        <v>40</v>
      </c>
      <c r="G217" s="132" t="s">
        <v>40</v>
      </c>
      <c r="H217" s="132" t="s">
        <v>40</v>
      </c>
      <c r="I217" s="27" t="s">
        <v>35</v>
      </c>
      <c r="J217" s="27" t="s">
        <v>35</v>
      </c>
      <c r="K217" s="27" t="s">
        <v>35</v>
      </c>
      <c r="L217" s="27" t="s">
        <v>35</v>
      </c>
      <c r="M217" s="28" t="s">
        <v>35</v>
      </c>
      <c r="N217" s="24" t="str">
        <f>_xlfn.XLOOKUP(A217,[24]Sheet1!A:A,[24]Sheet1!J:J)</f>
        <v>Financially unqualified with no findings on predetermined objectives or compliance with laws and regulations</v>
      </c>
    </row>
    <row r="218" spans="1:14" ht="21" customHeight="1" x14ac:dyDescent="0.25">
      <c r="A218" s="131">
        <v>100</v>
      </c>
      <c r="B218" s="132" t="s">
        <v>236</v>
      </c>
      <c r="C218" s="132" t="s">
        <v>509</v>
      </c>
      <c r="D218" s="132" t="s">
        <v>56</v>
      </c>
      <c r="E218" s="132" t="s">
        <v>56</v>
      </c>
      <c r="F218" s="132" t="s">
        <v>40</v>
      </c>
      <c r="G218" s="132" t="s">
        <v>40</v>
      </c>
      <c r="H218" s="132" t="s">
        <v>40</v>
      </c>
      <c r="I218" s="29" t="s">
        <v>180</v>
      </c>
      <c r="J218" s="29" t="s">
        <v>180</v>
      </c>
      <c r="K218" s="29" t="s">
        <v>180</v>
      </c>
      <c r="L218" s="29" t="s">
        <v>180</v>
      </c>
      <c r="M218" s="32" t="s">
        <v>180</v>
      </c>
      <c r="N218" s="24" t="str">
        <f>_xlfn.XLOOKUP(A218,[24]Sheet1!A:A,[24]Sheet1!J:J)</f>
        <v>Financially unqualified with findings</v>
      </c>
    </row>
    <row r="219" spans="1:14" ht="20.25" customHeight="1" x14ac:dyDescent="0.25">
      <c r="A219" s="131">
        <v>1365</v>
      </c>
      <c r="B219" s="132" t="s">
        <v>237</v>
      </c>
      <c r="C219" s="132" t="s">
        <v>501</v>
      </c>
      <c r="D219" s="132" t="s">
        <v>56</v>
      </c>
      <c r="E219" s="132" t="s">
        <v>56</v>
      </c>
      <c r="F219" s="132" t="s">
        <v>40</v>
      </c>
      <c r="G219" s="132" t="s">
        <v>40</v>
      </c>
      <c r="H219" s="132" t="s">
        <v>40</v>
      </c>
      <c r="I219" s="29" t="s">
        <v>180</v>
      </c>
      <c r="J219" s="27" t="s">
        <v>35</v>
      </c>
      <c r="K219" s="27" t="s">
        <v>35</v>
      </c>
      <c r="L219" s="27" t="s">
        <v>35</v>
      </c>
      <c r="M219" s="32" t="s">
        <v>180</v>
      </c>
      <c r="N219" s="24" t="str">
        <f>_xlfn.XLOOKUP(A219,[24]Sheet1!A:A,[24]Sheet1!J:J)</f>
        <v>Financially unqualified with findings</v>
      </c>
    </row>
    <row r="220" spans="1:14" ht="21" customHeight="1" x14ac:dyDescent="0.25">
      <c r="A220" s="131">
        <v>1231</v>
      </c>
      <c r="B220" s="132" t="s">
        <v>238</v>
      </c>
      <c r="C220" s="132" t="s">
        <v>492</v>
      </c>
      <c r="D220" s="132" t="s">
        <v>56</v>
      </c>
      <c r="E220" s="132" t="s">
        <v>56</v>
      </c>
      <c r="F220" s="132" t="s">
        <v>40</v>
      </c>
      <c r="G220" s="132" t="s">
        <v>40</v>
      </c>
      <c r="H220" s="132" t="s">
        <v>40</v>
      </c>
      <c r="I220" s="29" t="s">
        <v>180</v>
      </c>
      <c r="J220" s="27" t="s">
        <v>35</v>
      </c>
      <c r="K220" s="27" t="s">
        <v>35</v>
      </c>
      <c r="L220" s="27" t="s">
        <v>35</v>
      </c>
      <c r="M220" s="28" t="s">
        <v>35</v>
      </c>
      <c r="N220" s="24" t="str">
        <f>_xlfn.XLOOKUP(A220,[24]Sheet1!A:A,[24]Sheet1!J:J)</f>
        <v>Financially unqualified with findings</v>
      </c>
    </row>
    <row r="221" spans="1:14" ht="21" customHeight="1" x14ac:dyDescent="0.25">
      <c r="A221" s="131">
        <v>529</v>
      </c>
      <c r="B221" s="132" t="s">
        <v>330</v>
      </c>
      <c r="C221" s="132" t="s">
        <v>492</v>
      </c>
      <c r="D221" s="132" t="s">
        <v>56</v>
      </c>
      <c r="E221" s="132" t="s">
        <v>56</v>
      </c>
      <c r="F221" s="132" t="s">
        <v>40</v>
      </c>
      <c r="G221" s="132" t="s">
        <v>40</v>
      </c>
      <c r="H221" s="132" t="s">
        <v>40</v>
      </c>
      <c r="I221" s="30" t="s">
        <v>683</v>
      </c>
      <c r="J221" s="30" t="s">
        <v>683</v>
      </c>
      <c r="K221" s="36" t="s">
        <v>372</v>
      </c>
      <c r="L221" s="29" t="s">
        <v>180</v>
      </c>
      <c r="M221" s="32" t="s">
        <v>180</v>
      </c>
      <c r="N221" s="24" t="str">
        <f>_xlfn.XLOOKUP(A221,[24]Sheet1!A:A,[24]Sheet1!J:J)</f>
        <v>Qualified</v>
      </c>
    </row>
    <row r="222" spans="1:14" ht="48.75" customHeight="1" x14ac:dyDescent="0.25">
      <c r="A222" s="131">
        <v>121</v>
      </c>
      <c r="B222" s="132" t="s">
        <v>331</v>
      </c>
      <c r="C222" s="132" t="s">
        <v>496</v>
      </c>
      <c r="D222" s="132" t="s">
        <v>444</v>
      </c>
      <c r="E222" s="132" t="s">
        <v>396</v>
      </c>
      <c r="F222" s="132" t="s">
        <v>40</v>
      </c>
      <c r="G222" s="132" t="s">
        <v>458</v>
      </c>
      <c r="H222" s="132" t="s">
        <v>448</v>
      </c>
      <c r="I222" s="30" t="s">
        <v>683</v>
      </c>
      <c r="J222" s="29" t="s">
        <v>180</v>
      </c>
      <c r="K222" s="30" t="s">
        <v>683</v>
      </c>
      <c r="L222" s="27" t="s">
        <v>35</v>
      </c>
      <c r="M222" s="32" t="s">
        <v>180</v>
      </c>
      <c r="N222" s="24" t="str">
        <f>_xlfn.XLOOKUP(A222,[24]Sheet1!A:A,[24]Sheet1!J:J)</f>
        <v>Qualified</v>
      </c>
    </row>
    <row r="223" spans="1:14" ht="48" customHeight="1" x14ac:dyDescent="0.25">
      <c r="A223" s="131">
        <v>1328</v>
      </c>
      <c r="B223" s="132" t="s">
        <v>239</v>
      </c>
      <c r="C223" s="132" t="s">
        <v>513</v>
      </c>
      <c r="D223" s="132" t="s">
        <v>52</v>
      </c>
      <c r="E223" s="132" t="s">
        <v>396</v>
      </c>
      <c r="F223" s="132" t="s">
        <v>40</v>
      </c>
      <c r="G223" s="132" t="s">
        <v>458</v>
      </c>
      <c r="H223" s="132" t="s">
        <v>448</v>
      </c>
      <c r="I223" s="29" t="s">
        <v>180</v>
      </c>
      <c r="J223" s="30" t="s">
        <v>683</v>
      </c>
      <c r="K223" s="39" t="s">
        <v>369</v>
      </c>
      <c r="L223" s="36" t="s">
        <v>372</v>
      </c>
      <c r="M223" s="40" t="s">
        <v>369</v>
      </c>
      <c r="N223" s="24" t="str">
        <f>_xlfn.XLOOKUP(A223,[24]Sheet1!A:A,[24]Sheet1!J:J)</f>
        <v>Financially unqualified with findings</v>
      </c>
    </row>
    <row r="224" spans="1:14" ht="48.75" customHeight="1" x14ac:dyDescent="0.25">
      <c r="A224" s="131">
        <v>1305</v>
      </c>
      <c r="B224" s="132" t="s">
        <v>116</v>
      </c>
      <c r="C224" s="132" t="s">
        <v>513</v>
      </c>
      <c r="D224" s="132" t="s">
        <v>78</v>
      </c>
      <c r="E224" s="132" t="s">
        <v>396</v>
      </c>
      <c r="F224" s="132" t="s">
        <v>40</v>
      </c>
      <c r="G224" s="132" t="s">
        <v>458</v>
      </c>
      <c r="H224" s="132" t="s">
        <v>448</v>
      </c>
      <c r="I224" s="27" t="s">
        <v>35</v>
      </c>
      <c r="J224" s="27" t="s">
        <v>35</v>
      </c>
      <c r="K224" s="27" t="s">
        <v>35</v>
      </c>
      <c r="L224" s="29" t="s">
        <v>180</v>
      </c>
      <c r="M224" s="32" t="s">
        <v>180</v>
      </c>
      <c r="N224" s="24" t="str">
        <f>_xlfn.XLOOKUP(A224,[24]Sheet1!A:A,[24]Sheet1!J:J)</f>
        <v>Financially unqualified with no findings on predetermined objectives or compliance with laws and regulations</v>
      </c>
    </row>
    <row r="225" spans="1:14" ht="48" customHeight="1" x14ac:dyDescent="0.25">
      <c r="A225" s="131">
        <v>1306</v>
      </c>
      <c r="B225" s="132" t="s">
        <v>240</v>
      </c>
      <c r="C225" s="132" t="s">
        <v>513</v>
      </c>
      <c r="D225" s="132" t="s">
        <v>444</v>
      </c>
      <c r="E225" s="132" t="s">
        <v>396</v>
      </c>
      <c r="F225" s="132" t="s">
        <v>40</v>
      </c>
      <c r="G225" s="132" t="s">
        <v>458</v>
      </c>
      <c r="H225" s="132" t="s">
        <v>448</v>
      </c>
      <c r="I225" s="29" t="s">
        <v>180</v>
      </c>
      <c r="J225" s="29" t="s">
        <v>180</v>
      </c>
      <c r="K225" s="29" t="s">
        <v>180</v>
      </c>
      <c r="L225" s="29" t="s">
        <v>180</v>
      </c>
      <c r="M225" s="32" t="s">
        <v>180</v>
      </c>
      <c r="N225" s="24" t="str">
        <f>_xlfn.XLOOKUP(A225,[24]Sheet1!A:A,[24]Sheet1!J:J)</f>
        <v>Financially unqualified with findings</v>
      </c>
    </row>
    <row r="226" spans="1:14" ht="48.75" customHeight="1" x14ac:dyDescent="0.25">
      <c r="A226" s="131">
        <v>1313</v>
      </c>
      <c r="B226" s="132" t="s">
        <v>241</v>
      </c>
      <c r="C226" s="132" t="s">
        <v>513</v>
      </c>
      <c r="D226" s="132" t="s">
        <v>44</v>
      </c>
      <c r="E226" s="132" t="s">
        <v>396</v>
      </c>
      <c r="F226" s="132" t="s">
        <v>40</v>
      </c>
      <c r="G226" s="132" t="s">
        <v>458</v>
      </c>
      <c r="H226" s="132" t="s">
        <v>448</v>
      </c>
      <c r="I226" s="29" t="s">
        <v>180</v>
      </c>
      <c r="J226" s="29" t="s">
        <v>180</v>
      </c>
      <c r="K226" s="29" t="s">
        <v>180</v>
      </c>
      <c r="L226" s="29" t="s">
        <v>180</v>
      </c>
      <c r="M226" s="32" t="s">
        <v>180</v>
      </c>
      <c r="N226" s="24" t="str">
        <f>_xlfn.XLOOKUP(A226,[24]Sheet1!A:A,[24]Sheet1!J:J)</f>
        <v>Financially unqualified with findings</v>
      </c>
    </row>
    <row r="227" spans="1:14" ht="48" customHeight="1" x14ac:dyDescent="0.25">
      <c r="A227" s="131">
        <v>126</v>
      </c>
      <c r="B227" s="132" t="s">
        <v>242</v>
      </c>
      <c r="C227" s="132" t="s">
        <v>496</v>
      </c>
      <c r="D227" s="132" t="s">
        <v>444</v>
      </c>
      <c r="E227" s="132" t="s">
        <v>396</v>
      </c>
      <c r="F227" s="132" t="s">
        <v>40</v>
      </c>
      <c r="G227" s="132" t="s">
        <v>458</v>
      </c>
      <c r="H227" s="132" t="s">
        <v>448</v>
      </c>
      <c r="I227" s="29" t="s">
        <v>180</v>
      </c>
      <c r="J227" s="30" t="s">
        <v>683</v>
      </c>
      <c r="K227" s="29" t="s">
        <v>180</v>
      </c>
      <c r="L227" s="29" t="s">
        <v>180</v>
      </c>
      <c r="M227" s="32" t="s">
        <v>180</v>
      </c>
      <c r="N227" s="24" t="str">
        <f>_xlfn.XLOOKUP(A227,[24]Sheet1!A:A,[24]Sheet1!J:J)</f>
        <v>Financially unqualified with findings</v>
      </c>
    </row>
    <row r="228" spans="1:14" ht="48.75" customHeight="1" x14ac:dyDescent="0.25">
      <c r="A228" s="131">
        <v>1314</v>
      </c>
      <c r="B228" s="132" t="s">
        <v>332</v>
      </c>
      <c r="C228" s="132" t="s">
        <v>513</v>
      </c>
      <c r="D228" s="132" t="s">
        <v>44</v>
      </c>
      <c r="E228" s="132" t="s">
        <v>396</v>
      </c>
      <c r="F228" s="132" t="s">
        <v>40</v>
      </c>
      <c r="G228" s="132" t="s">
        <v>458</v>
      </c>
      <c r="H228" s="132" t="s">
        <v>448</v>
      </c>
      <c r="I228" s="30" t="s">
        <v>683</v>
      </c>
      <c r="J228" s="29" t="s">
        <v>180</v>
      </c>
      <c r="K228" s="27" t="s">
        <v>35</v>
      </c>
      <c r="L228" s="27" t="s">
        <v>35</v>
      </c>
      <c r="M228" s="28" t="s">
        <v>35</v>
      </c>
      <c r="N228" s="24" t="str">
        <f>_xlfn.XLOOKUP(A228,[24]Sheet1!A:A,[24]Sheet1!J:J)</f>
        <v>Qualified</v>
      </c>
    </row>
    <row r="229" spans="1:14" ht="48" customHeight="1" x14ac:dyDescent="0.25">
      <c r="A229" s="131">
        <v>1338</v>
      </c>
      <c r="B229" s="132" t="s">
        <v>117</v>
      </c>
      <c r="C229" s="132" t="s">
        <v>513</v>
      </c>
      <c r="D229" s="132" t="s">
        <v>39</v>
      </c>
      <c r="E229" s="132" t="s">
        <v>396</v>
      </c>
      <c r="F229" s="132" t="s">
        <v>40</v>
      </c>
      <c r="G229" s="132" t="s">
        <v>458</v>
      </c>
      <c r="H229" s="132" t="s">
        <v>448</v>
      </c>
      <c r="I229" s="27" t="s">
        <v>35</v>
      </c>
      <c r="J229" s="30" t="s">
        <v>683</v>
      </c>
      <c r="K229" s="30" t="s">
        <v>683</v>
      </c>
      <c r="L229" s="30" t="s">
        <v>683</v>
      </c>
      <c r="M229" s="28" t="s">
        <v>35</v>
      </c>
      <c r="N229" s="24" t="str">
        <f>_xlfn.XLOOKUP(A229,[24]Sheet1!A:A,[24]Sheet1!J:J)</f>
        <v>Financially unqualified with no findings on predetermined objectives or compliance with laws and regulations</v>
      </c>
    </row>
    <row r="230" spans="1:14" ht="48.75" customHeight="1" x14ac:dyDescent="0.25">
      <c r="A230" s="131">
        <v>1344</v>
      </c>
      <c r="B230" s="132" t="s">
        <v>118</v>
      </c>
      <c r="C230" s="132" t="s">
        <v>496</v>
      </c>
      <c r="D230" s="132" t="s">
        <v>444</v>
      </c>
      <c r="E230" s="132" t="s">
        <v>396</v>
      </c>
      <c r="F230" s="132" t="s">
        <v>40</v>
      </c>
      <c r="G230" s="132" t="s">
        <v>458</v>
      </c>
      <c r="H230" s="132" t="s">
        <v>448</v>
      </c>
      <c r="I230" s="27" t="s">
        <v>35</v>
      </c>
      <c r="J230" s="27" t="s">
        <v>35</v>
      </c>
      <c r="K230" s="29" t="s">
        <v>180</v>
      </c>
      <c r="L230" s="27" t="s">
        <v>35</v>
      </c>
      <c r="M230" s="28" t="s">
        <v>35</v>
      </c>
      <c r="N230" s="24" t="str">
        <f>_xlfn.XLOOKUP(A230,[24]Sheet1!A:A,[24]Sheet1!J:J)</f>
        <v>Financially unqualified with no findings on predetermined objectives or compliance with laws and regulations</v>
      </c>
    </row>
    <row r="231" spans="1:14" ht="48" customHeight="1" x14ac:dyDescent="0.25">
      <c r="A231" s="131">
        <v>133</v>
      </c>
      <c r="B231" s="132" t="s">
        <v>243</v>
      </c>
      <c r="C231" s="132" t="s">
        <v>496</v>
      </c>
      <c r="D231" s="132" t="s">
        <v>440</v>
      </c>
      <c r="E231" s="132" t="s">
        <v>396</v>
      </c>
      <c r="F231" s="132" t="s">
        <v>40</v>
      </c>
      <c r="G231" s="132" t="s">
        <v>449</v>
      </c>
      <c r="H231" s="132" t="s">
        <v>446</v>
      </c>
      <c r="I231" s="29" t="s">
        <v>180</v>
      </c>
      <c r="J231" s="29" t="s">
        <v>180</v>
      </c>
      <c r="K231" s="27" t="s">
        <v>35</v>
      </c>
      <c r="L231" s="27" t="s">
        <v>35</v>
      </c>
      <c r="M231" s="32" t="s">
        <v>180</v>
      </c>
      <c r="N231" s="24" t="str">
        <f>_xlfn.XLOOKUP(A231,[24]Sheet1!A:A,[24]Sheet1!J:J)</f>
        <v>Financially unqualified with findings</v>
      </c>
    </row>
    <row r="232" spans="1:14" ht="48.75" customHeight="1" x14ac:dyDescent="0.25">
      <c r="A232" s="131">
        <v>138</v>
      </c>
      <c r="B232" s="132" t="s">
        <v>119</v>
      </c>
      <c r="C232" s="132" t="s">
        <v>496</v>
      </c>
      <c r="D232" s="132" t="s">
        <v>444</v>
      </c>
      <c r="E232" s="132" t="s">
        <v>396</v>
      </c>
      <c r="F232" s="132" t="s">
        <v>40</v>
      </c>
      <c r="G232" s="132" t="s">
        <v>458</v>
      </c>
      <c r="H232" s="132" t="s">
        <v>448</v>
      </c>
      <c r="I232" s="27" t="s">
        <v>35</v>
      </c>
      <c r="J232" s="27" t="s">
        <v>35</v>
      </c>
      <c r="K232" s="27" t="s">
        <v>35</v>
      </c>
      <c r="L232" s="27" t="s">
        <v>35</v>
      </c>
      <c r="M232" s="32" t="s">
        <v>180</v>
      </c>
      <c r="N232" s="24" t="str">
        <f>_xlfn.XLOOKUP(A232,[24]Sheet1!A:A,[24]Sheet1!J:J)</f>
        <v>Financially unqualified with no findings on predetermined objectives or compliance with laws and regulations</v>
      </c>
    </row>
    <row r="233" spans="1:14" ht="48" customHeight="1" x14ac:dyDescent="0.25">
      <c r="A233" s="131">
        <v>136</v>
      </c>
      <c r="B233" s="132" t="s">
        <v>120</v>
      </c>
      <c r="C233" s="132" t="s">
        <v>496</v>
      </c>
      <c r="D233" s="132" t="s">
        <v>450</v>
      </c>
      <c r="E233" s="132" t="s">
        <v>396</v>
      </c>
      <c r="F233" s="132" t="s">
        <v>40</v>
      </c>
      <c r="G233" s="132" t="s">
        <v>485</v>
      </c>
      <c r="H233" s="132" t="s">
        <v>446</v>
      </c>
      <c r="I233" s="27" t="s">
        <v>35</v>
      </c>
      <c r="J233" s="27" t="s">
        <v>35</v>
      </c>
      <c r="K233" s="27" t="s">
        <v>35</v>
      </c>
      <c r="L233" s="29" t="s">
        <v>180</v>
      </c>
      <c r="M233" s="28" t="s">
        <v>35</v>
      </c>
      <c r="N233" s="24" t="str">
        <f>_xlfn.XLOOKUP(A233,[24]Sheet1!A:A,[24]Sheet1!J:J)</f>
        <v>Financially unqualified with no findings on predetermined objectives or compliance with laws and regulations</v>
      </c>
    </row>
    <row r="234" spans="1:14" ht="48.75" customHeight="1" x14ac:dyDescent="0.25">
      <c r="A234" s="131">
        <v>137</v>
      </c>
      <c r="B234" s="132" t="s">
        <v>121</v>
      </c>
      <c r="C234" s="132" t="s">
        <v>496</v>
      </c>
      <c r="D234" s="132" t="s">
        <v>450</v>
      </c>
      <c r="E234" s="132" t="s">
        <v>396</v>
      </c>
      <c r="F234" s="132" t="s">
        <v>40</v>
      </c>
      <c r="G234" s="132" t="s">
        <v>485</v>
      </c>
      <c r="H234" s="132" t="s">
        <v>446</v>
      </c>
      <c r="I234" s="27" t="s">
        <v>35</v>
      </c>
      <c r="J234" s="27" t="s">
        <v>35</v>
      </c>
      <c r="K234" s="27" t="s">
        <v>35</v>
      </c>
      <c r="L234" s="27" t="s">
        <v>35</v>
      </c>
      <c r="M234" s="28" t="s">
        <v>35</v>
      </c>
      <c r="N234" s="24" t="str">
        <f>_xlfn.XLOOKUP(A234,[24]Sheet1!A:A,[24]Sheet1!J:J)</f>
        <v>Financially unqualified with no findings on predetermined objectives or compliance with laws and regulations</v>
      </c>
    </row>
    <row r="235" spans="1:14" ht="48" customHeight="1" x14ac:dyDescent="0.25">
      <c r="A235" s="131">
        <v>1300</v>
      </c>
      <c r="B235" s="132" t="s">
        <v>244</v>
      </c>
      <c r="C235" s="132" t="s">
        <v>513</v>
      </c>
      <c r="D235" s="132" t="s">
        <v>75</v>
      </c>
      <c r="E235" s="132" t="s">
        <v>396</v>
      </c>
      <c r="F235" s="132" t="s">
        <v>40</v>
      </c>
      <c r="G235" s="132" t="s">
        <v>458</v>
      </c>
      <c r="H235" s="132" t="s">
        <v>448</v>
      </c>
      <c r="I235" s="29" t="s">
        <v>180</v>
      </c>
      <c r="J235" s="30" t="s">
        <v>683</v>
      </c>
      <c r="K235" s="30" t="s">
        <v>683</v>
      </c>
      <c r="L235" s="30" t="s">
        <v>683</v>
      </c>
      <c r="M235" s="31" t="s">
        <v>683</v>
      </c>
      <c r="N235" s="24" t="str">
        <f>_xlfn.XLOOKUP(A235,[24]Sheet1!A:A,[24]Sheet1!J:J)</f>
        <v>Financially unqualified with findings</v>
      </c>
    </row>
    <row r="236" spans="1:14" ht="48.75" customHeight="1" x14ac:dyDescent="0.25">
      <c r="A236" s="131">
        <v>143</v>
      </c>
      <c r="B236" s="132" t="s">
        <v>333</v>
      </c>
      <c r="C236" s="132" t="s">
        <v>496</v>
      </c>
      <c r="D236" s="132" t="s">
        <v>444</v>
      </c>
      <c r="E236" s="132" t="s">
        <v>396</v>
      </c>
      <c r="F236" s="132" t="s">
        <v>40</v>
      </c>
      <c r="G236" s="132" t="s">
        <v>458</v>
      </c>
      <c r="H236" s="132" t="s">
        <v>448</v>
      </c>
      <c r="I236" s="30" t="s">
        <v>683</v>
      </c>
      <c r="J236" s="27" t="s">
        <v>35</v>
      </c>
      <c r="K236" s="27" t="s">
        <v>35</v>
      </c>
      <c r="L236" s="29" t="s">
        <v>180</v>
      </c>
      <c r="M236" s="32" t="s">
        <v>180</v>
      </c>
      <c r="N236" s="24" t="str">
        <f>_xlfn.XLOOKUP(A236,[24]Sheet1!A:A,[24]Sheet1!J:J)</f>
        <v>Qualified</v>
      </c>
    </row>
    <row r="237" spans="1:14" ht="20.25" customHeight="1" x14ac:dyDescent="0.25">
      <c r="A237" s="131">
        <v>145</v>
      </c>
      <c r="B237" s="132" t="s">
        <v>334</v>
      </c>
      <c r="C237" s="132" t="s">
        <v>509</v>
      </c>
      <c r="D237" s="132" t="s">
        <v>75</v>
      </c>
      <c r="E237" s="132" t="s">
        <v>75</v>
      </c>
      <c r="F237" s="132" t="s">
        <v>40</v>
      </c>
      <c r="G237" s="132" t="s">
        <v>40</v>
      </c>
      <c r="H237" s="132" t="s">
        <v>40</v>
      </c>
      <c r="I237" s="30" t="s">
        <v>683</v>
      </c>
      <c r="J237" s="30" t="s">
        <v>683</v>
      </c>
      <c r="K237" s="39" t="s">
        <v>369</v>
      </c>
      <c r="L237" s="36" t="s">
        <v>372</v>
      </c>
      <c r="M237" s="37" t="s">
        <v>372</v>
      </c>
      <c r="N237" s="24" t="str">
        <f>_xlfn.XLOOKUP(A237,[24]Sheet1!A:A,[24]Sheet1!J:J)</f>
        <v>Qualified</v>
      </c>
    </row>
    <row r="238" spans="1:14" ht="21" customHeight="1" x14ac:dyDescent="0.25">
      <c r="A238" s="131">
        <v>139</v>
      </c>
      <c r="B238" s="132" t="s">
        <v>245</v>
      </c>
      <c r="C238" s="132" t="s">
        <v>501</v>
      </c>
      <c r="D238" s="132" t="s">
        <v>75</v>
      </c>
      <c r="E238" s="132" t="s">
        <v>75</v>
      </c>
      <c r="F238" s="132" t="s">
        <v>40</v>
      </c>
      <c r="G238" s="132" t="s">
        <v>40</v>
      </c>
      <c r="H238" s="132" t="s">
        <v>40</v>
      </c>
      <c r="I238" s="29" t="s">
        <v>180</v>
      </c>
      <c r="J238" s="30" t="s">
        <v>683</v>
      </c>
      <c r="K238" s="27" t="s">
        <v>35</v>
      </c>
      <c r="L238" s="27" t="s">
        <v>35</v>
      </c>
      <c r="M238" s="28" t="s">
        <v>35</v>
      </c>
      <c r="N238" s="24" t="str">
        <f>_xlfn.XLOOKUP(A238,[24]Sheet1!A:A,[24]Sheet1!J:J)</f>
        <v>Financially unqualified with findings</v>
      </c>
    </row>
    <row r="239" spans="1:14" ht="48.75" customHeight="1" x14ac:dyDescent="0.25">
      <c r="A239" s="131">
        <v>149</v>
      </c>
      <c r="B239" s="132" t="s">
        <v>246</v>
      </c>
      <c r="C239" s="132" t="s">
        <v>496</v>
      </c>
      <c r="D239" s="132" t="s">
        <v>452</v>
      </c>
      <c r="E239" s="132" t="s">
        <v>396</v>
      </c>
      <c r="F239" s="132" t="s">
        <v>40</v>
      </c>
      <c r="G239" s="132" t="s">
        <v>93</v>
      </c>
      <c r="H239" s="132" t="s">
        <v>448</v>
      </c>
      <c r="I239" s="29" t="s">
        <v>180</v>
      </c>
      <c r="J239" s="30" t="s">
        <v>683</v>
      </c>
      <c r="K239" s="30" t="s">
        <v>683</v>
      </c>
      <c r="L239" s="29" t="s">
        <v>180</v>
      </c>
      <c r="M239" s="32" t="s">
        <v>180</v>
      </c>
      <c r="N239" s="24" t="str">
        <f>_xlfn.XLOOKUP(A239,[24]Sheet1!A:A,[24]Sheet1!J:J)</f>
        <v>Financially unqualified with findings</v>
      </c>
    </row>
    <row r="240" spans="1:14" ht="48" customHeight="1" x14ac:dyDescent="0.25">
      <c r="A240" s="131">
        <v>1177</v>
      </c>
      <c r="B240" s="132" t="s">
        <v>335</v>
      </c>
      <c r="C240" s="132" t="s">
        <v>494</v>
      </c>
      <c r="D240" s="132" t="s">
        <v>47</v>
      </c>
      <c r="E240" s="132" t="s">
        <v>396</v>
      </c>
      <c r="F240" s="132" t="s">
        <v>40</v>
      </c>
      <c r="G240" s="132" t="s">
        <v>468</v>
      </c>
      <c r="H240" s="132" t="s">
        <v>446</v>
      </c>
      <c r="I240" s="30" t="s">
        <v>683</v>
      </c>
      <c r="J240" s="29" t="s">
        <v>180</v>
      </c>
      <c r="K240" s="29" t="s">
        <v>180</v>
      </c>
      <c r="L240" s="29" t="s">
        <v>180</v>
      </c>
      <c r="M240" s="28" t="s">
        <v>35</v>
      </c>
      <c r="N240" s="24" t="str">
        <f>_xlfn.XLOOKUP(A240,[24]Sheet1!A:A,[24]Sheet1!J:J)</f>
        <v>Qualified</v>
      </c>
    </row>
    <row r="241" spans="1:14" ht="21" customHeight="1" x14ac:dyDescent="0.25">
      <c r="A241" s="131">
        <v>155</v>
      </c>
      <c r="B241" s="132" t="s">
        <v>247</v>
      </c>
      <c r="C241" s="132" t="s">
        <v>509</v>
      </c>
      <c r="D241" s="132" t="s">
        <v>73</v>
      </c>
      <c r="E241" s="132" t="s">
        <v>73</v>
      </c>
      <c r="F241" s="132" t="s">
        <v>40</v>
      </c>
      <c r="G241" s="132" t="s">
        <v>40</v>
      </c>
      <c r="H241" s="132" t="s">
        <v>40</v>
      </c>
      <c r="I241" s="29" t="s">
        <v>180</v>
      </c>
      <c r="J241" s="29" t="s">
        <v>180</v>
      </c>
      <c r="K241" s="30" t="s">
        <v>683</v>
      </c>
      <c r="L241" s="30" t="s">
        <v>683</v>
      </c>
      <c r="M241" s="40" t="s">
        <v>369</v>
      </c>
      <c r="N241" s="24" t="str">
        <f>_xlfn.XLOOKUP(A241,[24]Sheet1!A:A,[24]Sheet1!J:J)</f>
        <v>Financially unqualified with findings</v>
      </c>
    </row>
    <row r="242" spans="1:14" ht="21" customHeight="1" x14ac:dyDescent="0.25">
      <c r="A242" s="131">
        <v>157</v>
      </c>
      <c r="B242" s="132" t="s">
        <v>122</v>
      </c>
      <c r="C242" s="132" t="s">
        <v>492</v>
      </c>
      <c r="D242" s="132" t="s">
        <v>78</v>
      </c>
      <c r="E242" s="132" t="s">
        <v>78</v>
      </c>
      <c r="F242" s="132" t="s">
        <v>40</v>
      </c>
      <c r="G242" s="132" t="s">
        <v>40</v>
      </c>
      <c r="H242" s="132" t="s">
        <v>40</v>
      </c>
      <c r="I242" s="27" t="s">
        <v>35</v>
      </c>
      <c r="J242" s="29" t="s">
        <v>180</v>
      </c>
      <c r="K242" s="29" t="s">
        <v>180</v>
      </c>
      <c r="L242" s="29" t="s">
        <v>180</v>
      </c>
      <c r="M242" s="32" t="s">
        <v>180</v>
      </c>
      <c r="N242" s="24" t="str">
        <f>_xlfn.XLOOKUP(A242,[24]Sheet1!A:A,[24]Sheet1!J:J)</f>
        <v>Financially unqualified with no findings on predetermined objectives or compliance with laws and regulations</v>
      </c>
    </row>
    <row r="243" spans="1:14" ht="21" customHeight="1" x14ac:dyDescent="0.25">
      <c r="A243" s="131">
        <v>1385</v>
      </c>
      <c r="B243" s="132" t="s">
        <v>123</v>
      </c>
      <c r="C243" s="132" t="s">
        <v>492</v>
      </c>
      <c r="D243" s="132" t="s">
        <v>78</v>
      </c>
      <c r="E243" s="132" t="s">
        <v>78</v>
      </c>
      <c r="F243" s="132" t="s">
        <v>40</v>
      </c>
      <c r="G243" s="132" t="s">
        <v>40</v>
      </c>
      <c r="H243" s="132" t="s">
        <v>40</v>
      </c>
      <c r="I243" s="27" t="s">
        <v>35</v>
      </c>
      <c r="J243" s="27" t="s">
        <v>35</v>
      </c>
      <c r="K243" s="27" t="s">
        <v>35</v>
      </c>
      <c r="L243" s="27" t="s">
        <v>35</v>
      </c>
      <c r="M243" s="28" t="s">
        <v>35</v>
      </c>
      <c r="N243" s="24" t="str">
        <f>_xlfn.XLOOKUP(A243,[24]Sheet1!A:A,[24]Sheet1!J:J)</f>
        <v>Financially unqualified with no findings on predetermined objectives or compliance with laws and regulations</v>
      </c>
    </row>
    <row r="244" spans="1:14" ht="16.5" customHeight="1" x14ac:dyDescent="0.25">
      <c r="A244" s="131">
        <v>161</v>
      </c>
      <c r="B244" s="132" t="s">
        <v>373</v>
      </c>
      <c r="C244" s="132" t="s">
        <v>498</v>
      </c>
      <c r="D244" s="132" t="s">
        <v>78</v>
      </c>
      <c r="E244" s="132" t="s">
        <v>78</v>
      </c>
      <c r="F244" s="132" t="s">
        <v>40</v>
      </c>
      <c r="G244" s="132" t="s">
        <v>40</v>
      </c>
      <c r="H244" s="132" t="s">
        <v>40</v>
      </c>
      <c r="I244" s="36" t="s">
        <v>372</v>
      </c>
      <c r="J244" s="39" t="s">
        <v>369</v>
      </c>
      <c r="K244" s="36" t="s">
        <v>372</v>
      </c>
      <c r="L244" s="36" t="s">
        <v>372</v>
      </c>
      <c r="M244" s="37" t="s">
        <v>372</v>
      </c>
      <c r="N244" s="24" t="str">
        <f>_xlfn.XLOOKUP(A244,[24]Sheet1!A:A,[24]Sheet1!J:J)</f>
        <v>Disclaimer</v>
      </c>
    </row>
    <row r="245" spans="1:14" ht="17.25" customHeight="1" x14ac:dyDescent="0.25">
      <c r="A245" s="131">
        <v>247</v>
      </c>
      <c r="B245" s="132" t="s">
        <v>248</v>
      </c>
      <c r="C245" s="132" t="s">
        <v>501</v>
      </c>
      <c r="D245" s="132" t="s">
        <v>78</v>
      </c>
      <c r="E245" s="132" t="s">
        <v>78</v>
      </c>
      <c r="F245" s="132" t="s">
        <v>40</v>
      </c>
      <c r="G245" s="132" t="s">
        <v>40</v>
      </c>
      <c r="H245" s="132" t="s">
        <v>40</v>
      </c>
      <c r="I245" s="29" t="s">
        <v>180</v>
      </c>
      <c r="J245" s="29" t="s">
        <v>180</v>
      </c>
      <c r="K245" s="29" t="s">
        <v>180</v>
      </c>
      <c r="L245" s="29" t="s">
        <v>180</v>
      </c>
      <c r="M245" s="32" t="s">
        <v>180</v>
      </c>
      <c r="N245" s="24" t="str">
        <f>_xlfn.XLOOKUP(A245,[24]Sheet1!A:A,[24]Sheet1!J:J)</f>
        <v>Financially unqualified with findings</v>
      </c>
    </row>
    <row r="246" spans="1:14" ht="21" customHeight="1" x14ac:dyDescent="0.25">
      <c r="A246" s="131">
        <v>165</v>
      </c>
      <c r="B246" s="132" t="s">
        <v>124</v>
      </c>
      <c r="C246" s="132" t="s">
        <v>492</v>
      </c>
      <c r="D246" s="132" t="s">
        <v>78</v>
      </c>
      <c r="E246" s="132" t="s">
        <v>78</v>
      </c>
      <c r="F246" s="132" t="s">
        <v>40</v>
      </c>
      <c r="G246" s="132" t="s">
        <v>40</v>
      </c>
      <c r="H246" s="132" t="s">
        <v>40</v>
      </c>
      <c r="I246" s="27" t="s">
        <v>35</v>
      </c>
      <c r="J246" s="29" t="s">
        <v>180</v>
      </c>
      <c r="K246" s="29" t="s">
        <v>180</v>
      </c>
      <c r="L246" s="29" t="s">
        <v>180</v>
      </c>
      <c r="M246" s="32" t="s">
        <v>180</v>
      </c>
      <c r="N246" s="24" t="str">
        <f>_xlfn.XLOOKUP(A246,[24]Sheet1!A:A,[24]Sheet1!J:J)</f>
        <v>Financially unqualified with no findings on predetermined objectives or compliance with laws and regulations</v>
      </c>
    </row>
    <row r="247" spans="1:14" ht="21" customHeight="1" x14ac:dyDescent="0.25">
      <c r="A247" s="131">
        <v>992</v>
      </c>
      <c r="B247" s="132" t="s">
        <v>125</v>
      </c>
      <c r="C247" s="132" t="s">
        <v>492</v>
      </c>
      <c r="D247" s="132" t="s">
        <v>78</v>
      </c>
      <c r="E247" s="132" t="s">
        <v>78</v>
      </c>
      <c r="F247" s="132" t="s">
        <v>40</v>
      </c>
      <c r="G247" s="132" t="s">
        <v>40</v>
      </c>
      <c r="H247" s="132" t="s">
        <v>40</v>
      </c>
      <c r="I247" s="27" t="s">
        <v>35</v>
      </c>
      <c r="J247" s="27" t="s">
        <v>35</v>
      </c>
      <c r="K247" s="27" t="s">
        <v>35</v>
      </c>
      <c r="L247" s="27" t="s">
        <v>35</v>
      </c>
      <c r="M247" s="28" t="s">
        <v>35</v>
      </c>
      <c r="N247" s="24" t="str">
        <f>_xlfn.XLOOKUP(A247,[24]Sheet1!A:A,[24]Sheet1!J:J)</f>
        <v>Financially unqualified with no findings on predetermined objectives or compliance with laws and regulations</v>
      </c>
    </row>
    <row r="248" spans="1:14" ht="48" customHeight="1" x14ac:dyDescent="0.25">
      <c r="A248" s="131">
        <v>1329</v>
      </c>
      <c r="B248" s="132" t="s">
        <v>249</v>
      </c>
      <c r="C248" s="132" t="s">
        <v>513</v>
      </c>
      <c r="D248" s="132" t="s">
        <v>52</v>
      </c>
      <c r="E248" s="132" t="s">
        <v>396</v>
      </c>
      <c r="F248" s="132" t="s">
        <v>40</v>
      </c>
      <c r="G248" s="132" t="s">
        <v>458</v>
      </c>
      <c r="H248" s="132" t="s">
        <v>448</v>
      </c>
      <c r="I248" s="29" t="s">
        <v>180</v>
      </c>
      <c r="J248" s="29" t="s">
        <v>180</v>
      </c>
      <c r="K248" s="30" t="s">
        <v>683</v>
      </c>
      <c r="L248" s="30" t="s">
        <v>683</v>
      </c>
      <c r="M248" s="32" t="s">
        <v>180</v>
      </c>
      <c r="N248" s="24" t="str">
        <f>_xlfn.XLOOKUP(A248,[24]Sheet1!A:A,[24]Sheet1!J:J)</f>
        <v>Financially unqualified with findings</v>
      </c>
    </row>
    <row r="249" spans="1:14" ht="17.25" customHeight="1" x14ac:dyDescent="0.25">
      <c r="A249" s="131">
        <v>150</v>
      </c>
      <c r="B249" s="132" t="s">
        <v>250</v>
      </c>
      <c r="C249" s="132" t="s">
        <v>501</v>
      </c>
      <c r="D249" s="132" t="s">
        <v>78</v>
      </c>
      <c r="E249" s="132" t="s">
        <v>78</v>
      </c>
      <c r="F249" s="132" t="s">
        <v>40</v>
      </c>
      <c r="G249" s="132" t="s">
        <v>40</v>
      </c>
      <c r="H249" s="132" t="s">
        <v>40</v>
      </c>
      <c r="I249" s="29" t="s">
        <v>180</v>
      </c>
      <c r="J249" s="27" t="s">
        <v>35</v>
      </c>
      <c r="K249" s="29" t="s">
        <v>180</v>
      </c>
      <c r="L249" s="30" t="s">
        <v>683</v>
      </c>
      <c r="M249" s="31" t="s">
        <v>683</v>
      </c>
      <c r="N249" s="24" t="str">
        <f>_xlfn.XLOOKUP(A249,[24]Sheet1!A:A,[24]Sheet1!J:J)</f>
        <v>Financially unqualified with findings</v>
      </c>
    </row>
    <row r="250" spans="1:14" ht="21" customHeight="1" x14ac:dyDescent="0.25">
      <c r="A250" s="131">
        <v>1031</v>
      </c>
      <c r="B250" s="132" t="s">
        <v>374</v>
      </c>
      <c r="C250" s="132" t="s">
        <v>509</v>
      </c>
      <c r="D250" s="132" t="s">
        <v>47</v>
      </c>
      <c r="E250" s="132" t="s">
        <v>47</v>
      </c>
      <c r="F250" s="132" t="s">
        <v>40</v>
      </c>
      <c r="G250" s="132" t="s">
        <v>40</v>
      </c>
      <c r="H250" s="132" t="s">
        <v>40</v>
      </c>
      <c r="I250" s="36" t="s">
        <v>372</v>
      </c>
      <c r="J250" s="36" t="s">
        <v>372</v>
      </c>
      <c r="K250" s="30" t="s">
        <v>683</v>
      </c>
      <c r="L250" s="36" t="s">
        <v>372</v>
      </c>
      <c r="M250" s="37" t="s">
        <v>372</v>
      </c>
      <c r="N250" s="24" t="str">
        <f>_xlfn.XLOOKUP(A250,[24]Sheet1!A:A,[24]Sheet1!J:J)</f>
        <v>Disclaimer</v>
      </c>
    </row>
    <row r="251" spans="1:14" ht="48" customHeight="1" x14ac:dyDescent="0.25">
      <c r="A251" s="131">
        <v>1301</v>
      </c>
      <c r="B251" s="132" t="s">
        <v>251</v>
      </c>
      <c r="C251" s="132" t="s">
        <v>513</v>
      </c>
      <c r="D251" s="132" t="s">
        <v>75</v>
      </c>
      <c r="E251" s="132" t="s">
        <v>396</v>
      </c>
      <c r="F251" s="132" t="s">
        <v>40</v>
      </c>
      <c r="G251" s="132" t="s">
        <v>458</v>
      </c>
      <c r="H251" s="132" t="s">
        <v>448</v>
      </c>
      <c r="I251" s="29" t="s">
        <v>180</v>
      </c>
      <c r="J251" s="30" t="s">
        <v>683</v>
      </c>
      <c r="K251" s="30" t="s">
        <v>683</v>
      </c>
      <c r="L251" s="30" t="s">
        <v>683</v>
      </c>
      <c r="M251" s="31" t="s">
        <v>683</v>
      </c>
      <c r="N251" s="24" t="str">
        <f>_xlfn.XLOOKUP(A251,[24]Sheet1!A:A,[24]Sheet1!J:J)</f>
        <v>Financially unqualified with findings</v>
      </c>
    </row>
    <row r="252" spans="1:14" ht="17.25" customHeight="1" x14ac:dyDescent="0.25">
      <c r="A252" s="131">
        <v>170</v>
      </c>
      <c r="B252" s="132" t="s">
        <v>126</v>
      </c>
      <c r="C252" s="132" t="s">
        <v>501</v>
      </c>
      <c r="D252" s="132" t="s">
        <v>39</v>
      </c>
      <c r="E252" s="132" t="s">
        <v>39</v>
      </c>
      <c r="F252" s="132" t="s">
        <v>40</v>
      </c>
      <c r="G252" s="132" t="s">
        <v>40</v>
      </c>
      <c r="H252" s="132" t="s">
        <v>40</v>
      </c>
      <c r="I252" s="27" t="s">
        <v>35</v>
      </c>
      <c r="J252" s="27" t="s">
        <v>35</v>
      </c>
      <c r="K252" s="27" t="s">
        <v>35</v>
      </c>
      <c r="L252" s="27" t="s">
        <v>35</v>
      </c>
      <c r="M252" s="28" t="s">
        <v>35</v>
      </c>
      <c r="N252" s="24" t="str">
        <f>_xlfn.XLOOKUP(A252,[24]Sheet1!A:A,[24]Sheet1!J:J)</f>
        <v>Financially unqualified with no findings on predetermined objectives or compliance with laws and regulations</v>
      </c>
    </row>
    <row r="253" spans="1:14" ht="48" customHeight="1" x14ac:dyDescent="0.25">
      <c r="A253" s="131">
        <v>1223</v>
      </c>
      <c r="B253" s="132" t="s">
        <v>410</v>
      </c>
      <c r="C253" s="132" t="s">
        <v>519</v>
      </c>
      <c r="D253" s="132" t="s">
        <v>450</v>
      </c>
      <c r="E253" s="132" t="s">
        <v>396</v>
      </c>
      <c r="F253" s="132" t="s">
        <v>40</v>
      </c>
      <c r="G253" s="132" t="s">
        <v>485</v>
      </c>
      <c r="H253" s="132" t="s">
        <v>446</v>
      </c>
      <c r="I253" s="34" t="s">
        <v>685</v>
      </c>
      <c r="J253" s="29" t="s">
        <v>180</v>
      </c>
      <c r="K253" s="29" t="s">
        <v>180</v>
      </c>
      <c r="L253" s="29" t="s">
        <v>180</v>
      </c>
      <c r="M253" s="32" t="s">
        <v>180</v>
      </c>
      <c r="N253" s="24" t="str">
        <f>_xlfn.XLOOKUP(A253,[24]Sheet1!A:A,[24]Sheet1!J:J)</f>
        <v>Audit not finalised at legislated date</v>
      </c>
    </row>
    <row r="254" spans="1:14" ht="39.75" customHeight="1" x14ac:dyDescent="0.25">
      <c r="A254" s="131">
        <v>171</v>
      </c>
      <c r="B254" s="132" t="s">
        <v>336</v>
      </c>
      <c r="C254" s="132" t="s">
        <v>519</v>
      </c>
      <c r="D254" s="132" t="s">
        <v>459</v>
      </c>
      <c r="E254" s="132" t="s">
        <v>396</v>
      </c>
      <c r="F254" s="132" t="s">
        <v>40</v>
      </c>
      <c r="G254" s="132" t="s">
        <v>460</v>
      </c>
      <c r="H254" s="132" t="s">
        <v>442</v>
      </c>
      <c r="I254" s="30" t="s">
        <v>683</v>
      </c>
      <c r="J254" s="30" t="s">
        <v>683</v>
      </c>
      <c r="K254" s="36" t="s">
        <v>372</v>
      </c>
      <c r="L254" s="36" t="s">
        <v>372</v>
      </c>
      <c r="M254" s="37" t="s">
        <v>372</v>
      </c>
      <c r="N254" s="24" t="str">
        <f>_xlfn.XLOOKUP(A254,[24]Sheet1!A:A,[24]Sheet1!J:J)</f>
        <v>Qualified</v>
      </c>
    </row>
    <row r="255" spans="1:14" ht="48" customHeight="1" x14ac:dyDescent="0.25">
      <c r="A255" s="131">
        <v>1415</v>
      </c>
      <c r="B255" s="132" t="s">
        <v>127</v>
      </c>
      <c r="C255" s="132" t="s">
        <v>519</v>
      </c>
      <c r="D255" s="132" t="s">
        <v>450</v>
      </c>
      <c r="E255" s="132" t="s">
        <v>396</v>
      </c>
      <c r="F255" s="132" t="s">
        <v>40</v>
      </c>
      <c r="G255" s="132" t="s">
        <v>485</v>
      </c>
      <c r="H255" s="132" t="s">
        <v>446</v>
      </c>
      <c r="I255" s="27" t="s">
        <v>35</v>
      </c>
      <c r="J255" s="27" t="s">
        <v>35</v>
      </c>
      <c r="K255" s="27" t="s">
        <v>35</v>
      </c>
      <c r="L255" s="29" t="s">
        <v>180</v>
      </c>
      <c r="M255" s="32" t="s">
        <v>180</v>
      </c>
      <c r="N255" s="24" t="str">
        <f>_xlfn.XLOOKUP(A255,[24]Sheet1!A:A,[24]Sheet1!J:J)</f>
        <v>Financially unqualified with no findings on predetermined objectives or compliance with laws and regulations</v>
      </c>
    </row>
    <row r="256" spans="1:14" ht="21" customHeight="1" x14ac:dyDescent="0.25">
      <c r="A256" s="131">
        <v>1355</v>
      </c>
      <c r="B256" s="132" t="s">
        <v>337</v>
      </c>
      <c r="C256" s="132" t="s">
        <v>509</v>
      </c>
      <c r="D256" s="132" t="s">
        <v>73</v>
      </c>
      <c r="E256" s="132" t="s">
        <v>73</v>
      </c>
      <c r="F256" s="132" t="s">
        <v>40</v>
      </c>
      <c r="G256" s="132" t="s">
        <v>40</v>
      </c>
      <c r="H256" s="132" t="s">
        <v>40</v>
      </c>
      <c r="I256" s="30" t="s">
        <v>683</v>
      </c>
      <c r="J256" s="29" t="s">
        <v>180</v>
      </c>
      <c r="K256" s="29" t="s">
        <v>180</v>
      </c>
      <c r="L256" s="29" t="s">
        <v>180</v>
      </c>
      <c r="M256" s="32" t="s">
        <v>180</v>
      </c>
      <c r="N256" s="24" t="str">
        <f>_xlfn.XLOOKUP(A256,[24]Sheet1!A:A,[24]Sheet1!J:J)</f>
        <v>Qualified</v>
      </c>
    </row>
    <row r="257" spans="1:14" ht="39.75" customHeight="1" x14ac:dyDescent="0.25">
      <c r="A257" s="131">
        <v>174</v>
      </c>
      <c r="B257" s="132" t="s">
        <v>128</v>
      </c>
      <c r="C257" s="132" t="s">
        <v>498</v>
      </c>
      <c r="D257" s="132" t="s">
        <v>461</v>
      </c>
      <c r="E257" s="132" t="s">
        <v>396</v>
      </c>
      <c r="F257" s="132" t="s">
        <v>40</v>
      </c>
      <c r="G257" s="132" t="s">
        <v>465</v>
      </c>
      <c r="H257" s="132" t="s">
        <v>442</v>
      </c>
      <c r="I257" s="27" t="s">
        <v>35</v>
      </c>
      <c r="J257" s="27" t="s">
        <v>35</v>
      </c>
      <c r="K257" s="27" t="s">
        <v>35</v>
      </c>
      <c r="L257" s="27" t="s">
        <v>35</v>
      </c>
      <c r="M257" s="28" t="s">
        <v>35</v>
      </c>
      <c r="N257" s="24" t="str">
        <f>_xlfn.XLOOKUP(A257,[24]Sheet1!A:A,[24]Sheet1!J:J)</f>
        <v>Financially unqualified with no findings on predetermined objectives or compliance with laws and regulations</v>
      </c>
    </row>
    <row r="258" spans="1:14" ht="48" customHeight="1" x14ac:dyDescent="0.25">
      <c r="A258" s="131">
        <v>184</v>
      </c>
      <c r="B258" s="132" t="s">
        <v>129</v>
      </c>
      <c r="C258" s="132" t="s">
        <v>496</v>
      </c>
      <c r="D258" s="132" t="s">
        <v>444</v>
      </c>
      <c r="E258" s="132" t="s">
        <v>396</v>
      </c>
      <c r="F258" s="132" t="s">
        <v>40</v>
      </c>
      <c r="G258" s="132" t="s">
        <v>458</v>
      </c>
      <c r="H258" s="132" t="s">
        <v>448</v>
      </c>
      <c r="I258" s="27" t="s">
        <v>35</v>
      </c>
      <c r="J258" s="29" t="s">
        <v>180</v>
      </c>
      <c r="K258" s="30" t="s">
        <v>683</v>
      </c>
      <c r="L258" s="29" t="s">
        <v>180</v>
      </c>
      <c r="M258" s="32" t="s">
        <v>180</v>
      </c>
      <c r="N258" s="24" t="str">
        <f>_xlfn.XLOOKUP(A258,[24]Sheet1!A:A,[24]Sheet1!J:J)</f>
        <v>Financially unqualified with no findings on predetermined objectives or compliance with laws and regulations</v>
      </c>
    </row>
    <row r="259" spans="1:14" ht="48.75" customHeight="1" x14ac:dyDescent="0.25">
      <c r="A259" s="131">
        <v>1034</v>
      </c>
      <c r="B259" s="132" t="s">
        <v>130</v>
      </c>
      <c r="C259" s="132" t="s">
        <v>496</v>
      </c>
      <c r="D259" s="132" t="s">
        <v>461</v>
      </c>
      <c r="E259" s="132" t="s">
        <v>396</v>
      </c>
      <c r="F259" s="132" t="s">
        <v>40</v>
      </c>
      <c r="G259" s="132" t="s">
        <v>195</v>
      </c>
      <c r="H259" s="132" t="s">
        <v>448</v>
      </c>
      <c r="I259" s="27" t="s">
        <v>35</v>
      </c>
      <c r="J259" s="29" t="s">
        <v>180</v>
      </c>
      <c r="K259" s="29" t="s">
        <v>180</v>
      </c>
      <c r="L259" s="30" t="s">
        <v>683</v>
      </c>
      <c r="M259" s="31" t="s">
        <v>683</v>
      </c>
      <c r="N259" s="24" t="str">
        <f>_xlfn.XLOOKUP(A259,[24]Sheet1!A:A,[24]Sheet1!J:J)</f>
        <v>Financially unqualified with no findings on predetermined objectives or compliance with laws and regulations</v>
      </c>
    </row>
    <row r="260" spans="1:14" ht="16.5" customHeight="1" x14ac:dyDescent="0.25">
      <c r="A260" s="131">
        <v>189</v>
      </c>
      <c r="B260" s="132" t="s">
        <v>131</v>
      </c>
      <c r="C260" s="132" t="s">
        <v>498</v>
      </c>
      <c r="D260" s="132" t="s">
        <v>44</v>
      </c>
      <c r="E260" s="132" t="s">
        <v>44</v>
      </c>
      <c r="F260" s="132" t="s">
        <v>40</v>
      </c>
      <c r="G260" s="132" t="s">
        <v>40</v>
      </c>
      <c r="H260" s="132" t="s">
        <v>40</v>
      </c>
      <c r="I260" s="27" t="s">
        <v>35</v>
      </c>
      <c r="J260" s="27" t="s">
        <v>35</v>
      </c>
      <c r="K260" s="27" t="s">
        <v>35</v>
      </c>
      <c r="L260" s="27" t="s">
        <v>35</v>
      </c>
      <c r="M260" s="28" t="s">
        <v>35</v>
      </c>
      <c r="N260" s="24" t="str">
        <f>_xlfn.XLOOKUP(A260,[24]Sheet1!A:A,[24]Sheet1!J:J)</f>
        <v>Financially unqualified with no findings on predetermined objectives or compliance with laws and regulations</v>
      </c>
    </row>
    <row r="261" spans="1:14" ht="48.75" customHeight="1" x14ac:dyDescent="0.25">
      <c r="A261" s="131">
        <v>194</v>
      </c>
      <c r="B261" s="132" t="s">
        <v>132</v>
      </c>
      <c r="C261" s="132" t="s">
        <v>496</v>
      </c>
      <c r="D261" s="132" t="s">
        <v>452</v>
      </c>
      <c r="E261" s="132" t="s">
        <v>396</v>
      </c>
      <c r="F261" s="132" t="s">
        <v>40</v>
      </c>
      <c r="G261" s="132" t="s">
        <v>472</v>
      </c>
      <c r="H261" s="132" t="s">
        <v>446</v>
      </c>
      <c r="I261" s="27" t="s">
        <v>35</v>
      </c>
      <c r="J261" s="27" t="s">
        <v>35</v>
      </c>
      <c r="K261" s="29" t="s">
        <v>180</v>
      </c>
      <c r="L261" s="30" t="s">
        <v>683</v>
      </c>
      <c r="M261" s="32" t="s">
        <v>180</v>
      </c>
      <c r="N261" s="24" t="str">
        <f>_xlfn.XLOOKUP(A261,[24]Sheet1!A:A,[24]Sheet1!J:J)</f>
        <v>Financially unqualified with no findings on predetermined objectives or compliance with laws and regulations</v>
      </c>
    </row>
    <row r="262" spans="1:14" ht="48" customHeight="1" x14ac:dyDescent="0.25">
      <c r="A262" s="131">
        <v>1294</v>
      </c>
      <c r="B262" s="132" t="s">
        <v>252</v>
      </c>
      <c r="C262" s="132" t="s">
        <v>513</v>
      </c>
      <c r="D262" s="132" t="s">
        <v>56</v>
      </c>
      <c r="E262" s="132" t="s">
        <v>396</v>
      </c>
      <c r="F262" s="132" t="s">
        <v>40</v>
      </c>
      <c r="G262" s="132" t="s">
        <v>458</v>
      </c>
      <c r="H262" s="132" t="s">
        <v>448</v>
      </c>
      <c r="I262" s="29" t="s">
        <v>180</v>
      </c>
      <c r="J262" s="29" t="s">
        <v>180</v>
      </c>
      <c r="K262" s="29" t="s">
        <v>180</v>
      </c>
      <c r="L262" s="29" t="s">
        <v>180</v>
      </c>
      <c r="M262" s="31" t="s">
        <v>683</v>
      </c>
      <c r="N262" s="24" t="str">
        <f>_xlfn.XLOOKUP(A262,[24]Sheet1!A:A,[24]Sheet1!J:J)</f>
        <v>Financially unqualified with findings</v>
      </c>
    </row>
    <row r="263" spans="1:14" ht="48.75" customHeight="1" x14ac:dyDescent="0.25">
      <c r="A263" s="131">
        <v>198</v>
      </c>
      <c r="B263" s="132" t="s">
        <v>560</v>
      </c>
      <c r="C263" s="132" t="s">
        <v>494</v>
      </c>
      <c r="D263" s="132" t="s">
        <v>461</v>
      </c>
      <c r="E263" s="132" t="s">
        <v>396</v>
      </c>
      <c r="F263" s="132" t="s">
        <v>40</v>
      </c>
      <c r="G263" s="132" t="s">
        <v>210</v>
      </c>
      <c r="H263" s="132" t="s">
        <v>446</v>
      </c>
      <c r="I263" s="34" t="s">
        <v>685</v>
      </c>
      <c r="J263" s="30" t="s">
        <v>683</v>
      </c>
      <c r="K263" s="30" t="s">
        <v>683</v>
      </c>
      <c r="L263" s="30" t="s">
        <v>683</v>
      </c>
      <c r="M263" s="37" t="s">
        <v>372</v>
      </c>
      <c r="N263" s="24" t="str">
        <f>_xlfn.XLOOKUP(A263,[24]Sheet1!A:A,[24]Sheet1!J:J)</f>
        <v>Audit not finalised at legislated date</v>
      </c>
    </row>
    <row r="264" spans="1:14" ht="39" customHeight="1" x14ac:dyDescent="0.25">
      <c r="A264" s="131">
        <v>199</v>
      </c>
      <c r="B264" s="132" t="s">
        <v>133</v>
      </c>
      <c r="C264" s="132" t="s">
        <v>521</v>
      </c>
      <c r="D264" s="132" t="s">
        <v>459</v>
      </c>
      <c r="E264" s="132" t="s">
        <v>396</v>
      </c>
      <c r="F264" s="132" t="s">
        <v>40</v>
      </c>
      <c r="G264" s="132" t="s">
        <v>460</v>
      </c>
      <c r="H264" s="132" t="s">
        <v>442</v>
      </c>
      <c r="I264" s="27" t="s">
        <v>35</v>
      </c>
      <c r="J264" s="27" t="s">
        <v>35</v>
      </c>
      <c r="K264" s="27" t="s">
        <v>35</v>
      </c>
      <c r="L264" s="27" t="s">
        <v>35</v>
      </c>
      <c r="M264" s="28" t="s">
        <v>35</v>
      </c>
      <c r="N264" s="24" t="str">
        <f>_xlfn.XLOOKUP(A264,[24]Sheet1!A:A,[24]Sheet1!J:J)</f>
        <v>Financially unqualified with no findings on predetermined objectives or compliance with laws and regulations</v>
      </c>
    </row>
    <row r="265" spans="1:14" ht="48.75" customHeight="1" x14ac:dyDescent="0.25">
      <c r="A265" s="131">
        <v>200</v>
      </c>
      <c r="B265" s="132" t="s">
        <v>134</v>
      </c>
      <c r="C265" s="132" t="s">
        <v>496</v>
      </c>
      <c r="D265" s="132" t="s">
        <v>450</v>
      </c>
      <c r="E265" s="132" t="s">
        <v>396</v>
      </c>
      <c r="F265" s="132" t="s">
        <v>40</v>
      </c>
      <c r="G265" s="132" t="s">
        <v>485</v>
      </c>
      <c r="H265" s="132" t="s">
        <v>446</v>
      </c>
      <c r="I265" s="27" t="s">
        <v>35</v>
      </c>
      <c r="J265" s="27" t="s">
        <v>35</v>
      </c>
      <c r="K265" s="27" t="s">
        <v>35</v>
      </c>
      <c r="L265" s="27" t="s">
        <v>35</v>
      </c>
      <c r="M265" s="32" t="s">
        <v>180</v>
      </c>
      <c r="N265" s="24" t="str">
        <f>_xlfn.XLOOKUP(A265,[24]Sheet1!A:A,[24]Sheet1!J:J)</f>
        <v>Financially unqualified with no findings on predetermined objectives or compliance with laws and regulations</v>
      </c>
    </row>
    <row r="266" spans="1:14" ht="48" customHeight="1" x14ac:dyDescent="0.25">
      <c r="A266" s="131">
        <v>1475</v>
      </c>
      <c r="B266" s="132" t="s">
        <v>562</v>
      </c>
      <c r="C266" s="132" t="s">
        <v>498</v>
      </c>
      <c r="D266" s="132" t="s">
        <v>44</v>
      </c>
      <c r="E266" s="132" t="s">
        <v>396</v>
      </c>
      <c r="F266" s="132" t="s">
        <v>40</v>
      </c>
      <c r="G266" s="132" t="s">
        <v>445</v>
      </c>
      <c r="H266" s="132" t="s">
        <v>446</v>
      </c>
      <c r="I266" s="34" t="s">
        <v>685</v>
      </c>
      <c r="J266" s="30" t="s">
        <v>683</v>
      </c>
      <c r="K266" s="30" t="s">
        <v>683</v>
      </c>
      <c r="L266" s="30" t="s">
        <v>683</v>
      </c>
      <c r="M266" s="31" t="s">
        <v>683</v>
      </c>
      <c r="N266" s="24" t="str">
        <f>_xlfn.XLOOKUP(A266,[24]Sheet1!A:A,[24]Sheet1!J:J)</f>
        <v>Audit not finalised at legislated date</v>
      </c>
    </row>
    <row r="267" spans="1:14" ht="48.75" customHeight="1" x14ac:dyDescent="0.25">
      <c r="A267" s="131">
        <v>202</v>
      </c>
      <c r="B267" s="132" t="s">
        <v>253</v>
      </c>
      <c r="C267" s="132" t="s">
        <v>496</v>
      </c>
      <c r="D267" s="132" t="s">
        <v>44</v>
      </c>
      <c r="E267" s="132" t="s">
        <v>396</v>
      </c>
      <c r="F267" s="132" t="s">
        <v>40</v>
      </c>
      <c r="G267" s="132" t="s">
        <v>445</v>
      </c>
      <c r="H267" s="132" t="s">
        <v>446</v>
      </c>
      <c r="I267" s="29" t="s">
        <v>180</v>
      </c>
      <c r="J267" s="29" t="s">
        <v>180</v>
      </c>
      <c r="K267" s="29" t="s">
        <v>180</v>
      </c>
      <c r="L267" s="29" t="s">
        <v>180</v>
      </c>
      <c r="M267" s="32" t="s">
        <v>180</v>
      </c>
      <c r="N267" s="24" t="str">
        <f>_xlfn.XLOOKUP(A267,[24]Sheet1!A:A,[24]Sheet1!J:J)</f>
        <v>Financially unqualified with findings</v>
      </c>
    </row>
    <row r="268" spans="1:14" ht="48" customHeight="1" x14ac:dyDescent="0.25">
      <c r="A268" s="131">
        <v>1295</v>
      </c>
      <c r="B268" s="132" t="s">
        <v>135</v>
      </c>
      <c r="C268" s="132" t="s">
        <v>513</v>
      </c>
      <c r="D268" s="132" t="s">
        <v>56</v>
      </c>
      <c r="E268" s="132" t="s">
        <v>396</v>
      </c>
      <c r="F268" s="132" t="s">
        <v>40</v>
      </c>
      <c r="G268" s="132" t="s">
        <v>458</v>
      </c>
      <c r="H268" s="132" t="s">
        <v>448</v>
      </c>
      <c r="I268" s="27" t="s">
        <v>35</v>
      </c>
      <c r="J268" s="29" t="s">
        <v>180</v>
      </c>
      <c r="K268" s="27" t="s">
        <v>35</v>
      </c>
      <c r="L268" s="29" t="s">
        <v>180</v>
      </c>
      <c r="M268" s="32" t="s">
        <v>180</v>
      </c>
      <c r="N268" s="24" t="str">
        <f>_xlfn.XLOOKUP(A268,[24]Sheet1!A:A,[24]Sheet1!J:J)</f>
        <v>Financially unqualified with no findings on predetermined objectives or compliance with laws and regulations</v>
      </c>
    </row>
    <row r="269" spans="1:14" ht="48.75" customHeight="1" x14ac:dyDescent="0.25">
      <c r="A269" s="131">
        <v>204</v>
      </c>
      <c r="B269" s="132" t="s">
        <v>338</v>
      </c>
      <c r="C269" s="132" t="s">
        <v>496</v>
      </c>
      <c r="D269" s="132" t="s">
        <v>444</v>
      </c>
      <c r="E269" s="132" t="s">
        <v>396</v>
      </c>
      <c r="F269" s="132" t="s">
        <v>40</v>
      </c>
      <c r="G269" s="132" t="s">
        <v>458</v>
      </c>
      <c r="H269" s="132" t="s">
        <v>448</v>
      </c>
      <c r="I269" s="30" t="s">
        <v>683</v>
      </c>
      <c r="J269" s="30" t="s">
        <v>683</v>
      </c>
      <c r="K269" s="30" t="s">
        <v>683</v>
      </c>
      <c r="L269" s="30" t="s">
        <v>683</v>
      </c>
      <c r="M269" s="32" t="s">
        <v>180</v>
      </c>
      <c r="N269" s="24" t="str">
        <f>_xlfn.XLOOKUP(A269,[24]Sheet1!A:A,[24]Sheet1!J:J)</f>
        <v>Qualified</v>
      </c>
    </row>
    <row r="270" spans="1:14" ht="20.25" customHeight="1" x14ac:dyDescent="0.25">
      <c r="A270" s="131">
        <v>209</v>
      </c>
      <c r="B270" s="132" t="s">
        <v>401</v>
      </c>
      <c r="C270" s="132" t="s">
        <v>509</v>
      </c>
      <c r="D270" s="132" t="s">
        <v>44</v>
      </c>
      <c r="E270" s="132" t="s">
        <v>44</v>
      </c>
      <c r="F270" s="132" t="s">
        <v>40</v>
      </c>
      <c r="G270" s="132" t="s">
        <v>40</v>
      </c>
      <c r="H270" s="132" t="s">
        <v>40</v>
      </c>
      <c r="I270" s="34" t="s">
        <v>685</v>
      </c>
      <c r="J270" s="27" t="s">
        <v>35</v>
      </c>
      <c r="K270" s="29" t="s">
        <v>180</v>
      </c>
      <c r="L270" s="29" t="s">
        <v>180</v>
      </c>
      <c r="M270" s="32" t="s">
        <v>180</v>
      </c>
      <c r="N270" s="24" t="str">
        <f>_xlfn.XLOOKUP(A270,[24]Sheet1!A:A,[24]Sheet1!J:J)</f>
        <v>Audit not finalised at legislated date</v>
      </c>
    </row>
    <row r="271" spans="1:14" ht="21" customHeight="1" x14ac:dyDescent="0.25">
      <c r="A271" s="131">
        <v>210</v>
      </c>
      <c r="B271" s="132" t="s">
        <v>411</v>
      </c>
      <c r="C271" s="132" t="s">
        <v>509</v>
      </c>
      <c r="D271" s="132" t="s">
        <v>44</v>
      </c>
      <c r="E271" s="132" t="s">
        <v>44</v>
      </c>
      <c r="F271" s="132" t="s">
        <v>40</v>
      </c>
      <c r="G271" s="132" t="s">
        <v>40</v>
      </c>
      <c r="H271" s="132" t="s">
        <v>40</v>
      </c>
      <c r="I271" s="34" t="s">
        <v>685</v>
      </c>
      <c r="J271" s="29" t="s">
        <v>180</v>
      </c>
      <c r="K271" s="29" t="s">
        <v>180</v>
      </c>
      <c r="L271" s="29" t="s">
        <v>180</v>
      </c>
      <c r="M271" s="32" t="s">
        <v>180</v>
      </c>
      <c r="N271" s="24" t="str">
        <f>_xlfn.XLOOKUP(A271,[24]Sheet1!A:A,[24]Sheet1!J:J)</f>
        <v>Audit not finalised at legislated date</v>
      </c>
    </row>
    <row r="272" spans="1:14" ht="48.75" customHeight="1" x14ac:dyDescent="0.25">
      <c r="A272" s="131">
        <v>211</v>
      </c>
      <c r="B272" s="132" t="s">
        <v>339</v>
      </c>
      <c r="C272" s="132" t="s">
        <v>496</v>
      </c>
      <c r="D272" s="132" t="s">
        <v>39</v>
      </c>
      <c r="E272" s="132" t="s">
        <v>396</v>
      </c>
      <c r="F272" s="132" t="s">
        <v>40</v>
      </c>
      <c r="G272" s="132" t="s">
        <v>93</v>
      </c>
      <c r="H272" s="132" t="s">
        <v>448</v>
      </c>
      <c r="I272" s="30" t="s">
        <v>683</v>
      </c>
      <c r="J272" s="30" t="s">
        <v>683</v>
      </c>
      <c r="K272" s="30" t="s">
        <v>683</v>
      </c>
      <c r="L272" s="30" t="s">
        <v>683</v>
      </c>
      <c r="M272" s="28" t="s">
        <v>35</v>
      </c>
      <c r="N272" s="24" t="str">
        <f>_xlfn.XLOOKUP(A272,[24]Sheet1!A:A,[24]Sheet1!J:J)</f>
        <v>Qualified</v>
      </c>
    </row>
    <row r="273" spans="1:14" ht="39" customHeight="1" x14ac:dyDescent="0.25">
      <c r="A273" s="131">
        <v>504</v>
      </c>
      <c r="B273" s="132" t="s">
        <v>136</v>
      </c>
      <c r="C273" s="132" t="s">
        <v>498</v>
      </c>
      <c r="D273" s="132" t="s">
        <v>461</v>
      </c>
      <c r="E273" s="132" t="s">
        <v>396</v>
      </c>
      <c r="F273" s="132" t="s">
        <v>40</v>
      </c>
      <c r="G273" s="132" t="s">
        <v>465</v>
      </c>
      <c r="H273" s="132" t="s">
        <v>442</v>
      </c>
      <c r="I273" s="27" t="s">
        <v>35</v>
      </c>
      <c r="J273" s="27" t="s">
        <v>35</v>
      </c>
      <c r="K273" s="27" t="s">
        <v>35</v>
      </c>
      <c r="L273" s="27" t="s">
        <v>35</v>
      </c>
      <c r="M273" s="28" t="s">
        <v>35</v>
      </c>
      <c r="N273" s="24" t="str">
        <f>_xlfn.XLOOKUP(A273,[24]Sheet1!A:A,[24]Sheet1!J:J)</f>
        <v>Financially unqualified with no findings on predetermined objectives or compliance with laws and regulations</v>
      </c>
    </row>
    <row r="274" spans="1:14" ht="48.75" customHeight="1" x14ac:dyDescent="0.25">
      <c r="A274" s="131">
        <v>1296</v>
      </c>
      <c r="B274" s="132" t="s">
        <v>340</v>
      </c>
      <c r="C274" s="132" t="s">
        <v>513</v>
      </c>
      <c r="D274" s="132" t="s">
        <v>56</v>
      </c>
      <c r="E274" s="132" t="s">
        <v>396</v>
      </c>
      <c r="F274" s="132" t="s">
        <v>40</v>
      </c>
      <c r="G274" s="132" t="s">
        <v>458</v>
      </c>
      <c r="H274" s="132" t="s">
        <v>448</v>
      </c>
      <c r="I274" s="30" t="s">
        <v>683</v>
      </c>
      <c r="J274" s="29" t="s">
        <v>180</v>
      </c>
      <c r="K274" s="29" t="s">
        <v>180</v>
      </c>
      <c r="L274" s="29" t="s">
        <v>180</v>
      </c>
      <c r="M274" s="31" t="s">
        <v>683</v>
      </c>
      <c r="N274" s="24" t="str">
        <f>_xlfn.XLOOKUP(A274,[24]Sheet1!A:A,[24]Sheet1!J:J)</f>
        <v>Qualified</v>
      </c>
    </row>
    <row r="275" spans="1:14" ht="48" customHeight="1" x14ac:dyDescent="0.25">
      <c r="A275" s="131">
        <v>1297</v>
      </c>
      <c r="B275" s="132" t="s">
        <v>341</v>
      </c>
      <c r="C275" s="132" t="s">
        <v>513</v>
      </c>
      <c r="D275" s="132" t="s">
        <v>56</v>
      </c>
      <c r="E275" s="132" t="s">
        <v>396</v>
      </c>
      <c r="F275" s="132" t="s">
        <v>40</v>
      </c>
      <c r="G275" s="132" t="s">
        <v>458</v>
      </c>
      <c r="H275" s="132" t="s">
        <v>448</v>
      </c>
      <c r="I275" s="30" t="s">
        <v>683</v>
      </c>
      <c r="J275" s="30" t="s">
        <v>683</v>
      </c>
      <c r="K275" s="30" t="s">
        <v>683</v>
      </c>
      <c r="L275" s="30" t="s">
        <v>683</v>
      </c>
      <c r="M275" s="31" t="s">
        <v>683</v>
      </c>
      <c r="N275" s="24" t="str">
        <f>_xlfn.XLOOKUP(A275,[24]Sheet1!A:A,[24]Sheet1!J:J)</f>
        <v>Qualified</v>
      </c>
    </row>
    <row r="276" spans="1:14" ht="48.75" customHeight="1" x14ac:dyDescent="0.25">
      <c r="A276" s="131">
        <v>1159</v>
      </c>
      <c r="B276" s="132" t="s">
        <v>402</v>
      </c>
      <c r="C276" s="132" t="s">
        <v>494</v>
      </c>
      <c r="D276" s="132" t="s">
        <v>52</v>
      </c>
      <c r="E276" s="132" t="s">
        <v>396</v>
      </c>
      <c r="F276" s="132" t="s">
        <v>40</v>
      </c>
      <c r="G276" s="132" t="s">
        <v>457</v>
      </c>
      <c r="H276" s="132" t="s">
        <v>446</v>
      </c>
      <c r="I276" s="34" t="s">
        <v>685</v>
      </c>
      <c r="J276" s="27" t="s">
        <v>35</v>
      </c>
      <c r="K276" s="27" t="s">
        <v>35</v>
      </c>
      <c r="L276" s="29" t="s">
        <v>180</v>
      </c>
      <c r="M276" s="32" t="s">
        <v>180</v>
      </c>
      <c r="N276" s="24" t="str">
        <f>_xlfn.XLOOKUP(A276,[24]Sheet1!A:A,[24]Sheet1!J:J)</f>
        <v>Audit not finalised at legislated date</v>
      </c>
    </row>
    <row r="277" spans="1:14" ht="20.25" customHeight="1" x14ac:dyDescent="0.25">
      <c r="A277" s="131">
        <v>132</v>
      </c>
      <c r="B277" s="132" t="s">
        <v>414</v>
      </c>
      <c r="C277" s="132" t="s">
        <v>492</v>
      </c>
      <c r="D277" s="132" t="s">
        <v>44</v>
      </c>
      <c r="E277" s="132" t="s">
        <v>44</v>
      </c>
      <c r="F277" s="132" t="s">
        <v>40</v>
      </c>
      <c r="G277" s="132" t="s">
        <v>40</v>
      </c>
      <c r="H277" s="132" t="s">
        <v>40</v>
      </c>
      <c r="I277" s="34" t="s">
        <v>685</v>
      </c>
      <c r="J277" s="30" t="s">
        <v>683</v>
      </c>
      <c r="K277" s="30" t="s">
        <v>683</v>
      </c>
      <c r="L277" s="29" t="s">
        <v>180</v>
      </c>
      <c r="M277" s="32" t="s">
        <v>180</v>
      </c>
      <c r="N277" s="24" t="str">
        <f>_xlfn.XLOOKUP(A277,[24]Sheet1!A:A,[24]Sheet1!J:J)</f>
        <v>Audit not finalised at legislated date</v>
      </c>
    </row>
    <row r="278" spans="1:14" ht="48.75" customHeight="1" x14ac:dyDescent="0.25">
      <c r="A278" s="131">
        <v>221</v>
      </c>
      <c r="B278" s="132" t="s">
        <v>254</v>
      </c>
      <c r="C278" s="132" t="s">
        <v>494</v>
      </c>
      <c r="D278" s="132" t="s">
        <v>450</v>
      </c>
      <c r="E278" s="132" t="s">
        <v>396</v>
      </c>
      <c r="F278" s="132" t="s">
        <v>40</v>
      </c>
      <c r="G278" s="132" t="s">
        <v>485</v>
      </c>
      <c r="H278" s="132" t="s">
        <v>446</v>
      </c>
      <c r="I278" s="29" t="s">
        <v>180</v>
      </c>
      <c r="J278" s="29" t="s">
        <v>180</v>
      </c>
      <c r="K278" s="29" t="s">
        <v>180</v>
      </c>
      <c r="L278" s="27" t="s">
        <v>35</v>
      </c>
      <c r="M278" s="31" t="s">
        <v>683</v>
      </c>
      <c r="N278" s="24" t="str">
        <f>_xlfn.XLOOKUP(A278,[24]Sheet1!A:A,[24]Sheet1!J:J)</f>
        <v>Financially unqualified with findings</v>
      </c>
    </row>
    <row r="279" spans="1:14" ht="48" customHeight="1" x14ac:dyDescent="0.25">
      <c r="A279" s="131">
        <v>1431</v>
      </c>
      <c r="B279" s="132" t="s">
        <v>255</v>
      </c>
      <c r="C279" s="132" t="s">
        <v>494</v>
      </c>
      <c r="D279" s="132" t="s">
        <v>450</v>
      </c>
      <c r="E279" s="132" t="s">
        <v>396</v>
      </c>
      <c r="F279" s="132" t="s">
        <v>40</v>
      </c>
      <c r="G279" s="132" t="s">
        <v>485</v>
      </c>
      <c r="H279" s="132" t="s">
        <v>446</v>
      </c>
      <c r="I279" s="29" t="s">
        <v>180</v>
      </c>
      <c r="J279" s="30" t="s">
        <v>683</v>
      </c>
      <c r="K279" s="27" t="s">
        <v>35</v>
      </c>
      <c r="L279" s="27" t="s">
        <v>35</v>
      </c>
      <c r="M279" s="28" t="s">
        <v>35</v>
      </c>
      <c r="N279" s="24" t="str">
        <f>_xlfn.XLOOKUP(A279,[24]Sheet1!A:A,[24]Sheet1!J:J)</f>
        <v>Financially unqualified with findings</v>
      </c>
    </row>
    <row r="280" spans="1:14" ht="48.75" customHeight="1" x14ac:dyDescent="0.25">
      <c r="A280" s="131">
        <v>1183</v>
      </c>
      <c r="B280" s="132" t="s">
        <v>256</v>
      </c>
      <c r="C280" s="132" t="s">
        <v>494</v>
      </c>
      <c r="D280" s="132" t="s">
        <v>450</v>
      </c>
      <c r="E280" s="132" t="s">
        <v>396</v>
      </c>
      <c r="F280" s="132" t="s">
        <v>40</v>
      </c>
      <c r="G280" s="132" t="s">
        <v>485</v>
      </c>
      <c r="H280" s="132" t="s">
        <v>446</v>
      </c>
      <c r="I280" s="29" t="s">
        <v>180</v>
      </c>
      <c r="J280" s="27" t="s">
        <v>35</v>
      </c>
      <c r="K280" s="27" t="s">
        <v>35</v>
      </c>
      <c r="L280" s="27" t="s">
        <v>35</v>
      </c>
      <c r="M280" s="28" t="s">
        <v>35</v>
      </c>
      <c r="N280" s="24" t="str">
        <f>_xlfn.XLOOKUP(A280,[24]Sheet1!A:A,[24]Sheet1!J:J)</f>
        <v>Financially unqualified with findings</v>
      </c>
    </row>
    <row r="281" spans="1:14" ht="39" customHeight="1" x14ac:dyDescent="0.25">
      <c r="A281" s="131">
        <v>222</v>
      </c>
      <c r="B281" s="132" t="s">
        <v>137</v>
      </c>
      <c r="C281" s="132" t="s">
        <v>496</v>
      </c>
      <c r="D281" s="132" t="s">
        <v>461</v>
      </c>
      <c r="E281" s="132" t="s">
        <v>396</v>
      </c>
      <c r="F281" s="132" t="s">
        <v>40</v>
      </c>
      <c r="G281" s="132" t="s">
        <v>465</v>
      </c>
      <c r="H281" s="132" t="s">
        <v>442</v>
      </c>
      <c r="I281" s="27" t="s">
        <v>35</v>
      </c>
      <c r="J281" s="27" t="s">
        <v>35</v>
      </c>
      <c r="K281" s="27" t="s">
        <v>35</v>
      </c>
      <c r="L281" s="27" t="s">
        <v>35</v>
      </c>
      <c r="M281" s="28" t="s">
        <v>35</v>
      </c>
      <c r="N281" s="24" t="str">
        <f>_xlfn.XLOOKUP(A281,[24]Sheet1!A:A,[24]Sheet1!J:J)</f>
        <v>Financially unqualified with no findings on predetermined objectives or compliance with laws and regulations</v>
      </c>
    </row>
    <row r="282" spans="1:14" ht="48.75" customHeight="1" x14ac:dyDescent="0.25">
      <c r="A282" s="131">
        <v>1322</v>
      </c>
      <c r="B282" s="132" t="s">
        <v>257</v>
      </c>
      <c r="C282" s="132" t="s">
        <v>513</v>
      </c>
      <c r="D282" s="132" t="s">
        <v>73</v>
      </c>
      <c r="E282" s="132" t="s">
        <v>396</v>
      </c>
      <c r="F282" s="132" t="s">
        <v>40</v>
      </c>
      <c r="G282" s="132" t="s">
        <v>458</v>
      </c>
      <c r="H282" s="132" t="s">
        <v>448</v>
      </c>
      <c r="I282" s="29" t="s">
        <v>180</v>
      </c>
      <c r="J282" s="30" t="s">
        <v>683</v>
      </c>
      <c r="K282" s="29" t="s">
        <v>180</v>
      </c>
      <c r="L282" s="30" t="s">
        <v>683</v>
      </c>
      <c r="M282" s="31" t="s">
        <v>683</v>
      </c>
      <c r="N282" s="24" t="str">
        <f>_xlfn.XLOOKUP(A282,[24]Sheet1!A:A,[24]Sheet1!J:J)</f>
        <v>Financially unqualified with findings</v>
      </c>
    </row>
    <row r="283" spans="1:14" ht="48" customHeight="1" x14ac:dyDescent="0.25">
      <c r="A283" s="131">
        <v>1323</v>
      </c>
      <c r="B283" s="132" t="s">
        <v>258</v>
      </c>
      <c r="C283" s="132" t="s">
        <v>513</v>
      </c>
      <c r="D283" s="132" t="s">
        <v>73</v>
      </c>
      <c r="E283" s="132" t="s">
        <v>396</v>
      </c>
      <c r="F283" s="132" t="s">
        <v>40</v>
      </c>
      <c r="G283" s="132" t="s">
        <v>458</v>
      </c>
      <c r="H283" s="132" t="s">
        <v>448</v>
      </c>
      <c r="I283" s="29" t="s">
        <v>180</v>
      </c>
      <c r="J283" s="29" t="s">
        <v>180</v>
      </c>
      <c r="K283" s="29" t="s">
        <v>180</v>
      </c>
      <c r="L283" s="29" t="s">
        <v>180</v>
      </c>
      <c r="M283" s="32" t="s">
        <v>180</v>
      </c>
      <c r="N283" s="24" t="str">
        <f>_xlfn.XLOOKUP(A283,[24]Sheet1!A:A,[24]Sheet1!J:J)</f>
        <v>Financially unqualified with findings</v>
      </c>
    </row>
    <row r="284" spans="1:14" ht="21" customHeight="1" x14ac:dyDescent="0.25">
      <c r="A284" s="131">
        <v>1145</v>
      </c>
      <c r="B284" s="132" t="s">
        <v>342</v>
      </c>
      <c r="C284" s="132" t="s">
        <v>509</v>
      </c>
      <c r="D284" s="132" t="s">
        <v>73</v>
      </c>
      <c r="E284" s="132" t="s">
        <v>73</v>
      </c>
      <c r="F284" s="132" t="s">
        <v>40</v>
      </c>
      <c r="G284" s="132" t="s">
        <v>40</v>
      </c>
      <c r="H284" s="132" t="s">
        <v>40</v>
      </c>
      <c r="I284" s="30" t="s">
        <v>683</v>
      </c>
      <c r="J284" s="30" t="s">
        <v>683</v>
      </c>
      <c r="K284" s="29" t="s">
        <v>180</v>
      </c>
      <c r="L284" s="29" t="s">
        <v>180</v>
      </c>
      <c r="M284" s="31" t="s">
        <v>683</v>
      </c>
      <c r="N284" s="24" t="str">
        <f>_xlfn.XLOOKUP(A284,[24]Sheet1!A:A,[24]Sheet1!J:J)</f>
        <v>Qualified</v>
      </c>
    </row>
    <row r="285" spans="1:14" ht="21" customHeight="1" x14ac:dyDescent="0.25">
      <c r="A285" s="131">
        <v>223</v>
      </c>
      <c r="B285" s="132" t="s">
        <v>259</v>
      </c>
      <c r="C285" s="132" t="s">
        <v>492</v>
      </c>
      <c r="D285" s="132" t="s">
        <v>73</v>
      </c>
      <c r="E285" s="132" t="s">
        <v>73</v>
      </c>
      <c r="F285" s="132" t="s">
        <v>40</v>
      </c>
      <c r="G285" s="132" t="s">
        <v>40</v>
      </c>
      <c r="H285" s="132" t="s">
        <v>40</v>
      </c>
      <c r="I285" s="29" t="s">
        <v>180</v>
      </c>
      <c r="J285" s="27" t="s">
        <v>35</v>
      </c>
      <c r="K285" s="27" t="s">
        <v>35</v>
      </c>
      <c r="L285" s="27" t="s">
        <v>35</v>
      </c>
      <c r="M285" s="28" t="s">
        <v>35</v>
      </c>
      <c r="N285" s="24" t="str">
        <f>_xlfn.XLOOKUP(A285,[24]Sheet1!A:A,[24]Sheet1!J:J)</f>
        <v>Financially unqualified with findings</v>
      </c>
    </row>
    <row r="286" spans="1:14" ht="21" customHeight="1" x14ac:dyDescent="0.25">
      <c r="A286" s="131">
        <v>226</v>
      </c>
      <c r="B286" s="132" t="s">
        <v>138</v>
      </c>
      <c r="C286" s="132" t="s">
        <v>492</v>
      </c>
      <c r="D286" s="132" t="s">
        <v>73</v>
      </c>
      <c r="E286" s="132" t="s">
        <v>73</v>
      </c>
      <c r="F286" s="132" t="s">
        <v>40</v>
      </c>
      <c r="G286" s="132" t="s">
        <v>40</v>
      </c>
      <c r="H286" s="132" t="s">
        <v>40</v>
      </c>
      <c r="I286" s="27" t="s">
        <v>35</v>
      </c>
      <c r="J286" s="27" t="s">
        <v>35</v>
      </c>
      <c r="K286" s="29" t="s">
        <v>180</v>
      </c>
      <c r="L286" s="29" t="s">
        <v>180</v>
      </c>
      <c r="M286" s="32" t="s">
        <v>180</v>
      </c>
      <c r="N286" s="24" t="str">
        <f>_xlfn.XLOOKUP(A286,[24]Sheet1!A:A,[24]Sheet1!J:J)</f>
        <v>Financially unqualified with no findings on predetermined objectives or compliance with laws and regulations</v>
      </c>
    </row>
    <row r="287" spans="1:14" ht="48" customHeight="1" x14ac:dyDescent="0.25">
      <c r="A287" s="131">
        <v>237</v>
      </c>
      <c r="B287" s="132" t="s">
        <v>260</v>
      </c>
      <c r="C287" s="132" t="s">
        <v>496</v>
      </c>
      <c r="D287" s="132" t="s">
        <v>444</v>
      </c>
      <c r="E287" s="132" t="s">
        <v>396</v>
      </c>
      <c r="F287" s="132" t="s">
        <v>40</v>
      </c>
      <c r="G287" s="132" t="s">
        <v>458</v>
      </c>
      <c r="H287" s="132" t="s">
        <v>448</v>
      </c>
      <c r="I287" s="29" t="s">
        <v>180</v>
      </c>
      <c r="J287" s="30" t="s">
        <v>683</v>
      </c>
      <c r="K287" s="36" t="s">
        <v>372</v>
      </c>
      <c r="L287" s="29" t="s">
        <v>180</v>
      </c>
      <c r="M287" s="32" t="s">
        <v>180</v>
      </c>
      <c r="N287" s="24" t="str">
        <f>_xlfn.XLOOKUP(A287,[24]Sheet1!A:A,[24]Sheet1!J:J)</f>
        <v>Financially unqualified with findings</v>
      </c>
    </row>
    <row r="288" spans="1:14" ht="48.75" customHeight="1" x14ac:dyDescent="0.25">
      <c r="A288" s="131">
        <v>1298</v>
      </c>
      <c r="B288" s="132" t="s">
        <v>139</v>
      </c>
      <c r="C288" s="132" t="s">
        <v>513</v>
      </c>
      <c r="D288" s="132" t="s">
        <v>56</v>
      </c>
      <c r="E288" s="132" t="s">
        <v>396</v>
      </c>
      <c r="F288" s="132" t="s">
        <v>40</v>
      </c>
      <c r="G288" s="132" t="s">
        <v>458</v>
      </c>
      <c r="H288" s="132" t="s">
        <v>448</v>
      </c>
      <c r="I288" s="27" t="s">
        <v>35</v>
      </c>
      <c r="J288" s="29" t="s">
        <v>180</v>
      </c>
      <c r="K288" s="27" t="s">
        <v>35</v>
      </c>
      <c r="L288" s="29" t="s">
        <v>180</v>
      </c>
      <c r="M288" s="31" t="s">
        <v>683</v>
      </c>
      <c r="N288" s="24" t="str">
        <f>_xlfn.XLOOKUP(A288,[24]Sheet1!A:A,[24]Sheet1!J:J)</f>
        <v>Financially unqualified with no findings on predetermined objectives or compliance with laws and regulations</v>
      </c>
    </row>
    <row r="289" spans="1:14" ht="48" customHeight="1" x14ac:dyDescent="0.25">
      <c r="A289" s="131">
        <v>1315</v>
      </c>
      <c r="B289" s="132" t="s">
        <v>140</v>
      </c>
      <c r="C289" s="132" t="s">
        <v>513</v>
      </c>
      <c r="D289" s="132" t="s">
        <v>44</v>
      </c>
      <c r="E289" s="132" t="s">
        <v>396</v>
      </c>
      <c r="F289" s="132" t="s">
        <v>40</v>
      </c>
      <c r="G289" s="132" t="s">
        <v>458</v>
      </c>
      <c r="H289" s="132" t="s">
        <v>448</v>
      </c>
      <c r="I289" s="27" t="s">
        <v>35</v>
      </c>
      <c r="J289" s="29" t="s">
        <v>180</v>
      </c>
      <c r="K289" s="30" t="s">
        <v>683</v>
      </c>
      <c r="L289" s="29" t="s">
        <v>180</v>
      </c>
      <c r="M289" s="32" t="s">
        <v>180</v>
      </c>
      <c r="N289" s="24" t="str">
        <f>_xlfn.XLOOKUP(A289,[24]Sheet1!A:A,[24]Sheet1!J:J)</f>
        <v>Financially unqualified with no findings on predetermined objectives or compliance with laws and regulations</v>
      </c>
    </row>
    <row r="290" spans="1:14" ht="48.75" customHeight="1" x14ac:dyDescent="0.25">
      <c r="A290" s="131">
        <v>1302</v>
      </c>
      <c r="B290" s="132" t="s">
        <v>261</v>
      </c>
      <c r="C290" s="132" t="s">
        <v>513</v>
      </c>
      <c r="D290" s="132" t="s">
        <v>75</v>
      </c>
      <c r="E290" s="132" t="s">
        <v>396</v>
      </c>
      <c r="F290" s="132" t="s">
        <v>40</v>
      </c>
      <c r="G290" s="132" t="s">
        <v>458</v>
      </c>
      <c r="H290" s="132" t="s">
        <v>448</v>
      </c>
      <c r="I290" s="29" t="s">
        <v>180</v>
      </c>
      <c r="J290" s="29" t="s">
        <v>180</v>
      </c>
      <c r="K290" s="29" t="s">
        <v>180</v>
      </c>
      <c r="L290" s="29" t="s">
        <v>180</v>
      </c>
      <c r="M290" s="31" t="s">
        <v>683</v>
      </c>
      <c r="N290" s="24" t="str">
        <f>_xlfn.XLOOKUP(A290,[24]Sheet1!A:A,[24]Sheet1!J:J)</f>
        <v>Financially unqualified with findings</v>
      </c>
    </row>
    <row r="291" spans="1:14" ht="48" customHeight="1" x14ac:dyDescent="0.25">
      <c r="A291" s="131">
        <v>1115</v>
      </c>
      <c r="B291" s="132" t="s">
        <v>585</v>
      </c>
      <c r="C291" s="132" t="s">
        <v>494</v>
      </c>
      <c r="D291" s="132" t="s">
        <v>459</v>
      </c>
      <c r="E291" s="132" t="s">
        <v>396</v>
      </c>
      <c r="F291" s="132" t="s">
        <v>40</v>
      </c>
      <c r="G291" s="132" t="s">
        <v>203</v>
      </c>
      <c r="H291" s="132" t="s">
        <v>446</v>
      </c>
      <c r="I291" s="34" t="s">
        <v>685</v>
      </c>
      <c r="J291" s="34" t="s">
        <v>685</v>
      </c>
      <c r="K291" s="34" t="s">
        <v>685</v>
      </c>
      <c r="L291" s="36" t="s">
        <v>372</v>
      </c>
      <c r="M291" s="37" t="s">
        <v>372</v>
      </c>
      <c r="N291" s="24" t="str">
        <f>_xlfn.XLOOKUP(A291,[24]Sheet1!A:A,[24]Sheet1!J:J)</f>
        <v>Audit not finalised at legislated date</v>
      </c>
    </row>
    <row r="292" spans="1:14" ht="48.75" customHeight="1" x14ac:dyDescent="0.25">
      <c r="A292" s="131">
        <v>240</v>
      </c>
      <c r="B292" s="132" t="s">
        <v>343</v>
      </c>
      <c r="C292" s="132" t="s">
        <v>496</v>
      </c>
      <c r="D292" s="132" t="s">
        <v>444</v>
      </c>
      <c r="E292" s="132" t="s">
        <v>396</v>
      </c>
      <c r="F292" s="132" t="s">
        <v>40</v>
      </c>
      <c r="G292" s="132" t="s">
        <v>458</v>
      </c>
      <c r="H292" s="132" t="s">
        <v>448</v>
      </c>
      <c r="I292" s="30" t="s">
        <v>683</v>
      </c>
      <c r="J292" s="30" t="s">
        <v>683</v>
      </c>
      <c r="K292" s="30" t="s">
        <v>683</v>
      </c>
      <c r="L292" s="29" t="s">
        <v>180</v>
      </c>
      <c r="M292" s="32" t="s">
        <v>180</v>
      </c>
      <c r="N292" s="24" t="str">
        <f>_xlfn.XLOOKUP(A292,[24]Sheet1!A:A,[24]Sheet1!J:J)</f>
        <v>Qualified</v>
      </c>
    </row>
    <row r="293" spans="1:14" ht="48" customHeight="1" x14ac:dyDescent="0.25">
      <c r="A293" s="131">
        <v>241</v>
      </c>
      <c r="B293" s="132" t="s">
        <v>141</v>
      </c>
      <c r="C293" s="132" t="s">
        <v>496</v>
      </c>
      <c r="D293" s="132" t="s">
        <v>39</v>
      </c>
      <c r="E293" s="132" t="s">
        <v>396</v>
      </c>
      <c r="F293" s="132" t="s">
        <v>40</v>
      </c>
      <c r="G293" s="132" t="s">
        <v>457</v>
      </c>
      <c r="H293" s="132" t="s">
        <v>446</v>
      </c>
      <c r="I293" s="27" t="s">
        <v>35</v>
      </c>
      <c r="J293" s="27" t="s">
        <v>35</v>
      </c>
      <c r="K293" s="27" t="s">
        <v>35</v>
      </c>
      <c r="L293" s="29" t="s">
        <v>180</v>
      </c>
      <c r="M293" s="32" t="s">
        <v>180</v>
      </c>
      <c r="N293" s="24" t="str">
        <f>_xlfn.XLOOKUP(A293,[24]Sheet1!A:A,[24]Sheet1!J:J)</f>
        <v>Financially unqualified with no findings on predetermined objectives or compliance with laws and regulations</v>
      </c>
    </row>
    <row r="294" spans="1:14" ht="21" customHeight="1" x14ac:dyDescent="0.25">
      <c r="A294" s="131">
        <v>243</v>
      </c>
      <c r="B294" s="132" t="s">
        <v>262</v>
      </c>
      <c r="C294" s="132" t="s">
        <v>509</v>
      </c>
      <c r="D294" s="132" t="s">
        <v>56</v>
      </c>
      <c r="E294" s="132" t="s">
        <v>56</v>
      </c>
      <c r="F294" s="132" t="s">
        <v>40</v>
      </c>
      <c r="G294" s="132" t="s">
        <v>40</v>
      </c>
      <c r="H294" s="132" t="s">
        <v>40</v>
      </c>
      <c r="I294" s="29" t="s">
        <v>180</v>
      </c>
      <c r="J294" s="29" t="s">
        <v>180</v>
      </c>
      <c r="K294" s="30" t="s">
        <v>683</v>
      </c>
      <c r="L294" s="29" t="s">
        <v>180</v>
      </c>
      <c r="M294" s="32" t="s">
        <v>180</v>
      </c>
      <c r="N294" s="24" t="str">
        <f>_xlfn.XLOOKUP(A294,[24]Sheet1!A:A,[24]Sheet1!J:J)</f>
        <v>Financially unqualified with findings</v>
      </c>
    </row>
    <row r="295" spans="1:14" ht="39.75" customHeight="1" x14ac:dyDescent="0.25">
      <c r="A295" s="131">
        <v>246</v>
      </c>
      <c r="B295" s="132" t="s">
        <v>142</v>
      </c>
      <c r="C295" s="132" t="s">
        <v>496</v>
      </c>
      <c r="D295" s="132" t="s">
        <v>450</v>
      </c>
      <c r="E295" s="132" t="s">
        <v>396</v>
      </c>
      <c r="F295" s="132" t="s">
        <v>40</v>
      </c>
      <c r="G295" s="132" t="s">
        <v>484</v>
      </c>
      <c r="H295" s="132" t="s">
        <v>464</v>
      </c>
      <c r="I295" s="27" t="s">
        <v>35</v>
      </c>
      <c r="J295" s="30" t="s">
        <v>683</v>
      </c>
      <c r="K295" s="30" t="s">
        <v>683</v>
      </c>
      <c r="L295" s="29" t="s">
        <v>180</v>
      </c>
      <c r="M295" s="28" t="s">
        <v>35</v>
      </c>
      <c r="N295" s="24" t="str">
        <f>_xlfn.XLOOKUP(A295,[24]Sheet1!A:A,[24]Sheet1!J:J)</f>
        <v>Financially unqualified with no findings on predetermined objectives or compliance with laws and regulations</v>
      </c>
    </row>
    <row r="296" spans="1:14" ht="48" customHeight="1" x14ac:dyDescent="0.25">
      <c r="A296" s="131">
        <v>1342</v>
      </c>
      <c r="B296" s="132" t="s">
        <v>403</v>
      </c>
      <c r="C296" s="132" t="s">
        <v>496</v>
      </c>
      <c r="D296" s="132" t="s">
        <v>444</v>
      </c>
      <c r="E296" s="132" t="s">
        <v>396</v>
      </c>
      <c r="F296" s="132" t="s">
        <v>40</v>
      </c>
      <c r="G296" s="132" t="s">
        <v>458</v>
      </c>
      <c r="H296" s="132" t="s">
        <v>448</v>
      </c>
      <c r="I296" s="34" t="s">
        <v>685</v>
      </c>
      <c r="J296" s="27" t="s">
        <v>35</v>
      </c>
      <c r="K296" s="27" t="s">
        <v>35</v>
      </c>
      <c r="L296" s="29" t="s">
        <v>180</v>
      </c>
      <c r="M296" s="28" t="s">
        <v>35</v>
      </c>
      <c r="N296" s="24" t="str">
        <f>_xlfn.XLOOKUP(A296,[24]Sheet1!A:A,[24]Sheet1!J:J)</f>
        <v>Audit not finalised at legislated date</v>
      </c>
    </row>
    <row r="297" spans="1:14" ht="48.75" customHeight="1" x14ac:dyDescent="0.25">
      <c r="A297" s="131">
        <v>30</v>
      </c>
      <c r="B297" s="132" t="s">
        <v>263</v>
      </c>
      <c r="C297" s="132" t="s">
        <v>496</v>
      </c>
      <c r="D297" s="132" t="s">
        <v>440</v>
      </c>
      <c r="E297" s="132" t="s">
        <v>396</v>
      </c>
      <c r="F297" s="132" t="s">
        <v>40</v>
      </c>
      <c r="G297" s="132" t="s">
        <v>192</v>
      </c>
      <c r="H297" s="132" t="s">
        <v>448</v>
      </c>
      <c r="I297" s="32" t="s">
        <v>180</v>
      </c>
      <c r="J297" s="32" t="s">
        <v>180</v>
      </c>
      <c r="K297" s="27" t="s">
        <v>35</v>
      </c>
      <c r="L297" s="27" t="s">
        <v>35</v>
      </c>
      <c r="M297" s="32" t="s">
        <v>180</v>
      </c>
      <c r="N297" s="24" t="str">
        <f>_xlfn.XLOOKUP(A297,[24]Sheet1!A:A,[24]Sheet1!J:J)</f>
        <v>Financially unqualified with findings</v>
      </c>
    </row>
    <row r="298" spans="1:14" ht="48" customHeight="1" x14ac:dyDescent="0.25">
      <c r="A298" s="131">
        <v>250</v>
      </c>
      <c r="B298" s="132" t="s">
        <v>143</v>
      </c>
      <c r="C298" s="132" t="s">
        <v>496</v>
      </c>
      <c r="D298" s="132" t="s">
        <v>444</v>
      </c>
      <c r="E298" s="132" t="s">
        <v>396</v>
      </c>
      <c r="F298" s="132" t="s">
        <v>40</v>
      </c>
      <c r="G298" s="132" t="s">
        <v>458</v>
      </c>
      <c r="H298" s="132" t="s">
        <v>448</v>
      </c>
      <c r="I298" s="27" t="s">
        <v>35</v>
      </c>
      <c r="J298" s="27" t="s">
        <v>35</v>
      </c>
      <c r="K298" s="27" t="s">
        <v>35</v>
      </c>
      <c r="L298" s="27" t="s">
        <v>35</v>
      </c>
      <c r="M298" s="32" t="s">
        <v>180</v>
      </c>
      <c r="N298" s="24" t="str">
        <f>_xlfn.XLOOKUP(A298,[24]Sheet1!A:A,[24]Sheet1!J:J)</f>
        <v>Financially unqualified with no findings on predetermined objectives or compliance with laws and regulations</v>
      </c>
    </row>
    <row r="299" spans="1:14" ht="48.75" customHeight="1" x14ac:dyDescent="0.25">
      <c r="A299" s="131">
        <v>55</v>
      </c>
      <c r="B299" s="132" t="s">
        <v>144</v>
      </c>
      <c r="C299" s="132" t="s">
        <v>506</v>
      </c>
      <c r="D299" s="132" t="s">
        <v>78</v>
      </c>
      <c r="E299" s="132" t="s">
        <v>396</v>
      </c>
      <c r="F299" s="132" t="s">
        <v>40</v>
      </c>
      <c r="G299" s="132" t="s">
        <v>468</v>
      </c>
      <c r="H299" s="132" t="s">
        <v>446</v>
      </c>
      <c r="I299" s="27" t="s">
        <v>35</v>
      </c>
      <c r="J299" s="27" t="s">
        <v>35</v>
      </c>
      <c r="K299" s="29" t="s">
        <v>180</v>
      </c>
      <c r="L299" s="29" t="s">
        <v>180</v>
      </c>
      <c r="M299" s="32" t="s">
        <v>180</v>
      </c>
      <c r="N299" s="24" t="str">
        <f>_xlfn.XLOOKUP(A299,[24]Sheet1!A:A,[24]Sheet1!J:J)</f>
        <v>Financially unqualified with no findings on predetermined objectives or compliance with laws and regulations</v>
      </c>
    </row>
    <row r="300" spans="1:14" ht="20.25" customHeight="1" x14ac:dyDescent="0.25">
      <c r="A300" s="131">
        <v>252</v>
      </c>
      <c r="B300" s="132" t="s">
        <v>344</v>
      </c>
      <c r="C300" s="132" t="s">
        <v>492</v>
      </c>
      <c r="D300" s="132" t="s">
        <v>47</v>
      </c>
      <c r="E300" s="132" t="s">
        <v>47</v>
      </c>
      <c r="F300" s="132" t="s">
        <v>40</v>
      </c>
      <c r="G300" s="132" t="s">
        <v>40</v>
      </c>
      <c r="H300" s="132" t="s">
        <v>40</v>
      </c>
      <c r="I300" s="30" t="s">
        <v>683</v>
      </c>
      <c r="J300" s="29" t="s">
        <v>180</v>
      </c>
      <c r="K300" s="29" t="s">
        <v>180</v>
      </c>
      <c r="L300" s="29" t="s">
        <v>180</v>
      </c>
      <c r="M300" s="31" t="s">
        <v>683</v>
      </c>
      <c r="N300" s="24" t="str">
        <f>_xlfn.XLOOKUP(A300,[24]Sheet1!A:A,[24]Sheet1!J:J)</f>
        <v>Qualified</v>
      </c>
    </row>
    <row r="301" spans="1:14" ht="48.75" customHeight="1" x14ac:dyDescent="0.25">
      <c r="A301" s="131">
        <v>1316</v>
      </c>
      <c r="B301" s="132" t="s">
        <v>145</v>
      </c>
      <c r="C301" s="132" t="s">
        <v>513</v>
      </c>
      <c r="D301" s="132" t="s">
        <v>44</v>
      </c>
      <c r="E301" s="132" t="s">
        <v>396</v>
      </c>
      <c r="F301" s="132" t="s">
        <v>40</v>
      </c>
      <c r="G301" s="132" t="s">
        <v>458</v>
      </c>
      <c r="H301" s="132" t="s">
        <v>448</v>
      </c>
      <c r="I301" s="27" t="s">
        <v>35</v>
      </c>
      <c r="J301" s="30" t="s">
        <v>683</v>
      </c>
      <c r="K301" s="30" t="s">
        <v>683</v>
      </c>
      <c r="L301" s="29" t="s">
        <v>180</v>
      </c>
      <c r="M301" s="31" t="s">
        <v>683</v>
      </c>
      <c r="N301" s="24" t="str">
        <f>_xlfn.XLOOKUP(A301,[24]Sheet1!A:A,[24]Sheet1!J:J)</f>
        <v>Financially unqualified with no findings on predetermined objectives or compliance with laws and regulations</v>
      </c>
    </row>
    <row r="302" spans="1:14" ht="48" customHeight="1" x14ac:dyDescent="0.25">
      <c r="A302" s="131">
        <v>1324</v>
      </c>
      <c r="B302" s="132" t="s">
        <v>345</v>
      </c>
      <c r="C302" s="132" t="s">
        <v>513</v>
      </c>
      <c r="D302" s="132" t="s">
        <v>73</v>
      </c>
      <c r="E302" s="132" t="s">
        <v>396</v>
      </c>
      <c r="F302" s="132" t="s">
        <v>40</v>
      </c>
      <c r="G302" s="132" t="s">
        <v>458</v>
      </c>
      <c r="H302" s="132" t="s">
        <v>448</v>
      </c>
      <c r="I302" s="30" t="s">
        <v>683</v>
      </c>
      <c r="J302" s="30" t="s">
        <v>683</v>
      </c>
      <c r="K302" s="30" t="s">
        <v>683</v>
      </c>
      <c r="L302" s="29" t="s">
        <v>180</v>
      </c>
      <c r="M302" s="32" t="s">
        <v>180</v>
      </c>
      <c r="N302" s="24" t="str">
        <f>_xlfn.XLOOKUP(A302,[24]Sheet1!A:A,[24]Sheet1!J:J)</f>
        <v>Qualified</v>
      </c>
    </row>
    <row r="303" spans="1:14" ht="48.75" customHeight="1" x14ac:dyDescent="0.25">
      <c r="A303" s="131">
        <v>1303</v>
      </c>
      <c r="B303" s="132" t="s">
        <v>264</v>
      </c>
      <c r="C303" s="132" t="s">
        <v>513</v>
      </c>
      <c r="D303" s="132" t="s">
        <v>75</v>
      </c>
      <c r="E303" s="132" t="s">
        <v>396</v>
      </c>
      <c r="F303" s="132" t="s">
        <v>40</v>
      </c>
      <c r="G303" s="132" t="s">
        <v>458</v>
      </c>
      <c r="H303" s="132" t="s">
        <v>448</v>
      </c>
      <c r="I303" s="29" t="s">
        <v>180</v>
      </c>
      <c r="J303" s="29" t="s">
        <v>180</v>
      </c>
      <c r="K303" s="30" t="s">
        <v>683</v>
      </c>
      <c r="L303" s="30" t="s">
        <v>683</v>
      </c>
      <c r="M303" s="31" t="s">
        <v>683</v>
      </c>
      <c r="N303" s="24" t="str">
        <f>_xlfn.XLOOKUP(A303,[24]Sheet1!A:A,[24]Sheet1!J:J)</f>
        <v>Financially unqualified with findings</v>
      </c>
    </row>
    <row r="304" spans="1:14" ht="21" customHeight="1" x14ac:dyDescent="0.25">
      <c r="A304" s="131">
        <v>1215</v>
      </c>
      <c r="B304" s="132" t="s">
        <v>265</v>
      </c>
      <c r="C304" s="132" t="s">
        <v>509</v>
      </c>
      <c r="D304" s="132" t="s">
        <v>52</v>
      </c>
      <c r="E304" s="132" t="s">
        <v>52</v>
      </c>
      <c r="F304" s="132" t="s">
        <v>40</v>
      </c>
      <c r="G304" s="132" t="s">
        <v>40</v>
      </c>
      <c r="H304" s="132" t="s">
        <v>40</v>
      </c>
      <c r="I304" s="29" t="s">
        <v>180</v>
      </c>
      <c r="J304" s="29" t="s">
        <v>180</v>
      </c>
      <c r="K304" s="29" t="s">
        <v>180</v>
      </c>
      <c r="L304" s="29" t="s">
        <v>180</v>
      </c>
      <c r="M304" s="31" t="s">
        <v>683</v>
      </c>
      <c r="N304" s="24" t="str">
        <f>_xlfn.XLOOKUP(A304,[24]Sheet1!A:A,[24]Sheet1!J:J)</f>
        <v>Financially unqualified with findings</v>
      </c>
    </row>
    <row r="305" spans="1:14" ht="21" customHeight="1" x14ac:dyDescent="0.25">
      <c r="A305" s="131">
        <v>1594</v>
      </c>
      <c r="B305" s="132" t="s">
        <v>266</v>
      </c>
      <c r="C305" s="132" t="s">
        <v>509</v>
      </c>
      <c r="D305" s="132" t="s">
        <v>52</v>
      </c>
      <c r="E305" s="132" t="s">
        <v>52</v>
      </c>
      <c r="F305" s="132" t="s">
        <v>40</v>
      </c>
      <c r="G305" s="132" t="s">
        <v>40</v>
      </c>
      <c r="H305" s="132" t="s">
        <v>40</v>
      </c>
      <c r="I305" s="29" t="s">
        <v>180</v>
      </c>
      <c r="J305" s="35" t="s">
        <v>686</v>
      </c>
      <c r="K305" s="35" t="s">
        <v>686</v>
      </c>
      <c r="L305" s="35" t="s">
        <v>686</v>
      </c>
      <c r="M305" s="33" t="s">
        <v>686</v>
      </c>
      <c r="N305" s="24" t="str">
        <f>_xlfn.XLOOKUP(A305,[24]Sheet1!A:A,[24]Sheet1!J:J)</f>
        <v>Financially unqualified with findings</v>
      </c>
    </row>
    <row r="306" spans="1:14" ht="20.25" customHeight="1" x14ac:dyDescent="0.25">
      <c r="A306" s="131">
        <v>258</v>
      </c>
      <c r="B306" s="132" t="s">
        <v>346</v>
      </c>
      <c r="C306" s="132" t="s">
        <v>492</v>
      </c>
      <c r="D306" s="132" t="s">
        <v>52</v>
      </c>
      <c r="E306" s="132" t="s">
        <v>52</v>
      </c>
      <c r="F306" s="132" t="s">
        <v>40</v>
      </c>
      <c r="G306" s="132" t="s">
        <v>40</v>
      </c>
      <c r="H306" s="132" t="s">
        <v>40</v>
      </c>
      <c r="I306" s="30" t="s">
        <v>683</v>
      </c>
      <c r="J306" s="30" t="s">
        <v>683</v>
      </c>
      <c r="K306" s="30" t="s">
        <v>683</v>
      </c>
      <c r="L306" s="30" t="s">
        <v>683</v>
      </c>
      <c r="M306" s="32" t="s">
        <v>180</v>
      </c>
      <c r="N306" s="24" t="str">
        <f>_xlfn.XLOOKUP(A306,[24]Sheet1!A:A,[24]Sheet1!J:J)</f>
        <v>Qualified</v>
      </c>
    </row>
    <row r="307" spans="1:14" ht="21" customHeight="1" x14ac:dyDescent="0.25">
      <c r="A307" s="131">
        <v>259</v>
      </c>
      <c r="B307" s="132" t="s">
        <v>267</v>
      </c>
      <c r="C307" s="132" t="s">
        <v>492</v>
      </c>
      <c r="D307" s="132" t="s">
        <v>52</v>
      </c>
      <c r="E307" s="132" t="s">
        <v>52</v>
      </c>
      <c r="F307" s="132" t="s">
        <v>40</v>
      </c>
      <c r="G307" s="132" t="s">
        <v>40</v>
      </c>
      <c r="H307" s="132" t="s">
        <v>40</v>
      </c>
      <c r="I307" s="29" t="s">
        <v>180</v>
      </c>
      <c r="J307" s="27" t="s">
        <v>35</v>
      </c>
      <c r="K307" s="27" t="s">
        <v>35</v>
      </c>
      <c r="L307" s="27" t="s">
        <v>35</v>
      </c>
      <c r="M307" s="32" t="s">
        <v>180</v>
      </c>
      <c r="N307" s="24" t="str">
        <f>_xlfn.XLOOKUP(A307,[24]Sheet1!A:A,[24]Sheet1!J:J)</f>
        <v>Financially unqualified with findings</v>
      </c>
    </row>
    <row r="308" spans="1:14" ht="48.75" customHeight="1" x14ac:dyDescent="0.25">
      <c r="A308" s="131">
        <v>1317</v>
      </c>
      <c r="B308" s="132" t="s">
        <v>268</v>
      </c>
      <c r="C308" s="132" t="s">
        <v>513</v>
      </c>
      <c r="D308" s="132" t="s">
        <v>44</v>
      </c>
      <c r="E308" s="132" t="s">
        <v>396</v>
      </c>
      <c r="F308" s="132" t="s">
        <v>40</v>
      </c>
      <c r="G308" s="132" t="s">
        <v>458</v>
      </c>
      <c r="H308" s="132" t="s">
        <v>448</v>
      </c>
      <c r="I308" s="29" t="s">
        <v>180</v>
      </c>
      <c r="J308" s="29" t="s">
        <v>180</v>
      </c>
      <c r="K308" s="29" t="s">
        <v>180</v>
      </c>
      <c r="L308" s="29" t="s">
        <v>180</v>
      </c>
      <c r="M308" s="32" t="s">
        <v>180</v>
      </c>
      <c r="N308" s="24" t="str">
        <f>_xlfn.XLOOKUP(A308,[24]Sheet1!A:A,[24]Sheet1!J:J)</f>
        <v>Financially unqualified with findings</v>
      </c>
    </row>
    <row r="309" spans="1:14" ht="48" customHeight="1" x14ac:dyDescent="0.25">
      <c r="A309" s="131">
        <v>260</v>
      </c>
      <c r="B309" s="132" t="s">
        <v>146</v>
      </c>
      <c r="C309" s="132" t="s">
        <v>521</v>
      </c>
      <c r="D309" s="132" t="s">
        <v>450</v>
      </c>
      <c r="E309" s="132" t="s">
        <v>396</v>
      </c>
      <c r="F309" s="132" t="s">
        <v>40</v>
      </c>
      <c r="G309" s="132" t="s">
        <v>79</v>
      </c>
      <c r="H309" s="132" t="s">
        <v>451</v>
      </c>
      <c r="I309" s="27" t="s">
        <v>35</v>
      </c>
      <c r="J309" s="29" t="s">
        <v>180</v>
      </c>
      <c r="K309" s="27" t="s">
        <v>35</v>
      </c>
      <c r="L309" s="27" t="s">
        <v>35</v>
      </c>
      <c r="M309" s="28" t="s">
        <v>35</v>
      </c>
      <c r="N309" s="24" t="str">
        <f>_xlfn.XLOOKUP(A309,[24]Sheet1!A:A,[24]Sheet1!J:J)</f>
        <v>Financially unqualified with no findings on predetermined objectives or compliance with laws and regulations</v>
      </c>
    </row>
    <row r="310" spans="1:14" ht="48.75" customHeight="1" x14ac:dyDescent="0.25">
      <c r="A310" s="131">
        <v>1402</v>
      </c>
      <c r="B310" s="132" t="s">
        <v>269</v>
      </c>
      <c r="C310" s="132" t="s">
        <v>519</v>
      </c>
      <c r="D310" s="132" t="s">
        <v>450</v>
      </c>
      <c r="E310" s="132" t="s">
        <v>396</v>
      </c>
      <c r="F310" s="132" t="s">
        <v>40</v>
      </c>
      <c r="G310" s="132" t="s">
        <v>79</v>
      </c>
      <c r="H310" s="132" t="s">
        <v>451</v>
      </c>
      <c r="I310" s="29" t="s">
        <v>180</v>
      </c>
      <c r="J310" s="27" t="s">
        <v>35</v>
      </c>
      <c r="K310" s="27" t="s">
        <v>35</v>
      </c>
      <c r="L310" s="27" t="s">
        <v>35</v>
      </c>
      <c r="M310" s="28" t="s">
        <v>35</v>
      </c>
      <c r="N310" s="24" t="str">
        <f>_xlfn.XLOOKUP(A310,[24]Sheet1!A:A,[24]Sheet1!J:J)</f>
        <v>Financially unqualified with findings</v>
      </c>
    </row>
    <row r="311" spans="1:14" ht="48" customHeight="1" x14ac:dyDescent="0.25">
      <c r="A311" s="131">
        <v>266</v>
      </c>
      <c r="B311" s="132" t="s">
        <v>270</v>
      </c>
      <c r="C311" s="132" t="s">
        <v>496</v>
      </c>
      <c r="D311" s="132" t="s">
        <v>444</v>
      </c>
      <c r="E311" s="132" t="s">
        <v>396</v>
      </c>
      <c r="F311" s="132" t="s">
        <v>40</v>
      </c>
      <c r="G311" s="132" t="s">
        <v>36</v>
      </c>
      <c r="H311" s="132" t="s">
        <v>446</v>
      </c>
      <c r="I311" s="29" t="s">
        <v>180</v>
      </c>
      <c r="J311" s="30" t="s">
        <v>683</v>
      </c>
      <c r="K311" s="29" t="s">
        <v>180</v>
      </c>
      <c r="L311" s="29" t="s">
        <v>180</v>
      </c>
      <c r="M311" s="32" t="s">
        <v>180</v>
      </c>
      <c r="N311" s="24" t="str">
        <f>_xlfn.XLOOKUP(A311,[24]Sheet1!A:A,[24]Sheet1!J:J)</f>
        <v>Financially unqualified with findings</v>
      </c>
    </row>
    <row r="312" spans="1:14" ht="48.75" customHeight="1" x14ac:dyDescent="0.25">
      <c r="A312" s="131">
        <v>269</v>
      </c>
      <c r="B312" s="132" t="s">
        <v>271</v>
      </c>
      <c r="C312" s="132" t="s">
        <v>496</v>
      </c>
      <c r="D312" s="132" t="s">
        <v>452</v>
      </c>
      <c r="E312" s="132" t="s">
        <v>396</v>
      </c>
      <c r="F312" s="132" t="s">
        <v>40</v>
      </c>
      <c r="G312" s="132" t="s">
        <v>475</v>
      </c>
      <c r="H312" s="132" t="s">
        <v>446</v>
      </c>
      <c r="I312" s="29" t="s">
        <v>180</v>
      </c>
      <c r="J312" s="27" t="s">
        <v>35</v>
      </c>
      <c r="K312" s="27" t="s">
        <v>35</v>
      </c>
      <c r="L312" s="29" t="s">
        <v>180</v>
      </c>
      <c r="M312" s="32" t="s">
        <v>180</v>
      </c>
      <c r="N312" s="24" t="str">
        <f>_xlfn.XLOOKUP(A312,[24]Sheet1!A:A,[24]Sheet1!J:J)</f>
        <v>Financially unqualified with findings</v>
      </c>
    </row>
    <row r="313" spans="1:14" ht="48" customHeight="1" x14ac:dyDescent="0.25">
      <c r="A313" s="131">
        <v>270</v>
      </c>
      <c r="B313" s="132" t="s">
        <v>272</v>
      </c>
      <c r="C313" s="132" t="s">
        <v>496</v>
      </c>
      <c r="D313" s="132" t="s">
        <v>452</v>
      </c>
      <c r="E313" s="132" t="s">
        <v>396</v>
      </c>
      <c r="F313" s="132" t="s">
        <v>40</v>
      </c>
      <c r="G313" s="132" t="s">
        <v>92</v>
      </c>
      <c r="H313" s="132" t="s">
        <v>448</v>
      </c>
      <c r="I313" s="29" t="s">
        <v>180</v>
      </c>
      <c r="J313" s="29" t="s">
        <v>180</v>
      </c>
      <c r="K313" s="27" t="s">
        <v>35</v>
      </c>
      <c r="L313" s="29" t="s">
        <v>180</v>
      </c>
      <c r="M313" s="32" t="s">
        <v>180</v>
      </c>
      <c r="N313" s="24" t="str">
        <f>_xlfn.XLOOKUP(A313,[24]Sheet1!A:A,[24]Sheet1!J:J)</f>
        <v>Financially unqualified with findings</v>
      </c>
    </row>
    <row r="314" spans="1:14" ht="48.75" customHeight="1" x14ac:dyDescent="0.25">
      <c r="A314" s="131">
        <v>1067</v>
      </c>
      <c r="B314" s="132" t="s">
        <v>147</v>
      </c>
      <c r="C314" s="132" t="s">
        <v>496</v>
      </c>
      <c r="D314" s="132" t="s">
        <v>444</v>
      </c>
      <c r="E314" s="132" t="s">
        <v>396</v>
      </c>
      <c r="F314" s="132" t="s">
        <v>40</v>
      </c>
      <c r="G314" s="132" t="s">
        <v>466</v>
      </c>
      <c r="H314" s="132" t="s">
        <v>448</v>
      </c>
      <c r="I314" s="27" t="s">
        <v>35</v>
      </c>
      <c r="J314" s="27" t="s">
        <v>35</v>
      </c>
      <c r="K314" s="29" t="s">
        <v>180</v>
      </c>
      <c r="L314" s="29" t="s">
        <v>180</v>
      </c>
      <c r="M314" s="32" t="s">
        <v>180</v>
      </c>
      <c r="N314" s="24" t="str">
        <f>_xlfn.XLOOKUP(A314,[24]Sheet1!A:A,[24]Sheet1!J:J)</f>
        <v>Financially unqualified with no findings on predetermined objectives or compliance with laws and regulations</v>
      </c>
    </row>
    <row r="315" spans="1:14" ht="48" customHeight="1" x14ac:dyDescent="0.25">
      <c r="A315" s="131">
        <v>272</v>
      </c>
      <c r="B315" s="132" t="s">
        <v>273</v>
      </c>
      <c r="C315" s="132" t="s">
        <v>496</v>
      </c>
      <c r="D315" s="132" t="s">
        <v>459</v>
      </c>
      <c r="E315" s="132" t="s">
        <v>396</v>
      </c>
      <c r="F315" s="132" t="s">
        <v>40</v>
      </c>
      <c r="G315" s="132" t="s">
        <v>468</v>
      </c>
      <c r="H315" s="132" t="s">
        <v>446</v>
      </c>
      <c r="I315" s="29" t="s">
        <v>180</v>
      </c>
      <c r="J315" s="29" t="s">
        <v>180</v>
      </c>
      <c r="K315" s="27" t="s">
        <v>35</v>
      </c>
      <c r="L315" s="27" t="s">
        <v>35</v>
      </c>
      <c r="M315" s="32" t="s">
        <v>180</v>
      </c>
      <c r="N315" s="24" t="str">
        <f>_xlfn.XLOOKUP(A315,[24]Sheet1!A:A,[24]Sheet1!J:J)</f>
        <v>Financially unqualified with findings</v>
      </c>
    </row>
    <row r="316" spans="1:14" ht="48.75" customHeight="1" x14ac:dyDescent="0.25">
      <c r="A316" s="131">
        <v>1056</v>
      </c>
      <c r="B316" s="132" t="s">
        <v>375</v>
      </c>
      <c r="C316" s="132" t="s">
        <v>496</v>
      </c>
      <c r="D316" s="132" t="s">
        <v>440</v>
      </c>
      <c r="E316" s="132" t="s">
        <v>396</v>
      </c>
      <c r="F316" s="132" t="s">
        <v>40</v>
      </c>
      <c r="G316" s="132" t="s">
        <v>192</v>
      </c>
      <c r="H316" s="132" t="s">
        <v>448</v>
      </c>
      <c r="I316" s="36" t="s">
        <v>372</v>
      </c>
      <c r="J316" s="30" t="s">
        <v>683</v>
      </c>
      <c r="K316" s="29" t="s">
        <v>180</v>
      </c>
      <c r="L316" s="29" t="s">
        <v>180</v>
      </c>
      <c r="M316" s="32" t="s">
        <v>180</v>
      </c>
      <c r="N316" s="24" t="str">
        <f>_xlfn.XLOOKUP(A316,[24]Sheet1!A:A,[24]Sheet1!J:J)</f>
        <v>Disclaimer</v>
      </c>
    </row>
    <row r="317" spans="1:14" ht="48" customHeight="1" x14ac:dyDescent="0.25">
      <c r="A317" s="131">
        <v>277</v>
      </c>
      <c r="B317" s="132" t="s">
        <v>274</v>
      </c>
      <c r="C317" s="132" t="s">
        <v>496</v>
      </c>
      <c r="D317" s="132" t="s">
        <v>461</v>
      </c>
      <c r="E317" s="132" t="s">
        <v>396</v>
      </c>
      <c r="F317" s="132" t="s">
        <v>40</v>
      </c>
      <c r="G317" s="132" t="s">
        <v>195</v>
      </c>
      <c r="H317" s="132" t="s">
        <v>448</v>
      </c>
      <c r="I317" s="29" t="s">
        <v>180</v>
      </c>
      <c r="J317" s="29" t="s">
        <v>180</v>
      </c>
      <c r="K317" s="29" t="s">
        <v>180</v>
      </c>
      <c r="L317" s="29" t="s">
        <v>180</v>
      </c>
      <c r="M317" s="32" t="s">
        <v>180</v>
      </c>
      <c r="N317" s="24" t="str">
        <f>_xlfn.XLOOKUP(A317,[24]Sheet1!A:A,[24]Sheet1!J:J)</f>
        <v>Financially unqualified with findings</v>
      </c>
    </row>
    <row r="318" spans="1:14" ht="48.75" customHeight="1" x14ac:dyDescent="0.25">
      <c r="A318" s="131">
        <v>1036</v>
      </c>
      <c r="B318" s="132" t="s">
        <v>602</v>
      </c>
      <c r="C318" s="132" t="s">
        <v>496</v>
      </c>
      <c r="D318" s="132" t="s">
        <v>450</v>
      </c>
      <c r="E318" s="132" t="s">
        <v>396</v>
      </c>
      <c r="F318" s="132" t="s">
        <v>40</v>
      </c>
      <c r="G318" s="132" t="s">
        <v>195</v>
      </c>
      <c r="H318" s="132" t="s">
        <v>448</v>
      </c>
      <c r="I318" s="34" t="s">
        <v>685</v>
      </c>
      <c r="J318" s="29" t="s">
        <v>180</v>
      </c>
      <c r="K318" s="29" t="s">
        <v>180</v>
      </c>
      <c r="L318" s="29" t="s">
        <v>180</v>
      </c>
      <c r="M318" s="32" t="s">
        <v>180</v>
      </c>
      <c r="N318" s="24" t="str">
        <f>_xlfn.XLOOKUP(A318,[24]Sheet1!A:A,[24]Sheet1!J:J)</f>
        <v>Audit not finalised at legislated date</v>
      </c>
    </row>
    <row r="319" spans="1:14" ht="48" customHeight="1" x14ac:dyDescent="0.25">
      <c r="A319" s="131">
        <v>281</v>
      </c>
      <c r="B319" s="132" t="s">
        <v>275</v>
      </c>
      <c r="C319" s="132" t="s">
        <v>496</v>
      </c>
      <c r="D319" s="132" t="s">
        <v>461</v>
      </c>
      <c r="E319" s="132" t="s">
        <v>396</v>
      </c>
      <c r="F319" s="132" t="s">
        <v>40</v>
      </c>
      <c r="G319" s="132" t="s">
        <v>475</v>
      </c>
      <c r="H319" s="132" t="s">
        <v>446</v>
      </c>
      <c r="I319" s="29" t="s">
        <v>180</v>
      </c>
      <c r="J319" s="30" t="s">
        <v>683</v>
      </c>
      <c r="K319" s="30" t="s">
        <v>683</v>
      </c>
      <c r="L319" s="30" t="s">
        <v>683</v>
      </c>
      <c r="M319" s="31" t="s">
        <v>683</v>
      </c>
      <c r="N319" s="24" t="str">
        <f>_xlfn.XLOOKUP(A319,[24]Sheet1!A:A,[24]Sheet1!J:J)</f>
        <v>Financially unqualified with findings</v>
      </c>
    </row>
    <row r="320" spans="1:14" ht="48.75" customHeight="1" x14ac:dyDescent="0.25">
      <c r="A320" s="131">
        <v>282</v>
      </c>
      <c r="B320" s="132" t="s">
        <v>276</v>
      </c>
      <c r="C320" s="132" t="s">
        <v>496</v>
      </c>
      <c r="D320" s="132" t="s">
        <v>461</v>
      </c>
      <c r="E320" s="132" t="s">
        <v>396</v>
      </c>
      <c r="F320" s="132" t="s">
        <v>40</v>
      </c>
      <c r="G320" s="132" t="s">
        <v>475</v>
      </c>
      <c r="H320" s="132" t="s">
        <v>446</v>
      </c>
      <c r="I320" s="29" t="s">
        <v>180</v>
      </c>
      <c r="J320" s="30" t="s">
        <v>683</v>
      </c>
      <c r="K320" s="30" t="s">
        <v>683</v>
      </c>
      <c r="L320" s="29" t="s">
        <v>180</v>
      </c>
      <c r="M320" s="32" t="s">
        <v>180</v>
      </c>
      <c r="N320" s="24" t="str">
        <f>_xlfn.XLOOKUP(A320,[24]Sheet1!A:A,[24]Sheet1!J:J)</f>
        <v>Financially unqualified with findings</v>
      </c>
    </row>
    <row r="321" spans="1:14" ht="48" customHeight="1" x14ac:dyDescent="0.25">
      <c r="A321" s="131">
        <v>284</v>
      </c>
      <c r="B321" s="132" t="s">
        <v>148</v>
      </c>
      <c r="C321" s="132" t="s">
        <v>496</v>
      </c>
      <c r="D321" s="132" t="s">
        <v>459</v>
      </c>
      <c r="E321" s="132" t="s">
        <v>396</v>
      </c>
      <c r="F321" s="132" t="s">
        <v>40</v>
      </c>
      <c r="G321" s="132" t="s">
        <v>468</v>
      </c>
      <c r="H321" s="132" t="s">
        <v>446</v>
      </c>
      <c r="I321" s="27" t="s">
        <v>35</v>
      </c>
      <c r="J321" s="27" t="s">
        <v>35</v>
      </c>
      <c r="K321" s="27" t="s">
        <v>35</v>
      </c>
      <c r="L321" s="27" t="s">
        <v>35</v>
      </c>
      <c r="M321" s="32" t="s">
        <v>180</v>
      </c>
      <c r="N321" s="24" t="str">
        <f>_xlfn.XLOOKUP(A321,[24]Sheet1!A:A,[24]Sheet1!J:J)</f>
        <v>Financially unqualified with no findings on predetermined objectives or compliance with laws and regulations</v>
      </c>
    </row>
    <row r="322" spans="1:14" ht="48.75" customHeight="1" x14ac:dyDescent="0.25">
      <c r="A322" s="131">
        <v>286</v>
      </c>
      <c r="B322" s="132" t="s">
        <v>149</v>
      </c>
      <c r="C322" s="132" t="s">
        <v>496</v>
      </c>
      <c r="D322" s="132" t="s">
        <v>461</v>
      </c>
      <c r="E322" s="132" t="s">
        <v>396</v>
      </c>
      <c r="F322" s="132" t="s">
        <v>40</v>
      </c>
      <c r="G322" s="132" t="s">
        <v>475</v>
      </c>
      <c r="H322" s="132" t="s">
        <v>446</v>
      </c>
      <c r="I322" s="27" t="s">
        <v>35</v>
      </c>
      <c r="J322" s="29" t="s">
        <v>180</v>
      </c>
      <c r="K322" s="27" t="s">
        <v>35</v>
      </c>
      <c r="L322" s="29" t="s">
        <v>180</v>
      </c>
      <c r="M322" s="31" t="s">
        <v>683</v>
      </c>
      <c r="N322" s="24" t="str">
        <f>_xlfn.XLOOKUP(A322,[24]Sheet1!A:A,[24]Sheet1!J:J)</f>
        <v>Financially unqualified with no findings on predetermined objectives or compliance with laws and regulations</v>
      </c>
    </row>
    <row r="323" spans="1:14" ht="48" customHeight="1" x14ac:dyDescent="0.25">
      <c r="A323" s="131">
        <v>287</v>
      </c>
      <c r="B323" s="132" t="s">
        <v>150</v>
      </c>
      <c r="C323" s="132" t="s">
        <v>496</v>
      </c>
      <c r="D323" s="132" t="s">
        <v>452</v>
      </c>
      <c r="E323" s="132" t="s">
        <v>396</v>
      </c>
      <c r="F323" s="132" t="s">
        <v>40</v>
      </c>
      <c r="G323" s="132" t="s">
        <v>472</v>
      </c>
      <c r="H323" s="132" t="s">
        <v>527</v>
      </c>
      <c r="I323" s="27" t="s">
        <v>35</v>
      </c>
      <c r="J323" s="27" t="s">
        <v>35</v>
      </c>
      <c r="K323" s="27" t="s">
        <v>35</v>
      </c>
      <c r="L323" s="27" t="s">
        <v>35</v>
      </c>
      <c r="M323" s="28" t="s">
        <v>35</v>
      </c>
      <c r="N323" s="24" t="str">
        <f>_xlfn.XLOOKUP(A323,[24]Sheet1!A:A,[24]Sheet1!J:J)</f>
        <v>Financially unqualified with no findings on predetermined objectives or compliance with laws and regulations</v>
      </c>
    </row>
    <row r="324" spans="1:14" ht="48.75" customHeight="1" x14ac:dyDescent="0.25">
      <c r="A324" s="131">
        <v>1026</v>
      </c>
      <c r="B324" s="132" t="s">
        <v>347</v>
      </c>
      <c r="C324" s="132" t="s">
        <v>501</v>
      </c>
      <c r="D324" s="132" t="s">
        <v>459</v>
      </c>
      <c r="E324" s="132" t="s">
        <v>396</v>
      </c>
      <c r="F324" s="132" t="s">
        <v>40</v>
      </c>
      <c r="G324" s="132" t="s">
        <v>471</v>
      </c>
      <c r="H324" s="132" t="s">
        <v>451</v>
      </c>
      <c r="I324" s="30" t="s">
        <v>683</v>
      </c>
      <c r="J324" s="27" t="s">
        <v>35</v>
      </c>
      <c r="K324" s="27" t="s">
        <v>35</v>
      </c>
      <c r="L324" s="29" t="s">
        <v>180</v>
      </c>
      <c r="M324" s="32" t="s">
        <v>180</v>
      </c>
      <c r="N324" s="24" t="str">
        <f>_xlfn.XLOOKUP(A324,[24]Sheet1!A:A,[24]Sheet1!J:J)</f>
        <v>Qualified</v>
      </c>
    </row>
    <row r="325" spans="1:14" ht="48" customHeight="1" x14ac:dyDescent="0.25">
      <c r="A325" s="131">
        <v>288</v>
      </c>
      <c r="B325" s="132" t="s">
        <v>348</v>
      </c>
      <c r="C325" s="132" t="s">
        <v>496</v>
      </c>
      <c r="D325" s="132" t="s">
        <v>444</v>
      </c>
      <c r="E325" s="132" t="s">
        <v>396</v>
      </c>
      <c r="F325" s="132" t="s">
        <v>40</v>
      </c>
      <c r="G325" s="132" t="s">
        <v>458</v>
      </c>
      <c r="H325" s="132" t="s">
        <v>448</v>
      </c>
      <c r="I325" s="30" t="s">
        <v>683</v>
      </c>
      <c r="J325" s="30" t="s">
        <v>683</v>
      </c>
      <c r="K325" s="30" t="s">
        <v>683</v>
      </c>
      <c r="L325" s="30" t="s">
        <v>683</v>
      </c>
      <c r="M325" s="37" t="s">
        <v>372</v>
      </c>
      <c r="N325" s="24" t="str">
        <f>_xlfn.XLOOKUP(A325,[24]Sheet1!A:A,[24]Sheet1!J:J)</f>
        <v>Qualified</v>
      </c>
    </row>
    <row r="326" spans="1:14" ht="48.75" customHeight="1" x14ac:dyDescent="0.25">
      <c r="A326" s="131">
        <v>289</v>
      </c>
      <c r="B326" s="132" t="s">
        <v>606</v>
      </c>
      <c r="C326" s="132" t="s">
        <v>496</v>
      </c>
      <c r="D326" s="132" t="s">
        <v>444</v>
      </c>
      <c r="E326" s="132" t="s">
        <v>396</v>
      </c>
      <c r="F326" s="132" t="s">
        <v>40</v>
      </c>
      <c r="G326" s="132" t="s">
        <v>458</v>
      </c>
      <c r="H326" s="132" t="s">
        <v>448</v>
      </c>
      <c r="I326" s="34" t="s">
        <v>685</v>
      </c>
      <c r="J326" s="39" t="s">
        <v>369</v>
      </c>
      <c r="K326" s="39" t="s">
        <v>369</v>
      </c>
      <c r="L326" s="39" t="s">
        <v>369</v>
      </c>
      <c r="M326" s="32" t="s">
        <v>180</v>
      </c>
      <c r="N326" s="24" t="str">
        <f>_xlfn.XLOOKUP(A326,[24]Sheet1!A:A,[24]Sheet1!J:J)</f>
        <v>Audit not finalised at legislated date</v>
      </c>
    </row>
    <row r="327" spans="1:14" ht="48" customHeight="1" x14ac:dyDescent="0.25">
      <c r="A327" s="131">
        <v>1011</v>
      </c>
      <c r="B327" s="132" t="s">
        <v>415</v>
      </c>
      <c r="C327" s="132" t="s">
        <v>496</v>
      </c>
      <c r="D327" s="132" t="s">
        <v>461</v>
      </c>
      <c r="E327" s="132" t="s">
        <v>396</v>
      </c>
      <c r="F327" s="132" t="s">
        <v>40</v>
      </c>
      <c r="G327" s="132" t="s">
        <v>478</v>
      </c>
      <c r="H327" s="132" t="s">
        <v>448</v>
      </c>
      <c r="I327" s="34" t="s">
        <v>685</v>
      </c>
      <c r="J327" s="30" t="s">
        <v>683</v>
      </c>
      <c r="K327" s="27" t="s">
        <v>35</v>
      </c>
      <c r="L327" s="27" t="s">
        <v>35</v>
      </c>
      <c r="M327" s="28" t="s">
        <v>35</v>
      </c>
      <c r="N327" s="24" t="str">
        <f>_xlfn.XLOOKUP(A327,[24]Sheet1!A:A,[24]Sheet1!J:J)</f>
        <v>Audit not finalised at legislated date</v>
      </c>
    </row>
    <row r="328" spans="1:14" ht="48.75" customHeight="1" x14ac:dyDescent="0.25">
      <c r="A328" s="131">
        <v>1330</v>
      </c>
      <c r="B328" s="132" t="s">
        <v>277</v>
      </c>
      <c r="C328" s="132" t="s">
        <v>513</v>
      </c>
      <c r="D328" s="132" t="s">
        <v>52</v>
      </c>
      <c r="E328" s="132" t="s">
        <v>396</v>
      </c>
      <c r="F328" s="132" t="s">
        <v>40</v>
      </c>
      <c r="G328" s="132" t="s">
        <v>458</v>
      </c>
      <c r="H328" s="132" t="s">
        <v>448</v>
      </c>
      <c r="I328" s="29" t="s">
        <v>180</v>
      </c>
      <c r="J328" s="29" t="s">
        <v>180</v>
      </c>
      <c r="K328" s="29" t="s">
        <v>180</v>
      </c>
      <c r="L328" s="29" t="s">
        <v>180</v>
      </c>
      <c r="M328" s="32" t="s">
        <v>180</v>
      </c>
      <c r="N328" s="24" t="str">
        <f>_xlfn.XLOOKUP(A328,[24]Sheet1!A:A,[24]Sheet1!J:J)</f>
        <v>Financially unqualified with findings</v>
      </c>
    </row>
    <row r="329" spans="1:14" ht="20.25" customHeight="1" x14ac:dyDescent="0.25">
      <c r="A329" s="131">
        <v>297</v>
      </c>
      <c r="B329" s="132" t="s">
        <v>349</v>
      </c>
      <c r="C329" s="132" t="s">
        <v>509</v>
      </c>
      <c r="D329" s="132" t="s">
        <v>47</v>
      </c>
      <c r="E329" s="132" t="s">
        <v>47</v>
      </c>
      <c r="F329" s="132" t="s">
        <v>40</v>
      </c>
      <c r="G329" s="132" t="s">
        <v>40</v>
      </c>
      <c r="H329" s="132" t="s">
        <v>40</v>
      </c>
      <c r="I329" s="30" t="s">
        <v>683</v>
      </c>
      <c r="J329" s="39" t="s">
        <v>369</v>
      </c>
      <c r="K329" s="30" t="s">
        <v>683</v>
      </c>
      <c r="L329" s="39" t="s">
        <v>369</v>
      </c>
      <c r="M329" s="37" t="s">
        <v>372</v>
      </c>
      <c r="N329" s="24" t="str">
        <f>_xlfn.XLOOKUP(A329,[24]Sheet1!A:A,[24]Sheet1!J:J)</f>
        <v>Qualified</v>
      </c>
    </row>
    <row r="330" spans="1:14" ht="21" customHeight="1" x14ac:dyDescent="0.25">
      <c r="A330" s="131">
        <v>1571</v>
      </c>
      <c r="B330" s="132" t="s">
        <v>376</v>
      </c>
      <c r="C330" s="132" t="s">
        <v>492</v>
      </c>
      <c r="D330" s="132" t="s">
        <v>47</v>
      </c>
      <c r="E330" s="132" t="s">
        <v>47</v>
      </c>
      <c r="F330" s="132" t="s">
        <v>40</v>
      </c>
      <c r="G330" s="132" t="s">
        <v>40</v>
      </c>
      <c r="H330" s="132" t="s">
        <v>40</v>
      </c>
      <c r="I330" s="36" t="s">
        <v>372</v>
      </c>
      <c r="J330" s="36" t="s">
        <v>372</v>
      </c>
      <c r="K330" s="35" t="s">
        <v>686</v>
      </c>
      <c r="L330" s="35" t="s">
        <v>686</v>
      </c>
      <c r="M330" s="33" t="s">
        <v>686</v>
      </c>
      <c r="N330" s="24" t="str">
        <f>_xlfn.XLOOKUP(A330,[24]Sheet1!A:A,[24]Sheet1!J:J)</f>
        <v>Disclaimer</v>
      </c>
    </row>
    <row r="331" spans="1:14" ht="21" customHeight="1" x14ac:dyDescent="0.25">
      <c r="A331" s="131">
        <v>563</v>
      </c>
      <c r="B331" s="132" t="s">
        <v>611</v>
      </c>
      <c r="C331" s="132" t="s">
        <v>509</v>
      </c>
      <c r="D331" s="132" t="s">
        <v>47</v>
      </c>
      <c r="E331" s="132" t="s">
        <v>47</v>
      </c>
      <c r="F331" s="132" t="s">
        <v>40</v>
      </c>
      <c r="G331" s="132" t="s">
        <v>40</v>
      </c>
      <c r="H331" s="132" t="s">
        <v>40</v>
      </c>
      <c r="I331" s="34" t="s">
        <v>685</v>
      </c>
      <c r="J331" s="34" t="s">
        <v>685</v>
      </c>
      <c r="K331" s="34" t="s">
        <v>685</v>
      </c>
      <c r="L331" s="34" t="s">
        <v>685</v>
      </c>
      <c r="M331" s="38" t="s">
        <v>685</v>
      </c>
      <c r="N331" s="24" t="str">
        <f>_xlfn.XLOOKUP(A331,[24]Sheet1!A:A,[24]Sheet1!J:J)</f>
        <v>Audit not finalised at legislated date</v>
      </c>
    </row>
    <row r="332" spans="1:14" ht="21" customHeight="1" x14ac:dyDescent="0.25">
      <c r="A332" s="131">
        <v>302</v>
      </c>
      <c r="B332" s="132" t="s">
        <v>612</v>
      </c>
      <c r="C332" s="132" t="s">
        <v>509</v>
      </c>
      <c r="D332" s="132" t="s">
        <v>47</v>
      </c>
      <c r="E332" s="132" t="s">
        <v>47</v>
      </c>
      <c r="F332" s="132" t="s">
        <v>40</v>
      </c>
      <c r="G332" s="132" t="s">
        <v>40</v>
      </c>
      <c r="H332" s="132" t="s">
        <v>40</v>
      </c>
      <c r="I332" s="34" t="s">
        <v>685</v>
      </c>
      <c r="J332" s="34" t="s">
        <v>685</v>
      </c>
      <c r="K332" s="34" t="s">
        <v>685</v>
      </c>
      <c r="L332" s="34" t="s">
        <v>685</v>
      </c>
      <c r="M332" s="38" t="s">
        <v>685</v>
      </c>
      <c r="N332" s="24" t="str">
        <f>_xlfn.XLOOKUP(A332,[24]Sheet1!A:A,[24]Sheet1!J:J)</f>
        <v>Audit not finalised at legislated date</v>
      </c>
    </row>
    <row r="333" spans="1:14" ht="48" customHeight="1" x14ac:dyDescent="0.25">
      <c r="A333" s="131">
        <v>1331</v>
      </c>
      <c r="B333" s="132" t="s">
        <v>278</v>
      </c>
      <c r="C333" s="132" t="s">
        <v>513</v>
      </c>
      <c r="D333" s="132" t="s">
        <v>71</v>
      </c>
      <c r="E333" s="132" t="s">
        <v>396</v>
      </c>
      <c r="F333" s="132" t="s">
        <v>40</v>
      </c>
      <c r="G333" s="132" t="s">
        <v>458</v>
      </c>
      <c r="H333" s="132" t="s">
        <v>448</v>
      </c>
      <c r="I333" s="29" t="s">
        <v>180</v>
      </c>
      <c r="J333" s="29" t="s">
        <v>180</v>
      </c>
      <c r="K333" s="30" t="s">
        <v>683</v>
      </c>
      <c r="L333" s="29" t="s">
        <v>180</v>
      </c>
      <c r="M333" s="32" t="s">
        <v>180</v>
      </c>
      <c r="N333" s="24" t="str">
        <f>_xlfn.XLOOKUP(A333,[24]Sheet1!A:A,[24]Sheet1!J:J)</f>
        <v>Financially unqualified with findings</v>
      </c>
    </row>
    <row r="334" spans="1:14" ht="48.75" customHeight="1" x14ac:dyDescent="0.25">
      <c r="A334" s="131">
        <v>1332</v>
      </c>
      <c r="B334" s="132" t="s">
        <v>279</v>
      </c>
      <c r="C334" s="132" t="s">
        <v>513</v>
      </c>
      <c r="D334" s="132" t="s">
        <v>71</v>
      </c>
      <c r="E334" s="132" t="s">
        <v>396</v>
      </c>
      <c r="F334" s="132" t="s">
        <v>40</v>
      </c>
      <c r="G334" s="132" t="s">
        <v>458</v>
      </c>
      <c r="H334" s="132" t="s">
        <v>448</v>
      </c>
      <c r="I334" s="29" t="s">
        <v>180</v>
      </c>
      <c r="J334" s="30" t="s">
        <v>683</v>
      </c>
      <c r="K334" s="30" t="s">
        <v>683</v>
      </c>
      <c r="L334" s="30" t="s">
        <v>683</v>
      </c>
      <c r="M334" s="32" t="s">
        <v>180</v>
      </c>
      <c r="N334" s="24" t="str">
        <f>_xlfn.XLOOKUP(A334,[24]Sheet1!A:A,[24]Sheet1!J:J)</f>
        <v>Financially unqualified with findings</v>
      </c>
    </row>
    <row r="335" spans="1:14" ht="48" customHeight="1" x14ac:dyDescent="0.25">
      <c r="A335" s="131">
        <v>1339</v>
      </c>
      <c r="B335" s="132" t="s">
        <v>151</v>
      </c>
      <c r="C335" s="132" t="s">
        <v>513</v>
      </c>
      <c r="D335" s="132" t="s">
        <v>39</v>
      </c>
      <c r="E335" s="132" t="s">
        <v>396</v>
      </c>
      <c r="F335" s="132" t="s">
        <v>40</v>
      </c>
      <c r="G335" s="132" t="s">
        <v>458</v>
      </c>
      <c r="H335" s="132" t="s">
        <v>448</v>
      </c>
      <c r="I335" s="27" t="s">
        <v>35</v>
      </c>
      <c r="J335" s="27" t="s">
        <v>35</v>
      </c>
      <c r="K335" s="27" t="s">
        <v>35</v>
      </c>
      <c r="L335" s="27" t="s">
        <v>35</v>
      </c>
      <c r="M335" s="28" t="s">
        <v>35</v>
      </c>
      <c r="N335" s="24" t="str">
        <f>_xlfn.XLOOKUP(A335,[24]Sheet1!A:A,[24]Sheet1!J:J)</f>
        <v>Financially unqualified with no findings on predetermined objectives or compliance with laws and regulations</v>
      </c>
    </row>
    <row r="336" spans="1:14" ht="48.75" customHeight="1" x14ac:dyDescent="0.25">
      <c r="A336" s="131">
        <v>308</v>
      </c>
      <c r="B336" s="132" t="s">
        <v>152</v>
      </c>
      <c r="C336" s="132" t="s">
        <v>494</v>
      </c>
      <c r="D336" s="132" t="s">
        <v>47</v>
      </c>
      <c r="E336" s="132" t="s">
        <v>396</v>
      </c>
      <c r="F336" s="132" t="s">
        <v>40</v>
      </c>
      <c r="G336" s="132" t="s">
        <v>468</v>
      </c>
      <c r="H336" s="132" t="s">
        <v>446</v>
      </c>
      <c r="I336" s="27" t="s">
        <v>35</v>
      </c>
      <c r="J336" s="27" t="s">
        <v>35</v>
      </c>
      <c r="K336" s="29" t="s">
        <v>180</v>
      </c>
      <c r="L336" s="29" t="s">
        <v>180</v>
      </c>
      <c r="M336" s="28" t="s">
        <v>35</v>
      </c>
      <c r="N336" s="24" t="str">
        <f>_xlfn.XLOOKUP(A336,[24]Sheet1!A:A,[24]Sheet1!J:J)</f>
        <v>Financially unqualified with no findings on predetermined objectives or compliance with laws and regulations</v>
      </c>
    </row>
    <row r="337" spans="1:14" ht="48" customHeight="1" x14ac:dyDescent="0.25">
      <c r="A337" s="131">
        <v>1498</v>
      </c>
      <c r="B337" s="132" t="s">
        <v>280</v>
      </c>
      <c r="C337" s="132" t="s">
        <v>496</v>
      </c>
      <c r="D337" s="132" t="s">
        <v>444</v>
      </c>
      <c r="E337" s="132" t="s">
        <v>396</v>
      </c>
      <c r="F337" s="132" t="s">
        <v>40</v>
      </c>
      <c r="G337" s="132" t="s">
        <v>445</v>
      </c>
      <c r="H337" s="132" t="s">
        <v>448</v>
      </c>
      <c r="I337" s="32" t="s">
        <v>180</v>
      </c>
      <c r="J337" s="30" t="s">
        <v>683</v>
      </c>
      <c r="K337" s="27" t="s">
        <v>35</v>
      </c>
      <c r="L337" s="27" t="s">
        <v>35</v>
      </c>
      <c r="M337" s="32" t="s">
        <v>180</v>
      </c>
      <c r="N337" s="24" t="str">
        <f>_xlfn.XLOOKUP(A337,[24]Sheet1!A:A,[24]Sheet1!J:J)</f>
        <v>Financially unqualified with findings</v>
      </c>
    </row>
    <row r="338" spans="1:14" ht="48.75" customHeight="1" x14ac:dyDescent="0.25">
      <c r="A338" s="131">
        <v>319</v>
      </c>
      <c r="B338" s="132" t="s">
        <v>153</v>
      </c>
      <c r="C338" s="132" t="s">
        <v>496</v>
      </c>
      <c r="D338" s="132" t="s">
        <v>450</v>
      </c>
      <c r="E338" s="132" t="s">
        <v>396</v>
      </c>
      <c r="F338" s="132" t="s">
        <v>40</v>
      </c>
      <c r="G338" s="132" t="s">
        <v>485</v>
      </c>
      <c r="H338" s="132" t="s">
        <v>446</v>
      </c>
      <c r="I338" s="27" t="s">
        <v>35</v>
      </c>
      <c r="J338" s="27" t="s">
        <v>35</v>
      </c>
      <c r="K338" s="27" t="s">
        <v>35</v>
      </c>
      <c r="L338" s="29" t="s">
        <v>180</v>
      </c>
      <c r="M338" s="28" t="s">
        <v>35</v>
      </c>
      <c r="N338" s="24" t="str">
        <f>_xlfn.XLOOKUP(A338,[24]Sheet1!A:A,[24]Sheet1!J:J)</f>
        <v>Financially unqualified with no findings on predetermined objectives or compliance with laws and regulations</v>
      </c>
    </row>
    <row r="339" spans="1:14" ht="48" customHeight="1" x14ac:dyDescent="0.25">
      <c r="A339" s="131">
        <v>1071</v>
      </c>
      <c r="B339" s="132" t="s">
        <v>350</v>
      </c>
      <c r="C339" s="132" t="s">
        <v>506</v>
      </c>
      <c r="D339" s="132" t="s">
        <v>444</v>
      </c>
      <c r="E339" s="132" t="s">
        <v>396</v>
      </c>
      <c r="F339" s="132" t="s">
        <v>40</v>
      </c>
      <c r="G339" s="132" t="s">
        <v>36</v>
      </c>
      <c r="H339" s="132" t="s">
        <v>446</v>
      </c>
      <c r="I339" s="30" t="s">
        <v>683</v>
      </c>
      <c r="J339" s="30" t="s">
        <v>683</v>
      </c>
      <c r="K339" s="30" t="s">
        <v>683</v>
      </c>
      <c r="L339" s="29" t="s">
        <v>180</v>
      </c>
      <c r="M339" s="32" t="s">
        <v>180</v>
      </c>
      <c r="N339" s="24" t="str">
        <f>_xlfn.XLOOKUP(A339,[24]Sheet1!A:A,[24]Sheet1!J:J)</f>
        <v>Qualified</v>
      </c>
    </row>
    <row r="340" spans="1:14" ht="48.75" customHeight="1" x14ac:dyDescent="0.25">
      <c r="A340" s="131">
        <v>1333</v>
      </c>
      <c r="B340" s="132" t="s">
        <v>351</v>
      </c>
      <c r="C340" s="132" t="s">
        <v>513</v>
      </c>
      <c r="D340" s="132" t="s">
        <v>47</v>
      </c>
      <c r="E340" s="132" t="s">
        <v>396</v>
      </c>
      <c r="F340" s="132" t="s">
        <v>40</v>
      </c>
      <c r="G340" s="132" t="s">
        <v>458</v>
      </c>
      <c r="H340" s="132" t="s">
        <v>448</v>
      </c>
      <c r="I340" s="30" t="s">
        <v>683</v>
      </c>
      <c r="J340" s="29" t="s">
        <v>180</v>
      </c>
      <c r="K340" s="29" t="s">
        <v>180</v>
      </c>
      <c r="L340" s="29" t="s">
        <v>180</v>
      </c>
      <c r="M340" s="31" t="s">
        <v>683</v>
      </c>
      <c r="N340" s="24" t="str">
        <f>_xlfn.XLOOKUP(A340,[24]Sheet1!A:A,[24]Sheet1!J:J)</f>
        <v>Qualified</v>
      </c>
    </row>
    <row r="341" spans="1:14" ht="48" customHeight="1" x14ac:dyDescent="0.25">
      <c r="A341" s="131">
        <v>321</v>
      </c>
      <c r="B341" s="132" t="s">
        <v>412</v>
      </c>
      <c r="C341" s="132" t="s">
        <v>521</v>
      </c>
      <c r="D341" s="132" t="s">
        <v>452</v>
      </c>
      <c r="E341" s="132" t="s">
        <v>396</v>
      </c>
      <c r="F341" s="132" t="s">
        <v>40</v>
      </c>
      <c r="G341" s="132" t="s">
        <v>93</v>
      </c>
      <c r="H341" s="132" t="s">
        <v>448</v>
      </c>
      <c r="I341" s="34" t="s">
        <v>685</v>
      </c>
      <c r="J341" s="29" t="s">
        <v>180</v>
      </c>
      <c r="K341" s="29" t="s">
        <v>180</v>
      </c>
      <c r="L341" s="27" t="s">
        <v>35</v>
      </c>
      <c r="M341" s="32" t="s">
        <v>180</v>
      </c>
      <c r="N341" s="24" t="str">
        <f>_xlfn.XLOOKUP(A341,[24]Sheet1!A:A,[24]Sheet1!J:J)</f>
        <v>Audit not finalised at legislated date</v>
      </c>
    </row>
    <row r="342" spans="1:14" ht="48.75" customHeight="1" x14ac:dyDescent="0.25">
      <c r="A342" s="131">
        <v>324</v>
      </c>
      <c r="B342" s="132" t="s">
        <v>618</v>
      </c>
      <c r="C342" s="132" t="s">
        <v>506</v>
      </c>
      <c r="D342" s="132" t="s">
        <v>461</v>
      </c>
      <c r="E342" s="132" t="s">
        <v>396</v>
      </c>
      <c r="F342" s="132" t="s">
        <v>40</v>
      </c>
      <c r="G342" s="132" t="s">
        <v>203</v>
      </c>
      <c r="H342" s="132" t="s">
        <v>446</v>
      </c>
      <c r="I342" s="34" t="s">
        <v>685</v>
      </c>
      <c r="J342" s="30" t="s">
        <v>683</v>
      </c>
      <c r="K342" s="30" t="s">
        <v>683</v>
      </c>
      <c r="L342" s="36" t="s">
        <v>372</v>
      </c>
      <c r="M342" s="37" t="s">
        <v>372</v>
      </c>
      <c r="N342" s="24" t="str">
        <f>_xlfn.XLOOKUP(A342,[24]Sheet1!A:A,[24]Sheet1!J:J)</f>
        <v>Audit not finalised at legislated date</v>
      </c>
    </row>
    <row r="343" spans="1:14" ht="48" customHeight="1" x14ac:dyDescent="0.25">
      <c r="A343" s="131">
        <v>326</v>
      </c>
      <c r="B343" s="132" t="s">
        <v>281</v>
      </c>
      <c r="C343" s="132" t="s">
        <v>494</v>
      </c>
      <c r="D343" s="132" t="s">
        <v>47</v>
      </c>
      <c r="E343" s="132" t="s">
        <v>396</v>
      </c>
      <c r="F343" s="132" t="s">
        <v>40</v>
      </c>
      <c r="G343" s="132" t="s">
        <v>468</v>
      </c>
      <c r="H343" s="132" t="s">
        <v>446</v>
      </c>
      <c r="I343" s="29" t="s">
        <v>180</v>
      </c>
      <c r="J343" s="29" t="s">
        <v>180</v>
      </c>
      <c r="K343" s="29" t="s">
        <v>180</v>
      </c>
      <c r="L343" s="30" t="s">
        <v>683</v>
      </c>
      <c r="M343" s="37" t="s">
        <v>372</v>
      </c>
      <c r="N343" s="24" t="str">
        <f>_xlfn.XLOOKUP(A343,[24]Sheet1!A:A,[24]Sheet1!J:J)</f>
        <v>Financially unqualified with findings</v>
      </c>
    </row>
    <row r="344" spans="1:14" ht="48.75" customHeight="1" x14ac:dyDescent="0.25">
      <c r="A344" s="131">
        <v>327</v>
      </c>
      <c r="B344" s="132" t="s">
        <v>154</v>
      </c>
      <c r="C344" s="132" t="s">
        <v>496</v>
      </c>
      <c r="D344" s="132" t="s">
        <v>450</v>
      </c>
      <c r="E344" s="132" t="s">
        <v>396</v>
      </c>
      <c r="F344" s="132" t="s">
        <v>40</v>
      </c>
      <c r="G344" s="132" t="s">
        <v>485</v>
      </c>
      <c r="H344" s="132" t="s">
        <v>446</v>
      </c>
      <c r="I344" s="27" t="s">
        <v>35</v>
      </c>
      <c r="J344" s="27" t="s">
        <v>35</v>
      </c>
      <c r="K344" s="27" t="s">
        <v>35</v>
      </c>
      <c r="L344" s="29" t="s">
        <v>180</v>
      </c>
      <c r="M344" s="28" t="s">
        <v>35</v>
      </c>
      <c r="N344" s="24" t="str">
        <f>_xlfn.XLOOKUP(A344,[24]Sheet1!A:A,[24]Sheet1!J:J)</f>
        <v>Financially unqualified with no findings on predetermined objectives or compliance with laws and regulations</v>
      </c>
    </row>
    <row r="345" spans="1:14" ht="48" customHeight="1" x14ac:dyDescent="0.25">
      <c r="A345" s="131">
        <v>1299</v>
      </c>
      <c r="B345" s="132" t="s">
        <v>352</v>
      </c>
      <c r="C345" s="132" t="s">
        <v>513</v>
      </c>
      <c r="D345" s="132" t="s">
        <v>56</v>
      </c>
      <c r="E345" s="132" t="s">
        <v>396</v>
      </c>
      <c r="F345" s="132" t="s">
        <v>40</v>
      </c>
      <c r="G345" s="132" t="s">
        <v>458</v>
      </c>
      <c r="H345" s="132" t="s">
        <v>448</v>
      </c>
      <c r="I345" s="30" t="s">
        <v>683</v>
      </c>
      <c r="J345" s="30" t="s">
        <v>683</v>
      </c>
      <c r="K345" s="30" t="s">
        <v>683</v>
      </c>
      <c r="L345" s="30" t="s">
        <v>683</v>
      </c>
      <c r="M345" s="31" t="s">
        <v>683</v>
      </c>
      <c r="N345" s="24" t="str">
        <f>_xlfn.XLOOKUP(A345,[24]Sheet1!A:A,[24]Sheet1!J:J)</f>
        <v>Qualified</v>
      </c>
    </row>
    <row r="346" spans="1:14" ht="48.75" customHeight="1" x14ac:dyDescent="0.25">
      <c r="A346" s="131">
        <v>1508</v>
      </c>
      <c r="B346" s="132" t="s">
        <v>282</v>
      </c>
      <c r="C346" s="132" t="s">
        <v>494</v>
      </c>
      <c r="D346" s="132" t="s">
        <v>440</v>
      </c>
      <c r="E346" s="132" t="s">
        <v>396</v>
      </c>
      <c r="F346" s="132" t="s">
        <v>40</v>
      </c>
      <c r="G346" s="132" t="s">
        <v>449</v>
      </c>
      <c r="H346" s="132" t="s">
        <v>446</v>
      </c>
      <c r="I346" s="29" t="s">
        <v>180</v>
      </c>
      <c r="J346" s="30" t="s">
        <v>683</v>
      </c>
      <c r="K346" s="36" t="s">
        <v>372</v>
      </c>
      <c r="L346" s="36" t="s">
        <v>372</v>
      </c>
      <c r="M346" s="37" t="s">
        <v>372</v>
      </c>
      <c r="N346" s="24" t="str">
        <f>_xlfn.XLOOKUP(A346,[24]Sheet1!A:A,[24]Sheet1!J:J)</f>
        <v>Financially unqualified with findings</v>
      </c>
    </row>
    <row r="347" spans="1:14" ht="39" customHeight="1" x14ac:dyDescent="0.25">
      <c r="A347" s="131">
        <v>345</v>
      </c>
      <c r="B347" s="132" t="s">
        <v>353</v>
      </c>
      <c r="C347" s="132" t="s">
        <v>496</v>
      </c>
      <c r="D347" s="132" t="s">
        <v>440</v>
      </c>
      <c r="E347" s="132" t="s">
        <v>396</v>
      </c>
      <c r="F347" s="132" t="s">
        <v>40</v>
      </c>
      <c r="G347" s="132" t="s">
        <v>441</v>
      </c>
      <c r="H347" s="132" t="s">
        <v>442</v>
      </c>
      <c r="I347" s="30" t="s">
        <v>683</v>
      </c>
      <c r="J347" s="30" t="s">
        <v>683</v>
      </c>
      <c r="K347" s="29" t="s">
        <v>180</v>
      </c>
      <c r="L347" s="30" t="s">
        <v>683</v>
      </c>
      <c r="M347" s="28" t="s">
        <v>35</v>
      </c>
      <c r="N347" s="24" t="str">
        <f>_xlfn.XLOOKUP(A347,[24]Sheet1!A:A,[24]Sheet1!J:J)</f>
        <v>Qualified</v>
      </c>
    </row>
    <row r="348" spans="1:14" ht="48.75" customHeight="1" x14ac:dyDescent="0.25">
      <c r="A348" s="131">
        <v>558</v>
      </c>
      <c r="B348" s="132" t="s">
        <v>354</v>
      </c>
      <c r="C348" s="132" t="s">
        <v>501</v>
      </c>
      <c r="D348" s="132" t="s">
        <v>461</v>
      </c>
      <c r="E348" s="132" t="s">
        <v>396</v>
      </c>
      <c r="F348" s="132" t="s">
        <v>40</v>
      </c>
      <c r="G348" s="132" t="s">
        <v>210</v>
      </c>
      <c r="H348" s="132" t="s">
        <v>446</v>
      </c>
      <c r="I348" s="30" t="s">
        <v>683</v>
      </c>
      <c r="J348" s="30" t="s">
        <v>683</v>
      </c>
      <c r="K348" s="30" t="s">
        <v>683</v>
      </c>
      <c r="L348" s="36" t="s">
        <v>372</v>
      </c>
      <c r="M348" s="31" t="s">
        <v>683</v>
      </c>
      <c r="N348" s="24" t="str">
        <f>_xlfn.XLOOKUP(A348,[24]Sheet1!A:A,[24]Sheet1!J:J)</f>
        <v>Qualified</v>
      </c>
    </row>
    <row r="349" spans="1:14" ht="48" customHeight="1" x14ac:dyDescent="0.25">
      <c r="A349" s="131">
        <v>1559</v>
      </c>
      <c r="B349" s="132" t="s">
        <v>355</v>
      </c>
      <c r="C349" s="132" t="s">
        <v>496</v>
      </c>
      <c r="D349" s="132" t="s">
        <v>461</v>
      </c>
      <c r="E349" s="132" t="s">
        <v>396</v>
      </c>
      <c r="F349" s="132" t="s">
        <v>40</v>
      </c>
      <c r="G349" s="132" t="s">
        <v>195</v>
      </c>
      <c r="H349" s="132" t="s">
        <v>448</v>
      </c>
      <c r="I349" s="30" t="s">
        <v>683</v>
      </c>
      <c r="J349" s="30" t="s">
        <v>683</v>
      </c>
      <c r="K349" s="30" t="s">
        <v>683</v>
      </c>
      <c r="L349" s="30" t="s">
        <v>683</v>
      </c>
      <c r="M349" s="33" t="s">
        <v>686</v>
      </c>
      <c r="N349" s="24" t="str">
        <f>_xlfn.XLOOKUP(A349,[24]Sheet1!A:A,[24]Sheet1!J:J)</f>
        <v>Qualified</v>
      </c>
    </row>
    <row r="350" spans="1:14" ht="48.75" customHeight="1" x14ac:dyDescent="0.25">
      <c r="A350" s="131">
        <v>404</v>
      </c>
      <c r="B350" s="132" t="s">
        <v>283</v>
      </c>
      <c r="C350" s="132" t="s">
        <v>506</v>
      </c>
      <c r="D350" s="132" t="s">
        <v>450</v>
      </c>
      <c r="E350" s="132" t="s">
        <v>396</v>
      </c>
      <c r="F350" s="132" t="s">
        <v>40</v>
      </c>
      <c r="G350" s="132" t="s">
        <v>485</v>
      </c>
      <c r="H350" s="132" t="s">
        <v>446</v>
      </c>
      <c r="I350" s="29" t="s">
        <v>180</v>
      </c>
      <c r="J350" s="29" t="s">
        <v>180</v>
      </c>
      <c r="K350" s="29" t="s">
        <v>180</v>
      </c>
      <c r="L350" s="29" t="s">
        <v>180</v>
      </c>
      <c r="M350" s="32" t="s">
        <v>180</v>
      </c>
      <c r="N350" s="24" t="str">
        <f>_xlfn.XLOOKUP(A350,[24]Sheet1!A:A,[24]Sheet1!J:J)</f>
        <v>Financially unqualified with findings</v>
      </c>
    </row>
    <row r="351" spans="1:14" ht="48" customHeight="1" x14ac:dyDescent="0.25">
      <c r="A351" s="131">
        <v>406</v>
      </c>
      <c r="B351" s="132" t="s">
        <v>155</v>
      </c>
      <c r="C351" s="132" t="s">
        <v>496</v>
      </c>
      <c r="D351" s="132" t="s">
        <v>444</v>
      </c>
      <c r="E351" s="132" t="s">
        <v>396</v>
      </c>
      <c r="F351" s="132" t="s">
        <v>40</v>
      </c>
      <c r="G351" s="132" t="s">
        <v>458</v>
      </c>
      <c r="H351" s="132" t="s">
        <v>448</v>
      </c>
      <c r="I351" s="27" t="s">
        <v>35</v>
      </c>
      <c r="J351" s="27" t="s">
        <v>35</v>
      </c>
      <c r="K351" s="27" t="s">
        <v>35</v>
      </c>
      <c r="L351" s="27" t="s">
        <v>35</v>
      </c>
      <c r="M351" s="28" t="s">
        <v>35</v>
      </c>
      <c r="N351" s="24" t="str">
        <f>_xlfn.XLOOKUP(A351,[24]Sheet1!A:A,[24]Sheet1!J:J)</f>
        <v>Financially unqualified with no findings on predetermined objectives or compliance with laws and regulations</v>
      </c>
    </row>
    <row r="352" spans="1:14" ht="48.75" customHeight="1" x14ac:dyDescent="0.25">
      <c r="A352" s="131">
        <v>1347</v>
      </c>
      <c r="B352" s="132" t="s">
        <v>156</v>
      </c>
      <c r="C352" s="132" t="s">
        <v>496</v>
      </c>
      <c r="D352" s="132" t="s">
        <v>444</v>
      </c>
      <c r="E352" s="132" t="s">
        <v>396</v>
      </c>
      <c r="F352" s="132" t="s">
        <v>40</v>
      </c>
      <c r="G352" s="132" t="s">
        <v>458</v>
      </c>
      <c r="H352" s="132" t="s">
        <v>448</v>
      </c>
      <c r="I352" s="27" t="s">
        <v>35</v>
      </c>
      <c r="J352" s="27" t="s">
        <v>35</v>
      </c>
      <c r="K352" s="27" t="s">
        <v>35</v>
      </c>
      <c r="L352" s="27" t="s">
        <v>35</v>
      </c>
      <c r="M352" s="28" t="s">
        <v>35</v>
      </c>
      <c r="N352" s="24" t="str">
        <f>_xlfn.XLOOKUP(A352,[24]Sheet1!A:A,[24]Sheet1!J:J)</f>
        <v>Financially unqualified with no findings on predetermined objectives or compliance with laws and regulations</v>
      </c>
    </row>
    <row r="353" spans="1:14" ht="48" customHeight="1" x14ac:dyDescent="0.25">
      <c r="A353" s="131">
        <v>415</v>
      </c>
      <c r="B353" s="132" t="s">
        <v>157</v>
      </c>
      <c r="C353" s="132" t="s">
        <v>496</v>
      </c>
      <c r="D353" s="132" t="s">
        <v>461</v>
      </c>
      <c r="E353" s="132" t="s">
        <v>396</v>
      </c>
      <c r="F353" s="132" t="s">
        <v>40</v>
      </c>
      <c r="G353" s="132" t="s">
        <v>203</v>
      </c>
      <c r="H353" s="132" t="s">
        <v>446</v>
      </c>
      <c r="I353" s="27" t="s">
        <v>35</v>
      </c>
      <c r="J353" s="29" t="s">
        <v>180</v>
      </c>
      <c r="K353" s="29" t="s">
        <v>180</v>
      </c>
      <c r="L353" s="27" t="s">
        <v>35</v>
      </c>
      <c r="M353" s="28" t="s">
        <v>35</v>
      </c>
      <c r="N353" s="24" t="str">
        <f>_xlfn.XLOOKUP(A353,[24]Sheet1!A:A,[24]Sheet1!J:J)</f>
        <v>Financially unqualified with no findings on predetermined objectives or compliance with laws and regulations</v>
      </c>
    </row>
    <row r="354" spans="1:14" ht="48.75" customHeight="1" x14ac:dyDescent="0.25">
      <c r="A354" s="131">
        <v>419</v>
      </c>
      <c r="B354" s="132" t="s">
        <v>356</v>
      </c>
      <c r="C354" s="132" t="s">
        <v>501</v>
      </c>
      <c r="D354" s="132" t="s">
        <v>444</v>
      </c>
      <c r="E354" s="132" t="s">
        <v>396</v>
      </c>
      <c r="F354" s="132" t="s">
        <v>40</v>
      </c>
      <c r="G354" s="132" t="s">
        <v>445</v>
      </c>
      <c r="H354" s="132" t="s">
        <v>446</v>
      </c>
      <c r="I354" s="30" t="s">
        <v>683</v>
      </c>
      <c r="J354" s="29" t="s">
        <v>180</v>
      </c>
      <c r="K354" s="29" t="s">
        <v>180</v>
      </c>
      <c r="L354" s="29" t="s">
        <v>180</v>
      </c>
      <c r="M354" s="32" t="s">
        <v>180</v>
      </c>
      <c r="N354" s="24" t="str">
        <f>_xlfn.XLOOKUP(A354,[24]Sheet1!A:A,[24]Sheet1!J:J)</f>
        <v>Qualified</v>
      </c>
    </row>
    <row r="355" spans="1:14" ht="21" customHeight="1" x14ac:dyDescent="0.25">
      <c r="A355" s="131">
        <v>422</v>
      </c>
      <c r="B355" s="132" t="s">
        <v>417</v>
      </c>
      <c r="C355" s="132" t="s">
        <v>496</v>
      </c>
      <c r="D355" s="132" t="s">
        <v>450</v>
      </c>
      <c r="E355" s="132" t="s">
        <v>396</v>
      </c>
      <c r="F355" s="132" t="s">
        <v>40</v>
      </c>
      <c r="G355" s="132" t="s">
        <v>203</v>
      </c>
      <c r="H355" s="132" t="s">
        <v>40</v>
      </c>
      <c r="I355" s="34" t="s">
        <v>685</v>
      </c>
      <c r="J355" s="39" t="s">
        <v>369</v>
      </c>
      <c r="K355" s="39" t="s">
        <v>369</v>
      </c>
      <c r="L355" s="36" t="s">
        <v>372</v>
      </c>
      <c r="M355" s="37" t="s">
        <v>372</v>
      </c>
      <c r="N355" s="24" t="str">
        <f>_xlfn.XLOOKUP(A355,[24]Sheet1!A:A,[24]Sheet1!J:J)</f>
        <v>Audit not finalised at legislated date</v>
      </c>
    </row>
    <row r="356" spans="1:14" ht="48" customHeight="1" x14ac:dyDescent="0.25">
      <c r="A356" s="131">
        <v>1224</v>
      </c>
      <c r="B356" s="132" t="s">
        <v>357</v>
      </c>
      <c r="C356" s="132" t="s">
        <v>496</v>
      </c>
      <c r="D356" s="132" t="s">
        <v>461</v>
      </c>
      <c r="E356" s="132" t="s">
        <v>396</v>
      </c>
      <c r="F356" s="132" t="s">
        <v>40</v>
      </c>
      <c r="G356" s="132" t="s">
        <v>203</v>
      </c>
      <c r="H356" s="132" t="s">
        <v>446</v>
      </c>
      <c r="I356" s="30" t="s">
        <v>683</v>
      </c>
      <c r="J356" s="30" t="s">
        <v>683</v>
      </c>
      <c r="K356" s="30" t="s">
        <v>683</v>
      </c>
      <c r="L356" s="30" t="s">
        <v>683</v>
      </c>
      <c r="M356" s="31" t="s">
        <v>683</v>
      </c>
      <c r="N356" s="24" t="str">
        <f>_xlfn.XLOOKUP(A356,[24]Sheet1!A:A,[24]Sheet1!J:J)</f>
        <v>Qualified</v>
      </c>
    </row>
    <row r="357" spans="1:14" ht="48.75" customHeight="1" x14ac:dyDescent="0.25">
      <c r="A357" s="131">
        <v>423</v>
      </c>
      <c r="B357" s="132" t="s">
        <v>158</v>
      </c>
      <c r="C357" s="132" t="s">
        <v>496</v>
      </c>
      <c r="D357" s="132" t="s">
        <v>461</v>
      </c>
      <c r="E357" s="132" t="s">
        <v>396</v>
      </c>
      <c r="F357" s="132" t="s">
        <v>40</v>
      </c>
      <c r="G357" s="132" t="s">
        <v>203</v>
      </c>
      <c r="H357" s="132" t="s">
        <v>446</v>
      </c>
      <c r="I357" s="27" t="s">
        <v>35</v>
      </c>
      <c r="J357" s="27" t="s">
        <v>35</v>
      </c>
      <c r="K357" s="27" t="s">
        <v>35</v>
      </c>
      <c r="L357" s="27" t="s">
        <v>35</v>
      </c>
      <c r="M357" s="32" t="s">
        <v>180</v>
      </c>
      <c r="N357" s="24" t="str">
        <f>_xlfn.XLOOKUP(A357,[24]Sheet1!A:A,[24]Sheet1!J:J)</f>
        <v>Financially unqualified with no findings on predetermined objectives or compliance with laws and regulations</v>
      </c>
    </row>
    <row r="358" spans="1:14" ht="20.25" customHeight="1" x14ac:dyDescent="0.25">
      <c r="A358" s="131">
        <v>225</v>
      </c>
      <c r="B358" s="132" t="s">
        <v>358</v>
      </c>
      <c r="C358" s="132" t="s">
        <v>492</v>
      </c>
      <c r="D358" s="132" t="s">
        <v>73</v>
      </c>
      <c r="E358" s="132" t="s">
        <v>73</v>
      </c>
      <c r="F358" s="132" t="s">
        <v>40</v>
      </c>
      <c r="G358" s="132" t="s">
        <v>40</v>
      </c>
      <c r="H358" s="132" t="s">
        <v>40</v>
      </c>
      <c r="I358" s="30" t="s">
        <v>683</v>
      </c>
      <c r="J358" s="29" t="s">
        <v>180</v>
      </c>
      <c r="K358" s="29" t="s">
        <v>180</v>
      </c>
      <c r="L358" s="29" t="s">
        <v>180</v>
      </c>
      <c r="M358" s="32" t="s">
        <v>180</v>
      </c>
      <c r="N358" s="24" t="str">
        <f>_xlfn.XLOOKUP(A358,[24]Sheet1!A:A,[24]Sheet1!J:J)</f>
        <v>Qualified</v>
      </c>
    </row>
    <row r="359" spans="1:14" ht="48.75" customHeight="1" x14ac:dyDescent="0.25">
      <c r="A359" s="131">
        <v>427</v>
      </c>
      <c r="B359" s="132" t="s">
        <v>404</v>
      </c>
      <c r="C359" s="132" t="s">
        <v>496</v>
      </c>
      <c r="D359" s="132" t="s">
        <v>39</v>
      </c>
      <c r="E359" s="132" t="s">
        <v>396</v>
      </c>
      <c r="F359" s="132" t="s">
        <v>40</v>
      </c>
      <c r="G359" s="132" t="s">
        <v>93</v>
      </c>
      <c r="H359" s="132" t="s">
        <v>448</v>
      </c>
      <c r="I359" s="34" t="s">
        <v>685</v>
      </c>
      <c r="J359" s="27" t="s">
        <v>35</v>
      </c>
      <c r="K359" s="29" t="s">
        <v>180</v>
      </c>
      <c r="L359" s="29" t="s">
        <v>180</v>
      </c>
      <c r="M359" s="28" t="s">
        <v>35</v>
      </c>
      <c r="N359" s="24" t="str">
        <f>_xlfn.XLOOKUP(A359,[24]Sheet1!A:A,[24]Sheet1!J:J)</f>
        <v>Audit not finalised at legislated date</v>
      </c>
    </row>
    <row r="360" spans="1:14" ht="48" customHeight="1" x14ac:dyDescent="0.25">
      <c r="A360" s="131">
        <v>329</v>
      </c>
      <c r="B360" s="132" t="s">
        <v>284</v>
      </c>
      <c r="C360" s="132" t="s">
        <v>494</v>
      </c>
      <c r="D360" s="132" t="s">
        <v>39</v>
      </c>
      <c r="E360" s="132" t="s">
        <v>396</v>
      </c>
      <c r="F360" s="132" t="s">
        <v>40</v>
      </c>
      <c r="G360" s="132" t="s">
        <v>468</v>
      </c>
      <c r="H360" s="132" t="s">
        <v>446</v>
      </c>
      <c r="I360" s="29" t="s">
        <v>180</v>
      </c>
      <c r="J360" s="29" t="s">
        <v>180</v>
      </c>
      <c r="K360" s="29" t="s">
        <v>180</v>
      </c>
      <c r="L360" s="29" t="s">
        <v>180</v>
      </c>
      <c r="M360" s="32" t="s">
        <v>180</v>
      </c>
      <c r="N360" s="24" t="str">
        <f>_xlfn.XLOOKUP(A360,[24]Sheet1!A:A,[24]Sheet1!J:J)</f>
        <v>Financially unqualified with findings</v>
      </c>
    </row>
    <row r="361" spans="1:14" ht="21" customHeight="1" x14ac:dyDescent="0.25">
      <c r="A361" s="131">
        <v>429</v>
      </c>
      <c r="B361" s="132" t="s">
        <v>285</v>
      </c>
      <c r="C361" s="132" t="s">
        <v>496</v>
      </c>
      <c r="D361" s="132" t="s">
        <v>450</v>
      </c>
      <c r="E361" s="132" t="s">
        <v>396</v>
      </c>
      <c r="F361" s="132" t="s">
        <v>40</v>
      </c>
      <c r="G361" s="132" t="s">
        <v>203</v>
      </c>
      <c r="H361" s="132" t="s">
        <v>40</v>
      </c>
      <c r="I361" s="29" t="s">
        <v>180</v>
      </c>
      <c r="J361" s="27" t="s">
        <v>35</v>
      </c>
      <c r="K361" s="27" t="s">
        <v>35</v>
      </c>
      <c r="L361" s="27" t="s">
        <v>35</v>
      </c>
      <c r="M361" s="28" t="s">
        <v>35</v>
      </c>
      <c r="N361" s="24" t="str">
        <f>_xlfn.XLOOKUP(A361,[24]Sheet1!A:A,[24]Sheet1!J:J)</f>
        <v>Financially unqualified with findings</v>
      </c>
    </row>
    <row r="362" spans="1:14" ht="39.75" customHeight="1" x14ac:dyDescent="0.25">
      <c r="A362" s="131">
        <v>433</v>
      </c>
      <c r="B362" s="132" t="s">
        <v>286</v>
      </c>
      <c r="C362" s="132" t="s">
        <v>521</v>
      </c>
      <c r="D362" s="132" t="s">
        <v>461</v>
      </c>
      <c r="E362" s="132" t="s">
        <v>396</v>
      </c>
      <c r="F362" s="132" t="s">
        <v>40</v>
      </c>
      <c r="G362" s="132" t="s">
        <v>465</v>
      </c>
      <c r="H362" s="132" t="s">
        <v>442</v>
      </c>
      <c r="I362" s="29" t="s">
        <v>180</v>
      </c>
      <c r="J362" s="29" t="s">
        <v>180</v>
      </c>
      <c r="K362" s="29" t="s">
        <v>180</v>
      </c>
      <c r="L362" s="29" t="s">
        <v>180</v>
      </c>
      <c r="M362" s="32" t="s">
        <v>180</v>
      </c>
      <c r="N362" s="24" t="str">
        <f>_xlfn.XLOOKUP(A362,[24]Sheet1!A:A,[24]Sheet1!J:J)</f>
        <v>Financially unqualified with findings</v>
      </c>
    </row>
    <row r="363" spans="1:14" ht="21" customHeight="1" x14ac:dyDescent="0.25">
      <c r="A363" s="131">
        <v>435</v>
      </c>
      <c r="B363" s="132" t="s">
        <v>287</v>
      </c>
      <c r="C363" s="132" t="s">
        <v>496</v>
      </c>
      <c r="D363" s="132" t="s">
        <v>450</v>
      </c>
      <c r="E363" s="132" t="s">
        <v>396</v>
      </c>
      <c r="F363" s="132" t="s">
        <v>40</v>
      </c>
      <c r="G363" s="132" t="s">
        <v>203</v>
      </c>
      <c r="H363" s="132" t="s">
        <v>40</v>
      </c>
      <c r="I363" s="29" t="s">
        <v>180</v>
      </c>
      <c r="J363" s="29" t="s">
        <v>180</v>
      </c>
      <c r="K363" s="29" t="s">
        <v>180</v>
      </c>
      <c r="L363" s="29" t="s">
        <v>180</v>
      </c>
      <c r="M363" s="32" t="s">
        <v>180</v>
      </c>
      <c r="N363" s="24" t="str">
        <f>_xlfn.XLOOKUP(A363,[24]Sheet1!A:A,[24]Sheet1!J:J)</f>
        <v>Financially unqualified with findings</v>
      </c>
    </row>
    <row r="364" spans="1:14" ht="48" customHeight="1" x14ac:dyDescent="0.25">
      <c r="A364" s="131">
        <v>436</v>
      </c>
      <c r="B364" s="132" t="s">
        <v>159</v>
      </c>
      <c r="C364" s="132" t="s">
        <v>496</v>
      </c>
      <c r="D364" s="132" t="s">
        <v>39</v>
      </c>
      <c r="E364" s="132" t="s">
        <v>396</v>
      </c>
      <c r="F364" s="132" t="s">
        <v>40</v>
      </c>
      <c r="G364" s="132" t="s">
        <v>192</v>
      </c>
      <c r="H364" s="132" t="s">
        <v>448</v>
      </c>
      <c r="I364" s="27" t="s">
        <v>35</v>
      </c>
      <c r="J364" s="27" t="s">
        <v>35</v>
      </c>
      <c r="K364" s="27" t="s">
        <v>35</v>
      </c>
      <c r="L364" s="27" t="s">
        <v>35</v>
      </c>
      <c r="M364" s="28" t="s">
        <v>35</v>
      </c>
      <c r="N364" s="24" t="str">
        <f>_xlfn.XLOOKUP(A364,[24]Sheet1!A:A,[24]Sheet1!J:J)</f>
        <v>Financially unqualified with no findings on predetermined objectives or compliance with laws and regulations</v>
      </c>
    </row>
    <row r="365" spans="1:14" ht="48.75" customHeight="1" x14ac:dyDescent="0.25">
      <c r="A365" s="131">
        <v>1114</v>
      </c>
      <c r="B365" s="132" t="s">
        <v>643</v>
      </c>
      <c r="C365" s="132" t="s">
        <v>494</v>
      </c>
      <c r="D365" s="132" t="s">
        <v>459</v>
      </c>
      <c r="E365" s="132" t="s">
        <v>396</v>
      </c>
      <c r="F365" s="132" t="s">
        <v>40</v>
      </c>
      <c r="G365" s="132" t="s">
        <v>203</v>
      </c>
      <c r="H365" s="132" t="s">
        <v>446</v>
      </c>
      <c r="I365" s="34" t="s">
        <v>685</v>
      </c>
      <c r="J365" s="36" t="s">
        <v>372</v>
      </c>
      <c r="K365" s="36" t="s">
        <v>372</v>
      </c>
      <c r="L365" s="36" t="s">
        <v>372</v>
      </c>
      <c r="M365" s="37" t="s">
        <v>372</v>
      </c>
      <c r="N365" s="24" t="str">
        <f>_xlfn.XLOOKUP(A365,[24]Sheet1!A:A,[24]Sheet1!J:J)</f>
        <v>Audit not finalised at legislated date</v>
      </c>
    </row>
    <row r="366" spans="1:14" ht="48" customHeight="1" x14ac:dyDescent="0.25">
      <c r="A366" s="131">
        <v>341</v>
      </c>
      <c r="B366" s="132" t="s">
        <v>160</v>
      </c>
      <c r="C366" s="132" t="s">
        <v>496</v>
      </c>
      <c r="D366" s="132" t="s">
        <v>444</v>
      </c>
      <c r="E366" s="132" t="s">
        <v>396</v>
      </c>
      <c r="F366" s="132" t="s">
        <v>40</v>
      </c>
      <c r="G366" s="132" t="s">
        <v>458</v>
      </c>
      <c r="H366" s="132" t="s">
        <v>448</v>
      </c>
      <c r="I366" s="27" t="s">
        <v>35</v>
      </c>
      <c r="J366" s="27" t="s">
        <v>35</v>
      </c>
      <c r="K366" s="27" t="s">
        <v>35</v>
      </c>
      <c r="L366" s="27" t="s">
        <v>35</v>
      </c>
      <c r="M366" s="28" t="s">
        <v>35</v>
      </c>
      <c r="N366" s="24" t="str">
        <f>_xlfn.XLOOKUP(A366,[24]Sheet1!A:A,[24]Sheet1!J:J)</f>
        <v>Financially unqualified with no findings on predetermined objectives or compliance with laws and regulations</v>
      </c>
    </row>
    <row r="367" spans="1:14" ht="21" customHeight="1" x14ac:dyDescent="0.25">
      <c r="A367" s="131">
        <v>1419</v>
      </c>
      <c r="B367" s="132" t="s">
        <v>161</v>
      </c>
      <c r="C367" s="132" t="s">
        <v>509</v>
      </c>
      <c r="D367" s="132" t="s">
        <v>39</v>
      </c>
      <c r="E367" s="132" t="s">
        <v>39</v>
      </c>
      <c r="F367" s="132" t="s">
        <v>40</v>
      </c>
      <c r="G367" s="132" t="s">
        <v>40</v>
      </c>
      <c r="H367" s="132" t="s">
        <v>40</v>
      </c>
      <c r="I367" s="27" t="s">
        <v>35</v>
      </c>
      <c r="J367" s="27" t="s">
        <v>35</v>
      </c>
      <c r="K367" s="27" t="s">
        <v>35</v>
      </c>
      <c r="L367" s="27" t="s">
        <v>35</v>
      </c>
      <c r="M367" s="28" t="s">
        <v>35</v>
      </c>
      <c r="N367" s="24" t="str">
        <f>_xlfn.XLOOKUP(A367,[24]Sheet1!A:A,[24]Sheet1!J:J)</f>
        <v>Financially unqualified with no findings on predetermined objectives or compliance with laws and regulations</v>
      </c>
    </row>
    <row r="368" spans="1:14" ht="48" customHeight="1" x14ac:dyDescent="0.25">
      <c r="A368" s="131">
        <v>451</v>
      </c>
      <c r="B368" s="132" t="s">
        <v>162</v>
      </c>
      <c r="C368" s="132" t="s">
        <v>496</v>
      </c>
      <c r="D368" s="132" t="s">
        <v>450</v>
      </c>
      <c r="E368" s="132" t="s">
        <v>396</v>
      </c>
      <c r="F368" s="132" t="s">
        <v>40</v>
      </c>
      <c r="G368" s="132" t="s">
        <v>485</v>
      </c>
      <c r="H368" s="132" t="s">
        <v>446</v>
      </c>
      <c r="I368" s="27" t="s">
        <v>35</v>
      </c>
      <c r="J368" s="27" t="s">
        <v>35</v>
      </c>
      <c r="K368" s="27" t="s">
        <v>35</v>
      </c>
      <c r="L368" s="29" t="s">
        <v>180</v>
      </c>
      <c r="M368" s="32" t="s">
        <v>180</v>
      </c>
      <c r="N368" s="24" t="str">
        <f>_xlfn.XLOOKUP(A368,[24]Sheet1!A:A,[24]Sheet1!J:J)</f>
        <v>Financially unqualified with no findings on predetermined objectives or compliance with laws and regulations</v>
      </c>
    </row>
    <row r="369" spans="1:14" ht="48.75" customHeight="1" x14ac:dyDescent="0.25">
      <c r="A369" s="131">
        <v>1307</v>
      </c>
      <c r="B369" s="132" t="s">
        <v>163</v>
      </c>
      <c r="C369" s="132" t="s">
        <v>513</v>
      </c>
      <c r="D369" s="132" t="s">
        <v>78</v>
      </c>
      <c r="E369" s="132" t="s">
        <v>396</v>
      </c>
      <c r="F369" s="132" t="s">
        <v>40</v>
      </c>
      <c r="G369" s="132" t="s">
        <v>458</v>
      </c>
      <c r="H369" s="132" t="s">
        <v>448</v>
      </c>
      <c r="I369" s="27" t="s">
        <v>35</v>
      </c>
      <c r="J369" s="29" t="s">
        <v>180</v>
      </c>
      <c r="K369" s="29" t="s">
        <v>180</v>
      </c>
      <c r="L369" s="29" t="s">
        <v>180</v>
      </c>
      <c r="M369" s="31" t="s">
        <v>683</v>
      </c>
      <c r="N369" s="24" t="str">
        <f>_xlfn.XLOOKUP(A369,[24]Sheet1!A:A,[24]Sheet1!J:J)</f>
        <v>Financially unqualified with no findings on predetermined objectives or compliance with laws and regulations</v>
      </c>
    </row>
    <row r="370" spans="1:14" ht="48" customHeight="1" x14ac:dyDescent="0.25">
      <c r="A370" s="131">
        <v>1325</v>
      </c>
      <c r="B370" s="132" t="s">
        <v>288</v>
      </c>
      <c r="C370" s="132" t="s">
        <v>513</v>
      </c>
      <c r="D370" s="132" t="s">
        <v>73</v>
      </c>
      <c r="E370" s="132" t="s">
        <v>396</v>
      </c>
      <c r="F370" s="132" t="s">
        <v>40</v>
      </c>
      <c r="G370" s="132" t="s">
        <v>458</v>
      </c>
      <c r="H370" s="132" t="s">
        <v>448</v>
      </c>
      <c r="I370" s="29" t="s">
        <v>180</v>
      </c>
      <c r="J370" s="29" t="s">
        <v>180</v>
      </c>
      <c r="K370" s="29" t="s">
        <v>180</v>
      </c>
      <c r="L370" s="29" t="s">
        <v>180</v>
      </c>
      <c r="M370" s="32" t="s">
        <v>180</v>
      </c>
      <c r="N370" s="24" t="str">
        <f>_xlfn.XLOOKUP(A370,[24]Sheet1!A:A,[24]Sheet1!J:J)</f>
        <v>Financially unqualified with findings</v>
      </c>
    </row>
    <row r="371" spans="1:14" ht="48.75" customHeight="1" x14ac:dyDescent="0.25">
      <c r="A371" s="131">
        <v>452</v>
      </c>
      <c r="B371" s="132" t="s">
        <v>359</v>
      </c>
      <c r="C371" s="132" t="s">
        <v>496</v>
      </c>
      <c r="D371" s="132" t="s">
        <v>444</v>
      </c>
      <c r="E371" s="132" t="s">
        <v>396</v>
      </c>
      <c r="F371" s="132" t="s">
        <v>40</v>
      </c>
      <c r="G371" s="132" t="s">
        <v>458</v>
      </c>
      <c r="H371" s="132" t="s">
        <v>448</v>
      </c>
      <c r="I371" s="30" t="s">
        <v>683</v>
      </c>
      <c r="J371" s="30" t="s">
        <v>683</v>
      </c>
      <c r="K371" s="30" t="s">
        <v>683</v>
      </c>
      <c r="L371" s="30" t="s">
        <v>683</v>
      </c>
      <c r="M371" s="31" t="s">
        <v>683</v>
      </c>
      <c r="N371" s="24" t="str">
        <f>_xlfn.XLOOKUP(A371,[24]Sheet1!A:A,[24]Sheet1!J:J)</f>
        <v>Qualified</v>
      </c>
    </row>
    <row r="372" spans="1:14" ht="48" customHeight="1" x14ac:dyDescent="0.25">
      <c r="A372" s="131">
        <v>453</v>
      </c>
      <c r="B372" s="132" t="s">
        <v>289</v>
      </c>
      <c r="C372" s="132" t="s">
        <v>494</v>
      </c>
      <c r="D372" s="132" t="s">
        <v>39</v>
      </c>
      <c r="E372" s="132" t="s">
        <v>396</v>
      </c>
      <c r="F372" s="132" t="s">
        <v>40</v>
      </c>
      <c r="G372" s="132" t="s">
        <v>468</v>
      </c>
      <c r="H372" s="132" t="s">
        <v>446</v>
      </c>
      <c r="I372" s="29" t="s">
        <v>180</v>
      </c>
      <c r="J372" s="29" t="s">
        <v>180</v>
      </c>
      <c r="K372" s="29" t="s">
        <v>180</v>
      </c>
      <c r="L372" s="29" t="s">
        <v>180</v>
      </c>
      <c r="M372" s="32" t="s">
        <v>180</v>
      </c>
      <c r="N372" s="24" t="str">
        <f>_xlfn.XLOOKUP(A372,[24]Sheet1!A:A,[24]Sheet1!J:J)</f>
        <v>Financially unqualified with findings</v>
      </c>
    </row>
    <row r="373" spans="1:14" ht="48.75" customHeight="1" x14ac:dyDescent="0.25">
      <c r="A373" s="131">
        <v>454</v>
      </c>
      <c r="B373" s="132" t="s">
        <v>368</v>
      </c>
      <c r="C373" s="132" t="s">
        <v>501</v>
      </c>
      <c r="D373" s="132" t="s">
        <v>444</v>
      </c>
      <c r="E373" s="132" t="s">
        <v>396</v>
      </c>
      <c r="F373" s="132" t="s">
        <v>40</v>
      </c>
      <c r="G373" s="132" t="s">
        <v>466</v>
      </c>
      <c r="H373" s="132" t="s">
        <v>448</v>
      </c>
      <c r="I373" s="39" t="s">
        <v>369</v>
      </c>
      <c r="J373" s="39" t="s">
        <v>369</v>
      </c>
      <c r="K373" s="39" t="s">
        <v>369</v>
      </c>
      <c r="L373" s="30" t="s">
        <v>683</v>
      </c>
      <c r="M373" s="31" t="s">
        <v>683</v>
      </c>
      <c r="N373" s="24" t="str">
        <f>_xlfn.XLOOKUP(A373,[24]Sheet1!A:A,[24]Sheet1!J:J)</f>
        <v>Adverse</v>
      </c>
    </row>
    <row r="374" spans="1:14" ht="48" customHeight="1" x14ac:dyDescent="0.25">
      <c r="A374" s="131">
        <v>455</v>
      </c>
      <c r="B374" s="132" t="s">
        <v>290</v>
      </c>
      <c r="C374" s="132" t="s">
        <v>496</v>
      </c>
      <c r="D374" s="132" t="s">
        <v>450</v>
      </c>
      <c r="E374" s="132" t="s">
        <v>396</v>
      </c>
      <c r="F374" s="132" t="s">
        <v>40</v>
      </c>
      <c r="G374" s="132" t="s">
        <v>473</v>
      </c>
      <c r="H374" s="132" t="s">
        <v>446</v>
      </c>
      <c r="I374" s="29" t="s">
        <v>180</v>
      </c>
      <c r="J374" s="29" t="s">
        <v>180</v>
      </c>
      <c r="K374" s="29" t="s">
        <v>180</v>
      </c>
      <c r="L374" s="29" t="s">
        <v>180</v>
      </c>
      <c r="M374" s="32" t="s">
        <v>180</v>
      </c>
      <c r="N374" s="24" t="str">
        <f>_xlfn.XLOOKUP(A374,[24]Sheet1!A:A,[24]Sheet1!J:J)</f>
        <v>Financially unqualified with findings</v>
      </c>
    </row>
    <row r="375" spans="1:14" ht="48.75" customHeight="1" x14ac:dyDescent="0.25">
      <c r="A375" s="131">
        <v>1593</v>
      </c>
      <c r="B375" s="132" t="s">
        <v>650</v>
      </c>
      <c r="C375" s="132" t="s">
        <v>506</v>
      </c>
      <c r="D375" s="132" t="s">
        <v>450</v>
      </c>
      <c r="E375" s="132" t="s">
        <v>396</v>
      </c>
      <c r="F375" s="132" t="s">
        <v>40</v>
      </c>
      <c r="G375" s="132" t="s">
        <v>473</v>
      </c>
      <c r="H375" s="132" t="s">
        <v>446</v>
      </c>
      <c r="I375" s="34" t="s">
        <v>685</v>
      </c>
      <c r="J375" s="35" t="s">
        <v>686</v>
      </c>
      <c r="K375" s="35" t="s">
        <v>686</v>
      </c>
      <c r="L375" s="35" t="s">
        <v>686</v>
      </c>
      <c r="M375" s="33" t="s">
        <v>686</v>
      </c>
      <c r="N375" s="24" t="str">
        <f>_xlfn.XLOOKUP(A375,[24]Sheet1!A:A,[24]Sheet1!J:J)</f>
        <v>Audit not finalised at legislated date</v>
      </c>
    </row>
    <row r="376" spans="1:14" ht="48" customHeight="1" x14ac:dyDescent="0.25">
      <c r="A376" s="131">
        <v>430</v>
      </c>
      <c r="B376" s="132" t="s">
        <v>291</v>
      </c>
      <c r="C376" s="132" t="s">
        <v>496</v>
      </c>
      <c r="D376" s="132" t="s">
        <v>78</v>
      </c>
      <c r="E376" s="132" t="s">
        <v>396</v>
      </c>
      <c r="F376" s="132" t="s">
        <v>40</v>
      </c>
      <c r="G376" s="132" t="s">
        <v>468</v>
      </c>
      <c r="H376" s="132" t="s">
        <v>446</v>
      </c>
      <c r="I376" s="29" t="s">
        <v>180</v>
      </c>
      <c r="J376" s="27" t="s">
        <v>35</v>
      </c>
      <c r="K376" s="27" t="s">
        <v>35</v>
      </c>
      <c r="L376" s="29" t="s">
        <v>180</v>
      </c>
      <c r="M376" s="32" t="s">
        <v>180</v>
      </c>
      <c r="N376" s="24" t="str">
        <f>_xlfn.XLOOKUP(A376,[24]Sheet1!A:A,[24]Sheet1!J:J)</f>
        <v>Financially unqualified with findings</v>
      </c>
    </row>
    <row r="377" spans="1:14" ht="48.75" customHeight="1" x14ac:dyDescent="0.25">
      <c r="A377" s="131">
        <v>1120</v>
      </c>
      <c r="B377" s="132" t="s">
        <v>652</v>
      </c>
      <c r="C377" s="132" t="s">
        <v>494</v>
      </c>
      <c r="D377" s="132" t="s">
        <v>459</v>
      </c>
      <c r="E377" s="132" t="s">
        <v>396</v>
      </c>
      <c r="F377" s="132" t="s">
        <v>40</v>
      </c>
      <c r="G377" s="132" t="s">
        <v>203</v>
      </c>
      <c r="H377" s="132" t="s">
        <v>446</v>
      </c>
      <c r="I377" s="34" t="s">
        <v>685</v>
      </c>
      <c r="J377" s="36" t="s">
        <v>372</v>
      </c>
      <c r="K377" s="36" t="s">
        <v>372</v>
      </c>
      <c r="L377" s="36" t="s">
        <v>372</v>
      </c>
      <c r="M377" s="37" t="s">
        <v>372</v>
      </c>
      <c r="N377" s="24" t="str">
        <f>_xlfn.XLOOKUP(A377,[24]Sheet1!A:A,[24]Sheet1!J:J)</f>
        <v>Audit not finalised at legislated date</v>
      </c>
    </row>
    <row r="378" spans="1:14" ht="48" customHeight="1" x14ac:dyDescent="0.25">
      <c r="A378" s="131">
        <v>1062</v>
      </c>
      <c r="B378" s="132" t="s">
        <v>292</v>
      </c>
      <c r="C378" s="132" t="s">
        <v>494</v>
      </c>
      <c r="D378" s="132" t="s">
        <v>440</v>
      </c>
      <c r="E378" s="132" t="s">
        <v>396</v>
      </c>
      <c r="F378" s="132" t="s">
        <v>40</v>
      </c>
      <c r="G378" s="132" t="s">
        <v>449</v>
      </c>
      <c r="H378" s="132" t="s">
        <v>448</v>
      </c>
      <c r="I378" s="29" t="s">
        <v>180</v>
      </c>
      <c r="J378" s="29" t="s">
        <v>180</v>
      </c>
      <c r="K378" s="36" t="s">
        <v>372</v>
      </c>
      <c r="L378" s="30" t="s">
        <v>683</v>
      </c>
      <c r="M378" s="31" t="s">
        <v>683</v>
      </c>
      <c r="N378" s="24" t="str">
        <f>_xlfn.XLOOKUP(A378,[24]Sheet1!A:A,[24]Sheet1!J:J)</f>
        <v>Financially unqualified with findings</v>
      </c>
    </row>
    <row r="379" spans="1:14" ht="48.75" customHeight="1" x14ac:dyDescent="0.25">
      <c r="A379" s="131">
        <v>468</v>
      </c>
      <c r="B379" s="132" t="s">
        <v>413</v>
      </c>
      <c r="C379" s="132" t="s">
        <v>506</v>
      </c>
      <c r="D379" s="132" t="s">
        <v>452</v>
      </c>
      <c r="E379" s="132" t="s">
        <v>396</v>
      </c>
      <c r="F379" s="132" t="s">
        <v>40</v>
      </c>
      <c r="G379" s="132" t="s">
        <v>475</v>
      </c>
      <c r="H379" s="132" t="s">
        <v>446</v>
      </c>
      <c r="I379" s="34" t="s">
        <v>685</v>
      </c>
      <c r="J379" s="29" t="s">
        <v>180</v>
      </c>
      <c r="K379" s="29" t="s">
        <v>180</v>
      </c>
      <c r="L379" s="29" t="s">
        <v>180</v>
      </c>
      <c r="M379" s="32" t="s">
        <v>180</v>
      </c>
      <c r="N379" s="24" t="str">
        <f>_xlfn.XLOOKUP(A379,[24]Sheet1!A:A,[24]Sheet1!J:J)</f>
        <v>Audit not finalised at legislated date</v>
      </c>
    </row>
    <row r="380" spans="1:14" ht="48" customHeight="1" x14ac:dyDescent="0.25">
      <c r="A380" s="131">
        <v>1122</v>
      </c>
      <c r="B380" s="132" t="s">
        <v>653</v>
      </c>
      <c r="C380" s="132" t="s">
        <v>494</v>
      </c>
      <c r="D380" s="132" t="s">
        <v>459</v>
      </c>
      <c r="E380" s="132" t="s">
        <v>396</v>
      </c>
      <c r="F380" s="132" t="s">
        <v>40</v>
      </c>
      <c r="G380" s="132" t="s">
        <v>457</v>
      </c>
      <c r="H380" s="132" t="s">
        <v>446</v>
      </c>
      <c r="I380" s="34" t="s">
        <v>685</v>
      </c>
      <c r="J380" s="29" t="s">
        <v>180</v>
      </c>
      <c r="K380" s="29" t="s">
        <v>180</v>
      </c>
      <c r="L380" s="29" t="s">
        <v>180</v>
      </c>
      <c r="M380" s="32" t="s">
        <v>180</v>
      </c>
      <c r="N380" s="24" t="str">
        <f>_xlfn.XLOOKUP(A380,[24]Sheet1!A:A,[24]Sheet1!J:J)</f>
        <v>Audit not finalised at legislated date</v>
      </c>
    </row>
    <row r="381" spans="1:14" ht="48.75" customHeight="1" x14ac:dyDescent="0.25">
      <c r="A381" s="131">
        <v>1527</v>
      </c>
      <c r="B381" s="132" t="s">
        <v>164</v>
      </c>
      <c r="C381" s="132" t="s">
        <v>496</v>
      </c>
      <c r="D381" s="132" t="s">
        <v>440</v>
      </c>
      <c r="E381" s="132" t="s">
        <v>396</v>
      </c>
      <c r="F381" s="132" t="s">
        <v>40</v>
      </c>
      <c r="G381" s="132" t="s">
        <v>192</v>
      </c>
      <c r="H381" s="132" t="s">
        <v>448</v>
      </c>
      <c r="I381" s="27" t="s">
        <v>35</v>
      </c>
      <c r="J381" s="27" t="s">
        <v>35</v>
      </c>
      <c r="K381" s="29" t="s">
        <v>180</v>
      </c>
      <c r="L381" s="29" t="s">
        <v>180</v>
      </c>
      <c r="M381" s="31" t="s">
        <v>683</v>
      </c>
      <c r="N381" s="24" t="str">
        <f>_xlfn.XLOOKUP(A381,[24]Sheet1!A:A,[24]Sheet1!J:J)</f>
        <v>Financially unqualified with no findings on predetermined objectives or compliance with laws and regulations</v>
      </c>
    </row>
    <row r="382" spans="1:14" ht="48" customHeight="1" x14ac:dyDescent="0.25">
      <c r="A382" s="131">
        <v>470</v>
      </c>
      <c r="B382" s="132" t="s">
        <v>165</v>
      </c>
      <c r="C382" s="132" t="s">
        <v>496</v>
      </c>
      <c r="D382" s="132" t="s">
        <v>450</v>
      </c>
      <c r="E382" s="132" t="s">
        <v>396</v>
      </c>
      <c r="F382" s="132" t="s">
        <v>40</v>
      </c>
      <c r="G382" s="132" t="s">
        <v>79</v>
      </c>
      <c r="H382" s="132" t="s">
        <v>451</v>
      </c>
      <c r="I382" s="27" t="s">
        <v>35</v>
      </c>
      <c r="J382" s="27" t="s">
        <v>35</v>
      </c>
      <c r="K382" s="27" t="s">
        <v>35</v>
      </c>
      <c r="L382" s="27" t="s">
        <v>35</v>
      </c>
      <c r="M382" s="28" t="s">
        <v>35</v>
      </c>
      <c r="N382" s="24" t="str">
        <f>_xlfn.XLOOKUP(A382,[24]Sheet1!A:A,[24]Sheet1!J:J)</f>
        <v>Financially unqualified with no findings on predetermined objectives or compliance with laws and regulations</v>
      </c>
    </row>
    <row r="383" spans="1:14" ht="48.75" customHeight="1" x14ac:dyDescent="0.25">
      <c r="A383" s="131">
        <v>439</v>
      </c>
      <c r="B383" s="132" t="s">
        <v>166</v>
      </c>
      <c r="C383" s="132" t="s">
        <v>496</v>
      </c>
      <c r="D383" s="132" t="s">
        <v>440</v>
      </c>
      <c r="E383" s="132" t="s">
        <v>396</v>
      </c>
      <c r="F383" s="132" t="s">
        <v>40</v>
      </c>
      <c r="G383" s="132" t="s">
        <v>457</v>
      </c>
      <c r="H383" s="132" t="s">
        <v>446</v>
      </c>
      <c r="I383" s="27" t="s">
        <v>35</v>
      </c>
      <c r="J383" s="29" t="s">
        <v>180</v>
      </c>
      <c r="K383" s="29" t="s">
        <v>180</v>
      </c>
      <c r="L383" s="29" t="s">
        <v>180</v>
      </c>
      <c r="M383" s="32" t="s">
        <v>180</v>
      </c>
      <c r="N383" s="24" t="str">
        <f>_xlfn.XLOOKUP(A383,[24]Sheet1!A:A,[24]Sheet1!J:J)</f>
        <v>Financially unqualified with no findings on predetermined objectives or compliance with laws and regulations</v>
      </c>
    </row>
    <row r="384" spans="1:14" ht="48" customHeight="1" x14ac:dyDescent="0.25">
      <c r="A384" s="131">
        <v>1368</v>
      </c>
      <c r="B384" s="132" t="s">
        <v>167</v>
      </c>
      <c r="C384" s="132" t="s">
        <v>496</v>
      </c>
      <c r="D384" s="132" t="s">
        <v>78</v>
      </c>
      <c r="E384" s="132" t="s">
        <v>396</v>
      </c>
      <c r="F384" s="132" t="s">
        <v>40</v>
      </c>
      <c r="G384" s="132" t="s">
        <v>468</v>
      </c>
      <c r="H384" s="132" t="s">
        <v>446</v>
      </c>
      <c r="I384" s="27" t="s">
        <v>35</v>
      </c>
      <c r="J384" s="27" t="s">
        <v>35</v>
      </c>
      <c r="K384" s="27" t="s">
        <v>35</v>
      </c>
      <c r="L384" s="27" t="s">
        <v>35</v>
      </c>
      <c r="M384" s="32" t="s">
        <v>180</v>
      </c>
      <c r="N384" s="24" t="str">
        <f>_xlfn.XLOOKUP(A384,[24]Sheet1!A:A,[24]Sheet1!J:J)</f>
        <v>Financially unqualified with no findings on predetermined objectives or compliance with laws and regulations</v>
      </c>
    </row>
    <row r="385" spans="1:14" ht="48.75" customHeight="1" x14ac:dyDescent="0.25">
      <c r="A385" s="131">
        <v>471</v>
      </c>
      <c r="B385" s="132" t="s">
        <v>293</v>
      </c>
      <c r="C385" s="132" t="s">
        <v>496</v>
      </c>
      <c r="D385" s="132" t="s">
        <v>440</v>
      </c>
      <c r="E385" s="132" t="s">
        <v>396</v>
      </c>
      <c r="F385" s="132" t="s">
        <v>40</v>
      </c>
      <c r="G385" s="132" t="s">
        <v>457</v>
      </c>
      <c r="H385" s="132" t="s">
        <v>446</v>
      </c>
      <c r="I385" s="29" t="s">
        <v>180</v>
      </c>
      <c r="J385" s="29" t="s">
        <v>180</v>
      </c>
      <c r="K385" s="29" t="s">
        <v>180</v>
      </c>
      <c r="L385" s="29" t="s">
        <v>180</v>
      </c>
      <c r="M385" s="32" t="s">
        <v>180</v>
      </c>
      <c r="N385" s="24" t="str">
        <f>_xlfn.XLOOKUP(A385,[24]Sheet1!A:A,[24]Sheet1!J:J)</f>
        <v>Financially unqualified with findings</v>
      </c>
    </row>
    <row r="386" spans="1:14" ht="48" customHeight="1" x14ac:dyDescent="0.25">
      <c r="A386" s="131">
        <v>441</v>
      </c>
      <c r="B386" s="132" t="s">
        <v>294</v>
      </c>
      <c r="C386" s="132" t="s">
        <v>496</v>
      </c>
      <c r="D386" s="132" t="s">
        <v>461</v>
      </c>
      <c r="E386" s="132" t="s">
        <v>396</v>
      </c>
      <c r="F386" s="132" t="s">
        <v>40</v>
      </c>
      <c r="G386" s="132" t="s">
        <v>203</v>
      </c>
      <c r="H386" s="132" t="s">
        <v>446</v>
      </c>
      <c r="I386" s="29" t="s">
        <v>180</v>
      </c>
      <c r="J386" s="29" t="s">
        <v>180</v>
      </c>
      <c r="K386" s="29" t="s">
        <v>180</v>
      </c>
      <c r="L386" s="29" t="s">
        <v>180</v>
      </c>
      <c r="M386" s="32" t="s">
        <v>180</v>
      </c>
      <c r="N386" s="24" t="str">
        <f>_xlfn.XLOOKUP(A386,[24]Sheet1!A:A,[24]Sheet1!J:J)</f>
        <v>Financially unqualified with findings</v>
      </c>
    </row>
    <row r="387" spans="1:14" ht="48.75" customHeight="1" x14ac:dyDescent="0.25">
      <c r="A387" s="131">
        <v>1063</v>
      </c>
      <c r="B387" s="132" t="s">
        <v>377</v>
      </c>
      <c r="C387" s="132" t="s">
        <v>494</v>
      </c>
      <c r="D387" s="132" t="s">
        <v>440</v>
      </c>
      <c r="E387" s="132" t="s">
        <v>396</v>
      </c>
      <c r="F387" s="132" t="s">
        <v>40</v>
      </c>
      <c r="G387" s="132" t="s">
        <v>449</v>
      </c>
      <c r="H387" s="132" t="s">
        <v>446</v>
      </c>
      <c r="I387" s="36" t="s">
        <v>372</v>
      </c>
      <c r="J387" s="36" t="s">
        <v>372</v>
      </c>
      <c r="K387" s="36" t="s">
        <v>372</v>
      </c>
      <c r="L387" s="36" t="s">
        <v>372</v>
      </c>
      <c r="M387" s="37" t="s">
        <v>372</v>
      </c>
      <c r="N387" s="24" t="str">
        <f>_xlfn.XLOOKUP(A387,[24]Sheet1!A:A,[24]Sheet1!J:J)</f>
        <v>Disclaimer</v>
      </c>
    </row>
    <row r="388" spans="1:14" ht="48" customHeight="1" x14ac:dyDescent="0.25">
      <c r="A388" s="131">
        <v>472</v>
      </c>
      <c r="B388" s="132" t="s">
        <v>168</v>
      </c>
      <c r="C388" s="132" t="s">
        <v>496</v>
      </c>
      <c r="D388" s="132" t="s">
        <v>444</v>
      </c>
      <c r="E388" s="132" t="s">
        <v>396</v>
      </c>
      <c r="F388" s="132" t="s">
        <v>40</v>
      </c>
      <c r="G388" s="132" t="s">
        <v>458</v>
      </c>
      <c r="H388" s="132" t="s">
        <v>448</v>
      </c>
      <c r="I388" s="27" t="s">
        <v>35</v>
      </c>
      <c r="J388" s="27" t="s">
        <v>35</v>
      </c>
      <c r="K388" s="27" t="s">
        <v>35</v>
      </c>
      <c r="L388" s="29" t="s">
        <v>180</v>
      </c>
      <c r="M388" s="28" t="s">
        <v>35</v>
      </c>
      <c r="N388" s="24" t="str">
        <f>_xlfn.XLOOKUP(A388,[24]Sheet1!A:A,[24]Sheet1!J:J)</f>
        <v>Financially unqualified with no findings on predetermined objectives or compliance with laws and regulations</v>
      </c>
    </row>
    <row r="389" spans="1:14" ht="48.75" customHeight="1" x14ac:dyDescent="0.25">
      <c r="A389" s="131">
        <v>474</v>
      </c>
      <c r="B389" s="132" t="s">
        <v>295</v>
      </c>
      <c r="C389" s="132" t="s">
        <v>496</v>
      </c>
      <c r="D389" s="132" t="s">
        <v>452</v>
      </c>
      <c r="E389" s="132" t="s">
        <v>396</v>
      </c>
      <c r="F389" s="132" t="s">
        <v>40</v>
      </c>
      <c r="G389" s="132" t="s">
        <v>92</v>
      </c>
      <c r="H389" s="132" t="s">
        <v>448</v>
      </c>
      <c r="I389" s="29" t="s">
        <v>180</v>
      </c>
      <c r="J389" s="29" t="s">
        <v>180</v>
      </c>
      <c r="K389" s="29" t="s">
        <v>180</v>
      </c>
      <c r="L389" s="29" t="s">
        <v>180</v>
      </c>
      <c r="M389" s="32" t="s">
        <v>180</v>
      </c>
      <c r="N389" s="24" t="str">
        <f>_xlfn.XLOOKUP(A389,[24]Sheet1!A:A,[24]Sheet1!J:J)</f>
        <v>Financially unqualified with findings</v>
      </c>
    </row>
    <row r="390" spans="1:14" ht="48" customHeight="1" x14ac:dyDescent="0.25">
      <c r="A390" s="131">
        <v>475</v>
      </c>
      <c r="B390" s="132" t="s">
        <v>360</v>
      </c>
      <c r="C390" s="132" t="s">
        <v>496</v>
      </c>
      <c r="D390" s="132" t="s">
        <v>450</v>
      </c>
      <c r="E390" s="132" t="s">
        <v>396</v>
      </c>
      <c r="F390" s="132" t="s">
        <v>40</v>
      </c>
      <c r="G390" s="132" t="s">
        <v>474</v>
      </c>
      <c r="H390" s="132" t="s">
        <v>446</v>
      </c>
      <c r="I390" s="30" t="s">
        <v>683</v>
      </c>
      <c r="J390" s="30" t="s">
        <v>683</v>
      </c>
      <c r="K390" s="29" t="s">
        <v>180</v>
      </c>
      <c r="L390" s="29" t="s">
        <v>180</v>
      </c>
      <c r="M390" s="31" t="s">
        <v>683</v>
      </c>
      <c r="N390" s="24" t="str">
        <f>_xlfn.XLOOKUP(A390,[24]Sheet1!A:A,[24]Sheet1!J:J)</f>
        <v>Qualified</v>
      </c>
    </row>
    <row r="391" spans="1:14" ht="48.75" customHeight="1" x14ac:dyDescent="0.25">
      <c r="A391" s="131">
        <v>476</v>
      </c>
      <c r="B391" s="132" t="s">
        <v>296</v>
      </c>
      <c r="C391" s="132" t="s">
        <v>496</v>
      </c>
      <c r="D391" s="132" t="s">
        <v>440</v>
      </c>
      <c r="E391" s="132" t="s">
        <v>396</v>
      </c>
      <c r="F391" s="132" t="s">
        <v>40</v>
      </c>
      <c r="G391" s="132" t="s">
        <v>457</v>
      </c>
      <c r="H391" s="132" t="s">
        <v>446</v>
      </c>
      <c r="I391" s="29" t="s">
        <v>180</v>
      </c>
      <c r="J391" s="27" t="s">
        <v>35</v>
      </c>
      <c r="K391" s="27" t="s">
        <v>35</v>
      </c>
      <c r="L391" s="29" t="s">
        <v>180</v>
      </c>
      <c r="M391" s="32" t="s">
        <v>180</v>
      </c>
      <c r="N391" s="24" t="str">
        <f>_xlfn.XLOOKUP(A391,[24]Sheet1!A:A,[24]Sheet1!J:J)</f>
        <v>Financially unqualified with findings</v>
      </c>
    </row>
    <row r="392" spans="1:14" ht="48" customHeight="1" x14ac:dyDescent="0.25">
      <c r="A392" s="131">
        <v>1340</v>
      </c>
      <c r="B392" s="132" t="s">
        <v>169</v>
      </c>
      <c r="C392" s="132" t="s">
        <v>513</v>
      </c>
      <c r="D392" s="132" t="s">
        <v>39</v>
      </c>
      <c r="E392" s="132" t="s">
        <v>396</v>
      </c>
      <c r="F392" s="132" t="s">
        <v>40</v>
      </c>
      <c r="G392" s="132" t="s">
        <v>458</v>
      </c>
      <c r="H392" s="132" t="s">
        <v>448</v>
      </c>
      <c r="I392" s="27" t="s">
        <v>35</v>
      </c>
      <c r="J392" s="29" t="s">
        <v>180</v>
      </c>
      <c r="K392" s="29" t="s">
        <v>180</v>
      </c>
      <c r="L392" s="27" t="s">
        <v>35</v>
      </c>
      <c r="M392" s="28" t="s">
        <v>35</v>
      </c>
      <c r="N392" s="24" t="str">
        <f>_xlfn.XLOOKUP(A392,[24]Sheet1!A:A,[24]Sheet1!J:J)</f>
        <v>Financially unqualified with no findings on predetermined objectives or compliance with laws and regulations</v>
      </c>
    </row>
    <row r="393" spans="1:14" ht="48.75" customHeight="1" x14ac:dyDescent="0.25">
      <c r="A393" s="131">
        <v>1308</v>
      </c>
      <c r="B393" s="132" t="s">
        <v>170</v>
      </c>
      <c r="C393" s="132" t="s">
        <v>513</v>
      </c>
      <c r="D393" s="132" t="s">
        <v>78</v>
      </c>
      <c r="E393" s="132" t="s">
        <v>396</v>
      </c>
      <c r="F393" s="132" t="s">
        <v>40</v>
      </c>
      <c r="G393" s="132" t="s">
        <v>458</v>
      </c>
      <c r="H393" s="132" t="s">
        <v>448</v>
      </c>
      <c r="I393" s="27" t="s">
        <v>35</v>
      </c>
      <c r="J393" s="29" t="s">
        <v>180</v>
      </c>
      <c r="K393" s="29" t="s">
        <v>180</v>
      </c>
      <c r="L393" s="30" t="s">
        <v>683</v>
      </c>
      <c r="M393" s="37" t="s">
        <v>372</v>
      </c>
      <c r="N393" s="24" t="str">
        <f>_xlfn.XLOOKUP(A393,[24]Sheet1!A:A,[24]Sheet1!J:J)</f>
        <v>Financially unqualified with no findings on predetermined objectives or compliance with laws and regulations</v>
      </c>
    </row>
    <row r="394" spans="1:14" ht="39" customHeight="1" x14ac:dyDescent="0.25">
      <c r="A394" s="131">
        <v>478</v>
      </c>
      <c r="B394" s="132" t="s">
        <v>297</v>
      </c>
      <c r="C394" s="132" t="s">
        <v>496</v>
      </c>
      <c r="D394" s="132" t="s">
        <v>461</v>
      </c>
      <c r="E394" s="132" t="s">
        <v>396</v>
      </c>
      <c r="F394" s="132" t="s">
        <v>40</v>
      </c>
      <c r="G394" s="132" t="s">
        <v>465</v>
      </c>
      <c r="H394" s="132" t="s">
        <v>442</v>
      </c>
      <c r="I394" s="29" t="s">
        <v>180</v>
      </c>
      <c r="J394" s="29" t="s">
        <v>180</v>
      </c>
      <c r="K394" s="30" t="s">
        <v>683</v>
      </c>
      <c r="L394" s="27" t="s">
        <v>35</v>
      </c>
      <c r="M394" s="28" t="s">
        <v>35</v>
      </c>
      <c r="N394" s="24" t="str">
        <f>_xlfn.XLOOKUP(A394,[24]Sheet1!A:A,[24]Sheet1!J:J)</f>
        <v>Financially unqualified with findings</v>
      </c>
    </row>
    <row r="395" spans="1:14" ht="48.75" customHeight="1" x14ac:dyDescent="0.25">
      <c r="A395" s="131">
        <v>487</v>
      </c>
      <c r="B395" s="132" t="s">
        <v>171</v>
      </c>
      <c r="C395" s="132" t="s">
        <v>506</v>
      </c>
      <c r="D395" s="132" t="s">
        <v>78</v>
      </c>
      <c r="E395" s="132" t="s">
        <v>396</v>
      </c>
      <c r="F395" s="132" t="s">
        <v>40</v>
      </c>
      <c r="G395" s="132" t="s">
        <v>468</v>
      </c>
      <c r="H395" s="132" t="s">
        <v>446</v>
      </c>
      <c r="I395" s="27" t="s">
        <v>35</v>
      </c>
      <c r="J395" s="27" t="s">
        <v>35</v>
      </c>
      <c r="K395" s="29" t="s">
        <v>180</v>
      </c>
      <c r="L395" s="27" t="s">
        <v>35</v>
      </c>
      <c r="M395" s="32" t="s">
        <v>180</v>
      </c>
      <c r="N395" s="24" t="str">
        <f>_xlfn.XLOOKUP(A395,[24]Sheet1!A:A,[24]Sheet1!J:J)</f>
        <v>Financially unqualified with no findings on predetermined objectives or compliance with laws and regulations</v>
      </c>
    </row>
    <row r="396" spans="1:14" ht="48" customHeight="1" x14ac:dyDescent="0.25">
      <c r="A396" s="131">
        <v>488</v>
      </c>
      <c r="B396" s="132" t="s">
        <v>361</v>
      </c>
      <c r="C396" s="132" t="s">
        <v>496</v>
      </c>
      <c r="D396" s="132" t="s">
        <v>459</v>
      </c>
      <c r="E396" s="132" t="s">
        <v>396</v>
      </c>
      <c r="F396" s="132" t="s">
        <v>40</v>
      </c>
      <c r="G396" s="132" t="s">
        <v>449</v>
      </c>
      <c r="H396" s="132" t="s">
        <v>446</v>
      </c>
      <c r="I396" s="30" t="s">
        <v>683</v>
      </c>
      <c r="J396" s="36" t="s">
        <v>372</v>
      </c>
      <c r="K396" s="30" t="s">
        <v>683</v>
      </c>
      <c r="L396" s="30" t="s">
        <v>683</v>
      </c>
      <c r="M396" s="31" t="s">
        <v>683</v>
      </c>
      <c r="N396" s="24" t="str">
        <f>_xlfn.XLOOKUP(A396,[24]Sheet1!A:A,[24]Sheet1!J:J)</f>
        <v>Qualified</v>
      </c>
    </row>
    <row r="397" spans="1:14" ht="21" customHeight="1" x14ac:dyDescent="0.25">
      <c r="A397" s="131">
        <v>918</v>
      </c>
      <c r="B397" s="132" t="s">
        <v>172</v>
      </c>
      <c r="C397" s="132" t="s">
        <v>492</v>
      </c>
      <c r="D397" s="132" t="s">
        <v>78</v>
      </c>
      <c r="E397" s="132" t="s">
        <v>78</v>
      </c>
      <c r="F397" s="132" t="s">
        <v>40</v>
      </c>
      <c r="G397" s="132" t="s">
        <v>40</v>
      </c>
      <c r="H397" s="132" t="s">
        <v>40</v>
      </c>
      <c r="I397" s="27" t="s">
        <v>35</v>
      </c>
      <c r="J397" s="27" t="s">
        <v>35</v>
      </c>
      <c r="K397" s="27" t="s">
        <v>35</v>
      </c>
      <c r="L397" s="27" t="s">
        <v>35</v>
      </c>
      <c r="M397" s="28" t="s">
        <v>35</v>
      </c>
      <c r="N397" s="24" t="str">
        <f>_xlfn.XLOOKUP(A397,[24]Sheet1!A:A,[24]Sheet1!J:J)</f>
        <v>Financially unqualified with no findings on predetermined objectives or compliance with laws and regulations</v>
      </c>
    </row>
    <row r="398" spans="1:14" ht="48" customHeight="1" x14ac:dyDescent="0.25">
      <c r="A398" s="131">
        <v>1334</v>
      </c>
      <c r="B398" s="132" t="s">
        <v>378</v>
      </c>
      <c r="C398" s="132" t="s">
        <v>513</v>
      </c>
      <c r="D398" s="132" t="s">
        <v>47</v>
      </c>
      <c r="E398" s="132" t="s">
        <v>396</v>
      </c>
      <c r="F398" s="132" t="s">
        <v>40</v>
      </c>
      <c r="G398" s="132" t="s">
        <v>458</v>
      </c>
      <c r="H398" s="132" t="s">
        <v>448</v>
      </c>
      <c r="I398" s="36" t="s">
        <v>372</v>
      </c>
      <c r="J398" s="36" t="s">
        <v>372</v>
      </c>
      <c r="K398" s="36" t="s">
        <v>372</v>
      </c>
      <c r="L398" s="30" t="s">
        <v>683</v>
      </c>
      <c r="M398" s="37" t="s">
        <v>372</v>
      </c>
      <c r="N398" s="24" t="str">
        <f>_xlfn.XLOOKUP(A398,[24]Sheet1!A:A,[24]Sheet1!J:J)</f>
        <v>Disclaimer</v>
      </c>
    </row>
    <row r="399" spans="1:14" ht="48.75" customHeight="1" x14ac:dyDescent="0.25">
      <c r="A399" s="131">
        <v>60</v>
      </c>
      <c r="B399" s="132" t="s">
        <v>173</v>
      </c>
      <c r="C399" s="132" t="s">
        <v>521</v>
      </c>
      <c r="D399" s="132" t="s">
        <v>450</v>
      </c>
      <c r="E399" s="132" t="s">
        <v>396</v>
      </c>
      <c r="F399" s="132" t="s">
        <v>40</v>
      </c>
      <c r="G399" s="132" t="s">
        <v>79</v>
      </c>
      <c r="H399" s="132" t="s">
        <v>451</v>
      </c>
      <c r="I399" s="27" t="s">
        <v>35</v>
      </c>
      <c r="J399" s="29" t="s">
        <v>180</v>
      </c>
      <c r="K399" s="27" t="s">
        <v>35</v>
      </c>
      <c r="L399" s="27" t="s">
        <v>35</v>
      </c>
      <c r="M399" s="28" t="s">
        <v>35</v>
      </c>
      <c r="N399" s="24" t="str">
        <f>_xlfn.XLOOKUP(A399,[24]Sheet1!A:A,[24]Sheet1!J:J)</f>
        <v>Financially unqualified with no findings on predetermined objectives or compliance with laws and regulations</v>
      </c>
    </row>
    <row r="400" spans="1:14" ht="48" customHeight="1" x14ac:dyDescent="0.25">
      <c r="A400" s="131">
        <v>493</v>
      </c>
      <c r="B400" s="132" t="s">
        <v>298</v>
      </c>
      <c r="C400" s="132" t="s">
        <v>521</v>
      </c>
      <c r="D400" s="132" t="s">
        <v>461</v>
      </c>
      <c r="E400" s="132" t="s">
        <v>396</v>
      </c>
      <c r="F400" s="132" t="s">
        <v>40</v>
      </c>
      <c r="G400" s="132" t="s">
        <v>478</v>
      </c>
      <c r="H400" s="132" t="s">
        <v>448</v>
      </c>
      <c r="I400" s="29" t="s">
        <v>180</v>
      </c>
      <c r="J400" s="29" t="s">
        <v>180</v>
      </c>
      <c r="K400" s="29" t="s">
        <v>180</v>
      </c>
      <c r="L400" s="29" t="s">
        <v>180</v>
      </c>
      <c r="M400" s="32" t="s">
        <v>180</v>
      </c>
      <c r="N400" s="24" t="str">
        <f>_xlfn.XLOOKUP(A400,[24]Sheet1!A:A,[24]Sheet1!J:J)</f>
        <v>Financially unqualified with findings</v>
      </c>
    </row>
    <row r="401" spans="1:14" ht="48.75" customHeight="1" x14ac:dyDescent="0.25">
      <c r="A401" s="131">
        <v>494</v>
      </c>
      <c r="B401" s="132" t="s">
        <v>299</v>
      </c>
      <c r="C401" s="132" t="s">
        <v>521</v>
      </c>
      <c r="D401" s="132" t="s">
        <v>39</v>
      </c>
      <c r="E401" s="132" t="s">
        <v>396</v>
      </c>
      <c r="F401" s="132" t="s">
        <v>40</v>
      </c>
      <c r="G401" s="132" t="s">
        <v>485</v>
      </c>
      <c r="H401" s="132" t="s">
        <v>446</v>
      </c>
      <c r="I401" s="29" t="s">
        <v>180</v>
      </c>
      <c r="J401" s="29" t="s">
        <v>180</v>
      </c>
      <c r="K401" s="27" t="s">
        <v>35</v>
      </c>
      <c r="L401" s="29" t="s">
        <v>180</v>
      </c>
      <c r="M401" s="32" t="s">
        <v>180</v>
      </c>
      <c r="N401" s="24" t="str">
        <f>_xlfn.XLOOKUP(A401,[24]Sheet1!A:A,[24]Sheet1!J:J)</f>
        <v>Financially unqualified with findings</v>
      </c>
    </row>
    <row r="402" spans="1:14" ht="48" customHeight="1" x14ac:dyDescent="0.25">
      <c r="A402" s="131">
        <v>495</v>
      </c>
      <c r="B402" s="132" t="s">
        <v>362</v>
      </c>
      <c r="C402" s="132" t="s">
        <v>521</v>
      </c>
      <c r="D402" s="132" t="s">
        <v>440</v>
      </c>
      <c r="E402" s="132" t="s">
        <v>396</v>
      </c>
      <c r="F402" s="132" t="s">
        <v>40</v>
      </c>
      <c r="G402" s="132" t="s">
        <v>449</v>
      </c>
      <c r="H402" s="132" t="s">
        <v>446</v>
      </c>
      <c r="I402" s="30" t="s">
        <v>683</v>
      </c>
      <c r="J402" s="29" t="s">
        <v>180</v>
      </c>
      <c r="K402" s="29" t="s">
        <v>180</v>
      </c>
      <c r="L402" s="29" t="s">
        <v>180</v>
      </c>
      <c r="M402" s="32" t="s">
        <v>180</v>
      </c>
      <c r="N402" s="24" t="str">
        <f>_xlfn.XLOOKUP(A402,[24]Sheet1!A:A,[24]Sheet1!J:J)</f>
        <v>Qualified</v>
      </c>
    </row>
    <row r="403" spans="1:14" ht="48.75" customHeight="1" x14ac:dyDescent="0.25">
      <c r="A403" s="131">
        <v>499</v>
      </c>
      <c r="B403" s="132" t="s">
        <v>300</v>
      </c>
      <c r="C403" s="132" t="s">
        <v>494</v>
      </c>
      <c r="D403" s="132" t="s">
        <v>39</v>
      </c>
      <c r="E403" s="132" t="s">
        <v>396</v>
      </c>
      <c r="F403" s="132" t="s">
        <v>40</v>
      </c>
      <c r="G403" s="132" t="s">
        <v>468</v>
      </c>
      <c r="H403" s="132" t="s">
        <v>446</v>
      </c>
      <c r="I403" s="29" t="s">
        <v>180</v>
      </c>
      <c r="J403" s="29" t="s">
        <v>180</v>
      </c>
      <c r="K403" s="29" t="s">
        <v>180</v>
      </c>
      <c r="L403" s="29" t="s">
        <v>180</v>
      </c>
      <c r="M403" s="32" t="s">
        <v>180</v>
      </c>
      <c r="N403" s="24" t="str">
        <f>_xlfn.XLOOKUP(A403,[24]Sheet1!A:A,[24]Sheet1!J:J)</f>
        <v>Financially unqualified with findings</v>
      </c>
    </row>
    <row r="404" spans="1:14" ht="39" customHeight="1" x14ac:dyDescent="0.25">
      <c r="A404" s="131">
        <v>502</v>
      </c>
      <c r="B404" s="132" t="s">
        <v>174</v>
      </c>
      <c r="C404" s="132" t="s">
        <v>521</v>
      </c>
      <c r="D404" s="132" t="s">
        <v>461</v>
      </c>
      <c r="E404" s="132" t="s">
        <v>396</v>
      </c>
      <c r="F404" s="132" t="s">
        <v>40</v>
      </c>
      <c r="G404" s="132" t="s">
        <v>465</v>
      </c>
      <c r="H404" s="132" t="s">
        <v>442</v>
      </c>
      <c r="I404" s="27" t="s">
        <v>35</v>
      </c>
      <c r="J404" s="29" t="s">
        <v>180</v>
      </c>
      <c r="K404" s="29" t="s">
        <v>180</v>
      </c>
      <c r="L404" s="27" t="s">
        <v>35</v>
      </c>
      <c r="M404" s="28" t="s">
        <v>35</v>
      </c>
      <c r="N404" s="24" t="str">
        <f>_xlfn.XLOOKUP(A404,[24]Sheet1!A:A,[24]Sheet1!J:J)</f>
        <v>Financially unqualified with no findings on predetermined objectives or compliance with laws and regulations</v>
      </c>
    </row>
    <row r="405" spans="1:14" ht="48.75" customHeight="1" x14ac:dyDescent="0.25">
      <c r="A405" s="131">
        <v>442</v>
      </c>
      <c r="B405" s="132" t="s">
        <v>175</v>
      </c>
      <c r="C405" s="132" t="s">
        <v>494</v>
      </c>
      <c r="D405" s="132" t="s">
        <v>47</v>
      </c>
      <c r="E405" s="132" t="s">
        <v>396</v>
      </c>
      <c r="F405" s="132" t="s">
        <v>40</v>
      </c>
      <c r="G405" s="132" t="s">
        <v>468</v>
      </c>
      <c r="H405" s="132" t="s">
        <v>446</v>
      </c>
      <c r="I405" s="27" t="s">
        <v>35</v>
      </c>
      <c r="J405" s="29" t="s">
        <v>180</v>
      </c>
      <c r="K405" s="30" t="s">
        <v>683</v>
      </c>
      <c r="L405" s="36" t="s">
        <v>372</v>
      </c>
      <c r="M405" s="37" t="s">
        <v>372</v>
      </c>
      <c r="N405" s="24" t="str">
        <f>_xlfn.XLOOKUP(A405,[24]Sheet1!A:A,[24]Sheet1!J:J)</f>
        <v>Financially unqualified with no findings on predetermined objectives or compliance with laws and regulations</v>
      </c>
    </row>
    <row r="406" spans="1:14" ht="48" customHeight="1" x14ac:dyDescent="0.25">
      <c r="A406" s="131">
        <v>1318</v>
      </c>
      <c r="B406" s="132" t="s">
        <v>301</v>
      </c>
      <c r="C406" s="132" t="s">
        <v>513</v>
      </c>
      <c r="D406" s="132" t="s">
        <v>44</v>
      </c>
      <c r="E406" s="132" t="s">
        <v>396</v>
      </c>
      <c r="F406" s="132" t="s">
        <v>40</v>
      </c>
      <c r="G406" s="132" t="s">
        <v>458</v>
      </c>
      <c r="H406" s="132" t="s">
        <v>448</v>
      </c>
      <c r="I406" s="29" t="s">
        <v>180</v>
      </c>
      <c r="J406" s="29" t="s">
        <v>180</v>
      </c>
      <c r="K406" s="29" t="s">
        <v>180</v>
      </c>
      <c r="L406" s="29" t="s">
        <v>180</v>
      </c>
      <c r="M406" s="32" t="s">
        <v>180</v>
      </c>
      <c r="N406" s="24" t="str">
        <f>_xlfn.XLOOKUP(A406,[24]Sheet1!A:A,[24]Sheet1!J:J)</f>
        <v>Financially unqualified with findings</v>
      </c>
    </row>
    <row r="407" spans="1:14" ht="48.75" customHeight="1" x14ac:dyDescent="0.25">
      <c r="A407" s="131">
        <v>1065</v>
      </c>
      <c r="B407" s="132" t="s">
        <v>302</v>
      </c>
      <c r="C407" s="132" t="s">
        <v>494</v>
      </c>
      <c r="D407" s="132" t="s">
        <v>440</v>
      </c>
      <c r="E407" s="132" t="s">
        <v>396</v>
      </c>
      <c r="F407" s="132" t="s">
        <v>40</v>
      </c>
      <c r="G407" s="132" t="s">
        <v>477</v>
      </c>
      <c r="H407" s="132" t="s">
        <v>448</v>
      </c>
      <c r="I407" s="29" t="s">
        <v>180</v>
      </c>
      <c r="J407" s="29" t="s">
        <v>180</v>
      </c>
      <c r="K407" s="29" t="s">
        <v>180</v>
      </c>
      <c r="L407" s="29" t="s">
        <v>180</v>
      </c>
      <c r="M407" s="32" t="s">
        <v>180</v>
      </c>
      <c r="N407" s="24" t="str">
        <f>_xlfn.XLOOKUP(A407,[24]Sheet1!A:A,[24]Sheet1!J:J)</f>
        <v>Financially unqualified with findings</v>
      </c>
    </row>
    <row r="408" spans="1:14" ht="48" customHeight="1" x14ac:dyDescent="0.25">
      <c r="A408" s="131">
        <v>1123</v>
      </c>
      <c r="B408" s="132" t="s">
        <v>303</v>
      </c>
      <c r="C408" s="132" t="s">
        <v>494</v>
      </c>
      <c r="D408" s="132" t="s">
        <v>459</v>
      </c>
      <c r="E408" s="132" t="s">
        <v>396</v>
      </c>
      <c r="F408" s="132" t="s">
        <v>40</v>
      </c>
      <c r="G408" s="132" t="s">
        <v>203</v>
      </c>
      <c r="H408" s="132" t="s">
        <v>446</v>
      </c>
      <c r="I408" s="29" t="s">
        <v>180</v>
      </c>
      <c r="J408" s="29" t="s">
        <v>180</v>
      </c>
      <c r="K408" s="29" t="s">
        <v>180</v>
      </c>
      <c r="L408" s="29" t="s">
        <v>180</v>
      </c>
      <c r="M408" s="31" t="s">
        <v>683</v>
      </c>
      <c r="N408" s="24" t="str">
        <f>_xlfn.XLOOKUP(A408,[24]Sheet1!A:A,[24]Sheet1!J:J)</f>
        <v>Financially unqualified with findings</v>
      </c>
    </row>
    <row r="409" spans="1:14" ht="48.75" customHeight="1" x14ac:dyDescent="0.25">
      <c r="A409" s="131">
        <v>518</v>
      </c>
      <c r="B409" s="132" t="s">
        <v>416</v>
      </c>
      <c r="C409" s="132" t="s">
        <v>496</v>
      </c>
      <c r="D409" s="132" t="s">
        <v>444</v>
      </c>
      <c r="E409" s="132" t="s">
        <v>396</v>
      </c>
      <c r="F409" s="132" t="s">
        <v>40</v>
      </c>
      <c r="G409" s="132" t="s">
        <v>458</v>
      </c>
      <c r="H409" s="132" t="s">
        <v>448</v>
      </c>
      <c r="I409" s="34" t="s">
        <v>685</v>
      </c>
      <c r="J409" s="30" t="s">
        <v>683</v>
      </c>
      <c r="K409" s="30" t="s">
        <v>683</v>
      </c>
      <c r="L409" s="29" t="s">
        <v>180</v>
      </c>
      <c r="M409" s="28" t="s">
        <v>35</v>
      </c>
      <c r="N409" s="24" t="str">
        <f>_xlfn.XLOOKUP(A409,[24]Sheet1!A:A,[24]Sheet1!J:J)</f>
        <v>Audit not finalised at legislated date</v>
      </c>
    </row>
    <row r="410" spans="1:14" ht="48" customHeight="1" x14ac:dyDescent="0.25">
      <c r="A410" s="131">
        <v>1553</v>
      </c>
      <c r="B410" s="132" t="s">
        <v>176</v>
      </c>
      <c r="C410" s="132" t="s">
        <v>498</v>
      </c>
      <c r="D410" s="132" t="s">
        <v>461</v>
      </c>
      <c r="E410" s="132" t="s">
        <v>396</v>
      </c>
      <c r="F410" s="132" t="s">
        <v>40</v>
      </c>
      <c r="G410" s="132" t="s">
        <v>475</v>
      </c>
      <c r="H410" s="132" t="s">
        <v>446</v>
      </c>
      <c r="I410" s="27" t="s">
        <v>35</v>
      </c>
      <c r="J410" s="27" t="s">
        <v>35</v>
      </c>
      <c r="K410" s="27" t="s">
        <v>35</v>
      </c>
      <c r="L410" s="27" t="s">
        <v>35</v>
      </c>
      <c r="M410" s="28" t="s">
        <v>35</v>
      </c>
      <c r="N410" s="24" t="str">
        <f>_xlfn.XLOOKUP(A410,[24]Sheet1!A:A,[24]Sheet1!J:J)</f>
        <v>Financially unqualified with no findings on predetermined objectives or compliance with laws and regulations</v>
      </c>
    </row>
    <row r="411" spans="1:14" ht="48.75" customHeight="1" x14ac:dyDescent="0.25">
      <c r="A411" s="131">
        <v>1309</v>
      </c>
      <c r="B411" s="132" t="s">
        <v>304</v>
      </c>
      <c r="C411" s="132" t="s">
        <v>513</v>
      </c>
      <c r="D411" s="132" t="s">
        <v>444</v>
      </c>
      <c r="E411" s="132" t="s">
        <v>396</v>
      </c>
      <c r="F411" s="132" t="s">
        <v>40</v>
      </c>
      <c r="G411" s="132" t="s">
        <v>458</v>
      </c>
      <c r="H411" s="132" t="s">
        <v>448</v>
      </c>
      <c r="I411" s="29" t="s">
        <v>180</v>
      </c>
      <c r="J411" s="29" t="s">
        <v>180</v>
      </c>
      <c r="K411" s="30" t="s">
        <v>683</v>
      </c>
      <c r="L411" s="30" t="s">
        <v>683</v>
      </c>
      <c r="M411" s="37" t="s">
        <v>372</v>
      </c>
      <c r="N411" s="24" t="str">
        <f>_xlfn.XLOOKUP(A411,[24]Sheet1!A:A,[24]Sheet1!J:J)</f>
        <v>Financially unqualified with findings</v>
      </c>
    </row>
    <row r="412" spans="1:14" ht="48" customHeight="1" x14ac:dyDescent="0.25">
      <c r="A412" s="131">
        <v>1310</v>
      </c>
      <c r="B412" s="132" t="s">
        <v>363</v>
      </c>
      <c r="C412" s="132" t="s">
        <v>513</v>
      </c>
      <c r="D412" s="132" t="s">
        <v>444</v>
      </c>
      <c r="E412" s="132" t="s">
        <v>396</v>
      </c>
      <c r="F412" s="132" t="s">
        <v>40</v>
      </c>
      <c r="G412" s="132" t="s">
        <v>458</v>
      </c>
      <c r="H412" s="132" t="s">
        <v>448</v>
      </c>
      <c r="I412" s="30" t="s">
        <v>683</v>
      </c>
      <c r="J412" s="30" t="s">
        <v>683</v>
      </c>
      <c r="K412" s="30" t="s">
        <v>683</v>
      </c>
      <c r="L412" s="30" t="s">
        <v>683</v>
      </c>
      <c r="M412" s="31" t="s">
        <v>683</v>
      </c>
      <c r="N412" s="24" t="str">
        <f>_xlfn.XLOOKUP(A412,[24]Sheet1!A:A,[24]Sheet1!J:J)</f>
        <v>Qualified</v>
      </c>
    </row>
    <row r="413" spans="1:14" ht="48.75" customHeight="1" x14ac:dyDescent="0.25">
      <c r="A413" s="131">
        <v>1319</v>
      </c>
      <c r="B413" s="132" t="s">
        <v>305</v>
      </c>
      <c r="C413" s="132" t="s">
        <v>513</v>
      </c>
      <c r="D413" s="132" t="s">
        <v>44</v>
      </c>
      <c r="E413" s="132" t="s">
        <v>396</v>
      </c>
      <c r="F413" s="132" t="s">
        <v>40</v>
      </c>
      <c r="G413" s="132" t="s">
        <v>458</v>
      </c>
      <c r="H413" s="132" t="s">
        <v>448</v>
      </c>
      <c r="I413" s="29" t="s">
        <v>180</v>
      </c>
      <c r="J413" s="29" t="s">
        <v>180</v>
      </c>
      <c r="K413" s="30" t="s">
        <v>683</v>
      </c>
      <c r="L413" s="30" t="s">
        <v>683</v>
      </c>
      <c r="M413" s="31" t="s">
        <v>683</v>
      </c>
      <c r="N413" s="24" t="str">
        <f>_xlfn.XLOOKUP(A413,[24]Sheet1!A:A,[24]Sheet1!J:J)</f>
        <v>Financially unqualified with findings</v>
      </c>
    </row>
    <row r="414" spans="1:14" ht="48" customHeight="1" x14ac:dyDescent="0.25">
      <c r="A414" s="131">
        <v>1320</v>
      </c>
      <c r="B414" s="132" t="s">
        <v>306</v>
      </c>
      <c r="C414" s="132" t="s">
        <v>513</v>
      </c>
      <c r="D414" s="132" t="s">
        <v>44</v>
      </c>
      <c r="E414" s="132" t="s">
        <v>396</v>
      </c>
      <c r="F414" s="132" t="s">
        <v>40</v>
      </c>
      <c r="G414" s="132" t="s">
        <v>458</v>
      </c>
      <c r="H414" s="132" t="s">
        <v>448</v>
      </c>
      <c r="I414" s="29" t="s">
        <v>180</v>
      </c>
      <c r="J414" s="27" t="s">
        <v>35</v>
      </c>
      <c r="K414" s="27" t="s">
        <v>35</v>
      </c>
      <c r="L414" s="29" t="s">
        <v>180</v>
      </c>
      <c r="M414" s="32" t="s">
        <v>180</v>
      </c>
      <c r="N414" s="24" t="str">
        <f>_xlfn.XLOOKUP(A414,[24]Sheet1!A:A,[24]Sheet1!J:J)</f>
        <v>Financially unqualified with findings</v>
      </c>
    </row>
    <row r="415" spans="1:14" ht="48.75" customHeight="1" x14ac:dyDescent="0.25">
      <c r="A415" s="131">
        <v>522</v>
      </c>
      <c r="B415" s="132" t="s">
        <v>364</v>
      </c>
      <c r="C415" s="132" t="s">
        <v>496</v>
      </c>
      <c r="D415" s="132" t="s">
        <v>444</v>
      </c>
      <c r="E415" s="132" t="s">
        <v>396</v>
      </c>
      <c r="F415" s="132" t="s">
        <v>40</v>
      </c>
      <c r="G415" s="132" t="s">
        <v>466</v>
      </c>
      <c r="H415" s="132" t="s">
        <v>448</v>
      </c>
      <c r="I415" s="30" t="s">
        <v>683</v>
      </c>
      <c r="J415" s="30" t="s">
        <v>683</v>
      </c>
      <c r="K415" s="30" t="s">
        <v>683</v>
      </c>
      <c r="L415" s="30" t="s">
        <v>683</v>
      </c>
      <c r="M415" s="31" t="s">
        <v>683</v>
      </c>
      <c r="N415" s="24" t="str">
        <f>_xlfn.XLOOKUP(A415,[24]Sheet1!A:A,[24]Sheet1!J:J)</f>
        <v>Qualified</v>
      </c>
    </row>
    <row r="416" spans="1:14" ht="48" customHeight="1" x14ac:dyDescent="0.25">
      <c r="A416" s="131">
        <v>1326</v>
      </c>
      <c r="B416" s="132" t="s">
        <v>307</v>
      </c>
      <c r="C416" s="132" t="s">
        <v>513</v>
      </c>
      <c r="D416" s="132" t="s">
        <v>73</v>
      </c>
      <c r="E416" s="132" t="s">
        <v>396</v>
      </c>
      <c r="F416" s="132" t="s">
        <v>40</v>
      </c>
      <c r="G416" s="132" t="s">
        <v>458</v>
      </c>
      <c r="H416" s="132" t="s">
        <v>448</v>
      </c>
      <c r="I416" s="29" t="s">
        <v>180</v>
      </c>
      <c r="J416" s="29" t="s">
        <v>180</v>
      </c>
      <c r="K416" s="30" t="s">
        <v>683</v>
      </c>
      <c r="L416" s="29" t="s">
        <v>180</v>
      </c>
      <c r="M416" s="32" t="s">
        <v>180</v>
      </c>
      <c r="N416" s="24" t="str">
        <f>_xlfn.XLOOKUP(A416,[24]Sheet1!A:A,[24]Sheet1!J:J)</f>
        <v>Financially unqualified with findings</v>
      </c>
    </row>
    <row r="417" spans="1:16" ht="48.75" customHeight="1" x14ac:dyDescent="0.25">
      <c r="A417" s="131">
        <v>1335</v>
      </c>
      <c r="B417" s="132" t="s">
        <v>365</v>
      </c>
      <c r="C417" s="132" t="s">
        <v>513</v>
      </c>
      <c r="D417" s="132" t="s">
        <v>47</v>
      </c>
      <c r="E417" s="132" t="s">
        <v>396</v>
      </c>
      <c r="F417" s="132" t="s">
        <v>40</v>
      </c>
      <c r="G417" s="132" t="s">
        <v>458</v>
      </c>
      <c r="H417" s="132" t="s">
        <v>448</v>
      </c>
      <c r="I417" s="30" t="s">
        <v>683</v>
      </c>
      <c r="J417" s="30" t="s">
        <v>683</v>
      </c>
      <c r="K417" s="30" t="s">
        <v>683</v>
      </c>
      <c r="L417" s="30" t="s">
        <v>683</v>
      </c>
      <c r="M417" s="31" t="s">
        <v>683</v>
      </c>
      <c r="N417" s="24" t="str">
        <f>_xlfn.XLOOKUP(A417,[24]Sheet1!A:A,[24]Sheet1!J:J)</f>
        <v>Qualified</v>
      </c>
    </row>
    <row r="418" spans="1:16" ht="48" customHeight="1" x14ac:dyDescent="0.25">
      <c r="A418" s="131">
        <v>533</v>
      </c>
      <c r="B418" s="132" t="s">
        <v>366</v>
      </c>
      <c r="C418" s="132" t="s">
        <v>501</v>
      </c>
      <c r="D418" s="132" t="s">
        <v>440</v>
      </c>
      <c r="E418" s="132" t="s">
        <v>396</v>
      </c>
      <c r="F418" s="132" t="s">
        <v>40</v>
      </c>
      <c r="G418" s="132" t="s">
        <v>477</v>
      </c>
      <c r="H418" s="132" t="s">
        <v>448</v>
      </c>
      <c r="I418" s="30" t="s">
        <v>683</v>
      </c>
      <c r="J418" s="29" t="s">
        <v>180</v>
      </c>
      <c r="K418" s="29" t="s">
        <v>180</v>
      </c>
      <c r="L418" s="29" t="s">
        <v>180</v>
      </c>
      <c r="M418" s="32" t="s">
        <v>180</v>
      </c>
      <c r="N418" s="24" t="str">
        <f>_xlfn.XLOOKUP(A418,[24]Sheet1!A:A,[24]Sheet1!J:J)</f>
        <v>Qualified</v>
      </c>
    </row>
    <row r="419" spans="1:16" ht="48.75" customHeight="1" x14ac:dyDescent="0.25">
      <c r="A419" s="131">
        <v>1327</v>
      </c>
      <c r="B419" s="132" t="s">
        <v>308</v>
      </c>
      <c r="C419" s="132" t="s">
        <v>513</v>
      </c>
      <c r="D419" s="132" t="s">
        <v>73</v>
      </c>
      <c r="E419" s="132" t="s">
        <v>396</v>
      </c>
      <c r="F419" s="132" t="s">
        <v>40</v>
      </c>
      <c r="G419" s="132" t="s">
        <v>458</v>
      </c>
      <c r="H419" s="132" t="s">
        <v>448</v>
      </c>
      <c r="I419" s="29" t="s">
        <v>180</v>
      </c>
      <c r="J419" s="29" t="s">
        <v>180</v>
      </c>
      <c r="K419" s="29" t="s">
        <v>180</v>
      </c>
      <c r="L419" s="29" t="s">
        <v>180</v>
      </c>
      <c r="M419" s="31" t="s">
        <v>683</v>
      </c>
      <c r="N419" s="24" t="str">
        <f>_xlfn.XLOOKUP(A419,[24]Sheet1!A:A,[24]Sheet1!J:J)</f>
        <v>Financially unqualified with findings</v>
      </c>
    </row>
    <row r="420" spans="1:16" ht="48" customHeight="1" x14ac:dyDescent="0.25">
      <c r="A420" s="131">
        <v>1341</v>
      </c>
      <c r="B420" s="132" t="s">
        <v>177</v>
      </c>
      <c r="C420" s="132" t="s">
        <v>513</v>
      </c>
      <c r="D420" s="132" t="s">
        <v>39</v>
      </c>
      <c r="E420" s="132" t="s">
        <v>396</v>
      </c>
      <c r="F420" s="132" t="s">
        <v>40</v>
      </c>
      <c r="G420" s="132" t="s">
        <v>458</v>
      </c>
      <c r="H420" s="132" t="s">
        <v>448</v>
      </c>
      <c r="I420" s="27" t="s">
        <v>35</v>
      </c>
      <c r="J420" s="27" t="s">
        <v>35</v>
      </c>
      <c r="K420" s="27" t="s">
        <v>35</v>
      </c>
      <c r="L420" s="27" t="s">
        <v>35</v>
      </c>
      <c r="M420" s="32" t="s">
        <v>180</v>
      </c>
      <c r="N420" s="24" t="str">
        <f>_xlfn.XLOOKUP(A420,[24]Sheet1!A:A,[24]Sheet1!J:J)</f>
        <v>Financially unqualified with no findings on predetermined objectives or compliance with laws and regulations</v>
      </c>
    </row>
    <row r="421" spans="1:16" ht="21" customHeight="1" x14ac:dyDescent="0.25">
      <c r="A421" s="131">
        <v>538</v>
      </c>
      <c r="B421" s="132" t="s">
        <v>178</v>
      </c>
      <c r="C421" s="132" t="s">
        <v>492</v>
      </c>
      <c r="D421" s="132" t="s">
        <v>39</v>
      </c>
      <c r="E421" s="132" t="s">
        <v>39</v>
      </c>
      <c r="F421" s="132" t="s">
        <v>40</v>
      </c>
      <c r="G421" s="132" t="s">
        <v>40</v>
      </c>
      <c r="H421" s="132" t="s">
        <v>40</v>
      </c>
      <c r="I421" s="27" t="s">
        <v>35</v>
      </c>
      <c r="J421" s="27" t="s">
        <v>35</v>
      </c>
      <c r="K421" s="27" t="s">
        <v>35</v>
      </c>
      <c r="L421" s="27" t="s">
        <v>35</v>
      </c>
      <c r="M421" s="28" t="s">
        <v>35</v>
      </c>
      <c r="N421" s="24" t="str">
        <f>_xlfn.XLOOKUP(A421,[24]Sheet1!A:A,[24]Sheet1!J:J)</f>
        <v>Financially unqualified with no findings on predetermined objectives or compliance with laws and regulations</v>
      </c>
    </row>
    <row r="422" spans="1:16" ht="21" customHeight="1" x14ac:dyDescent="0.25">
      <c r="A422" s="131">
        <v>536</v>
      </c>
      <c r="B422" s="132" t="s">
        <v>179</v>
      </c>
      <c r="C422" s="132" t="s">
        <v>492</v>
      </c>
      <c r="D422" s="132" t="s">
        <v>39</v>
      </c>
      <c r="E422" s="132" t="s">
        <v>39</v>
      </c>
      <c r="F422" s="132" t="s">
        <v>40</v>
      </c>
      <c r="G422" s="132" t="s">
        <v>40</v>
      </c>
      <c r="H422" s="132" t="s">
        <v>40</v>
      </c>
      <c r="I422" s="27" t="s">
        <v>35</v>
      </c>
      <c r="J422" s="27" t="s">
        <v>35</v>
      </c>
      <c r="K422" s="29" t="s">
        <v>180</v>
      </c>
      <c r="L422" s="30" t="s">
        <v>683</v>
      </c>
      <c r="M422" s="32" t="s">
        <v>180</v>
      </c>
      <c r="N422" s="24" t="str">
        <f>_xlfn.XLOOKUP(A422,[24]Sheet1!A:A,[24]Sheet1!J:J)</f>
        <v>Financially unqualified with no findings on predetermined objectives or compliance with laws and regulations</v>
      </c>
    </row>
    <row r="423" spans="1:16" ht="48" customHeight="1" x14ac:dyDescent="0.25">
      <c r="A423" s="131">
        <v>1311</v>
      </c>
      <c r="B423" s="132" t="s">
        <v>309</v>
      </c>
      <c r="C423" s="132" t="s">
        <v>513</v>
      </c>
      <c r="D423" s="132" t="s">
        <v>444</v>
      </c>
      <c r="E423" s="132" t="s">
        <v>396</v>
      </c>
      <c r="F423" s="132" t="s">
        <v>40</v>
      </c>
      <c r="G423" s="132" t="s">
        <v>458</v>
      </c>
      <c r="H423" s="132" t="s">
        <v>448</v>
      </c>
      <c r="I423" s="29" t="s">
        <v>180</v>
      </c>
      <c r="J423" s="29" t="s">
        <v>180</v>
      </c>
      <c r="K423" s="29" t="s">
        <v>180</v>
      </c>
      <c r="L423" s="29" t="s">
        <v>180</v>
      </c>
      <c r="M423" s="32" t="s">
        <v>180</v>
      </c>
      <c r="N423" s="24" t="str">
        <f>_xlfn.XLOOKUP(A423,[24]Sheet1!A:A,[24]Sheet1!J:J)</f>
        <v>Financially unqualified with findings</v>
      </c>
    </row>
    <row r="424" spans="1:16" ht="48.75" customHeight="1" x14ac:dyDescent="0.25">
      <c r="A424" s="131">
        <v>539</v>
      </c>
      <c r="B424" s="132" t="s">
        <v>310</v>
      </c>
      <c r="C424" s="132" t="s">
        <v>496</v>
      </c>
      <c r="D424" s="132" t="s">
        <v>444</v>
      </c>
      <c r="E424" s="132" t="s">
        <v>396</v>
      </c>
      <c r="F424" s="132" t="s">
        <v>40</v>
      </c>
      <c r="G424" s="132" t="s">
        <v>458</v>
      </c>
      <c r="H424" s="132" t="s">
        <v>448</v>
      </c>
      <c r="I424" s="29" t="s">
        <v>180</v>
      </c>
      <c r="J424" s="29" t="s">
        <v>180</v>
      </c>
      <c r="K424" s="29" t="s">
        <v>180</v>
      </c>
      <c r="L424" s="30" t="s">
        <v>683</v>
      </c>
      <c r="M424" s="32" t="s">
        <v>180</v>
      </c>
      <c r="N424" s="24" t="str">
        <f>_xlfn.XLOOKUP(A424,[24]Sheet1!A:A,[24]Sheet1!J:J)</f>
        <v>Financially unqualified with findings</v>
      </c>
    </row>
    <row r="425" spans="1:16" ht="3" customHeight="1" x14ac:dyDescent="0.25"/>
    <row r="426" spans="1:16" ht="33.75" customHeight="1" x14ac:dyDescent="0.25">
      <c r="A426" s="212" t="s">
        <v>687</v>
      </c>
      <c r="B426" s="212"/>
      <c r="C426" s="133" t="s">
        <v>35</v>
      </c>
      <c r="D426" s="213" t="s">
        <v>180</v>
      </c>
      <c r="E426" s="213"/>
      <c r="F426" s="134" t="s">
        <v>688</v>
      </c>
      <c r="G426" s="135" t="s">
        <v>689</v>
      </c>
      <c r="H426" s="136" t="s">
        <v>690</v>
      </c>
      <c r="I426" s="214" t="s">
        <v>691</v>
      </c>
      <c r="J426" s="214"/>
      <c r="K426" s="214"/>
      <c r="L426" s="215" t="s">
        <v>692</v>
      </c>
      <c r="M426" s="215"/>
      <c r="N426" s="215"/>
    </row>
    <row r="427" spans="1:16" ht="6" customHeight="1" x14ac:dyDescent="0.25"/>
    <row r="428" spans="1:16" ht="11.25" customHeight="1" x14ac:dyDescent="0.25">
      <c r="F428" s="210" t="s">
        <v>671</v>
      </c>
      <c r="G428" s="210"/>
      <c r="H428" s="210"/>
      <c r="O428" s="211" t="s">
        <v>693</v>
      </c>
      <c r="P428" s="211"/>
    </row>
  </sheetData>
  <mergeCells count="23">
    <mergeCell ref="C5:M5"/>
    <mergeCell ref="F428:H428"/>
    <mergeCell ref="O428:P428"/>
    <mergeCell ref="A426:B426"/>
    <mergeCell ref="D426:E426"/>
    <mergeCell ref="I426:K426"/>
    <mergeCell ref="L426:N426"/>
    <mergeCell ref="A167:B167"/>
    <mergeCell ref="C167:M167"/>
    <mergeCell ref="A5:B5"/>
    <mergeCell ref="A1:D1"/>
    <mergeCell ref="F1:P1"/>
    <mergeCell ref="B2:D2"/>
    <mergeCell ref="F2:N2"/>
    <mergeCell ref="A3:A4"/>
    <mergeCell ref="B3:B4"/>
    <mergeCell ref="C3:C4"/>
    <mergeCell ref="D3:D4"/>
    <mergeCell ref="E3:E4"/>
    <mergeCell ref="F3:F4"/>
    <mergeCell ref="G3:G4"/>
    <mergeCell ref="H3:H4"/>
    <mergeCell ref="I3:M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D5D4D-E3A5-4E50-B47D-49D6B6C39E8B}">
  <dimension ref="A1:CC394"/>
  <sheetViews>
    <sheetView showGridLines="0" topLeftCell="N1" workbookViewId="0">
      <selection activeCell="CC5" sqref="CC5"/>
    </sheetView>
  </sheetViews>
  <sheetFormatPr defaultColWidth="8.85546875" defaultRowHeight="15" x14ac:dyDescent="0.25"/>
  <cols>
    <col min="1" max="2" width="4.28515625" style="24" customWidth="1"/>
    <col min="3" max="3" width="21.5703125" style="24" customWidth="1"/>
    <col min="4" max="4" width="7.5703125" style="24" customWidth="1"/>
    <col min="5" max="6" width="4.85546875" style="24" customWidth="1"/>
    <col min="7" max="7" width="5.5703125" style="24" customWidth="1"/>
    <col min="8" max="8" width="4.85546875" style="24" bestFit="1" customWidth="1"/>
    <col min="9" max="9" width="4.28515625" style="24" customWidth="1"/>
    <col min="10" max="10" width="8" style="24" customWidth="1"/>
    <col min="11" max="12" width="8.140625" style="24" customWidth="1"/>
    <col min="13" max="15" width="2.7109375" style="24" customWidth="1"/>
    <col min="16" max="16" width="2.5703125" style="24" customWidth="1"/>
    <col min="17" max="25" width="2.7109375" style="24" customWidth="1"/>
    <col min="26" max="26" width="2.5703125" style="24" customWidth="1"/>
    <col min="27" max="35" width="2.7109375" style="24" customWidth="1"/>
    <col min="36" max="36" width="2.5703125" style="24" customWidth="1"/>
    <col min="37" max="44" width="2.7109375" style="24" customWidth="1"/>
    <col min="45" max="45" width="2" style="24" customWidth="1"/>
    <col min="46" max="46" width="0.7109375" style="24" customWidth="1"/>
    <col min="47" max="47" width="2.140625" style="24" customWidth="1"/>
    <col min="48" max="48" width="0.42578125" style="24" customWidth="1"/>
    <col min="49" max="56" width="2.7109375" style="24" customWidth="1"/>
    <col min="57" max="57" width="2.5703125" style="24" customWidth="1"/>
    <col min="58" max="66" width="2.7109375" style="24" customWidth="1"/>
    <col min="67" max="67" width="2.5703125" style="24" customWidth="1"/>
    <col min="68" max="76" width="2.7109375" style="24" customWidth="1"/>
    <col min="77" max="77" width="2.5703125" style="24" customWidth="1"/>
    <col min="78" max="79" width="2.7109375" style="24" customWidth="1"/>
    <col min="80" max="16384" width="8.85546875" style="24"/>
  </cols>
  <sheetData>
    <row r="1" spans="1:81" ht="17.25" customHeight="1" x14ac:dyDescent="0.25">
      <c r="A1" s="185"/>
      <c r="B1" s="185"/>
      <c r="C1" s="185"/>
      <c r="D1" s="185"/>
      <c r="E1" s="186" t="s">
        <v>419</v>
      </c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AB1" s="187" t="s">
        <v>420</v>
      </c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</row>
    <row r="2" spans="1:81" ht="18" customHeight="1" x14ac:dyDescent="0.25">
      <c r="A2" s="185"/>
      <c r="B2" s="185"/>
      <c r="C2" s="185"/>
      <c r="D2" s="185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AB2" s="188" t="s">
        <v>380</v>
      </c>
      <c r="AC2" s="188"/>
      <c r="AD2" s="188"/>
      <c r="AE2" s="188"/>
      <c r="AF2" s="188"/>
      <c r="AG2" s="113" t="s">
        <v>40</v>
      </c>
      <c r="AH2" s="189" t="s">
        <v>421</v>
      </c>
      <c r="AI2" s="189"/>
      <c r="AJ2" s="189"/>
      <c r="AK2" s="189"/>
      <c r="AL2" s="189"/>
      <c r="AM2" s="189"/>
      <c r="AN2" s="114" t="s">
        <v>40</v>
      </c>
      <c r="AO2" s="189" t="s">
        <v>422</v>
      </c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15" t="s">
        <v>40</v>
      </c>
    </row>
    <row r="3" spans="1:81" ht="17.25" customHeight="1" x14ac:dyDescent="0.25">
      <c r="A3" s="185"/>
      <c r="B3" s="185"/>
      <c r="C3" s="185"/>
      <c r="D3" s="185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AB3" s="188" t="s">
        <v>386</v>
      </c>
      <c r="AC3" s="188"/>
      <c r="AD3" s="188"/>
      <c r="AE3" s="188"/>
      <c r="AF3" s="188"/>
      <c r="AG3" s="116" t="s">
        <v>42</v>
      </c>
      <c r="AH3" s="189" t="s">
        <v>387</v>
      </c>
      <c r="AI3" s="189"/>
      <c r="AJ3" s="189"/>
      <c r="AK3" s="189"/>
      <c r="AL3" s="189"/>
      <c r="AM3" s="189"/>
      <c r="AN3" s="117" t="s">
        <v>41</v>
      </c>
      <c r="AO3" s="189" t="s">
        <v>388</v>
      </c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18" t="s">
        <v>45</v>
      </c>
    </row>
    <row r="4" spans="1:81" ht="15" customHeight="1" x14ac:dyDescent="0.25">
      <c r="A4" s="191" t="s">
        <v>423</v>
      </c>
      <c r="B4" s="191"/>
      <c r="C4" s="191"/>
      <c r="G4" s="191"/>
      <c r="H4" s="191"/>
      <c r="I4" s="191"/>
      <c r="J4" s="191"/>
      <c r="K4" s="191"/>
      <c r="L4" s="192" t="s">
        <v>424</v>
      </c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AB4" s="188" t="s">
        <v>383</v>
      </c>
      <c r="AC4" s="188"/>
      <c r="AD4" s="188"/>
      <c r="AE4" s="188"/>
      <c r="AF4" s="188"/>
      <c r="AG4" s="119" t="s">
        <v>31</v>
      </c>
      <c r="AH4" s="189" t="s">
        <v>384</v>
      </c>
      <c r="AI4" s="189"/>
      <c r="AJ4" s="189"/>
      <c r="AK4" s="189"/>
      <c r="AL4" s="189"/>
      <c r="AM4" s="189"/>
      <c r="AN4" s="119" t="s">
        <v>32</v>
      </c>
      <c r="AO4" s="189" t="s">
        <v>26</v>
      </c>
      <c r="AP4" s="189"/>
      <c r="AQ4" s="189"/>
      <c r="AR4" s="189"/>
      <c r="AS4" s="189"/>
      <c r="AT4" s="203" t="s">
        <v>33</v>
      </c>
      <c r="AU4" s="203"/>
      <c r="AV4" s="189" t="s">
        <v>385</v>
      </c>
      <c r="AW4" s="189"/>
      <c r="AX4" s="189"/>
      <c r="AY4" s="189"/>
      <c r="AZ4" s="119" t="s">
        <v>34</v>
      </c>
    </row>
    <row r="5" spans="1:81" ht="36" customHeight="1" x14ac:dyDescent="0.25">
      <c r="A5" s="163" t="s">
        <v>1</v>
      </c>
      <c r="B5" s="163" t="s">
        <v>2</v>
      </c>
      <c r="C5" s="164" t="s">
        <v>3</v>
      </c>
      <c r="D5" s="163" t="s">
        <v>4</v>
      </c>
      <c r="E5" s="163" t="s">
        <v>5</v>
      </c>
      <c r="F5" s="163" t="s">
        <v>6</v>
      </c>
      <c r="G5" s="166" t="s">
        <v>7</v>
      </c>
      <c r="H5" s="166"/>
      <c r="I5" s="166"/>
      <c r="J5" s="190" t="s">
        <v>8</v>
      </c>
      <c r="K5" s="190"/>
      <c r="L5" s="190"/>
      <c r="M5" s="167" t="s">
        <v>9</v>
      </c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 t="s">
        <v>10</v>
      </c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 t="s">
        <v>11</v>
      </c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</row>
    <row r="6" spans="1:81" ht="67.5" customHeight="1" x14ac:dyDescent="0.25">
      <c r="A6" s="163"/>
      <c r="B6" s="163"/>
      <c r="C6" s="164"/>
      <c r="D6" s="163" t="s">
        <v>12</v>
      </c>
      <c r="E6" s="163"/>
      <c r="F6" s="163"/>
      <c r="G6" s="172" t="s">
        <v>13</v>
      </c>
      <c r="H6" s="172" t="s">
        <v>14</v>
      </c>
      <c r="I6" s="172" t="s">
        <v>15</v>
      </c>
      <c r="J6" s="193" t="s">
        <v>9</v>
      </c>
      <c r="K6" s="193" t="s">
        <v>10</v>
      </c>
      <c r="L6" s="193" t="s">
        <v>11</v>
      </c>
      <c r="M6" s="165" t="s">
        <v>16</v>
      </c>
      <c r="N6" s="165"/>
      <c r="O6" s="165"/>
      <c r="P6" s="165" t="s">
        <v>17</v>
      </c>
      <c r="Q6" s="165"/>
      <c r="R6" s="165"/>
      <c r="S6" s="165"/>
      <c r="T6" s="165" t="s">
        <v>18</v>
      </c>
      <c r="U6" s="165"/>
      <c r="V6" s="165"/>
      <c r="W6" s="165"/>
      <c r="X6" s="165" t="s">
        <v>19</v>
      </c>
      <c r="Y6" s="165"/>
      <c r="Z6" s="165"/>
      <c r="AA6" s="165"/>
      <c r="AB6" s="165" t="s">
        <v>20</v>
      </c>
      <c r="AC6" s="165"/>
      <c r="AD6" s="165"/>
      <c r="AE6" s="165"/>
      <c r="AF6" s="165" t="s">
        <v>21</v>
      </c>
      <c r="AG6" s="165"/>
      <c r="AH6" s="165"/>
      <c r="AI6" s="165"/>
      <c r="AJ6" s="165" t="s">
        <v>22</v>
      </c>
      <c r="AK6" s="165"/>
      <c r="AL6" s="165"/>
      <c r="AM6" s="165"/>
      <c r="AN6" s="165" t="s">
        <v>16</v>
      </c>
      <c r="AO6" s="165"/>
      <c r="AP6" s="165"/>
      <c r="AQ6" s="165" t="s">
        <v>23</v>
      </c>
      <c r="AR6" s="165"/>
      <c r="AS6" s="165"/>
      <c r="AT6" s="165"/>
      <c r="AU6" s="165"/>
      <c r="AV6" s="165"/>
      <c r="AW6" s="165" t="s">
        <v>24</v>
      </c>
      <c r="AX6" s="165"/>
      <c r="AY6" s="165"/>
      <c r="AZ6" s="165"/>
      <c r="BA6" s="165" t="s">
        <v>25</v>
      </c>
      <c r="BB6" s="165"/>
      <c r="BC6" s="165"/>
      <c r="BD6" s="165"/>
      <c r="BE6" s="165" t="s">
        <v>26</v>
      </c>
      <c r="BF6" s="165"/>
      <c r="BG6" s="165"/>
      <c r="BH6" s="165"/>
      <c r="BI6" s="165" t="s">
        <v>27</v>
      </c>
      <c r="BJ6" s="165"/>
      <c r="BK6" s="165"/>
      <c r="BL6" s="165"/>
      <c r="BM6" s="165" t="s">
        <v>16</v>
      </c>
      <c r="BN6" s="165"/>
      <c r="BO6" s="165"/>
      <c r="BP6" s="165" t="s">
        <v>28</v>
      </c>
      <c r="BQ6" s="165"/>
      <c r="BR6" s="165"/>
      <c r="BS6" s="165"/>
      <c r="BT6" s="165" t="s">
        <v>29</v>
      </c>
      <c r="BU6" s="165"/>
      <c r="BV6" s="165"/>
      <c r="BW6" s="165"/>
      <c r="BX6" s="165" t="s">
        <v>30</v>
      </c>
      <c r="BY6" s="165"/>
      <c r="BZ6" s="165"/>
      <c r="CA6" s="165"/>
    </row>
    <row r="7" spans="1:81" ht="17.25" customHeight="1" x14ac:dyDescent="0.25">
      <c r="A7" s="163"/>
      <c r="B7" s="163"/>
      <c r="C7" s="164"/>
      <c r="D7" s="163"/>
      <c r="E7" s="163"/>
      <c r="F7" s="163"/>
      <c r="G7" s="172"/>
      <c r="H7" s="172"/>
      <c r="I7" s="172"/>
      <c r="J7" s="193"/>
      <c r="K7" s="193"/>
      <c r="L7" s="193"/>
      <c r="M7" s="23" t="s">
        <v>31</v>
      </c>
      <c r="N7" s="23" t="s">
        <v>32</v>
      </c>
      <c r="O7" s="23" t="s">
        <v>33</v>
      </c>
      <c r="P7" s="23" t="s">
        <v>31</v>
      </c>
      <c r="Q7" s="23" t="s">
        <v>32</v>
      </c>
      <c r="R7" s="23" t="s">
        <v>33</v>
      </c>
      <c r="S7" s="23" t="s">
        <v>34</v>
      </c>
      <c r="T7" s="23" t="s">
        <v>31</v>
      </c>
      <c r="U7" s="23" t="s">
        <v>32</v>
      </c>
      <c r="V7" s="23" t="s">
        <v>33</v>
      </c>
      <c r="W7" s="23" t="s">
        <v>34</v>
      </c>
      <c r="X7" s="23" t="s">
        <v>31</v>
      </c>
      <c r="Y7" s="23" t="s">
        <v>32</v>
      </c>
      <c r="Z7" s="23" t="s">
        <v>33</v>
      </c>
      <c r="AA7" s="23" t="s">
        <v>34</v>
      </c>
      <c r="AB7" s="23" t="s">
        <v>31</v>
      </c>
      <c r="AC7" s="23" t="s">
        <v>32</v>
      </c>
      <c r="AD7" s="23" t="s">
        <v>33</v>
      </c>
      <c r="AE7" s="23" t="s">
        <v>34</v>
      </c>
      <c r="AF7" s="23" t="s">
        <v>31</v>
      </c>
      <c r="AG7" s="23" t="s">
        <v>32</v>
      </c>
      <c r="AH7" s="23" t="s">
        <v>33</v>
      </c>
      <c r="AI7" s="23" t="s">
        <v>34</v>
      </c>
      <c r="AJ7" s="23" t="s">
        <v>31</v>
      </c>
      <c r="AK7" s="23" t="s">
        <v>32</v>
      </c>
      <c r="AL7" s="23" t="s">
        <v>33</v>
      </c>
      <c r="AM7" s="23" t="s">
        <v>34</v>
      </c>
      <c r="AN7" s="23" t="s">
        <v>31</v>
      </c>
      <c r="AO7" s="23" t="s">
        <v>32</v>
      </c>
      <c r="AP7" s="23" t="s">
        <v>33</v>
      </c>
      <c r="AQ7" s="23" t="s">
        <v>31</v>
      </c>
      <c r="AR7" s="23" t="s">
        <v>32</v>
      </c>
      <c r="AS7" s="23" t="s">
        <v>33</v>
      </c>
      <c r="AT7" s="23"/>
      <c r="AU7" s="23" t="s">
        <v>34</v>
      </c>
      <c r="AV7" s="23"/>
      <c r="AW7" s="23" t="s">
        <v>31</v>
      </c>
      <c r="AX7" s="23" t="s">
        <v>32</v>
      </c>
      <c r="AY7" s="23" t="s">
        <v>33</v>
      </c>
      <c r="AZ7" s="23" t="s">
        <v>34</v>
      </c>
      <c r="BA7" s="23" t="s">
        <v>31</v>
      </c>
      <c r="BB7" s="23" t="s">
        <v>32</v>
      </c>
      <c r="BC7" s="23" t="s">
        <v>33</v>
      </c>
      <c r="BD7" s="23" t="s">
        <v>34</v>
      </c>
      <c r="BE7" s="23" t="s">
        <v>31</v>
      </c>
      <c r="BF7" s="23" t="s">
        <v>32</v>
      </c>
      <c r="BG7" s="23" t="s">
        <v>33</v>
      </c>
      <c r="BH7" s="23" t="s">
        <v>34</v>
      </c>
      <c r="BI7" s="23" t="s">
        <v>31</v>
      </c>
      <c r="BJ7" s="23" t="s">
        <v>32</v>
      </c>
      <c r="BK7" s="23" t="s">
        <v>33</v>
      </c>
      <c r="BL7" s="23" t="s">
        <v>34</v>
      </c>
      <c r="BM7" s="23" t="s">
        <v>31</v>
      </c>
      <c r="BN7" s="23" t="s">
        <v>32</v>
      </c>
      <c r="BO7" s="23" t="s">
        <v>33</v>
      </c>
      <c r="BP7" s="23" t="s">
        <v>31</v>
      </c>
      <c r="BQ7" s="23" t="s">
        <v>32</v>
      </c>
      <c r="BR7" s="23" t="s">
        <v>33</v>
      </c>
      <c r="BS7" s="23" t="s">
        <v>34</v>
      </c>
      <c r="BT7" s="23" t="s">
        <v>31</v>
      </c>
      <c r="BU7" s="23" t="s">
        <v>32</v>
      </c>
      <c r="BV7" s="23" t="s">
        <v>33</v>
      </c>
      <c r="BW7" s="23" t="s">
        <v>34</v>
      </c>
      <c r="BX7" s="23" t="s">
        <v>31</v>
      </c>
      <c r="BY7" s="23" t="s">
        <v>32</v>
      </c>
      <c r="BZ7" s="23" t="s">
        <v>33</v>
      </c>
      <c r="CA7" s="23" t="s">
        <v>34</v>
      </c>
    </row>
    <row r="8" spans="1:81" ht="17.25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</row>
    <row r="9" spans="1:81" ht="21" customHeight="1" x14ac:dyDescent="0.25">
      <c r="A9" s="120">
        <v>9</v>
      </c>
      <c r="B9" s="120"/>
      <c r="C9" s="121" t="s">
        <v>36</v>
      </c>
      <c r="D9" s="17" t="s">
        <v>37</v>
      </c>
      <c r="E9" s="121" t="s">
        <v>38</v>
      </c>
      <c r="F9" s="120" t="s">
        <v>39</v>
      </c>
      <c r="G9" s="41" t="s">
        <v>35</v>
      </c>
      <c r="H9" s="97" t="s">
        <v>40</v>
      </c>
      <c r="I9" s="97" t="s">
        <v>40</v>
      </c>
      <c r="J9" s="98" t="s">
        <v>40</v>
      </c>
      <c r="K9" s="98" t="s">
        <v>40</v>
      </c>
      <c r="L9" s="98" t="s">
        <v>40</v>
      </c>
      <c r="M9" s="99" t="s">
        <v>41</v>
      </c>
      <c r="N9" s="99" t="s">
        <v>41</v>
      </c>
      <c r="O9" s="99" t="s">
        <v>41</v>
      </c>
      <c r="P9" s="100">
        <v>1</v>
      </c>
      <c r="Q9" s="100">
        <v>1</v>
      </c>
      <c r="R9" s="100">
        <v>1</v>
      </c>
      <c r="S9" s="100">
        <v>1</v>
      </c>
      <c r="T9" s="100">
        <v>1</v>
      </c>
      <c r="U9" s="100">
        <v>1</v>
      </c>
      <c r="V9" s="100">
        <v>1</v>
      </c>
      <c r="W9" s="100">
        <v>1</v>
      </c>
      <c r="X9" s="100">
        <v>1</v>
      </c>
      <c r="Y9" s="100">
        <v>1</v>
      </c>
      <c r="Z9" s="100">
        <v>1</v>
      </c>
      <c r="AA9" s="100">
        <v>1</v>
      </c>
      <c r="AB9" s="100">
        <v>1</v>
      </c>
      <c r="AC9" s="100">
        <v>1</v>
      </c>
      <c r="AD9" s="100">
        <v>1</v>
      </c>
      <c r="AE9" s="100">
        <v>1</v>
      </c>
      <c r="AF9" s="100">
        <v>1</v>
      </c>
      <c r="AG9" s="100">
        <v>1</v>
      </c>
      <c r="AH9" s="100">
        <v>1</v>
      </c>
      <c r="AI9" s="100">
        <v>1</v>
      </c>
      <c r="AJ9" s="100">
        <v>1</v>
      </c>
      <c r="AK9" s="100">
        <v>1</v>
      </c>
      <c r="AL9" s="100">
        <v>1</v>
      </c>
      <c r="AM9" s="100">
        <v>1</v>
      </c>
      <c r="AN9" s="99" t="s">
        <v>41</v>
      </c>
      <c r="AO9" s="99" t="s">
        <v>41</v>
      </c>
      <c r="AP9" s="101" t="s">
        <v>42</v>
      </c>
      <c r="AQ9" s="100">
        <v>1</v>
      </c>
      <c r="AR9" s="100">
        <v>1</v>
      </c>
      <c r="AS9" s="197">
        <v>1</v>
      </c>
      <c r="AT9" s="197"/>
      <c r="AU9" s="197">
        <v>1</v>
      </c>
      <c r="AV9" s="197"/>
      <c r="AW9" s="100">
        <v>1</v>
      </c>
      <c r="AX9" s="100">
        <v>1</v>
      </c>
      <c r="AY9" s="100">
        <v>1</v>
      </c>
      <c r="AZ9" s="100">
        <v>1</v>
      </c>
      <c r="BA9" s="100">
        <v>1</v>
      </c>
      <c r="BB9" s="100">
        <v>1</v>
      </c>
      <c r="BC9" s="100">
        <v>1</v>
      </c>
      <c r="BD9" s="100">
        <v>1</v>
      </c>
      <c r="BE9" s="100">
        <v>1</v>
      </c>
      <c r="BF9" s="100">
        <v>1</v>
      </c>
      <c r="BG9" s="100">
        <v>1</v>
      </c>
      <c r="BH9" s="100">
        <v>1</v>
      </c>
      <c r="BI9" s="100">
        <v>1</v>
      </c>
      <c r="BJ9" s="100">
        <v>1</v>
      </c>
      <c r="BK9" s="100">
        <v>1</v>
      </c>
      <c r="BL9" s="100">
        <v>1</v>
      </c>
      <c r="BM9" s="99" t="s">
        <v>41</v>
      </c>
      <c r="BN9" s="99" t="s">
        <v>41</v>
      </c>
      <c r="BO9" s="99" t="s">
        <v>41</v>
      </c>
      <c r="BP9" s="100">
        <v>1</v>
      </c>
      <c r="BQ9" s="100">
        <v>1</v>
      </c>
      <c r="BR9" s="100">
        <v>1</v>
      </c>
      <c r="BS9" s="100">
        <v>1</v>
      </c>
      <c r="BT9" s="100">
        <v>1</v>
      </c>
      <c r="BU9" s="100">
        <v>1</v>
      </c>
      <c r="BV9" s="100">
        <v>1</v>
      </c>
      <c r="BW9" s="100">
        <v>1</v>
      </c>
      <c r="BX9" s="100">
        <v>1</v>
      </c>
      <c r="BY9" s="100">
        <v>1</v>
      </c>
      <c r="BZ9" s="100">
        <v>1</v>
      </c>
      <c r="CA9" s="102">
        <v>1</v>
      </c>
      <c r="CB9" s="24" t="str">
        <f>_xlfn.XLOOKUP(A9,Reworked!A:A,Reworked!I:I)</f>
        <v>Unqualified with no findings</v>
      </c>
    </row>
    <row r="10" spans="1:81" ht="21" customHeight="1" x14ac:dyDescent="0.25">
      <c r="A10" s="120">
        <v>7</v>
      </c>
      <c r="B10" s="120"/>
      <c r="C10" s="121" t="s">
        <v>43</v>
      </c>
      <c r="D10" s="17" t="s">
        <v>37</v>
      </c>
      <c r="E10" s="121" t="s">
        <v>38</v>
      </c>
      <c r="F10" s="120" t="s">
        <v>75</v>
      </c>
      <c r="G10" s="42" t="s">
        <v>181</v>
      </c>
      <c r="H10" s="110" t="s">
        <v>40</v>
      </c>
      <c r="I10" s="110" t="s">
        <v>40</v>
      </c>
      <c r="J10" s="106" t="s">
        <v>40</v>
      </c>
      <c r="K10" s="106" t="s">
        <v>40</v>
      </c>
      <c r="L10" s="98" t="s">
        <v>40</v>
      </c>
      <c r="M10" s="101" t="s">
        <v>42</v>
      </c>
      <c r="N10" s="99" t="s">
        <v>41</v>
      </c>
      <c r="O10" s="99" t="s">
        <v>41</v>
      </c>
      <c r="P10" s="100">
        <v>1</v>
      </c>
      <c r="Q10" s="100">
        <v>1</v>
      </c>
      <c r="R10" s="100">
        <v>1</v>
      </c>
      <c r="S10" s="100">
        <v>1</v>
      </c>
      <c r="T10" s="100">
        <v>1</v>
      </c>
      <c r="U10" s="104">
        <v>2</v>
      </c>
      <c r="V10" s="104">
        <v>2</v>
      </c>
      <c r="W10" s="104">
        <v>2</v>
      </c>
      <c r="X10" s="100">
        <v>1</v>
      </c>
      <c r="Y10" s="104">
        <v>2</v>
      </c>
      <c r="Z10" s="104">
        <v>2</v>
      </c>
      <c r="AA10" s="104">
        <v>2</v>
      </c>
      <c r="AB10" s="100">
        <v>1</v>
      </c>
      <c r="AC10" s="104">
        <v>2</v>
      </c>
      <c r="AD10" s="104">
        <v>2</v>
      </c>
      <c r="AE10" s="104">
        <v>2</v>
      </c>
      <c r="AF10" s="100">
        <v>1</v>
      </c>
      <c r="AG10" s="104">
        <v>2</v>
      </c>
      <c r="AH10" s="104">
        <v>2</v>
      </c>
      <c r="AI10" s="104">
        <v>2</v>
      </c>
      <c r="AJ10" s="100">
        <v>1</v>
      </c>
      <c r="AK10" s="100">
        <v>1</v>
      </c>
      <c r="AL10" s="100">
        <v>1</v>
      </c>
      <c r="AM10" s="100">
        <v>1</v>
      </c>
      <c r="AN10" s="101" t="s">
        <v>42</v>
      </c>
      <c r="AO10" s="99" t="s">
        <v>41</v>
      </c>
      <c r="AP10" s="99" t="s">
        <v>41</v>
      </c>
      <c r="AQ10" s="100">
        <v>1</v>
      </c>
      <c r="AR10" s="104">
        <v>2</v>
      </c>
      <c r="AS10" s="196">
        <v>2</v>
      </c>
      <c r="AT10" s="196"/>
      <c r="AU10" s="196">
        <v>2</v>
      </c>
      <c r="AV10" s="196"/>
      <c r="AW10" s="100">
        <v>1</v>
      </c>
      <c r="AX10" s="104">
        <v>2</v>
      </c>
      <c r="AY10" s="104">
        <v>2</v>
      </c>
      <c r="AZ10" s="104">
        <v>2</v>
      </c>
      <c r="BA10" s="100">
        <v>1</v>
      </c>
      <c r="BB10" s="104">
        <v>2</v>
      </c>
      <c r="BC10" s="104">
        <v>2</v>
      </c>
      <c r="BD10" s="104">
        <v>2</v>
      </c>
      <c r="BE10" s="100">
        <v>1</v>
      </c>
      <c r="BF10" s="104">
        <v>2</v>
      </c>
      <c r="BG10" s="104">
        <v>2</v>
      </c>
      <c r="BH10" s="104">
        <v>2</v>
      </c>
      <c r="BI10" s="104">
        <v>2</v>
      </c>
      <c r="BJ10" s="97">
        <v>0</v>
      </c>
      <c r="BK10" s="97">
        <v>0</v>
      </c>
      <c r="BL10" s="104">
        <v>2</v>
      </c>
      <c r="BM10" s="101" t="s">
        <v>42</v>
      </c>
      <c r="BN10" s="101" t="s">
        <v>42</v>
      </c>
      <c r="BO10" s="101" t="s">
        <v>42</v>
      </c>
      <c r="BP10" s="100">
        <v>1</v>
      </c>
      <c r="BQ10" s="100">
        <v>1</v>
      </c>
      <c r="BR10" s="100">
        <v>1</v>
      </c>
      <c r="BS10" s="100">
        <v>1</v>
      </c>
      <c r="BT10" s="104">
        <v>2</v>
      </c>
      <c r="BU10" s="104">
        <v>2</v>
      </c>
      <c r="BV10" s="104">
        <v>2</v>
      </c>
      <c r="BW10" s="104">
        <v>2</v>
      </c>
      <c r="BX10" s="100">
        <v>1</v>
      </c>
      <c r="BY10" s="100">
        <v>1</v>
      </c>
      <c r="BZ10" s="100">
        <v>1</v>
      </c>
      <c r="CA10" s="102">
        <v>1</v>
      </c>
      <c r="CB10" s="24" t="str">
        <f>_xlfn.XLOOKUP(A10,Reworked!A:A,Reworked!I:I)</f>
        <v>Unqualified with findings</v>
      </c>
    </row>
    <row r="11" spans="1:81" ht="21" customHeight="1" x14ac:dyDescent="0.25">
      <c r="A11" s="120">
        <v>11</v>
      </c>
      <c r="B11" s="120"/>
      <c r="C11" s="121" t="s">
        <v>43</v>
      </c>
      <c r="D11" s="17" t="s">
        <v>37</v>
      </c>
      <c r="E11" s="121" t="s">
        <v>38</v>
      </c>
      <c r="F11" s="120" t="s">
        <v>44</v>
      </c>
      <c r="G11" s="41" t="s">
        <v>35</v>
      </c>
      <c r="H11" s="97" t="s">
        <v>40</v>
      </c>
      <c r="I11" s="97" t="s">
        <v>40</v>
      </c>
      <c r="J11" s="98" t="s">
        <v>40</v>
      </c>
      <c r="K11" s="98" t="s">
        <v>40</v>
      </c>
      <c r="L11" s="98" t="s">
        <v>40</v>
      </c>
      <c r="M11" s="99" t="s">
        <v>41</v>
      </c>
      <c r="N11" s="99" t="s">
        <v>41</v>
      </c>
      <c r="O11" s="99" t="s">
        <v>41</v>
      </c>
      <c r="P11" s="100">
        <v>1</v>
      </c>
      <c r="Q11" s="100">
        <v>1</v>
      </c>
      <c r="R11" s="100">
        <v>1</v>
      </c>
      <c r="S11" s="100">
        <v>1</v>
      </c>
      <c r="T11" s="100">
        <v>1</v>
      </c>
      <c r="U11" s="100">
        <v>1</v>
      </c>
      <c r="V11" s="100">
        <v>1</v>
      </c>
      <c r="W11" s="100">
        <v>1</v>
      </c>
      <c r="X11" s="100">
        <v>1</v>
      </c>
      <c r="Y11" s="100">
        <v>1</v>
      </c>
      <c r="Z11" s="100">
        <v>1</v>
      </c>
      <c r="AA11" s="100">
        <v>1</v>
      </c>
      <c r="AB11" s="100">
        <v>1</v>
      </c>
      <c r="AC11" s="100">
        <v>1</v>
      </c>
      <c r="AD11" s="100">
        <v>1</v>
      </c>
      <c r="AE11" s="100">
        <v>1</v>
      </c>
      <c r="AF11" s="100">
        <v>1</v>
      </c>
      <c r="AG11" s="100">
        <v>1</v>
      </c>
      <c r="AH11" s="100">
        <v>1</v>
      </c>
      <c r="AI11" s="100">
        <v>1</v>
      </c>
      <c r="AJ11" s="100">
        <v>1</v>
      </c>
      <c r="AK11" s="100">
        <v>1</v>
      </c>
      <c r="AL11" s="100">
        <v>1</v>
      </c>
      <c r="AM11" s="100">
        <v>1</v>
      </c>
      <c r="AN11" s="99" t="s">
        <v>41</v>
      </c>
      <c r="AO11" s="103" t="s">
        <v>45</v>
      </c>
      <c r="AP11" s="101" t="s">
        <v>42</v>
      </c>
      <c r="AQ11" s="100">
        <v>1</v>
      </c>
      <c r="AR11" s="100">
        <v>1</v>
      </c>
      <c r="AS11" s="197">
        <v>1</v>
      </c>
      <c r="AT11" s="197"/>
      <c r="AU11" s="197">
        <v>1</v>
      </c>
      <c r="AV11" s="197"/>
      <c r="AW11" s="100">
        <v>1</v>
      </c>
      <c r="AX11" s="100">
        <v>1</v>
      </c>
      <c r="AY11" s="100">
        <v>1</v>
      </c>
      <c r="AZ11" s="100">
        <v>1</v>
      </c>
      <c r="BA11" s="100">
        <v>1</v>
      </c>
      <c r="BB11" s="104">
        <v>2</v>
      </c>
      <c r="BC11" s="100">
        <v>1</v>
      </c>
      <c r="BD11" s="104">
        <v>2</v>
      </c>
      <c r="BE11" s="100">
        <v>1</v>
      </c>
      <c r="BF11" s="100">
        <v>1</v>
      </c>
      <c r="BG11" s="100">
        <v>1</v>
      </c>
      <c r="BH11" s="100">
        <v>1</v>
      </c>
      <c r="BI11" s="100">
        <v>1</v>
      </c>
      <c r="BJ11" s="97">
        <v>0</v>
      </c>
      <c r="BK11" s="97">
        <v>0</v>
      </c>
      <c r="BL11" s="100">
        <v>1</v>
      </c>
      <c r="BM11" s="99" t="s">
        <v>41</v>
      </c>
      <c r="BN11" s="99" t="s">
        <v>41</v>
      </c>
      <c r="BO11" s="99" t="s">
        <v>41</v>
      </c>
      <c r="BP11" s="100">
        <v>1</v>
      </c>
      <c r="BQ11" s="100">
        <v>1</v>
      </c>
      <c r="BR11" s="100">
        <v>1</v>
      </c>
      <c r="BS11" s="100">
        <v>1</v>
      </c>
      <c r="BT11" s="100">
        <v>1</v>
      </c>
      <c r="BU11" s="100">
        <v>1</v>
      </c>
      <c r="BV11" s="100">
        <v>1</v>
      </c>
      <c r="BW11" s="100">
        <v>1</v>
      </c>
      <c r="BX11" s="100">
        <v>1</v>
      </c>
      <c r="BY11" s="100">
        <v>1</v>
      </c>
      <c r="BZ11" s="100">
        <v>1</v>
      </c>
      <c r="CA11" s="102">
        <v>1</v>
      </c>
      <c r="CB11" s="24" t="str">
        <f>_xlfn.XLOOKUP(A11,Reworked!A:A,Reworked!I:I)</f>
        <v>Unqualified with no findings</v>
      </c>
    </row>
    <row r="12" spans="1:81" ht="20.25" customHeight="1" x14ac:dyDescent="0.25">
      <c r="A12" s="120">
        <v>8</v>
      </c>
      <c r="B12" s="120"/>
      <c r="C12" s="121" t="s">
        <v>43</v>
      </c>
      <c r="D12" s="17" t="s">
        <v>37</v>
      </c>
      <c r="E12" s="121" t="s">
        <v>38</v>
      </c>
      <c r="F12" s="120" t="s">
        <v>73</v>
      </c>
      <c r="G12" s="42" t="s">
        <v>181</v>
      </c>
      <c r="H12" s="110" t="s">
        <v>40</v>
      </c>
      <c r="I12" s="110" t="s">
        <v>40</v>
      </c>
      <c r="J12" s="98" t="s">
        <v>40</v>
      </c>
      <c r="K12" s="106" t="s">
        <v>40</v>
      </c>
      <c r="L12" s="98" t="s">
        <v>40</v>
      </c>
      <c r="M12" s="101" t="s">
        <v>42</v>
      </c>
      <c r="N12" s="99" t="s">
        <v>41</v>
      </c>
      <c r="O12" s="99" t="s">
        <v>41</v>
      </c>
      <c r="P12" s="100">
        <v>1</v>
      </c>
      <c r="Q12" s="100">
        <v>1</v>
      </c>
      <c r="R12" s="100">
        <v>1</v>
      </c>
      <c r="S12" s="100">
        <v>1</v>
      </c>
      <c r="T12" s="100">
        <v>1</v>
      </c>
      <c r="U12" s="104">
        <v>2</v>
      </c>
      <c r="V12" s="104">
        <v>2</v>
      </c>
      <c r="W12" s="104">
        <v>2</v>
      </c>
      <c r="X12" s="100">
        <v>1</v>
      </c>
      <c r="Y12" s="100">
        <v>1</v>
      </c>
      <c r="Z12" s="100">
        <v>1</v>
      </c>
      <c r="AA12" s="100">
        <v>1</v>
      </c>
      <c r="AB12" s="100">
        <v>1</v>
      </c>
      <c r="AC12" s="100">
        <v>1</v>
      </c>
      <c r="AD12" s="100">
        <v>1</v>
      </c>
      <c r="AE12" s="100">
        <v>1</v>
      </c>
      <c r="AF12" s="100">
        <v>1</v>
      </c>
      <c r="AG12" s="104">
        <v>2</v>
      </c>
      <c r="AH12" s="104">
        <v>2</v>
      </c>
      <c r="AI12" s="104">
        <v>2</v>
      </c>
      <c r="AJ12" s="100">
        <v>1</v>
      </c>
      <c r="AK12" s="100">
        <v>1</v>
      </c>
      <c r="AL12" s="100">
        <v>1</v>
      </c>
      <c r="AM12" s="100">
        <v>1</v>
      </c>
      <c r="AN12" s="101" t="s">
        <v>42</v>
      </c>
      <c r="AO12" s="99" t="s">
        <v>41</v>
      </c>
      <c r="AP12" s="99" t="s">
        <v>41</v>
      </c>
      <c r="AQ12" s="100">
        <v>1</v>
      </c>
      <c r="AR12" s="104">
        <v>2</v>
      </c>
      <c r="AS12" s="196">
        <v>2</v>
      </c>
      <c r="AT12" s="196"/>
      <c r="AU12" s="196">
        <v>2</v>
      </c>
      <c r="AV12" s="196"/>
      <c r="AW12" s="100">
        <v>1</v>
      </c>
      <c r="AX12" s="104">
        <v>2</v>
      </c>
      <c r="AY12" s="100">
        <v>1</v>
      </c>
      <c r="AZ12" s="104">
        <v>2</v>
      </c>
      <c r="BA12" s="100">
        <v>1</v>
      </c>
      <c r="BB12" s="104">
        <v>2</v>
      </c>
      <c r="BC12" s="104">
        <v>2</v>
      </c>
      <c r="BD12" s="104">
        <v>2</v>
      </c>
      <c r="BE12" s="100">
        <v>1</v>
      </c>
      <c r="BF12" s="104">
        <v>2</v>
      </c>
      <c r="BG12" s="104">
        <v>2</v>
      </c>
      <c r="BH12" s="104">
        <v>2</v>
      </c>
      <c r="BI12" s="100">
        <v>1</v>
      </c>
      <c r="BJ12" s="100">
        <v>1</v>
      </c>
      <c r="BK12" s="97">
        <v>0</v>
      </c>
      <c r="BL12" s="100">
        <v>1</v>
      </c>
      <c r="BM12" s="99" t="s">
        <v>41</v>
      </c>
      <c r="BN12" s="99" t="s">
        <v>41</v>
      </c>
      <c r="BO12" s="99" t="s">
        <v>41</v>
      </c>
      <c r="BP12" s="100">
        <v>1</v>
      </c>
      <c r="BQ12" s="100">
        <v>1</v>
      </c>
      <c r="BR12" s="100">
        <v>1</v>
      </c>
      <c r="BS12" s="100">
        <v>1</v>
      </c>
      <c r="BT12" s="100">
        <v>1</v>
      </c>
      <c r="BU12" s="100">
        <v>1</v>
      </c>
      <c r="BV12" s="100">
        <v>1</v>
      </c>
      <c r="BW12" s="100">
        <v>1</v>
      </c>
      <c r="BX12" s="100">
        <v>1</v>
      </c>
      <c r="BY12" s="100">
        <v>1</v>
      </c>
      <c r="BZ12" s="100">
        <v>1</v>
      </c>
      <c r="CA12" s="102">
        <v>1</v>
      </c>
      <c r="CB12" s="24" t="str">
        <f>_xlfn.XLOOKUP(A12,Reworked!A:A,Reworked!I:I)</f>
        <v>Unqualified with findings</v>
      </c>
    </row>
    <row r="13" spans="1:81" ht="39.75" customHeight="1" x14ac:dyDescent="0.25">
      <c r="A13" s="120">
        <v>10</v>
      </c>
      <c r="B13" s="120"/>
      <c r="C13" s="121" t="s">
        <v>43</v>
      </c>
      <c r="D13" s="17" t="s">
        <v>37</v>
      </c>
      <c r="E13" s="121" t="s">
        <v>38</v>
      </c>
      <c r="F13" s="120" t="s">
        <v>47</v>
      </c>
      <c r="G13" s="42" t="s">
        <v>181</v>
      </c>
      <c r="H13" s="97" t="s">
        <v>40</v>
      </c>
      <c r="I13" s="97" t="s">
        <v>40</v>
      </c>
      <c r="J13" s="106" t="s">
        <v>40</v>
      </c>
      <c r="K13" s="106" t="s">
        <v>40</v>
      </c>
      <c r="L13" s="98" t="s">
        <v>40</v>
      </c>
      <c r="M13" s="99" t="s">
        <v>41</v>
      </c>
      <c r="N13" s="99" t="s">
        <v>41</v>
      </c>
      <c r="O13" s="99" t="s">
        <v>41</v>
      </c>
      <c r="P13" s="104">
        <v>2</v>
      </c>
      <c r="Q13" s="104">
        <v>2</v>
      </c>
      <c r="R13" s="104">
        <v>2</v>
      </c>
      <c r="S13" s="104">
        <v>2</v>
      </c>
      <c r="T13" s="104">
        <v>2</v>
      </c>
      <c r="U13" s="104">
        <v>2</v>
      </c>
      <c r="V13" s="104">
        <v>2</v>
      </c>
      <c r="W13" s="104">
        <v>2</v>
      </c>
      <c r="X13" s="104">
        <v>2</v>
      </c>
      <c r="Y13" s="104">
        <v>2</v>
      </c>
      <c r="Z13" s="104">
        <v>2</v>
      </c>
      <c r="AA13" s="104">
        <v>2</v>
      </c>
      <c r="AB13" s="104">
        <v>2</v>
      </c>
      <c r="AC13" s="104">
        <v>2</v>
      </c>
      <c r="AD13" s="104">
        <v>2</v>
      </c>
      <c r="AE13" s="104">
        <v>2</v>
      </c>
      <c r="AF13" s="104">
        <v>2</v>
      </c>
      <c r="AG13" s="104">
        <v>2</v>
      </c>
      <c r="AH13" s="104">
        <v>2</v>
      </c>
      <c r="AI13" s="104">
        <v>2</v>
      </c>
      <c r="AJ13" s="100">
        <v>1</v>
      </c>
      <c r="AK13" s="97">
        <v>0</v>
      </c>
      <c r="AL13" s="97">
        <v>0</v>
      </c>
      <c r="AM13" s="100">
        <v>1</v>
      </c>
      <c r="AN13" s="99" t="s">
        <v>41</v>
      </c>
      <c r="AO13" s="101" t="s">
        <v>42</v>
      </c>
      <c r="AP13" s="99" t="s">
        <v>41</v>
      </c>
      <c r="AQ13" s="104">
        <v>2</v>
      </c>
      <c r="AR13" s="105">
        <v>3</v>
      </c>
      <c r="AS13" s="196">
        <v>2</v>
      </c>
      <c r="AT13" s="196"/>
      <c r="AU13" s="196">
        <v>2</v>
      </c>
      <c r="AV13" s="196"/>
      <c r="AW13" s="104">
        <v>2</v>
      </c>
      <c r="AX13" s="104">
        <v>2</v>
      </c>
      <c r="AY13" s="104">
        <v>2</v>
      </c>
      <c r="AZ13" s="104">
        <v>2</v>
      </c>
      <c r="BA13" s="105">
        <v>3</v>
      </c>
      <c r="BB13" s="105">
        <v>3</v>
      </c>
      <c r="BC13" s="104">
        <v>2</v>
      </c>
      <c r="BD13" s="104">
        <v>2</v>
      </c>
      <c r="BE13" s="104">
        <v>2</v>
      </c>
      <c r="BF13" s="105">
        <v>3</v>
      </c>
      <c r="BG13" s="105">
        <v>3</v>
      </c>
      <c r="BH13" s="105">
        <v>3</v>
      </c>
      <c r="BI13" s="100">
        <v>1</v>
      </c>
      <c r="BJ13" s="97">
        <v>0</v>
      </c>
      <c r="BK13" s="97">
        <v>0</v>
      </c>
      <c r="BL13" s="100">
        <v>1</v>
      </c>
      <c r="BM13" s="99" t="s">
        <v>41</v>
      </c>
      <c r="BN13" s="99" t="s">
        <v>41</v>
      </c>
      <c r="BO13" s="99" t="s">
        <v>41</v>
      </c>
      <c r="BP13" s="104">
        <v>2</v>
      </c>
      <c r="BQ13" s="104">
        <v>2</v>
      </c>
      <c r="BR13" s="104">
        <v>2</v>
      </c>
      <c r="BS13" s="104">
        <v>2</v>
      </c>
      <c r="BT13" s="100">
        <v>1</v>
      </c>
      <c r="BU13" s="100">
        <v>1</v>
      </c>
      <c r="BV13" s="100">
        <v>1</v>
      </c>
      <c r="BW13" s="100">
        <v>1</v>
      </c>
      <c r="BX13" s="100">
        <v>1</v>
      </c>
      <c r="BY13" s="100">
        <v>1</v>
      </c>
      <c r="BZ13" s="100">
        <v>1</v>
      </c>
      <c r="CA13" s="102">
        <v>1</v>
      </c>
      <c r="CB13" s="24" t="str">
        <f>_xlfn.XLOOKUP(A13,Reworked!A:A,Reworked!I:I)</f>
        <v>Unqualified with findings</v>
      </c>
    </row>
    <row r="14" spans="1:81" ht="21" customHeight="1" x14ac:dyDescent="0.25">
      <c r="A14" s="120">
        <v>486</v>
      </c>
      <c r="B14" s="120"/>
      <c r="C14" s="121" t="s">
        <v>46</v>
      </c>
      <c r="D14" s="17" t="s">
        <v>37</v>
      </c>
      <c r="E14" s="121" t="s">
        <v>38</v>
      </c>
      <c r="F14" s="120" t="s">
        <v>47</v>
      </c>
      <c r="G14" s="41" t="s">
        <v>35</v>
      </c>
      <c r="H14" s="97" t="s">
        <v>40</v>
      </c>
      <c r="I14" s="97" t="s">
        <v>40</v>
      </c>
      <c r="J14" s="98" t="s">
        <v>40</v>
      </c>
      <c r="K14" s="98" t="s">
        <v>40</v>
      </c>
      <c r="L14" s="98" t="s">
        <v>40</v>
      </c>
      <c r="M14" s="99" t="s">
        <v>41</v>
      </c>
      <c r="N14" s="99" t="s">
        <v>41</v>
      </c>
      <c r="O14" s="99" t="s">
        <v>41</v>
      </c>
      <c r="P14" s="100">
        <v>1</v>
      </c>
      <c r="Q14" s="100">
        <v>1</v>
      </c>
      <c r="R14" s="100">
        <v>1</v>
      </c>
      <c r="S14" s="100">
        <v>1</v>
      </c>
      <c r="T14" s="100">
        <v>1</v>
      </c>
      <c r="U14" s="100">
        <v>1</v>
      </c>
      <c r="V14" s="104">
        <v>2</v>
      </c>
      <c r="W14" s="104">
        <v>2</v>
      </c>
      <c r="X14" s="100">
        <v>1</v>
      </c>
      <c r="Y14" s="100">
        <v>1</v>
      </c>
      <c r="Z14" s="100">
        <v>1</v>
      </c>
      <c r="AA14" s="100">
        <v>1</v>
      </c>
      <c r="AB14" s="100">
        <v>1</v>
      </c>
      <c r="AC14" s="100">
        <v>1</v>
      </c>
      <c r="AD14" s="100">
        <v>1</v>
      </c>
      <c r="AE14" s="100">
        <v>1</v>
      </c>
      <c r="AF14" s="100">
        <v>1</v>
      </c>
      <c r="AG14" s="100">
        <v>1</v>
      </c>
      <c r="AH14" s="100">
        <v>1</v>
      </c>
      <c r="AI14" s="100">
        <v>1</v>
      </c>
      <c r="AJ14" s="100">
        <v>1</v>
      </c>
      <c r="AK14" s="97">
        <v>0</v>
      </c>
      <c r="AL14" s="97">
        <v>0</v>
      </c>
      <c r="AM14" s="100">
        <v>1</v>
      </c>
      <c r="AN14" s="99" t="s">
        <v>41</v>
      </c>
      <c r="AO14" s="99" t="s">
        <v>41</v>
      </c>
      <c r="AP14" s="99" t="s">
        <v>41</v>
      </c>
      <c r="AQ14" s="100">
        <v>1</v>
      </c>
      <c r="AR14" s="100">
        <v>1</v>
      </c>
      <c r="AS14" s="197">
        <v>1</v>
      </c>
      <c r="AT14" s="197"/>
      <c r="AU14" s="197">
        <v>1</v>
      </c>
      <c r="AV14" s="197"/>
      <c r="AW14" s="100">
        <v>1</v>
      </c>
      <c r="AX14" s="100">
        <v>1</v>
      </c>
      <c r="AY14" s="100">
        <v>1</v>
      </c>
      <c r="AZ14" s="100">
        <v>1</v>
      </c>
      <c r="BA14" s="104">
        <v>2</v>
      </c>
      <c r="BB14" s="100">
        <v>1</v>
      </c>
      <c r="BC14" s="100">
        <v>1</v>
      </c>
      <c r="BD14" s="104">
        <v>2</v>
      </c>
      <c r="BE14" s="100">
        <v>1</v>
      </c>
      <c r="BF14" s="100">
        <v>1</v>
      </c>
      <c r="BG14" s="104">
        <v>2</v>
      </c>
      <c r="BH14" s="104">
        <v>2</v>
      </c>
      <c r="BI14" s="100">
        <v>1</v>
      </c>
      <c r="BJ14" s="97">
        <v>0</v>
      </c>
      <c r="BK14" s="97">
        <v>0</v>
      </c>
      <c r="BL14" s="100">
        <v>1</v>
      </c>
      <c r="BM14" s="99" t="s">
        <v>41</v>
      </c>
      <c r="BN14" s="99" t="s">
        <v>41</v>
      </c>
      <c r="BO14" s="99" t="s">
        <v>41</v>
      </c>
      <c r="BP14" s="100">
        <v>1</v>
      </c>
      <c r="BQ14" s="100">
        <v>1</v>
      </c>
      <c r="BR14" s="100">
        <v>1</v>
      </c>
      <c r="BS14" s="100">
        <v>1</v>
      </c>
      <c r="BT14" s="100">
        <v>1</v>
      </c>
      <c r="BU14" s="100">
        <v>1</v>
      </c>
      <c r="BV14" s="100">
        <v>1</v>
      </c>
      <c r="BW14" s="100">
        <v>1</v>
      </c>
      <c r="BX14" s="100">
        <v>1</v>
      </c>
      <c r="BY14" s="100">
        <v>1</v>
      </c>
      <c r="BZ14" s="100">
        <v>1</v>
      </c>
      <c r="CA14" s="102">
        <v>1</v>
      </c>
      <c r="CB14" s="24" t="str">
        <f>_xlfn.XLOOKUP(A14,Reworked!A:A,Reworked!I:I)</f>
        <v>Unqualified with no findings</v>
      </c>
    </row>
    <row r="15" spans="1:81" ht="39" customHeight="1" x14ac:dyDescent="0.25">
      <c r="A15" s="120">
        <v>1407</v>
      </c>
      <c r="B15" s="120"/>
      <c r="C15" s="121" t="s">
        <v>48</v>
      </c>
      <c r="D15" s="17" t="s">
        <v>37</v>
      </c>
      <c r="E15" s="120" t="s">
        <v>49</v>
      </c>
      <c r="F15" s="120" t="s">
        <v>49</v>
      </c>
      <c r="G15" s="41" t="s">
        <v>35</v>
      </c>
      <c r="H15" s="97" t="s">
        <v>40</v>
      </c>
      <c r="I15" s="97" t="s">
        <v>40</v>
      </c>
      <c r="J15" s="98" t="s">
        <v>40</v>
      </c>
      <c r="K15" s="98" t="s">
        <v>40</v>
      </c>
      <c r="L15" s="98" t="s">
        <v>40</v>
      </c>
      <c r="M15" s="99" t="s">
        <v>41</v>
      </c>
      <c r="N15" s="99" t="s">
        <v>41</v>
      </c>
      <c r="O15" s="99" t="s">
        <v>41</v>
      </c>
      <c r="P15" s="100">
        <v>1</v>
      </c>
      <c r="Q15" s="100">
        <v>1</v>
      </c>
      <c r="R15" s="100">
        <v>1</v>
      </c>
      <c r="S15" s="100">
        <v>1</v>
      </c>
      <c r="T15" s="100">
        <v>1</v>
      </c>
      <c r="U15" s="100">
        <v>1</v>
      </c>
      <c r="V15" s="100">
        <v>1</v>
      </c>
      <c r="W15" s="100">
        <v>1</v>
      </c>
      <c r="X15" s="100">
        <v>1</v>
      </c>
      <c r="Y15" s="100">
        <v>1</v>
      </c>
      <c r="Z15" s="100">
        <v>1</v>
      </c>
      <c r="AA15" s="100">
        <v>1</v>
      </c>
      <c r="AB15" s="100">
        <v>1</v>
      </c>
      <c r="AC15" s="100">
        <v>1</v>
      </c>
      <c r="AD15" s="100">
        <v>1</v>
      </c>
      <c r="AE15" s="100">
        <v>1</v>
      </c>
      <c r="AF15" s="100">
        <v>1</v>
      </c>
      <c r="AG15" s="100">
        <v>1</v>
      </c>
      <c r="AH15" s="100">
        <v>1</v>
      </c>
      <c r="AI15" s="100">
        <v>1</v>
      </c>
      <c r="AJ15" s="100">
        <v>1</v>
      </c>
      <c r="AK15" s="100">
        <v>1</v>
      </c>
      <c r="AL15" s="100">
        <v>1</v>
      </c>
      <c r="AM15" s="100">
        <v>1</v>
      </c>
      <c r="AN15" s="99" t="s">
        <v>41</v>
      </c>
      <c r="AO15" s="99" t="s">
        <v>41</v>
      </c>
      <c r="AP15" s="99" t="s">
        <v>41</v>
      </c>
      <c r="AQ15" s="100">
        <v>1</v>
      </c>
      <c r="AR15" s="100">
        <v>1</v>
      </c>
      <c r="AS15" s="197">
        <v>1</v>
      </c>
      <c r="AT15" s="197"/>
      <c r="AU15" s="197">
        <v>1</v>
      </c>
      <c r="AV15" s="197"/>
      <c r="AW15" s="100">
        <v>1</v>
      </c>
      <c r="AX15" s="100">
        <v>1</v>
      </c>
      <c r="AY15" s="100">
        <v>1</v>
      </c>
      <c r="AZ15" s="100">
        <v>1</v>
      </c>
      <c r="BA15" s="100">
        <v>1</v>
      </c>
      <c r="BB15" s="100">
        <v>1</v>
      </c>
      <c r="BC15" s="100">
        <v>1</v>
      </c>
      <c r="BD15" s="100">
        <v>1</v>
      </c>
      <c r="BE15" s="100">
        <v>1</v>
      </c>
      <c r="BF15" s="100">
        <v>1</v>
      </c>
      <c r="BG15" s="100">
        <v>1</v>
      </c>
      <c r="BH15" s="100">
        <v>1</v>
      </c>
      <c r="BI15" s="100">
        <v>1</v>
      </c>
      <c r="BJ15" s="97">
        <v>0</v>
      </c>
      <c r="BK15" s="97">
        <v>0</v>
      </c>
      <c r="BL15" s="100">
        <v>1</v>
      </c>
      <c r="BM15" s="99" t="s">
        <v>41</v>
      </c>
      <c r="BN15" s="99" t="s">
        <v>41</v>
      </c>
      <c r="BO15" s="99" t="s">
        <v>41</v>
      </c>
      <c r="BP15" s="100">
        <v>1</v>
      </c>
      <c r="BQ15" s="100">
        <v>1</v>
      </c>
      <c r="BR15" s="100">
        <v>1</v>
      </c>
      <c r="BS15" s="100">
        <v>1</v>
      </c>
      <c r="BT15" s="100">
        <v>1</v>
      </c>
      <c r="BU15" s="100">
        <v>1</v>
      </c>
      <c r="BV15" s="100">
        <v>1</v>
      </c>
      <c r="BW15" s="100">
        <v>1</v>
      </c>
      <c r="BX15" s="100">
        <v>1</v>
      </c>
      <c r="BY15" s="100">
        <v>1</v>
      </c>
      <c r="BZ15" s="100">
        <v>1</v>
      </c>
      <c r="CA15" s="102">
        <v>1</v>
      </c>
      <c r="CB15" s="24" t="str">
        <f>_xlfn.XLOOKUP(A15,Reworked!A:A,Reworked!I:I)</f>
        <v>Unqualified with no findings</v>
      </c>
    </row>
    <row r="16" spans="1:81" ht="30" customHeight="1" x14ac:dyDescent="0.25">
      <c r="A16" s="120">
        <v>38</v>
      </c>
      <c r="B16" s="120"/>
      <c r="C16" s="121" t="s">
        <v>50</v>
      </c>
      <c r="D16" s="17" t="s">
        <v>37</v>
      </c>
      <c r="E16" s="121" t="s">
        <v>38</v>
      </c>
      <c r="F16" s="120" t="s">
        <v>39</v>
      </c>
      <c r="G16" s="41" t="s">
        <v>35</v>
      </c>
      <c r="H16" s="97" t="s">
        <v>40</v>
      </c>
      <c r="I16" s="97" t="s">
        <v>40</v>
      </c>
      <c r="J16" s="98" t="s">
        <v>40</v>
      </c>
      <c r="K16" s="98" t="s">
        <v>40</v>
      </c>
      <c r="L16" s="98" t="s">
        <v>40</v>
      </c>
      <c r="M16" s="99" t="s">
        <v>41</v>
      </c>
      <c r="N16" s="99" t="s">
        <v>41</v>
      </c>
      <c r="O16" s="99" t="s">
        <v>41</v>
      </c>
      <c r="P16" s="100">
        <v>1</v>
      </c>
      <c r="Q16" s="100">
        <v>1</v>
      </c>
      <c r="R16" s="100">
        <v>1</v>
      </c>
      <c r="S16" s="100">
        <v>1</v>
      </c>
      <c r="T16" s="100">
        <v>1</v>
      </c>
      <c r="U16" s="100">
        <v>1</v>
      </c>
      <c r="V16" s="100">
        <v>1</v>
      </c>
      <c r="W16" s="100">
        <v>1</v>
      </c>
      <c r="X16" s="100">
        <v>1</v>
      </c>
      <c r="Y16" s="100">
        <v>1</v>
      </c>
      <c r="Z16" s="100">
        <v>1</v>
      </c>
      <c r="AA16" s="100">
        <v>1</v>
      </c>
      <c r="AB16" s="100">
        <v>1</v>
      </c>
      <c r="AC16" s="100">
        <v>1</v>
      </c>
      <c r="AD16" s="100">
        <v>1</v>
      </c>
      <c r="AE16" s="100">
        <v>1</v>
      </c>
      <c r="AF16" s="100">
        <v>1</v>
      </c>
      <c r="AG16" s="100">
        <v>1</v>
      </c>
      <c r="AH16" s="104">
        <v>2</v>
      </c>
      <c r="AI16" s="104">
        <v>2</v>
      </c>
      <c r="AJ16" s="100">
        <v>1</v>
      </c>
      <c r="AK16" s="100">
        <v>1</v>
      </c>
      <c r="AL16" s="100">
        <v>1</v>
      </c>
      <c r="AM16" s="100">
        <v>1</v>
      </c>
      <c r="AN16" s="101" t="s">
        <v>42</v>
      </c>
      <c r="AO16" s="99" t="s">
        <v>41</v>
      </c>
      <c r="AP16" s="99" t="s">
        <v>41</v>
      </c>
      <c r="AQ16" s="100">
        <v>1</v>
      </c>
      <c r="AR16" s="100">
        <v>1</v>
      </c>
      <c r="AS16" s="197">
        <v>1</v>
      </c>
      <c r="AT16" s="197"/>
      <c r="AU16" s="197">
        <v>1</v>
      </c>
      <c r="AV16" s="197"/>
      <c r="AW16" s="100">
        <v>1</v>
      </c>
      <c r="AX16" s="100">
        <v>1</v>
      </c>
      <c r="AY16" s="100">
        <v>1</v>
      </c>
      <c r="AZ16" s="100">
        <v>1</v>
      </c>
      <c r="BA16" s="104">
        <v>2</v>
      </c>
      <c r="BB16" s="100">
        <v>1</v>
      </c>
      <c r="BC16" s="100">
        <v>1</v>
      </c>
      <c r="BD16" s="104">
        <v>2</v>
      </c>
      <c r="BE16" s="100">
        <v>1</v>
      </c>
      <c r="BF16" s="100">
        <v>1</v>
      </c>
      <c r="BG16" s="104">
        <v>2</v>
      </c>
      <c r="BH16" s="104">
        <v>2</v>
      </c>
      <c r="BI16" s="100">
        <v>1</v>
      </c>
      <c r="BJ16" s="100">
        <v>1</v>
      </c>
      <c r="BK16" s="100">
        <v>1</v>
      </c>
      <c r="BL16" s="100">
        <v>1</v>
      </c>
      <c r="BM16" s="99" t="s">
        <v>41</v>
      </c>
      <c r="BN16" s="99" t="s">
        <v>41</v>
      </c>
      <c r="BO16" s="99" t="s">
        <v>41</v>
      </c>
      <c r="BP16" s="100">
        <v>1</v>
      </c>
      <c r="BQ16" s="100">
        <v>1</v>
      </c>
      <c r="BR16" s="100">
        <v>1</v>
      </c>
      <c r="BS16" s="100">
        <v>1</v>
      </c>
      <c r="BT16" s="100">
        <v>1</v>
      </c>
      <c r="BU16" s="100">
        <v>1</v>
      </c>
      <c r="BV16" s="100">
        <v>1</v>
      </c>
      <c r="BW16" s="100">
        <v>1</v>
      </c>
      <c r="BX16" s="100">
        <v>1</v>
      </c>
      <c r="BY16" s="100">
        <v>1</v>
      </c>
      <c r="BZ16" s="100">
        <v>1</v>
      </c>
      <c r="CA16" s="102">
        <v>1</v>
      </c>
      <c r="CB16" s="24" t="str">
        <f>_xlfn.XLOOKUP(A16,Reworked!A:A,Reworked!I:I)</f>
        <v>Unqualified with no findings</v>
      </c>
    </row>
    <row r="17" spans="1:80" ht="30" customHeight="1" x14ac:dyDescent="0.25">
      <c r="A17" s="120">
        <v>39</v>
      </c>
      <c r="B17" s="120"/>
      <c r="C17" s="121" t="s">
        <v>182</v>
      </c>
      <c r="D17" s="17" t="s">
        <v>37</v>
      </c>
      <c r="E17" s="121" t="s">
        <v>38</v>
      </c>
      <c r="F17" s="120" t="s">
        <v>44</v>
      </c>
      <c r="G17" s="42" t="s">
        <v>181</v>
      </c>
      <c r="H17" s="110" t="s">
        <v>40</v>
      </c>
      <c r="I17" s="110" t="s">
        <v>40</v>
      </c>
      <c r="J17" s="98" t="s">
        <v>40</v>
      </c>
      <c r="K17" s="98" t="s">
        <v>40</v>
      </c>
      <c r="L17" s="98" t="s">
        <v>40</v>
      </c>
      <c r="M17" s="99" t="s">
        <v>41</v>
      </c>
      <c r="N17" s="103" t="s">
        <v>45</v>
      </c>
      <c r="O17" s="99" t="s">
        <v>41</v>
      </c>
      <c r="P17" s="100">
        <v>1</v>
      </c>
      <c r="Q17" s="100">
        <v>1</v>
      </c>
      <c r="R17" s="100">
        <v>1</v>
      </c>
      <c r="S17" s="100">
        <v>1</v>
      </c>
      <c r="T17" s="100">
        <v>1</v>
      </c>
      <c r="U17" s="104">
        <v>2</v>
      </c>
      <c r="V17" s="104">
        <v>2</v>
      </c>
      <c r="W17" s="104">
        <v>2</v>
      </c>
      <c r="X17" s="100">
        <v>1</v>
      </c>
      <c r="Y17" s="100">
        <v>1</v>
      </c>
      <c r="Z17" s="100">
        <v>1</v>
      </c>
      <c r="AA17" s="100">
        <v>1</v>
      </c>
      <c r="AB17" s="100">
        <v>1</v>
      </c>
      <c r="AC17" s="104">
        <v>2</v>
      </c>
      <c r="AD17" s="100">
        <v>1</v>
      </c>
      <c r="AE17" s="104">
        <v>2</v>
      </c>
      <c r="AF17" s="100">
        <v>1</v>
      </c>
      <c r="AG17" s="100">
        <v>1</v>
      </c>
      <c r="AH17" s="104">
        <v>2</v>
      </c>
      <c r="AI17" s="104">
        <v>2</v>
      </c>
      <c r="AJ17" s="100">
        <v>1</v>
      </c>
      <c r="AK17" s="100">
        <v>1</v>
      </c>
      <c r="AL17" s="100">
        <v>1</v>
      </c>
      <c r="AM17" s="100">
        <v>1</v>
      </c>
      <c r="AN17" s="99" t="s">
        <v>41</v>
      </c>
      <c r="AO17" s="103" t="s">
        <v>45</v>
      </c>
      <c r="AP17" s="103" t="s">
        <v>45</v>
      </c>
      <c r="AQ17" s="100">
        <v>1</v>
      </c>
      <c r="AR17" s="100">
        <v>1</v>
      </c>
      <c r="AS17" s="197">
        <v>1</v>
      </c>
      <c r="AT17" s="197"/>
      <c r="AU17" s="197">
        <v>1</v>
      </c>
      <c r="AV17" s="197"/>
      <c r="AW17" s="104">
        <v>2</v>
      </c>
      <c r="AX17" s="100">
        <v>1</v>
      </c>
      <c r="AY17" s="100">
        <v>1</v>
      </c>
      <c r="AZ17" s="104">
        <v>2</v>
      </c>
      <c r="BA17" s="100">
        <v>1</v>
      </c>
      <c r="BB17" s="104">
        <v>2</v>
      </c>
      <c r="BC17" s="104">
        <v>2</v>
      </c>
      <c r="BD17" s="104">
        <v>2</v>
      </c>
      <c r="BE17" s="100">
        <v>1</v>
      </c>
      <c r="BF17" s="100">
        <v>1</v>
      </c>
      <c r="BG17" s="104">
        <v>2</v>
      </c>
      <c r="BH17" s="104">
        <v>2</v>
      </c>
      <c r="BI17" s="100">
        <v>1</v>
      </c>
      <c r="BJ17" s="97">
        <v>0</v>
      </c>
      <c r="BK17" s="97">
        <v>0</v>
      </c>
      <c r="BL17" s="100">
        <v>1</v>
      </c>
      <c r="BM17" s="101" t="s">
        <v>42</v>
      </c>
      <c r="BN17" s="99" t="s">
        <v>41</v>
      </c>
      <c r="BO17" s="99" t="s">
        <v>41</v>
      </c>
      <c r="BP17" s="100">
        <v>1</v>
      </c>
      <c r="BQ17" s="100">
        <v>1</v>
      </c>
      <c r="BR17" s="100">
        <v>1</v>
      </c>
      <c r="BS17" s="100">
        <v>1</v>
      </c>
      <c r="BT17" s="100">
        <v>1</v>
      </c>
      <c r="BU17" s="100">
        <v>1</v>
      </c>
      <c r="BV17" s="100">
        <v>1</v>
      </c>
      <c r="BW17" s="100">
        <v>1</v>
      </c>
      <c r="BX17" s="100">
        <v>1</v>
      </c>
      <c r="BY17" s="100">
        <v>1</v>
      </c>
      <c r="BZ17" s="100">
        <v>1</v>
      </c>
      <c r="CA17" s="102">
        <v>1</v>
      </c>
      <c r="CB17" s="24" t="str">
        <f>_xlfn.XLOOKUP(A17,Reworked!A:A,Reworked!I:I)</f>
        <v>Unqualified with findings</v>
      </c>
    </row>
    <row r="18" spans="1:80" ht="21" customHeight="1" x14ac:dyDescent="0.25">
      <c r="A18" s="120">
        <v>1012</v>
      </c>
      <c r="B18" s="120"/>
      <c r="C18" s="121" t="s">
        <v>183</v>
      </c>
      <c r="D18" s="17" t="s">
        <v>37</v>
      </c>
      <c r="E18" s="121" t="s">
        <v>38</v>
      </c>
      <c r="F18" s="120" t="s">
        <v>47</v>
      </c>
      <c r="G18" s="42" t="s">
        <v>181</v>
      </c>
      <c r="H18" s="97" t="s">
        <v>40</v>
      </c>
      <c r="I18" s="110" t="s">
        <v>40</v>
      </c>
      <c r="J18" s="106" t="s">
        <v>40</v>
      </c>
      <c r="K18" s="106" t="s">
        <v>40</v>
      </c>
      <c r="L18" s="98" t="s">
        <v>40</v>
      </c>
      <c r="M18" s="103" t="s">
        <v>45</v>
      </c>
      <c r="N18" s="103" t="s">
        <v>45</v>
      </c>
      <c r="O18" s="103" t="s">
        <v>45</v>
      </c>
      <c r="P18" s="104">
        <v>2</v>
      </c>
      <c r="Q18" s="104">
        <v>2</v>
      </c>
      <c r="R18" s="104">
        <v>2</v>
      </c>
      <c r="S18" s="104">
        <v>2</v>
      </c>
      <c r="T18" s="104">
        <v>2</v>
      </c>
      <c r="U18" s="104">
        <v>2</v>
      </c>
      <c r="V18" s="104">
        <v>2</v>
      </c>
      <c r="W18" s="104">
        <v>2</v>
      </c>
      <c r="X18" s="104">
        <v>2</v>
      </c>
      <c r="Y18" s="104">
        <v>2</v>
      </c>
      <c r="Z18" s="104">
        <v>2</v>
      </c>
      <c r="AA18" s="104">
        <v>2</v>
      </c>
      <c r="AB18" s="104">
        <v>2</v>
      </c>
      <c r="AC18" s="104">
        <v>2</v>
      </c>
      <c r="AD18" s="104">
        <v>2</v>
      </c>
      <c r="AE18" s="104">
        <v>2</v>
      </c>
      <c r="AF18" s="104">
        <v>2</v>
      </c>
      <c r="AG18" s="104">
        <v>2</v>
      </c>
      <c r="AH18" s="104">
        <v>2</v>
      </c>
      <c r="AI18" s="104">
        <v>2</v>
      </c>
      <c r="AJ18" s="100">
        <v>1</v>
      </c>
      <c r="AK18" s="97">
        <v>0</v>
      </c>
      <c r="AL18" s="97">
        <v>0</v>
      </c>
      <c r="AM18" s="100">
        <v>1</v>
      </c>
      <c r="AN18" s="101" t="s">
        <v>42</v>
      </c>
      <c r="AO18" s="99" t="s">
        <v>41</v>
      </c>
      <c r="AP18" s="103" t="s">
        <v>45</v>
      </c>
      <c r="AQ18" s="104">
        <v>2</v>
      </c>
      <c r="AR18" s="104">
        <v>2</v>
      </c>
      <c r="AS18" s="196">
        <v>2</v>
      </c>
      <c r="AT18" s="196"/>
      <c r="AU18" s="196">
        <v>2</v>
      </c>
      <c r="AV18" s="196"/>
      <c r="AW18" s="104">
        <v>2</v>
      </c>
      <c r="AX18" s="104">
        <v>2</v>
      </c>
      <c r="AY18" s="104">
        <v>2</v>
      </c>
      <c r="AZ18" s="104">
        <v>2</v>
      </c>
      <c r="BA18" s="100">
        <v>1</v>
      </c>
      <c r="BB18" s="104">
        <v>2</v>
      </c>
      <c r="BC18" s="104">
        <v>2</v>
      </c>
      <c r="BD18" s="104">
        <v>2</v>
      </c>
      <c r="BE18" s="104">
        <v>2</v>
      </c>
      <c r="BF18" s="104">
        <v>2</v>
      </c>
      <c r="BG18" s="105">
        <v>3</v>
      </c>
      <c r="BH18" s="105">
        <v>3</v>
      </c>
      <c r="BI18" s="104">
        <v>2</v>
      </c>
      <c r="BJ18" s="104">
        <v>2</v>
      </c>
      <c r="BK18" s="104">
        <v>2</v>
      </c>
      <c r="BL18" s="104">
        <v>2</v>
      </c>
      <c r="BM18" s="99" t="s">
        <v>41</v>
      </c>
      <c r="BN18" s="99" t="s">
        <v>41</v>
      </c>
      <c r="BO18" s="99" t="s">
        <v>41</v>
      </c>
      <c r="BP18" s="100">
        <v>1</v>
      </c>
      <c r="BQ18" s="100">
        <v>1</v>
      </c>
      <c r="BR18" s="100">
        <v>1</v>
      </c>
      <c r="BS18" s="100">
        <v>1</v>
      </c>
      <c r="BT18" s="100">
        <v>1</v>
      </c>
      <c r="BU18" s="100">
        <v>1</v>
      </c>
      <c r="BV18" s="100">
        <v>1</v>
      </c>
      <c r="BW18" s="100">
        <v>1</v>
      </c>
      <c r="BX18" s="100">
        <v>1</v>
      </c>
      <c r="BY18" s="100">
        <v>1</v>
      </c>
      <c r="BZ18" s="100">
        <v>1</v>
      </c>
      <c r="CA18" s="102">
        <v>1</v>
      </c>
      <c r="CB18" s="24" t="str">
        <f>_xlfn.XLOOKUP(A18,Reworked!A:A,Reworked!I:I)</f>
        <v>Unqualified with findings</v>
      </c>
    </row>
    <row r="19" spans="1:80" ht="21" customHeight="1" x14ac:dyDescent="0.25">
      <c r="A19" s="120">
        <v>405</v>
      </c>
      <c r="B19" s="120"/>
      <c r="C19" s="121" t="s">
        <v>312</v>
      </c>
      <c r="D19" s="17" t="s">
        <v>37</v>
      </c>
      <c r="E19" s="121" t="s">
        <v>38</v>
      </c>
      <c r="F19" s="120" t="s">
        <v>75</v>
      </c>
      <c r="G19" s="43" t="s">
        <v>313</v>
      </c>
      <c r="H19" s="97" t="s">
        <v>40</v>
      </c>
      <c r="I19" s="110" t="s">
        <v>40</v>
      </c>
      <c r="J19" s="106" t="s">
        <v>40</v>
      </c>
      <c r="K19" s="106" t="s">
        <v>40</v>
      </c>
      <c r="L19" s="106" t="s">
        <v>40</v>
      </c>
      <c r="M19" s="99" t="s">
        <v>41</v>
      </c>
      <c r="N19" s="99" t="s">
        <v>41</v>
      </c>
      <c r="O19" s="99" t="s">
        <v>41</v>
      </c>
      <c r="P19" s="104">
        <v>2</v>
      </c>
      <c r="Q19" s="104">
        <v>2</v>
      </c>
      <c r="R19" s="104">
        <v>2</v>
      </c>
      <c r="S19" s="104">
        <v>2</v>
      </c>
      <c r="T19" s="104">
        <v>2</v>
      </c>
      <c r="U19" s="104">
        <v>2</v>
      </c>
      <c r="V19" s="104">
        <v>2</v>
      </c>
      <c r="W19" s="104">
        <v>2</v>
      </c>
      <c r="X19" s="100">
        <v>1</v>
      </c>
      <c r="Y19" s="100">
        <v>1</v>
      </c>
      <c r="Z19" s="100">
        <v>1</v>
      </c>
      <c r="AA19" s="100">
        <v>1</v>
      </c>
      <c r="AB19" s="104">
        <v>2</v>
      </c>
      <c r="AC19" s="104">
        <v>2</v>
      </c>
      <c r="AD19" s="104">
        <v>2</v>
      </c>
      <c r="AE19" s="104">
        <v>2</v>
      </c>
      <c r="AF19" s="104">
        <v>2</v>
      </c>
      <c r="AG19" s="104">
        <v>2</v>
      </c>
      <c r="AH19" s="104">
        <v>2</v>
      </c>
      <c r="AI19" s="104">
        <v>2</v>
      </c>
      <c r="AJ19" s="100">
        <v>1</v>
      </c>
      <c r="AK19" s="100">
        <v>1</v>
      </c>
      <c r="AL19" s="100">
        <v>1</v>
      </c>
      <c r="AM19" s="100">
        <v>1</v>
      </c>
      <c r="AN19" s="99" t="s">
        <v>41</v>
      </c>
      <c r="AO19" s="99" t="s">
        <v>41</v>
      </c>
      <c r="AP19" s="99" t="s">
        <v>41</v>
      </c>
      <c r="AQ19" s="104">
        <v>2</v>
      </c>
      <c r="AR19" s="104">
        <v>2</v>
      </c>
      <c r="AS19" s="196">
        <v>2</v>
      </c>
      <c r="AT19" s="196"/>
      <c r="AU19" s="196">
        <v>2</v>
      </c>
      <c r="AV19" s="196"/>
      <c r="AW19" s="105">
        <v>3</v>
      </c>
      <c r="AX19" s="104">
        <v>2</v>
      </c>
      <c r="AY19" s="104">
        <v>2</v>
      </c>
      <c r="AZ19" s="104">
        <v>2</v>
      </c>
      <c r="BA19" s="104">
        <v>2</v>
      </c>
      <c r="BB19" s="104">
        <v>2</v>
      </c>
      <c r="BC19" s="104">
        <v>2</v>
      </c>
      <c r="BD19" s="104">
        <v>2</v>
      </c>
      <c r="BE19" s="105">
        <v>3</v>
      </c>
      <c r="BF19" s="105">
        <v>3</v>
      </c>
      <c r="BG19" s="105">
        <v>3</v>
      </c>
      <c r="BH19" s="105">
        <v>3</v>
      </c>
      <c r="BI19" s="104">
        <v>2</v>
      </c>
      <c r="BJ19" s="97">
        <v>0</v>
      </c>
      <c r="BK19" s="97">
        <v>0</v>
      </c>
      <c r="BL19" s="104">
        <v>2</v>
      </c>
      <c r="BM19" s="103" t="s">
        <v>45</v>
      </c>
      <c r="BN19" s="103" t="s">
        <v>45</v>
      </c>
      <c r="BO19" s="103" t="s">
        <v>45</v>
      </c>
      <c r="BP19" s="104">
        <v>2</v>
      </c>
      <c r="BQ19" s="104">
        <v>2</v>
      </c>
      <c r="BR19" s="104">
        <v>2</v>
      </c>
      <c r="BS19" s="104">
        <v>2</v>
      </c>
      <c r="BT19" s="100">
        <v>1</v>
      </c>
      <c r="BU19" s="100">
        <v>1</v>
      </c>
      <c r="BV19" s="100">
        <v>1</v>
      </c>
      <c r="BW19" s="100">
        <v>1</v>
      </c>
      <c r="BX19" s="105">
        <v>3</v>
      </c>
      <c r="BY19" s="105">
        <v>3</v>
      </c>
      <c r="BZ19" s="105">
        <v>3</v>
      </c>
      <c r="CA19" s="112">
        <v>3</v>
      </c>
      <c r="CB19" s="24" t="str">
        <f>_xlfn.XLOOKUP(A19,Reworked!A:A,Reworked!I:I)</f>
        <v>Qualified</v>
      </c>
    </row>
    <row r="20" spans="1:80" ht="29.25" customHeight="1" x14ac:dyDescent="0.25">
      <c r="A20" s="120">
        <v>443</v>
      </c>
      <c r="B20" s="120"/>
      <c r="C20" s="121" t="s">
        <v>314</v>
      </c>
      <c r="D20" s="17" t="s">
        <v>37</v>
      </c>
      <c r="E20" s="121" t="s">
        <v>38</v>
      </c>
      <c r="F20" s="120" t="s">
        <v>52</v>
      </c>
      <c r="G20" s="43" t="s">
        <v>313</v>
      </c>
      <c r="H20" s="110" t="s">
        <v>40</v>
      </c>
      <c r="I20" s="110" t="s">
        <v>40</v>
      </c>
      <c r="J20" s="106" t="s">
        <v>40</v>
      </c>
      <c r="K20" s="106" t="s">
        <v>40</v>
      </c>
      <c r="L20" s="106" t="s">
        <v>40</v>
      </c>
      <c r="M20" s="99" t="s">
        <v>41</v>
      </c>
      <c r="N20" s="99" t="s">
        <v>41</v>
      </c>
      <c r="O20" s="99" t="s">
        <v>41</v>
      </c>
      <c r="P20" s="104">
        <v>2</v>
      </c>
      <c r="Q20" s="104">
        <v>2</v>
      </c>
      <c r="R20" s="104">
        <v>2</v>
      </c>
      <c r="S20" s="104">
        <v>2</v>
      </c>
      <c r="T20" s="105">
        <v>3</v>
      </c>
      <c r="U20" s="104">
        <v>2</v>
      </c>
      <c r="V20" s="104">
        <v>2</v>
      </c>
      <c r="W20" s="104">
        <v>2</v>
      </c>
      <c r="X20" s="105">
        <v>3</v>
      </c>
      <c r="Y20" s="104">
        <v>2</v>
      </c>
      <c r="Z20" s="104">
        <v>2</v>
      </c>
      <c r="AA20" s="104">
        <v>2</v>
      </c>
      <c r="AB20" s="104">
        <v>2</v>
      </c>
      <c r="AC20" s="104">
        <v>2</v>
      </c>
      <c r="AD20" s="104">
        <v>2</v>
      </c>
      <c r="AE20" s="104">
        <v>2</v>
      </c>
      <c r="AF20" s="104">
        <v>2</v>
      </c>
      <c r="AG20" s="104">
        <v>2</v>
      </c>
      <c r="AH20" s="104">
        <v>2</v>
      </c>
      <c r="AI20" s="104">
        <v>2</v>
      </c>
      <c r="AJ20" s="105">
        <v>3</v>
      </c>
      <c r="AK20" s="104">
        <v>2</v>
      </c>
      <c r="AL20" s="105">
        <v>3</v>
      </c>
      <c r="AM20" s="105">
        <v>3</v>
      </c>
      <c r="AN20" s="103" t="s">
        <v>45</v>
      </c>
      <c r="AO20" s="103" t="s">
        <v>45</v>
      </c>
      <c r="AP20" s="103" t="s">
        <v>45</v>
      </c>
      <c r="AQ20" s="105">
        <v>3</v>
      </c>
      <c r="AR20" s="105">
        <v>3</v>
      </c>
      <c r="AS20" s="201">
        <v>3</v>
      </c>
      <c r="AT20" s="201"/>
      <c r="AU20" s="201">
        <v>3</v>
      </c>
      <c r="AV20" s="201"/>
      <c r="AW20" s="105">
        <v>3</v>
      </c>
      <c r="AX20" s="104">
        <v>2</v>
      </c>
      <c r="AY20" s="104">
        <v>2</v>
      </c>
      <c r="AZ20" s="104">
        <v>2</v>
      </c>
      <c r="BA20" s="105">
        <v>3</v>
      </c>
      <c r="BB20" s="104">
        <v>2</v>
      </c>
      <c r="BC20" s="104">
        <v>2</v>
      </c>
      <c r="BD20" s="104">
        <v>2</v>
      </c>
      <c r="BE20" s="105">
        <v>3</v>
      </c>
      <c r="BF20" s="104">
        <v>2</v>
      </c>
      <c r="BG20" s="104">
        <v>2</v>
      </c>
      <c r="BH20" s="104">
        <v>2</v>
      </c>
      <c r="BI20" s="105">
        <v>3</v>
      </c>
      <c r="BJ20" s="105">
        <v>3</v>
      </c>
      <c r="BK20" s="105">
        <v>3</v>
      </c>
      <c r="BL20" s="105">
        <v>3</v>
      </c>
      <c r="BM20" s="99" t="s">
        <v>41</v>
      </c>
      <c r="BN20" s="99" t="s">
        <v>41</v>
      </c>
      <c r="BO20" s="99" t="s">
        <v>41</v>
      </c>
      <c r="BP20" s="104">
        <v>2</v>
      </c>
      <c r="BQ20" s="104">
        <v>2</v>
      </c>
      <c r="BR20" s="104">
        <v>2</v>
      </c>
      <c r="BS20" s="104">
        <v>2</v>
      </c>
      <c r="BT20" s="104">
        <v>2</v>
      </c>
      <c r="BU20" s="104">
        <v>2</v>
      </c>
      <c r="BV20" s="104">
        <v>2</v>
      </c>
      <c r="BW20" s="104">
        <v>2</v>
      </c>
      <c r="BX20" s="104">
        <v>2</v>
      </c>
      <c r="BY20" s="104">
        <v>2</v>
      </c>
      <c r="BZ20" s="104">
        <v>2</v>
      </c>
      <c r="CA20" s="108">
        <v>2</v>
      </c>
      <c r="CB20" s="24" t="str">
        <f>_xlfn.XLOOKUP(A20,Reworked!A:A,Reworked!I:I)</f>
        <v>Qualified</v>
      </c>
    </row>
    <row r="21" spans="1:80" ht="21" customHeight="1" x14ac:dyDescent="0.25">
      <c r="A21" s="120">
        <v>235</v>
      </c>
      <c r="B21" s="120"/>
      <c r="C21" s="121" t="s">
        <v>51</v>
      </c>
      <c r="D21" s="17" t="s">
        <v>37</v>
      </c>
      <c r="E21" s="121" t="s">
        <v>38</v>
      </c>
      <c r="F21" s="120" t="s">
        <v>44</v>
      </c>
      <c r="G21" s="42" t="s">
        <v>181</v>
      </c>
      <c r="H21" s="97" t="s">
        <v>40</v>
      </c>
      <c r="I21" s="110" t="s">
        <v>40</v>
      </c>
      <c r="J21" s="98" t="s">
        <v>40</v>
      </c>
      <c r="K21" s="98" t="s">
        <v>40</v>
      </c>
      <c r="L21" s="98" t="s">
        <v>40</v>
      </c>
      <c r="M21" s="99" t="s">
        <v>41</v>
      </c>
      <c r="N21" s="99" t="s">
        <v>41</v>
      </c>
      <c r="O21" s="99" t="s">
        <v>41</v>
      </c>
      <c r="P21" s="100">
        <v>1</v>
      </c>
      <c r="Q21" s="100">
        <v>1</v>
      </c>
      <c r="R21" s="100">
        <v>1</v>
      </c>
      <c r="S21" s="100">
        <v>1</v>
      </c>
      <c r="T21" s="100">
        <v>1</v>
      </c>
      <c r="U21" s="100">
        <v>1</v>
      </c>
      <c r="V21" s="104">
        <v>2</v>
      </c>
      <c r="W21" s="104">
        <v>2</v>
      </c>
      <c r="X21" s="100">
        <v>1</v>
      </c>
      <c r="Y21" s="100">
        <v>1</v>
      </c>
      <c r="Z21" s="100">
        <v>1</v>
      </c>
      <c r="AA21" s="100">
        <v>1</v>
      </c>
      <c r="AB21" s="100">
        <v>1</v>
      </c>
      <c r="AC21" s="100">
        <v>1</v>
      </c>
      <c r="AD21" s="100">
        <v>1</v>
      </c>
      <c r="AE21" s="100">
        <v>1</v>
      </c>
      <c r="AF21" s="100">
        <v>1</v>
      </c>
      <c r="AG21" s="100">
        <v>1</v>
      </c>
      <c r="AH21" s="100">
        <v>1</v>
      </c>
      <c r="AI21" s="100">
        <v>1</v>
      </c>
      <c r="AJ21" s="100">
        <v>1</v>
      </c>
      <c r="AK21" s="100">
        <v>1</v>
      </c>
      <c r="AL21" s="100">
        <v>1</v>
      </c>
      <c r="AM21" s="100">
        <v>1</v>
      </c>
      <c r="AN21" s="99" t="s">
        <v>41</v>
      </c>
      <c r="AO21" s="99" t="s">
        <v>41</v>
      </c>
      <c r="AP21" s="103" t="s">
        <v>45</v>
      </c>
      <c r="AQ21" s="100">
        <v>1</v>
      </c>
      <c r="AR21" s="100">
        <v>1</v>
      </c>
      <c r="AS21" s="197">
        <v>1</v>
      </c>
      <c r="AT21" s="197"/>
      <c r="AU21" s="197">
        <v>1</v>
      </c>
      <c r="AV21" s="197"/>
      <c r="AW21" s="100">
        <v>1</v>
      </c>
      <c r="AX21" s="100">
        <v>1</v>
      </c>
      <c r="AY21" s="104">
        <v>2</v>
      </c>
      <c r="AZ21" s="104">
        <v>2</v>
      </c>
      <c r="BA21" s="100">
        <v>1</v>
      </c>
      <c r="BB21" s="100">
        <v>1</v>
      </c>
      <c r="BC21" s="100">
        <v>1</v>
      </c>
      <c r="BD21" s="100">
        <v>1</v>
      </c>
      <c r="BE21" s="100">
        <v>1</v>
      </c>
      <c r="BF21" s="100">
        <v>1</v>
      </c>
      <c r="BG21" s="104">
        <v>2</v>
      </c>
      <c r="BH21" s="104">
        <v>2</v>
      </c>
      <c r="BI21" s="100">
        <v>1</v>
      </c>
      <c r="BJ21" s="100">
        <v>1</v>
      </c>
      <c r="BK21" s="100">
        <v>1</v>
      </c>
      <c r="BL21" s="100">
        <v>1</v>
      </c>
      <c r="BM21" s="99" t="s">
        <v>41</v>
      </c>
      <c r="BN21" s="99" t="s">
        <v>41</v>
      </c>
      <c r="BO21" s="99" t="s">
        <v>41</v>
      </c>
      <c r="BP21" s="100">
        <v>1</v>
      </c>
      <c r="BQ21" s="100">
        <v>1</v>
      </c>
      <c r="BR21" s="100">
        <v>1</v>
      </c>
      <c r="BS21" s="100">
        <v>1</v>
      </c>
      <c r="BT21" s="100">
        <v>1</v>
      </c>
      <c r="BU21" s="100">
        <v>1</v>
      </c>
      <c r="BV21" s="100">
        <v>1</v>
      </c>
      <c r="BW21" s="100">
        <v>1</v>
      </c>
      <c r="BX21" s="100">
        <v>1</v>
      </c>
      <c r="BY21" s="100">
        <v>1</v>
      </c>
      <c r="BZ21" s="100">
        <v>1</v>
      </c>
      <c r="CA21" s="102">
        <v>1</v>
      </c>
      <c r="CB21" s="24" t="str">
        <f>_xlfn.XLOOKUP(A21,Reworked!A:A,Reworked!I:I)</f>
        <v>Unqualified with findings</v>
      </c>
    </row>
    <row r="22" spans="1:80" ht="21" customHeight="1" x14ac:dyDescent="0.25">
      <c r="A22" s="120">
        <v>1015</v>
      </c>
      <c r="B22" s="120"/>
      <c r="C22" s="121" t="s">
        <v>79</v>
      </c>
      <c r="D22" s="17" t="s">
        <v>37</v>
      </c>
      <c r="E22" s="121" t="s">
        <v>38</v>
      </c>
      <c r="F22" s="120" t="s">
        <v>75</v>
      </c>
      <c r="G22" s="42" t="s">
        <v>181</v>
      </c>
      <c r="H22" s="97" t="s">
        <v>40</v>
      </c>
      <c r="I22" s="110" t="s">
        <v>40</v>
      </c>
      <c r="J22" s="98" t="s">
        <v>40</v>
      </c>
      <c r="K22" s="106" t="s">
        <v>40</v>
      </c>
      <c r="L22" s="98" t="s">
        <v>40</v>
      </c>
      <c r="M22" s="103" t="s">
        <v>45</v>
      </c>
      <c r="N22" s="103" t="s">
        <v>45</v>
      </c>
      <c r="O22" s="99" t="s">
        <v>41</v>
      </c>
      <c r="P22" s="100">
        <v>1</v>
      </c>
      <c r="Q22" s="100">
        <v>1</v>
      </c>
      <c r="R22" s="100">
        <v>1</v>
      </c>
      <c r="S22" s="100">
        <v>1</v>
      </c>
      <c r="T22" s="104">
        <v>2</v>
      </c>
      <c r="U22" s="104">
        <v>2</v>
      </c>
      <c r="V22" s="104">
        <v>2</v>
      </c>
      <c r="W22" s="104">
        <v>2</v>
      </c>
      <c r="X22" s="100">
        <v>1</v>
      </c>
      <c r="Y22" s="100">
        <v>1</v>
      </c>
      <c r="Z22" s="100">
        <v>1</v>
      </c>
      <c r="AA22" s="100">
        <v>1</v>
      </c>
      <c r="AB22" s="100">
        <v>1</v>
      </c>
      <c r="AC22" s="100">
        <v>1</v>
      </c>
      <c r="AD22" s="104">
        <v>2</v>
      </c>
      <c r="AE22" s="100">
        <v>1</v>
      </c>
      <c r="AF22" s="100">
        <v>1</v>
      </c>
      <c r="AG22" s="100">
        <v>1</v>
      </c>
      <c r="AH22" s="104">
        <v>2</v>
      </c>
      <c r="AI22" s="100">
        <v>1</v>
      </c>
      <c r="AJ22" s="105">
        <v>3</v>
      </c>
      <c r="AK22" s="105">
        <v>3</v>
      </c>
      <c r="AL22" s="105">
        <v>3</v>
      </c>
      <c r="AM22" s="105">
        <v>3</v>
      </c>
      <c r="AN22" s="103" t="s">
        <v>45</v>
      </c>
      <c r="AO22" s="101" t="s">
        <v>42</v>
      </c>
      <c r="AP22" s="99" t="s">
        <v>41</v>
      </c>
      <c r="AQ22" s="104">
        <v>2</v>
      </c>
      <c r="AR22" s="104">
        <v>2</v>
      </c>
      <c r="AS22" s="196">
        <v>2</v>
      </c>
      <c r="AT22" s="196"/>
      <c r="AU22" s="196">
        <v>2</v>
      </c>
      <c r="AV22" s="196"/>
      <c r="AW22" s="100">
        <v>1</v>
      </c>
      <c r="AX22" s="100">
        <v>1</v>
      </c>
      <c r="AY22" s="100">
        <v>1</v>
      </c>
      <c r="AZ22" s="100">
        <v>1</v>
      </c>
      <c r="BA22" s="104">
        <v>2</v>
      </c>
      <c r="BB22" s="104">
        <v>2</v>
      </c>
      <c r="BC22" s="104">
        <v>2</v>
      </c>
      <c r="BD22" s="104">
        <v>2</v>
      </c>
      <c r="BE22" s="104">
        <v>2</v>
      </c>
      <c r="BF22" s="100">
        <v>1</v>
      </c>
      <c r="BG22" s="104">
        <v>2</v>
      </c>
      <c r="BH22" s="104">
        <v>2</v>
      </c>
      <c r="BI22" s="104">
        <v>2</v>
      </c>
      <c r="BJ22" s="97">
        <v>0</v>
      </c>
      <c r="BK22" s="97">
        <v>0</v>
      </c>
      <c r="BL22" s="104">
        <v>2</v>
      </c>
      <c r="BM22" s="99" t="s">
        <v>41</v>
      </c>
      <c r="BN22" s="99" t="s">
        <v>41</v>
      </c>
      <c r="BO22" s="99" t="s">
        <v>41</v>
      </c>
      <c r="BP22" s="100">
        <v>1</v>
      </c>
      <c r="BQ22" s="100">
        <v>1</v>
      </c>
      <c r="BR22" s="100">
        <v>1</v>
      </c>
      <c r="BS22" s="100">
        <v>1</v>
      </c>
      <c r="BT22" s="100">
        <v>1</v>
      </c>
      <c r="BU22" s="100">
        <v>1</v>
      </c>
      <c r="BV22" s="100">
        <v>1</v>
      </c>
      <c r="BW22" s="100">
        <v>1</v>
      </c>
      <c r="BX22" s="100">
        <v>1</v>
      </c>
      <c r="BY22" s="100">
        <v>1</v>
      </c>
      <c r="BZ22" s="100">
        <v>1</v>
      </c>
      <c r="CA22" s="102">
        <v>1</v>
      </c>
      <c r="CB22" s="24" t="str">
        <f>_xlfn.XLOOKUP(A22,Reworked!A:A,Reworked!I:I)</f>
        <v>Unqualified with findings</v>
      </c>
    </row>
    <row r="23" spans="1:80" ht="21" customHeight="1" x14ac:dyDescent="0.25">
      <c r="A23" s="120">
        <v>1019</v>
      </c>
      <c r="B23" s="120"/>
      <c r="C23" s="121" t="s">
        <v>51</v>
      </c>
      <c r="D23" s="17" t="s">
        <v>37</v>
      </c>
      <c r="E23" s="121" t="s">
        <v>38</v>
      </c>
      <c r="F23" s="120" t="s">
        <v>52</v>
      </c>
      <c r="G23" s="41" t="s">
        <v>35</v>
      </c>
      <c r="H23" s="97" t="s">
        <v>40</v>
      </c>
      <c r="I23" s="97" t="s">
        <v>40</v>
      </c>
      <c r="J23" s="98" t="s">
        <v>40</v>
      </c>
      <c r="K23" s="98" t="s">
        <v>40</v>
      </c>
      <c r="L23" s="98" t="s">
        <v>40</v>
      </c>
      <c r="M23" s="99" t="s">
        <v>41</v>
      </c>
      <c r="N23" s="99" t="s">
        <v>41</v>
      </c>
      <c r="O23" s="99" t="s">
        <v>41</v>
      </c>
      <c r="P23" s="100">
        <v>1</v>
      </c>
      <c r="Q23" s="100">
        <v>1</v>
      </c>
      <c r="R23" s="100">
        <v>1</v>
      </c>
      <c r="S23" s="100">
        <v>1</v>
      </c>
      <c r="T23" s="100">
        <v>1</v>
      </c>
      <c r="U23" s="100">
        <v>1</v>
      </c>
      <c r="V23" s="100">
        <v>1</v>
      </c>
      <c r="W23" s="100">
        <v>1</v>
      </c>
      <c r="X23" s="100">
        <v>1</v>
      </c>
      <c r="Y23" s="100">
        <v>1</v>
      </c>
      <c r="Z23" s="100">
        <v>1</v>
      </c>
      <c r="AA23" s="100">
        <v>1</v>
      </c>
      <c r="AB23" s="100">
        <v>1</v>
      </c>
      <c r="AC23" s="100">
        <v>1</v>
      </c>
      <c r="AD23" s="100">
        <v>1</v>
      </c>
      <c r="AE23" s="100">
        <v>1</v>
      </c>
      <c r="AF23" s="100">
        <v>1</v>
      </c>
      <c r="AG23" s="100">
        <v>1</v>
      </c>
      <c r="AH23" s="100">
        <v>1</v>
      </c>
      <c r="AI23" s="100">
        <v>1</v>
      </c>
      <c r="AJ23" s="100">
        <v>1</v>
      </c>
      <c r="AK23" s="100">
        <v>1</v>
      </c>
      <c r="AL23" s="100">
        <v>1</v>
      </c>
      <c r="AM23" s="100">
        <v>1</v>
      </c>
      <c r="AN23" s="99" t="s">
        <v>41</v>
      </c>
      <c r="AO23" s="99" t="s">
        <v>41</v>
      </c>
      <c r="AP23" s="99" t="s">
        <v>41</v>
      </c>
      <c r="AQ23" s="100">
        <v>1</v>
      </c>
      <c r="AR23" s="100">
        <v>1</v>
      </c>
      <c r="AS23" s="197">
        <v>1</v>
      </c>
      <c r="AT23" s="197"/>
      <c r="AU23" s="197">
        <v>1</v>
      </c>
      <c r="AV23" s="197"/>
      <c r="AW23" s="100">
        <v>1</v>
      </c>
      <c r="AX23" s="100">
        <v>1</v>
      </c>
      <c r="AY23" s="100">
        <v>1</v>
      </c>
      <c r="AZ23" s="100">
        <v>1</v>
      </c>
      <c r="BA23" s="100">
        <v>1</v>
      </c>
      <c r="BB23" s="100">
        <v>1</v>
      </c>
      <c r="BC23" s="100">
        <v>1</v>
      </c>
      <c r="BD23" s="100">
        <v>1</v>
      </c>
      <c r="BE23" s="100">
        <v>1</v>
      </c>
      <c r="BF23" s="100">
        <v>1</v>
      </c>
      <c r="BG23" s="100">
        <v>1</v>
      </c>
      <c r="BH23" s="100">
        <v>1</v>
      </c>
      <c r="BI23" s="100">
        <v>1</v>
      </c>
      <c r="BJ23" s="100">
        <v>1</v>
      </c>
      <c r="BK23" s="100">
        <v>1</v>
      </c>
      <c r="BL23" s="100">
        <v>1</v>
      </c>
      <c r="BM23" s="99" t="s">
        <v>41</v>
      </c>
      <c r="BN23" s="99" t="s">
        <v>41</v>
      </c>
      <c r="BO23" s="99" t="s">
        <v>41</v>
      </c>
      <c r="BP23" s="100">
        <v>1</v>
      </c>
      <c r="BQ23" s="100">
        <v>1</v>
      </c>
      <c r="BR23" s="100">
        <v>1</v>
      </c>
      <c r="BS23" s="100">
        <v>1</v>
      </c>
      <c r="BT23" s="100">
        <v>1</v>
      </c>
      <c r="BU23" s="100">
        <v>1</v>
      </c>
      <c r="BV23" s="100">
        <v>1</v>
      </c>
      <c r="BW23" s="100">
        <v>1</v>
      </c>
      <c r="BX23" s="100">
        <v>1</v>
      </c>
      <c r="BY23" s="100">
        <v>1</v>
      </c>
      <c r="BZ23" s="100">
        <v>1</v>
      </c>
      <c r="CA23" s="102">
        <v>1</v>
      </c>
      <c r="CB23" s="24" t="str">
        <f>_xlfn.XLOOKUP(A23,Reworked!A:A,Reworked!I:I)</f>
        <v>Unqualified with no findings</v>
      </c>
    </row>
    <row r="24" spans="1:80" ht="21" customHeight="1" x14ac:dyDescent="0.25">
      <c r="A24" s="120">
        <v>1543</v>
      </c>
      <c r="B24" s="120"/>
      <c r="C24" s="121" t="s">
        <v>79</v>
      </c>
      <c r="D24" s="17" t="s">
        <v>37</v>
      </c>
      <c r="E24" s="121" t="s">
        <v>38</v>
      </c>
      <c r="F24" s="120" t="s">
        <v>47</v>
      </c>
      <c r="G24" s="42" t="s">
        <v>181</v>
      </c>
      <c r="H24" s="97" t="s">
        <v>40</v>
      </c>
      <c r="I24" s="97" t="s">
        <v>40</v>
      </c>
      <c r="J24" s="98" t="s">
        <v>40</v>
      </c>
      <c r="K24" s="106" t="s">
        <v>40</v>
      </c>
      <c r="L24" s="98" t="s">
        <v>40</v>
      </c>
      <c r="M24" s="99" t="s">
        <v>41</v>
      </c>
      <c r="N24" s="101" t="s">
        <v>42</v>
      </c>
      <c r="O24" s="99" t="s">
        <v>41</v>
      </c>
      <c r="P24" s="100">
        <v>1</v>
      </c>
      <c r="Q24" s="100">
        <v>1</v>
      </c>
      <c r="R24" s="100">
        <v>1</v>
      </c>
      <c r="S24" s="100">
        <v>1</v>
      </c>
      <c r="T24" s="104">
        <v>2</v>
      </c>
      <c r="U24" s="100">
        <v>1</v>
      </c>
      <c r="V24" s="104">
        <v>2</v>
      </c>
      <c r="W24" s="104">
        <v>2</v>
      </c>
      <c r="X24" s="100">
        <v>1</v>
      </c>
      <c r="Y24" s="100">
        <v>1</v>
      </c>
      <c r="Z24" s="100">
        <v>1</v>
      </c>
      <c r="AA24" s="100">
        <v>1</v>
      </c>
      <c r="AB24" s="100">
        <v>1</v>
      </c>
      <c r="AC24" s="100">
        <v>1</v>
      </c>
      <c r="AD24" s="100">
        <v>1</v>
      </c>
      <c r="AE24" s="100">
        <v>1</v>
      </c>
      <c r="AF24" s="104">
        <v>2</v>
      </c>
      <c r="AG24" s="100">
        <v>1</v>
      </c>
      <c r="AH24" s="104">
        <v>2</v>
      </c>
      <c r="AI24" s="104">
        <v>2</v>
      </c>
      <c r="AJ24" s="104">
        <v>2</v>
      </c>
      <c r="AK24" s="104">
        <v>2</v>
      </c>
      <c r="AL24" s="104">
        <v>2</v>
      </c>
      <c r="AM24" s="104">
        <v>2</v>
      </c>
      <c r="AN24" s="99" t="s">
        <v>41</v>
      </c>
      <c r="AO24" s="101" t="s">
        <v>42</v>
      </c>
      <c r="AP24" s="99" t="s">
        <v>41</v>
      </c>
      <c r="AQ24" s="104">
        <v>2</v>
      </c>
      <c r="AR24" s="100">
        <v>1</v>
      </c>
      <c r="AS24" s="196">
        <v>2</v>
      </c>
      <c r="AT24" s="196"/>
      <c r="AU24" s="196">
        <v>2</v>
      </c>
      <c r="AV24" s="196"/>
      <c r="AW24" s="104">
        <v>2</v>
      </c>
      <c r="AX24" s="100">
        <v>1</v>
      </c>
      <c r="AY24" s="104">
        <v>2</v>
      </c>
      <c r="AZ24" s="104">
        <v>2</v>
      </c>
      <c r="BA24" s="104">
        <v>2</v>
      </c>
      <c r="BB24" s="100">
        <v>1</v>
      </c>
      <c r="BC24" s="104">
        <v>2</v>
      </c>
      <c r="BD24" s="104">
        <v>2</v>
      </c>
      <c r="BE24" s="104">
        <v>2</v>
      </c>
      <c r="BF24" s="100">
        <v>1</v>
      </c>
      <c r="BG24" s="104">
        <v>2</v>
      </c>
      <c r="BH24" s="104">
        <v>2</v>
      </c>
      <c r="BI24" s="104">
        <v>2</v>
      </c>
      <c r="BJ24" s="104">
        <v>2</v>
      </c>
      <c r="BK24" s="104">
        <v>2</v>
      </c>
      <c r="BL24" s="104">
        <v>2</v>
      </c>
      <c r="BM24" s="99" t="s">
        <v>41</v>
      </c>
      <c r="BN24" s="99" t="s">
        <v>41</v>
      </c>
      <c r="BO24" s="99" t="s">
        <v>41</v>
      </c>
      <c r="BP24" s="100">
        <v>1</v>
      </c>
      <c r="BQ24" s="100">
        <v>1</v>
      </c>
      <c r="BR24" s="100">
        <v>1</v>
      </c>
      <c r="BS24" s="100">
        <v>1</v>
      </c>
      <c r="BT24" s="100">
        <v>1</v>
      </c>
      <c r="BU24" s="100">
        <v>1</v>
      </c>
      <c r="BV24" s="100">
        <v>1</v>
      </c>
      <c r="BW24" s="100">
        <v>1</v>
      </c>
      <c r="BX24" s="100">
        <v>1</v>
      </c>
      <c r="BY24" s="100">
        <v>1</v>
      </c>
      <c r="BZ24" s="100">
        <v>1</v>
      </c>
      <c r="CA24" s="102">
        <v>1</v>
      </c>
      <c r="CB24" s="24" t="str">
        <f>_xlfn.XLOOKUP(A24,Reworked!A:A,Reworked!I:I)</f>
        <v>Unqualified with findings</v>
      </c>
    </row>
    <row r="25" spans="1:80" ht="30" customHeight="1" x14ac:dyDescent="0.25">
      <c r="A25" s="120">
        <v>233</v>
      </c>
      <c r="B25" s="120"/>
      <c r="C25" s="121" t="s">
        <v>184</v>
      </c>
      <c r="D25" s="17" t="s">
        <v>37</v>
      </c>
      <c r="E25" s="121" t="s">
        <v>38</v>
      </c>
      <c r="F25" s="120" t="s">
        <v>73</v>
      </c>
      <c r="G25" s="42" t="s">
        <v>181</v>
      </c>
      <c r="H25" s="110" t="s">
        <v>40</v>
      </c>
      <c r="I25" s="110" t="s">
        <v>40</v>
      </c>
      <c r="J25" s="106" t="s">
        <v>40</v>
      </c>
      <c r="K25" s="111" t="s">
        <v>40</v>
      </c>
      <c r="L25" s="106" t="s">
        <v>40</v>
      </c>
      <c r="M25" s="103" t="s">
        <v>45</v>
      </c>
      <c r="N25" s="99" t="s">
        <v>41</v>
      </c>
      <c r="O25" s="103" t="s">
        <v>45</v>
      </c>
      <c r="P25" s="100">
        <v>1</v>
      </c>
      <c r="Q25" s="100">
        <v>1</v>
      </c>
      <c r="R25" s="100">
        <v>1</v>
      </c>
      <c r="S25" s="100">
        <v>1</v>
      </c>
      <c r="T25" s="105">
        <v>3</v>
      </c>
      <c r="U25" s="104">
        <v>2</v>
      </c>
      <c r="V25" s="104">
        <v>2</v>
      </c>
      <c r="W25" s="105">
        <v>3</v>
      </c>
      <c r="X25" s="104">
        <v>2</v>
      </c>
      <c r="Y25" s="104">
        <v>2</v>
      </c>
      <c r="Z25" s="104">
        <v>2</v>
      </c>
      <c r="AA25" s="104">
        <v>2</v>
      </c>
      <c r="AB25" s="104">
        <v>2</v>
      </c>
      <c r="AC25" s="104">
        <v>2</v>
      </c>
      <c r="AD25" s="105">
        <v>3</v>
      </c>
      <c r="AE25" s="105">
        <v>3</v>
      </c>
      <c r="AF25" s="104">
        <v>2</v>
      </c>
      <c r="AG25" s="104">
        <v>2</v>
      </c>
      <c r="AH25" s="104">
        <v>2</v>
      </c>
      <c r="AI25" s="104">
        <v>2</v>
      </c>
      <c r="AJ25" s="104">
        <v>2</v>
      </c>
      <c r="AK25" s="104">
        <v>2</v>
      </c>
      <c r="AL25" s="104">
        <v>2</v>
      </c>
      <c r="AM25" s="104">
        <v>2</v>
      </c>
      <c r="AN25" s="103" t="s">
        <v>45</v>
      </c>
      <c r="AO25" s="99" t="s">
        <v>41</v>
      </c>
      <c r="AP25" s="103" t="s">
        <v>45</v>
      </c>
      <c r="AQ25" s="105">
        <v>3</v>
      </c>
      <c r="AR25" s="104">
        <v>2</v>
      </c>
      <c r="AS25" s="196">
        <v>2</v>
      </c>
      <c r="AT25" s="196"/>
      <c r="AU25" s="201">
        <v>3</v>
      </c>
      <c r="AV25" s="201"/>
      <c r="AW25" s="105">
        <v>3</v>
      </c>
      <c r="AX25" s="104">
        <v>2</v>
      </c>
      <c r="AY25" s="104">
        <v>2</v>
      </c>
      <c r="AZ25" s="105">
        <v>3</v>
      </c>
      <c r="BA25" s="105">
        <v>3</v>
      </c>
      <c r="BB25" s="104">
        <v>2</v>
      </c>
      <c r="BC25" s="104">
        <v>2</v>
      </c>
      <c r="BD25" s="105">
        <v>3</v>
      </c>
      <c r="BE25" s="105">
        <v>3</v>
      </c>
      <c r="BF25" s="104">
        <v>2</v>
      </c>
      <c r="BG25" s="105">
        <v>3</v>
      </c>
      <c r="BH25" s="105">
        <v>3</v>
      </c>
      <c r="BI25" s="100">
        <v>1</v>
      </c>
      <c r="BJ25" s="100">
        <v>1</v>
      </c>
      <c r="BK25" s="97">
        <v>0</v>
      </c>
      <c r="BL25" s="100">
        <v>1</v>
      </c>
      <c r="BM25" s="103" t="s">
        <v>45</v>
      </c>
      <c r="BN25" s="99" t="s">
        <v>41</v>
      </c>
      <c r="BO25" s="103" t="s">
        <v>45</v>
      </c>
      <c r="BP25" s="100">
        <v>1</v>
      </c>
      <c r="BQ25" s="100">
        <v>1</v>
      </c>
      <c r="BR25" s="104">
        <v>2</v>
      </c>
      <c r="BS25" s="104">
        <v>2</v>
      </c>
      <c r="BT25" s="105">
        <v>3</v>
      </c>
      <c r="BU25" s="104">
        <v>2</v>
      </c>
      <c r="BV25" s="105">
        <v>3</v>
      </c>
      <c r="BW25" s="105">
        <v>3</v>
      </c>
      <c r="BX25" s="100">
        <v>1</v>
      </c>
      <c r="BY25" s="100">
        <v>1</v>
      </c>
      <c r="BZ25" s="100">
        <v>1</v>
      </c>
      <c r="CA25" s="102">
        <v>1</v>
      </c>
      <c r="CB25" s="24" t="str">
        <f>_xlfn.XLOOKUP(A25,Reworked!A:A,Reworked!I:I)</f>
        <v>Unqualified with findings</v>
      </c>
    </row>
    <row r="26" spans="1:80" ht="30" customHeight="1" x14ac:dyDescent="0.25">
      <c r="A26" s="120">
        <v>1014</v>
      </c>
      <c r="B26" s="120"/>
      <c r="C26" s="121" t="s">
        <v>185</v>
      </c>
      <c r="D26" s="17" t="s">
        <v>37</v>
      </c>
      <c r="E26" s="121" t="s">
        <v>38</v>
      </c>
      <c r="F26" s="120" t="s">
        <v>71</v>
      </c>
      <c r="G26" s="42" t="s">
        <v>181</v>
      </c>
      <c r="H26" s="97" t="s">
        <v>40</v>
      </c>
      <c r="I26" s="110" t="s">
        <v>40</v>
      </c>
      <c r="J26" s="106" t="s">
        <v>40</v>
      </c>
      <c r="K26" s="106" t="s">
        <v>40</v>
      </c>
      <c r="L26" s="98" t="s">
        <v>40</v>
      </c>
      <c r="M26" s="99" t="s">
        <v>41</v>
      </c>
      <c r="N26" s="101" t="s">
        <v>42</v>
      </c>
      <c r="O26" s="99" t="s">
        <v>41</v>
      </c>
      <c r="P26" s="100">
        <v>1</v>
      </c>
      <c r="Q26" s="100">
        <v>1</v>
      </c>
      <c r="R26" s="104">
        <v>2</v>
      </c>
      <c r="S26" s="104">
        <v>2</v>
      </c>
      <c r="T26" s="100">
        <v>1</v>
      </c>
      <c r="U26" s="104">
        <v>2</v>
      </c>
      <c r="V26" s="105">
        <v>3</v>
      </c>
      <c r="W26" s="104">
        <v>2</v>
      </c>
      <c r="X26" s="100">
        <v>1</v>
      </c>
      <c r="Y26" s="100">
        <v>1</v>
      </c>
      <c r="Z26" s="100">
        <v>1</v>
      </c>
      <c r="AA26" s="100">
        <v>1</v>
      </c>
      <c r="AB26" s="100">
        <v>1</v>
      </c>
      <c r="AC26" s="100">
        <v>1</v>
      </c>
      <c r="AD26" s="104">
        <v>2</v>
      </c>
      <c r="AE26" s="104">
        <v>2</v>
      </c>
      <c r="AF26" s="100">
        <v>1</v>
      </c>
      <c r="AG26" s="100">
        <v>1</v>
      </c>
      <c r="AH26" s="104">
        <v>2</v>
      </c>
      <c r="AI26" s="104">
        <v>2</v>
      </c>
      <c r="AJ26" s="104">
        <v>2</v>
      </c>
      <c r="AK26" s="104">
        <v>2</v>
      </c>
      <c r="AL26" s="104">
        <v>2</v>
      </c>
      <c r="AM26" s="104">
        <v>2</v>
      </c>
      <c r="AN26" s="99" t="s">
        <v>41</v>
      </c>
      <c r="AO26" s="101" t="s">
        <v>42</v>
      </c>
      <c r="AP26" s="99" t="s">
        <v>41</v>
      </c>
      <c r="AQ26" s="100">
        <v>1</v>
      </c>
      <c r="AR26" s="100">
        <v>1</v>
      </c>
      <c r="AS26" s="197">
        <v>1</v>
      </c>
      <c r="AT26" s="197"/>
      <c r="AU26" s="197">
        <v>1</v>
      </c>
      <c r="AV26" s="197"/>
      <c r="AW26" s="100">
        <v>1</v>
      </c>
      <c r="AX26" s="104">
        <v>2</v>
      </c>
      <c r="AY26" s="104">
        <v>2</v>
      </c>
      <c r="AZ26" s="104">
        <v>2</v>
      </c>
      <c r="BA26" s="100">
        <v>1</v>
      </c>
      <c r="BB26" s="100">
        <v>1</v>
      </c>
      <c r="BC26" s="104">
        <v>2</v>
      </c>
      <c r="BD26" s="104">
        <v>2</v>
      </c>
      <c r="BE26" s="104">
        <v>2</v>
      </c>
      <c r="BF26" s="100">
        <v>1</v>
      </c>
      <c r="BG26" s="104">
        <v>2</v>
      </c>
      <c r="BH26" s="104">
        <v>2</v>
      </c>
      <c r="BI26" s="104">
        <v>2</v>
      </c>
      <c r="BJ26" s="104">
        <v>2</v>
      </c>
      <c r="BK26" s="97">
        <v>0</v>
      </c>
      <c r="BL26" s="104">
        <v>2</v>
      </c>
      <c r="BM26" s="101" t="s">
        <v>42</v>
      </c>
      <c r="BN26" s="101" t="s">
        <v>42</v>
      </c>
      <c r="BO26" s="99" t="s">
        <v>41</v>
      </c>
      <c r="BP26" s="100">
        <v>1</v>
      </c>
      <c r="BQ26" s="100">
        <v>1</v>
      </c>
      <c r="BR26" s="104">
        <v>2</v>
      </c>
      <c r="BS26" s="104">
        <v>2</v>
      </c>
      <c r="BT26" s="100">
        <v>1</v>
      </c>
      <c r="BU26" s="100">
        <v>1</v>
      </c>
      <c r="BV26" s="100">
        <v>1</v>
      </c>
      <c r="BW26" s="100">
        <v>1</v>
      </c>
      <c r="BX26" s="100">
        <v>1</v>
      </c>
      <c r="BY26" s="100">
        <v>1</v>
      </c>
      <c r="BZ26" s="100">
        <v>1</v>
      </c>
      <c r="CA26" s="102">
        <v>1</v>
      </c>
      <c r="CB26" s="24" t="str">
        <f>_xlfn.XLOOKUP(A26,Reworked!A:A,Reworked!I:I)</f>
        <v>Unqualified with findings</v>
      </c>
    </row>
    <row r="27" spans="1:80" ht="20.25" customHeight="1" x14ac:dyDescent="0.25">
      <c r="A27" s="120">
        <v>62</v>
      </c>
      <c r="B27" s="120"/>
      <c r="C27" s="121" t="s">
        <v>53</v>
      </c>
      <c r="D27" s="17" t="s">
        <v>37</v>
      </c>
      <c r="E27" s="121" t="s">
        <v>38</v>
      </c>
      <c r="F27" s="120" t="s">
        <v>39</v>
      </c>
      <c r="G27" s="41" t="s">
        <v>35</v>
      </c>
      <c r="H27" s="97" t="s">
        <v>40</v>
      </c>
      <c r="I27" s="97" t="s">
        <v>40</v>
      </c>
      <c r="J27" s="98" t="s">
        <v>40</v>
      </c>
      <c r="K27" s="98" t="s">
        <v>40</v>
      </c>
      <c r="L27" s="98" t="s">
        <v>40</v>
      </c>
      <c r="M27" s="99" t="s">
        <v>41</v>
      </c>
      <c r="N27" s="99" t="s">
        <v>41</v>
      </c>
      <c r="O27" s="99" t="s">
        <v>41</v>
      </c>
      <c r="P27" s="100">
        <v>1</v>
      </c>
      <c r="Q27" s="100">
        <v>1</v>
      </c>
      <c r="R27" s="100">
        <v>1</v>
      </c>
      <c r="S27" s="100">
        <v>1</v>
      </c>
      <c r="T27" s="100">
        <v>1</v>
      </c>
      <c r="U27" s="100">
        <v>1</v>
      </c>
      <c r="V27" s="100">
        <v>1</v>
      </c>
      <c r="W27" s="100">
        <v>1</v>
      </c>
      <c r="X27" s="100">
        <v>1</v>
      </c>
      <c r="Y27" s="100">
        <v>1</v>
      </c>
      <c r="Z27" s="100">
        <v>1</v>
      </c>
      <c r="AA27" s="100">
        <v>1</v>
      </c>
      <c r="AB27" s="100">
        <v>1</v>
      </c>
      <c r="AC27" s="100">
        <v>1</v>
      </c>
      <c r="AD27" s="100">
        <v>1</v>
      </c>
      <c r="AE27" s="100">
        <v>1</v>
      </c>
      <c r="AF27" s="100">
        <v>1</v>
      </c>
      <c r="AG27" s="100">
        <v>1</v>
      </c>
      <c r="AH27" s="100">
        <v>1</v>
      </c>
      <c r="AI27" s="100">
        <v>1</v>
      </c>
      <c r="AJ27" s="100">
        <v>1</v>
      </c>
      <c r="AK27" s="100">
        <v>1</v>
      </c>
      <c r="AL27" s="100">
        <v>1</v>
      </c>
      <c r="AM27" s="100">
        <v>1</v>
      </c>
      <c r="AN27" s="99" t="s">
        <v>41</v>
      </c>
      <c r="AO27" s="99" t="s">
        <v>41</v>
      </c>
      <c r="AP27" s="103" t="s">
        <v>45</v>
      </c>
      <c r="AQ27" s="100">
        <v>1</v>
      </c>
      <c r="AR27" s="100">
        <v>1</v>
      </c>
      <c r="AS27" s="197">
        <v>1</v>
      </c>
      <c r="AT27" s="197"/>
      <c r="AU27" s="197">
        <v>1</v>
      </c>
      <c r="AV27" s="197"/>
      <c r="AW27" s="100">
        <v>1</v>
      </c>
      <c r="AX27" s="100">
        <v>1</v>
      </c>
      <c r="AY27" s="100">
        <v>1</v>
      </c>
      <c r="AZ27" s="100">
        <v>1</v>
      </c>
      <c r="BA27" s="100">
        <v>1</v>
      </c>
      <c r="BB27" s="100">
        <v>1</v>
      </c>
      <c r="BC27" s="100">
        <v>1</v>
      </c>
      <c r="BD27" s="100">
        <v>1</v>
      </c>
      <c r="BE27" s="100">
        <v>1</v>
      </c>
      <c r="BF27" s="100">
        <v>1</v>
      </c>
      <c r="BG27" s="104">
        <v>2</v>
      </c>
      <c r="BH27" s="100">
        <v>1</v>
      </c>
      <c r="BI27" s="100">
        <v>1</v>
      </c>
      <c r="BJ27" s="100">
        <v>1</v>
      </c>
      <c r="BK27" s="100">
        <v>1</v>
      </c>
      <c r="BL27" s="100">
        <v>1</v>
      </c>
      <c r="BM27" s="99" t="s">
        <v>41</v>
      </c>
      <c r="BN27" s="99" t="s">
        <v>41</v>
      </c>
      <c r="BO27" s="99" t="s">
        <v>41</v>
      </c>
      <c r="BP27" s="100">
        <v>1</v>
      </c>
      <c r="BQ27" s="100">
        <v>1</v>
      </c>
      <c r="BR27" s="100">
        <v>1</v>
      </c>
      <c r="BS27" s="100">
        <v>1</v>
      </c>
      <c r="BT27" s="100">
        <v>1</v>
      </c>
      <c r="BU27" s="100">
        <v>1</v>
      </c>
      <c r="BV27" s="100">
        <v>1</v>
      </c>
      <c r="BW27" s="100">
        <v>1</v>
      </c>
      <c r="BX27" s="100">
        <v>1</v>
      </c>
      <c r="BY27" s="100">
        <v>1</v>
      </c>
      <c r="BZ27" s="100">
        <v>1</v>
      </c>
      <c r="CA27" s="102">
        <v>1</v>
      </c>
      <c r="CB27" s="24" t="str">
        <f>_xlfn.XLOOKUP(A27,Reworked!A:A,Reworked!I:I)</f>
        <v>Unqualified with no findings</v>
      </c>
    </row>
    <row r="28" spans="1:80" ht="21" customHeight="1" x14ac:dyDescent="0.25">
      <c r="A28" s="120">
        <v>20</v>
      </c>
      <c r="B28" s="120"/>
      <c r="C28" s="121" t="s">
        <v>315</v>
      </c>
      <c r="D28" s="17" t="s">
        <v>37</v>
      </c>
      <c r="E28" s="121" t="s">
        <v>38</v>
      </c>
      <c r="F28" s="120" t="s">
        <v>52</v>
      </c>
      <c r="G28" s="43" t="s">
        <v>313</v>
      </c>
      <c r="H28" s="110" t="s">
        <v>40</v>
      </c>
      <c r="I28" s="110" t="s">
        <v>40</v>
      </c>
      <c r="J28" s="111" t="s">
        <v>40</v>
      </c>
      <c r="K28" s="106" t="s">
        <v>40</v>
      </c>
      <c r="L28" s="106" t="s">
        <v>40</v>
      </c>
      <c r="M28" s="103" t="s">
        <v>45</v>
      </c>
      <c r="N28" s="103" t="s">
        <v>45</v>
      </c>
      <c r="O28" s="103" t="s">
        <v>45</v>
      </c>
      <c r="P28" s="104">
        <v>2</v>
      </c>
      <c r="Q28" s="100">
        <v>1</v>
      </c>
      <c r="R28" s="104">
        <v>2</v>
      </c>
      <c r="S28" s="104">
        <v>2</v>
      </c>
      <c r="T28" s="105">
        <v>3</v>
      </c>
      <c r="U28" s="104">
        <v>2</v>
      </c>
      <c r="V28" s="105">
        <v>3</v>
      </c>
      <c r="W28" s="105">
        <v>3</v>
      </c>
      <c r="X28" s="105">
        <v>3</v>
      </c>
      <c r="Y28" s="104">
        <v>2</v>
      </c>
      <c r="Z28" s="105">
        <v>3</v>
      </c>
      <c r="AA28" s="105">
        <v>3</v>
      </c>
      <c r="AB28" s="104">
        <v>2</v>
      </c>
      <c r="AC28" s="100">
        <v>1</v>
      </c>
      <c r="AD28" s="104">
        <v>2</v>
      </c>
      <c r="AE28" s="104">
        <v>2</v>
      </c>
      <c r="AF28" s="105">
        <v>3</v>
      </c>
      <c r="AG28" s="104">
        <v>2</v>
      </c>
      <c r="AH28" s="105">
        <v>3</v>
      </c>
      <c r="AI28" s="105">
        <v>3</v>
      </c>
      <c r="AJ28" s="104">
        <v>2</v>
      </c>
      <c r="AK28" s="100">
        <v>1</v>
      </c>
      <c r="AL28" s="104">
        <v>2</v>
      </c>
      <c r="AM28" s="104">
        <v>2</v>
      </c>
      <c r="AN28" s="103" t="s">
        <v>45</v>
      </c>
      <c r="AO28" s="103" t="s">
        <v>45</v>
      </c>
      <c r="AP28" s="103" t="s">
        <v>45</v>
      </c>
      <c r="AQ28" s="104">
        <v>2</v>
      </c>
      <c r="AR28" s="104">
        <v>2</v>
      </c>
      <c r="AS28" s="196">
        <v>2</v>
      </c>
      <c r="AT28" s="196"/>
      <c r="AU28" s="196">
        <v>2</v>
      </c>
      <c r="AV28" s="196"/>
      <c r="AW28" s="104">
        <v>2</v>
      </c>
      <c r="AX28" s="100">
        <v>1</v>
      </c>
      <c r="AY28" s="104">
        <v>2</v>
      </c>
      <c r="AZ28" s="104">
        <v>2</v>
      </c>
      <c r="BA28" s="105">
        <v>3</v>
      </c>
      <c r="BB28" s="105">
        <v>3</v>
      </c>
      <c r="BC28" s="104">
        <v>2</v>
      </c>
      <c r="BD28" s="105">
        <v>3</v>
      </c>
      <c r="BE28" s="104">
        <v>2</v>
      </c>
      <c r="BF28" s="100">
        <v>1</v>
      </c>
      <c r="BG28" s="105">
        <v>3</v>
      </c>
      <c r="BH28" s="105">
        <v>3</v>
      </c>
      <c r="BI28" s="100">
        <v>1</v>
      </c>
      <c r="BJ28" s="100">
        <v>1</v>
      </c>
      <c r="BK28" s="100">
        <v>1</v>
      </c>
      <c r="BL28" s="100">
        <v>1</v>
      </c>
      <c r="BM28" s="103" t="s">
        <v>45</v>
      </c>
      <c r="BN28" s="103" t="s">
        <v>45</v>
      </c>
      <c r="BO28" s="103" t="s">
        <v>45</v>
      </c>
      <c r="BP28" s="104">
        <v>2</v>
      </c>
      <c r="BQ28" s="104">
        <v>2</v>
      </c>
      <c r="BR28" s="104">
        <v>2</v>
      </c>
      <c r="BS28" s="104">
        <v>2</v>
      </c>
      <c r="BT28" s="100">
        <v>1</v>
      </c>
      <c r="BU28" s="100">
        <v>1</v>
      </c>
      <c r="BV28" s="100">
        <v>1</v>
      </c>
      <c r="BW28" s="100">
        <v>1</v>
      </c>
      <c r="BX28" s="100">
        <v>1</v>
      </c>
      <c r="BY28" s="100">
        <v>1</v>
      </c>
      <c r="BZ28" s="104">
        <v>2</v>
      </c>
      <c r="CA28" s="108">
        <v>2</v>
      </c>
      <c r="CB28" s="24" t="str">
        <f>_xlfn.XLOOKUP(A28,Reworked!A:A,Reworked!I:I)</f>
        <v>Qualified</v>
      </c>
    </row>
    <row r="29" spans="1:80" ht="39.75" customHeight="1" x14ac:dyDescent="0.25">
      <c r="A29" s="120">
        <v>1558</v>
      </c>
      <c r="B29" s="120"/>
      <c r="C29" s="121" t="s">
        <v>316</v>
      </c>
      <c r="D29" s="17" t="s">
        <v>37</v>
      </c>
      <c r="E29" s="121" t="s">
        <v>38</v>
      </c>
      <c r="F29" s="120" t="s">
        <v>71</v>
      </c>
      <c r="G29" s="43" t="s">
        <v>313</v>
      </c>
      <c r="H29" s="110" t="s">
        <v>40</v>
      </c>
      <c r="I29" s="110" t="s">
        <v>40</v>
      </c>
      <c r="J29" s="111" t="s">
        <v>40</v>
      </c>
      <c r="K29" s="111" t="s">
        <v>40</v>
      </c>
      <c r="L29" s="98" t="s">
        <v>40</v>
      </c>
      <c r="M29" s="99" t="s">
        <v>41</v>
      </c>
      <c r="N29" s="103" t="s">
        <v>45</v>
      </c>
      <c r="O29" s="99" t="s">
        <v>41</v>
      </c>
      <c r="P29" s="104">
        <v>2</v>
      </c>
      <c r="Q29" s="104">
        <v>2</v>
      </c>
      <c r="R29" s="104">
        <v>2</v>
      </c>
      <c r="S29" s="104">
        <v>2</v>
      </c>
      <c r="T29" s="105">
        <v>3</v>
      </c>
      <c r="U29" s="105">
        <v>3</v>
      </c>
      <c r="V29" s="105">
        <v>3</v>
      </c>
      <c r="W29" s="105">
        <v>3</v>
      </c>
      <c r="X29" s="105">
        <v>3</v>
      </c>
      <c r="Y29" s="105">
        <v>3</v>
      </c>
      <c r="Z29" s="105">
        <v>3</v>
      </c>
      <c r="AA29" s="105">
        <v>3</v>
      </c>
      <c r="AB29" s="104">
        <v>2</v>
      </c>
      <c r="AC29" s="105">
        <v>3</v>
      </c>
      <c r="AD29" s="104">
        <v>2</v>
      </c>
      <c r="AE29" s="104">
        <v>2</v>
      </c>
      <c r="AF29" s="105">
        <v>3</v>
      </c>
      <c r="AG29" s="105">
        <v>3</v>
      </c>
      <c r="AH29" s="105">
        <v>3</v>
      </c>
      <c r="AI29" s="105">
        <v>3</v>
      </c>
      <c r="AJ29" s="104">
        <v>2</v>
      </c>
      <c r="AK29" s="104">
        <v>2</v>
      </c>
      <c r="AL29" s="104">
        <v>2</v>
      </c>
      <c r="AM29" s="104">
        <v>2</v>
      </c>
      <c r="AN29" s="99" t="s">
        <v>41</v>
      </c>
      <c r="AO29" s="99" t="s">
        <v>41</v>
      </c>
      <c r="AP29" s="99" t="s">
        <v>41</v>
      </c>
      <c r="AQ29" s="104">
        <v>2</v>
      </c>
      <c r="AR29" s="105">
        <v>3</v>
      </c>
      <c r="AS29" s="201">
        <v>3</v>
      </c>
      <c r="AT29" s="201"/>
      <c r="AU29" s="201">
        <v>3</v>
      </c>
      <c r="AV29" s="201"/>
      <c r="AW29" s="105">
        <v>3</v>
      </c>
      <c r="AX29" s="105">
        <v>3</v>
      </c>
      <c r="AY29" s="105">
        <v>3</v>
      </c>
      <c r="AZ29" s="105">
        <v>3</v>
      </c>
      <c r="BA29" s="105">
        <v>3</v>
      </c>
      <c r="BB29" s="105">
        <v>3</v>
      </c>
      <c r="BC29" s="105">
        <v>3</v>
      </c>
      <c r="BD29" s="105">
        <v>3</v>
      </c>
      <c r="BE29" s="105">
        <v>3</v>
      </c>
      <c r="BF29" s="105">
        <v>3</v>
      </c>
      <c r="BG29" s="105">
        <v>3</v>
      </c>
      <c r="BH29" s="105">
        <v>3</v>
      </c>
      <c r="BI29" s="104">
        <v>2</v>
      </c>
      <c r="BJ29" s="97">
        <v>0</v>
      </c>
      <c r="BK29" s="97">
        <v>0</v>
      </c>
      <c r="BL29" s="104">
        <v>2</v>
      </c>
      <c r="BM29" s="99" t="s">
        <v>41</v>
      </c>
      <c r="BN29" s="99" t="s">
        <v>41</v>
      </c>
      <c r="BO29" s="99" t="s">
        <v>41</v>
      </c>
      <c r="BP29" s="100">
        <v>1</v>
      </c>
      <c r="BQ29" s="100">
        <v>1</v>
      </c>
      <c r="BR29" s="100">
        <v>1</v>
      </c>
      <c r="BS29" s="100">
        <v>1</v>
      </c>
      <c r="BT29" s="100">
        <v>1</v>
      </c>
      <c r="BU29" s="100">
        <v>1</v>
      </c>
      <c r="BV29" s="100">
        <v>1</v>
      </c>
      <c r="BW29" s="100">
        <v>1</v>
      </c>
      <c r="BX29" s="100">
        <v>1</v>
      </c>
      <c r="BY29" s="100">
        <v>1</v>
      </c>
      <c r="BZ29" s="100">
        <v>1</v>
      </c>
      <c r="CA29" s="102">
        <v>1</v>
      </c>
      <c r="CB29" s="24" t="str">
        <f>_xlfn.XLOOKUP(A29,Reworked!A:A,Reworked!I:I)</f>
        <v>Qualified</v>
      </c>
    </row>
    <row r="30" spans="1:80" ht="48" customHeight="1" x14ac:dyDescent="0.25">
      <c r="A30" s="120">
        <v>1555</v>
      </c>
      <c r="B30" s="120"/>
      <c r="C30" s="121" t="s">
        <v>317</v>
      </c>
      <c r="D30" s="17" t="s">
        <v>37</v>
      </c>
      <c r="E30" s="120" t="s">
        <v>49</v>
      </c>
      <c r="F30" s="120" t="s">
        <v>49</v>
      </c>
      <c r="G30" s="43" t="s">
        <v>313</v>
      </c>
      <c r="H30" s="110" t="s">
        <v>40</v>
      </c>
      <c r="I30" s="110" t="s">
        <v>40</v>
      </c>
      <c r="J30" s="106" t="s">
        <v>40</v>
      </c>
      <c r="K30" s="111" t="s">
        <v>40</v>
      </c>
      <c r="L30" s="98" t="s">
        <v>40</v>
      </c>
      <c r="M30" s="103" t="s">
        <v>45</v>
      </c>
      <c r="N30" s="103" t="s">
        <v>45</v>
      </c>
      <c r="O30" s="103" t="s">
        <v>45</v>
      </c>
      <c r="P30" s="105">
        <v>3</v>
      </c>
      <c r="Q30" s="104">
        <v>2</v>
      </c>
      <c r="R30" s="104">
        <v>2</v>
      </c>
      <c r="S30" s="104">
        <v>2</v>
      </c>
      <c r="T30" s="105">
        <v>3</v>
      </c>
      <c r="U30" s="105">
        <v>3</v>
      </c>
      <c r="V30" s="105">
        <v>3</v>
      </c>
      <c r="W30" s="105">
        <v>3</v>
      </c>
      <c r="X30" s="104">
        <v>2</v>
      </c>
      <c r="Y30" s="104">
        <v>2</v>
      </c>
      <c r="Z30" s="104">
        <v>2</v>
      </c>
      <c r="AA30" s="104">
        <v>2</v>
      </c>
      <c r="AB30" s="104">
        <v>2</v>
      </c>
      <c r="AC30" s="104">
        <v>2</v>
      </c>
      <c r="AD30" s="104">
        <v>2</v>
      </c>
      <c r="AE30" s="104">
        <v>2</v>
      </c>
      <c r="AF30" s="105">
        <v>3</v>
      </c>
      <c r="AG30" s="104">
        <v>2</v>
      </c>
      <c r="AH30" s="105">
        <v>3</v>
      </c>
      <c r="AI30" s="105">
        <v>3</v>
      </c>
      <c r="AJ30" s="100">
        <v>1</v>
      </c>
      <c r="AK30" s="100">
        <v>1</v>
      </c>
      <c r="AL30" s="100">
        <v>1</v>
      </c>
      <c r="AM30" s="100">
        <v>1</v>
      </c>
      <c r="AN30" s="103" t="s">
        <v>45</v>
      </c>
      <c r="AO30" s="103" t="s">
        <v>45</v>
      </c>
      <c r="AP30" s="103" t="s">
        <v>45</v>
      </c>
      <c r="AQ30" s="105">
        <v>3</v>
      </c>
      <c r="AR30" s="104">
        <v>2</v>
      </c>
      <c r="AS30" s="201">
        <v>3</v>
      </c>
      <c r="AT30" s="201"/>
      <c r="AU30" s="201">
        <v>3</v>
      </c>
      <c r="AV30" s="201"/>
      <c r="AW30" s="105">
        <v>3</v>
      </c>
      <c r="AX30" s="104">
        <v>2</v>
      </c>
      <c r="AY30" s="105">
        <v>3</v>
      </c>
      <c r="AZ30" s="105">
        <v>3</v>
      </c>
      <c r="BA30" s="105">
        <v>3</v>
      </c>
      <c r="BB30" s="104">
        <v>2</v>
      </c>
      <c r="BC30" s="105">
        <v>3</v>
      </c>
      <c r="BD30" s="105">
        <v>3</v>
      </c>
      <c r="BE30" s="105">
        <v>3</v>
      </c>
      <c r="BF30" s="105">
        <v>3</v>
      </c>
      <c r="BG30" s="105">
        <v>3</v>
      </c>
      <c r="BH30" s="105">
        <v>3</v>
      </c>
      <c r="BI30" s="104">
        <v>2</v>
      </c>
      <c r="BJ30" s="104">
        <v>2</v>
      </c>
      <c r="BK30" s="97">
        <v>0</v>
      </c>
      <c r="BL30" s="104">
        <v>2</v>
      </c>
      <c r="BM30" s="103" t="s">
        <v>45</v>
      </c>
      <c r="BN30" s="99" t="s">
        <v>41</v>
      </c>
      <c r="BO30" s="99" t="s">
        <v>41</v>
      </c>
      <c r="BP30" s="104">
        <v>2</v>
      </c>
      <c r="BQ30" s="100">
        <v>1</v>
      </c>
      <c r="BR30" s="100">
        <v>1</v>
      </c>
      <c r="BS30" s="100">
        <v>1</v>
      </c>
      <c r="BT30" s="100">
        <v>1</v>
      </c>
      <c r="BU30" s="100">
        <v>1</v>
      </c>
      <c r="BV30" s="100">
        <v>1</v>
      </c>
      <c r="BW30" s="100">
        <v>1</v>
      </c>
      <c r="BX30" s="100">
        <v>1</v>
      </c>
      <c r="BY30" s="100">
        <v>1</v>
      </c>
      <c r="BZ30" s="100">
        <v>1</v>
      </c>
      <c r="CA30" s="102">
        <v>1</v>
      </c>
      <c r="CB30" s="24" t="str">
        <f>_xlfn.XLOOKUP(A30,Reworked!A:A,Reworked!I:I)</f>
        <v>Qualified</v>
      </c>
    </row>
    <row r="31" spans="1:80" ht="39.75" customHeight="1" x14ac:dyDescent="0.25">
      <c r="A31" s="120">
        <v>12</v>
      </c>
      <c r="B31" s="120"/>
      <c r="C31" s="121" t="s">
        <v>318</v>
      </c>
      <c r="D31" s="17" t="s">
        <v>37</v>
      </c>
      <c r="E31" s="121" t="s">
        <v>38</v>
      </c>
      <c r="F31" s="120" t="s">
        <v>52</v>
      </c>
      <c r="G31" s="43" t="s">
        <v>313</v>
      </c>
      <c r="H31" s="97" t="s">
        <v>40</v>
      </c>
      <c r="I31" s="110" t="s">
        <v>40</v>
      </c>
      <c r="J31" s="98" t="s">
        <v>40</v>
      </c>
      <c r="K31" s="106" t="s">
        <v>40</v>
      </c>
      <c r="L31" s="98" t="s">
        <v>40</v>
      </c>
      <c r="M31" s="99" t="s">
        <v>41</v>
      </c>
      <c r="N31" s="99" t="s">
        <v>41</v>
      </c>
      <c r="O31" s="103" t="s">
        <v>45</v>
      </c>
      <c r="P31" s="100">
        <v>1</v>
      </c>
      <c r="Q31" s="100">
        <v>1</v>
      </c>
      <c r="R31" s="100">
        <v>1</v>
      </c>
      <c r="S31" s="100">
        <v>1</v>
      </c>
      <c r="T31" s="104">
        <v>2</v>
      </c>
      <c r="U31" s="100">
        <v>1</v>
      </c>
      <c r="V31" s="104">
        <v>2</v>
      </c>
      <c r="W31" s="104">
        <v>2</v>
      </c>
      <c r="X31" s="104">
        <v>2</v>
      </c>
      <c r="Y31" s="104">
        <v>2</v>
      </c>
      <c r="Z31" s="104">
        <v>2</v>
      </c>
      <c r="AA31" s="104">
        <v>2</v>
      </c>
      <c r="AB31" s="100">
        <v>1</v>
      </c>
      <c r="AC31" s="100">
        <v>1</v>
      </c>
      <c r="AD31" s="100">
        <v>1</v>
      </c>
      <c r="AE31" s="100">
        <v>1</v>
      </c>
      <c r="AF31" s="100">
        <v>1</v>
      </c>
      <c r="AG31" s="100">
        <v>1</v>
      </c>
      <c r="AH31" s="100">
        <v>1</v>
      </c>
      <c r="AI31" s="100">
        <v>1</v>
      </c>
      <c r="AJ31" s="100">
        <v>1</v>
      </c>
      <c r="AK31" s="100">
        <v>1</v>
      </c>
      <c r="AL31" s="100">
        <v>1</v>
      </c>
      <c r="AM31" s="100">
        <v>1</v>
      </c>
      <c r="AN31" s="103" t="s">
        <v>45</v>
      </c>
      <c r="AO31" s="101" t="s">
        <v>42</v>
      </c>
      <c r="AP31" s="103" t="s">
        <v>45</v>
      </c>
      <c r="AQ31" s="104">
        <v>2</v>
      </c>
      <c r="AR31" s="100">
        <v>1</v>
      </c>
      <c r="AS31" s="197">
        <v>1</v>
      </c>
      <c r="AT31" s="197"/>
      <c r="AU31" s="196">
        <v>2</v>
      </c>
      <c r="AV31" s="196"/>
      <c r="AW31" s="104">
        <v>2</v>
      </c>
      <c r="AX31" s="100">
        <v>1</v>
      </c>
      <c r="AY31" s="100">
        <v>1</v>
      </c>
      <c r="AZ31" s="104">
        <v>2</v>
      </c>
      <c r="BA31" s="105">
        <v>3</v>
      </c>
      <c r="BB31" s="100">
        <v>1</v>
      </c>
      <c r="BC31" s="100">
        <v>1</v>
      </c>
      <c r="BD31" s="104">
        <v>2</v>
      </c>
      <c r="BE31" s="104">
        <v>2</v>
      </c>
      <c r="BF31" s="100">
        <v>1</v>
      </c>
      <c r="BG31" s="105">
        <v>3</v>
      </c>
      <c r="BH31" s="104">
        <v>2</v>
      </c>
      <c r="BI31" s="100">
        <v>1</v>
      </c>
      <c r="BJ31" s="100">
        <v>1</v>
      </c>
      <c r="BK31" s="100">
        <v>1</v>
      </c>
      <c r="BL31" s="100">
        <v>1</v>
      </c>
      <c r="BM31" s="99" t="s">
        <v>41</v>
      </c>
      <c r="BN31" s="99" t="s">
        <v>41</v>
      </c>
      <c r="BO31" s="103" t="s">
        <v>45</v>
      </c>
      <c r="BP31" s="100">
        <v>1</v>
      </c>
      <c r="BQ31" s="100">
        <v>1</v>
      </c>
      <c r="BR31" s="100">
        <v>1</v>
      </c>
      <c r="BS31" s="100">
        <v>1</v>
      </c>
      <c r="BT31" s="100">
        <v>1</v>
      </c>
      <c r="BU31" s="100">
        <v>1</v>
      </c>
      <c r="BV31" s="100">
        <v>1</v>
      </c>
      <c r="BW31" s="100">
        <v>1</v>
      </c>
      <c r="BX31" s="100">
        <v>1</v>
      </c>
      <c r="BY31" s="100">
        <v>1</v>
      </c>
      <c r="BZ31" s="104">
        <v>2</v>
      </c>
      <c r="CA31" s="108">
        <v>2</v>
      </c>
      <c r="CB31" s="24" t="str">
        <f>_xlfn.XLOOKUP(A31,Reworked!A:A,Reworked!I:I)</f>
        <v>Qualified</v>
      </c>
    </row>
    <row r="32" spans="1:80" ht="48" customHeight="1" x14ac:dyDescent="0.25">
      <c r="A32" s="120">
        <v>1206</v>
      </c>
      <c r="B32" s="120"/>
      <c r="C32" s="121" t="s">
        <v>186</v>
      </c>
      <c r="D32" s="17" t="s">
        <v>37</v>
      </c>
      <c r="E32" s="120" t="s">
        <v>49</v>
      </c>
      <c r="F32" s="120" t="s">
        <v>49</v>
      </c>
      <c r="G32" s="42" t="s">
        <v>181</v>
      </c>
      <c r="H32" s="97" t="s">
        <v>40</v>
      </c>
      <c r="I32" s="110" t="s">
        <v>40</v>
      </c>
      <c r="J32" s="106" t="s">
        <v>40</v>
      </c>
      <c r="K32" s="106" t="s">
        <v>40</v>
      </c>
      <c r="L32" s="98" t="s">
        <v>40</v>
      </c>
      <c r="M32" s="99" t="s">
        <v>41</v>
      </c>
      <c r="N32" s="101" t="s">
        <v>42</v>
      </c>
      <c r="O32" s="99" t="s">
        <v>41</v>
      </c>
      <c r="P32" s="100">
        <v>1</v>
      </c>
      <c r="Q32" s="100">
        <v>1</v>
      </c>
      <c r="R32" s="100">
        <v>1</v>
      </c>
      <c r="S32" s="100">
        <v>1</v>
      </c>
      <c r="T32" s="104">
        <v>2</v>
      </c>
      <c r="U32" s="100">
        <v>1</v>
      </c>
      <c r="V32" s="105">
        <v>3</v>
      </c>
      <c r="W32" s="104">
        <v>2</v>
      </c>
      <c r="X32" s="100">
        <v>1</v>
      </c>
      <c r="Y32" s="100">
        <v>1</v>
      </c>
      <c r="Z32" s="100">
        <v>1</v>
      </c>
      <c r="AA32" s="100">
        <v>1</v>
      </c>
      <c r="AB32" s="104">
        <v>2</v>
      </c>
      <c r="AC32" s="100">
        <v>1</v>
      </c>
      <c r="AD32" s="104">
        <v>2</v>
      </c>
      <c r="AE32" s="104">
        <v>2</v>
      </c>
      <c r="AF32" s="104">
        <v>2</v>
      </c>
      <c r="AG32" s="100">
        <v>1</v>
      </c>
      <c r="AH32" s="105">
        <v>3</v>
      </c>
      <c r="AI32" s="104">
        <v>2</v>
      </c>
      <c r="AJ32" s="104">
        <v>2</v>
      </c>
      <c r="AK32" s="104">
        <v>2</v>
      </c>
      <c r="AL32" s="104">
        <v>2</v>
      </c>
      <c r="AM32" s="104">
        <v>2</v>
      </c>
      <c r="AN32" s="103" t="s">
        <v>45</v>
      </c>
      <c r="AO32" s="101" t="s">
        <v>42</v>
      </c>
      <c r="AP32" s="99" t="s">
        <v>41</v>
      </c>
      <c r="AQ32" s="105">
        <v>3</v>
      </c>
      <c r="AR32" s="100">
        <v>1</v>
      </c>
      <c r="AS32" s="197">
        <v>1</v>
      </c>
      <c r="AT32" s="197"/>
      <c r="AU32" s="196">
        <v>2</v>
      </c>
      <c r="AV32" s="196"/>
      <c r="AW32" s="105">
        <v>3</v>
      </c>
      <c r="AX32" s="100">
        <v>1</v>
      </c>
      <c r="AY32" s="100">
        <v>1</v>
      </c>
      <c r="AZ32" s="104">
        <v>2</v>
      </c>
      <c r="BA32" s="105">
        <v>3</v>
      </c>
      <c r="BB32" s="100">
        <v>1</v>
      </c>
      <c r="BC32" s="104">
        <v>2</v>
      </c>
      <c r="BD32" s="104">
        <v>2</v>
      </c>
      <c r="BE32" s="100">
        <v>1</v>
      </c>
      <c r="BF32" s="100">
        <v>1</v>
      </c>
      <c r="BG32" s="105">
        <v>3</v>
      </c>
      <c r="BH32" s="104">
        <v>2</v>
      </c>
      <c r="BI32" s="104">
        <v>2</v>
      </c>
      <c r="BJ32" s="104">
        <v>2</v>
      </c>
      <c r="BK32" s="97">
        <v>0</v>
      </c>
      <c r="BL32" s="104">
        <v>2</v>
      </c>
      <c r="BM32" s="99" t="s">
        <v>41</v>
      </c>
      <c r="BN32" s="99" t="s">
        <v>41</v>
      </c>
      <c r="BO32" s="99" t="s">
        <v>41</v>
      </c>
      <c r="BP32" s="100">
        <v>1</v>
      </c>
      <c r="BQ32" s="100">
        <v>1</v>
      </c>
      <c r="BR32" s="100">
        <v>1</v>
      </c>
      <c r="BS32" s="100">
        <v>1</v>
      </c>
      <c r="BT32" s="100">
        <v>1</v>
      </c>
      <c r="BU32" s="100">
        <v>1</v>
      </c>
      <c r="BV32" s="100">
        <v>1</v>
      </c>
      <c r="BW32" s="100">
        <v>1</v>
      </c>
      <c r="BX32" s="100">
        <v>1</v>
      </c>
      <c r="BY32" s="100">
        <v>1</v>
      </c>
      <c r="BZ32" s="100">
        <v>1</v>
      </c>
      <c r="CA32" s="102">
        <v>1</v>
      </c>
      <c r="CB32" s="24" t="str">
        <f>_xlfn.XLOOKUP(A32,Reworked!A:A,Reworked!I:I)</f>
        <v>Unqualified with findings</v>
      </c>
    </row>
    <row r="33" spans="1:80" ht="48.75" customHeight="1" x14ac:dyDescent="0.25">
      <c r="A33" s="120">
        <v>1551</v>
      </c>
      <c r="B33" s="120"/>
      <c r="C33" s="121" t="s">
        <v>54</v>
      </c>
      <c r="D33" s="17" t="s">
        <v>37</v>
      </c>
      <c r="E33" s="120" t="s">
        <v>49</v>
      </c>
      <c r="F33" s="120" t="s">
        <v>49</v>
      </c>
      <c r="G33" s="41" t="s">
        <v>35</v>
      </c>
      <c r="H33" s="97" t="s">
        <v>40</v>
      </c>
      <c r="I33" s="97" t="s">
        <v>40</v>
      </c>
      <c r="J33" s="98" t="s">
        <v>40</v>
      </c>
      <c r="K33" s="98" t="s">
        <v>40</v>
      </c>
      <c r="L33" s="98" t="s">
        <v>40</v>
      </c>
      <c r="M33" s="99" t="s">
        <v>41</v>
      </c>
      <c r="N33" s="99" t="s">
        <v>41</v>
      </c>
      <c r="O33" s="99" t="s">
        <v>41</v>
      </c>
      <c r="P33" s="100">
        <v>1</v>
      </c>
      <c r="Q33" s="100">
        <v>1</v>
      </c>
      <c r="R33" s="100">
        <v>1</v>
      </c>
      <c r="S33" s="100">
        <v>1</v>
      </c>
      <c r="T33" s="100">
        <v>1</v>
      </c>
      <c r="U33" s="100">
        <v>1</v>
      </c>
      <c r="V33" s="100">
        <v>1</v>
      </c>
      <c r="W33" s="100">
        <v>1</v>
      </c>
      <c r="X33" s="100">
        <v>1</v>
      </c>
      <c r="Y33" s="100">
        <v>1</v>
      </c>
      <c r="Z33" s="100">
        <v>1</v>
      </c>
      <c r="AA33" s="100">
        <v>1</v>
      </c>
      <c r="AB33" s="100">
        <v>1</v>
      </c>
      <c r="AC33" s="100">
        <v>1</v>
      </c>
      <c r="AD33" s="100">
        <v>1</v>
      </c>
      <c r="AE33" s="100">
        <v>1</v>
      </c>
      <c r="AF33" s="100">
        <v>1</v>
      </c>
      <c r="AG33" s="100">
        <v>1</v>
      </c>
      <c r="AH33" s="100">
        <v>1</v>
      </c>
      <c r="AI33" s="100">
        <v>1</v>
      </c>
      <c r="AJ33" s="100">
        <v>1</v>
      </c>
      <c r="AK33" s="100">
        <v>1</v>
      </c>
      <c r="AL33" s="97">
        <v>0</v>
      </c>
      <c r="AM33" s="100">
        <v>1</v>
      </c>
      <c r="AN33" s="99" t="s">
        <v>41</v>
      </c>
      <c r="AO33" s="99" t="s">
        <v>41</v>
      </c>
      <c r="AP33" s="99" t="s">
        <v>41</v>
      </c>
      <c r="AQ33" s="100">
        <v>1</v>
      </c>
      <c r="AR33" s="100">
        <v>1</v>
      </c>
      <c r="AS33" s="197">
        <v>1</v>
      </c>
      <c r="AT33" s="197"/>
      <c r="AU33" s="197">
        <v>1</v>
      </c>
      <c r="AV33" s="197"/>
      <c r="AW33" s="100">
        <v>1</v>
      </c>
      <c r="AX33" s="100">
        <v>1</v>
      </c>
      <c r="AY33" s="100">
        <v>1</v>
      </c>
      <c r="AZ33" s="100">
        <v>1</v>
      </c>
      <c r="BA33" s="100">
        <v>1</v>
      </c>
      <c r="BB33" s="100">
        <v>1</v>
      </c>
      <c r="BC33" s="100">
        <v>1</v>
      </c>
      <c r="BD33" s="100">
        <v>1</v>
      </c>
      <c r="BE33" s="100">
        <v>1</v>
      </c>
      <c r="BF33" s="100">
        <v>1</v>
      </c>
      <c r="BG33" s="104">
        <v>2</v>
      </c>
      <c r="BH33" s="100">
        <v>1</v>
      </c>
      <c r="BI33" s="100">
        <v>1</v>
      </c>
      <c r="BJ33" s="97">
        <v>0</v>
      </c>
      <c r="BK33" s="97">
        <v>0</v>
      </c>
      <c r="BL33" s="100">
        <v>1</v>
      </c>
      <c r="BM33" s="99" t="s">
        <v>41</v>
      </c>
      <c r="BN33" s="99" t="s">
        <v>41</v>
      </c>
      <c r="BO33" s="99" t="s">
        <v>41</v>
      </c>
      <c r="BP33" s="100">
        <v>1</v>
      </c>
      <c r="BQ33" s="100">
        <v>1</v>
      </c>
      <c r="BR33" s="100">
        <v>1</v>
      </c>
      <c r="BS33" s="100">
        <v>1</v>
      </c>
      <c r="BT33" s="100">
        <v>1</v>
      </c>
      <c r="BU33" s="100">
        <v>1</v>
      </c>
      <c r="BV33" s="100">
        <v>1</v>
      </c>
      <c r="BW33" s="100">
        <v>1</v>
      </c>
      <c r="BX33" s="100">
        <v>1</v>
      </c>
      <c r="BY33" s="100">
        <v>1</v>
      </c>
      <c r="BZ33" s="100">
        <v>1</v>
      </c>
      <c r="CA33" s="102">
        <v>1</v>
      </c>
      <c r="CB33" s="24" t="str">
        <f>_xlfn.XLOOKUP(A33,Reworked!A:A,Reworked!I:I)</f>
        <v>Unqualified with no findings</v>
      </c>
    </row>
    <row r="34" spans="1:80" ht="30" customHeight="1" x14ac:dyDescent="0.25">
      <c r="A34" s="120">
        <v>444</v>
      </c>
      <c r="B34" s="120"/>
      <c r="C34" s="121" t="s">
        <v>187</v>
      </c>
      <c r="D34" s="17" t="s">
        <v>37</v>
      </c>
      <c r="E34" s="121" t="s">
        <v>38</v>
      </c>
      <c r="F34" s="120" t="s">
        <v>56</v>
      </c>
      <c r="G34" s="42" t="s">
        <v>181</v>
      </c>
      <c r="H34" s="97" t="s">
        <v>40</v>
      </c>
      <c r="I34" s="110" t="s">
        <v>40</v>
      </c>
      <c r="J34" s="98" t="s">
        <v>40</v>
      </c>
      <c r="K34" s="98" t="s">
        <v>40</v>
      </c>
      <c r="L34" s="98" t="s">
        <v>40</v>
      </c>
      <c r="M34" s="103" t="s">
        <v>45</v>
      </c>
      <c r="N34" s="99" t="s">
        <v>41</v>
      </c>
      <c r="O34" s="99" t="s">
        <v>41</v>
      </c>
      <c r="P34" s="100">
        <v>1</v>
      </c>
      <c r="Q34" s="100">
        <v>1</v>
      </c>
      <c r="R34" s="100">
        <v>1</v>
      </c>
      <c r="S34" s="100">
        <v>1</v>
      </c>
      <c r="T34" s="100">
        <v>1</v>
      </c>
      <c r="U34" s="100">
        <v>1</v>
      </c>
      <c r="V34" s="100">
        <v>1</v>
      </c>
      <c r="W34" s="100">
        <v>1</v>
      </c>
      <c r="X34" s="104">
        <v>2</v>
      </c>
      <c r="Y34" s="100">
        <v>1</v>
      </c>
      <c r="Z34" s="100">
        <v>1</v>
      </c>
      <c r="AA34" s="100">
        <v>1</v>
      </c>
      <c r="AB34" s="104">
        <v>2</v>
      </c>
      <c r="AC34" s="100">
        <v>1</v>
      </c>
      <c r="AD34" s="100">
        <v>1</v>
      </c>
      <c r="AE34" s="100">
        <v>1</v>
      </c>
      <c r="AF34" s="100">
        <v>1</v>
      </c>
      <c r="AG34" s="100">
        <v>1</v>
      </c>
      <c r="AH34" s="100">
        <v>1</v>
      </c>
      <c r="AI34" s="100">
        <v>1</v>
      </c>
      <c r="AJ34" s="104">
        <v>2</v>
      </c>
      <c r="AK34" s="104">
        <v>2</v>
      </c>
      <c r="AL34" s="104">
        <v>2</v>
      </c>
      <c r="AM34" s="104">
        <v>2</v>
      </c>
      <c r="AN34" s="99" t="s">
        <v>41</v>
      </c>
      <c r="AO34" s="99" t="s">
        <v>41</v>
      </c>
      <c r="AP34" s="103" t="s">
        <v>45</v>
      </c>
      <c r="AQ34" s="100">
        <v>1</v>
      </c>
      <c r="AR34" s="100">
        <v>1</v>
      </c>
      <c r="AS34" s="197">
        <v>1</v>
      </c>
      <c r="AT34" s="197"/>
      <c r="AU34" s="197">
        <v>1</v>
      </c>
      <c r="AV34" s="197"/>
      <c r="AW34" s="100">
        <v>1</v>
      </c>
      <c r="AX34" s="100">
        <v>1</v>
      </c>
      <c r="AY34" s="100">
        <v>1</v>
      </c>
      <c r="AZ34" s="100">
        <v>1</v>
      </c>
      <c r="BA34" s="100">
        <v>1</v>
      </c>
      <c r="BB34" s="100">
        <v>1</v>
      </c>
      <c r="BC34" s="100">
        <v>1</v>
      </c>
      <c r="BD34" s="100">
        <v>1</v>
      </c>
      <c r="BE34" s="100">
        <v>1</v>
      </c>
      <c r="BF34" s="100">
        <v>1</v>
      </c>
      <c r="BG34" s="104">
        <v>2</v>
      </c>
      <c r="BH34" s="100">
        <v>1</v>
      </c>
      <c r="BI34" s="104">
        <v>2</v>
      </c>
      <c r="BJ34" s="100">
        <v>1</v>
      </c>
      <c r="BK34" s="100">
        <v>1</v>
      </c>
      <c r="BL34" s="100">
        <v>1</v>
      </c>
      <c r="BM34" s="99" t="s">
        <v>41</v>
      </c>
      <c r="BN34" s="99" t="s">
        <v>41</v>
      </c>
      <c r="BO34" s="99" t="s">
        <v>41</v>
      </c>
      <c r="BP34" s="100">
        <v>1</v>
      </c>
      <c r="BQ34" s="100">
        <v>1</v>
      </c>
      <c r="BR34" s="100">
        <v>1</v>
      </c>
      <c r="BS34" s="100">
        <v>1</v>
      </c>
      <c r="BT34" s="100">
        <v>1</v>
      </c>
      <c r="BU34" s="100">
        <v>1</v>
      </c>
      <c r="BV34" s="100">
        <v>1</v>
      </c>
      <c r="BW34" s="100">
        <v>1</v>
      </c>
      <c r="BX34" s="100">
        <v>1</v>
      </c>
      <c r="BY34" s="100">
        <v>1</v>
      </c>
      <c r="BZ34" s="100">
        <v>1</v>
      </c>
      <c r="CA34" s="102">
        <v>1</v>
      </c>
      <c r="CB34" s="24" t="str">
        <f>_xlfn.XLOOKUP(A34,Reworked!A:A,Reworked!I:I)</f>
        <v>Unqualified with findings</v>
      </c>
    </row>
    <row r="35" spans="1:80" ht="48" customHeight="1" x14ac:dyDescent="0.25">
      <c r="A35" s="120">
        <v>1008</v>
      </c>
      <c r="B35" s="120"/>
      <c r="C35" s="121" t="s">
        <v>188</v>
      </c>
      <c r="D35" s="17" t="s">
        <v>37</v>
      </c>
      <c r="E35" s="120" t="s">
        <v>49</v>
      </c>
      <c r="F35" s="120" t="s">
        <v>49</v>
      </c>
      <c r="G35" s="42" t="s">
        <v>181</v>
      </c>
      <c r="H35" s="97" t="s">
        <v>40</v>
      </c>
      <c r="I35" s="97" t="s">
        <v>40</v>
      </c>
      <c r="J35" s="106" t="s">
        <v>40</v>
      </c>
      <c r="K35" s="106" t="s">
        <v>40</v>
      </c>
      <c r="L35" s="98" t="s">
        <v>40</v>
      </c>
      <c r="M35" s="99" t="s">
        <v>41</v>
      </c>
      <c r="N35" s="99" t="s">
        <v>41</v>
      </c>
      <c r="O35" s="99" t="s">
        <v>41</v>
      </c>
      <c r="P35" s="100">
        <v>1</v>
      </c>
      <c r="Q35" s="104">
        <v>2</v>
      </c>
      <c r="R35" s="104">
        <v>2</v>
      </c>
      <c r="S35" s="104">
        <v>2</v>
      </c>
      <c r="T35" s="104">
        <v>2</v>
      </c>
      <c r="U35" s="104">
        <v>2</v>
      </c>
      <c r="V35" s="104">
        <v>2</v>
      </c>
      <c r="W35" s="104">
        <v>2</v>
      </c>
      <c r="X35" s="100">
        <v>1</v>
      </c>
      <c r="Y35" s="100">
        <v>1</v>
      </c>
      <c r="Z35" s="100">
        <v>1</v>
      </c>
      <c r="AA35" s="100">
        <v>1</v>
      </c>
      <c r="AB35" s="100">
        <v>1</v>
      </c>
      <c r="AC35" s="104">
        <v>2</v>
      </c>
      <c r="AD35" s="104">
        <v>2</v>
      </c>
      <c r="AE35" s="104">
        <v>2</v>
      </c>
      <c r="AF35" s="104">
        <v>2</v>
      </c>
      <c r="AG35" s="104">
        <v>2</v>
      </c>
      <c r="AH35" s="104">
        <v>2</v>
      </c>
      <c r="AI35" s="104">
        <v>2</v>
      </c>
      <c r="AJ35" s="100">
        <v>1</v>
      </c>
      <c r="AK35" s="100">
        <v>1</v>
      </c>
      <c r="AL35" s="100">
        <v>1</v>
      </c>
      <c r="AM35" s="100">
        <v>1</v>
      </c>
      <c r="AN35" s="99" t="s">
        <v>41</v>
      </c>
      <c r="AO35" s="99" t="s">
        <v>41</v>
      </c>
      <c r="AP35" s="99" t="s">
        <v>41</v>
      </c>
      <c r="AQ35" s="104">
        <v>2</v>
      </c>
      <c r="AR35" s="104">
        <v>2</v>
      </c>
      <c r="AS35" s="196">
        <v>2</v>
      </c>
      <c r="AT35" s="196"/>
      <c r="AU35" s="196">
        <v>2</v>
      </c>
      <c r="AV35" s="196"/>
      <c r="AW35" s="104">
        <v>2</v>
      </c>
      <c r="AX35" s="104">
        <v>2</v>
      </c>
      <c r="AY35" s="104">
        <v>2</v>
      </c>
      <c r="AZ35" s="104">
        <v>2</v>
      </c>
      <c r="BA35" s="100">
        <v>1</v>
      </c>
      <c r="BB35" s="104">
        <v>2</v>
      </c>
      <c r="BC35" s="104">
        <v>2</v>
      </c>
      <c r="BD35" s="104">
        <v>2</v>
      </c>
      <c r="BE35" s="100">
        <v>1</v>
      </c>
      <c r="BF35" s="100">
        <v>1</v>
      </c>
      <c r="BG35" s="105">
        <v>3</v>
      </c>
      <c r="BH35" s="104">
        <v>2</v>
      </c>
      <c r="BI35" s="100">
        <v>1</v>
      </c>
      <c r="BJ35" s="104">
        <v>2</v>
      </c>
      <c r="BK35" s="100">
        <v>1</v>
      </c>
      <c r="BL35" s="100">
        <v>1</v>
      </c>
      <c r="BM35" s="99" t="s">
        <v>41</v>
      </c>
      <c r="BN35" s="99" t="s">
        <v>41</v>
      </c>
      <c r="BO35" s="99" t="s">
        <v>41</v>
      </c>
      <c r="BP35" s="100">
        <v>1</v>
      </c>
      <c r="BQ35" s="100">
        <v>1</v>
      </c>
      <c r="BR35" s="100">
        <v>1</v>
      </c>
      <c r="BS35" s="100">
        <v>1</v>
      </c>
      <c r="BT35" s="100">
        <v>1</v>
      </c>
      <c r="BU35" s="100">
        <v>1</v>
      </c>
      <c r="BV35" s="100">
        <v>1</v>
      </c>
      <c r="BW35" s="100">
        <v>1</v>
      </c>
      <c r="BX35" s="100">
        <v>1</v>
      </c>
      <c r="BY35" s="100">
        <v>1</v>
      </c>
      <c r="BZ35" s="100">
        <v>1</v>
      </c>
      <c r="CA35" s="102">
        <v>1</v>
      </c>
      <c r="CB35" s="24" t="str">
        <f>_xlfn.XLOOKUP(A35,Reworked!A:A,Reworked!I:I)</f>
        <v>Unqualified with findings</v>
      </c>
    </row>
    <row r="36" spans="1:80" ht="21" customHeight="1" x14ac:dyDescent="0.25">
      <c r="A36" s="120">
        <v>230</v>
      </c>
      <c r="B36" s="120"/>
      <c r="C36" s="121" t="s">
        <v>55</v>
      </c>
      <c r="D36" s="17" t="s">
        <v>37</v>
      </c>
      <c r="E36" s="121" t="s">
        <v>38</v>
      </c>
      <c r="F36" s="120" t="s">
        <v>56</v>
      </c>
      <c r="G36" s="41" t="s">
        <v>35</v>
      </c>
      <c r="H36" s="97" t="s">
        <v>40</v>
      </c>
      <c r="I36" s="97" t="s">
        <v>40</v>
      </c>
      <c r="J36" s="98" t="s">
        <v>40</v>
      </c>
      <c r="K36" s="98" t="s">
        <v>40</v>
      </c>
      <c r="L36" s="98" t="s">
        <v>40</v>
      </c>
      <c r="M36" s="99" t="s">
        <v>41</v>
      </c>
      <c r="N36" s="99" t="s">
        <v>41</v>
      </c>
      <c r="O36" s="99" t="s">
        <v>41</v>
      </c>
      <c r="P36" s="100">
        <v>1</v>
      </c>
      <c r="Q36" s="100">
        <v>1</v>
      </c>
      <c r="R36" s="100">
        <v>1</v>
      </c>
      <c r="S36" s="100">
        <v>1</v>
      </c>
      <c r="T36" s="100">
        <v>1</v>
      </c>
      <c r="U36" s="100">
        <v>1</v>
      </c>
      <c r="V36" s="100">
        <v>1</v>
      </c>
      <c r="W36" s="100">
        <v>1</v>
      </c>
      <c r="X36" s="100">
        <v>1</v>
      </c>
      <c r="Y36" s="100">
        <v>1</v>
      </c>
      <c r="Z36" s="100">
        <v>1</v>
      </c>
      <c r="AA36" s="100">
        <v>1</v>
      </c>
      <c r="AB36" s="100">
        <v>1</v>
      </c>
      <c r="AC36" s="100">
        <v>1</v>
      </c>
      <c r="AD36" s="100">
        <v>1</v>
      </c>
      <c r="AE36" s="100">
        <v>1</v>
      </c>
      <c r="AF36" s="100">
        <v>1</v>
      </c>
      <c r="AG36" s="100">
        <v>1</v>
      </c>
      <c r="AH36" s="100">
        <v>1</v>
      </c>
      <c r="AI36" s="100">
        <v>1</v>
      </c>
      <c r="AJ36" s="100">
        <v>1</v>
      </c>
      <c r="AK36" s="100">
        <v>1</v>
      </c>
      <c r="AL36" s="100">
        <v>1</v>
      </c>
      <c r="AM36" s="100">
        <v>1</v>
      </c>
      <c r="AN36" s="101" t="s">
        <v>42</v>
      </c>
      <c r="AO36" s="101" t="s">
        <v>42</v>
      </c>
      <c r="AP36" s="99" t="s">
        <v>41</v>
      </c>
      <c r="AQ36" s="100">
        <v>1</v>
      </c>
      <c r="AR36" s="100">
        <v>1</v>
      </c>
      <c r="AS36" s="197">
        <v>1</v>
      </c>
      <c r="AT36" s="197"/>
      <c r="AU36" s="197">
        <v>1</v>
      </c>
      <c r="AV36" s="197"/>
      <c r="AW36" s="100">
        <v>1</v>
      </c>
      <c r="AX36" s="100">
        <v>1</v>
      </c>
      <c r="AY36" s="100">
        <v>1</v>
      </c>
      <c r="AZ36" s="100">
        <v>1</v>
      </c>
      <c r="BA36" s="100">
        <v>1</v>
      </c>
      <c r="BB36" s="100">
        <v>1</v>
      </c>
      <c r="BC36" s="100">
        <v>1</v>
      </c>
      <c r="BD36" s="100">
        <v>1</v>
      </c>
      <c r="BE36" s="100">
        <v>1</v>
      </c>
      <c r="BF36" s="100">
        <v>1</v>
      </c>
      <c r="BG36" s="100">
        <v>1</v>
      </c>
      <c r="BH36" s="100">
        <v>1</v>
      </c>
      <c r="BI36" s="100">
        <v>1</v>
      </c>
      <c r="BJ36" s="100">
        <v>1</v>
      </c>
      <c r="BK36" s="97">
        <v>0</v>
      </c>
      <c r="BL36" s="100">
        <v>1</v>
      </c>
      <c r="BM36" s="99" t="s">
        <v>41</v>
      </c>
      <c r="BN36" s="99" t="s">
        <v>41</v>
      </c>
      <c r="BO36" s="99" t="s">
        <v>41</v>
      </c>
      <c r="BP36" s="100">
        <v>1</v>
      </c>
      <c r="BQ36" s="100">
        <v>1</v>
      </c>
      <c r="BR36" s="100">
        <v>1</v>
      </c>
      <c r="BS36" s="100">
        <v>1</v>
      </c>
      <c r="BT36" s="100">
        <v>1</v>
      </c>
      <c r="BU36" s="100">
        <v>1</v>
      </c>
      <c r="BV36" s="100">
        <v>1</v>
      </c>
      <c r="BW36" s="100">
        <v>1</v>
      </c>
      <c r="BX36" s="100">
        <v>1</v>
      </c>
      <c r="BY36" s="100">
        <v>1</v>
      </c>
      <c r="BZ36" s="100">
        <v>1</v>
      </c>
      <c r="CA36" s="102">
        <v>1</v>
      </c>
      <c r="CB36" s="24" t="str">
        <f>_xlfn.XLOOKUP(A36,Reworked!A:A,Reworked!I:I)</f>
        <v>Unqualified with no findings</v>
      </c>
    </row>
    <row r="37" spans="1:80" ht="39" customHeight="1" x14ac:dyDescent="0.25">
      <c r="A37" s="120">
        <v>68</v>
      </c>
      <c r="B37" s="120"/>
      <c r="C37" s="121" t="s">
        <v>189</v>
      </c>
      <c r="D37" s="17" t="s">
        <v>37</v>
      </c>
      <c r="E37" s="120" t="s">
        <v>49</v>
      </c>
      <c r="F37" s="120" t="s">
        <v>49</v>
      </c>
      <c r="G37" s="42" t="s">
        <v>181</v>
      </c>
      <c r="H37" s="110" t="s">
        <v>40</v>
      </c>
      <c r="I37" s="110" t="s">
        <v>40</v>
      </c>
      <c r="J37" s="106" t="s">
        <v>40</v>
      </c>
      <c r="K37" s="106" t="s">
        <v>40</v>
      </c>
      <c r="L37" s="98" t="s">
        <v>40</v>
      </c>
      <c r="M37" s="99" t="s">
        <v>41</v>
      </c>
      <c r="N37" s="99" t="s">
        <v>41</v>
      </c>
      <c r="O37" s="99" t="s">
        <v>41</v>
      </c>
      <c r="P37" s="100">
        <v>1</v>
      </c>
      <c r="Q37" s="100">
        <v>1</v>
      </c>
      <c r="R37" s="100">
        <v>1</v>
      </c>
      <c r="S37" s="100">
        <v>1</v>
      </c>
      <c r="T37" s="100">
        <v>1</v>
      </c>
      <c r="U37" s="100">
        <v>1</v>
      </c>
      <c r="V37" s="104">
        <v>2</v>
      </c>
      <c r="W37" s="104">
        <v>2</v>
      </c>
      <c r="X37" s="100">
        <v>1</v>
      </c>
      <c r="Y37" s="100">
        <v>1</v>
      </c>
      <c r="Z37" s="100">
        <v>1</v>
      </c>
      <c r="AA37" s="100">
        <v>1</v>
      </c>
      <c r="AB37" s="100">
        <v>1</v>
      </c>
      <c r="AC37" s="100">
        <v>1</v>
      </c>
      <c r="AD37" s="104">
        <v>2</v>
      </c>
      <c r="AE37" s="104">
        <v>2</v>
      </c>
      <c r="AF37" s="100">
        <v>1</v>
      </c>
      <c r="AG37" s="100">
        <v>1</v>
      </c>
      <c r="AH37" s="104">
        <v>2</v>
      </c>
      <c r="AI37" s="104">
        <v>2</v>
      </c>
      <c r="AJ37" s="104">
        <v>2</v>
      </c>
      <c r="AK37" s="104">
        <v>2</v>
      </c>
      <c r="AL37" s="104">
        <v>2</v>
      </c>
      <c r="AM37" s="104">
        <v>2</v>
      </c>
      <c r="AN37" s="99" t="s">
        <v>41</v>
      </c>
      <c r="AO37" s="103" t="s">
        <v>45</v>
      </c>
      <c r="AP37" s="99" t="s">
        <v>41</v>
      </c>
      <c r="AQ37" s="100">
        <v>1</v>
      </c>
      <c r="AR37" s="104">
        <v>2</v>
      </c>
      <c r="AS37" s="197">
        <v>1</v>
      </c>
      <c r="AT37" s="197"/>
      <c r="AU37" s="196">
        <v>2</v>
      </c>
      <c r="AV37" s="196"/>
      <c r="AW37" s="100">
        <v>1</v>
      </c>
      <c r="AX37" s="100">
        <v>1</v>
      </c>
      <c r="AY37" s="97">
        <v>0</v>
      </c>
      <c r="AZ37" s="100">
        <v>1</v>
      </c>
      <c r="BA37" s="100">
        <v>1</v>
      </c>
      <c r="BB37" s="104">
        <v>2</v>
      </c>
      <c r="BC37" s="97">
        <v>0</v>
      </c>
      <c r="BD37" s="104">
        <v>2</v>
      </c>
      <c r="BE37" s="100">
        <v>1</v>
      </c>
      <c r="BF37" s="100">
        <v>1</v>
      </c>
      <c r="BG37" s="105">
        <v>3</v>
      </c>
      <c r="BH37" s="104">
        <v>2</v>
      </c>
      <c r="BI37" s="104">
        <v>2</v>
      </c>
      <c r="BJ37" s="105">
        <v>3</v>
      </c>
      <c r="BK37" s="97">
        <v>0</v>
      </c>
      <c r="BL37" s="105">
        <v>3</v>
      </c>
      <c r="BM37" s="101" t="s">
        <v>42</v>
      </c>
      <c r="BN37" s="101" t="s">
        <v>42</v>
      </c>
      <c r="BO37" s="99" t="s">
        <v>41</v>
      </c>
      <c r="BP37" s="100">
        <v>1</v>
      </c>
      <c r="BQ37" s="100">
        <v>1</v>
      </c>
      <c r="BR37" s="100">
        <v>1</v>
      </c>
      <c r="BS37" s="100">
        <v>1</v>
      </c>
      <c r="BT37" s="100">
        <v>1</v>
      </c>
      <c r="BU37" s="100">
        <v>1</v>
      </c>
      <c r="BV37" s="100">
        <v>1</v>
      </c>
      <c r="BW37" s="100">
        <v>1</v>
      </c>
      <c r="BX37" s="100">
        <v>1</v>
      </c>
      <c r="BY37" s="100">
        <v>1</v>
      </c>
      <c r="BZ37" s="100">
        <v>1</v>
      </c>
      <c r="CA37" s="102">
        <v>1</v>
      </c>
      <c r="CB37" s="24" t="str">
        <f>_xlfn.XLOOKUP(A37,Reworked!A:A,Reworked!I:I)</f>
        <v>Unqualified with findings</v>
      </c>
    </row>
    <row r="38" spans="1:80" ht="39.75" customHeight="1" x14ac:dyDescent="0.25">
      <c r="A38" s="120">
        <v>69</v>
      </c>
      <c r="B38" s="120"/>
      <c r="C38" s="121" t="s">
        <v>319</v>
      </c>
      <c r="D38" s="17" t="s">
        <v>37</v>
      </c>
      <c r="E38" s="120" t="s">
        <v>49</v>
      </c>
      <c r="F38" s="120" t="s">
        <v>49</v>
      </c>
      <c r="G38" s="43" t="s">
        <v>313</v>
      </c>
      <c r="H38" s="97" t="s">
        <v>40</v>
      </c>
      <c r="I38" s="110" t="s">
        <v>40</v>
      </c>
      <c r="J38" s="111" t="s">
        <v>40</v>
      </c>
      <c r="K38" s="111" t="s">
        <v>40</v>
      </c>
      <c r="L38" s="106" t="s">
        <v>40</v>
      </c>
      <c r="M38" s="99" t="s">
        <v>41</v>
      </c>
      <c r="N38" s="101" t="s">
        <v>42</v>
      </c>
      <c r="O38" s="99" t="s">
        <v>41</v>
      </c>
      <c r="P38" s="105">
        <v>3</v>
      </c>
      <c r="Q38" s="105">
        <v>3</v>
      </c>
      <c r="R38" s="105">
        <v>3</v>
      </c>
      <c r="S38" s="105">
        <v>3</v>
      </c>
      <c r="T38" s="105">
        <v>3</v>
      </c>
      <c r="U38" s="104">
        <v>2</v>
      </c>
      <c r="V38" s="105">
        <v>3</v>
      </c>
      <c r="W38" s="105">
        <v>3</v>
      </c>
      <c r="X38" s="104">
        <v>2</v>
      </c>
      <c r="Y38" s="104">
        <v>2</v>
      </c>
      <c r="Z38" s="104">
        <v>2</v>
      </c>
      <c r="AA38" s="104">
        <v>2</v>
      </c>
      <c r="AB38" s="104">
        <v>2</v>
      </c>
      <c r="AC38" s="104">
        <v>2</v>
      </c>
      <c r="AD38" s="104">
        <v>2</v>
      </c>
      <c r="AE38" s="104">
        <v>2</v>
      </c>
      <c r="AF38" s="105">
        <v>3</v>
      </c>
      <c r="AG38" s="104">
        <v>2</v>
      </c>
      <c r="AH38" s="105">
        <v>3</v>
      </c>
      <c r="AI38" s="105">
        <v>3</v>
      </c>
      <c r="AJ38" s="104">
        <v>2</v>
      </c>
      <c r="AK38" s="104">
        <v>2</v>
      </c>
      <c r="AL38" s="104">
        <v>2</v>
      </c>
      <c r="AM38" s="104">
        <v>2</v>
      </c>
      <c r="AN38" s="99" t="s">
        <v>41</v>
      </c>
      <c r="AO38" s="99" t="s">
        <v>41</v>
      </c>
      <c r="AP38" s="99" t="s">
        <v>41</v>
      </c>
      <c r="AQ38" s="105">
        <v>3</v>
      </c>
      <c r="AR38" s="105">
        <v>3</v>
      </c>
      <c r="AS38" s="201">
        <v>3</v>
      </c>
      <c r="AT38" s="201"/>
      <c r="AU38" s="201">
        <v>3</v>
      </c>
      <c r="AV38" s="201"/>
      <c r="AW38" s="105">
        <v>3</v>
      </c>
      <c r="AX38" s="105">
        <v>3</v>
      </c>
      <c r="AY38" s="105">
        <v>3</v>
      </c>
      <c r="AZ38" s="105">
        <v>3</v>
      </c>
      <c r="BA38" s="105">
        <v>3</v>
      </c>
      <c r="BB38" s="105">
        <v>3</v>
      </c>
      <c r="BC38" s="105">
        <v>3</v>
      </c>
      <c r="BD38" s="105">
        <v>3</v>
      </c>
      <c r="BE38" s="105">
        <v>3</v>
      </c>
      <c r="BF38" s="104">
        <v>2</v>
      </c>
      <c r="BG38" s="105">
        <v>3</v>
      </c>
      <c r="BH38" s="105">
        <v>3</v>
      </c>
      <c r="BI38" s="104">
        <v>2</v>
      </c>
      <c r="BJ38" s="104">
        <v>2</v>
      </c>
      <c r="BK38" s="97">
        <v>0</v>
      </c>
      <c r="BL38" s="104">
        <v>2</v>
      </c>
      <c r="BM38" s="101" t="s">
        <v>42</v>
      </c>
      <c r="BN38" s="101" t="s">
        <v>42</v>
      </c>
      <c r="BO38" s="101" t="s">
        <v>42</v>
      </c>
      <c r="BP38" s="104">
        <v>2</v>
      </c>
      <c r="BQ38" s="104">
        <v>2</v>
      </c>
      <c r="BR38" s="104">
        <v>2</v>
      </c>
      <c r="BS38" s="104">
        <v>2</v>
      </c>
      <c r="BT38" s="104">
        <v>2</v>
      </c>
      <c r="BU38" s="104">
        <v>2</v>
      </c>
      <c r="BV38" s="104">
        <v>2</v>
      </c>
      <c r="BW38" s="104">
        <v>2</v>
      </c>
      <c r="BX38" s="100">
        <v>1</v>
      </c>
      <c r="BY38" s="100">
        <v>1</v>
      </c>
      <c r="BZ38" s="100">
        <v>1</v>
      </c>
      <c r="CA38" s="102">
        <v>1</v>
      </c>
      <c r="CB38" s="24" t="str">
        <f>_xlfn.XLOOKUP(A38,Reworked!A:A,Reworked!I:I)</f>
        <v>Qualified</v>
      </c>
    </row>
    <row r="39" spans="1:80" ht="39" customHeight="1" x14ac:dyDescent="0.25">
      <c r="A39" s="120">
        <v>104</v>
      </c>
      <c r="B39" s="120"/>
      <c r="C39" s="121" t="s">
        <v>57</v>
      </c>
      <c r="D39" s="17" t="s">
        <v>37</v>
      </c>
      <c r="E39" s="121" t="s">
        <v>38</v>
      </c>
      <c r="F39" s="120" t="s">
        <v>56</v>
      </c>
      <c r="G39" s="41" t="s">
        <v>35</v>
      </c>
      <c r="H39" s="97" t="s">
        <v>40</v>
      </c>
      <c r="I39" s="97" t="s">
        <v>40</v>
      </c>
      <c r="J39" s="98" t="s">
        <v>40</v>
      </c>
      <c r="K39" s="98" t="s">
        <v>40</v>
      </c>
      <c r="L39" s="98" t="s">
        <v>40</v>
      </c>
      <c r="M39" s="99" t="s">
        <v>41</v>
      </c>
      <c r="N39" s="99" t="s">
        <v>41</v>
      </c>
      <c r="O39" s="99" t="s">
        <v>41</v>
      </c>
      <c r="P39" s="100">
        <v>1</v>
      </c>
      <c r="Q39" s="100">
        <v>1</v>
      </c>
      <c r="R39" s="100">
        <v>1</v>
      </c>
      <c r="S39" s="100">
        <v>1</v>
      </c>
      <c r="T39" s="100">
        <v>1</v>
      </c>
      <c r="U39" s="100">
        <v>1</v>
      </c>
      <c r="V39" s="100">
        <v>1</v>
      </c>
      <c r="W39" s="100">
        <v>1</v>
      </c>
      <c r="X39" s="100">
        <v>1</v>
      </c>
      <c r="Y39" s="100">
        <v>1</v>
      </c>
      <c r="Z39" s="100">
        <v>1</v>
      </c>
      <c r="AA39" s="100">
        <v>1</v>
      </c>
      <c r="AB39" s="100">
        <v>1</v>
      </c>
      <c r="AC39" s="100">
        <v>1</v>
      </c>
      <c r="AD39" s="100">
        <v>1</v>
      </c>
      <c r="AE39" s="100">
        <v>1</v>
      </c>
      <c r="AF39" s="100">
        <v>1</v>
      </c>
      <c r="AG39" s="100">
        <v>1</v>
      </c>
      <c r="AH39" s="100">
        <v>1</v>
      </c>
      <c r="AI39" s="100">
        <v>1</v>
      </c>
      <c r="AJ39" s="100">
        <v>1</v>
      </c>
      <c r="AK39" s="100">
        <v>1</v>
      </c>
      <c r="AL39" s="100">
        <v>1</v>
      </c>
      <c r="AM39" s="100">
        <v>1</v>
      </c>
      <c r="AN39" s="99" t="s">
        <v>41</v>
      </c>
      <c r="AO39" s="99" t="s">
        <v>41</v>
      </c>
      <c r="AP39" s="99" t="s">
        <v>41</v>
      </c>
      <c r="AQ39" s="100">
        <v>1</v>
      </c>
      <c r="AR39" s="100">
        <v>1</v>
      </c>
      <c r="AS39" s="197">
        <v>1</v>
      </c>
      <c r="AT39" s="197"/>
      <c r="AU39" s="197">
        <v>1</v>
      </c>
      <c r="AV39" s="197"/>
      <c r="AW39" s="100">
        <v>1</v>
      </c>
      <c r="AX39" s="100">
        <v>1</v>
      </c>
      <c r="AY39" s="100">
        <v>1</v>
      </c>
      <c r="AZ39" s="100">
        <v>1</v>
      </c>
      <c r="BA39" s="100">
        <v>1</v>
      </c>
      <c r="BB39" s="100">
        <v>1</v>
      </c>
      <c r="BC39" s="100">
        <v>1</v>
      </c>
      <c r="BD39" s="100">
        <v>1</v>
      </c>
      <c r="BE39" s="100">
        <v>1</v>
      </c>
      <c r="BF39" s="100">
        <v>1</v>
      </c>
      <c r="BG39" s="100">
        <v>1</v>
      </c>
      <c r="BH39" s="100">
        <v>1</v>
      </c>
      <c r="BI39" s="104">
        <v>2</v>
      </c>
      <c r="BJ39" s="104">
        <v>2</v>
      </c>
      <c r="BK39" s="97">
        <v>0</v>
      </c>
      <c r="BL39" s="104">
        <v>2</v>
      </c>
      <c r="BM39" s="99" t="s">
        <v>41</v>
      </c>
      <c r="BN39" s="99" t="s">
        <v>41</v>
      </c>
      <c r="BO39" s="99" t="s">
        <v>41</v>
      </c>
      <c r="BP39" s="100">
        <v>1</v>
      </c>
      <c r="BQ39" s="100">
        <v>1</v>
      </c>
      <c r="BR39" s="100">
        <v>1</v>
      </c>
      <c r="BS39" s="100">
        <v>1</v>
      </c>
      <c r="BT39" s="100">
        <v>1</v>
      </c>
      <c r="BU39" s="100">
        <v>1</v>
      </c>
      <c r="BV39" s="100">
        <v>1</v>
      </c>
      <c r="BW39" s="100">
        <v>1</v>
      </c>
      <c r="BX39" s="100">
        <v>1</v>
      </c>
      <c r="BY39" s="100">
        <v>1</v>
      </c>
      <c r="BZ39" s="100">
        <v>1</v>
      </c>
      <c r="CA39" s="102">
        <v>1</v>
      </c>
      <c r="CB39" s="24" t="str">
        <f>_xlfn.XLOOKUP(A39,Reworked!A:A,Reworked!I:I)</f>
        <v>Unqualified with no findings</v>
      </c>
    </row>
    <row r="40" spans="1:80" ht="48.75" customHeight="1" x14ac:dyDescent="0.25">
      <c r="A40" s="120">
        <v>1225</v>
      </c>
      <c r="B40" s="120"/>
      <c r="C40" s="121" t="s">
        <v>190</v>
      </c>
      <c r="D40" s="17" t="s">
        <v>37</v>
      </c>
      <c r="E40" s="120" t="s">
        <v>49</v>
      </c>
      <c r="F40" s="120" t="s">
        <v>49</v>
      </c>
      <c r="G40" s="42" t="s">
        <v>181</v>
      </c>
      <c r="H40" s="97" t="s">
        <v>40</v>
      </c>
      <c r="I40" s="97" t="s">
        <v>40</v>
      </c>
      <c r="J40" s="106" t="s">
        <v>40</v>
      </c>
      <c r="K40" s="98" t="s">
        <v>40</v>
      </c>
      <c r="L40" s="98" t="s">
        <v>40</v>
      </c>
      <c r="M40" s="99" t="s">
        <v>41</v>
      </c>
      <c r="N40" s="99" t="s">
        <v>41</v>
      </c>
      <c r="O40" s="99" t="s">
        <v>41</v>
      </c>
      <c r="P40" s="100">
        <v>1</v>
      </c>
      <c r="Q40" s="105">
        <v>3</v>
      </c>
      <c r="R40" s="100">
        <v>1</v>
      </c>
      <c r="S40" s="100">
        <v>1</v>
      </c>
      <c r="T40" s="105">
        <v>3</v>
      </c>
      <c r="U40" s="105">
        <v>3</v>
      </c>
      <c r="V40" s="105">
        <v>3</v>
      </c>
      <c r="W40" s="105">
        <v>3</v>
      </c>
      <c r="X40" s="100">
        <v>1</v>
      </c>
      <c r="Y40" s="100">
        <v>1</v>
      </c>
      <c r="Z40" s="100">
        <v>1</v>
      </c>
      <c r="AA40" s="100">
        <v>1</v>
      </c>
      <c r="AB40" s="100">
        <v>1</v>
      </c>
      <c r="AC40" s="100">
        <v>1</v>
      </c>
      <c r="AD40" s="104">
        <v>2</v>
      </c>
      <c r="AE40" s="104">
        <v>2</v>
      </c>
      <c r="AF40" s="104">
        <v>2</v>
      </c>
      <c r="AG40" s="104">
        <v>2</v>
      </c>
      <c r="AH40" s="104">
        <v>2</v>
      </c>
      <c r="AI40" s="104">
        <v>2</v>
      </c>
      <c r="AJ40" s="100">
        <v>1</v>
      </c>
      <c r="AK40" s="104">
        <v>2</v>
      </c>
      <c r="AL40" s="100">
        <v>1</v>
      </c>
      <c r="AM40" s="104">
        <v>2</v>
      </c>
      <c r="AN40" s="99" t="s">
        <v>41</v>
      </c>
      <c r="AO40" s="99" t="s">
        <v>41</v>
      </c>
      <c r="AP40" s="99" t="s">
        <v>41</v>
      </c>
      <c r="AQ40" s="100">
        <v>1</v>
      </c>
      <c r="AR40" s="100">
        <v>1</v>
      </c>
      <c r="AS40" s="196">
        <v>2</v>
      </c>
      <c r="AT40" s="196"/>
      <c r="AU40" s="197">
        <v>1</v>
      </c>
      <c r="AV40" s="197"/>
      <c r="AW40" s="104">
        <v>2</v>
      </c>
      <c r="AX40" s="100">
        <v>1</v>
      </c>
      <c r="AY40" s="104">
        <v>2</v>
      </c>
      <c r="AZ40" s="104">
        <v>2</v>
      </c>
      <c r="BA40" s="105">
        <v>3</v>
      </c>
      <c r="BB40" s="100">
        <v>1</v>
      </c>
      <c r="BC40" s="104">
        <v>2</v>
      </c>
      <c r="BD40" s="104">
        <v>2</v>
      </c>
      <c r="BE40" s="104">
        <v>2</v>
      </c>
      <c r="BF40" s="100">
        <v>1</v>
      </c>
      <c r="BG40" s="105">
        <v>3</v>
      </c>
      <c r="BH40" s="104">
        <v>2</v>
      </c>
      <c r="BI40" s="100">
        <v>1</v>
      </c>
      <c r="BJ40" s="97">
        <v>0</v>
      </c>
      <c r="BK40" s="97">
        <v>0</v>
      </c>
      <c r="BL40" s="100">
        <v>1</v>
      </c>
      <c r="BM40" s="99" t="s">
        <v>41</v>
      </c>
      <c r="BN40" s="99" t="s">
        <v>41</v>
      </c>
      <c r="BO40" s="99" t="s">
        <v>41</v>
      </c>
      <c r="BP40" s="100">
        <v>1</v>
      </c>
      <c r="BQ40" s="100">
        <v>1</v>
      </c>
      <c r="BR40" s="100">
        <v>1</v>
      </c>
      <c r="BS40" s="100">
        <v>1</v>
      </c>
      <c r="BT40" s="100">
        <v>1</v>
      </c>
      <c r="BU40" s="100">
        <v>1</v>
      </c>
      <c r="BV40" s="100">
        <v>1</v>
      </c>
      <c r="BW40" s="100">
        <v>1</v>
      </c>
      <c r="BX40" s="100">
        <v>1</v>
      </c>
      <c r="BY40" s="100">
        <v>1</v>
      </c>
      <c r="BZ40" s="100">
        <v>1</v>
      </c>
      <c r="CA40" s="102">
        <v>1</v>
      </c>
      <c r="CB40" s="24" t="str">
        <f>_xlfn.XLOOKUP(A40,Reworked!A:A,Reworked!I:I)</f>
        <v>Unqualified with findings</v>
      </c>
    </row>
    <row r="41" spans="1:80" ht="48" customHeight="1" x14ac:dyDescent="0.25">
      <c r="A41" s="120">
        <v>73</v>
      </c>
      <c r="B41" s="120"/>
      <c r="C41" s="121" t="s">
        <v>191</v>
      </c>
      <c r="D41" s="17" t="s">
        <v>37</v>
      </c>
      <c r="E41" s="120" t="s">
        <v>49</v>
      </c>
      <c r="F41" s="120" t="s">
        <v>49</v>
      </c>
      <c r="G41" s="42" t="s">
        <v>181</v>
      </c>
      <c r="H41" s="110" t="s">
        <v>40</v>
      </c>
      <c r="I41" s="110" t="s">
        <v>40</v>
      </c>
      <c r="J41" s="106" t="s">
        <v>40</v>
      </c>
      <c r="K41" s="106" t="s">
        <v>40</v>
      </c>
      <c r="L41" s="98" t="s">
        <v>40</v>
      </c>
      <c r="M41" s="103" t="s">
        <v>45</v>
      </c>
      <c r="N41" s="99" t="s">
        <v>41</v>
      </c>
      <c r="O41" s="99" t="s">
        <v>41</v>
      </c>
      <c r="P41" s="100">
        <v>1</v>
      </c>
      <c r="Q41" s="100">
        <v>1</v>
      </c>
      <c r="R41" s="100">
        <v>1</v>
      </c>
      <c r="S41" s="100">
        <v>1</v>
      </c>
      <c r="T41" s="104">
        <v>2</v>
      </c>
      <c r="U41" s="104">
        <v>2</v>
      </c>
      <c r="V41" s="104">
        <v>2</v>
      </c>
      <c r="W41" s="104">
        <v>2</v>
      </c>
      <c r="X41" s="100">
        <v>1</v>
      </c>
      <c r="Y41" s="104">
        <v>2</v>
      </c>
      <c r="Z41" s="100">
        <v>1</v>
      </c>
      <c r="AA41" s="100">
        <v>1</v>
      </c>
      <c r="AB41" s="104">
        <v>2</v>
      </c>
      <c r="AC41" s="104">
        <v>2</v>
      </c>
      <c r="AD41" s="104">
        <v>2</v>
      </c>
      <c r="AE41" s="104">
        <v>2</v>
      </c>
      <c r="AF41" s="104">
        <v>2</v>
      </c>
      <c r="AG41" s="104">
        <v>2</v>
      </c>
      <c r="AH41" s="104">
        <v>2</v>
      </c>
      <c r="AI41" s="104">
        <v>2</v>
      </c>
      <c r="AJ41" s="105">
        <v>3</v>
      </c>
      <c r="AK41" s="105">
        <v>3</v>
      </c>
      <c r="AL41" s="105">
        <v>3</v>
      </c>
      <c r="AM41" s="105">
        <v>3</v>
      </c>
      <c r="AN41" s="99" t="s">
        <v>41</v>
      </c>
      <c r="AO41" s="99" t="s">
        <v>41</v>
      </c>
      <c r="AP41" s="99" t="s">
        <v>41</v>
      </c>
      <c r="AQ41" s="104">
        <v>2</v>
      </c>
      <c r="AR41" s="104">
        <v>2</v>
      </c>
      <c r="AS41" s="197">
        <v>1</v>
      </c>
      <c r="AT41" s="197"/>
      <c r="AU41" s="196">
        <v>2</v>
      </c>
      <c r="AV41" s="196"/>
      <c r="AW41" s="104">
        <v>2</v>
      </c>
      <c r="AX41" s="104">
        <v>2</v>
      </c>
      <c r="AY41" s="104">
        <v>2</v>
      </c>
      <c r="AZ41" s="104">
        <v>2</v>
      </c>
      <c r="BA41" s="104">
        <v>2</v>
      </c>
      <c r="BB41" s="104">
        <v>2</v>
      </c>
      <c r="BC41" s="100">
        <v>1</v>
      </c>
      <c r="BD41" s="104">
        <v>2</v>
      </c>
      <c r="BE41" s="104">
        <v>2</v>
      </c>
      <c r="BF41" s="104">
        <v>2</v>
      </c>
      <c r="BG41" s="104">
        <v>2</v>
      </c>
      <c r="BH41" s="104">
        <v>2</v>
      </c>
      <c r="BI41" s="105">
        <v>3</v>
      </c>
      <c r="BJ41" s="105">
        <v>3</v>
      </c>
      <c r="BK41" s="105">
        <v>3</v>
      </c>
      <c r="BL41" s="105">
        <v>3</v>
      </c>
      <c r="BM41" s="99" t="s">
        <v>41</v>
      </c>
      <c r="BN41" s="99" t="s">
        <v>41</v>
      </c>
      <c r="BO41" s="99" t="s">
        <v>41</v>
      </c>
      <c r="BP41" s="100">
        <v>1</v>
      </c>
      <c r="BQ41" s="100">
        <v>1</v>
      </c>
      <c r="BR41" s="100">
        <v>1</v>
      </c>
      <c r="BS41" s="100">
        <v>1</v>
      </c>
      <c r="BT41" s="104">
        <v>2</v>
      </c>
      <c r="BU41" s="104">
        <v>2</v>
      </c>
      <c r="BV41" s="104">
        <v>2</v>
      </c>
      <c r="BW41" s="104">
        <v>2</v>
      </c>
      <c r="BX41" s="100">
        <v>1</v>
      </c>
      <c r="BY41" s="100">
        <v>1</v>
      </c>
      <c r="BZ41" s="100">
        <v>1</v>
      </c>
      <c r="CA41" s="102">
        <v>1</v>
      </c>
      <c r="CB41" s="24" t="str">
        <f>_xlfn.XLOOKUP(A41,Reworked!A:A,Reworked!I:I)</f>
        <v>Unqualified with findings</v>
      </c>
    </row>
    <row r="42" spans="1:80" ht="21" customHeight="1" x14ac:dyDescent="0.25">
      <c r="A42" s="120">
        <v>175</v>
      </c>
      <c r="B42" s="120"/>
      <c r="C42" s="121" t="s">
        <v>192</v>
      </c>
      <c r="D42" s="17" t="s">
        <v>37</v>
      </c>
      <c r="E42" s="121" t="s">
        <v>38</v>
      </c>
      <c r="F42" s="120" t="s">
        <v>56</v>
      </c>
      <c r="G42" s="42" t="s">
        <v>181</v>
      </c>
      <c r="H42" s="110" t="s">
        <v>40</v>
      </c>
      <c r="I42" s="110" t="s">
        <v>40</v>
      </c>
      <c r="J42" s="111" t="s">
        <v>40</v>
      </c>
      <c r="K42" s="111" t="s">
        <v>40</v>
      </c>
      <c r="L42" s="106" t="s">
        <v>40</v>
      </c>
      <c r="M42" s="101" t="s">
        <v>42</v>
      </c>
      <c r="N42" s="101" t="s">
        <v>42</v>
      </c>
      <c r="O42" s="101" t="s">
        <v>42</v>
      </c>
      <c r="P42" s="104">
        <v>2</v>
      </c>
      <c r="Q42" s="104">
        <v>2</v>
      </c>
      <c r="R42" s="104">
        <v>2</v>
      </c>
      <c r="S42" s="104">
        <v>2</v>
      </c>
      <c r="T42" s="104">
        <v>2</v>
      </c>
      <c r="U42" s="104">
        <v>2</v>
      </c>
      <c r="V42" s="104">
        <v>2</v>
      </c>
      <c r="W42" s="104">
        <v>2</v>
      </c>
      <c r="X42" s="104">
        <v>2</v>
      </c>
      <c r="Y42" s="105">
        <v>3</v>
      </c>
      <c r="Z42" s="105">
        <v>3</v>
      </c>
      <c r="AA42" s="105">
        <v>3</v>
      </c>
      <c r="AB42" s="104">
        <v>2</v>
      </c>
      <c r="AC42" s="104">
        <v>2</v>
      </c>
      <c r="AD42" s="104">
        <v>2</v>
      </c>
      <c r="AE42" s="104">
        <v>2</v>
      </c>
      <c r="AF42" s="105">
        <v>3</v>
      </c>
      <c r="AG42" s="105">
        <v>3</v>
      </c>
      <c r="AH42" s="105">
        <v>3</v>
      </c>
      <c r="AI42" s="105">
        <v>3</v>
      </c>
      <c r="AJ42" s="105">
        <v>3</v>
      </c>
      <c r="AK42" s="105">
        <v>3</v>
      </c>
      <c r="AL42" s="105">
        <v>3</v>
      </c>
      <c r="AM42" s="105">
        <v>3</v>
      </c>
      <c r="AN42" s="101" t="s">
        <v>42</v>
      </c>
      <c r="AO42" s="101" t="s">
        <v>42</v>
      </c>
      <c r="AP42" s="101" t="s">
        <v>42</v>
      </c>
      <c r="AQ42" s="105">
        <v>3</v>
      </c>
      <c r="AR42" s="104">
        <v>2</v>
      </c>
      <c r="AS42" s="201">
        <v>3</v>
      </c>
      <c r="AT42" s="201"/>
      <c r="AU42" s="201">
        <v>3</v>
      </c>
      <c r="AV42" s="201"/>
      <c r="AW42" s="104">
        <v>2</v>
      </c>
      <c r="AX42" s="104">
        <v>2</v>
      </c>
      <c r="AY42" s="105">
        <v>3</v>
      </c>
      <c r="AZ42" s="104">
        <v>2</v>
      </c>
      <c r="BA42" s="104">
        <v>2</v>
      </c>
      <c r="BB42" s="104">
        <v>2</v>
      </c>
      <c r="BC42" s="105">
        <v>3</v>
      </c>
      <c r="BD42" s="104">
        <v>2</v>
      </c>
      <c r="BE42" s="105">
        <v>3</v>
      </c>
      <c r="BF42" s="105">
        <v>3</v>
      </c>
      <c r="BG42" s="105">
        <v>3</v>
      </c>
      <c r="BH42" s="105">
        <v>3</v>
      </c>
      <c r="BI42" s="105">
        <v>3</v>
      </c>
      <c r="BJ42" s="105">
        <v>3</v>
      </c>
      <c r="BK42" s="104">
        <v>2</v>
      </c>
      <c r="BL42" s="105">
        <v>3</v>
      </c>
      <c r="BM42" s="99" t="s">
        <v>41</v>
      </c>
      <c r="BN42" s="99" t="s">
        <v>41</v>
      </c>
      <c r="BO42" s="99" t="s">
        <v>41</v>
      </c>
      <c r="BP42" s="104">
        <v>2</v>
      </c>
      <c r="BQ42" s="104">
        <v>2</v>
      </c>
      <c r="BR42" s="104">
        <v>2</v>
      </c>
      <c r="BS42" s="104">
        <v>2</v>
      </c>
      <c r="BT42" s="104">
        <v>2</v>
      </c>
      <c r="BU42" s="104">
        <v>2</v>
      </c>
      <c r="BV42" s="104">
        <v>2</v>
      </c>
      <c r="BW42" s="104">
        <v>2</v>
      </c>
      <c r="BX42" s="104">
        <v>2</v>
      </c>
      <c r="BY42" s="104">
        <v>2</v>
      </c>
      <c r="BZ42" s="104">
        <v>2</v>
      </c>
      <c r="CA42" s="108">
        <v>2</v>
      </c>
      <c r="CB42" s="24" t="str">
        <f>_xlfn.XLOOKUP(A42,Reworked!A:A,Reworked!I:I)</f>
        <v>Unqualified with findings</v>
      </c>
    </row>
    <row r="43" spans="1:80" ht="48" customHeight="1" x14ac:dyDescent="0.25">
      <c r="A43" s="120">
        <v>1207</v>
      </c>
      <c r="B43" s="120"/>
      <c r="C43" s="121" t="s">
        <v>193</v>
      </c>
      <c r="D43" s="17" t="s">
        <v>37</v>
      </c>
      <c r="E43" s="120" t="s">
        <v>49</v>
      </c>
      <c r="F43" s="120" t="s">
        <v>49</v>
      </c>
      <c r="G43" s="42" t="s">
        <v>181</v>
      </c>
      <c r="H43" s="110" t="s">
        <v>40</v>
      </c>
      <c r="I43" s="97" t="s">
        <v>40</v>
      </c>
      <c r="J43" s="106" t="s">
        <v>40</v>
      </c>
      <c r="K43" s="106" t="s">
        <v>40</v>
      </c>
      <c r="L43" s="98" t="s">
        <v>40</v>
      </c>
      <c r="M43" s="99" t="s">
        <v>41</v>
      </c>
      <c r="N43" s="99" t="s">
        <v>41</v>
      </c>
      <c r="O43" s="99" t="s">
        <v>41</v>
      </c>
      <c r="P43" s="100">
        <v>1</v>
      </c>
      <c r="Q43" s="100">
        <v>1</v>
      </c>
      <c r="R43" s="100">
        <v>1</v>
      </c>
      <c r="S43" s="100">
        <v>1</v>
      </c>
      <c r="T43" s="104">
        <v>2</v>
      </c>
      <c r="U43" s="105">
        <v>3</v>
      </c>
      <c r="V43" s="100">
        <v>1</v>
      </c>
      <c r="W43" s="104">
        <v>2</v>
      </c>
      <c r="X43" s="100">
        <v>1</v>
      </c>
      <c r="Y43" s="104">
        <v>2</v>
      </c>
      <c r="Z43" s="100">
        <v>1</v>
      </c>
      <c r="AA43" s="104">
        <v>2</v>
      </c>
      <c r="AB43" s="100">
        <v>1</v>
      </c>
      <c r="AC43" s="104">
        <v>2</v>
      </c>
      <c r="AD43" s="104">
        <v>2</v>
      </c>
      <c r="AE43" s="104">
        <v>2</v>
      </c>
      <c r="AF43" s="104">
        <v>2</v>
      </c>
      <c r="AG43" s="105">
        <v>3</v>
      </c>
      <c r="AH43" s="104">
        <v>2</v>
      </c>
      <c r="AI43" s="104">
        <v>2</v>
      </c>
      <c r="AJ43" s="104">
        <v>2</v>
      </c>
      <c r="AK43" s="104">
        <v>2</v>
      </c>
      <c r="AL43" s="104">
        <v>2</v>
      </c>
      <c r="AM43" s="104">
        <v>2</v>
      </c>
      <c r="AN43" s="103" t="s">
        <v>45</v>
      </c>
      <c r="AO43" s="99" t="s">
        <v>41</v>
      </c>
      <c r="AP43" s="103" t="s">
        <v>45</v>
      </c>
      <c r="AQ43" s="100">
        <v>1</v>
      </c>
      <c r="AR43" s="105">
        <v>3</v>
      </c>
      <c r="AS43" s="197">
        <v>1</v>
      </c>
      <c r="AT43" s="197"/>
      <c r="AU43" s="196">
        <v>2</v>
      </c>
      <c r="AV43" s="196"/>
      <c r="AW43" s="104">
        <v>2</v>
      </c>
      <c r="AX43" s="105">
        <v>3</v>
      </c>
      <c r="AY43" s="100">
        <v>1</v>
      </c>
      <c r="AZ43" s="104">
        <v>2</v>
      </c>
      <c r="BA43" s="104">
        <v>2</v>
      </c>
      <c r="BB43" s="105">
        <v>3</v>
      </c>
      <c r="BC43" s="104">
        <v>2</v>
      </c>
      <c r="BD43" s="104">
        <v>2</v>
      </c>
      <c r="BE43" s="100">
        <v>1</v>
      </c>
      <c r="BF43" s="105">
        <v>3</v>
      </c>
      <c r="BG43" s="104">
        <v>2</v>
      </c>
      <c r="BH43" s="104">
        <v>2</v>
      </c>
      <c r="BI43" s="104">
        <v>2</v>
      </c>
      <c r="BJ43" s="104">
        <v>2</v>
      </c>
      <c r="BK43" s="97">
        <v>0</v>
      </c>
      <c r="BL43" s="104">
        <v>2</v>
      </c>
      <c r="BM43" s="99" t="s">
        <v>41</v>
      </c>
      <c r="BN43" s="99" t="s">
        <v>41</v>
      </c>
      <c r="BO43" s="99" t="s">
        <v>41</v>
      </c>
      <c r="BP43" s="100">
        <v>1</v>
      </c>
      <c r="BQ43" s="100">
        <v>1</v>
      </c>
      <c r="BR43" s="100">
        <v>1</v>
      </c>
      <c r="BS43" s="100">
        <v>1</v>
      </c>
      <c r="BT43" s="100">
        <v>1</v>
      </c>
      <c r="BU43" s="100">
        <v>1</v>
      </c>
      <c r="BV43" s="100">
        <v>1</v>
      </c>
      <c r="BW43" s="100">
        <v>1</v>
      </c>
      <c r="BX43" s="100">
        <v>1</v>
      </c>
      <c r="BY43" s="100">
        <v>1</v>
      </c>
      <c r="BZ43" s="100">
        <v>1</v>
      </c>
      <c r="CA43" s="102">
        <v>1</v>
      </c>
      <c r="CB43" s="24" t="str">
        <f>_xlfn.XLOOKUP(A43,Reworked!A:A,Reworked!I:I)</f>
        <v>Unqualified with findings</v>
      </c>
    </row>
    <row r="44" spans="1:80" ht="39.75" customHeight="1" x14ac:dyDescent="0.25">
      <c r="A44" s="120">
        <v>74</v>
      </c>
      <c r="B44" s="120"/>
      <c r="C44" s="121" t="s">
        <v>320</v>
      </c>
      <c r="D44" s="17" t="s">
        <v>37</v>
      </c>
      <c r="E44" s="120" t="s">
        <v>49</v>
      </c>
      <c r="F44" s="120" t="s">
        <v>49</v>
      </c>
      <c r="G44" s="43" t="s">
        <v>313</v>
      </c>
      <c r="H44" s="110" t="s">
        <v>40</v>
      </c>
      <c r="I44" s="110" t="s">
        <v>40</v>
      </c>
      <c r="J44" s="98" t="s">
        <v>40</v>
      </c>
      <c r="K44" s="106" t="s">
        <v>40</v>
      </c>
      <c r="L44" s="98" t="s">
        <v>40</v>
      </c>
      <c r="M44" s="99" t="s">
        <v>41</v>
      </c>
      <c r="N44" s="99" t="s">
        <v>41</v>
      </c>
      <c r="O44" s="99" t="s">
        <v>41</v>
      </c>
      <c r="P44" s="100">
        <v>1</v>
      </c>
      <c r="Q44" s="100">
        <v>1</v>
      </c>
      <c r="R44" s="100">
        <v>1</v>
      </c>
      <c r="S44" s="100">
        <v>1</v>
      </c>
      <c r="T44" s="104">
        <v>2</v>
      </c>
      <c r="U44" s="104">
        <v>2</v>
      </c>
      <c r="V44" s="104">
        <v>2</v>
      </c>
      <c r="W44" s="104">
        <v>2</v>
      </c>
      <c r="X44" s="100">
        <v>1</v>
      </c>
      <c r="Y44" s="100">
        <v>1</v>
      </c>
      <c r="Z44" s="100">
        <v>1</v>
      </c>
      <c r="AA44" s="100">
        <v>1</v>
      </c>
      <c r="AB44" s="100">
        <v>1</v>
      </c>
      <c r="AC44" s="100">
        <v>1</v>
      </c>
      <c r="AD44" s="100">
        <v>1</v>
      </c>
      <c r="AE44" s="100">
        <v>1</v>
      </c>
      <c r="AF44" s="104">
        <v>2</v>
      </c>
      <c r="AG44" s="105">
        <v>3</v>
      </c>
      <c r="AH44" s="104">
        <v>2</v>
      </c>
      <c r="AI44" s="104">
        <v>2</v>
      </c>
      <c r="AJ44" s="104">
        <v>2</v>
      </c>
      <c r="AK44" s="104">
        <v>2</v>
      </c>
      <c r="AL44" s="104">
        <v>2</v>
      </c>
      <c r="AM44" s="104">
        <v>2</v>
      </c>
      <c r="AN44" s="99" t="s">
        <v>41</v>
      </c>
      <c r="AO44" s="99" t="s">
        <v>41</v>
      </c>
      <c r="AP44" s="99" t="s">
        <v>41</v>
      </c>
      <c r="AQ44" s="100">
        <v>1</v>
      </c>
      <c r="AR44" s="104">
        <v>2</v>
      </c>
      <c r="AS44" s="196">
        <v>2</v>
      </c>
      <c r="AT44" s="196"/>
      <c r="AU44" s="196">
        <v>2</v>
      </c>
      <c r="AV44" s="196"/>
      <c r="AW44" s="105">
        <v>3</v>
      </c>
      <c r="AX44" s="104">
        <v>2</v>
      </c>
      <c r="AY44" s="104">
        <v>2</v>
      </c>
      <c r="AZ44" s="104">
        <v>2</v>
      </c>
      <c r="BA44" s="105">
        <v>3</v>
      </c>
      <c r="BB44" s="105">
        <v>3</v>
      </c>
      <c r="BC44" s="105">
        <v>3</v>
      </c>
      <c r="BD44" s="105">
        <v>3</v>
      </c>
      <c r="BE44" s="104">
        <v>2</v>
      </c>
      <c r="BF44" s="104">
        <v>2</v>
      </c>
      <c r="BG44" s="104">
        <v>2</v>
      </c>
      <c r="BH44" s="104">
        <v>2</v>
      </c>
      <c r="BI44" s="105">
        <v>3</v>
      </c>
      <c r="BJ44" s="105">
        <v>3</v>
      </c>
      <c r="BK44" s="97">
        <v>0</v>
      </c>
      <c r="BL44" s="105">
        <v>3</v>
      </c>
      <c r="BM44" s="99" t="s">
        <v>41</v>
      </c>
      <c r="BN44" s="99" t="s">
        <v>41</v>
      </c>
      <c r="BO44" s="99" t="s">
        <v>41</v>
      </c>
      <c r="BP44" s="100">
        <v>1</v>
      </c>
      <c r="BQ44" s="100">
        <v>1</v>
      </c>
      <c r="BR44" s="100">
        <v>1</v>
      </c>
      <c r="BS44" s="100">
        <v>1</v>
      </c>
      <c r="BT44" s="100">
        <v>1</v>
      </c>
      <c r="BU44" s="100">
        <v>1</v>
      </c>
      <c r="BV44" s="100">
        <v>1</v>
      </c>
      <c r="BW44" s="100">
        <v>1</v>
      </c>
      <c r="BX44" s="100">
        <v>1</v>
      </c>
      <c r="BY44" s="100">
        <v>1</v>
      </c>
      <c r="BZ44" s="100">
        <v>1</v>
      </c>
      <c r="CA44" s="102">
        <v>1</v>
      </c>
      <c r="CB44" s="24" t="str">
        <f>_xlfn.XLOOKUP(A44,Reworked!A:A,Reworked!I:I)</f>
        <v>Qualified</v>
      </c>
    </row>
    <row r="45" spans="1:80" ht="48" customHeight="1" x14ac:dyDescent="0.25">
      <c r="A45" s="120">
        <v>1007</v>
      </c>
      <c r="B45" s="120"/>
      <c r="C45" s="121" t="s">
        <v>194</v>
      </c>
      <c r="D45" s="17" t="s">
        <v>37</v>
      </c>
      <c r="E45" s="120" t="s">
        <v>49</v>
      </c>
      <c r="F45" s="120" t="s">
        <v>49</v>
      </c>
      <c r="G45" s="42" t="s">
        <v>181</v>
      </c>
      <c r="H45" s="97" t="s">
        <v>40</v>
      </c>
      <c r="I45" s="97" t="s">
        <v>40</v>
      </c>
      <c r="J45" s="98" t="s">
        <v>40</v>
      </c>
      <c r="K45" s="106" t="s">
        <v>40</v>
      </c>
      <c r="L45" s="98" t="s">
        <v>40</v>
      </c>
      <c r="M45" s="101" t="s">
        <v>42</v>
      </c>
      <c r="N45" s="99" t="s">
        <v>41</v>
      </c>
      <c r="O45" s="99" t="s">
        <v>41</v>
      </c>
      <c r="P45" s="100">
        <v>1</v>
      </c>
      <c r="Q45" s="100">
        <v>1</v>
      </c>
      <c r="R45" s="100">
        <v>1</v>
      </c>
      <c r="S45" s="100">
        <v>1</v>
      </c>
      <c r="T45" s="100">
        <v>1</v>
      </c>
      <c r="U45" s="104">
        <v>2</v>
      </c>
      <c r="V45" s="104">
        <v>2</v>
      </c>
      <c r="W45" s="104">
        <v>2</v>
      </c>
      <c r="X45" s="100">
        <v>1</v>
      </c>
      <c r="Y45" s="100">
        <v>1</v>
      </c>
      <c r="Z45" s="100">
        <v>1</v>
      </c>
      <c r="AA45" s="100">
        <v>1</v>
      </c>
      <c r="AB45" s="100">
        <v>1</v>
      </c>
      <c r="AC45" s="100">
        <v>1</v>
      </c>
      <c r="AD45" s="100">
        <v>1</v>
      </c>
      <c r="AE45" s="100">
        <v>1</v>
      </c>
      <c r="AF45" s="100">
        <v>1</v>
      </c>
      <c r="AG45" s="100">
        <v>1</v>
      </c>
      <c r="AH45" s="100">
        <v>1</v>
      </c>
      <c r="AI45" s="100">
        <v>1</v>
      </c>
      <c r="AJ45" s="100">
        <v>1</v>
      </c>
      <c r="AK45" s="97">
        <v>0</v>
      </c>
      <c r="AL45" s="97">
        <v>0</v>
      </c>
      <c r="AM45" s="100">
        <v>1</v>
      </c>
      <c r="AN45" s="101" t="s">
        <v>42</v>
      </c>
      <c r="AO45" s="103" t="s">
        <v>45</v>
      </c>
      <c r="AP45" s="99" t="s">
        <v>41</v>
      </c>
      <c r="AQ45" s="104">
        <v>2</v>
      </c>
      <c r="AR45" s="104">
        <v>2</v>
      </c>
      <c r="AS45" s="196">
        <v>2</v>
      </c>
      <c r="AT45" s="196"/>
      <c r="AU45" s="196">
        <v>2</v>
      </c>
      <c r="AV45" s="196"/>
      <c r="AW45" s="100">
        <v>1</v>
      </c>
      <c r="AX45" s="100">
        <v>1</v>
      </c>
      <c r="AY45" s="100">
        <v>1</v>
      </c>
      <c r="AZ45" s="100">
        <v>1</v>
      </c>
      <c r="BA45" s="100">
        <v>1</v>
      </c>
      <c r="BB45" s="104">
        <v>2</v>
      </c>
      <c r="BC45" s="104">
        <v>2</v>
      </c>
      <c r="BD45" s="104">
        <v>2</v>
      </c>
      <c r="BE45" s="100">
        <v>1</v>
      </c>
      <c r="BF45" s="100">
        <v>1</v>
      </c>
      <c r="BG45" s="105">
        <v>3</v>
      </c>
      <c r="BH45" s="104">
        <v>2</v>
      </c>
      <c r="BI45" s="104">
        <v>2</v>
      </c>
      <c r="BJ45" s="97">
        <v>0</v>
      </c>
      <c r="BK45" s="97">
        <v>0</v>
      </c>
      <c r="BL45" s="104">
        <v>2</v>
      </c>
      <c r="BM45" s="99" t="s">
        <v>41</v>
      </c>
      <c r="BN45" s="99" t="s">
        <v>41</v>
      </c>
      <c r="BO45" s="99" t="s">
        <v>41</v>
      </c>
      <c r="BP45" s="100">
        <v>1</v>
      </c>
      <c r="BQ45" s="100">
        <v>1</v>
      </c>
      <c r="BR45" s="100">
        <v>1</v>
      </c>
      <c r="BS45" s="100">
        <v>1</v>
      </c>
      <c r="BT45" s="100">
        <v>1</v>
      </c>
      <c r="BU45" s="100">
        <v>1</v>
      </c>
      <c r="BV45" s="100">
        <v>1</v>
      </c>
      <c r="BW45" s="100">
        <v>1</v>
      </c>
      <c r="BX45" s="100">
        <v>1</v>
      </c>
      <c r="BY45" s="100">
        <v>1</v>
      </c>
      <c r="BZ45" s="100">
        <v>1</v>
      </c>
      <c r="CA45" s="102">
        <v>1</v>
      </c>
      <c r="CB45" s="24" t="str">
        <f>_xlfn.XLOOKUP(A45,Reworked!A:A,Reworked!I:I)</f>
        <v>Unqualified with findings</v>
      </c>
    </row>
    <row r="46" spans="1:80" ht="21" customHeight="1" x14ac:dyDescent="0.25">
      <c r="A46" s="120">
        <v>187</v>
      </c>
      <c r="B46" s="120"/>
      <c r="C46" s="121" t="s">
        <v>195</v>
      </c>
      <c r="D46" s="17" t="s">
        <v>37</v>
      </c>
      <c r="E46" s="121" t="s">
        <v>38</v>
      </c>
      <c r="F46" s="120" t="s">
        <v>56</v>
      </c>
      <c r="G46" s="42" t="s">
        <v>181</v>
      </c>
      <c r="H46" s="97" t="s">
        <v>40</v>
      </c>
      <c r="I46" s="110" t="s">
        <v>40</v>
      </c>
      <c r="J46" s="106" t="s">
        <v>40</v>
      </c>
      <c r="K46" s="106" t="s">
        <v>40</v>
      </c>
      <c r="L46" s="106" t="s">
        <v>40</v>
      </c>
      <c r="M46" s="99" t="s">
        <v>41</v>
      </c>
      <c r="N46" s="99" t="s">
        <v>41</v>
      </c>
      <c r="O46" s="99" t="s">
        <v>41</v>
      </c>
      <c r="P46" s="104">
        <v>2</v>
      </c>
      <c r="Q46" s="104">
        <v>2</v>
      </c>
      <c r="R46" s="104">
        <v>2</v>
      </c>
      <c r="S46" s="104">
        <v>2</v>
      </c>
      <c r="T46" s="104">
        <v>2</v>
      </c>
      <c r="U46" s="104">
        <v>2</v>
      </c>
      <c r="V46" s="104">
        <v>2</v>
      </c>
      <c r="W46" s="104">
        <v>2</v>
      </c>
      <c r="X46" s="100">
        <v>1</v>
      </c>
      <c r="Y46" s="100">
        <v>1</v>
      </c>
      <c r="Z46" s="100">
        <v>1</v>
      </c>
      <c r="AA46" s="100">
        <v>1</v>
      </c>
      <c r="AB46" s="104">
        <v>2</v>
      </c>
      <c r="AC46" s="104">
        <v>2</v>
      </c>
      <c r="AD46" s="104">
        <v>2</v>
      </c>
      <c r="AE46" s="104">
        <v>2</v>
      </c>
      <c r="AF46" s="104">
        <v>2</v>
      </c>
      <c r="AG46" s="104">
        <v>2</v>
      </c>
      <c r="AH46" s="104">
        <v>2</v>
      </c>
      <c r="AI46" s="104">
        <v>2</v>
      </c>
      <c r="AJ46" s="100">
        <v>1</v>
      </c>
      <c r="AK46" s="100">
        <v>1</v>
      </c>
      <c r="AL46" s="100">
        <v>1</v>
      </c>
      <c r="AM46" s="100">
        <v>1</v>
      </c>
      <c r="AN46" s="99" t="s">
        <v>41</v>
      </c>
      <c r="AO46" s="99" t="s">
        <v>41</v>
      </c>
      <c r="AP46" s="99" t="s">
        <v>41</v>
      </c>
      <c r="AQ46" s="104">
        <v>2</v>
      </c>
      <c r="AR46" s="104">
        <v>2</v>
      </c>
      <c r="AS46" s="196">
        <v>2</v>
      </c>
      <c r="AT46" s="196"/>
      <c r="AU46" s="196">
        <v>2</v>
      </c>
      <c r="AV46" s="196"/>
      <c r="AW46" s="104">
        <v>2</v>
      </c>
      <c r="AX46" s="104">
        <v>2</v>
      </c>
      <c r="AY46" s="104">
        <v>2</v>
      </c>
      <c r="AZ46" s="104">
        <v>2</v>
      </c>
      <c r="BA46" s="104">
        <v>2</v>
      </c>
      <c r="BB46" s="104">
        <v>2</v>
      </c>
      <c r="BC46" s="104">
        <v>2</v>
      </c>
      <c r="BD46" s="104">
        <v>2</v>
      </c>
      <c r="BE46" s="104">
        <v>2</v>
      </c>
      <c r="BF46" s="104">
        <v>2</v>
      </c>
      <c r="BG46" s="104">
        <v>2</v>
      </c>
      <c r="BH46" s="104">
        <v>2</v>
      </c>
      <c r="BI46" s="104">
        <v>2</v>
      </c>
      <c r="BJ46" s="104">
        <v>2</v>
      </c>
      <c r="BK46" s="97">
        <v>0</v>
      </c>
      <c r="BL46" s="104">
        <v>2</v>
      </c>
      <c r="BM46" s="99" t="s">
        <v>41</v>
      </c>
      <c r="BN46" s="99" t="s">
        <v>41</v>
      </c>
      <c r="BO46" s="99" t="s">
        <v>41</v>
      </c>
      <c r="BP46" s="104">
        <v>2</v>
      </c>
      <c r="BQ46" s="104">
        <v>2</v>
      </c>
      <c r="BR46" s="104">
        <v>2</v>
      </c>
      <c r="BS46" s="104">
        <v>2</v>
      </c>
      <c r="BT46" s="104">
        <v>2</v>
      </c>
      <c r="BU46" s="104">
        <v>2</v>
      </c>
      <c r="BV46" s="104">
        <v>2</v>
      </c>
      <c r="BW46" s="104">
        <v>2</v>
      </c>
      <c r="BX46" s="100">
        <v>1</v>
      </c>
      <c r="BY46" s="100">
        <v>1</v>
      </c>
      <c r="BZ46" s="100">
        <v>1</v>
      </c>
      <c r="CA46" s="102">
        <v>1</v>
      </c>
      <c r="CB46" s="24" t="str">
        <f>_xlfn.XLOOKUP(A46,Reworked!A:A,Reworked!I:I)</f>
        <v>Unqualified with findings</v>
      </c>
    </row>
    <row r="47" spans="1:80" ht="39" customHeight="1" x14ac:dyDescent="0.25">
      <c r="A47" s="120">
        <v>76</v>
      </c>
      <c r="B47" s="120"/>
      <c r="C47" s="121" t="s">
        <v>196</v>
      </c>
      <c r="D47" s="17" t="s">
        <v>37</v>
      </c>
      <c r="E47" s="120" t="s">
        <v>49</v>
      </c>
      <c r="F47" s="120" t="s">
        <v>49</v>
      </c>
      <c r="G47" s="42" t="s">
        <v>181</v>
      </c>
      <c r="H47" s="97" t="s">
        <v>40</v>
      </c>
      <c r="I47" s="97" t="s">
        <v>40</v>
      </c>
      <c r="J47" s="106" t="s">
        <v>40</v>
      </c>
      <c r="K47" s="111" t="s">
        <v>40</v>
      </c>
      <c r="L47" s="98" t="s">
        <v>40</v>
      </c>
      <c r="M47" s="99" t="s">
        <v>41</v>
      </c>
      <c r="N47" s="103" t="s">
        <v>45</v>
      </c>
      <c r="O47" s="99" t="s">
        <v>41</v>
      </c>
      <c r="P47" s="100">
        <v>1</v>
      </c>
      <c r="Q47" s="100">
        <v>1</v>
      </c>
      <c r="R47" s="100">
        <v>1</v>
      </c>
      <c r="S47" s="100">
        <v>1</v>
      </c>
      <c r="T47" s="105">
        <v>3</v>
      </c>
      <c r="U47" s="105">
        <v>3</v>
      </c>
      <c r="V47" s="105">
        <v>3</v>
      </c>
      <c r="W47" s="105">
        <v>3</v>
      </c>
      <c r="X47" s="100">
        <v>1</v>
      </c>
      <c r="Y47" s="105">
        <v>3</v>
      </c>
      <c r="Z47" s="100">
        <v>1</v>
      </c>
      <c r="AA47" s="100">
        <v>1</v>
      </c>
      <c r="AB47" s="100">
        <v>1</v>
      </c>
      <c r="AC47" s="104">
        <v>2</v>
      </c>
      <c r="AD47" s="104">
        <v>2</v>
      </c>
      <c r="AE47" s="104">
        <v>2</v>
      </c>
      <c r="AF47" s="104">
        <v>2</v>
      </c>
      <c r="AG47" s="104">
        <v>2</v>
      </c>
      <c r="AH47" s="104">
        <v>2</v>
      </c>
      <c r="AI47" s="104">
        <v>2</v>
      </c>
      <c r="AJ47" s="105">
        <v>3</v>
      </c>
      <c r="AK47" s="97">
        <v>0</v>
      </c>
      <c r="AL47" s="97">
        <v>0</v>
      </c>
      <c r="AM47" s="105">
        <v>3</v>
      </c>
      <c r="AN47" s="103" t="s">
        <v>45</v>
      </c>
      <c r="AO47" s="103" t="s">
        <v>45</v>
      </c>
      <c r="AP47" s="99" t="s">
        <v>41</v>
      </c>
      <c r="AQ47" s="105">
        <v>3</v>
      </c>
      <c r="AR47" s="105">
        <v>3</v>
      </c>
      <c r="AS47" s="196">
        <v>2</v>
      </c>
      <c r="AT47" s="196"/>
      <c r="AU47" s="201">
        <v>3</v>
      </c>
      <c r="AV47" s="201"/>
      <c r="AW47" s="105">
        <v>3</v>
      </c>
      <c r="AX47" s="105">
        <v>3</v>
      </c>
      <c r="AY47" s="104">
        <v>2</v>
      </c>
      <c r="AZ47" s="104">
        <v>2</v>
      </c>
      <c r="BA47" s="105">
        <v>3</v>
      </c>
      <c r="BB47" s="105">
        <v>3</v>
      </c>
      <c r="BC47" s="105">
        <v>3</v>
      </c>
      <c r="BD47" s="105">
        <v>3</v>
      </c>
      <c r="BE47" s="105">
        <v>3</v>
      </c>
      <c r="BF47" s="105">
        <v>3</v>
      </c>
      <c r="BG47" s="105">
        <v>3</v>
      </c>
      <c r="BH47" s="105">
        <v>3</v>
      </c>
      <c r="BI47" s="104">
        <v>2</v>
      </c>
      <c r="BJ47" s="97">
        <v>0</v>
      </c>
      <c r="BK47" s="97">
        <v>0</v>
      </c>
      <c r="BL47" s="104">
        <v>2</v>
      </c>
      <c r="BM47" s="101" t="s">
        <v>42</v>
      </c>
      <c r="BN47" s="101" t="s">
        <v>42</v>
      </c>
      <c r="BO47" s="101" t="s">
        <v>42</v>
      </c>
      <c r="BP47" s="100">
        <v>1</v>
      </c>
      <c r="BQ47" s="100">
        <v>1</v>
      </c>
      <c r="BR47" s="100">
        <v>1</v>
      </c>
      <c r="BS47" s="100">
        <v>1</v>
      </c>
      <c r="BT47" s="100">
        <v>1</v>
      </c>
      <c r="BU47" s="100">
        <v>1</v>
      </c>
      <c r="BV47" s="100">
        <v>1</v>
      </c>
      <c r="BW47" s="100">
        <v>1</v>
      </c>
      <c r="BX47" s="100">
        <v>1</v>
      </c>
      <c r="BY47" s="100">
        <v>1</v>
      </c>
      <c r="BZ47" s="100">
        <v>1</v>
      </c>
      <c r="CA47" s="102">
        <v>1</v>
      </c>
      <c r="CB47" s="24" t="str">
        <f>_xlfn.XLOOKUP(A47,Reworked!A:A,Reworked!I:I)</f>
        <v>Unqualified with findings</v>
      </c>
    </row>
    <row r="48" spans="1:80" ht="48" customHeight="1" x14ac:dyDescent="0.25">
      <c r="A48" s="120">
        <v>77</v>
      </c>
      <c r="B48" s="120"/>
      <c r="C48" s="121" t="s">
        <v>321</v>
      </c>
      <c r="D48" s="17" t="s">
        <v>37</v>
      </c>
      <c r="E48" s="120" t="s">
        <v>49</v>
      </c>
      <c r="F48" s="120" t="s">
        <v>49</v>
      </c>
      <c r="G48" s="43" t="s">
        <v>313</v>
      </c>
      <c r="H48" s="110" t="s">
        <v>40</v>
      </c>
      <c r="I48" s="110" t="s">
        <v>40</v>
      </c>
      <c r="J48" s="106" t="s">
        <v>40</v>
      </c>
      <c r="K48" s="111" t="s">
        <v>40</v>
      </c>
      <c r="L48" s="98" t="s">
        <v>40</v>
      </c>
      <c r="M48" s="99" t="s">
        <v>41</v>
      </c>
      <c r="N48" s="99" t="s">
        <v>41</v>
      </c>
      <c r="O48" s="99" t="s">
        <v>41</v>
      </c>
      <c r="P48" s="100">
        <v>1</v>
      </c>
      <c r="Q48" s="100">
        <v>1</v>
      </c>
      <c r="R48" s="100">
        <v>1</v>
      </c>
      <c r="S48" s="100">
        <v>1</v>
      </c>
      <c r="T48" s="104">
        <v>2</v>
      </c>
      <c r="U48" s="104">
        <v>2</v>
      </c>
      <c r="V48" s="104">
        <v>2</v>
      </c>
      <c r="W48" s="104">
        <v>2</v>
      </c>
      <c r="X48" s="100">
        <v>1</v>
      </c>
      <c r="Y48" s="100">
        <v>1</v>
      </c>
      <c r="Z48" s="100">
        <v>1</v>
      </c>
      <c r="AA48" s="100">
        <v>1</v>
      </c>
      <c r="AB48" s="105">
        <v>3</v>
      </c>
      <c r="AC48" s="105">
        <v>3</v>
      </c>
      <c r="AD48" s="105">
        <v>3</v>
      </c>
      <c r="AE48" s="105">
        <v>3</v>
      </c>
      <c r="AF48" s="104">
        <v>2</v>
      </c>
      <c r="AG48" s="104">
        <v>2</v>
      </c>
      <c r="AH48" s="104">
        <v>2</v>
      </c>
      <c r="AI48" s="104">
        <v>2</v>
      </c>
      <c r="AJ48" s="105">
        <v>3</v>
      </c>
      <c r="AK48" s="105">
        <v>3</v>
      </c>
      <c r="AL48" s="105">
        <v>3</v>
      </c>
      <c r="AM48" s="105">
        <v>3</v>
      </c>
      <c r="AN48" s="103" t="s">
        <v>45</v>
      </c>
      <c r="AO48" s="99" t="s">
        <v>41</v>
      </c>
      <c r="AP48" s="99" t="s">
        <v>41</v>
      </c>
      <c r="AQ48" s="105">
        <v>3</v>
      </c>
      <c r="AR48" s="105">
        <v>3</v>
      </c>
      <c r="AS48" s="201">
        <v>3</v>
      </c>
      <c r="AT48" s="201"/>
      <c r="AU48" s="201">
        <v>3</v>
      </c>
      <c r="AV48" s="201"/>
      <c r="AW48" s="105">
        <v>3</v>
      </c>
      <c r="AX48" s="105">
        <v>3</v>
      </c>
      <c r="AY48" s="100">
        <v>1</v>
      </c>
      <c r="AZ48" s="105">
        <v>3</v>
      </c>
      <c r="BA48" s="105">
        <v>3</v>
      </c>
      <c r="BB48" s="105">
        <v>3</v>
      </c>
      <c r="BC48" s="100">
        <v>1</v>
      </c>
      <c r="BD48" s="105">
        <v>3</v>
      </c>
      <c r="BE48" s="105">
        <v>3</v>
      </c>
      <c r="BF48" s="104">
        <v>2</v>
      </c>
      <c r="BG48" s="105">
        <v>3</v>
      </c>
      <c r="BH48" s="105">
        <v>3</v>
      </c>
      <c r="BI48" s="105">
        <v>3</v>
      </c>
      <c r="BJ48" s="105">
        <v>3</v>
      </c>
      <c r="BK48" s="97">
        <v>0</v>
      </c>
      <c r="BL48" s="105">
        <v>3</v>
      </c>
      <c r="BM48" s="99" t="s">
        <v>41</v>
      </c>
      <c r="BN48" s="99" t="s">
        <v>41</v>
      </c>
      <c r="BO48" s="99" t="s">
        <v>41</v>
      </c>
      <c r="BP48" s="100">
        <v>1</v>
      </c>
      <c r="BQ48" s="100">
        <v>1</v>
      </c>
      <c r="BR48" s="100">
        <v>1</v>
      </c>
      <c r="BS48" s="100">
        <v>1</v>
      </c>
      <c r="BT48" s="104">
        <v>2</v>
      </c>
      <c r="BU48" s="104">
        <v>2</v>
      </c>
      <c r="BV48" s="104">
        <v>2</v>
      </c>
      <c r="BW48" s="104">
        <v>2</v>
      </c>
      <c r="BX48" s="100">
        <v>1</v>
      </c>
      <c r="BY48" s="100">
        <v>1</v>
      </c>
      <c r="BZ48" s="100">
        <v>1</v>
      </c>
      <c r="CA48" s="102">
        <v>1</v>
      </c>
      <c r="CB48" s="24" t="str">
        <f>_xlfn.XLOOKUP(A48,Reworked!A:A,Reworked!I:I)</f>
        <v>Qualified</v>
      </c>
    </row>
    <row r="49" spans="1:80" ht="39.75" customHeight="1" x14ac:dyDescent="0.25">
      <c r="A49" s="120">
        <v>1372</v>
      </c>
      <c r="B49" s="120"/>
      <c r="C49" s="121" t="s">
        <v>197</v>
      </c>
      <c r="D49" s="17" t="s">
        <v>37</v>
      </c>
      <c r="E49" s="120" t="s">
        <v>49</v>
      </c>
      <c r="F49" s="120" t="s">
        <v>49</v>
      </c>
      <c r="G49" s="42" t="s">
        <v>181</v>
      </c>
      <c r="H49" s="110" t="s">
        <v>40</v>
      </c>
      <c r="I49" s="110" t="s">
        <v>40</v>
      </c>
      <c r="J49" s="111" t="s">
        <v>40</v>
      </c>
      <c r="K49" s="106" t="s">
        <v>40</v>
      </c>
      <c r="L49" s="106" t="s">
        <v>40</v>
      </c>
      <c r="M49" s="101" t="s">
        <v>42</v>
      </c>
      <c r="N49" s="99" t="s">
        <v>41</v>
      </c>
      <c r="O49" s="99" t="s">
        <v>41</v>
      </c>
      <c r="P49" s="104">
        <v>2</v>
      </c>
      <c r="Q49" s="104">
        <v>2</v>
      </c>
      <c r="R49" s="104">
        <v>2</v>
      </c>
      <c r="S49" s="104">
        <v>2</v>
      </c>
      <c r="T49" s="100">
        <v>1</v>
      </c>
      <c r="U49" s="105">
        <v>3</v>
      </c>
      <c r="V49" s="105">
        <v>3</v>
      </c>
      <c r="W49" s="105">
        <v>3</v>
      </c>
      <c r="X49" s="104">
        <v>2</v>
      </c>
      <c r="Y49" s="104">
        <v>2</v>
      </c>
      <c r="Z49" s="104">
        <v>2</v>
      </c>
      <c r="AA49" s="104">
        <v>2</v>
      </c>
      <c r="AB49" s="100">
        <v>1</v>
      </c>
      <c r="AC49" s="104">
        <v>2</v>
      </c>
      <c r="AD49" s="104">
        <v>2</v>
      </c>
      <c r="AE49" s="104">
        <v>2</v>
      </c>
      <c r="AF49" s="105">
        <v>3</v>
      </c>
      <c r="AG49" s="105">
        <v>3</v>
      </c>
      <c r="AH49" s="105">
        <v>3</v>
      </c>
      <c r="AI49" s="105">
        <v>3</v>
      </c>
      <c r="AJ49" s="104">
        <v>2</v>
      </c>
      <c r="AK49" s="104">
        <v>2</v>
      </c>
      <c r="AL49" s="104">
        <v>2</v>
      </c>
      <c r="AM49" s="104">
        <v>2</v>
      </c>
      <c r="AN49" s="101" t="s">
        <v>42</v>
      </c>
      <c r="AO49" s="99" t="s">
        <v>41</v>
      </c>
      <c r="AP49" s="99" t="s">
        <v>41</v>
      </c>
      <c r="AQ49" s="104">
        <v>2</v>
      </c>
      <c r="AR49" s="104">
        <v>2</v>
      </c>
      <c r="AS49" s="197">
        <v>1</v>
      </c>
      <c r="AT49" s="197"/>
      <c r="AU49" s="196">
        <v>2</v>
      </c>
      <c r="AV49" s="196"/>
      <c r="AW49" s="104">
        <v>2</v>
      </c>
      <c r="AX49" s="104">
        <v>2</v>
      </c>
      <c r="AY49" s="104">
        <v>2</v>
      </c>
      <c r="AZ49" s="104">
        <v>2</v>
      </c>
      <c r="BA49" s="104">
        <v>2</v>
      </c>
      <c r="BB49" s="105">
        <v>3</v>
      </c>
      <c r="BC49" s="104">
        <v>2</v>
      </c>
      <c r="BD49" s="104">
        <v>2</v>
      </c>
      <c r="BE49" s="100">
        <v>1</v>
      </c>
      <c r="BF49" s="105">
        <v>3</v>
      </c>
      <c r="BG49" s="105">
        <v>3</v>
      </c>
      <c r="BH49" s="105">
        <v>3</v>
      </c>
      <c r="BI49" s="104">
        <v>2</v>
      </c>
      <c r="BJ49" s="104">
        <v>2</v>
      </c>
      <c r="BK49" s="97">
        <v>0</v>
      </c>
      <c r="BL49" s="104">
        <v>2</v>
      </c>
      <c r="BM49" s="101" t="s">
        <v>42</v>
      </c>
      <c r="BN49" s="101" t="s">
        <v>42</v>
      </c>
      <c r="BO49" s="101" t="s">
        <v>42</v>
      </c>
      <c r="BP49" s="104">
        <v>2</v>
      </c>
      <c r="BQ49" s="104">
        <v>2</v>
      </c>
      <c r="BR49" s="104">
        <v>2</v>
      </c>
      <c r="BS49" s="104">
        <v>2</v>
      </c>
      <c r="BT49" s="104">
        <v>2</v>
      </c>
      <c r="BU49" s="104">
        <v>2</v>
      </c>
      <c r="BV49" s="104">
        <v>2</v>
      </c>
      <c r="BW49" s="104">
        <v>2</v>
      </c>
      <c r="BX49" s="100">
        <v>1</v>
      </c>
      <c r="BY49" s="100">
        <v>1</v>
      </c>
      <c r="BZ49" s="100">
        <v>1</v>
      </c>
      <c r="CA49" s="102">
        <v>1</v>
      </c>
      <c r="CB49" s="24" t="str">
        <f>_xlfn.XLOOKUP(A49,Reworked!A:A,Reworked!I:I)</f>
        <v>Unqualified with findings</v>
      </c>
    </row>
    <row r="50" spans="1:80" ht="48" customHeight="1" x14ac:dyDescent="0.25">
      <c r="A50" s="120">
        <v>1550</v>
      </c>
      <c r="B50" s="120"/>
      <c r="C50" s="121" t="s">
        <v>198</v>
      </c>
      <c r="D50" s="17" t="s">
        <v>37</v>
      </c>
      <c r="E50" s="120" t="s">
        <v>49</v>
      </c>
      <c r="F50" s="120" t="s">
        <v>49</v>
      </c>
      <c r="G50" s="42" t="s">
        <v>181</v>
      </c>
      <c r="H50" s="110" t="s">
        <v>40</v>
      </c>
      <c r="I50" s="110" t="s">
        <v>40</v>
      </c>
      <c r="J50" s="98" t="s">
        <v>40</v>
      </c>
      <c r="K50" s="106" t="s">
        <v>40</v>
      </c>
      <c r="L50" s="98" t="s">
        <v>40</v>
      </c>
      <c r="M50" s="99" t="s">
        <v>41</v>
      </c>
      <c r="N50" s="101" t="s">
        <v>42</v>
      </c>
      <c r="O50" s="99" t="s">
        <v>41</v>
      </c>
      <c r="P50" s="100">
        <v>1</v>
      </c>
      <c r="Q50" s="100">
        <v>1</v>
      </c>
      <c r="R50" s="100">
        <v>1</v>
      </c>
      <c r="S50" s="100">
        <v>1</v>
      </c>
      <c r="T50" s="104">
        <v>2</v>
      </c>
      <c r="U50" s="100">
        <v>1</v>
      </c>
      <c r="V50" s="104">
        <v>2</v>
      </c>
      <c r="W50" s="104">
        <v>2</v>
      </c>
      <c r="X50" s="100">
        <v>1</v>
      </c>
      <c r="Y50" s="100">
        <v>1</v>
      </c>
      <c r="Z50" s="100">
        <v>1</v>
      </c>
      <c r="AA50" s="100">
        <v>1</v>
      </c>
      <c r="AB50" s="100">
        <v>1</v>
      </c>
      <c r="AC50" s="100">
        <v>1</v>
      </c>
      <c r="AD50" s="100">
        <v>1</v>
      </c>
      <c r="AE50" s="100">
        <v>1</v>
      </c>
      <c r="AF50" s="100">
        <v>1</v>
      </c>
      <c r="AG50" s="100">
        <v>1</v>
      </c>
      <c r="AH50" s="100">
        <v>1</v>
      </c>
      <c r="AI50" s="100">
        <v>1</v>
      </c>
      <c r="AJ50" s="104">
        <v>2</v>
      </c>
      <c r="AK50" s="100">
        <v>1</v>
      </c>
      <c r="AL50" s="97">
        <v>0</v>
      </c>
      <c r="AM50" s="104">
        <v>2</v>
      </c>
      <c r="AN50" s="103" t="s">
        <v>45</v>
      </c>
      <c r="AO50" s="101" t="s">
        <v>42</v>
      </c>
      <c r="AP50" s="103" t="s">
        <v>45</v>
      </c>
      <c r="AQ50" s="104">
        <v>2</v>
      </c>
      <c r="AR50" s="100">
        <v>1</v>
      </c>
      <c r="AS50" s="197">
        <v>1</v>
      </c>
      <c r="AT50" s="197"/>
      <c r="AU50" s="196">
        <v>2</v>
      </c>
      <c r="AV50" s="196"/>
      <c r="AW50" s="100">
        <v>1</v>
      </c>
      <c r="AX50" s="100">
        <v>1</v>
      </c>
      <c r="AY50" s="100">
        <v>1</v>
      </c>
      <c r="AZ50" s="100">
        <v>1</v>
      </c>
      <c r="BA50" s="104">
        <v>2</v>
      </c>
      <c r="BB50" s="104">
        <v>2</v>
      </c>
      <c r="BC50" s="104">
        <v>2</v>
      </c>
      <c r="BD50" s="104">
        <v>2</v>
      </c>
      <c r="BE50" s="104">
        <v>2</v>
      </c>
      <c r="BF50" s="104">
        <v>2</v>
      </c>
      <c r="BG50" s="104">
        <v>2</v>
      </c>
      <c r="BH50" s="104">
        <v>2</v>
      </c>
      <c r="BI50" s="104">
        <v>2</v>
      </c>
      <c r="BJ50" s="97">
        <v>0</v>
      </c>
      <c r="BK50" s="97">
        <v>0</v>
      </c>
      <c r="BL50" s="104">
        <v>2</v>
      </c>
      <c r="BM50" s="99" t="s">
        <v>41</v>
      </c>
      <c r="BN50" s="99" t="s">
        <v>41</v>
      </c>
      <c r="BO50" s="99" t="s">
        <v>41</v>
      </c>
      <c r="BP50" s="100">
        <v>1</v>
      </c>
      <c r="BQ50" s="100">
        <v>1</v>
      </c>
      <c r="BR50" s="100">
        <v>1</v>
      </c>
      <c r="BS50" s="100">
        <v>1</v>
      </c>
      <c r="BT50" s="100">
        <v>1</v>
      </c>
      <c r="BU50" s="100">
        <v>1</v>
      </c>
      <c r="BV50" s="100">
        <v>1</v>
      </c>
      <c r="BW50" s="100">
        <v>1</v>
      </c>
      <c r="BX50" s="100">
        <v>1</v>
      </c>
      <c r="BY50" s="100">
        <v>1</v>
      </c>
      <c r="BZ50" s="100">
        <v>1</v>
      </c>
      <c r="CA50" s="102">
        <v>1</v>
      </c>
      <c r="CB50" s="24" t="str">
        <f>_xlfn.XLOOKUP(A50,Reworked!A:A,Reworked!I:I)</f>
        <v>Unqualified with findings</v>
      </c>
    </row>
    <row r="51" spans="1:80" ht="48.75" customHeight="1" x14ac:dyDescent="0.25">
      <c r="A51" s="120">
        <v>1239</v>
      </c>
      <c r="B51" s="120"/>
      <c r="C51" s="121" t="s">
        <v>199</v>
      </c>
      <c r="D51" s="17" t="s">
        <v>37</v>
      </c>
      <c r="E51" s="120" t="s">
        <v>49</v>
      </c>
      <c r="F51" s="120" t="s">
        <v>49</v>
      </c>
      <c r="G51" s="42" t="s">
        <v>181</v>
      </c>
      <c r="H51" s="110" t="s">
        <v>40</v>
      </c>
      <c r="I51" s="97" t="s">
        <v>40</v>
      </c>
      <c r="J51" s="98" t="s">
        <v>40</v>
      </c>
      <c r="K51" s="98" t="s">
        <v>40</v>
      </c>
      <c r="L51" s="98" t="s">
        <v>40</v>
      </c>
      <c r="M51" s="103" t="s">
        <v>45</v>
      </c>
      <c r="N51" s="103" t="s">
        <v>45</v>
      </c>
      <c r="O51" s="101" t="s">
        <v>42</v>
      </c>
      <c r="P51" s="100">
        <v>1</v>
      </c>
      <c r="Q51" s="100">
        <v>1</v>
      </c>
      <c r="R51" s="100">
        <v>1</v>
      </c>
      <c r="S51" s="100">
        <v>1</v>
      </c>
      <c r="T51" s="104">
        <v>2</v>
      </c>
      <c r="U51" s="104">
        <v>2</v>
      </c>
      <c r="V51" s="104">
        <v>2</v>
      </c>
      <c r="W51" s="104">
        <v>2</v>
      </c>
      <c r="X51" s="100">
        <v>1</v>
      </c>
      <c r="Y51" s="100">
        <v>1</v>
      </c>
      <c r="Z51" s="100">
        <v>1</v>
      </c>
      <c r="AA51" s="100">
        <v>1</v>
      </c>
      <c r="AB51" s="100">
        <v>1</v>
      </c>
      <c r="AC51" s="100">
        <v>1</v>
      </c>
      <c r="AD51" s="100">
        <v>1</v>
      </c>
      <c r="AE51" s="100">
        <v>1</v>
      </c>
      <c r="AF51" s="104">
        <v>2</v>
      </c>
      <c r="AG51" s="104">
        <v>2</v>
      </c>
      <c r="AH51" s="104">
        <v>2</v>
      </c>
      <c r="AI51" s="104">
        <v>2</v>
      </c>
      <c r="AJ51" s="104">
        <v>2</v>
      </c>
      <c r="AK51" s="104">
        <v>2</v>
      </c>
      <c r="AL51" s="104">
        <v>2</v>
      </c>
      <c r="AM51" s="104">
        <v>2</v>
      </c>
      <c r="AN51" s="103" t="s">
        <v>45</v>
      </c>
      <c r="AO51" s="103" t="s">
        <v>45</v>
      </c>
      <c r="AP51" s="101" t="s">
        <v>42</v>
      </c>
      <c r="AQ51" s="100">
        <v>1</v>
      </c>
      <c r="AR51" s="100">
        <v>1</v>
      </c>
      <c r="AS51" s="197">
        <v>1</v>
      </c>
      <c r="AT51" s="197"/>
      <c r="AU51" s="197">
        <v>1</v>
      </c>
      <c r="AV51" s="197"/>
      <c r="AW51" s="100">
        <v>1</v>
      </c>
      <c r="AX51" s="100">
        <v>1</v>
      </c>
      <c r="AY51" s="100">
        <v>1</v>
      </c>
      <c r="AZ51" s="100">
        <v>1</v>
      </c>
      <c r="BA51" s="104">
        <v>2</v>
      </c>
      <c r="BB51" s="105">
        <v>3</v>
      </c>
      <c r="BC51" s="100">
        <v>1</v>
      </c>
      <c r="BD51" s="104">
        <v>2</v>
      </c>
      <c r="BE51" s="100">
        <v>1</v>
      </c>
      <c r="BF51" s="100">
        <v>1</v>
      </c>
      <c r="BG51" s="104">
        <v>2</v>
      </c>
      <c r="BH51" s="104">
        <v>2</v>
      </c>
      <c r="BI51" s="100">
        <v>1</v>
      </c>
      <c r="BJ51" s="100">
        <v>1</v>
      </c>
      <c r="BK51" s="100">
        <v>1</v>
      </c>
      <c r="BL51" s="100">
        <v>1</v>
      </c>
      <c r="BM51" s="99" t="s">
        <v>41</v>
      </c>
      <c r="BN51" s="99" t="s">
        <v>41</v>
      </c>
      <c r="BO51" s="99" t="s">
        <v>41</v>
      </c>
      <c r="BP51" s="100">
        <v>1</v>
      </c>
      <c r="BQ51" s="100">
        <v>1</v>
      </c>
      <c r="BR51" s="100">
        <v>1</v>
      </c>
      <c r="BS51" s="100">
        <v>1</v>
      </c>
      <c r="BT51" s="104">
        <v>2</v>
      </c>
      <c r="BU51" s="104">
        <v>2</v>
      </c>
      <c r="BV51" s="104">
        <v>2</v>
      </c>
      <c r="BW51" s="104">
        <v>2</v>
      </c>
      <c r="BX51" s="100">
        <v>1</v>
      </c>
      <c r="BY51" s="100">
        <v>1</v>
      </c>
      <c r="BZ51" s="100">
        <v>1</v>
      </c>
      <c r="CA51" s="102">
        <v>1</v>
      </c>
      <c r="CB51" s="24" t="str">
        <f>_xlfn.XLOOKUP(A51,Reworked!A:A,Reworked!I:I)</f>
        <v>Unqualified with findings</v>
      </c>
    </row>
    <row r="52" spans="1:80" ht="39" customHeight="1" x14ac:dyDescent="0.25">
      <c r="A52" s="120">
        <v>84</v>
      </c>
      <c r="B52" s="120"/>
      <c r="C52" s="121" t="s">
        <v>200</v>
      </c>
      <c r="D52" s="17" t="s">
        <v>37</v>
      </c>
      <c r="E52" s="120" t="s">
        <v>49</v>
      </c>
      <c r="F52" s="120" t="s">
        <v>49</v>
      </c>
      <c r="G52" s="42" t="s">
        <v>181</v>
      </c>
      <c r="H52" s="110" t="s">
        <v>40</v>
      </c>
      <c r="I52" s="110" t="s">
        <v>40</v>
      </c>
      <c r="J52" s="106" t="s">
        <v>40</v>
      </c>
      <c r="K52" s="106" t="s">
        <v>40</v>
      </c>
      <c r="L52" s="98" t="s">
        <v>40</v>
      </c>
      <c r="M52" s="99" t="s">
        <v>41</v>
      </c>
      <c r="N52" s="99" t="s">
        <v>41</v>
      </c>
      <c r="O52" s="99" t="s">
        <v>41</v>
      </c>
      <c r="P52" s="100">
        <v>1</v>
      </c>
      <c r="Q52" s="100">
        <v>1</v>
      </c>
      <c r="R52" s="100">
        <v>1</v>
      </c>
      <c r="S52" s="100">
        <v>1</v>
      </c>
      <c r="T52" s="104">
        <v>2</v>
      </c>
      <c r="U52" s="105">
        <v>3</v>
      </c>
      <c r="V52" s="105">
        <v>3</v>
      </c>
      <c r="W52" s="105">
        <v>3</v>
      </c>
      <c r="X52" s="100">
        <v>1</v>
      </c>
      <c r="Y52" s="104">
        <v>2</v>
      </c>
      <c r="Z52" s="104">
        <v>2</v>
      </c>
      <c r="AA52" s="104">
        <v>2</v>
      </c>
      <c r="AB52" s="100">
        <v>1</v>
      </c>
      <c r="AC52" s="100">
        <v>1</v>
      </c>
      <c r="AD52" s="100">
        <v>1</v>
      </c>
      <c r="AE52" s="100">
        <v>1</v>
      </c>
      <c r="AF52" s="104">
        <v>2</v>
      </c>
      <c r="AG52" s="105">
        <v>3</v>
      </c>
      <c r="AH52" s="105">
        <v>3</v>
      </c>
      <c r="AI52" s="105">
        <v>3</v>
      </c>
      <c r="AJ52" s="104">
        <v>2</v>
      </c>
      <c r="AK52" s="104">
        <v>2</v>
      </c>
      <c r="AL52" s="104">
        <v>2</v>
      </c>
      <c r="AM52" s="104">
        <v>2</v>
      </c>
      <c r="AN52" s="99" t="s">
        <v>41</v>
      </c>
      <c r="AO52" s="99" t="s">
        <v>41</v>
      </c>
      <c r="AP52" s="99" t="s">
        <v>41</v>
      </c>
      <c r="AQ52" s="100">
        <v>1</v>
      </c>
      <c r="AR52" s="105">
        <v>3</v>
      </c>
      <c r="AS52" s="197">
        <v>1</v>
      </c>
      <c r="AT52" s="197"/>
      <c r="AU52" s="196">
        <v>2</v>
      </c>
      <c r="AV52" s="196"/>
      <c r="AW52" s="100">
        <v>1</v>
      </c>
      <c r="AX52" s="105">
        <v>3</v>
      </c>
      <c r="AY52" s="100">
        <v>1</v>
      </c>
      <c r="AZ52" s="104">
        <v>2</v>
      </c>
      <c r="BA52" s="104">
        <v>2</v>
      </c>
      <c r="BB52" s="105">
        <v>3</v>
      </c>
      <c r="BC52" s="104">
        <v>2</v>
      </c>
      <c r="BD52" s="104">
        <v>2</v>
      </c>
      <c r="BE52" s="100">
        <v>1</v>
      </c>
      <c r="BF52" s="105">
        <v>3</v>
      </c>
      <c r="BG52" s="105">
        <v>3</v>
      </c>
      <c r="BH52" s="105">
        <v>3</v>
      </c>
      <c r="BI52" s="104">
        <v>2</v>
      </c>
      <c r="BJ52" s="104">
        <v>2</v>
      </c>
      <c r="BK52" s="97">
        <v>0</v>
      </c>
      <c r="BL52" s="104">
        <v>2</v>
      </c>
      <c r="BM52" s="99" t="s">
        <v>41</v>
      </c>
      <c r="BN52" s="99" t="s">
        <v>41</v>
      </c>
      <c r="BO52" s="99" t="s">
        <v>41</v>
      </c>
      <c r="BP52" s="100">
        <v>1</v>
      </c>
      <c r="BQ52" s="100">
        <v>1</v>
      </c>
      <c r="BR52" s="100">
        <v>1</v>
      </c>
      <c r="BS52" s="100">
        <v>1</v>
      </c>
      <c r="BT52" s="100">
        <v>1</v>
      </c>
      <c r="BU52" s="100">
        <v>1</v>
      </c>
      <c r="BV52" s="100">
        <v>1</v>
      </c>
      <c r="BW52" s="100">
        <v>1</v>
      </c>
      <c r="BX52" s="100">
        <v>1</v>
      </c>
      <c r="BY52" s="100">
        <v>1</v>
      </c>
      <c r="BZ52" s="100">
        <v>1</v>
      </c>
      <c r="CA52" s="102">
        <v>1</v>
      </c>
      <c r="CB52" s="24" t="str">
        <f>_xlfn.XLOOKUP(A52,Reworked!A:A,Reworked!I:I)</f>
        <v>Unqualified with findings</v>
      </c>
    </row>
    <row r="53" spans="1:80" ht="48.75" customHeight="1" x14ac:dyDescent="0.25">
      <c r="A53" s="120">
        <v>81</v>
      </c>
      <c r="B53" s="120"/>
      <c r="C53" s="121" t="s">
        <v>322</v>
      </c>
      <c r="D53" s="17" t="s">
        <v>37</v>
      </c>
      <c r="E53" s="120" t="s">
        <v>49</v>
      </c>
      <c r="F53" s="120" t="s">
        <v>49</v>
      </c>
      <c r="G53" s="43" t="s">
        <v>313</v>
      </c>
      <c r="H53" s="97" t="s">
        <v>40</v>
      </c>
      <c r="I53" s="97" t="s">
        <v>40</v>
      </c>
      <c r="J53" s="98" t="s">
        <v>40</v>
      </c>
      <c r="K53" s="106" t="s">
        <v>40</v>
      </c>
      <c r="L53" s="98" t="s">
        <v>40</v>
      </c>
      <c r="M53" s="103" t="s">
        <v>45</v>
      </c>
      <c r="N53" s="103" t="s">
        <v>45</v>
      </c>
      <c r="O53" s="103" t="s">
        <v>45</v>
      </c>
      <c r="P53" s="100">
        <v>1</v>
      </c>
      <c r="Q53" s="100">
        <v>1</v>
      </c>
      <c r="R53" s="100">
        <v>1</v>
      </c>
      <c r="S53" s="100">
        <v>1</v>
      </c>
      <c r="T53" s="104">
        <v>2</v>
      </c>
      <c r="U53" s="104">
        <v>2</v>
      </c>
      <c r="V53" s="104">
        <v>2</v>
      </c>
      <c r="W53" s="104">
        <v>2</v>
      </c>
      <c r="X53" s="100">
        <v>1</v>
      </c>
      <c r="Y53" s="100">
        <v>1</v>
      </c>
      <c r="Z53" s="100">
        <v>1</v>
      </c>
      <c r="AA53" s="100">
        <v>1</v>
      </c>
      <c r="AB53" s="100">
        <v>1</v>
      </c>
      <c r="AC53" s="100">
        <v>1</v>
      </c>
      <c r="AD53" s="100">
        <v>1</v>
      </c>
      <c r="AE53" s="100">
        <v>1</v>
      </c>
      <c r="AF53" s="104">
        <v>2</v>
      </c>
      <c r="AG53" s="104">
        <v>2</v>
      </c>
      <c r="AH53" s="104">
        <v>2</v>
      </c>
      <c r="AI53" s="104">
        <v>2</v>
      </c>
      <c r="AJ53" s="100">
        <v>1</v>
      </c>
      <c r="AK53" s="100">
        <v>1</v>
      </c>
      <c r="AL53" s="100">
        <v>1</v>
      </c>
      <c r="AM53" s="100">
        <v>1</v>
      </c>
      <c r="AN53" s="103" t="s">
        <v>45</v>
      </c>
      <c r="AO53" s="103" t="s">
        <v>45</v>
      </c>
      <c r="AP53" s="99" t="s">
        <v>41</v>
      </c>
      <c r="AQ53" s="105">
        <v>3</v>
      </c>
      <c r="AR53" s="105">
        <v>3</v>
      </c>
      <c r="AS53" s="196">
        <v>2</v>
      </c>
      <c r="AT53" s="196"/>
      <c r="AU53" s="201">
        <v>3</v>
      </c>
      <c r="AV53" s="201"/>
      <c r="AW53" s="105">
        <v>3</v>
      </c>
      <c r="AX53" s="104">
        <v>2</v>
      </c>
      <c r="AY53" s="104">
        <v>2</v>
      </c>
      <c r="AZ53" s="104">
        <v>2</v>
      </c>
      <c r="BA53" s="105">
        <v>3</v>
      </c>
      <c r="BB53" s="104">
        <v>2</v>
      </c>
      <c r="BC53" s="104">
        <v>2</v>
      </c>
      <c r="BD53" s="104">
        <v>2</v>
      </c>
      <c r="BE53" s="105">
        <v>3</v>
      </c>
      <c r="BF53" s="104">
        <v>2</v>
      </c>
      <c r="BG53" s="104">
        <v>2</v>
      </c>
      <c r="BH53" s="104">
        <v>2</v>
      </c>
      <c r="BI53" s="100">
        <v>1</v>
      </c>
      <c r="BJ53" s="100">
        <v>1</v>
      </c>
      <c r="BK53" s="100">
        <v>1</v>
      </c>
      <c r="BL53" s="100">
        <v>1</v>
      </c>
      <c r="BM53" s="103" t="s">
        <v>45</v>
      </c>
      <c r="BN53" s="99" t="s">
        <v>41</v>
      </c>
      <c r="BO53" s="99" t="s">
        <v>41</v>
      </c>
      <c r="BP53" s="100">
        <v>1</v>
      </c>
      <c r="BQ53" s="100">
        <v>1</v>
      </c>
      <c r="BR53" s="100">
        <v>1</v>
      </c>
      <c r="BS53" s="100">
        <v>1</v>
      </c>
      <c r="BT53" s="104">
        <v>2</v>
      </c>
      <c r="BU53" s="100">
        <v>1</v>
      </c>
      <c r="BV53" s="100">
        <v>1</v>
      </c>
      <c r="BW53" s="100">
        <v>1</v>
      </c>
      <c r="BX53" s="104">
        <v>2</v>
      </c>
      <c r="BY53" s="100">
        <v>1</v>
      </c>
      <c r="BZ53" s="100">
        <v>1</v>
      </c>
      <c r="CA53" s="102">
        <v>1</v>
      </c>
      <c r="CB53" s="24" t="str">
        <f>_xlfn.XLOOKUP(A53,Reworked!A:A,Reworked!I:I)</f>
        <v>Qualified</v>
      </c>
    </row>
    <row r="54" spans="1:80" ht="48" customHeight="1" x14ac:dyDescent="0.25">
      <c r="A54" s="120">
        <v>82</v>
      </c>
      <c r="B54" s="120"/>
      <c r="C54" s="121" t="s">
        <v>58</v>
      </c>
      <c r="D54" s="17" t="s">
        <v>37</v>
      </c>
      <c r="E54" s="120" t="s">
        <v>49</v>
      </c>
      <c r="F54" s="120" t="s">
        <v>49</v>
      </c>
      <c r="G54" s="41" t="s">
        <v>35</v>
      </c>
      <c r="H54" s="97" t="s">
        <v>40</v>
      </c>
      <c r="I54" s="97" t="s">
        <v>40</v>
      </c>
      <c r="J54" s="98" t="s">
        <v>40</v>
      </c>
      <c r="K54" s="98" t="s">
        <v>40</v>
      </c>
      <c r="L54" s="98" t="s">
        <v>40</v>
      </c>
      <c r="M54" s="99" t="s">
        <v>41</v>
      </c>
      <c r="N54" s="99" t="s">
        <v>41</v>
      </c>
      <c r="O54" s="99" t="s">
        <v>41</v>
      </c>
      <c r="P54" s="100">
        <v>1</v>
      </c>
      <c r="Q54" s="100">
        <v>1</v>
      </c>
      <c r="R54" s="100">
        <v>1</v>
      </c>
      <c r="S54" s="100">
        <v>1</v>
      </c>
      <c r="T54" s="100">
        <v>1</v>
      </c>
      <c r="U54" s="104">
        <v>2</v>
      </c>
      <c r="V54" s="100">
        <v>1</v>
      </c>
      <c r="W54" s="100">
        <v>1</v>
      </c>
      <c r="X54" s="100">
        <v>1</v>
      </c>
      <c r="Y54" s="100">
        <v>1</v>
      </c>
      <c r="Z54" s="104">
        <v>2</v>
      </c>
      <c r="AA54" s="100">
        <v>1</v>
      </c>
      <c r="AB54" s="100">
        <v>1</v>
      </c>
      <c r="AC54" s="100">
        <v>1</v>
      </c>
      <c r="AD54" s="100">
        <v>1</v>
      </c>
      <c r="AE54" s="100">
        <v>1</v>
      </c>
      <c r="AF54" s="100">
        <v>1</v>
      </c>
      <c r="AG54" s="100">
        <v>1</v>
      </c>
      <c r="AH54" s="100">
        <v>1</v>
      </c>
      <c r="AI54" s="100">
        <v>1</v>
      </c>
      <c r="AJ54" s="100">
        <v>1</v>
      </c>
      <c r="AK54" s="97">
        <v>0</v>
      </c>
      <c r="AL54" s="97">
        <v>0</v>
      </c>
      <c r="AM54" s="100">
        <v>1</v>
      </c>
      <c r="AN54" s="99" t="s">
        <v>41</v>
      </c>
      <c r="AO54" s="101" t="s">
        <v>42</v>
      </c>
      <c r="AP54" s="99" t="s">
        <v>41</v>
      </c>
      <c r="AQ54" s="100">
        <v>1</v>
      </c>
      <c r="AR54" s="100">
        <v>1</v>
      </c>
      <c r="AS54" s="197">
        <v>1</v>
      </c>
      <c r="AT54" s="197"/>
      <c r="AU54" s="197">
        <v>1</v>
      </c>
      <c r="AV54" s="197"/>
      <c r="AW54" s="100">
        <v>1</v>
      </c>
      <c r="AX54" s="100">
        <v>1</v>
      </c>
      <c r="AY54" s="100">
        <v>1</v>
      </c>
      <c r="AZ54" s="100">
        <v>1</v>
      </c>
      <c r="BA54" s="100">
        <v>1</v>
      </c>
      <c r="BB54" s="104">
        <v>2</v>
      </c>
      <c r="BC54" s="100">
        <v>1</v>
      </c>
      <c r="BD54" s="100">
        <v>1</v>
      </c>
      <c r="BE54" s="100">
        <v>1</v>
      </c>
      <c r="BF54" s="100">
        <v>1</v>
      </c>
      <c r="BG54" s="100">
        <v>1</v>
      </c>
      <c r="BH54" s="100">
        <v>1</v>
      </c>
      <c r="BI54" s="100">
        <v>1</v>
      </c>
      <c r="BJ54" s="97">
        <v>0</v>
      </c>
      <c r="BK54" s="97">
        <v>0</v>
      </c>
      <c r="BL54" s="100">
        <v>1</v>
      </c>
      <c r="BM54" s="99" t="s">
        <v>41</v>
      </c>
      <c r="BN54" s="99" t="s">
        <v>41</v>
      </c>
      <c r="BO54" s="99" t="s">
        <v>41</v>
      </c>
      <c r="BP54" s="100">
        <v>1</v>
      </c>
      <c r="BQ54" s="100">
        <v>1</v>
      </c>
      <c r="BR54" s="100">
        <v>1</v>
      </c>
      <c r="BS54" s="100">
        <v>1</v>
      </c>
      <c r="BT54" s="100">
        <v>1</v>
      </c>
      <c r="BU54" s="100">
        <v>1</v>
      </c>
      <c r="BV54" s="100">
        <v>1</v>
      </c>
      <c r="BW54" s="100">
        <v>1</v>
      </c>
      <c r="BX54" s="100">
        <v>1</v>
      </c>
      <c r="BY54" s="100">
        <v>1</v>
      </c>
      <c r="BZ54" s="100">
        <v>1</v>
      </c>
      <c r="CA54" s="102">
        <v>1</v>
      </c>
      <c r="CB54" s="24" t="str">
        <f>_xlfn.XLOOKUP(A54,Reworked!A:A,Reworked!I:I)</f>
        <v>Unqualified with no findings</v>
      </c>
    </row>
    <row r="55" spans="1:80" ht="48.75" customHeight="1" x14ac:dyDescent="0.25">
      <c r="A55" s="120">
        <v>83</v>
      </c>
      <c r="B55" s="120"/>
      <c r="C55" s="121" t="s">
        <v>201</v>
      </c>
      <c r="D55" s="17" t="s">
        <v>37</v>
      </c>
      <c r="E55" s="120" t="s">
        <v>49</v>
      </c>
      <c r="F55" s="120" t="s">
        <v>49</v>
      </c>
      <c r="G55" s="42" t="s">
        <v>181</v>
      </c>
      <c r="H55" s="110" t="s">
        <v>40</v>
      </c>
      <c r="I55" s="97" t="s">
        <v>40</v>
      </c>
      <c r="J55" s="106" t="s">
        <v>40</v>
      </c>
      <c r="K55" s="106" t="s">
        <v>40</v>
      </c>
      <c r="L55" s="98" t="s">
        <v>40</v>
      </c>
      <c r="M55" s="103" t="s">
        <v>45</v>
      </c>
      <c r="N55" s="99" t="s">
        <v>41</v>
      </c>
      <c r="O55" s="103" t="s">
        <v>45</v>
      </c>
      <c r="P55" s="100">
        <v>1</v>
      </c>
      <c r="Q55" s="104">
        <v>2</v>
      </c>
      <c r="R55" s="100">
        <v>1</v>
      </c>
      <c r="S55" s="104">
        <v>2</v>
      </c>
      <c r="T55" s="104">
        <v>2</v>
      </c>
      <c r="U55" s="105">
        <v>3</v>
      </c>
      <c r="V55" s="105">
        <v>3</v>
      </c>
      <c r="W55" s="105">
        <v>3</v>
      </c>
      <c r="X55" s="100">
        <v>1</v>
      </c>
      <c r="Y55" s="100">
        <v>1</v>
      </c>
      <c r="Z55" s="104">
        <v>2</v>
      </c>
      <c r="AA55" s="100">
        <v>1</v>
      </c>
      <c r="AB55" s="104">
        <v>2</v>
      </c>
      <c r="AC55" s="104">
        <v>2</v>
      </c>
      <c r="AD55" s="104">
        <v>2</v>
      </c>
      <c r="AE55" s="104">
        <v>2</v>
      </c>
      <c r="AF55" s="104">
        <v>2</v>
      </c>
      <c r="AG55" s="104">
        <v>2</v>
      </c>
      <c r="AH55" s="104">
        <v>2</v>
      </c>
      <c r="AI55" s="104">
        <v>2</v>
      </c>
      <c r="AJ55" s="104">
        <v>2</v>
      </c>
      <c r="AK55" s="104">
        <v>2</v>
      </c>
      <c r="AL55" s="97">
        <v>0</v>
      </c>
      <c r="AM55" s="104">
        <v>2</v>
      </c>
      <c r="AN55" s="103" t="s">
        <v>45</v>
      </c>
      <c r="AO55" s="99" t="s">
        <v>41</v>
      </c>
      <c r="AP55" s="103" t="s">
        <v>45</v>
      </c>
      <c r="AQ55" s="100">
        <v>1</v>
      </c>
      <c r="AR55" s="105">
        <v>3</v>
      </c>
      <c r="AS55" s="197">
        <v>1</v>
      </c>
      <c r="AT55" s="197"/>
      <c r="AU55" s="196">
        <v>2</v>
      </c>
      <c r="AV55" s="196"/>
      <c r="AW55" s="104">
        <v>2</v>
      </c>
      <c r="AX55" s="105">
        <v>3</v>
      </c>
      <c r="AY55" s="104">
        <v>2</v>
      </c>
      <c r="AZ55" s="104">
        <v>2</v>
      </c>
      <c r="BA55" s="104">
        <v>2</v>
      </c>
      <c r="BB55" s="105">
        <v>3</v>
      </c>
      <c r="BC55" s="100">
        <v>1</v>
      </c>
      <c r="BD55" s="104">
        <v>2</v>
      </c>
      <c r="BE55" s="104">
        <v>2</v>
      </c>
      <c r="BF55" s="105">
        <v>3</v>
      </c>
      <c r="BG55" s="105">
        <v>3</v>
      </c>
      <c r="BH55" s="105">
        <v>3</v>
      </c>
      <c r="BI55" s="104">
        <v>2</v>
      </c>
      <c r="BJ55" s="104">
        <v>2</v>
      </c>
      <c r="BK55" s="97">
        <v>0</v>
      </c>
      <c r="BL55" s="104">
        <v>2</v>
      </c>
      <c r="BM55" s="99" t="s">
        <v>41</v>
      </c>
      <c r="BN55" s="99" t="s">
        <v>41</v>
      </c>
      <c r="BO55" s="99" t="s">
        <v>41</v>
      </c>
      <c r="BP55" s="100">
        <v>1</v>
      </c>
      <c r="BQ55" s="100">
        <v>1</v>
      </c>
      <c r="BR55" s="100">
        <v>1</v>
      </c>
      <c r="BS55" s="100">
        <v>1</v>
      </c>
      <c r="BT55" s="100">
        <v>1</v>
      </c>
      <c r="BU55" s="100">
        <v>1</v>
      </c>
      <c r="BV55" s="100">
        <v>1</v>
      </c>
      <c r="BW55" s="100">
        <v>1</v>
      </c>
      <c r="BX55" s="100">
        <v>1</v>
      </c>
      <c r="BY55" s="100">
        <v>1</v>
      </c>
      <c r="BZ55" s="100">
        <v>1</v>
      </c>
      <c r="CA55" s="102">
        <v>1</v>
      </c>
      <c r="CB55" s="24" t="str">
        <f>_xlfn.XLOOKUP(A55,Reworked!A:A,Reworked!I:I)</f>
        <v>Unqualified with findings</v>
      </c>
    </row>
    <row r="56" spans="1:80" ht="21" customHeight="1" x14ac:dyDescent="0.25">
      <c r="A56" s="120">
        <v>6</v>
      </c>
      <c r="B56" s="120"/>
      <c r="C56" s="121" t="s">
        <v>59</v>
      </c>
      <c r="D56" s="17" t="s">
        <v>37</v>
      </c>
      <c r="E56" s="121" t="s">
        <v>38</v>
      </c>
      <c r="F56" s="120" t="s">
        <v>56</v>
      </c>
      <c r="G56" s="41" t="s">
        <v>35</v>
      </c>
      <c r="H56" s="97" t="s">
        <v>40</v>
      </c>
      <c r="I56" s="97" t="s">
        <v>40</v>
      </c>
      <c r="J56" s="98" t="s">
        <v>40</v>
      </c>
      <c r="K56" s="98" t="s">
        <v>40</v>
      </c>
      <c r="L56" s="98" t="s">
        <v>40</v>
      </c>
      <c r="M56" s="99" t="s">
        <v>41</v>
      </c>
      <c r="N56" s="99" t="s">
        <v>41</v>
      </c>
      <c r="O56" s="99" t="s">
        <v>41</v>
      </c>
      <c r="P56" s="100">
        <v>1</v>
      </c>
      <c r="Q56" s="100">
        <v>1</v>
      </c>
      <c r="R56" s="100">
        <v>1</v>
      </c>
      <c r="S56" s="100">
        <v>1</v>
      </c>
      <c r="T56" s="100">
        <v>1</v>
      </c>
      <c r="U56" s="100">
        <v>1</v>
      </c>
      <c r="V56" s="100">
        <v>1</v>
      </c>
      <c r="W56" s="100">
        <v>1</v>
      </c>
      <c r="X56" s="100">
        <v>1</v>
      </c>
      <c r="Y56" s="100">
        <v>1</v>
      </c>
      <c r="Z56" s="100">
        <v>1</v>
      </c>
      <c r="AA56" s="100">
        <v>1</v>
      </c>
      <c r="AB56" s="100">
        <v>1</v>
      </c>
      <c r="AC56" s="100">
        <v>1</v>
      </c>
      <c r="AD56" s="100">
        <v>1</v>
      </c>
      <c r="AE56" s="100">
        <v>1</v>
      </c>
      <c r="AF56" s="100">
        <v>1</v>
      </c>
      <c r="AG56" s="100">
        <v>1</v>
      </c>
      <c r="AH56" s="100">
        <v>1</v>
      </c>
      <c r="AI56" s="100">
        <v>1</v>
      </c>
      <c r="AJ56" s="100">
        <v>1</v>
      </c>
      <c r="AK56" s="100">
        <v>1</v>
      </c>
      <c r="AL56" s="100">
        <v>1</v>
      </c>
      <c r="AM56" s="100">
        <v>1</v>
      </c>
      <c r="AN56" s="103" t="s">
        <v>45</v>
      </c>
      <c r="AO56" s="103" t="s">
        <v>45</v>
      </c>
      <c r="AP56" s="99" t="s">
        <v>41</v>
      </c>
      <c r="AQ56" s="100">
        <v>1</v>
      </c>
      <c r="AR56" s="100">
        <v>1</v>
      </c>
      <c r="AS56" s="197">
        <v>1</v>
      </c>
      <c r="AT56" s="197"/>
      <c r="AU56" s="197">
        <v>1</v>
      </c>
      <c r="AV56" s="197"/>
      <c r="AW56" s="100">
        <v>1</v>
      </c>
      <c r="AX56" s="100">
        <v>1</v>
      </c>
      <c r="AY56" s="100">
        <v>1</v>
      </c>
      <c r="AZ56" s="100">
        <v>1</v>
      </c>
      <c r="BA56" s="100">
        <v>1</v>
      </c>
      <c r="BB56" s="100">
        <v>1</v>
      </c>
      <c r="BC56" s="100">
        <v>1</v>
      </c>
      <c r="BD56" s="100">
        <v>1</v>
      </c>
      <c r="BE56" s="100">
        <v>1</v>
      </c>
      <c r="BF56" s="100">
        <v>1</v>
      </c>
      <c r="BG56" s="100">
        <v>1</v>
      </c>
      <c r="BH56" s="100">
        <v>1</v>
      </c>
      <c r="BI56" s="104">
        <v>2</v>
      </c>
      <c r="BJ56" s="104">
        <v>2</v>
      </c>
      <c r="BK56" s="97">
        <v>0</v>
      </c>
      <c r="BL56" s="100">
        <v>1</v>
      </c>
      <c r="BM56" s="99" t="s">
        <v>41</v>
      </c>
      <c r="BN56" s="99" t="s">
        <v>41</v>
      </c>
      <c r="BO56" s="99" t="s">
        <v>41</v>
      </c>
      <c r="BP56" s="100">
        <v>1</v>
      </c>
      <c r="BQ56" s="100">
        <v>1</v>
      </c>
      <c r="BR56" s="100">
        <v>1</v>
      </c>
      <c r="BS56" s="100">
        <v>1</v>
      </c>
      <c r="BT56" s="100">
        <v>1</v>
      </c>
      <c r="BU56" s="100">
        <v>1</v>
      </c>
      <c r="BV56" s="100">
        <v>1</v>
      </c>
      <c r="BW56" s="100">
        <v>1</v>
      </c>
      <c r="BX56" s="100">
        <v>1</v>
      </c>
      <c r="BY56" s="100">
        <v>1</v>
      </c>
      <c r="BZ56" s="100">
        <v>1</v>
      </c>
      <c r="CA56" s="102">
        <v>1</v>
      </c>
      <c r="CB56" s="24" t="str">
        <f>_xlfn.XLOOKUP(A56,Reworked!A:A,Reworked!I:I)</f>
        <v>Unqualified with no findings</v>
      </c>
    </row>
    <row r="57" spans="1:80" ht="48" customHeight="1" x14ac:dyDescent="0.25">
      <c r="A57" s="120">
        <v>85</v>
      </c>
      <c r="B57" s="120"/>
      <c r="C57" s="121" t="s">
        <v>60</v>
      </c>
      <c r="D57" s="17" t="s">
        <v>37</v>
      </c>
      <c r="E57" s="120" t="s">
        <v>49</v>
      </c>
      <c r="F57" s="120" t="s">
        <v>49</v>
      </c>
      <c r="G57" s="41" t="s">
        <v>35</v>
      </c>
      <c r="H57" s="97" t="s">
        <v>40</v>
      </c>
      <c r="I57" s="97" t="s">
        <v>40</v>
      </c>
      <c r="J57" s="98" t="s">
        <v>40</v>
      </c>
      <c r="K57" s="98" t="s">
        <v>40</v>
      </c>
      <c r="L57" s="98" t="s">
        <v>40</v>
      </c>
      <c r="M57" s="99" t="s">
        <v>41</v>
      </c>
      <c r="N57" s="99" t="s">
        <v>41</v>
      </c>
      <c r="O57" s="99" t="s">
        <v>41</v>
      </c>
      <c r="P57" s="100">
        <v>1</v>
      </c>
      <c r="Q57" s="100">
        <v>1</v>
      </c>
      <c r="R57" s="100">
        <v>1</v>
      </c>
      <c r="S57" s="100">
        <v>1</v>
      </c>
      <c r="T57" s="100">
        <v>1</v>
      </c>
      <c r="U57" s="100">
        <v>1</v>
      </c>
      <c r="V57" s="100">
        <v>1</v>
      </c>
      <c r="W57" s="100">
        <v>1</v>
      </c>
      <c r="X57" s="100">
        <v>1</v>
      </c>
      <c r="Y57" s="100">
        <v>1</v>
      </c>
      <c r="Z57" s="100">
        <v>1</v>
      </c>
      <c r="AA57" s="100">
        <v>1</v>
      </c>
      <c r="AB57" s="100">
        <v>1</v>
      </c>
      <c r="AC57" s="100">
        <v>1</v>
      </c>
      <c r="AD57" s="100">
        <v>1</v>
      </c>
      <c r="AE57" s="100">
        <v>1</v>
      </c>
      <c r="AF57" s="100">
        <v>1</v>
      </c>
      <c r="AG57" s="100">
        <v>1</v>
      </c>
      <c r="AH57" s="100">
        <v>1</v>
      </c>
      <c r="AI57" s="100">
        <v>1</v>
      </c>
      <c r="AJ57" s="100">
        <v>1</v>
      </c>
      <c r="AK57" s="100">
        <v>1</v>
      </c>
      <c r="AL57" s="100">
        <v>1</v>
      </c>
      <c r="AM57" s="100">
        <v>1</v>
      </c>
      <c r="AN57" s="99" t="s">
        <v>41</v>
      </c>
      <c r="AO57" s="99" t="s">
        <v>41</v>
      </c>
      <c r="AP57" s="99" t="s">
        <v>41</v>
      </c>
      <c r="AQ57" s="100">
        <v>1</v>
      </c>
      <c r="AR57" s="100">
        <v>1</v>
      </c>
      <c r="AS57" s="197">
        <v>1</v>
      </c>
      <c r="AT57" s="197"/>
      <c r="AU57" s="197">
        <v>1</v>
      </c>
      <c r="AV57" s="197"/>
      <c r="AW57" s="100">
        <v>1</v>
      </c>
      <c r="AX57" s="100">
        <v>1</v>
      </c>
      <c r="AY57" s="100">
        <v>1</v>
      </c>
      <c r="AZ57" s="100">
        <v>1</v>
      </c>
      <c r="BA57" s="100">
        <v>1</v>
      </c>
      <c r="BB57" s="100">
        <v>1</v>
      </c>
      <c r="BC57" s="100">
        <v>1</v>
      </c>
      <c r="BD57" s="100">
        <v>1</v>
      </c>
      <c r="BE57" s="100">
        <v>1</v>
      </c>
      <c r="BF57" s="100">
        <v>1</v>
      </c>
      <c r="BG57" s="100">
        <v>1</v>
      </c>
      <c r="BH57" s="100">
        <v>1</v>
      </c>
      <c r="BI57" s="104">
        <v>2</v>
      </c>
      <c r="BJ57" s="100">
        <v>1</v>
      </c>
      <c r="BK57" s="97">
        <v>0</v>
      </c>
      <c r="BL57" s="104">
        <v>2</v>
      </c>
      <c r="BM57" s="99" t="s">
        <v>41</v>
      </c>
      <c r="BN57" s="99" t="s">
        <v>41</v>
      </c>
      <c r="BO57" s="99" t="s">
        <v>41</v>
      </c>
      <c r="BP57" s="100">
        <v>1</v>
      </c>
      <c r="BQ57" s="100">
        <v>1</v>
      </c>
      <c r="BR57" s="100">
        <v>1</v>
      </c>
      <c r="BS57" s="100">
        <v>1</v>
      </c>
      <c r="BT57" s="100">
        <v>1</v>
      </c>
      <c r="BU57" s="100">
        <v>1</v>
      </c>
      <c r="BV57" s="100">
        <v>1</v>
      </c>
      <c r="BW57" s="100">
        <v>1</v>
      </c>
      <c r="BX57" s="100">
        <v>1</v>
      </c>
      <c r="BY57" s="100">
        <v>1</v>
      </c>
      <c r="BZ57" s="100">
        <v>1</v>
      </c>
      <c r="CA57" s="102">
        <v>1</v>
      </c>
      <c r="CB57" s="24" t="str">
        <f>_xlfn.XLOOKUP(A57,Reworked!A:A,Reworked!I:I)</f>
        <v>Unqualified with no findings</v>
      </c>
    </row>
    <row r="58" spans="1:80" ht="48.75" customHeight="1" x14ac:dyDescent="0.25">
      <c r="A58" s="120">
        <v>1418</v>
      </c>
      <c r="B58" s="120"/>
      <c r="C58" s="121" t="s">
        <v>61</v>
      </c>
      <c r="D58" s="17" t="s">
        <v>37</v>
      </c>
      <c r="E58" s="120" t="s">
        <v>49</v>
      </c>
      <c r="F58" s="120" t="s">
        <v>49</v>
      </c>
      <c r="G58" s="41" t="s">
        <v>35</v>
      </c>
      <c r="H58" s="97" t="s">
        <v>40</v>
      </c>
      <c r="I58" s="97" t="s">
        <v>40</v>
      </c>
      <c r="J58" s="98" t="s">
        <v>40</v>
      </c>
      <c r="K58" s="98" t="s">
        <v>40</v>
      </c>
      <c r="L58" s="98" t="s">
        <v>40</v>
      </c>
      <c r="M58" s="99" t="s">
        <v>41</v>
      </c>
      <c r="N58" s="99" t="s">
        <v>41</v>
      </c>
      <c r="O58" s="103" t="s">
        <v>45</v>
      </c>
      <c r="P58" s="100">
        <v>1</v>
      </c>
      <c r="Q58" s="100">
        <v>1</v>
      </c>
      <c r="R58" s="100">
        <v>1</v>
      </c>
      <c r="S58" s="100">
        <v>1</v>
      </c>
      <c r="T58" s="100">
        <v>1</v>
      </c>
      <c r="U58" s="100">
        <v>1</v>
      </c>
      <c r="V58" s="100">
        <v>1</v>
      </c>
      <c r="W58" s="100">
        <v>1</v>
      </c>
      <c r="X58" s="100">
        <v>1</v>
      </c>
      <c r="Y58" s="100">
        <v>1</v>
      </c>
      <c r="Z58" s="104">
        <v>2</v>
      </c>
      <c r="AA58" s="100">
        <v>1</v>
      </c>
      <c r="AB58" s="100">
        <v>1</v>
      </c>
      <c r="AC58" s="100">
        <v>1</v>
      </c>
      <c r="AD58" s="104">
        <v>2</v>
      </c>
      <c r="AE58" s="100">
        <v>1</v>
      </c>
      <c r="AF58" s="100">
        <v>1</v>
      </c>
      <c r="AG58" s="100">
        <v>1</v>
      </c>
      <c r="AH58" s="100">
        <v>1</v>
      </c>
      <c r="AI58" s="100">
        <v>1</v>
      </c>
      <c r="AJ58" s="100">
        <v>1</v>
      </c>
      <c r="AK58" s="100">
        <v>1</v>
      </c>
      <c r="AL58" s="100">
        <v>1</v>
      </c>
      <c r="AM58" s="100">
        <v>1</v>
      </c>
      <c r="AN58" s="103" t="s">
        <v>45</v>
      </c>
      <c r="AO58" s="103" t="s">
        <v>45</v>
      </c>
      <c r="AP58" s="99" t="s">
        <v>41</v>
      </c>
      <c r="AQ58" s="100">
        <v>1</v>
      </c>
      <c r="AR58" s="100">
        <v>1</v>
      </c>
      <c r="AS58" s="196">
        <v>2</v>
      </c>
      <c r="AT58" s="196"/>
      <c r="AU58" s="197">
        <v>1</v>
      </c>
      <c r="AV58" s="197"/>
      <c r="AW58" s="100">
        <v>1</v>
      </c>
      <c r="AX58" s="100">
        <v>1</v>
      </c>
      <c r="AY58" s="100">
        <v>1</v>
      </c>
      <c r="AZ58" s="100">
        <v>1</v>
      </c>
      <c r="BA58" s="104">
        <v>2</v>
      </c>
      <c r="BB58" s="104">
        <v>2</v>
      </c>
      <c r="BC58" s="100">
        <v>1</v>
      </c>
      <c r="BD58" s="104">
        <v>2</v>
      </c>
      <c r="BE58" s="100">
        <v>1</v>
      </c>
      <c r="BF58" s="100">
        <v>1</v>
      </c>
      <c r="BG58" s="104">
        <v>2</v>
      </c>
      <c r="BH58" s="100">
        <v>1</v>
      </c>
      <c r="BI58" s="100">
        <v>1</v>
      </c>
      <c r="BJ58" s="100">
        <v>1</v>
      </c>
      <c r="BK58" s="100">
        <v>1</v>
      </c>
      <c r="BL58" s="100">
        <v>1</v>
      </c>
      <c r="BM58" s="99" t="s">
        <v>41</v>
      </c>
      <c r="BN58" s="103" t="s">
        <v>45</v>
      </c>
      <c r="BO58" s="99" t="s">
        <v>41</v>
      </c>
      <c r="BP58" s="100">
        <v>1</v>
      </c>
      <c r="BQ58" s="100">
        <v>1</v>
      </c>
      <c r="BR58" s="100">
        <v>1</v>
      </c>
      <c r="BS58" s="100">
        <v>1</v>
      </c>
      <c r="BT58" s="100">
        <v>1</v>
      </c>
      <c r="BU58" s="100">
        <v>1</v>
      </c>
      <c r="BV58" s="100">
        <v>1</v>
      </c>
      <c r="BW58" s="100">
        <v>1</v>
      </c>
      <c r="BX58" s="100">
        <v>1</v>
      </c>
      <c r="BY58" s="104">
        <v>2</v>
      </c>
      <c r="BZ58" s="100">
        <v>1</v>
      </c>
      <c r="CA58" s="102">
        <v>1</v>
      </c>
      <c r="CB58" s="24" t="str">
        <f>_xlfn.XLOOKUP(A58,Reworked!A:A,Reworked!I:I)</f>
        <v>Unqualified with no findings</v>
      </c>
    </row>
    <row r="59" spans="1:80" ht="48" customHeight="1" x14ac:dyDescent="0.25">
      <c r="A59" s="120">
        <v>86</v>
      </c>
      <c r="B59" s="120"/>
      <c r="C59" s="121" t="s">
        <v>323</v>
      </c>
      <c r="D59" s="17" t="s">
        <v>37</v>
      </c>
      <c r="E59" s="120" t="s">
        <v>49</v>
      </c>
      <c r="F59" s="120" t="s">
        <v>49</v>
      </c>
      <c r="G59" s="43" t="s">
        <v>313</v>
      </c>
      <c r="H59" s="110" t="s">
        <v>40</v>
      </c>
      <c r="I59" s="110" t="s">
        <v>40</v>
      </c>
      <c r="J59" s="106" t="s">
        <v>40</v>
      </c>
      <c r="K59" s="106" t="s">
        <v>40</v>
      </c>
      <c r="L59" s="106" t="s">
        <v>40</v>
      </c>
      <c r="M59" s="103" t="s">
        <v>45</v>
      </c>
      <c r="N59" s="103" t="s">
        <v>45</v>
      </c>
      <c r="O59" s="103" t="s">
        <v>45</v>
      </c>
      <c r="P59" s="100">
        <v>1</v>
      </c>
      <c r="Q59" s="104">
        <v>2</v>
      </c>
      <c r="R59" s="104">
        <v>2</v>
      </c>
      <c r="S59" s="104">
        <v>2</v>
      </c>
      <c r="T59" s="105">
        <v>3</v>
      </c>
      <c r="U59" s="105">
        <v>3</v>
      </c>
      <c r="V59" s="105">
        <v>3</v>
      </c>
      <c r="W59" s="105">
        <v>3</v>
      </c>
      <c r="X59" s="100">
        <v>1</v>
      </c>
      <c r="Y59" s="100">
        <v>1</v>
      </c>
      <c r="Z59" s="100">
        <v>1</v>
      </c>
      <c r="AA59" s="100">
        <v>1</v>
      </c>
      <c r="AB59" s="104">
        <v>2</v>
      </c>
      <c r="AC59" s="104">
        <v>2</v>
      </c>
      <c r="AD59" s="104">
        <v>2</v>
      </c>
      <c r="AE59" s="104">
        <v>2</v>
      </c>
      <c r="AF59" s="105">
        <v>3</v>
      </c>
      <c r="AG59" s="105">
        <v>3</v>
      </c>
      <c r="AH59" s="105">
        <v>3</v>
      </c>
      <c r="AI59" s="105">
        <v>3</v>
      </c>
      <c r="AJ59" s="104">
        <v>2</v>
      </c>
      <c r="AK59" s="104">
        <v>2</v>
      </c>
      <c r="AL59" s="104">
        <v>2</v>
      </c>
      <c r="AM59" s="104">
        <v>2</v>
      </c>
      <c r="AN59" s="103" t="s">
        <v>45</v>
      </c>
      <c r="AO59" s="103" t="s">
        <v>45</v>
      </c>
      <c r="AP59" s="103" t="s">
        <v>45</v>
      </c>
      <c r="AQ59" s="104">
        <v>2</v>
      </c>
      <c r="AR59" s="104">
        <v>2</v>
      </c>
      <c r="AS59" s="196">
        <v>2</v>
      </c>
      <c r="AT59" s="196"/>
      <c r="AU59" s="196">
        <v>2</v>
      </c>
      <c r="AV59" s="196"/>
      <c r="AW59" s="104">
        <v>2</v>
      </c>
      <c r="AX59" s="105">
        <v>3</v>
      </c>
      <c r="AY59" s="104">
        <v>2</v>
      </c>
      <c r="AZ59" s="104">
        <v>2</v>
      </c>
      <c r="BA59" s="105">
        <v>3</v>
      </c>
      <c r="BB59" s="105">
        <v>3</v>
      </c>
      <c r="BC59" s="104">
        <v>2</v>
      </c>
      <c r="BD59" s="105">
        <v>3</v>
      </c>
      <c r="BE59" s="105">
        <v>3</v>
      </c>
      <c r="BF59" s="105">
        <v>3</v>
      </c>
      <c r="BG59" s="105">
        <v>3</v>
      </c>
      <c r="BH59" s="105">
        <v>3</v>
      </c>
      <c r="BI59" s="104">
        <v>2</v>
      </c>
      <c r="BJ59" s="104">
        <v>2</v>
      </c>
      <c r="BK59" s="97">
        <v>0</v>
      </c>
      <c r="BL59" s="104">
        <v>2</v>
      </c>
      <c r="BM59" s="103" t="s">
        <v>45</v>
      </c>
      <c r="BN59" s="103" t="s">
        <v>45</v>
      </c>
      <c r="BO59" s="103" t="s">
        <v>45</v>
      </c>
      <c r="BP59" s="104">
        <v>2</v>
      </c>
      <c r="BQ59" s="104">
        <v>2</v>
      </c>
      <c r="BR59" s="104">
        <v>2</v>
      </c>
      <c r="BS59" s="104">
        <v>2</v>
      </c>
      <c r="BT59" s="104">
        <v>2</v>
      </c>
      <c r="BU59" s="104">
        <v>2</v>
      </c>
      <c r="BV59" s="104">
        <v>2</v>
      </c>
      <c r="BW59" s="104">
        <v>2</v>
      </c>
      <c r="BX59" s="100">
        <v>1</v>
      </c>
      <c r="BY59" s="100">
        <v>1</v>
      </c>
      <c r="BZ59" s="100">
        <v>1</v>
      </c>
      <c r="CA59" s="102">
        <v>1</v>
      </c>
      <c r="CB59" s="24" t="str">
        <f>_xlfn.XLOOKUP(A59,Reworked!A:A,Reworked!I:I)</f>
        <v>Qualified</v>
      </c>
    </row>
    <row r="60" spans="1:80" ht="21" customHeight="1" x14ac:dyDescent="0.25">
      <c r="A60" s="120">
        <v>457</v>
      </c>
      <c r="B60" s="120"/>
      <c r="C60" s="121" t="s">
        <v>92</v>
      </c>
      <c r="D60" s="17" t="s">
        <v>37</v>
      </c>
      <c r="E60" s="121" t="s">
        <v>38</v>
      </c>
      <c r="F60" s="120" t="s">
        <v>56</v>
      </c>
      <c r="G60" s="42" t="s">
        <v>181</v>
      </c>
      <c r="H60" s="110" t="s">
        <v>40</v>
      </c>
      <c r="I60" s="110" t="s">
        <v>40</v>
      </c>
      <c r="J60" s="106" t="s">
        <v>40</v>
      </c>
      <c r="K60" s="106" t="s">
        <v>40</v>
      </c>
      <c r="L60" s="106" t="s">
        <v>40</v>
      </c>
      <c r="M60" s="99" t="s">
        <v>41</v>
      </c>
      <c r="N60" s="99" t="s">
        <v>41</v>
      </c>
      <c r="O60" s="99" t="s">
        <v>41</v>
      </c>
      <c r="P60" s="100">
        <v>1</v>
      </c>
      <c r="Q60" s="105">
        <v>3</v>
      </c>
      <c r="R60" s="104">
        <v>2</v>
      </c>
      <c r="S60" s="104">
        <v>2</v>
      </c>
      <c r="T60" s="100">
        <v>1</v>
      </c>
      <c r="U60" s="105">
        <v>3</v>
      </c>
      <c r="V60" s="104">
        <v>2</v>
      </c>
      <c r="W60" s="104">
        <v>2</v>
      </c>
      <c r="X60" s="100">
        <v>1</v>
      </c>
      <c r="Y60" s="104">
        <v>2</v>
      </c>
      <c r="Z60" s="104">
        <v>2</v>
      </c>
      <c r="AA60" s="104">
        <v>2</v>
      </c>
      <c r="AB60" s="100">
        <v>1</v>
      </c>
      <c r="AC60" s="104">
        <v>2</v>
      </c>
      <c r="AD60" s="104">
        <v>2</v>
      </c>
      <c r="AE60" s="104">
        <v>2</v>
      </c>
      <c r="AF60" s="100">
        <v>1</v>
      </c>
      <c r="AG60" s="104">
        <v>2</v>
      </c>
      <c r="AH60" s="104">
        <v>2</v>
      </c>
      <c r="AI60" s="104">
        <v>2</v>
      </c>
      <c r="AJ60" s="104">
        <v>2</v>
      </c>
      <c r="AK60" s="104">
        <v>2</v>
      </c>
      <c r="AL60" s="104">
        <v>2</v>
      </c>
      <c r="AM60" s="104">
        <v>2</v>
      </c>
      <c r="AN60" s="99" t="s">
        <v>41</v>
      </c>
      <c r="AO60" s="99" t="s">
        <v>41</v>
      </c>
      <c r="AP60" s="99" t="s">
        <v>41</v>
      </c>
      <c r="AQ60" s="100">
        <v>1</v>
      </c>
      <c r="AR60" s="105">
        <v>3</v>
      </c>
      <c r="AS60" s="196">
        <v>2</v>
      </c>
      <c r="AT60" s="196"/>
      <c r="AU60" s="196">
        <v>2</v>
      </c>
      <c r="AV60" s="196"/>
      <c r="AW60" s="100">
        <v>1</v>
      </c>
      <c r="AX60" s="105">
        <v>3</v>
      </c>
      <c r="AY60" s="104">
        <v>2</v>
      </c>
      <c r="AZ60" s="104">
        <v>2</v>
      </c>
      <c r="BA60" s="100">
        <v>1</v>
      </c>
      <c r="BB60" s="105">
        <v>3</v>
      </c>
      <c r="BC60" s="104">
        <v>2</v>
      </c>
      <c r="BD60" s="104">
        <v>2</v>
      </c>
      <c r="BE60" s="100">
        <v>1</v>
      </c>
      <c r="BF60" s="105">
        <v>3</v>
      </c>
      <c r="BG60" s="104">
        <v>2</v>
      </c>
      <c r="BH60" s="104">
        <v>2</v>
      </c>
      <c r="BI60" s="104">
        <v>2</v>
      </c>
      <c r="BJ60" s="104">
        <v>2</v>
      </c>
      <c r="BK60" s="97">
        <v>0</v>
      </c>
      <c r="BL60" s="104">
        <v>2</v>
      </c>
      <c r="BM60" s="99" t="s">
        <v>41</v>
      </c>
      <c r="BN60" s="99" t="s">
        <v>41</v>
      </c>
      <c r="BO60" s="99" t="s">
        <v>41</v>
      </c>
      <c r="BP60" s="100">
        <v>1</v>
      </c>
      <c r="BQ60" s="104">
        <v>2</v>
      </c>
      <c r="BR60" s="104">
        <v>2</v>
      </c>
      <c r="BS60" s="104">
        <v>2</v>
      </c>
      <c r="BT60" s="100">
        <v>1</v>
      </c>
      <c r="BU60" s="104">
        <v>2</v>
      </c>
      <c r="BV60" s="104">
        <v>2</v>
      </c>
      <c r="BW60" s="104">
        <v>2</v>
      </c>
      <c r="BX60" s="100">
        <v>1</v>
      </c>
      <c r="BY60" s="104">
        <v>2</v>
      </c>
      <c r="BZ60" s="104">
        <v>2</v>
      </c>
      <c r="CA60" s="108">
        <v>2</v>
      </c>
      <c r="CB60" s="24" t="str">
        <f>_xlfn.XLOOKUP(A60,Reworked!A:A,Reworked!I:I)</f>
        <v>Unqualified with findings</v>
      </c>
    </row>
    <row r="61" spans="1:80" ht="21" customHeight="1" x14ac:dyDescent="0.25">
      <c r="A61" s="120">
        <v>1564</v>
      </c>
      <c r="B61" s="120"/>
      <c r="C61" s="121" t="s">
        <v>93</v>
      </c>
      <c r="D61" s="17" t="s">
        <v>37</v>
      </c>
      <c r="E61" s="121" t="s">
        <v>38</v>
      </c>
      <c r="F61" s="120" t="s">
        <v>44</v>
      </c>
      <c r="G61" s="42" t="s">
        <v>181</v>
      </c>
      <c r="H61" s="97" t="s">
        <v>40</v>
      </c>
      <c r="I61" s="110" t="s">
        <v>40</v>
      </c>
      <c r="J61" s="98" t="s">
        <v>40</v>
      </c>
      <c r="K61" s="106" t="s">
        <v>40</v>
      </c>
      <c r="L61" s="98" t="s">
        <v>40</v>
      </c>
      <c r="M61" s="99" t="s">
        <v>41</v>
      </c>
      <c r="N61" s="101" t="s">
        <v>42</v>
      </c>
      <c r="O61" s="103" t="s">
        <v>45</v>
      </c>
      <c r="P61" s="100">
        <v>1</v>
      </c>
      <c r="Q61" s="100">
        <v>1</v>
      </c>
      <c r="R61" s="100">
        <v>1</v>
      </c>
      <c r="S61" s="100">
        <v>1</v>
      </c>
      <c r="T61" s="104">
        <v>2</v>
      </c>
      <c r="U61" s="100">
        <v>1</v>
      </c>
      <c r="V61" s="104">
        <v>2</v>
      </c>
      <c r="W61" s="104">
        <v>2</v>
      </c>
      <c r="X61" s="100">
        <v>1</v>
      </c>
      <c r="Y61" s="100">
        <v>1</v>
      </c>
      <c r="Z61" s="104">
        <v>2</v>
      </c>
      <c r="AA61" s="100">
        <v>1</v>
      </c>
      <c r="AB61" s="104">
        <v>2</v>
      </c>
      <c r="AC61" s="100">
        <v>1</v>
      </c>
      <c r="AD61" s="104">
        <v>2</v>
      </c>
      <c r="AE61" s="104">
        <v>2</v>
      </c>
      <c r="AF61" s="104">
        <v>2</v>
      </c>
      <c r="AG61" s="100">
        <v>1</v>
      </c>
      <c r="AH61" s="104">
        <v>2</v>
      </c>
      <c r="AI61" s="104">
        <v>2</v>
      </c>
      <c r="AJ61" s="100">
        <v>1</v>
      </c>
      <c r="AK61" s="100">
        <v>1</v>
      </c>
      <c r="AL61" s="100">
        <v>1</v>
      </c>
      <c r="AM61" s="100">
        <v>1</v>
      </c>
      <c r="AN61" s="99" t="s">
        <v>41</v>
      </c>
      <c r="AO61" s="101" t="s">
        <v>42</v>
      </c>
      <c r="AP61" s="99" t="s">
        <v>41</v>
      </c>
      <c r="AQ61" s="104">
        <v>2</v>
      </c>
      <c r="AR61" s="100">
        <v>1</v>
      </c>
      <c r="AS61" s="196">
        <v>2</v>
      </c>
      <c r="AT61" s="196"/>
      <c r="AU61" s="196">
        <v>2</v>
      </c>
      <c r="AV61" s="196"/>
      <c r="AW61" s="104">
        <v>2</v>
      </c>
      <c r="AX61" s="100">
        <v>1</v>
      </c>
      <c r="AY61" s="104">
        <v>2</v>
      </c>
      <c r="AZ61" s="104">
        <v>2</v>
      </c>
      <c r="BA61" s="104">
        <v>2</v>
      </c>
      <c r="BB61" s="100">
        <v>1</v>
      </c>
      <c r="BC61" s="104">
        <v>2</v>
      </c>
      <c r="BD61" s="104">
        <v>2</v>
      </c>
      <c r="BE61" s="104">
        <v>2</v>
      </c>
      <c r="BF61" s="100">
        <v>1</v>
      </c>
      <c r="BG61" s="104">
        <v>2</v>
      </c>
      <c r="BH61" s="104">
        <v>2</v>
      </c>
      <c r="BI61" s="100">
        <v>1</v>
      </c>
      <c r="BJ61" s="100">
        <v>1</v>
      </c>
      <c r="BK61" s="100">
        <v>1</v>
      </c>
      <c r="BL61" s="100">
        <v>1</v>
      </c>
      <c r="BM61" s="99" t="s">
        <v>41</v>
      </c>
      <c r="BN61" s="99" t="s">
        <v>41</v>
      </c>
      <c r="BO61" s="99" t="s">
        <v>41</v>
      </c>
      <c r="BP61" s="100">
        <v>1</v>
      </c>
      <c r="BQ61" s="100">
        <v>1</v>
      </c>
      <c r="BR61" s="100">
        <v>1</v>
      </c>
      <c r="BS61" s="100">
        <v>1</v>
      </c>
      <c r="BT61" s="100">
        <v>1</v>
      </c>
      <c r="BU61" s="100">
        <v>1</v>
      </c>
      <c r="BV61" s="100">
        <v>1</v>
      </c>
      <c r="BW61" s="100">
        <v>1</v>
      </c>
      <c r="BX61" s="100">
        <v>1</v>
      </c>
      <c r="BY61" s="100">
        <v>1</v>
      </c>
      <c r="BZ61" s="100">
        <v>1</v>
      </c>
      <c r="CA61" s="102">
        <v>1</v>
      </c>
      <c r="CB61" s="24" t="str">
        <f>_xlfn.XLOOKUP(A61,Reworked!A:A,Reworked!I:I)</f>
        <v>Unqualified with findings</v>
      </c>
    </row>
    <row r="62" spans="1:80" ht="21" customHeight="1" x14ac:dyDescent="0.25">
      <c r="A62" s="120">
        <v>482</v>
      </c>
      <c r="B62" s="120"/>
      <c r="C62" s="121" t="s">
        <v>62</v>
      </c>
      <c r="D62" s="17" t="s">
        <v>37</v>
      </c>
      <c r="E62" s="121" t="s">
        <v>38</v>
      </c>
      <c r="F62" s="120" t="s">
        <v>56</v>
      </c>
      <c r="G62" s="41" t="s">
        <v>35</v>
      </c>
      <c r="H62" s="97" t="s">
        <v>40</v>
      </c>
      <c r="I62" s="97" t="s">
        <v>40</v>
      </c>
      <c r="J62" s="98" t="s">
        <v>40</v>
      </c>
      <c r="K62" s="98" t="s">
        <v>40</v>
      </c>
      <c r="L62" s="98" t="s">
        <v>40</v>
      </c>
      <c r="M62" s="103" t="s">
        <v>45</v>
      </c>
      <c r="N62" s="103" t="s">
        <v>45</v>
      </c>
      <c r="O62" s="99" t="s">
        <v>41</v>
      </c>
      <c r="P62" s="100">
        <v>1</v>
      </c>
      <c r="Q62" s="100">
        <v>1</v>
      </c>
      <c r="R62" s="100">
        <v>1</v>
      </c>
      <c r="S62" s="100">
        <v>1</v>
      </c>
      <c r="T62" s="104">
        <v>2</v>
      </c>
      <c r="U62" s="100">
        <v>1</v>
      </c>
      <c r="V62" s="104">
        <v>2</v>
      </c>
      <c r="W62" s="104">
        <v>2</v>
      </c>
      <c r="X62" s="100">
        <v>1</v>
      </c>
      <c r="Y62" s="100">
        <v>1</v>
      </c>
      <c r="Z62" s="100">
        <v>1</v>
      </c>
      <c r="AA62" s="100">
        <v>1</v>
      </c>
      <c r="AB62" s="100">
        <v>1</v>
      </c>
      <c r="AC62" s="100">
        <v>1</v>
      </c>
      <c r="AD62" s="104">
        <v>2</v>
      </c>
      <c r="AE62" s="100">
        <v>1</v>
      </c>
      <c r="AF62" s="104">
        <v>2</v>
      </c>
      <c r="AG62" s="100">
        <v>1</v>
      </c>
      <c r="AH62" s="104">
        <v>2</v>
      </c>
      <c r="AI62" s="104">
        <v>2</v>
      </c>
      <c r="AJ62" s="100">
        <v>1</v>
      </c>
      <c r="AK62" s="100">
        <v>1</v>
      </c>
      <c r="AL62" s="100">
        <v>1</v>
      </c>
      <c r="AM62" s="100">
        <v>1</v>
      </c>
      <c r="AN62" s="101" t="s">
        <v>42</v>
      </c>
      <c r="AO62" s="99" t="s">
        <v>41</v>
      </c>
      <c r="AP62" s="101" t="s">
        <v>42</v>
      </c>
      <c r="AQ62" s="100">
        <v>1</v>
      </c>
      <c r="AR62" s="100">
        <v>1</v>
      </c>
      <c r="AS62" s="197">
        <v>1</v>
      </c>
      <c r="AT62" s="197"/>
      <c r="AU62" s="197">
        <v>1</v>
      </c>
      <c r="AV62" s="197"/>
      <c r="AW62" s="100">
        <v>1</v>
      </c>
      <c r="AX62" s="100">
        <v>1</v>
      </c>
      <c r="AY62" s="100">
        <v>1</v>
      </c>
      <c r="AZ62" s="100">
        <v>1</v>
      </c>
      <c r="BA62" s="100">
        <v>1</v>
      </c>
      <c r="BB62" s="100">
        <v>1</v>
      </c>
      <c r="BC62" s="100">
        <v>1</v>
      </c>
      <c r="BD62" s="100">
        <v>1</v>
      </c>
      <c r="BE62" s="100">
        <v>1</v>
      </c>
      <c r="BF62" s="100">
        <v>1</v>
      </c>
      <c r="BG62" s="104">
        <v>2</v>
      </c>
      <c r="BH62" s="100">
        <v>1</v>
      </c>
      <c r="BI62" s="100">
        <v>1</v>
      </c>
      <c r="BJ62" s="100">
        <v>1</v>
      </c>
      <c r="BK62" s="100">
        <v>1</v>
      </c>
      <c r="BL62" s="100">
        <v>1</v>
      </c>
      <c r="BM62" s="103" t="s">
        <v>45</v>
      </c>
      <c r="BN62" s="103" t="s">
        <v>45</v>
      </c>
      <c r="BO62" s="103" t="s">
        <v>45</v>
      </c>
      <c r="BP62" s="104">
        <v>2</v>
      </c>
      <c r="BQ62" s="100">
        <v>1</v>
      </c>
      <c r="BR62" s="100">
        <v>1</v>
      </c>
      <c r="BS62" s="100">
        <v>1</v>
      </c>
      <c r="BT62" s="104">
        <v>2</v>
      </c>
      <c r="BU62" s="104">
        <v>2</v>
      </c>
      <c r="BV62" s="104">
        <v>2</v>
      </c>
      <c r="BW62" s="104">
        <v>2</v>
      </c>
      <c r="BX62" s="100">
        <v>1</v>
      </c>
      <c r="BY62" s="100">
        <v>1</v>
      </c>
      <c r="BZ62" s="100">
        <v>1</v>
      </c>
      <c r="CA62" s="102">
        <v>1</v>
      </c>
      <c r="CB62" s="24" t="str">
        <f>_xlfn.XLOOKUP(A62,Reworked!A:A,Reworked!I:I)</f>
        <v>Unqualified with no findings</v>
      </c>
    </row>
    <row r="63" spans="1:80" ht="48" customHeight="1" x14ac:dyDescent="0.25">
      <c r="A63" s="120">
        <v>1546</v>
      </c>
      <c r="B63" s="120"/>
      <c r="C63" s="121" t="s">
        <v>202</v>
      </c>
      <c r="D63" s="17" t="s">
        <v>37</v>
      </c>
      <c r="E63" s="120" t="s">
        <v>49</v>
      </c>
      <c r="F63" s="120" t="s">
        <v>49</v>
      </c>
      <c r="G63" s="42" t="s">
        <v>181</v>
      </c>
      <c r="H63" s="110" t="s">
        <v>40</v>
      </c>
      <c r="I63" s="110" t="s">
        <v>40</v>
      </c>
      <c r="J63" s="98" t="s">
        <v>40</v>
      </c>
      <c r="K63" s="98" t="s">
        <v>40</v>
      </c>
      <c r="L63" s="98" t="s">
        <v>40</v>
      </c>
      <c r="M63" s="99" t="s">
        <v>41</v>
      </c>
      <c r="N63" s="99" t="s">
        <v>41</v>
      </c>
      <c r="O63" s="99" t="s">
        <v>41</v>
      </c>
      <c r="P63" s="100">
        <v>1</v>
      </c>
      <c r="Q63" s="100">
        <v>1</v>
      </c>
      <c r="R63" s="100">
        <v>1</v>
      </c>
      <c r="S63" s="100">
        <v>1</v>
      </c>
      <c r="T63" s="100">
        <v>1</v>
      </c>
      <c r="U63" s="104">
        <v>2</v>
      </c>
      <c r="V63" s="104">
        <v>2</v>
      </c>
      <c r="W63" s="104">
        <v>2</v>
      </c>
      <c r="X63" s="100">
        <v>1</v>
      </c>
      <c r="Y63" s="100">
        <v>1</v>
      </c>
      <c r="Z63" s="100">
        <v>1</v>
      </c>
      <c r="AA63" s="100">
        <v>1</v>
      </c>
      <c r="AB63" s="100">
        <v>1</v>
      </c>
      <c r="AC63" s="100">
        <v>1</v>
      </c>
      <c r="AD63" s="100">
        <v>1</v>
      </c>
      <c r="AE63" s="100">
        <v>1</v>
      </c>
      <c r="AF63" s="100">
        <v>1</v>
      </c>
      <c r="AG63" s="104">
        <v>2</v>
      </c>
      <c r="AH63" s="104">
        <v>2</v>
      </c>
      <c r="AI63" s="104">
        <v>2</v>
      </c>
      <c r="AJ63" s="100">
        <v>1</v>
      </c>
      <c r="AK63" s="100">
        <v>1</v>
      </c>
      <c r="AL63" s="100">
        <v>1</v>
      </c>
      <c r="AM63" s="100">
        <v>1</v>
      </c>
      <c r="AN63" s="99" t="s">
        <v>41</v>
      </c>
      <c r="AO63" s="99" t="s">
        <v>41</v>
      </c>
      <c r="AP63" s="99" t="s">
        <v>41</v>
      </c>
      <c r="AQ63" s="100">
        <v>1</v>
      </c>
      <c r="AR63" s="100">
        <v>1</v>
      </c>
      <c r="AS63" s="197">
        <v>1</v>
      </c>
      <c r="AT63" s="197"/>
      <c r="AU63" s="197">
        <v>1</v>
      </c>
      <c r="AV63" s="197"/>
      <c r="AW63" s="100">
        <v>1</v>
      </c>
      <c r="AX63" s="100">
        <v>1</v>
      </c>
      <c r="AY63" s="100">
        <v>1</v>
      </c>
      <c r="AZ63" s="100">
        <v>1</v>
      </c>
      <c r="BA63" s="100">
        <v>1</v>
      </c>
      <c r="BB63" s="104">
        <v>2</v>
      </c>
      <c r="BC63" s="104">
        <v>2</v>
      </c>
      <c r="BD63" s="104">
        <v>2</v>
      </c>
      <c r="BE63" s="100">
        <v>1</v>
      </c>
      <c r="BF63" s="104">
        <v>2</v>
      </c>
      <c r="BG63" s="104">
        <v>2</v>
      </c>
      <c r="BH63" s="104">
        <v>2</v>
      </c>
      <c r="BI63" s="104">
        <v>2</v>
      </c>
      <c r="BJ63" s="104">
        <v>2</v>
      </c>
      <c r="BK63" s="97">
        <v>0</v>
      </c>
      <c r="BL63" s="104">
        <v>2</v>
      </c>
      <c r="BM63" s="99" t="s">
        <v>41</v>
      </c>
      <c r="BN63" s="99" t="s">
        <v>41</v>
      </c>
      <c r="BO63" s="101" t="s">
        <v>42</v>
      </c>
      <c r="BP63" s="100">
        <v>1</v>
      </c>
      <c r="BQ63" s="100">
        <v>1</v>
      </c>
      <c r="BR63" s="104">
        <v>2</v>
      </c>
      <c r="BS63" s="100">
        <v>1</v>
      </c>
      <c r="BT63" s="100">
        <v>1</v>
      </c>
      <c r="BU63" s="100">
        <v>1</v>
      </c>
      <c r="BV63" s="100">
        <v>1</v>
      </c>
      <c r="BW63" s="100">
        <v>1</v>
      </c>
      <c r="BX63" s="100">
        <v>1</v>
      </c>
      <c r="BY63" s="100">
        <v>1</v>
      </c>
      <c r="BZ63" s="100">
        <v>1</v>
      </c>
      <c r="CA63" s="102">
        <v>1</v>
      </c>
      <c r="CB63" s="24" t="str">
        <f>_xlfn.XLOOKUP(A63,Reworked!A:A,Reworked!I:I)</f>
        <v>Unqualified with findings</v>
      </c>
    </row>
    <row r="64" spans="1:80" ht="21" customHeight="1" x14ac:dyDescent="0.25">
      <c r="A64" s="120">
        <v>310</v>
      </c>
      <c r="B64" s="120"/>
      <c r="C64" s="121" t="s">
        <v>63</v>
      </c>
      <c r="D64" s="17" t="s">
        <v>37</v>
      </c>
      <c r="E64" s="121" t="s">
        <v>38</v>
      </c>
      <c r="F64" s="120" t="s">
        <v>75</v>
      </c>
      <c r="G64" s="43" t="s">
        <v>313</v>
      </c>
      <c r="H64" s="97" t="s">
        <v>40</v>
      </c>
      <c r="I64" s="110" t="s">
        <v>40</v>
      </c>
      <c r="J64" s="111" t="s">
        <v>40</v>
      </c>
      <c r="K64" s="111" t="s">
        <v>40</v>
      </c>
      <c r="L64" s="111" t="s">
        <v>40</v>
      </c>
      <c r="M64" s="99" t="s">
        <v>41</v>
      </c>
      <c r="N64" s="103" t="s">
        <v>45</v>
      </c>
      <c r="O64" s="99" t="s">
        <v>41</v>
      </c>
      <c r="P64" s="105">
        <v>3</v>
      </c>
      <c r="Q64" s="105">
        <v>3</v>
      </c>
      <c r="R64" s="105">
        <v>3</v>
      </c>
      <c r="S64" s="105">
        <v>3</v>
      </c>
      <c r="T64" s="105">
        <v>3</v>
      </c>
      <c r="U64" s="105">
        <v>3</v>
      </c>
      <c r="V64" s="105">
        <v>3</v>
      </c>
      <c r="W64" s="105">
        <v>3</v>
      </c>
      <c r="X64" s="105">
        <v>3</v>
      </c>
      <c r="Y64" s="105">
        <v>3</v>
      </c>
      <c r="Z64" s="105">
        <v>3</v>
      </c>
      <c r="AA64" s="105">
        <v>3</v>
      </c>
      <c r="AB64" s="105">
        <v>3</v>
      </c>
      <c r="AC64" s="104">
        <v>2</v>
      </c>
      <c r="AD64" s="105">
        <v>3</v>
      </c>
      <c r="AE64" s="105">
        <v>3</v>
      </c>
      <c r="AF64" s="105">
        <v>3</v>
      </c>
      <c r="AG64" s="105">
        <v>3</v>
      </c>
      <c r="AH64" s="105">
        <v>3</v>
      </c>
      <c r="AI64" s="105">
        <v>3</v>
      </c>
      <c r="AJ64" s="104">
        <v>2</v>
      </c>
      <c r="AK64" s="104">
        <v>2</v>
      </c>
      <c r="AL64" s="104">
        <v>2</v>
      </c>
      <c r="AM64" s="104">
        <v>2</v>
      </c>
      <c r="AN64" s="99" t="s">
        <v>41</v>
      </c>
      <c r="AO64" s="99" t="s">
        <v>41</v>
      </c>
      <c r="AP64" s="99" t="s">
        <v>41</v>
      </c>
      <c r="AQ64" s="105">
        <v>3</v>
      </c>
      <c r="AR64" s="105">
        <v>3</v>
      </c>
      <c r="AS64" s="201">
        <v>3</v>
      </c>
      <c r="AT64" s="201"/>
      <c r="AU64" s="201">
        <v>3</v>
      </c>
      <c r="AV64" s="201"/>
      <c r="AW64" s="105">
        <v>3</v>
      </c>
      <c r="AX64" s="104">
        <v>2</v>
      </c>
      <c r="AY64" s="105">
        <v>3</v>
      </c>
      <c r="AZ64" s="105">
        <v>3</v>
      </c>
      <c r="BA64" s="105">
        <v>3</v>
      </c>
      <c r="BB64" s="105">
        <v>3</v>
      </c>
      <c r="BC64" s="105">
        <v>3</v>
      </c>
      <c r="BD64" s="105">
        <v>3</v>
      </c>
      <c r="BE64" s="105">
        <v>3</v>
      </c>
      <c r="BF64" s="105">
        <v>3</v>
      </c>
      <c r="BG64" s="105">
        <v>3</v>
      </c>
      <c r="BH64" s="105">
        <v>3</v>
      </c>
      <c r="BI64" s="104">
        <v>2</v>
      </c>
      <c r="BJ64" s="97">
        <v>0</v>
      </c>
      <c r="BK64" s="97">
        <v>0</v>
      </c>
      <c r="BL64" s="104">
        <v>2</v>
      </c>
      <c r="BM64" s="103" t="s">
        <v>45</v>
      </c>
      <c r="BN64" s="103" t="s">
        <v>45</v>
      </c>
      <c r="BO64" s="99" t="s">
        <v>41</v>
      </c>
      <c r="BP64" s="105">
        <v>3</v>
      </c>
      <c r="BQ64" s="105">
        <v>3</v>
      </c>
      <c r="BR64" s="105">
        <v>3</v>
      </c>
      <c r="BS64" s="105">
        <v>3</v>
      </c>
      <c r="BT64" s="104">
        <v>2</v>
      </c>
      <c r="BU64" s="104">
        <v>2</v>
      </c>
      <c r="BV64" s="104">
        <v>2</v>
      </c>
      <c r="BW64" s="104">
        <v>2</v>
      </c>
      <c r="BX64" s="104">
        <v>2</v>
      </c>
      <c r="BY64" s="104">
        <v>2</v>
      </c>
      <c r="BZ64" s="104">
        <v>2</v>
      </c>
      <c r="CA64" s="108">
        <v>2</v>
      </c>
      <c r="CB64" s="24" t="str">
        <f>_xlfn.XLOOKUP(A64,Reworked!A:A,Reworked!I:I)</f>
        <v>Qualified</v>
      </c>
    </row>
    <row r="65" spans="1:80" ht="21" customHeight="1" x14ac:dyDescent="0.25">
      <c r="A65" s="120">
        <v>317</v>
      </c>
      <c r="B65" s="120"/>
      <c r="C65" s="121" t="s">
        <v>63</v>
      </c>
      <c r="D65" s="17" t="s">
        <v>37</v>
      </c>
      <c r="E65" s="121" t="s">
        <v>38</v>
      </c>
      <c r="F65" s="120" t="s">
        <v>39</v>
      </c>
      <c r="G65" s="41" t="s">
        <v>35</v>
      </c>
      <c r="H65" s="97" t="s">
        <v>40</v>
      </c>
      <c r="I65" s="97" t="s">
        <v>40</v>
      </c>
      <c r="J65" s="98" t="s">
        <v>40</v>
      </c>
      <c r="K65" s="98" t="s">
        <v>40</v>
      </c>
      <c r="L65" s="98" t="s">
        <v>40</v>
      </c>
      <c r="M65" s="99" t="s">
        <v>41</v>
      </c>
      <c r="N65" s="99" t="s">
        <v>41</v>
      </c>
      <c r="O65" s="103" t="s">
        <v>45</v>
      </c>
      <c r="P65" s="100">
        <v>1</v>
      </c>
      <c r="Q65" s="100">
        <v>1</v>
      </c>
      <c r="R65" s="100">
        <v>1</v>
      </c>
      <c r="S65" s="100">
        <v>1</v>
      </c>
      <c r="T65" s="100">
        <v>1</v>
      </c>
      <c r="U65" s="100">
        <v>1</v>
      </c>
      <c r="V65" s="100">
        <v>1</v>
      </c>
      <c r="W65" s="100">
        <v>1</v>
      </c>
      <c r="X65" s="100">
        <v>1</v>
      </c>
      <c r="Y65" s="100">
        <v>1</v>
      </c>
      <c r="Z65" s="100">
        <v>1</v>
      </c>
      <c r="AA65" s="100">
        <v>1</v>
      </c>
      <c r="AB65" s="100">
        <v>1</v>
      </c>
      <c r="AC65" s="100">
        <v>1</v>
      </c>
      <c r="AD65" s="104">
        <v>2</v>
      </c>
      <c r="AE65" s="100">
        <v>1</v>
      </c>
      <c r="AF65" s="100">
        <v>1</v>
      </c>
      <c r="AG65" s="100">
        <v>1</v>
      </c>
      <c r="AH65" s="100">
        <v>1</v>
      </c>
      <c r="AI65" s="100">
        <v>1</v>
      </c>
      <c r="AJ65" s="100">
        <v>1</v>
      </c>
      <c r="AK65" s="100">
        <v>1</v>
      </c>
      <c r="AL65" s="100">
        <v>1</v>
      </c>
      <c r="AM65" s="100">
        <v>1</v>
      </c>
      <c r="AN65" s="99" t="s">
        <v>41</v>
      </c>
      <c r="AO65" s="103" t="s">
        <v>45</v>
      </c>
      <c r="AP65" s="103" t="s">
        <v>45</v>
      </c>
      <c r="AQ65" s="100">
        <v>1</v>
      </c>
      <c r="AR65" s="100">
        <v>1</v>
      </c>
      <c r="AS65" s="197">
        <v>1</v>
      </c>
      <c r="AT65" s="197"/>
      <c r="AU65" s="197">
        <v>1</v>
      </c>
      <c r="AV65" s="197"/>
      <c r="AW65" s="100">
        <v>1</v>
      </c>
      <c r="AX65" s="100">
        <v>1</v>
      </c>
      <c r="AY65" s="100">
        <v>1</v>
      </c>
      <c r="AZ65" s="100">
        <v>1</v>
      </c>
      <c r="BA65" s="100">
        <v>1</v>
      </c>
      <c r="BB65" s="104">
        <v>2</v>
      </c>
      <c r="BC65" s="100">
        <v>1</v>
      </c>
      <c r="BD65" s="100">
        <v>1</v>
      </c>
      <c r="BE65" s="100">
        <v>1</v>
      </c>
      <c r="BF65" s="100">
        <v>1</v>
      </c>
      <c r="BG65" s="104">
        <v>2</v>
      </c>
      <c r="BH65" s="100">
        <v>1</v>
      </c>
      <c r="BI65" s="100">
        <v>1</v>
      </c>
      <c r="BJ65" s="97">
        <v>0</v>
      </c>
      <c r="BK65" s="97">
        <v>0</v>
      </c>
      <c r="BL65" s="100">
        <v>1</v>
      </c>
      <c r="BM65" s="99" t="s">
        <v>41</v>
      </c>
      <c r="BN65" s="99" t="s">
        <v>41</v>
      </c>
      <c r="BO65" s="99" t="s">
        <v>41</v>
      </c>
      <c r="BP65" s="100">
        <v>1</v>
      </c>
      <c r="BQ65" s="100">
        <v>1</v>
      </c>
      <c r="BR65" s="100">
        <v>1</v>
      </c>
      <c r="BS65" s="100">
        <v>1</v>
      </c>
      <c r="BT65" s="100">
        <v>1</v>
      </c>
      <c r="BU65" s="100">
        <v>1</v>
      </c>
      <c r="BV65" s="100">
        <v>1</v>
      </c>
      <c r="BW65" s="100">
        <v>1</v>
      </c>
      <c r="BX65" s="100">
        <v>1</v>
      </c>
      <c r="BY65" s="100">
        <v>1</v>
      </c>
      <c r="BZ65" s="100">
        <v>1</v>
      </c>
      <c r="CA65" s="102">
        <v>1</v>
      </c>
      <c r="CB65" s="24" t="str">
        <f>_xlfn.XLOOKUP(A65,Reworked!A:A,Reworked!I:I)</f>
        <v>Unqualified with no findings</v>
      </c>
    </row>
    <row r="66" spans="1:80" ht="48" customHeight="1" x14ac:dyDescent="0.25">
      <c r="A66" s="120">
        <v>1226</v>
      </c>
      <c r="B66" s="120"/>
      <c r="C66" s="121" t="s">
        <v>64</v>
      </c>
      <c r="D66" s="17" t="s">
        <v>37</v>
      </c>
      <c r="E66" s="120" t="s">
        <v>49</v>
      </c>
      <c r="F66" s="120" t="s">
        <v>49</v>
      </c>
      <c r="G66" s="41" t="s">
        <v>35</v>
      </c>
      <c r="H66" s="97" t="s">
        <v>40</v>
      </c>
      <c r="I66" s="97" t="s">
        <v>40</v>
      </c>
      <c r="J66" s="98" t="s">
        <v>40</v>
      </c>
      <c r="K66" s="98" t="s">
        <v>40</v>
      </c>
      <c r="L66" s="98" t="s">
        <v>40</v>
      </c>
      <c r="M66" s="99" t="s">
        <v>41</v>
      </c>
      <c r="N66" s="99" t="s">
        <v>41</v>
      </c>
      <c r="O66" s="99" t="s">
        <v>41</v>
      </c>
      <c r="P66" s="100">
        <v>1</v>
      </c>
      <c r="Q66" s="100">
        <v>1</v>
      </c>
      <c r="R66" s="100">
        <v>1</v>
      </c>
      <c r="S66" s="100">
        <v>1</v>
      </c>
      <c r="T66" s="100">
        <v>1</v>
      </c>
      <c r="U66" s="100">
        <v>1</v>
      </c>
      <c r="V66" s="100">
        <v>1</v>
      </c>
      <c r="W66" s="100">
        <v>1</v>
      </c>
      <c r="X66" s="100">
        <v>1</v>
      </c>
      <c r="Y66" s="100">
        <v>1</v>
      </c>
      <c r="Z66" s="100">
        <v>1</v>
      </c>
      <c r="AA66" s="100">
        <v>1</v>
      </c>
      <c r="AB66" s="100">
        <v>1</v>
      </c>
      <c r="AC66" s="100">
        <v>1</v>
      </c>
      <c r="AD66" s="100">
        <v>1</v>
      </c>
      <c r="AE66" s="100">
        <v>1</v>
      </c>
      <c r="AF66" s="100">
        <v>1</v>
      </c>
      <c r="AG66" s="100">
        <v>1</v>
      </c>
      <c r="AH66" s="100">
        <v>1</v>
      </c>
      <c r="AI66" s="100">
        <v>1</v>
      </c>
      <c r="AJ66" s="104">
        <v>2</v>
      </c>
      <c r="AK66" s="97">
        <v>0</v>
      </c>
      <c r="AL66" s="97">
        <v>0</v>
      </c>
      <c r="AM66" s="104">
        <v>2</v>
      </c>
      <c r="AN66" s="99" t="s">
        <v>41</v>
      </c>
      <c r="AO66" s="99" t="s">
        <v>41</v>
      </c>
      <c r="AP66" s="99" t="s">
        <v>41</v>
      </c>
      <c r="AQ66" s="100">
        <v>1</v>
      </c>
      <c r="AR66" s="100">
        <v>1</v>
      </c>
      <c r="AS66" s="197">
        <v>1</v>
      </c>
      <c r="AT66" s="197"/>
      <c r="AU66" s="197">
        <v>1</v>
      </c>
      <c r="AV66" s="197"/>
      <c r="AW66" s="100">
        <v>1</v>
      </c>
      <c r="AX66" s="100">
        <v>1</v>
      </c>
      <c r="AY66" s="97">
        <v>0</v>
      </c>
      <c r="AZ66" s="100">
        <v>1</v>
      </c>
      <c r="BA66" s="100">
        <v>1</v>
      </c>
      <c r="BB66" s="100">
        <v>1</v>
      </c>
      <c r="BC66" s="97">
        <v>0</v>
      </c>
      <c r="BD66" s="100">
        <v>1</v>
      </c>
      <c r="BE66" s="100">
        <v>1</v>
      </c>
      <c r="BF66" s="100">
        <v>1</v>
      </c>
      <c r="BG66" s="97">
        <v>0</v>
      </c>
      <c r="BH66" s="100">
        <v>1</v>
      </c>
      <c r="BI66" s="104">
        <v>2</v>
      </c>
      <c r="BJ66" s="97">
        <v>0</v>
      </c>
      <c r="BK66" s="97">
        <v>0</v>
      </c>
      <c r="BL66" s="104">
        <v>2</v>
      </c>
      <c r="BM66" s="99" t="s">
        <v>41</v>
      </c>
      <c r="BN66" s="99" t="s">
        <v>41</v>
      </c>
      <c r="BO66" s="99" t="s">
        <v>41</v>
      </c>
      <c r="BP66" s="100">
        <v>1</v>
      </c>
      <c r="BQ66" s="100">
        <v>1</v>
      </c>
      <c r="BR66" s="100">
        <v>1</v>
      </c>
      <c r="BS66" s="100">
        <v>1</v>
      </c>
      <c r="BT66" s="100">
        <v>1</v>
      </c>
      <c r="BU66" s="100">
        <v>1</v>
      </c>
      <c r="BV66" s="100">
        <v>1</v>
      </c>
      <c r="BW66" s="100">
        <v>1</v>
      </c>
      <c r="BX66" s="100">
        <v>1</v>
      </c>
      <c r="BY66" s="100">
        <v>1</v>
      </c>
      <c r="BZ66" s="100">
        <v>1</v>
      </c>
      <c r="CA66" s="102">
        <v>1</v>
      </c>
      <c r="CB66" s="24" t="str">
        <f>_xlfn.XLOOKUP(A66,Reworked!A:A,Reworked!I:I)</f>
        <v>Unqualified with no findings</v>
      </c>
    </row>
    <row r="67" spans="1:80" ht="48.75" customHeight="1" x14ac:dyDescent="0.25">
      <c r="A67" s="120">
        <v>1554</v>
      </c>
      <c r="B67" s="120"/>
      <c r="C67" s="121" t="s">
        <v>65</v>
      </c>
      <c r="D67" s="17" t="s">
        <v>37</v>
      </c>
      <c r="E67" s="120" t="s">
        <v>49</v>
      </c>
      <c r="F67" s="120" t="s">
        <v>49</v>
      </c>
      <c r="G67" s="41" t="s">
        <v>35</v>
      </c>
      <c r="H67" s="97" t="s">
        <v>40</v>
      </c>
      <c r="I67" s="97" t="s">
        <v>40</v>
      </c>
      <c r="J67" s="98" t="s">
        <v>40</v>
      </c>
      <c r="K67" s="98" t="s">
        <v>40</v>
      </c>
      <c r="L67" s="98" t="s">
        <v>40</v>
      </c>
      <c r="M67" s="99" t="s">
        <v>41</v>
      </c>
      <c r="N67" s="99" t="s">
        <v>41</v>
      </c>
      <c r="O67" s="99" t="s">
        <v>41</v>
      </c>
      <c r="P67" s="105">
        <v>3</v>
      </c>
      <c r="Q67" s="100">
        <v>1</v>
      </c>
      <c r="R67" s="100">
        <v>1</v>
      </c>
      <c r="S67" s="104">
        <v>2</v>
      </c>
      <c r="T67" s="100">
        <v>1</v>
      </c>
      <c r="U67" s="104">
        <v>2</v>
      </c>
      <c r="V67" s="100">
        <v>1</v>
      </c>
      <c r="W67" s="100">
        <v>1</v>
      </c>
      <c r="X67" s="100">
        <v>1</v>
      </c>
      <c r="Y67" s="100">
        <v>1</v>
      </c>
      <c r="Z67" s="100">
        <v>1</v>
      </c>
      <c r="AA67" s="100">
        <v>1</v>
      </c>
      <c r="AB67" s="100">
        <v>1</v>
      </c>
      <c r="AC67" s="100">
        <v>1</v>
      </c>
      <c r="AD67" s="100">
        <v>1</v>
      </c>
      <c r="AE67" s="100">
        <v>1</v>
      </c>
      <c r="AF67" s="100">
        <v>1</v>
      </c>
      <c r="AG67" s="100">
        <v>1</v>
      </c>
      <c r="AH67" s="100">
        <v>1</v>
      </c>
      <c r="AI67" s="100">
        <v>1</v>
      </c>
      <c r="AJ67" s="100">
        <v>1</v>
      </c>
      <c r="AK67" s="100">
        <v>1</v>
      </c>
      <c r="AL67" s="100">
        <v>1</v>
      </c>
      <c r="AM67" s="100">
        <v>1</v>
      </c>
      <c r="AN67" s="99" t="s">
        <v>41</v>
      </c>
      <c r="AO67" s="101" t="s">
        <v>42</v>
      </c>
      <c r="AP67" s="101" t="s">
        <v>42</v>
      </c>
      <c r="AQ67" s="104">
        <v>2</v>
      </c>
      <c r="AR67" s="100">
        <v>1</v>
      </c>
      <c r="AS67" s="197">
        <v>1</v>
      </c>
      <c r="AT67" s="197"/>
      <c r="AU67" s="197">
        <v>1</v>
      </c>
      <c r="AV67" s="197"/>
      <c r="AW67" s="100">
        <v>1</v>
      </c>
      <c r="AX67" s="100">
        <v>1</v>
      </c>
      <c r="AY67" s="100">
        <v>1</v>
      </c>
      <c r="AZ67" s="100">
        <v>1</v>
      </c>
      <c r="BA67" s="100">
        <v>1</v>
      </c>
      <c r="BB67" s="104">
        <v>2</v>
      </c>
      <c r="BC67" s="100">
        <v>1</v>
      </c>
      <c r="BD67" s="100">
        <v>1</v>
      </c>
      <c r="BE67" s="100">
        <v>1</v>
      </c>
      <c r="BF67" s="100">
        <v>1</v>
      </c>
      <c r="BG67" s="100">
        <v>1</v>
      </c>
      <c r="BH67" s="100">
        <v>1</v>
      </c>
      <c r="BI67" s="100">
        <v>1</v>
      </c>
      <c r="BJ67" s="100">
        <v>1</v>
      </c>
      <c r="BK67" s="100">
        <v>1</v>
      </c>
      <c r="BL67" s="100">
        <v>1</v>
      </c>
      <c r="BM67" s="99" t="s">
        <v>41</v>
      </c>
      <c r="BN67" s="99" t="s">
        <v>41</v>
      </c>
      <c r="BO67" s="99" t="s">
        <v>41</v>
      </c>
      <c r="BP67" s="100">
        <v>1</v>
      </c>
      <c r="BQ67" s="100">
        <v>1</v>
      </c>
      <c r="BR67" s="100">
        <v>1</v>
      </c>
      <c r="BS67" s="100">
        <v>1</v>
      </c>
      <c r="BT67" s="100">
        <v>1</v>
      </c>
      <c r="BU67" s="100">
        <v>1</v>
      </c>
      <c r="BV67" s="100">
        <v>1</v>
      </c>
      <c r="BW67" s="100">
        <v>1</v>
      </c>
      <c r="BX67" s="100">
        <v>1</v>
      </c>
      <c r="BY67" s="100">
        <v>1</v>
      </c>
      <c r="BZ67" s="100">
        <v>1</v>
      </c>
      <c r="CA67" s="102">
        <v>1</v>
      </c>
      <c r="CB67" s="24" t="str">
        <f>_xlfn.XLOOKUP(A67,Reworked!A:A,Reworked!I:I)</f>
        <v>Unqualified with no findings</v>
      </c>
    </row>
    <row r="68" spans="1:80" ht="48" customHeight="1" x14ac:dyDescent="0.25">
      <c r="A68" s="120">
        <v>1413</v>
      </c>
      <c r="B68" s="120"/>
      <c r="C68" s="121" t="s">
        <v>66</v>
      </c>
      <c r="D68" s="17" t="s">
        <v>37</v>
      </c>
      <c r="E68" s="120" t="s">
        <v>49</v>
      </c>
      <c r="F68" s="120" t="s">
        <v>49</v>
      </c>
      <c r="G68" s="41" t="s">
        <v>35</v>
      </c>
      <c r="H68" s="97" t="s">
        <v>40</v>
      </c>
      <c r="I68" s="97" t="s">
        <v>40</v>
      </c>
      <c r="J68" s="98" t="s">
        <v>40</v>
      </c>
      <c r="K68" s="98" t="s">
        <v>40</v>
      </c>
      <c r="L68" s="98" t="s">
        <v>40</v>
      </c>
      <c r="M68" s="101" t="s">
        <v>42</v>
      </c>
      <c r="N68" s="101" t="s">
        <v>42</v>
      </c>
      <c r="O68" s="101" t="s">
        <v>42</v>
      </c>
      <c r="P68" s="100">
        <v>1</v>
      </c>
      <c r="Q68" s="100">
        <v>1</v>
      </c>
      <c r="R68" s="100">
        <v>1</v>
      </c>
      <c r="S68" s="100">
        <v>1</v>
      </c>
      <c r="T68" s="104">
        <v>2</v>
      </c>
      <c r="U68" s="100">
        <v>1</v>
      </c>
      <c r="V68" s="100">
        <v>1</v>
      </c>
      <c r="W68" s="100">
        <v>1</v>
      </c>
      <c r="X68" s="100">
        <v>1</v>
      </c>
      <c r="Y68" s="100">
        <v>1</v>
      </c>
      <c r="Z68" s="100">
        <v>1</v>
      </c>
      <c r="AA68" s="100">
        <v>1</v>
      </c>
      <c r="AB68" s="100">
        <v>1</v>
      </c>
      <c r="AC68" s="100">
        <v>1</v>
      </c>
      <c r="AD68" s="100">
        <v>1</v>
      </c>
      <c r="AE68" s="100">
        <v>1</v>
      </c>
      <c r="AF68" s="100">
        <v>1</v>
      </c>
      <c r="AG68" s="100">
        <v>1</v>
      </c>
      <c r="AH68" s="100">
        <v>1</v>
      </c>
      <c r="AI68" s="100">
        <v>1</v>
      </c>
      <c r="AJ68" s="100">
        <v>1</v>
      </c>
      <c r="AK68" s="100">
        <v>1</v>
      </c>
      <c r="AL68" s="100">
        <v>1</v>
      </c>
      <c r="AM68" s="100">
        <v>1</v>
      </c>
      <c r="AN68" s="101" t="s">
        <v>42</v>
      </c>
      <c r="AO68" s="101" t="s">
        <v>42</v>
      </c>
      <c r="AP68" s="101" t="s">
        <v>42</v>
      </c>
      <c r="AQ68" s="100">
        <v>1</v>
      </c>
      <c r="AR68" s="100">
        <v>1</v>
      </c>
      <c r="AS68" s="197">
        <v>1</v>
      </c>
      <c r="AT68" s="197"/>
      <c r="AU68" s="197">
        <v>1</v>
      </c>
      <c r="AV68" s="197"/>
      <c r="AW68" s="100">
        <v>1</v>
      </c>
      <c r="AX68" s="100">
        <v>1</v>
      </c>
      <c r="AY68" s="100">
        <v>1</v>
      </c>
      <c r="AZ68" s="100">
        <v>1</v>
      </c>
      <c r="BA68" s="104">
        <v>2</v>
      </c>
      <c r="BB68" s="104">
        <v>2</v>
      </c>
      <c r="BC68" s="100">
        <v>1</v>
      </c>
      <c r="BD68" s="100">
        <v>1</v>
      </c>
      <c r="BE68" s="100">
        <v>1</v>
      </c>
      <c r="BF68" s="100">
        <v>1</v>
      </c>
      <c r="BG68" s="100">
        <v>1</v>
      </c>
      <c r="BH68" s="100">
        <v>1</v>
      </c>
      <c r="BI68" s="100">
        <v>1</v>
      </c>
      <c r="BJ68" s="100">
        <v>1</v>
      </c>
      <c r="BK68" s="100">
        <v>1</v>
      </c>
      <c r="BL68" s="100">
        <v>1</v>
      </c>
      <c r="BM68" s="99" t="s">
        <v>41</v>
      </c>
      <c r="BN68" s="99" t="s">
        <v>41</v>
      </c>
      <c r="BO68" s="99" t="s">
        <v>41</v>
      </c>
      <c r="BP68" s="100">
        <v>1</v>
      </c>
      <c r="BQ68" s="100">
        <v>1</v>
      </c>
      <c r="BR68" s="100">
        <v>1</v>
      </c>
      <c r="BS68" s="100">
        <v>1</v>
      </c>
      <c r="BT68" s="100">
        <v>1</v>
      </c>
      <c r="BU68" s="100">
        <v>1</v>
      </c>
      <c r="BV68" s="100">
        <v>1</v>
      </c>
      <c r="BW68" s="100">
        <v>1</v>
      </c>
      <c r="BX68" s="100">
        <v>1</v>
      </c>
      <c r="BY68" s="100">
        <v>1</v>
      </c>
      <c r="BZ68" s="100">
        <v>1</v>
      </c>
      <c r="CA68" s="102">
        <v>1</v>
      </c>
      <c r="CB68" s="24" t="str">
        <f>_xlfn.XLOOKUP(A68,Reworked!A:A,Reworked!I:I)</f>
        <v>Unqualified with no findings</v>
      </c>
    </row>
    <row r="69" spans="1:80" ht="48.75" customHeight="1" x14ac:dyDescent="0.25">
      <c r="A69" s="120">
        <v>89</v>
      </c>
      <c r="B69" s="120"/>
      <c r="C69" s="121" t="s">
        <v>67</v>
      </c>
      <c r="D69" s="17" t="s">
        <v>37</v>
      </c>
      <c r="E69" s="120" t="s">
        <v>49</v>
      </c>
      <c r="F69" s="120" t="s">
        <v>49</v>
      </c>
      <c r="G69" s="41" t="s">
        <v>35</v>
      </c>
      <c r="H69" s="97" t="s">
        <v>40</v>
      </c>
      <c r="I69" s="97" t="s">
        <v>40</v>
      </c>
      <c r="J69" s="98" t="s">
        <v>40</v>
      </c>
      <c r="K69" s="98" t="s">
        <v>40</v>
      </c>
      <c r="L69" s="98" t="s">
        <v>40</v>
      </c>
      <c r="M69" s="99" t="s">
        <v>41</v>
      </c>
      <c r="N69" s="103" t="s">
        <v>45</v>
      </c>
      <c r="O69" s="103" t="s">
        <v>45</v>
      </c>
      <c r="P69" s="100">
        <v>1</v>
      </c>
      <c r="Q69" s="100">
        <v>1</v>
      </c>
      <c r="R69" s="100">
        <v>1</v>
      </c>
      <c r="S69" s="100">
        <v>1</v>
      </c>
      <c r="T69" s="100">
        <v>1</v>
      </c>
      <c r="U69" s="100">
        <v>1</v>
      </c>
      <c r="V69" s="100">
        <v>1</v>
      </c>
      <c r="W69" s="100">
        <v>1</v>
      </c>
      <c r="X69" s="100">
        <v>1</v>
      </c>
      <c r="Y69" s="104">
        <v>2</v>
      </c>
      <c r="Z69" s="104">
        <v>2</v>
      </c>
      <c r="AA69" s="104">
        <v>2</v>
      </c>
      <c r="AB69" s="100">
        <v>1</v>
      </c>
      <c r="AC69" s="104">
        <v>2</v>
      </c>
      <c r="AD69" s="104">
        <v>2</v>
      </c>
      <c r="AE69" s="104">
        <v>2</v>
      </c>
      <c r="AF69" s="100">
        <v>1</v>
      </c>
      <c r="AG69" s="100">
        <v>1</v>
      </c>
      <c r="AH69" s="100">
        <v>1</v>
      </c>
      <c r="AI69" s="100">
        <v>1</v>
      </c>
      <c r="AJ69" s="100">
        <v>1</v>
      </c>
      <c r="AK69" s="97">
        <v>0</v>
      </c>
      <c r="AL69" s="97">
        <v>0</v>
      </c>
      <c r="AM69" s="100">
        <v>1</v>
      </c>
      <c r="AN69" s="101" t="s">
        <v>42</v>
      </c>
      <c r="AO69" s="101" t="s">
        <v>42</v>
      </c>
      <c r="AP69" s="99" t="s">
        <v>41</v>
      </c>
      <c r="AQ69" s="100">
        <v>1</v>
      </c>
      <c r="AR69" s="100">
        <v>1</v>
      </c>
      <c r="AS69" s="197">
        <v>1</v>
      </c>
      <c r="AT69" s="197"/>
      <c r="AU69" s="197">
        <v>1</v>
      </c>
      <c r="AV69" s="197"/>
      <c r="AW69" s="100">
        <v>1</v>
      </c>
      <c r="AX69" s="100">
        <v>1</v>
      </c>
      <c r="AY69" s="100">
        <v>1</v>
      </c>
      <c r="AZ69" s="100">
        <v>1</v>
      </c>
      <c r="BA69" s="100">
        <v>1</v>
      </c>
      <c r="BB69" s="104">
        <v>2</v>
      </c>
      <c r="BC69" s="104">
        <v>2</v>
      </c>
      <c r="BD69" s="104">
        <v>2</v>
      </c>
      <c r="BE69" s="104">
        <v>2</v>
      </c>
      <c r="BF69" s="100">
        <v>1</v>
      </c>
      <c r="BG69" s="104">
        <v>2</v>
      </c>
      <c r="BH69" s="104">
        <v>2</v>
      </c>
      <c r="BI69" s="100">
        <v>1</v>
      </c>
      <c r="BJ69" s="97">
        <v>0</v>
      </c>
      <c r="BK69" s="97">
        <v>0</v>
      </c>
      <c r="BL69" s="100">
        <v>1</v>
      </c>
      <c r="BM69" s="99" t="s">
        <v>41</v>
      </c>
      <c r="BN69" s="99" t="s">
        <v>41</v>
      </c>
      <c r="BO69" s="99" t="s">
        <v>41</v>
      </c>
      <c r="BP69" s="100">
        <v>1</v>
      </c>
      <c r="BQ69" s="100">
        <v>1</v>
      </c>
      <c r="BR69" s="100">
        <v>1</v>
      </c>
      <c r="BS69" s="100">
        <v>1</v>
      </c>
      <c r="BT69" s="100">
        <v>1</v>
      </c>
      <c r="BU69" s="100">
        <v>1</v>
      </c>
      <c r="BV69" s="100">
        <v>1</v>
      </c>
      <c r="BW69" s="100">
        <v>1</v>
      </c>
      <c r="BX69" s="100">
        <v>1</v>
      </c>
      <c r="BY69" s="100">
        <v>1</v>
      </c>
      <c r="BZ69" s="100">
        <v>1</v>
      </c>
      <c r="CA69" s="102">
        <v>1</v>
      </c>
      <c r="CB69" s="24" t="str">
        <f>_xlfn.XLOOKUP(A69,Reworked!A:A,Reworked!I:I)</f>
        <v>Unqualified with no findings</v>
      </c>
    </row>
    <row r="70" spans="1:80" ht="21" customHeight="1" x14ac:dyDescent="0.25">
      <c r="A70" s="120">
        <v>515</v>
      </c>
      <c r="B70" s="120"/>
      <c r="C70" s="121" t="s">
        <v>203</v>
      </c>
      <c r="D70" s="17" t="s">
        <v>37</v>
      </c>
      <c r="E70" s="121" t="s">
        <v>38</v>
      </c>
      <c r="F70" s="120" t="s">
        <v>56</v>
      </c>
      <c r="G70" s="42" t="s">
        <v>181</v>
      </c>
      <c r="H70" s="110" t="s">
        <v>40</v>
      </c>
      <c r="I70" s="110" t="s">
        <v>40</v>
      </c>
      <c r="J70" s="106" t="s">
        <v>40</v>
      </c>
      <c r="K70" s="106" t="s">
        <v>40</v>
      </c>
      <c r="L70" s="106" t="s">
        <v>40</v>
      </c>
      <c r="M70" s="99" t="s">
        <v>41</v>
      </c>
      <c r="N70" s="99" t="s">
        <v>41</v>
      </c>
      <c r="O70" s="101" t="s">
        <v>42</v>
      </c>
      <c r="P70" s="104">
        <v>2</v>
      </c>
      <c r="Q70" s="104">
        <v>2</v>
      </c>
      <c r="R70" s="104">
        <v>2</v>
      </c>
      <c r="S70" s="104">
        <v>2</v>
      </c>
      <c r="T70" s="105">
        <v>3</v>
      </c>
      <c r="U70" s="104">
        <v>2</v>
      </c>
      <c r="V70" s="104">
        <v>2</v>
      </c>
      <c r="W70" s="104">
        <v>2</v>
      </c>
      <c r="X70" s="104">
        <v>2</v>
      </c>
      <c r="Y70" s="104">
        <v>2</v>
      </c>
      <c r="Z70" s="104">
        <v>2</v>
      </c>
      <c r="AA70" s="104">
        <v>2</v>
      </c>
      <c r="AB70" s="104">
        <v>2</v>
      </c>
      <c r="AC70" s="104">
        <v>2</v>
      </c>
      <c r="AD70" s="104">
        <v>2</v>
      </c>
      <c r="AE70" s="104">
        <v>2</v>
      </c>
      <c r="AF70" s="105">
        <v>3</v>
      </c>
      <c r="AG70" s="105">
        <v>3</v>
      </c>
      <c r="AH70" s="105">
        <v>3</v>
      </c>
      <c r="AI70" s="105">
        <v>3</v>
      </c>
      <c r="AJ70" s="104">
        <v>2</v>
      </c>
      <c r="AK70" s="104">
        <v>2</v>
      </c>
      <c r="AL70" s="104">
        <v>2</v>
      </c>
      <c r="AM70" s="104">
        <v>2</v>
      </c>
      <c r="AN70" s="103" t="s">
        <v>45</v>
      </c>
      <c r="AO70" s="101" t="s">
        <v>42</v>
      </c>
      <c r="AP70" s="101" t="s">
        <v>42</v>
      </c>
      <c r="AQ70" s="105">
        <v>3</v>
      </c>
      <c r="AR70" s="104">
        <v>2</v>
      </c>
      <c r="AS70" s="201">
        <v>3</v>
      </c>
      <c r="AT70" s="201"/>
      <c r="AU70" s="201">
        <v>3</v>
      </c>
      <c r="AV70" s="201"/>
      <c r="AW70" s="105">
        <v>3</v>
      </c>
      <c r="AX70" s="104">
        <v>2</v>
      </c>
      <c r="AY70" s="105">
        <v>3</v>
      </c>
      <c r="AZ70" s="105">
        <v>3</v>
      </c>
      <c r="BA70" s="105">
        <v>3</v>
      </c>
      <c r="BB70" s="104">
        <v>2</v>
      </c>
      <c r="BC70" s="104">
        <v>2</v>
      </c>
      <c r="BD70" s="104">
        <v>2</v>
      </c>
      <c r="BE70" s="105">
        <v>3</v>
      </c>
      <c r="BF70" s="104">
        <v>2</v>
      </c>
      <c r="BG70" s="104">
        <v>2</v>
      </c>
      <c r="BH70" s="104">
        <v>2</v>
      </c>
      <c r="BI70" s="104">
        <v>2</v>
      </c>
      <c r="BJ70" s="104">
        <v>2</v>
      </c>
      <c r="BK70" s="104">
        <v>2</v>
      </c>
      <c r="BL70" s="104">
        <v>2</v>
      </c>
      <c r="BM70" s="99" t="s">
        <v>41</v>
      </c>
      <c r="BN70" s="99" t="s">
        <v>41</v>
      </c>
      <c r="BO70" s="101" t="s">
        <v>42</v>
      </c>
      <c r="BP70" s="104">
        <v>2</v>
      </c>
      <c r="BQ70" s="104">
        <v>2</v>
      </c>
      <c r="BR70" s="104">
        <v>2</v>
      </c>
      <c r="BS70" s="104">
        <v>2</v>
      </c>
      <c r="BT70" s="104">
        <v>2</v>
      </c>
      <c r="BU70" s="104">
        <v>2</v>
      </c>
      <c r="BV70" s="104">
        <v>2</v>
      </c>
      <c r="BW70" s="104">
        <v>2</v>
      </c>
      <c r="BX70" s="104">
        <v>2</v>
      </c>
      <c r="BY70" s="104">
        <v>2</v>
      </c>
      <c r="BZ70" s="104">
        <v>2</v>
      </c>
      <c r="CA70" s="108">
        <v>2</v>
      </c>
      <c r="CB70" s="24" t="str">
        <f>_xlfn.XLOOKUP(A70,Reworked!A:A,Reworked!I:I)</f>
        <v>Unqualified with findings</v>
      </c>
    </row>
    <row r="71" spans="1:80" ht="48" customHeight="1" x14ac:dyDescent="0.25">
      <c r="A71" s="120">
        <v>90</v>
      </c>
      <c r="B71" s="120"/>
      <c r="C71" s="121" t="s">
        <v>68</v>
      </c>
      <c r="D71" s="17" t="s">
        <v>37</v>
      </c>
      <c r="E71" s="120" t="s">
        <v>49</v>
      </c>
      <c r="F71" s="120" t="s">
        <v>49</v>
      </c>
      <c r="G71" s="41" t="s">
        <v>35</v>
      </c>
      <c r="H71" s="97" t="s">
        <v>40</v>
      </c>
      <c r="I71" s="97" t="s">
        <v>40</v>
      </c>
      <c r="J71" s="98" t="s">
        <v>40</v>
      </c>
      <c r="K71" s="98" t="s">
        <v>40</v>
      </c>
      <c r="L71" s="98" t="s">
        <v>40</v>
      </c>
      <c r="M71" s="101" t="s">
        <v>42</v>
      </c>
      <c r="N71" s="101" t="s">
        <v>42</v>
      </c>
      <c r="O71" s="101" t="s">
        <v>42</v>
      </c>
      <c r="P71" s="100">
        <v>1</v>
      </c>
      <c r="Q71" s="100">
        <v>1</v>
      </c>
      <c r="R71" s="100">
        <v>1</v>
      </c>
      <c r="S71" s="100">
        <v>1</v>
      </c>
      <c r="T71" s="100">
        <v>1</v>
      </c>
      <c r="U71" s="104">
        <v>2</v>
      </c>
      <c r="V71" s="100">
        <v>1</v>
      </c>
      <c r="W71" s="100">
        <v>1</v>
      </c>
      <c r="X71" s="100">
        <v>1</v>
      </c>
      <c r="Y71" s="100">
        <v>1</v>
      </c>
      <c r="Z71" s="100">
        <v>1</v>
      </c>
      <c r="AA71" s="100">
        <v>1</v>
      </c>
      <c r="AB71" s="100">
        <v>1</v>
      </c>
      <c r="AC71" s="100">
        <v>1</v>
      </c>
      <c r="AD71" s="100">
        <v>1</v>
      </c>
      <c r="AE71" s="100">
        <v>1</v>
      </c>
      <c r="AF71" s="100">
        <v>1</v>
      </c>
      <c r="AG71" s="100">
        <v>1</v>
      </c>
      <c r="AH71" s="100">
        <v>1</v>
      </c>
      <c r="AI71" s="100">
        <v>1</v>
      </c>
      <c r="AJ71" s="104">
        <v>2</v>
      </c>
      <c r="AK71" s="104">
        <v>2</v>
      </c>
      <c r="AL71" s="104">
        <v>2</v>
      </c>
      <c r="AM71" s="104">
        <v>2</v>
      </c>
      <c r="AN71" s="101" t="s">
        <v>42</v>
      </c>
      <c r="AO71" s="101" t="s">
        <v>42</v>
      </c>
      <c r="AP71" s="101" t="s">
        <v>42</v>
      </c>
      <c r="AQ71" s="100">
        <v>1</v>
      </c>
      <c r="AR71" s="100">
        <v>1</v>
      </c>
      <c r="AS71" s="197">
        <v>1</v>
      </c>
      <c r="AT71" s="197"/>
      <c r="AU71" s="197">
        <v>1</v>
      </c>
      <c r="AV71" s="197"/>
      <c r="AW71" s="100">
        <v>1</v>
      </c>
      <c r="AX71" s="104">
        <v>2</v>
      </c>
      <c r="AY71" s="100">
        <v>1</v>
      </c>
      <c r="AZ71" s="100">
        <v>1</v>
      </c>
      <c r="BA71" s="100">
        <v>1</v>
      </c>
      <c r="BB71" s="100">
        <v>1</v>
      </c>
      <c r="BC71" s="100">
        <v>1</v>
      </c>
      <c r="BD71" s="100">
        <v>1</v>
      </c>
      <c r="BE71" s="100">
        <v>1</v>
      </c>
      <c r="BF71" s="100">
        <v>1</v>
      </c>
      <c r="BG71" s="100">
        <v>1</v>
      </c>
      <c r="BH71" s="100">
        <v>1</v>
      </c>
      <c r="BI71" s="104">
        <v>2</v>
      </c>
      <c r="BJ71" s="100">
        <v>1</v>
      </c>
      <c r="BK71" s="100">
        <v>1</v>
      </c>
      <c r="BL71" s="100">
        <v>1</v>
      </c>
      <c r="BM71" s="99" t="s">
        <v>41</v>
      </c>
      <c r="BN71" s="99" t="s">
        <v>41</v>
      </c>
      <c r="BO71" s="99" t="s">
        <v>41</v>
      </c>
      <c r="BP71" s="100">
        <v>1</v>
      </c>
      <c r="BQ71" s="100">
        <v>1</v>
      </c>
      <c r="BR71" s="100">
        <v>1</v>
      </c>
      <c r="BS71" s="100">
        <v>1</v>
      </c>
      <c r="BT71" s="100">
        <v>1</v>
      </c>
      <c r="BU71" s="100">
        <v>1</v>
      </c>
      <c r="BV71" s="100">
        <v>1</v>
      </c>
      <c r="BW71" s="100">
        <v>1</v>
      </c>
      <c r="BX71" s="100">
        <v>1</v>
      </c>
      <c r="BY71" s="100">
        <v>1</v>
      </c>
      <c r="BZ71" s="100">
        <v>1</v>
      </c>
      <c r="CA71" s="102">
        <v>1</v>
      </c>
      <c r="CB71" s="24" t="str">
        <f>_xlfn.XLOOKUP(A71,Reworked!A:A,Reworked!I:I)</f>
        <v>Unqualified with no findings</v>
      </c>
    </row>
    <row r="72" spans="1:80" ht="48.75" customHeight="1" x14ac:dyDescent="0.25">
      <c r="A72" s="120">
        <v>1205</v>
      </c>
      <c r="B72" s="120"/>
      <c r="C72" s="121" t="s">
        <v>69</v>
      </c>
      <c r="D72" s="17" t="s">
        <v>37</v>
      </c>
      <c r="E72" s="120" t="s">
        <v>49</v>
      </c>
      <c r="F72" s="120" t="s">
        <v>49</v>
      </c>
      <c r="G72" s="41" t="s">
        <v>35</v>
      </c>
      <c r="H72" s="97" t="s">
        <v>40</v>
      </c>
      <c r="I72" s="97" t="s">
        <v>40</v>
      </c>
      <c r="J72" s="98" t="s">
        <v>40</v>
      </c>
      <c r="K72" s="98" t="s">
        <v>40</v>
      </c>
      <c r="L72" s="98" t="s">
        <v>40</v>
      </c>
      <c r="M72" s="103" t="s">
        <v>45</v>
      </c>
      <c r="N72" s="103" t="s">
        <v>45</v>
      </c>
      <c r="O72" s="103" t="s">
        <v>45</v>
      </c>
      <c r="P72" s="100">
        <v>1</v>
      </c>
      <c r="Q72" s="100">
        <v>1</v>
      </c>
      <c r="R72" s="100">
        <v>1</v>
      </c>
      <c r="S72" s="100">
        <v>1</v>
      </c>
      <c r="T72" s="104">
        <v>2</v>
      </c>
      <c r="U72" s="104">
        <v>2</v>
      </c>
      <c r="V72" s="104">
        <v>2</v>
      </c>
      <c r="W72" s="104">
        <v>2</v>
      </c>
      <c r="X72" s="100">
        <v>1</v>
      </c>
      <c r="Y72" s="100">
        <v>1</v>
      </c>
      <c r="Z72" s="100">
        <v>1</v>
      </c>
      <c r="AA72" s="100">
        <v>1</v>
      </c>
      <c r="AB72" s="100">
        <v>1</v>
      </c>
      <c r="AC72" s="100">
        <v>1</v>
      </c>
      <c r="AD72" s="100">
        <v>1</v>
      </c>
      <c r="AE72" s="100">
        <v>1</v>
      </c>
      <c r="AF72" s="100">
        <v>1</v>
      </c>
      <c r="AG72" s="100">
        <v>1</v>
      </c>
      <c r="AH72" s="100">
        <v>1</v>
      </c>
      <c r="AI72" s="100">
        <v>1</v>
      </c>
      <c r="AJ72" s="100">
        <v>1</v>
      </c>
      <c r="AK72" s="97">
        <v>0</v>
      </c>
      <c r="AL72" s="97">
        <v>0</v>
      </c>
      <c r="AM72" s="100">
        <v>1</v>
      </c>
      <c r="AN72" s="103" t="s">
        <v>45</v>
      </c>
      <c r="AO72" s="103" t="s">
        <v>45</v>
      </c>
      <c r="AP72" s="103" t="s">
        <v>45</v>
      </c>
      <c r="AQ72" s="100">
        <v>1</v>
      </c>
      <c r="AR72" s="100">
        <v>1</v>
      </c>
      <c r="AS72" s="197">
        <v>1</v>
      </c>
      <c r="AT72" s="197"/>
      <c r="AU72" s="197">
        <v>1</v>
      </c>
      <c r="AV72" s="197"/>
      <c r="AW72" s="104">
        <v>2</v>
      </c>
      <c r="AX72" s="100">
        <v>1</v>
      </c>
      <c r="AY72" s="100">
        <v>1</v>
      </c>
      <c r="AZ72" s="104">
        <v>2</v>
      </c>
      <c r="BA72" s="100">
        <v>1</v>
      </c>
      <c r="BB72" s="104">
        <v>2</v>
      </c>
      <c r="BC72" s="100">
        <v>1</v>
      </c>
      <c r="BD72" s="104">
        <v>2</v>
      </c>
      <c r="BE72" s="104">
        <v>2</v>
      </c>
      <c r="BF72" s="100">
        <v>1</v>
      </c>
      <c r="BG72" s="104">
        <v>2</v>
      </c>
      <c r="BH72" s="104">
        <v>2</v>
      </c>
      <c r="BI72" s="100">
        <v>1</v>
      </c>
      <c r="BJ72" s="97">
        <v>0</v>
      </c>
      <c r="BK72" s="97">
        <v>0</v>
      </c>
      <c r="BL72" s="100">
        <v>1</v>
      </c>
      <c r="BM72" s="99" t="s">
        <v>41</v>
      </c>
      <c r="BN72" s="99" t="s">
        <v>41</v>
      </c>
      <c r="BO72" s="99" t="s">
        <v>41</v>
      </c>
      <c r="BP72" s="100">
        <v>1</v>
      </c>
      <c r="BQ72" s="100">
        <v>1</v>
      </c>
      <c r="BR72" s="100">
        <v>1</v>
      </c>
      <c r="BS72" s="100">
        <v>1</v>
      </c>
      <c r="BT72" s="100">
        <v>1</v>
      </c>
      <c r="BU72" s="100">
        <v>1</v>
      </c>
      <c r="BV72" s="100">
        <v>1</v>
      </c>
      <c r="BW72" s="100">
        <v>1</v>
      </c>
      <c r="BX72" s="100">
        <v>1</v>
      </c>
      <c r="BY72" s="100">
        <v>1</v>
      </c>
      <c r="BZ72" s="100">
        <v>1</v>
      </c>
      <c r="CA72" s="102">
        <v>1</v>
      </c>
      <c r="CB72" s="24" t="str">
        <f>_xlfn.XLOOKUP(A72,Reworked!A:A,Reworked!I:I)</f>
        <v>Unqualified with no findings</v>
      </c>
    </row>
    <row r="73" spans="1:80" ht="39" customHeight="1" x14ac:dyDescent="0.25">
      <c r="A73" s="120">
        <v>107</v>
      </c>
      <c r="B73" s="120"/>
      <c r="C73" s="121" t="s">
        <v>70</v>
      </c>
      <c r="D73" s="17" t="s">
        <v>37</v>
      </c>
      <c r="E73" s="121" t="s">
        <v>38</v>
      </c>
      <c r="F73" s="120" t="s">
        <v>52</v>
      </c>
      <c r="G73" s="42" t="s">
        <v>181</v>
      </c>
      <c r="H73" s="97" t="s">
        <v>40</v>
      </c>
      <c r="I73" s="110" t="s">
        <v>40</v>
      </c>
      <c r="J73" s="106" t="s">
        <v>40</v>
      </c>
      <c r="K73" s="106" t="s">
        <v>40</v>
      </c>
      <c r="L73" s="98" t="s">
        <v>40</v>
      </c>
      <c r="M73" s="101" t="s">
        <v>42</v>
      </c>
      <c r="N73" s="101" t="s">
        <v>42</v>
      </c>
      <c r="O73" s="99" t="s">
        <v>41</v>
      </c>
      <c r="P73" s="100">
        <v>1</v>
      </c>
      <c r="Q73" s="100">
        <v>1</v>
      </c>
      <c r="R73" s="100">
        <v>1</v>
      </c>
      <c r="S73" s="100">
        <v>1</v>
      </c>
      <c r="T73" s="100">
        <v>1</v>
      </c>
      <c r="U73" s="104">
        <v>2</v>
      </c>
      <c r="V73" s="104">
        <v>2</v>
      </c>
      <c r="W73" s="104">
        <v>2</v>
      </c>
      <c r="X73" s="100">
        <v>1</v>
      </c>
      <c r="Y73" s="104">
        <v>2</v>
      </c>
      <c r="Z73" s="104">
        <v>2</v>
      </c>
      <c r="AA73" s="104">
        <v>2</v>
      </c>
      <c r="AB73" s="100">
        <v>1</v>
      </c>
      <c r="AC73" s="104">
        <v>2</v>
      </c>
      <c r="AD73" s="104">
        <v>2</v>
      </c>
      <c r="AE73" s="104">
        <v>2</v>
      </c>
      <c r="AF73" s="100">
        <v>1</v>
      </c>
      <c r="AG73" s="104">
        <v>2</v>
      </c>
      <c r="AH73" s="104">
        <v>2</v>
      </c>
      <c r="AI73" s="104">
        <v>2</v>
      </c>
      <c r="AJ73" s="100">
        <v>1</v>
      </c>
      <c r="AK73" s="100">
        <v>1</v>
      </c>
      <c r="AL73" s="104">
        <v>2</v>
      </c>
      <c r="AM73" s="100">
        <v>1</v>
      </c>
      <c r="AN73" s="101" t="s">
        <v>42</v>
      </c>
      <c r="AO73" s="99" t="s">
        <v>41</v>
      </c>
      <c r="AP73" s="103" t="s">
        <v>45</v>
      </c>
      <c r="AQ73" s="100">
        <v>1</v>
      </c>
      <c r="AR73" s="104">
        <v>2</v>
      </c>
      <c r="AS73" s="196">
        <v>2</v>
      </c>
      <c r="AT73" s="196"/>
      <c r="AU73" s="196">
        <v>2</v>
      </c>
      <c r="AV73" s="196"/>
      <c r="AW73" s="100">
        <v>1</v>
      </c>
      <c r="AX73" s="100">
        <v>1</v>
      </c>
      <c r="AY73" s="100">
        <v>1</v>
      </c>
      <c r="AZ73" s="100">
        <v>1</v>
      </c>
      <c r="BA73" s="100">
        <v>1</v>
      </c>
      <c r="BB73" s="104">
        <v>2</v>
      </c>
      <c r="BC73" s="104">
        <v>2</v>
      </c>
      <c r="BD73" s="104">
        <v>2</v>
      </c>
      <c r="BE73" s="100">
        <v>1</v>
      </c>
      <c r="BF73" s="104">
        <v>2</v>
      </c>
      <c r="BG73" s="105">
        <v>3</v>
      </c>
      <c r="BH73" s="105">
        <v>3</v>
      </c>
      <c r="BI73" s="100">
        <v>1</v>
      </c>
      <c r="BJ73" s="100">
        <v>1</v>
      </c>
      <c r="BK73" s="104">
        <v>2</v>
      </c>
      <c r="BL73" s="100">
        <v>1</v>
      </c>
      <c r="BM73" s="99" t="s">
        <v>41</v>
      </c>
      <c r="BN73" s="99" t="s">
        <v>41</v>
      </c>
      <c r="BO73" s="99" t="s">
        <v>41</v>
      </c>
      <c r="BP73" s="100">
        <v>1</v>
      </c>
      <c r="BQ73" s="100">
        <v>1</v>
      </c>
      <c r="BR73" s="100">
        <v>1</v>
      </c>
      <c r="BS73" s="100">
        <v>1</v>
      </c>
      <c r="BT73" s="100">
        <v>1</v>
      </c>
      <c r="BU73" s="100">
        <v>1</v>
      </c>
      <c r="BV73" s="100">
        <v>1</v>
      </c>
      <c r="BW73" s="100">
        <v>1</v>
      </c>
      <c r="BX73" s="100">
        <v>1</v>
      </c>
      <c r="BY73" s="100">
        <v>1</v>
      </c>
      <c r="BZ73" s="100">
        <v>1</v>
      </c>
      <c r="CA73" s="102">
        <v>1</v>
      </c>
      <c r="CB73" s="24" t="str">
        <f>_xlfn.XLOOKUP(A73,Reworked!A:A,Reworked!I:I)</f>
        <v>Unqualified with findings</v>
      </c>
    </row>
    <row r="74" spans="1:80" ht="39" customHeight="1" x14ac:dyDescent="0.25">
      <c r="A74" s="120">
        <v>103</v>
      </c>
      <c r="B74" s="120"/>
      <c r="C74" s="121" t="s">
        <v>70</v>
      </c>
      <c r="D74" s="17" t="s">
        <v>37</v>
      </c>
      <c r="E74" s="121" t="s">
        <v>38</v>
      </c>
      <c r="F74" s="120" t="s">
        <v>71</v>
      </c>
      <c r="G74" s="41" t="s">
        <v>35</v>
      </c>
      <c r="H74" s="97" t="s">
        <v>40</v>
      </c>
      <c r="I74" s="97" t="s">
        <v>40</v>
      </c>
      <c r="J74" s="98" t="s">
        <v>40</v>
      </c>
      <c r="K74" s="98" t="s">
        <v>40</v>
      </c>
      <c r="L74" s="98" t="s">
        <v>40</v>
      </c>
      <c r="M74" s="99" t="s">
        <v>41</v>
      </c>
      <c r="N74" s="99" t="s">
        <v>41</v>
      </c>
      <c r="O74" s="99" t="s">
        <v>41</v>
      </c>
      <c r="P74" s="100">
        <v>1</v>
      </c>
      <c r="Q74" s="100">
        <v>1</v>
      </c>
      <c r="R74" s="100">
        <v>1</v>
      </c>
      <c r="S74" s="100">
        <v>1</v>
      </c>
      <c r="T74" s="104">
        <v>2</v>
      </c>
      <c r="U74" s="100">
        <v>1</v>
      </c>
      <c r="V74" s="100">
        <v>1</v>
      </c>
      <c r="W74" s="104">
        <v>2</v>
      </c>
      <c r="X74" s="100">
        <v>1</v>
      </c>
      <c r="Y74" s="100">
        <v>1</v>
      </c>
      <c r="Z74" s="100">
        <v>1</v>
      </c>
      <c r="AA74" s="100">
        <v>1</v>
      </c>
      <c r="AB74" s="100">
        <v>1</v>
      </c>
      <c r="AC74" s="100">
        <v>1</v>
      </c>
      <c r="AD74" s="100">
        <v>1</v>
      </c>
      <c r="AE74" s="100">
        <v>1</v>
      </c>
      <c r="AF74" s="100">
        <v>1</v>
      </c>
      <c r="AG74" s="100">
        <v>1</v>
      </c>
      <c r="AH74" s="100">
        <v>1</v>
      </c>
      <c r="AI74" s="100">
        <v>1</v>
      </c>
      <c r="AJ74" s="104">
        <v>2</v>
      </c>
      <c r="AK74" s="104">
        <v>2</v>
      </c>
      <c r="AL74" s="104">
        <v>2</v>
      </c>
      <c r="AM74" s="104">
        <v>2</v>
      </c>
      <c r="AN74" s="99" t="s">
        <v>41</v>
      </c>
      <c r="AO74" s="99" t="s">
        <v>41</v>
      </c>
      <c r="AP74" s="99" t="s">
        <v>41</v>
      </c>
      <c r="AQ74" s="100">
        <v>1</v>
      </c>
      <c r="AR74" s="100">
        <v>1</v>
      </c>
      <c r="AS74" s="197">
        <v>1</v>
      </c>
      <c r="AT74" s="197"/>
      <c r="AU74" s="197">
        <v>1</v>
      </c>
      <c r="AV74" s="197"/>
      <c r="AW74" s="100">
        <v>1</v>
      </c>
      <c r="AX74" s="100">
        <v>1</v>
      </c>
      <c r="AY74" s="100">
        <v>1</v>
      </c>
      <c r="AZ74" s="100">
        <v>1</v>
      </c>
      <c r="BA74" s="100">
        <v>1</v>
      </c>
      <c r="BB74" s="100">
        <v>1</v>
      </c>
      <c r="BC74" s="100">
        <v>1</v>
      </c>
      <c r="BD74" s="100">
        <v>1</v>
      </c>
      <c r="BE74" s="100">
        <v>1</v>
      </c>
      <c r="BF74" s="100">
        <v>1</v>
      </c>
      <c r="BG74" s="100">
        <v>1</v>
      </c>
      <c r="BH74" s="100">
        <v>1</v>
      </c>
      <c r="BI74" s="104">
        <v>2</v>
      </c>
      <c r="BJ74" s="97">
        <v>0</v>
      </c>
      <c r="BK74" s="97">
        <v>0</v>
      </c>
      <c r="BL74" s="104">
        <v>2</v>
      </c>
      <c r="BM74" s="99" t="s">
        <v>41</v>
      </c>
      <c r="BN74" s="99" t="s">
        <v>41</v>
      </c>
      <c r="BO74" s="99" t="s">
        <v>41</v>
      </c>
      <c r="BP74" s="100">
        <v>1</v>
      </c>
      <c r="BQ74" s="100">
        <v>1</v>
      </c>
      <c r="BR74" s="100">
        <v>1</v>
      </c>
      <c r="BS74" s="100">
        <v>1</v>
      </c>
      <c r="BT74" s="100">
        <v>1</v>
      </c>
      <c r="BU74" s="100">
        <v>1</v>
      </c>
      <c r="BV74" s="100">
        <v>1</v>
      </c>
      <c r="BW74" s="100">
        <v>1</v>
      </c>
      <c r="BX74" s="100">
        <v>1</v>
      </c>
      <c r="BY74" s="100">
        <v>1</v>
      </c>
      <c r="BZ74" s="100">
        <v>1</v>
      </c>
      <c r="CA74" s="102">
        <v>1</v>
      </c>
      <c r="CB74" s="24" t="str">
        <f>_xlfn.XLOOKUP(A74,Reworked!A:A,Reworked!I:I)</f>
        <v>Unqualified with no findings</v>
      </c>
    </row>
    <row r="75" spans="1:80" ht="30" customHeight="1" x14ac:dyDescent="0.25">
      <c r="A75" s="120">
        <v>109</v>
      </c>
      <c r="B75" s="120"/>
      <c r="C75" s="121" t="s">
        <v>70</v>
      </c>
      <c r="D75" s="17" t="s">
        <v>37</v>
      </c>
      <c r="E75" s="121" t="s">
        <v>38</v>
      </c>
      <c r="F75" s="120" t="s">
        <v>39</v>
      </c>
      <c r="G75" s="41" t="s">
        <v>35</v>
      </c>
      <c r="H75" s="97" t="s">
        <v>40</v>
      </c>
      <c r="I75" s="97" t="s">
        <v>40</v>
      </c>
      <c r="J75" s="98" t="s">
        <v>40</v>
      </c>
      <c r="K75" s="98" t="s">
        <v>40</v>
      </c>
      <c r="L75" s="98" t="s">
        <v>40</v>
      </c>
      <c r="M75" s="103" t="s">
        <v>45</v>
      </c>
      <c r="N75" s="99" t="s">
        <v>41</v>
      </c>
      <c r="O75" s="103" t="s">
        <v>45</v>
      </c>
      <c r="P75" s="100">
        <v>1</v>
      </c>
      <c r="Q75" s="100">
        <v>1</v>
      </c>
      <c r="R75" s="100">
        <v>1</v>
      </c>
      <c r="S75" s="100">
        <v>1</v>
      </c>
      <c r="T75" s="100">
        <v>1</v>
      </c>
      <c r="U75" s="100">
        <v>1</v>
      </c>
      <c r="V75" s="100">
        <v>1</v>
      </c>
      <c r="W75" s="100">
        <v>1</v>
      </c>
      <c r="X75" s="104">
        <v>2</v>
      </c>
      <c r="Y75" s="100">
        <v>1</v>
      </c>
      <c r="Z75" s="104">
        <v>2</v>
      </c>
      <c r="AA75" s="104">
        <v>2</v>
      </c>
      <c r="AB75" s="100">
        <v>1</v>
      </c>
      <c r="AC75" s="100">
        <v>1</v>
      </c>
      <c r="AD75" s="100">
        <v>1</v>
      </c>
      <c r="AE75" s="100">
        <v>1</v>
      </c>
      <c r="AF75" s="100">
        <v>1</v>
      </c>
      <c r="AG75" s="100">
        <v>1</v>
      </c>
      <c r="AH75" s="100">
        <v>1</v>
      </c>
      <c r="AI75" s="100">
        <v>1</v>
      </c>
      <c r="AJ75" s="100">
        <v>1</v>
      </c>
      <c r="AK75" s="100">
        <v>1</v>
      </c>
      <c r="AL75" s="100">
        <v>1</v>
      </c>
      <c r="AM75" s="100">
        <v>1</v>
      </c>
      <c r="AN75" s="99" t="s">
        <v>41</v>
      </c>
      <c r="AO75" s="103" t="s">
        <v>45</v>
      </c>
      <c r="AP75" s="99" t="s">
        <v>41</v>
      </c>
      <c r="AQ75" s="100">
        <v>1</v>
      </c>
      <c r="AR75" s="100">
        <v>1</v>
      </c>
      <c r="AS75" s="197">
        <v>1</v>
      </c>
      <c r="AT75" s="197"/>
      <c r="AU75" s="197">
        <v>1</v>
      </c>
      <c r="AV75" s="197"/>
      <c r="AW75" s="100">
        <v>1</v>
      </c>
      <c r="AX75" s="100">
        <v>1</v>
      </c>
      <c r="AY75" s="100">
        <v>1</v>
      </c>
      <c r="AZ75" s="100">
        <v>1</v>
      </c>
      <c r="BA75" s="104">
        <v>2</v>
      </c>
      <c r="BB75" s="104">
        <v>2</v>
      </c>
      <c r="BC75" s="100">
        <v>1</v>
      </c>
      <c r="BD75" s="104">
        <v>2</v>
      </c>
      <c r="BE75" s="100">
        <v>1</v>
      </c>
      <c r="BF75" s="100">
        <v>1</v>
      </c>
      <c r="BG75" s="104">
        <v>2</v>
      </c>
      <c r="BH75" s="104">
        <v>2</v>
      </c>
      <c r="BI75" s="100">
        <v>1</v>
      </c>
      <c r="BJ75" s="100">
        <v>1</v>
      </c>
      <c r="BK75" s="100">
        <v>1</v>
      </c>
      <c r="BL75" s="100">
        <v>1</v>
      </c>
      <c r="BM75" s="99" t="s">
        <v>41</v>
      </c>
      <c r="BN75" s="99" t="s">
        <v>41</v>
      </c>
      <c r="BO75" s="99" t="s">
        <v>41</v>
      </c>
      <c r="BP75" s="100">
        <v>1</v>
      </c>
      <c r="BQ75" s="100">
        <v>1</v>
      </c>
      <c r="BR75" s="100">
        <v>1</v>
      </c>
      <c r="BS75" s="100">
        <v>1</v>
      </c>
      <c r="BT75" s="100">
        <v>1</v>
      </c>
      <c r="BU75" s="100">
        <v>1</v>
      </c>
      <c r="BV75" s="100">
        <v>1</v>
      </c>
      <c r="BW75" s="100">
        <v>1</v>
      </c>
      <c r="BX75" s="100">
        <v>1</v>
      </c>
      <c r="BY75" s="100">
        <v>1</v>
      </c>
      <c r="BZ75" s="100">
        <v>1</v>
      </c>
      <c r="CA75" s="102">
        <v>1</v>
      </c>
      <c r="CB75" s="24" t="str">
        <f>_xlfn.XLOOKUP(A75,Reworked!A:A,Reworked!I:I)</f>
        <v>Unqualified with no findings</v>
      </c>
    </row>
    <row r="76" spans="1:80" ht="39.75" customHeight="1" x14ac:dyDescent="0.25">
      <c r="A76" s="120">
        <v>108</v>
      </c>
      <c r="B76" s="120"/>
      <c r="C76" s="121" t="s">
        <v>72</v>
      </c>
      <c r="D76" s="17" t="s">
        <v>37</v>
      </c>
      <c r="E76" s="121" t="s">
        <v>38</v>
      </c>
      <c r="F76" s="120" t="s">
        <v>73</v>
      </c>
      <c r="G76" s="41" t="s">
        <v>35</v>
      </c>
      <c r="H76" s="97" t="s">
        <v>40</v>
      </c>
      <c r="I76" s="97" t="s">
        <v>40</v>
      </c>
      <c r="J76" s="98" t="s">
        <v>40</v>
      </c>
      <c r="K76" s="98" t="s">
        <v>40</v>
      </c>
      <c r="L76" s="98" t="s">
        <v>40</v>
      </c>
      <c r="M76" s="99" t="s">
        <v>41</v>
      </c>
      <c r="N76" s="99" t="s">
        <v>41</v>
      </c>
      <c r="O76" s="99" t="s">
        <v>41</v>
      </c>
      <c r="P76" s="100">
        <v>1</v>
      </c>
      <c r="Q76" s="100">
        <v>1</v>
      </c>
      <c r="R76" s="100">
        <v>1</v>
      </c>
      <c r="S76" s="100">
        <v>1</v>
      </c>
      <c r="T76" s="100">
        <v>1</v>
      </c>
      <c r="U76" s="100">
        <v>1</v>
      </c>
      <c r="V76" s="100">
        <v>1</v>
      </c>
      <c r="W76" s="100">
        <v>1</v>
      </c>
      <c r="X76" s="100">
        <v>1</v>
      </c>
      <c r="Y76" s="100">
        <v>1</v>
      </c>
      <c r="Z76" s="100">
        <v>1</v>
      </c>
      <c r="AA76" s="100">
        <v>1</v>
      </c>
      <c r="AB76" s="100">
        <v>1</v>
      </c>
      <c r="AC76" s="100">
        <v>1</v>
      </c>
      <c r="AD76" s="100">
        <v>1</v>
      </c>
      <c r="AE76" s="100">
        <v>1</v>
      </c>
      <c r="AF76" s="100">
        <v>1</v>
      </c>
      <c r="AG76" s="100">
        <v>1</v>
      </c>
      <c r="AH76" s="100">
        <v>1</v>
      </c>
      <c r="AI76" s="100">
        <v>1</v>
      </c>
      <c r="AJ76" s="100">
        <v>1</v>
      </c>
      <c r="AK76" s="100">
        <v>1</v>
      </c>
      <c r="AL76" s="100">
        <v>1</v>
      </c>
      <c r="AM76" s="100">
        <v>1</v>
      </c>
      <c r="AN76" s="99" t="s">
        <v>41</v>
      </c>
      <c r="AO76" s="99" t="s">
        <v>41</v>
      </c>
      <c r="AP76" s="99" t="s">
        <v>41</v>
      </c>
      <c r="AQ76" s="100">
        <v>1</v>
      </c>
      <c r="AR76" s="100">
        <v>1</v>
      </c>
      <c r="AS76" s="197">
        <v>1</v>
      </c>
      <c r="AT76" s="197"/>
      <c r="AU76" s="197">
        <v>1</v>
      </c>
      <c r="AV76" s="197"/>
      <c r="AW76" s="100">
        <v>1</v>
      </c>
      <c r="AX76" s="100">
        <v>1</v>
      </c>
      <c r="AY76" s="100">
        <v>1</v>
      </c>
      <c r="AZ76" s="100">
        <v>1</v>
      </c>
      <c r="BA76" s="100">
        <v>1</v>
      </c>
      <c r="BB76" s="100">
        <v>1</v>
      </c>
      <c r="BC76" s="100">
        <v>1</v>
      </c>
      <c r="BD76" s="100">
        <v>1</v>
      </c>
      <c r="BE76" s="100">
        <v>1</v>
      </c>
      <c r="BF76" s="100">
        <v>1</v>
      </c>
      <c r="BG76" s="104">
        <v>2</v>
      </c>
      <c r="BH76" s="100">
        <v>1</v>
      </c>
      <c r="BI76" s="100">
        <v>1</v>
      </c>
      <c r="BJ76" s="100">
        <v>1</v>
      </c>
      <c r="BK76" s="100">
        <v>1</v>
      </c>
      <c r="BL76" s="100">
        <v>1</v>
      </c>
      <c r="BM76" s="99" t="s">
        <v>41</v>
      </c>
      <c r="BN76" s="99" t="s">
        <v>41</v>
      </c>
      <c r="BO76" s="99" t="s">
        <v>41</v>
      </c>
      <c r="BP76" s="100">
        <v>1</v>
      </c>
      <c r="BQ76" s="100">
        <v>1</v>
      </c>
      <c r="BR76" s="100">
        <v>1</v>
      </c>
      <c r="BS76" s="100">
        <v>1</v>
      </c>
      <c r="BT76" s="100">
        <v>1</v>
      </c>
      <c r="BU76" s="100">
        <v>1</v>
      </c>
      <c r="BV76" s="100">
        <v>1</v>
      </c>
      <c r="BW76" s="100">
        <v>1</v>
      </c>
      <c r="BX76" s="100">
        <v>1</v>
      </c>
      <c r="BY76" s="100">
        <v>1</v>
      </c>
      <c r="BZ76" s="100">
        <v>1</v>
      </c>
      <c r="CA76" s="102">
        <v>1</v>
      </c>
      <c r="CB76" s="24" t="str">
        <f>_xlfn.XLOOKUP(A76,Reworked!A:A,Reworked!I:I)</f>
        <v>Unqualified with no findings</v>
      </c>
    </row>
    <row r="77" spans="1:80" ht="30" customHeight="1" x14ac:dyDescent="0.25">
      <c r="A77" s="120">
        <v>1542</v>
      </c>
      <c r="B77" s="120"/>
      <c r="C77" s="121" t="s">
        <v>204</v>
      </c>
      <c r="D77" s="17" t="s">
        <v>37</v>
      </c>
      <c r="E77" s="121" t="s">
        <v>38</v>
      </c>
      <c r="F77" s="120" t="s">
        <v>47</v>
      </c>
      <c r="G77" s="42" t="s">
        <v>181</v>
      </c>
      <c r="H77" s="110" t="s">
        <v>40</v>
      </c>
      <c r="I77" s="110" t="s">
        <v>40</v>
      </c>
      <c r="J77" s="106" t="s">
        <v>40</v>
      </c>
      <c r="K77" s="106" t="s">
        <v>40</v>
      </c>
      <c r="L77" s="98" t="s">
        <v>40</v>
      </c>
      <c r="M77" s="99" t="s">
        <v>41</v>
      </c>
      <c r="N77" s="99" t="s">
        <v>41</v>
      </c>
      <c r="O77" s="99" t="s">
        <v>41</v>
      </c>
      <c r="P77" s="100">
        <v>1</v>
      </c>
      <c r="Q77" s="100">
        <v>1</v>
      </c>
      <c r="R77" s="100">
        <v>1</v>
      </c>
      <c r="S77" s="100">
        <v>1</v>
      </c>
      <c r="T77" s="100">
        <v>1</v>
      </c>
      <c r="U77" s="105">
        <v>3</v>
      </c>
      <c r="V77" s="105">
        <v>3</v>
      </c>
      <c r="W77" s="105">
        <v>3</v>
      </c>
      <c r="X77" s="104">
        <v>2</v>
      </c>
      <c r="Y77" s="104">
        <v>2</v>
      </c>
      <c r="Z77" s="104">
        <v>2</v>
      </c>
      <c r="AA77" s="104">
        <v>2</v>
      </c>
      <c r="AB77" s="104">
        <v>2</v>
      </c>
      <c r="AC77" s="104">
        <v>2</v>
      </c>
      <c r="AD77" s="104">
        <v>2</v>
      </c>
      <c r="AE77" s="104">
        <v>2</v>
      </c>
      <c r="AF77" s="100">
        <v>1</v>
      </c>
      <c r="AG77" s="105">
        <v>3</v>
      </c>
      <c r="AH77" s="105">
        <v>3</v>
      </c>
      <c r="AI77" s="105">
        <v>3</v>
      </c>
      <c r="AJ77" s="104">
        <v>2</v>
      </c>
      <c r="AK77" s="97">
        <v>0</v>
      </c>
      <c r="AL77" s="97">
        <v>0</v>
      </c>
      <c r="AM77" s="104">
        <v>2</v>
      </c>
      <c r="AN77" s="101" t="s">
        <v>42</v>
      </c>
      <c r="AO77" s="101" t="s">
        <v>42</v>
      </c>
      <c r="AP77" s="99" t="s">
        <v>41</v>
      </c>
      <c r="AQ77" s="104">
        <v>2</v>
      </c>
      <c r="AR77" s="104">
        <v>2</v>
      </c>
      <c r="AS77" s="201">
        <v>3</v>
      </c>
      <c r="AT77" s="201"/>
      <c r="AU77" s="196">
        <v>2</v>
      </c>
      <c r="AV77" s="196"/>
      <c r="AW77" s="104">
        <v>2</v>
      </c>
      <c r="AX77" s="105">
        <v>3</v>
      </c>
      <c r="AY77" s="104">
        <v>2</v>
      </c>
      <c r="AZ77" s="104">
        <v>2</v>
      </c>
      <c r="BA77" s="104">
        <v>2</v>
      </c>
      <c r="BB77" s="105">
        <v>3</v>
      </c>
      <c r="BC77" s="97">
        <v>0</v>
      </c>
      <c r="BD77" s="105">
        <v>3</v>
      </c>
      <c r="BE77" s="100">
        <v>1</v>
      </c>
      <c r="BF77" s="105">
        <v>3</v>
      </c>
      <c r="BG77" s="105">
        <v>3</v>
      </c>
      <c r="BH77" s="105">
        <v>3</v>
      </c>
      <c r="BI77" s="104">
        <v>2</v>
      </c>
      <c r="BJ77" s="97">
        <v>0</v>
      </c>
      <c r="BK77" s="97">
        <v>0</v>
      </c>
      <c r="BL77" s="104">
        <v>2</v>
      </c>
      <c r="BM77" s="99" t="s">
        <v>41</v>
      </c>
      <c r="BN77" s="101" t="s">
        <v>42</v>
      </c>
      <c r="BO77" s="101" t="s">
        <v>42</v>
      </c>
      <c r="BP77" s="100">
        <v>1</v>
      </c>
      <c r="BQ77" s="100">
        <v>1</v>
      </c>
      <c r="BR77" s="100">
        <v>1</v>
      </c>
      <c r="BS77" s="100">
        <v>1</v>
      </c>
      <c r="BT77" s="100">
        <v>1</v>
      </c>
      <c r="BU77" s="100">
        <v>1</v>
      </c>
      <c r="BV77" s="100">
        <v>1</v>
      </c>
      <c r="BW77" s="100">
        <v>1</v>
      </c>
      <c r="BX77" s="100">
        <v>1</v>
      </c>
      <c r="BY77" s="100">
        <v>1</v>
      </c>
      <c r="BZ77" s="100">
        <v>1</v>
      </c>
      <c r="CA77" s="102">
        <v>1</v>
      </c>
      <c r="CB77" s="24" t="str">
        <f>_xlfn.XLOOKUP(A77,Reworked!A:A,Reworked!I:I)</f>
        <v>Unqualified with findings</v>
      </c>
    </row>
    <row r="78" spans="1:80" ht="39" customHeight="1" x14ac:dyDescent="0.25">
      <c r="A78" s="120">
        <v>106</v>
      </c>
      <c r="B78" s="120"/>
      <c r="C78" s="121" t="s">
        <v>57</v>
      </c>
      <c r="D78" s="17" t="s">
        <v>37</v>
      </c>
      <c r="E78" s="121" t="s">
        <v>38</v>
      </c>
      <c r="F78" s="120" t="s">
        <v>44</v>
      </c>
      <c r="G78" s="41" t="s">
        <v>35</v>
      </c>
      <c r="H78" s="97" t="s">
        <v>40</v>
      </c>
      <c r="I78" s="97" t="s">
        <v>40</v>
      </c>
      <c r="J78" s="98" t="s">
        <v>40</v>
      </c>
      <c r="K78" s="98" t="s">
        <v>40</v>
      </c>
      <c r="L78" s="98" t="s">
        <v>40</v>
      </c>
      <c r="M78" s="99" t="s">
        <v>41</v>
      </c>
      <c r="N78" s="101" t="s">
        <v>42</v>
      </c>
      <c r="O78" s="99" t="s">
        <v>41</v>
      </c>
      <c r="P78" s="100">
        <v>1</v>
      </c>
      <c r="Q78" s="100">
        <v>1</v>
      </c>
      <c r="R78" s="100">
        <v>1</v>
      </c>
      <c r="S78" s="100">
        <v>1</v>
      </c>
      <c r="T78" s="100">
        <v>1</v>
      </c>
      <c r="U78" s="100">
        <v>1</v>
      </c>
      <c r="V78" s="104">
        <v>2</v>
      </c>
      <c r="W78" s="104">
        <v>2</v>
      </c>
      <c r="X78" s="100">
        <v>1</v>
      </c>
      <c r="Y78" s="100">
        <v>1</v>
      </c>
      <c r="Z78" s="104">
        <v>2</v>
      </c>
      <c r="AA78" s="104">
        <v>2</v>
      </c>
      <c r="AB78" s="100">
        <v>1</v>
      </c>
      <c r="AC78" s="100">
        <v>1</v>
      </c>
      <c r="AD78" s="100">
        <v>1</v>
      </c>
      <c r="AE78" s="100">
        <v>1</v>
      </c>
      <c r="AF78" s="100">
        <v>1</v>
      </c>
      <c r="AG78" s="100">
        <v>1</v>
      </c>
      <c r="AH78" s="100">
        <v>1</v>
      </c>
      <c r="AI78" s="100">
        <v>1</v>
      </c>
      <c r="AJ78" s="100">
        <v>1</v>
      </c>
      <c r="AK78" s="100">
        <v>1</v>
      </c>
      <c r="AL78" s="100">
        <v>1</v>
      </c>
      <c r="AM78" s="100">
        <v>1</v>
      </c>
      <c r="AN78" s="99" t="s">
        <v>41</v>
      </c>
      <c r="AO78" s="101" t="s">
        <v>42</v>
      </c>
      <c r="AP78" s="99" t="s">
        <v>41</v>
      </c>
      <c r="AQ78" s="100">
        <v>1</v>
      </c>
      <c r="AR78" s="100">
        <v>1</v>
      </c>
      <c r="AS78" s="197">
        <v>1</v>
      </c>
      <c r="AT78" s="197"/>
      <c r="AU78" s="197">
        <v>1</v>
      </c>
      <c r="AV78" s="197"/>
      <c r="AW78" s="100">
        <v>1</v>
      </c>
      <c r="AX78" s="100">
        <v>1</v>
      </c>
      <c r="AY78" s="100">
        <v>1</v>
      </c>
      <c r="AZ78" s="100">
        <v>1</v>
      </c>
      <c r="BA78" s="100">
        <v>1</v>
      </c>
      <c r="BB78" s="100">
        <v>1</v>
      </c>
      <c r="BC78" s="100">
        <v>1</v>
      </c>
      <c r="BD78" s="100">
        <v>1</v>
      </c>
      <c r="BE78" s="100">
        <v>1</v>
      </c>
      <c r="BF78" s="100">
        <v>1</v>
      </c>
      <c r="BG78" s="104">
        <v>2</v>
      </c>
      <c r="BH78" s="104">
        <v>2</v>
      </c>
      <c r="BI78" s="104">
        <v>2</v>
      </c>
      <c r="BJ78" s="104">
        <v>2</v>
      </c>
      <c r="BK78" s="104">
        <v>2</v>
      </c>
      <c r="BL78" s="104">
        <v>2</v>
      </c>
      <c r="BM78" s="99" t="s">
        <v>41</v>
      </c>
      <c r="BN78" s="99" t="s">
        <v>41</v>
      </c>
      <c r="BO78" s="99" t="s">
        <v>41</v>
      </c>
      <c r="BP78" s="100">
        <v>1</v>
      </c>
      <c r="BQ78" s="100">
        <v>1</v>
      </c>
      <c r="BR78" s="100">
        <v>1</v>
      </c>
      <c r="BS78" s="100">
        <v>1</v>
      </c>
      <c r="BT78" s="100">
        <v>1</v>
      </c>
      <c r="BU78" s="100">
        <v>1</v>
      </c>
      <c r="BV78" s="100">
        <v>1</v>
      </c>
      <c r="BW78" s="100">
        <v>1</v>
      </c>
      <c r="BX78" s="100">
        <v>1</v>
      </c>
      <c r="BY78" s="100">
        <v>1</v>
      </c>
      <c r="BZ78" s="100">
        <v>1</v>
      </c>
      <c r="CA78" s="102">
        <v>1</v>
      </c>
      <c r="CB78" s="24" t="str">
        <f>_xlfn.XLOOKUP(A78,Reworked!A:A,Reworked!I:I)</f>
        <v>Unqualified with no findings</v>
      </c>
    </row>
    <row r="79" spans="1:80" ht="39" customHeight="1" x14ac:dyDescent="0.25">
      <c r="A79" s="120">
        <v>511</v>
      </c>
      <c r="B79" s="120"/>
      <c r="C79" s="121" t="s">
        <v>74</v>
      </c>
      <c r="D79" s="17" t="s">
        <v>37</v>
      </c>
      <c r="E79" s="121" t="s">
        <v>38</v>
      </c>
      <c r="F79" s="120" t="s">
        <v>75</v>
      </c>
      <c r="G79" s="41" t="s">
        <v>35</v>
      </c>
      <c r="H79" s="97" t="s">
        <v>40</v>
      </c>
      <c r="I79" s="97" t="s">
        <v>40</v>
      </c>
      <c r="J79" s="98" t="s">
        <v>40</v>
      </c>
      <c r="K79" s="98" t="s">
        <v>40</v>
      </c>
      <c r="L79" s="98" t="s">
        <v>40</v>
      </c>
      <c r="M79" s="101" t="s">
        <v>42</v>
      </c>
      <c r="N79" s="99" t="s">
        <v>41</v>
      </c>
      <c r="O79" s="99" t="s">
        <v>41</v>
      </c>
      <c r="P79" s="100">
        <v>1</v>
      </c>
      <c r="Q79" s="100">
        <v>1</v>
      </c>
      <c r="R79" s="100">
        <v>1</v>
      </c>
      <c r="S79" s="100">
        <v>1</v>
      </c>
      <c r="T79" s="104">
        <v>2</v>
      </c>
      <c r="U79" s="100">
        <v>1</v>
      </c>
      <c r="V79" s="104">
        <v>2</v>
      </c>
      <c r="W79" s="104">
        <v>2</v>
      </c>
      <c r="X79" s="100">
        <v>1</v>
      </c>
      <c r="Y79" s="100">
        <v>1</v>
      </c>
      <c r="Z79" s="100">
        <v>1</v>
      </c>
      <c r="AA79" s="100">
        <v>1</v>
      </c>
      <c r="AB79" s="100">
        <v>1</v>
      </c>
      <c r="AC79" s="100">
        <v>1</v>
      </c>
      <c r="AD79" s="100">
        <v>1</v>
      </c>
      <c r="AE79" s="100">
        <v>1</v>
      </c>
      <c r="AF79" s="100">
        <v>1</v>
      </c>
      <c r="AG79" s="100">
        <v>1</v>
      </c>
      <c r="AH79" s="100">
        <v>1</v>
      </c>
      <c r="AI79" s="100">
        <v>1</v>
      </c>
      <c r="AJ79" s="100">
        <v>1</v>
      </c>
      <c r="AK79" s="100">
        <v>1</v>
      </c>
      <c r="AL79" s="100">
        <v>1</v>
      </c>
      <c r="AM79" s="100">
        <v>1</v>
      </c>
      <c r="AN79" s="101" t="s">
        <v>42</v>
      </c>
      <c r="AO79" s="99" t="s">
        <v>41</v>
      </c>
      <c r="AP79" s="99" t="s">
        <v>41</v>
      </c>
      <c r="AQ79" s="100">
        <v>1</v>
      </c>
      <c r="AR79" s="100">
        <v>1</v>
      </c>
      <c r="AS79" s="197">
        <v>1</v>
      </c>
      <c r="AT79" s="197"/>
      <c r="AU79" s="197">
        <v>1</v>
      </c>
      <c r="AV79" s="197"/>
      <c r="AW79" s="100">
        <v>1</v>
      </c>
      <c r="AX79" s="105">
        <v>3</v>
      </c>
      <c r="AY79" s="104">
        <v>2</v>
      </c>
      <c r="AZ79" s="104">
        <v>2</v>
      </c>
      <c r="BA79" s="104">
        <v>2</v>
      </c>
      <c r="BB79" s="104">
        <v>2</v>
      </c>
      <c r="BC79" s="104">
        <v>2</v>
      </c>
      <c r="BD79" s="104">
        <v>2</v>
      </c>
      <c r="BE79" s="100">
        <v>1</v>
      </c>
      <c r="BF79" s="100">
        <v>1</v>
      </c>
      <c r="BG79" s="100">
        <v>1</v>
      </c>
      <c r="BH79" s="100">
        <v>1</v>
      </c>
      <c r="BI79" s="100">
        <v>1</v>
      </c>
      <c r="BJ79" s="97">
        <v>0</v>
      </c>
      <c r="BK79" s="97">
        <v>0</v>
      </c>
      <c r="BL79" s="100">
        <v>1</v>
      </c>
      <c r="BM79" s="99" t="s">
        <v>41</v>
      </c>
      <c r="BN79" s="99" t="s">
        <v>41</v>
      </c>
      <c r="BO79" s="99" t="s">
        <v>41</v>
      </c>
      <c r="BP79" s="100">
        <v>1</v>
      </c>
      <c r="BQ79" s="100">
        <v>1</v>
      </c>
      <c r="BR79" s="100">
        <v>1</v>
      </c>
      <c r="BS79" s="100">
        <v>1</v>
      </c>
      <c r="BT79" s="100">
        <v>1</v>
      </c>
      <c r="BU79" s="100">
        <v>1</v>
      </c>
      <c r="BV79" s="100">
        <v>1</v>
      </c>
      <c r="BW79" s="100">
        <v>1</v>
      </c>
      <c r="BX79" s="100">
        <v>1</v>
      </c>
      <c r="BY79" s="100">
        <v>1</v>
      </c>
      <c r="BZ79" s="100">
        <v>1</v>
      </c>
      <c r="CA79" s="102">
        <v>1</v>
      </c>
      <c r="CB79" s="24" t="str">
        <f>_xlfn.XLOOKUP(A79,Reworked!A:A,Reworked!I:I)</f>
        <v>Unqualified with no findings</v>
      </c>
    </row>
    <row r="80" spans="1:80" ht="21" customHeight="1" x14ac:dyDescent="0.25">
      <c r="A80" s="120">
        <v>111</v>
      </c>
      <c r="B80" s="120"/>
      <c r="C80" s="121" t="s">
        <v>205</v>
      </c>
      <c r="D80" s="17" t="s">
        <v>37</v>
      </c>
      <c r="E80" s="121" t="s">
        <v>38</v>
      </c>
      <c r="F80" s="120" t="s">
        <v>56</v>
      </c>
      <c r="G80" s="42" t="s">
        <v>181</v>
      </c>
      <c r="H80" s="110" t="s">
        <v>40</v>
      </c>
      <c r="I80" s="110" t="s">
        <v>40</v>
      </c>
      <c r="J80" s="111" t="s">
        <v>40</v>
      </c>
      <c r="K80" s="106" t="s">
        <v>40</v>
      </c>
      <c r="L80" s="106" t="s">
        <v>40</v>
      </c>
      <c r="M80" s="101" t="s">
        <v>42</v>
      </c>
      <c r="N80" s="99" t="s">
        <v>41</v>
      </c>
      <c r="O80" s="101" t="s">
        <v>42</v>
      </c>
      <c r="P80" s="104">
        <v>2</v>
      </c>
      <c r="Q80" s="105">
        <v>3</v>
      </c>
      <c r="R80" s="104">
        <v>2</v>
      </c>
      <c r="S80" s="104">
        <v>2</v>
      </c>
      <c r="T80" s="100">
        <v>1</v>
      </c>
      <c r="U80" s="105">
        <v>3</v>
      </c>
      <c r="V80" s="104">
        <v>2</v>
      </c>
      <c r="W80" s="104">
        <v>2</v>
      </c>
      <c r="X80" s="100">
        <v>1</v>
      </c>
      <c r="Y80" s="105">
        <v>3</v>
      </c>
      <c r="Z80" s="104">
        <v>2</v>
      </c>
      <c r="AA80" s="104">
        <v>2</v>
      </c>
      <c r="AB80" s="100">
        <v>1</v>
      </c>
      <c r="AC80" s="105">
        <v>3</v>
      </c>
      <c r="AD80" s="105">
        <v>3</v>
      </c>
      <c r="AE80" s="105">
        <v>3</v>
      </c>
      <c r="AF80" s="100">
        <v>1</v>
      </c>
      <c r="AG80" s="105">
        <v>3</v>
      </c>
      <c r="AH80" s="105">
        <v>3</v>
      </c>
      <c r="AI80" s="105">
        <v>3</v>
      </c>
      <c r="AJ80" s="105">
        <v>3</v>
      </c>
      <c r="AK80" s="105">
        <v>3</v>
      </c>
      <c r="AL80" s="105">
        <v>3</v>
      </c>
      <c r="AM80" s="105">
        <v>3</v>
      </c>
      <c r="AN80" s="101" t="s">
        <v>42</v>
      </c>
      <c r="AO80" s="99" t="s">
        <v>41</v>
      </c>
      <c r="AP80" s="101" t="s">
        <v>42</v>
      </c>
      <c r="AQ80" s="104">
        <v>2</v>
      </c>
      <c r="AR80" s="105">
        <v>3</v>
      </c>
      <c r="AS80" s="201">
        <v>3</v>
      </c>
      <c r="AT80" s="201"/>
      <c r="AU80" s="201">
        <v>3</v>
      </c>
      <c r="AV80" s="201"/>
      <c r="AW80" s="104">
        <v>2</v>
      </c>
      <c r="AX80" s="105">
        <v>3</v>
      </c>
      <c r="AY80" s="104">
        <v>2</v>
      </c>
      <c r="AZ80" s="104">
        <v>2</v>
      </c>
      <c r="BA80" s="100">
        <v>1</v>
      </c>
      <c r="BB80" s="105">
        <v>3</v>
      </c>
      <c r="BC80" s="104">
        <v>2</v>
      </c>
      <c r="BD80" s="104">
        <v>2</v>
      </c>
      <c r="BE80" s="104">
        <v>2</v>
      </c>
      <c r="BF80" s="105">
        <v>3</v>
      </c>
      <c r="BG80" s="104">
        <v>2</v>
      </c>
      <c r="BH80" s="104">
        <v>2</v>
      </c>
      <c r="BI80" s="104">
        <v>2</v>
      </c>
      <c r="BJ80" s="105">
        <v>3</v>
      </c>
      <c r="BK80" s="105">
        <v>3</v>
      </c>
      <c r="BL80" s="105">
        <v>3</v>
      </c>
      <c r="BM80" s="101" t="s">
        <v>42</v>
      </c>
      <c r="BN80" s="99" t="s">
        <v>41</v>
      </c>
      <c r="BO80" s="101" t="s">
        <v>42</v>
      </c>
      <c r="BP80" s="100">
        <v>1</v>
      </c>
      <c r="BQ80" s="105">
        <v>3</v>
      </c>
      <c r="BR80" s="104">
        <v>2</v>
      </c>
      <c r="BS80" s="104">
        <v>2</v>
      </c>
      <c r="BT80" s="100">
        <v>1</v>
      </c>
      <c r="BU80" s="105">
        <v>3</v>
      </c>
      <c r="BV80" s="104">
        <v>2</v>
      </c>
      <c r="BW80" s="104">
        <v>2</v>
      </c>
      <c r="BX80" s="100">
        <v>1</v>
      </c>
      <c r="BY80" s="105">
        <v>3</v>
      </c>
      <c r="BZ80" s="104">
        <v>2</v>
      </c>
      <c r="CA80" s="108">
        <v>2</v>
      </c>
      <c r="CB80" s="24" t="str">
        <f>_xlfn.XLOOKUP(A80,Reworked!A:A,Reworked!I:I)</f>
        <v>Unqualified with findings</v>
      </c>
    </row>
    <row r="81" spans="1:80" ht="21" customHeight="1" x14ac:dyDescent="0.25">
      <c r="A81" s="120">
        <v>112</v>
      </c>
      <c r="B81" s="120"/>
      <c r="C81" s="121" t="s">
        <v>205</v>
      </c>
      <c r="D81" s="17" t="s">
        <v>37</v>
      </c>
      <c r="E81" s="121" t="s">
        <v>38</v>
      </c>
      <c r="F81" s="120" t="s">
        <v>75</v>
      </c>
      <c r="G81" s="42" t="s">
        <v>181</v>
      </c>
      <c r="H81" s="110" t="s">
        <v>40</v>
      </c>
      <c r="I81" s="110" t="s">
        <v>40</v>
      </c>
      <c r="J81" s="106" t="s">
        <v>40</v>
      </c>
      <c r="K81" s="111" t="s">
        <v>40</v>
      </c>
      <c r="L81" s="106" t="s">
        <v>40</v>
      </c>
      <c r="M81" s="99" t="s">
        <v>41</v>
      </c>
      <c r="N81" s="99" t="s">
        <v>41</v>
      </c>
      <c r="O81" s="99" t="s">
        <v>41</v>
      </c>
      <c r="P81" s="104">
        <v>2</v>
      </c>
      <c r="Q81" s="105">
        <v>3</v>
      </c>
      <c r="R81" s="104">
        <v>2</v>
      </c>
      <c r="S81" s="104">
        <v>2</v>
      </c>
      <c r="T81" s="104">
        <v>2</v>
      </c>
      <c r="U81" s="105">
        <v>3</v>
      </c>
      <c r="V81" s="104">
        <v>2</v>
      </c>
      <c r="W81" s="104">
        <v>2</v>
      </c>
      <c r="X81" s="104">
        <v>2</v>
      </c>
      <c r="Y81" s="104">
        <v>2</v>
      </c>
      <c r="Z81" s="104">
        <v>2</v>
      </c>
      <c r="AA81" s="104">
        <v>2</v>
      </c>
      <c r="AB81" s="104">
        <v>2</v>
      </c>
      <c r="AC81" s="105">
        <v>3</v>
      </c>
      <c r="AD81" s="104">
        <v>2</v>
      </c>
      <c r="AE81" s="104">
        <v>2</v>
      </c>
      <c r="AF81" s="104">
        <v>2</v>
      </c>
      <c r="AG81" s="105">
        <v>3</v>
      </c>
      <c r="AH81" s="104">
        <v>2</v>
      </c>
      <c r="AI81" s="104">
        <v>2</v>
      </c>
      <c r="AJ81" s="104">
        <v>2</v>
      </c>
      <c r="AK81" s="104">
        <v>2</v>
      </c>
      <c r="AL81" s="104">
        <v>2</v>
      </c>
      <c r="AM81" s="104">
        <v>2</v>
      </c>
      <c r="AN81" s="99" t="s">
        <v>41</v>
      </c>
      <c r="AO81" s="99" t="s">
        <v>41</v>
      </c>
      <c r="AP81" s="99" t="s">
        <v>41</v>
      </c>
      <c r="AQ81" s="104">
        <v>2</v>
      </c>
      <c r="AR81" s="105">
        <v>3</v>
      </c>
      <c r="AS81" s="196">
        <v>2</v>
      </c>
      <c r="AT81" s="196"/>
      <c r="AU81" s="196">
        <v>2</v>
      </c>
      <c r="AV81" s="196"/>
      <c r="AW81" s="104">
        <v>2</v>
      </c>
      <c r="AX81" s="105">
        <v>3</v>
      </c>
      <c r="AY81" s="105">
        <v>3</v>
      </c>
      <c r="AZ81" s="105">
        <v>3</v>
      </c>
      <c r="BA81" s="104">
        <v>2</v>
      </c>
      <c r="BB81" s="105">
        <v>3</v>
      </c>
      <c r="BC81" s="105">
        <v>3</v>
      </c>
      <c r="BD81" s="105">
        <v>3</v>
      </c>
      <c r="BE81" s="104">
        <v>2</v>
      </c>
      <c r="BF81" s="105">
        <v>3</v>
      </c>
      <c r="BG81" s="105">
        <v>3</v>
      </c>
      <c r="BH81" s="105">
        <v>3</v>
      </c>
      <c r="BI81" s="104">
        <v>2</v>
      </c>
      <c r="BJ81" s="104">
        <v>2</v>
      </c>
      <c r="BK81" s="97">
        <v>0</v>
      </c>
      <c r="BL81" s="104">
        <v>2</v>
      </c>
      <c r="BM81" s="99" t="s">
        <v>41</v>
      </c>
      <c r="BN81" s="99" t="s">
        <v>41</v>
      </c>
      <c r="BO81" s="99" t="s">
        <v>41</v>
      </c>
      <c r="BP81" s="104">
        <v>2</v>
      </c>
      <c r="BQ81" s="104">
        <v>2</v>
      </c>
      <c r="BR81" s="104">
        <v>2</v>
      </c>
      <c r="BS81" s="104">
        <v>2</v>
      </c>
      <c r="BT81" s="104">
        <v>2</v>
      </c>
      <c r="BU81" s="104">
        <v>2</v>
      </c>
      <c r="BV81" s="104">
        <v>2</v>
      </c>
      <c r="BW81" s="104">
        <v>2</v>
      </c>
      <c r="BX81" s="104">
        <v>2</v>
      </c>
      <c r="BY81" s="104">
        <v>2</v>
      </c>
      <c r="BZ81" s="104">
        <v>2</v>
      </c>
      <c r="CA81" s="108">
        <v>2</v>
      </c>
      <c r="CB81" s="24" t="str">
        <f>_xlfn.XLOOKUP(A81,Reworked!A:A,Reworked!I:I)</f>
        <v>Unqualified with findings</v>
      </c>
    </row>
    <row r="82" spans="1:80" ht="21" customHeight="1" x14ac:dyDescent="0.25">
      <c r="A82" s="120">
        <v>114</v>
      </c>
      <c r="B82" s="120"/>
      <c r="C82" s="121" t="s">
        <v>205</v>
      </c>
      <c r="D82" s="17" t="s">
        <v>37</v>
      </c>
      <c r="E82" s="121" t="s">
        <v>38</v>
      </c>
      <c r="F82" s="120" t="s">
        <v>44</v>
      </c>
      <c r="G82" s="43" t="s">
        <v>313</v>
      </c>
      <c r="H82" s="110" t="s">
        <v>40</v>
      </c>
      <c r="I82" s="110" t="s">
        <v>40</v>
      </c>
      <c r="J82" s="106" t="s">
        <v>40</v>
      </c>
      <c r="K82" s="106" t="s">
        <v>40</v>
      </c>
      <c r="L82" s="106" t="s">
        <v>40</v>
      </c>
      <c r="M82" s="99" t="s">
        <v>41</v>
      </c>
      <c r="N82" s="99" t="s">
        <v>41</v>
      </c>
      <c r="O82" s="99" t="s">
        <v>41</v>
      </c>
      <c r="P82" s="100">
        <v>1</v>
      </c>
      <c r="Q82" s="100">
        <v>1</v>
      </c>
      <c r="R82" s="100">
        <v>1</v>
      </c>
      <c r="S82" s="100">
        <v>1</v>
      </c>
      <c r="T82" s="105">
        <v>3</v>
      </c>
      <c r="U82" s="105">
        <v>3</v>
      </c>
      <c r="V82" s="105">
        <v>3</v>
      </c>
      <c r="W82" s="105">
        <v>3</v>
      </c>
      <c r="X82" s="104">
        <v>2</v>
      </c>
      <c r="Y82" s="104">
        <v>2</v>
      </c>
      <c r="Z82" s="104">
        <v>2</v>
      </c>
      <c r="AA82" s="104">
        <v>2</v>
      </c>
      <c r="AB82" s="104">
        <v>2</v>
      </c>
      <c r="AC82" s="104">
        <v>2</v>
      </c>
      <c r="AD82" s="104">
        <v>2</v>
      </c>
      <c r="AE82" s="104">
        <v>2</v>
      </c>
      <c r="AF82" s="104">
        <v>2</v>
      </c>
      <c r="AG82" s="104">
        <v>2</v>
      </c>
      <c r="AH82" s="104">
        <v>2</v>
      </c>
      <c r="AI82" s="104">
        <v>2</v>
      </c>
      <c r="AJ82" s="104">
        <v>2</v>
      </c>
      <c r="AK82" s="104">
        <v>2</v>
      </c>
      <c r="AL82" s="104">
        <v>2</v>
      </c>
      <c r="AM82" s="104">
        <v>2</v>
      </c>
      <c r="AN82" s="103" t="s">
        <v>45</v>
      </c>
      <c r="AO82" s="99" t="s">
        <v>41</v>
      </c>
      <c r="AP82" s="99" t="s">
        <v>41</v>
      </c>
      <c r="AQ82" s="104">
        <v>2</v>
      </c>
      <c r="AR82" s="105">
        <v>3</v>
      </c>
      <c r="AS82" s="201">
        <v>3</v>
      </c>
      <c r="AT82" s="201"/>
      <c r="AU82" s="201">
        <v>3</v>
      </c>
      <c r="AV82" s="201"/>
      <c r="AW82" s="104">
        <v>2</v>
      </c>
      <c r="AX82" s="105">
        <v>3</v>
      </c>
      <c r="AY82" s="104">
        <v>2</v>
      </c>
      <c r="AZ82" s="104">
        <v>2</v>
      </c>
      <c r="BA82" s="105">
        <v>3</v>
      </c>
      <c r="BB82" s="105">
        <v>3</v>
      </c>
      <c r="BC82" s="105">
        <v>3</v>
      </c>
      <c r="BD82" s="105">
        <v>3</v>
      </c>
      <c r="BE82" s="100">
        <v>1</v>
      </c>
      <c r="BF82" s="105">
        <v>3</v>
      </c>
      <c r="BG82" s="105">
        <v>3</v>
      </c>
      <c r="BH82" s="104">
        <v>2</v>
      </c>
      <c r="BI82" s="104">
        <v>2</v>
      </c>
      <c r="BJ82" s="104">
        <v>2</v>
      </c>
      <c r="BK82" s="97">
        <v>0</v>
      </c>
      <c r="BL82" s="104">
        <v>2</v>
      </c>
      <c r="BM82" s="99" t="s">
        <v>41</v>
      </c>
      <c r="BN82" s="99" t="s">
        <v>41</v>
      </c>
      <c r="BO82" s="99" t="s">
        <v>41</v>
      </c>
      <c r="BP82" s="104">
        <v>2</v>
      </c>
      <c r="BQ82" s="104">
        <v>2</v>
      </c>
      <c r="BR82" s="104">
        <v>2</v>
      </c>
      <c r="BS82" s="104">
        <v>2</v>
      </c>
      <c r="BT82" s="104">
        <v>2</v>
      </c>
      <c r="BU82" s="104">
        <v>2</v>
      </c>
      <c r="BV82" s="104">
        <v>2</v>
      </c>
      <c r="BW82" s="104">
        <v>2</v>
      </c>
      <c r="BX82" s="104">
        <v>2</v>
      </c>
      <c r="BY82" s="104">
        <v>2</v>
      </c>
      <c r="BZ82" s="104">
        <v>2</v>
      </c>
      <c r="CA82" s="108">
        <v>2</v>
      </c>
      <c r="CB82" s="24" t="str">
        <f>_xlfn.XLOOKUP(A82,Reworked!A:A,Reworked!I:I)</f>
        <v>Qualified</v>
      </c>
    </row>
    <row r="83" spans="1:80" ht="21" customHeight="1" x14ac:dyDescent="0.25">
      <c r="A83" s="120">
        <v>115</v>
      </c>
      <c r="B83" s="120"/>
      <c r="C83" s="121" t="s">
        <v>205</v>
      </c>
      <c r="D83" s="17" t="s">
        <v>37</v>
      </c>
      <c r="E83" s="121" t="s">
        <v>38</v>
      </c>
      <c r="F83" s="120" t="s">
        <v>73</v>
      </c>
      <c r="G83" s="42" t="s">
        <v>181</v>
      </c>
      <c r="H83" s="110" t="s">
        <v>40</v>
      </c>
      <c r="I83" s="110" t="s">
        <v>40</v>
      </c>
      <c r="J83" s="106" t="s">
        <v>40</v>
      </c>
      <c r="K83" s="106" t="s">
        <v>40</v>
      </c>
      <c r="L83" s="106" t="s">
        <v>40</v>
      </c>
      <c r="M83" s="101" t="s">
        <v>42</v>
      </c>
      <c r="N83" s="103" t="s">
        <v>45</v>
      </c>
      <c r="O83" s="99" t="s">
        <v>41</v>
      </c>
      <c r="P83" s="104">
        <v>2</v>
      </c>
      <c r="Q83" s="104">
        <v>2</v>
      </c>
      <c r="R83" s="104">
        <v>2</v>
      </c>
      <c r="S83" s="104">
        <v>2</v>
      </c>
      <c r="T83" s="100">
        <v>1</v>
      </c>
      <c r="U83" s="105">
        <v>3</v>
      </c>
      <c r="V83" s="104">
        <v>2</v>
      </c>
      <c r="W83" s="104">
        <v>2</v>
      </c>
      <c r="X83" s="104">
        <v>2</v>
      </c>
      <c r="Y83" s="104">
        <v>2</v>
      </c>
      <c r="Z83" s="104">
        <v>2</v>
      </c>
      <c r="AA83" s="104">
        <v>2</v>
      </c>
      <c r="AB83" s="104">
        <v>2</v>
      </c>
      <c r="AC83" s="104">
        <v>2</v>
      </c>
      <c r="AD83" s="104">
        <v>2</v>
      </c>
      <c r="AE83" s="104">
        <v>2</v>
      </c>
      <c r="AF83" s="104">
        <v>2</v>
      </c>
      <c r="AG83" s="105">
        <v>3</v>
      </c>
      <c r="AH83" s="104">
        <v>2</v>
      </c>
      <c r="AI83" s="104">
        <v>2</v>
      </c>
      <c r="AJ83" s="104">
        <v>2</v>
      </c>
      <c r="AK83" s="104">
        <v>2</v>
      </c>
      <c r="AL83" s="104">
        <v>2</v>
      </c>
      <c r="AM83" s="104">
        <v>2</v>
      </c>
      <c r="AN83" s="101" t="s">
        <v>42</v>
      </c>
      <c r="AO83" s="99" t="s">
        <v>41</v>
      </c>
      <c r="AP83" s="103" t="s">
        <v>45</v>
      </c>
      <c r="AQ83" s="104">
        <v>2</v>
      </c>
      <c r="AR83" s="104">
        <v>2</v>
      </c>
      <c r="AS83" s="201">
        <v>3</v>
      </c>
      <c r="AT83" s="201"/>
      <c r="AU83" s="196">
        <v>2</v>
      </c>
      <c r="AV83" s="196"/>
      <c r="AW83" s="104">
        <v>2</v>
      </c>
      <c r="AX83" s="104">
        <v>2</v>
      </c>
      <c r="AY83" s="104">
        <v>2</v>
      </c>
      <c r="AZ83" s="104">
        <v>2</v>
      </c>
      <c r="BA83" s="100">
        <v>1</v>
      </c>
      <c r="BB83" s="105">
        <v>3</v>
      </c>
      <c r="BC83" s="104">
        <v>2</v>
      </c>
      <c r="BD83" s="104">
        <v>2</v>
      </c>
      <c r="BE83" s="104">
        <v>2</v>
      </c>
      <c r="BF83" s="104">
        <v>2</v>
      </c>
      <c r="BG83" s="105">
        <v>3</v>
      </c>
      <c r="BH83" s="104">
        <v>2</v>
      </c>
      <c r="BI83" s="104">
        <v>2</v>
      </c>
      <c r="BJ83" s="104">
        <v>2</v>
      </c>
      <c r="BK83" s="97">
        <v>0</v>
      </c>
      <c r="BL83" s="104">
        <v>2</v>
      </c>
      <c r="BM83" s="101" t="s">
        <v>42</v>
      </c>
      <c r="BN83" s="99" t="s">
        <v>41</v>
      </c>
      <c r="BO83" s="99" t="s">
        <v>41</v>
      </c>
      <c r="BP83" s="104">
        <v>2</v>
      </c>
      <c r="BQ83" s="104">
        <v>2</v>
      </c>
      <c r="BR83" s="104">
        <v>2</v>
      </c>
      <c r="BS83" s="104">
        <v>2</v>
      </c>
      <c r="BT83" s="100">
        <v>1</v>
      </c>
      <c r="BU83" s="104">
        <v>2</v>
      </c>
      <c r="BV83" s="104">
        <v>2</v>
      </c>
      <c r="BW83" s="104">
        <v>2</v>
      </c>
      <c r="BX83" s="100">
        <v>1</v>
      </c>
      <c r="BY83" s="100">
        <v>1</v>
      </c>
      <c r="BZ83" s="100">
        <v>1</v>
      </c>
      <c r="CA83" s="102">
        <v>1</v>
      </c>
      <c r="CB83" s="24" t="str">
        <f>_xlfn.XLOOKUP(A83,Reworked!A:A,Reworked!I:I)</f>
        <v>Unqualified with findings</v>
      </c>
    </row>
    <row r="84" spans="1:80" ht="21" customHeight="1" x14ac:dyDescent="0.25">
      <c r="A84" s="120">
        <v>116</v>
      </c>
      <c r="B84" s="120"/>
      <c r="C84" s="121" t="s">
        <v>205</v>
      </c>
      <c r="D84" s="17" t="s">
        <v>37</v>
      </c>
      <c r="E84" s="121" t="s">
        <v>38</v>
      </c>
      <c r="F84" s="120" t="s">
        <v>52</v>
      </c>
      <c r="G84" s="43" t="s">
        <v>313</v>
      </c>
      <c r="H84" s="110" t="s">
        <v>40</v>
      </c>
      <c r="I84" s="110" t="s">
        <v>40</v>
      </c>
      <c r="J84" s="106" t="s">
        <v>40</v>
      </c>
      <c r="K84" s="106" t="s">
        <v>40</v>
      </c>
      <c r="L84" s="106" t="s">
        <v>40</v>
      </c>
      <c r="M84" s="103" t="s">
        <v>45</v>
      </c>
      <c r="N84" s="99" t="s">
        <v>41</v>
      </c>
      <c r="O84" s="99" t="s">
        <v>41</v>
      </c>
      <c r="P84" s="104">
        <v>2</v>
      </c>
      <c r="Q84" s="104">
        <v>2</v>
      </c>
      <c r="R84" s="104">
        <v>2</v>
      </c>
      <c r="S84" s="104">
        <v>2</v>
      </c>
      <c r="T84" s="105">
        <v>3</v>
      </c>
      <c r="U84" s="105">
        <v>3</v>
      </c>
      <c r="V84" s="105">
        <v>3</v>
      </c>
      <c r="W84" s="105">
        <v>3</v>
      </c>
      <c r="X84" s="104">
        <v>2</v>
      </c>
      <c r="Y84" s="104">
        <v>2</v>
      </c>
      <c r="Z84" s="104">
        <v>2</v>
      </c>
      <c r="AA84" s="104">
        <v>2</v>
      </c>
      <c r="AB84" s="104">
        <v>2</v>
      </c>
      <c r="AC84" s="104">
        <v>2</v>
      </c>
      <c r="AD84" s="104">
        <v>2</v>
      </c>
      <c r="AE84" s="104">
        <v>2</v>
      </c>
      <c r="AF84" s="105">
        <v>3</v>
      </c>
      <c r="AG84" s="105">
        <v>3</v>
      </c>
      <c r="AH84" s="105">
        <v>3</v>
      </c>
      <c r="AI84" s="105">
        <v>3</v>
      </c>
      <c r="AJ84" s="100">
        <v>1</v>
      </c>
      <c r="AK84" s="100">
        <v>1</v>
      </c>
      <c r="AL84" s="100">
        <v>1</v>
      </c>
      <c r="AM84" s="100">
        <v>1</v>
      </c>
      <c r="AN84" s="103" t="s">
        <v>45</v>
      </c>
      <c r="AO84" s="99" t="s">
        <v>41</v>
      </c>
      <c r="AP84" s="99" t="s">
        <v>41</v>
      </c>
      <c r="AQ84" s="105">
        <v>3</v>
      </c>
      <c r="AR84" s="104">
        <v>2</v>
      </c>
      <c r="AS84" s="196">
        <v>2</v>
      </c>
      <c r="AT84" s="196"/>
      <c r="AU84" s="196">
        <v>2</v>
      </c>
      <c r="AV84" s="196"/>
      <c r="AW84" s="104">
        <v>2</v>
      </c>
      <c r="AX84" s="105">
        <v>3</v>
      </c>
      <c r="AY84" s="104">
        <v>2</v>
      </c>
      <c r="AZ84" s="104">
        <v>2</v>
      </c>
      <c r="BA84" s="105">
        <v>3</v>
      </c>
      <c r="BB84" s="105">
        <v>3</v>
      </c>
      <c r="BC84" s="104">
        <v>2</v>
      </c>
      <c r="BD84" s="105">
        <v>3</v>
      </c>
      <c r="BE84" s="104">
        <v>2</v>
      </c>
      <c r="BF84" s="104">
        <v>2</v>
      </c>
      <c r="BG84" s="105">
        <v>3</v>
      </c>
      <c r="BH84" s="104">
        <v>2</v>
      </c>
      <c r="BI84" s="104">
        <v>2</v>
      </c>
      <c r="BJ84" s="104">
        <v>2</v>
      </c>
      <c r="BK84" s="104">
        <v>2</v>
      </c>
      <c r="BL84" s="104">
        <v>2</v>
      </c>
      <c r="BM84" s="99" t="s">
        <v>41</v>
      </c>
      <c r="BN84" s="99" t="s">
        <v>41</v>
      </c>
      <c r="BO84" s="99" t="s">
        <v>41</v>
      </c>
      <c r="BP84" s="104">
        <v>2</v>
      </c>
      <c r="BQ84" s="104">
        <v>2</v>
      </c>
      <c r="BR84" s="104">
        <v>2</v>
      </c>
      <c r="BS84" s="104">
        <v>2</v>
      </c>
      <c r="BT84" s="104">
        <v>2</v>
      </c>
      <c r="BU84" s="104">
        <v>2</v>
      </c>
      <c r="BV84" s="104">
        <v>2</v>
      </c>
      <c r="BW84" s="104">
        <v>2</v>
      </c>
      <c r="BX84" s="104">
        <v>2</v>
      </c>
      <c r="BY84" s="104">
        <v>2</v>
      </c>
      <c r="BZ84" s="104">
        <v>2</v>
      </c>
      <c r="CA84" s="108">
        <v>2</v>
      </c>
      <c r="CB84" s="24" t="str">
        <f>_xlfn.XLOOKUP(A84,Reworked!A:A,Reworked!I:I)</f>
        <v>Qualified</v>
      </c>
    </row>
    <row r="85" spans="1:80" ht="20.25" customHeight="1" x14ac:dyDescent="0.25">
      <c r="A85" s="120">
        <v>117</v>
      </c>
      <c r="B85" s="120"/>
      <c r="C85" s="121" t="s">
        <v>205</v>
      </c>
      <c r="D85" s="17" t="s">
        <v>37</v>
      </c>
      <c r="E85" s="121" t="s">
        <v>38</v>
      </c>
      <c r="F85" s="120" t="s">
        <v>71</v>
      </c>
      <c r="G85" s="42" t="s">
        <v>181</v>
      </c>
      <c r="H85" s="110" t="s">
        <v>40</v>
      </c>
      <c r="I85" s="110" t="s">
        <v>40</v>
      </c>
      <c r="J85" s="106" t="s">
        <v>40</v>
      </c>
      <c r="K85" s="106" t="s">
        <v>40</v>
      </c>
      <c r="L85" s="98" t="s">
        <v>40</v>
      </c>
      <c r="M85" s="99" t="s">
        <v>41</v>
      </c>
      <c r="N85" s="99" t="s">
        <v>41</v>
      </c>
      <c r="O85" s="99" t="s">
        <v>41</v>
      </c>
      <c r="P85" s="100">
        <v>1</v>
      </c>
      <c r="Q85" s="100">
        <v>1</v>
      </c>
      <c r="R85" s="100">
        <v>1</v>
      </c>
      <c r="S85" s="100">
        <v>1</v>
      </c>
      <c r="T85" s="105">
        <v>3</v>
      </c>
      <c r="U85" s="105">
        <v>3</v>
      </c>
      <c r="V85" s="105">
        <v>3</v>
      </c>
      <c r="W85" s="105">
        <v>3</v>
      </c>
      <c r="X85" s="104">
        <v>2</v>
      </c>
      <c r="Y85" s="104">
        <v>2</v>
      </c>
      <c r="Z85" s="104">
        <v>2</v>
      </c>
      <c r="AA85" s="104">
        <v>2</v>
      </c>
      <c r="AB85" s="104">
        <v>2</v>
      </c>
      <c r="AC85" s="104">
        <v>2</v>
      </c>
      <c r="AD85" s="104">
        <v>2</v>
      </c>
      <c r="AE85" s="104">
        <v>2</v>
      </c>
      <c r="AF85" s="104">
        <v>2</v>
      </c>
      <c r="AG85" s="104">
        <v>2</v>
      </c>
      <c r="AH85" s="104">
        <v>2</v>
      </c>
      <c r="AI85" s="104">
        <v>2</v>
      </c>
      <c r="AJ85" s="104">
        <v>2</v>
      </c>
      <c r="AK85" s="104">
        <v>2</v>
      </c>
      <c r="AL85" s="104">
        <v>2</v>
      </c>
      <c r="AM85" s="104">
        <v>2</v>
      </c>
      <c r="AN85" s="99" t="s">
        <v>41</v>
      </c>
      <c r="AO85" s="99" t="s">
        <v>41</v>
      </c>
      <c r="AP85" s="99" t="s">
        <v>41</v>
      </c>
      <c r="AQ85" s="105">
        <v>3</v>
      </c>
      <c r="AR85" s="105">
        <v>3</v>
      </c>
      <c r="AS85" s="201">
        <v>3</v>
      </c>
      <c r="AT85" s="201"/>
      <c r="AU85" s="201">
        <v>3</v>
      </c>
      <c r="AV85" s="201"/>
      <c r="AW85" s="104">
        <v>2</v>
      </c>
      <c r="AX85" s="104">
        <v>2</v>
      </c>
      <c r="AY85" s="104">
        <v>2</v>
      </c>
      <c r="AZ85" s="104">
        <v>2</v>
      </c>
      <c r="BA85" s="105">
        <v>3</v>
      </c>
      <c r="BB85" s="105">
        <v>3</v>
      </c>
      <c r="BC85" s="105">
        <v>3</v>
      </c>
      <c r="BD85" s="105">
        <v>3</v>
      </c>
      <c r="BE85" s="104">
        <v>2</v>
      </c>
      <c r="BF85" s="104">
        <v>2</v>
      </c>
      <c r="BG85" s="105">
        <v>3</v>
      </c>
      <c r="BH85" s="104">
        <v>2</v>
      </c>
      <c r="BI85" s="104">
        <v>2</v>
      </c>
      <c r="BJ85" s="104">
        <v>2</v>
      </c>
      <c r="BK85" s="97">
        <v>0</v>
      </c>
      <c r="BL85" s="104">
        <v>2</v>
      </c>
      <c r="BM85" s="99" t="s">
        <v>41</v>
      </c>
      <c r="BN85" s="99" t="s">
        <v>41</v>
      </c>
      <c r="BO85" s="99" t="s">
        <v>41</v>
      </c>
      <c r="BP85" s="104">
        <v>2</v>
      </c>
      <c r="BQ85" s="104">
        <v>2</v>
      </c>
      <c r="BR85" s="104">
        <v>2</v>
      </c>
      <c r="BS85" s="104">
        <v>2</v>
      </c>
      <c r="BT85" s="100">
        <v>1</v>
      </c>
      <c r="BU85" s="100">
        <v>1</v>
      </c>
      <c r="BV85" s="100">
        <v>1</v>
      </c>
      <c r="BW85" s="100">
        <v>1</v>
      </c>
      <c r="BX85" s="100">
        <v>1</v>
      </c>
      <c r="BY85" s="100">
        <v>1</v>
      </c>
      <c r="BZ85" s="100">
        <v>1</v>
      </c>
      <c r="CA85" s="102">
        <v>1</v>
      </c>
      <c r="CB85" s="24" t="str">
        <f>_xlfn.XLOOKUP(A85,Reworked!A:A,Reworked!I:I)</f>
        <v>Unqualified with findings</v>
      </c>
    </row>
    <row r="86" spans="1:80" ht="21" customHeight="1" x14ac:dyDescent="0.25">
      <c r="A86" s="120">
        <v>118</v>
      </c>
      <c r="B86" s="120"/>
      <c r="C86" s="121" t="s">
        <v>205</v>
      </c>
      <c r="D86" s="17" t="s">
        <v>37</v>
      </c>
      <c r="E86" s="121" t="s">
        <v>38</v>
      </c>
      <c r="F86" s="120" t="s">
        <v>47</v>
      </c>
      <c r="G86" s="43" t="s">
        <v>313</v>
      </c>
      <c r="H86" s="110" t="s">
        <v>40</v>
      </c>
      <c r="I86" s="110" t="s">
        <v>40</v>
      </c>
      <c r="J86" s="111" t="s">
        <v>40</v>
      </c>
      <c r="K86" s="111" t="s">
        <v>40</v>
      </c>
      <c r="L86" s="106" t="s">
        <v>40</v>
      </c>
      <c r="M86" s="99" t="s">
        <v>41</v>
      </c>
      <c r="N86" s="99" t="s">
        <v>41</v>
      </c>
      <c r="O86" s="99" t="s">
        <v>41</v>
      </c>
      <c r="P86" s="105">
        <v>3</v>
      </c>
      <c r="Q86" s="105">
        <v>3</v>
      </c>
      <c r="R86" s="105">
        <v>3</v>
      </c>
      <c r="S86" s="105">
        <v>3</v>
      </c>
      <c r="T86" s="105">
        <v>3</v>
      </c>
      <c r="U86" s="105">
        <v>3</v>
      </c>
      <c r="V86" s="105">
        <v>3</v>
      </c>
      <c r="W86" s="105">
        <v>3</v>
      </c>
      <c r="X86" s="105">
        <v>3</v>
      </c>
      <c r="Y86" s="105">
        <v>3</v>
      </c>
      <c r="Z86" s="105">
        <v>3</v>
      </c>
      <c r="AA86" s="105">
        <v>3</v>
      </c>
      <c r="AB86" s="104">
        <v>2</v>
      </c>
      <c r="AC86" s="104">
        <v>2</v>
      </c>
      <c r="AD86" s="104">
        <v>2</v>
      </c>
      <c r="AE86" s="104">
        <v>2</v>
      </c>
      <c r="AF86" s="104">
        <v>2</v>
      </c>
      <c r="AG86" s="104">
        <v>2</v>
      </c>
      <c r="AH86" s="104">
        <v>2</v>
      </c>
      <c r="AI86" s="104">
        <v>2</v>
      </c>
      <c r="AJ86" s="104">
        <v>2</v>
      </c>
      <c r="AK86" s="97">
        <v>0</v>
      </c>
      <c r="AL86" s="97">
        <v>0</v>
      </c>
      <c r="AM86" s="104">
        <v>2</v>
      </c>
      <c r="AN86" s="99" t="s">
        <v>41</v>
      </c>
      <c r="AO86" s="99" t="s">
        <v>41</v>
      </c>
      <c r="AP86" s="99" t="s">
        <v>41</v>
      </c>
      <c r="AQ86" s="105">
        <v>3</v>
      </c>
      <c r="AR86" s="105">
        <v>3</v>
      </c>
      <c r="AS86" s="201">
        <v>3</v>
      </c>
      <c r="AT86" s="201"/>
      <c r="AU86" s="201">
        <v>3</v>
      </c>
      <c r="AV86" s="201"/>
      <c r="AW86" s="104">
        <v>2</v>
      </c>
      <c r="AX86" s="104">
        <v>2</v>
      </c>
      <c r="AY86" s="104">
        <v>2</v>
      </c>
      <c r="AZ86" s="104">
        <v>2</v>
      </c>
      <c r="BA86" s="105">
        <v>3</v>
      </c>
      <c r="BB86" s="104">
        <v>2</v>
      </c>
      <c r="BC86" s="104">
        <v>2</v>
      </c>
      <c r="BD86" s="105">
        <v>3</v>
      </c>
      <c r="BE86" s="105">
        <v>3</v>
      </c>
      <c r="BF86" s="105">
        <v>3</v>
      </c>
      <c r="BG86" s="105">
        <v>3</v>
      </c>
      <c r="BH86" s="105">
        <v>3</v>
      </c>
      <c r="BI86" s="104">
        <v>2</v>
      </c>
      <c r="BJ86" s="97">
        <v>0</v>
      </c>
      <c r="BK86" s="97">
        <v>0</v>
      </c>
      <c r="BL86" s="104">
        <v>2</v>
      </c>
      <c r="BM86" s="99" t="s">
        <v>41</v>
      </c>
      <c r="BN86" s="99" t="s">
        <v>41</v>
      </c>
      <c r="BO86" s="99" t="s">
        <v>41</v>
      </c>
      <c r="BP86" s="104">
        <v>2</v>
      </c>
      <c r="BQ86" s="104">
        <v>2</v>
      </c>
      <c r="BR86" s="104">
        <v>2</v>
      </c>
      <c r="BS86" s="104">
        <v>2</v>
      </c>
      <c r="BT86" s="104">
        <v>2</v>
      </c>
      <c r="BU86" s="104">
        <v>2</v>
      </c>
      <c r="BV86" s="104">
        <v>2</v>
      </c>
      <c r="BW86" s="104">
        <v>2</v>
      </c>
      <c r="BX86" s="104">
        <v>2</v>
      </c>
      <c r="BY86" s="104">
        <v>2</v>
      </c>
      <c r="BZ86" s="104">
        <v>2</v>
      </c>
      <c r="CA86" s="108">
        <v>2</v>
      </c>
      <c r="CB86" s="24" t="str">
        <f>_xlfn.XLOOKUP(A86,Reworked!A:A,Reworked!I:I)</f>
        <v>Qualified</v>
      </c>
    </row>
    <row r="87" spans="1:80" ht="21" customHeight="1" x14ac:dyDescent="0.25">
      <c r="A87" s="120">
        <v>119</v>
      </c>
      <c r="B87" s="120"/>
      <c r="C87" s="121" t="s">
        <v>205</v>
      </c>
      <c r="D87" s="17" t="s">
        <v>37</v>
      </c>
      <c r="E87" s="121" t="s">
        <v>38</v>
      </c>
      <c r="F87" s="120" t="s">
        <v>39</v>
      </c>
      <c r="G87" s="42" t="s">
        <v>181</v>
      </c>
      <c r="H87" s="110" t="s">
        <v>40</v>
      </c>
      <c r="I87" s="110" t="s">
        <v>40</v>
      </c>
      <c r="J87" s="98" t="s">
        <v>40</v>
      </c>
      <c r="K87" s="106" t="s">
        <v>40</v>
      </c>
      <c r="L87" s="98" t="s">
        <v>40</v>
      </c>
      <c r="M87" s="99" t="s">
        <v>41</v>
      </c>
      <c r="N87" s="99" t="s">
        <v>41</v>
      </c>
      <c r="O87" s="103" t="s">
        <v>45</v>
      </c>
      <c r="P87" s="100">
        <v>1</v>
      </c>
      <c r="Q87" s="100">
        <v>1</v>
      </c>
      <c r="R87" s="100">
        <v>1</v>
      </c>
      <c r="S87" s="100">
        <v>1</v>
      </c>
      <c r="T87" s="100">
        <v>1</v>
      </c>
      <c r="U87" s="105">
        <v>3</v>
      </c>
      <c r="V87" s="105">
        <v>3</v>
      </c>
      <c r="W87" s="105">
        <v>3</v>
      </c>
      <c r="X87" s="100">
        <v>1</v>
      </c>
      <c r="Y87" s="100">
        <v>1</v>
      </c>
      <c r="Z87" s="100">
        <v>1</v>
      </c>
      <c r="AA87" s="100">
        <v>1</v>
      </c>
      <c r="AB87" s="100">
        <v>1</v>
      </c>
      <c r="AC87" s="100">
        <v>1</v>
      </c>
      <c r="AD87" s="100">
        <v>1</v>
      </c>
      <c r="AE87" s="100">
        <v>1</v>
      </c>
      <c r="AF87" s="100">
        <v>1</v>
      </c>
      <c r="AG87" s="104">
        <v>2</v>
      </c>
      <c r="AH87" s="100">
        <v>1</v>
      </c>
      <c r="AI87" s="104">
        <v>2</v>
      </c>
      <c r="AJ87" s="100">
        <v>1</v>
      </c>
      <c r="AK87" s="100">
        <v>1</v>
      </c>
      <c r="AL87" s="100">
        <v>1</v>
      </c>
      <c r="AM87" s="100">
        <v>1</v>
      </c>
      <c r="AN87" s="101" t="s">
        <v>42</v>
      </c>
      <c r="AO87" s="99" t="s">
        <v>41</v>
      </c>
      <c r="AP87" s="103" t="s">
        <v>45</v>
      </c>
      <c r="AQ87" s="100">
        <v>1</v>
      </c>
      <c r="AR87" s="104">
        <v>2</v>
      </c>
      <c r="AS87" s="196">
        <v>2</v>
      </c>
      <c r="AT87" s="196"/>
      <c r="AU87" s="196">
        <v>2</v>
      </c>
      <c r="AV87" s="196"/>
      <c r="AW87" s="100">
        <v>1</v>
      </c>
      <c r="AX87" s="100">
        <v>1</v>
      </c>
      <c r="AY87" s="100">
        <v>1</v>
      </c>
      <c r="AZ87" s="100">
        <v>1</v>
      </c>
      <c r="BA87" s="104">
        <v>2</v>
      </c>
      <c r="BB87" s="105">
        <v>3</v>
      </c>
      <c r="BC87" s="100">
        <v>1</v>
      </c>
      <c r="BD87" s="105">
        <v>3</v>
      </c>
      <c r="BE87" s="100">
        <v>1</v>
      </c>
      <c r="BF87" s="100">
        <v>1</v>
      </c>
      <c r="BG87" s="105">
        <v>3</v>
      </c>
      <c r="BH87" s="105">
        <v>3</v>
      </c>
      <c r="BI87" s="100">
        <v>1</v>
      </c>
      <c r="BJ87" s="100">
        <v>1</v>
      </c>
      <c r="BK87" s="97">
        <v>0</v>
      </c>
      <c r="BL87" s="100">
        <v>1</v>
      </c>
      <c r="BM87" s="99" t="s">
        <v>41</v>
      </c>
      <c r="BN87" s="99" t="s">
        <v>41</v>
      </c>
      <c r="BO87" s="99" t="s">
        <v>41</v>
      </c>
      <c r="BP87" s="100">
        <v>1</v>
      </c>
      <c r="BQ87" s="100">
        <v>1</v>
      </c>
      <c r="BR87" s="100">
        <v>1</v>
      </c>
      <c r="BS87" s="100">
        <v>1</v>
      </c>
      <c r="BT87" s="100">
        <v>1</v>
      </c>
      <c r="BU87" s="104">
        <v>2</v>
      </c>
      <c r="BV87" s="104">
        <v>2</v>
      </c>
      <c r="BW87" s="104">
        <v>2</v>
      </c>
      <c r="BX87" s="100">
        <v>1</v>
      </c>
      <c r="BY87" s="100">
        <v>1</v>
      </c>
      <c r="BZ87" s="100">
        <v>1</v>
      </c>
      <c r="CA87" s="102">
        <v>1</v>
      </c>
      <c r="CB87" s="24" t="str">
        <f>_xlfn.XLOOKUP(A87,Reworked!A:A,Reworked!I:I)</f>
        <v>Unqualified with findings</v>
      </c>
    </row>
    <row r="88" spans="1:80" ht="21" customHeight="1" x14ac:dyDescent="0.25">
      <c r="A88" s="120">
        <v>127</v>
      </c>
      <c r="B88" s="120"/>
      <c r="C88" s="121" t="s">
        <v>76</v>
      </c>
      <c r="D88" s="17" t="s">
        <v>37</v>
      </c>
      <c r="E88" s="121" t="s">
        <v>38</v>
      </c>
      <c r="F88" s="120" t="s">
        <v>39</v>
      </c>
      <c r="G88" s="41" t="s">
        <v>35</v>
      </c>
      <c r="H88" s="97" t="s">
        <v>40</v>
      </c>
      <c r="I88" s="97" t="s">
        <v>40</v>
      </c>
      <c r="J88" s="98" t="s">
        <v>40</v>
      </c>
      <c r="K88" s="98" t="s">
        <v>40</v>
      </c>
      <c r="L88" s="98" t="s">
        <v>40</v>
      </c>
      <c r="M88" s="99" t="s">
        <v>41</v>
      </c>
      <c r="N88" s="99" t="s">
        <v>41</v>
      </c>
      <c r="O88" s="99" t="s">
        <v>41</v>
      </c>
      <c r="P88" s="100">
        <v>1</v>
      </c>
      <c r="Q88" s="100">
        <v>1</v>
      </c>
      <c r="R88" s="100">
        <v>1</v>
      </c>
      <c r="S88" s="100">
        <v>1</v>
      </c>
      <c r="T88" s="100">
        <v>1</v>
      </c>
      <c r="U88" s="100">
        <v>1</v>
      </c>
      <c r="V88" s="100">
        <v>1</v>
      </c>
      <c r="W88" s="100">
        <v>1</v>
      </c>
      <c r="X88" s="100">
        <v>1</v>
      </c>
      <c r="Y88" s="100">
        <v>1</v>
      </c>
      <c r="Z88" s="100">
        <v>1</v>
      </c>
      <c r="AA88" s="100">
        <v>1</v>
      </c>
      <c r="AB88" s="100">
        <v>1</v>
      </c>
      <c r="AC88" s="100">
        <v>1</v>
      </c>
      <c r="AD88" s="100">
        <v>1</v>
      </c>
      <c r="AE88" s="100">
        <v>1</v>
      </c>
      <c r="AF88" s="100">
        <v>1</v>
      </c>
      <c r="AG88" s="100">
        <v>1</v>
      </c>
      <c r="AH88" s="100">
        <v>1</v>
      </c>
      <c r="AI88" s="100">
        <v>1</v>
      </c>
      <c r="AJ88" s="100">
        <v>1</v>
      </c>
      <c r="AK88" s="100">
        <v>1</v>
      </c>
      <c r="AL88" s="100">
        <v>1</v>
      </c>
      <c r="AM88" s="100">
        <v>1</v>
      </c>
      <c r="AN88" s="99" t="s">
        <v>41</v>
      </c>
      <c r="AO88" s="99" t="s">
        <v>41</v>
      </c>
      <c r="AP88" s="99" t="s">
        <v>41</v>
      </c>
      <c r="AQ88" s="100">
        <v>1</v>
      </c>
      <c r="AR88" s="100">
        <v>1</v>
      </c>
      <c r="AS88" s="197">
        <v>1</v>
      </c>
      <c r="AT88" s="197"/>
      <c r="AU88" s="197">
        <v>1</v>
      </c>
      <c r="AV88" s="197"/>
      <c r="AW88" s="100">
        <v>1</v>
      </c>
      <c r="AX88" s="100">
        <v>1</v>
      </c>
      <c r="AY88" s="100">
        <v>1</v>
      </c>
      <c r="AZ88" s="100">
        <v>1</v>
      </c>
      <c r="BA88" s="100">
        <v>1</v>
      </c>
      <c r="BB88" s="100">
        <v>1</v>
      </c>
      <c r="BC88" s="100">
        <v>1</v>
      </c>
      <c r="BD88" s="100">
        <v>1</v>
      </c>
      <c r="BE88" s="100">
        <v>1</v>
      </c>
      <c r="BF88" s="100">
        <v>1</v>
      </c>
      <c r="BG88" s="100">
        <v>1</v>
      </c>
      <c r="BH88" s="100">
        <v>1</v>
      </c>
      <c r="BI88" s="100">
        <v>1</v>
      </c>
      <c r="BJ88" s="97">
        <v>0</v>
      </c>
      <c r="BK88" s="97">
        <v>0</v>
      </c>
      <c r="BL88" s="100">
        <v>1</v>
      </c>
      <c r="BM88" s="99" t="s">
        <v>41</v>
      </c>
      <c r="BN88" s="99" t="s">
        <v>41</v>
      </c>
      <c r="BO88" s="99" t="s">
        <v>41</v>
      </c>
      <c r="BP88" s="100">
        <v>1</v>
      </c>
      <c r="BQ88" s="100">
        <v>1</v>
      </c>
      <c r="BR88" s="100">
        <v>1</v>
      </c>
      <c r="BS88" s="100">
        <v>1</v>
      </c>
      <c r="BT88" s="100">
        <v>1</v>
      </c>
      <c r="BU88" s="100">
        <v>1</v>
      </c>
      <c r="BV88" s="100">
        <v>1</v>
      </c>
      <c r="BW88" s="100">
        <v>1</v>
      </c>
      <c r="BX88" s="100">
        <v>1</v>
      </c>
      <c r="BY88" s="100">
        <v>1</v>
      </c>
      <c r="BZ88" s="100">
        <v>1</v>
      </c>
      <c r="CA88" s="102">
        <v>1</v>
      </c>
      <c r="CB88" s="24" t="str">
        <f>_xlfn.XLOOKUP(A88,Reworked!A:A,Reworked!I:I)</f>
        <v>Unqualified with no findings</v>
      </c>
    </row>
    <row r="89" spans="1:80" ht="30" customHeight="1" x14ac:dyDescent="0.25">
      <c r="A89" s="120">
        <v>350</v>
      </c>
      <c r="B89" s="120"/>
      <c r="C89" s="121" t="s">
        <v>77</v>
      </c>
      <c r="D89" s="17" t="s">
        <v>37</v>
      </c>
      <c r="E89" s="121" t="s">
        <v>38</v>
      </c>
      <c r="F89" s="120" t="s">
        <v>75</v>
      </c>
      <c r="G89" s="41" t="s">
        <v>35</v>
      </c>
      <c r="H89" s="97" t="s">
        <v>40</v>
      </c>
      <c r="I89" s="97" t="s">
        <v>40</v>
      </c>
      <c r="J89" s="98" t="s">
        <v>40</v>
      </c>
      <c r="K89" s="98" t="s">
        <v>40</v>
      </c>
      <c r="L89" s="98" t="s">
        <v>40</v>
      </c>
      <c r="M89" s="99" t="s">
        <v>41</v>
      </c>
      <c r="N89" s="99" t="s">
        <v>41</v>
      </c>
      <c r="O89" s="99" t="s">
        <v>41</v>
      </c>
      <c r="P89" s="100">
        <v>1</v>
      </c>
      <c r="Q89" s="100">
        <v>1</v>
      </c>
      <c r="R89" s="100">
        <v>1</v>
      </c>
      <c r="S89" s="100">
        <v>1</v>
      </c>
      <c r="T89" s="100">
        <v>1</v>
      </c>
      <c r="U89" s="100">
        <v>1</v>
      </c>
      <c r="V89" s="100">
        <v>1</v>
      </c>
      <c r="W89" s="100">
        <v>1</v>
      </c>
      <c r="X89" s="100">
        <v>1</v>
      </c>
      <c r="Y89" s="104">
        <v>2</v>
      </c>
      <c r="Z89" s="100">
        <v>1</v>
      </c>
      <c r="AA89" s="100">
        <v>1</v>
      </c>
      <c r="AB89" s="100">
        <v>1</v>
      </c>
      <c r="AC89" s="100">
        <v>1</v>
      </c>
      <c r="AD89" s="100">
        <v>1</v>
      </c>
      <c r="AE89" s="100">
        <v>1</v>
      </c>
      <c r="AF89" s="100">
        <v>1</v>
      </c>
      <c r="AG89" s="100">
        <v>1</v>
      </c>
      <c r="AH89" s="100">
        <v>1</v>
      </c>
      <c r="AI89" s="100">
        <v>1</v>
      </c>
      <c r="AJ89" s="104">
        <v>2</v>
      </c>
      <c r="AK89" s="100">
        <v>1</v>
      </c>
      <c r="AL89" s="100">
        <v>1</v>
      </c>
      <c r="AM89" s="100">
        <v>1</v>
      </c>
      <c r="AN89" s="99" t="s">
        <v>41</v>
      </c>
      <c r="AO89" s="101" t="s">
        <v>42</v>
      </c>
      <c r="AP89" s="99" t="s">
        <v>41</v>
      </c>
      <c r="AQ89" s="100">
        <v>1</v>
      </c>
      <c r="AR89" s="100">
        <v>1</v>
      </c>
      <c r="AS89" s="197">
        <v>1</v>
      </c>
      <c r="AT89" s="197"/>
      <c r="AU89" s="197">
        <v>1</v>
      </c>
      <c r="AV89" s="197"/>
      <c r="AW89" s="100">
        <v>1</v>
      </c>
      <c r="AX89" s="100">
        <v>1</v>
      </c>
      <c r="AY89" s="100">
        <v>1</v>
      </c>
      <c r="AZ89" s="100">
        <v>1</v>
      </c>
      <c r="BA89" s="104">
        <v>2</v>
      </c>
      <c r="BB89" s="104">
        <v>2</v>
      </c>
      <c r="BC89" s="100">
        <v>1</v>
      </c>
      <c r="BD89" s="104">
        <v>2</v>
      </c>
      <c r="BE89" s="100">
        <v>1</v>
      </c>
      <c r="BF89" s="100">
        <v>1</v>
      </c>
      <c r="BG89" s="100">
        <v>1</v>
      </c>
      <c r="BH89" s="100">
        <v>1</v>
      </c>
      <c r="BI89" s="104">
        <v>2</v>
      </c>
      <c r="BJ89" s="97">
        <v>0</v>
      </c>
      <c r="BK89" s="97">
        <v>0</v>
      </c>
      <c r="BL89" s="104">
        <v>2</v>
      </c>
      <c r="BM89" s="99" t="s">
        <v>41</v>
      </c>
      <c r="BN89" s="99" t="s">
        <v>41</v>
      </c>
      <c r="BO89" s="99" t="s">
        <v>41</v>
      </c>
      <c r="BP89" s="100">
        <v>1</v>
      </c>
      <c r="BQ89" s="100">
        <v>1</v>
      </c>
      <c r="BR89" s="100">
        <v>1</v>
      </c>
      <c r="BS89" s="100">
        <v>1</v>
      </c>
      <c r="BT89" s="100">
        <v>1</v>
      </c>
      <c r="BU89" s="100">
        <v>1</v>
      </c>
      <c r="BV89" s="100">
        <v>1</v>
      </c>
      <c r="BW89" s="100">
        <v>1</v>
      </c>
      <c r="BX89" s="100">
        <v>1</v>
      </c>
      <c r="BY89" s="100">
        <v>1</v>
      </c>
      <c r="BZ89" s="100">
        <v>1</v>
      </c>
      <c r="CA89" s="102">
        <v>1</v>
      </c>
      <c r="CB89" s="24" t="str">
        <f>_xlfn.XLOOKUP(A89,Reworked!A:A,Reworked!I:I)</f>
        <v>Unqualified with no findings</v>
      </c>
    </row>
    <row r="90" spans="1:80" ht="48" customHeight="1" x14ac:dyDescent="0.25">
      <c r="A90" s="120">
        <v>15</v>
      </c>
      <c r="B90" s="120"/>
      <c r="C90" s="121" t="s">
        <v>43</v>
      </c>
      <c r="D90" s="17" t="s">
        <v>37</v>
      </c>
      <c r="E90" s="121" t="s">
        <v>38</v>
      </c>
      <c r="F90" s="120" t="s">
        <v>78</v>
      </c>
      <c r="G90" s="42" t="s">
        <v>181</v>
      </c>
      <c r="H90" s="110" t="s">
        <v>40</v>
      </c>
      <c r="I90" s="110" t="s">
        <v>40</v>
      </c>
      <c r="J90" s="98" t="s">
        <v>40</v>
      </c>
      <c r="K90" s="106" t="s">
        <v>40</v>
      </c>
      <c r="L90" s="98" t="s">
        <v>40</v>
      </c>
      <c r="M90" s="99" t="s">
        <v>41</v>
      </c>
      <c r="N90" s="99" t="s">
        <v>41</v>
      </c>
      <c r="O90" s="99" t="s">
        <v>41</v>
      </c>
      <c r="P90" s="100">
        <v>1</v>
      </c>
      <c r="Q90" s="100">
        <v>1</v>
      </c>
      <c r="R90" s="100">
        <v>1</v>
      </c>
      <c r="S90" s="100">
        <v>1</v>
      </c>
      <c r="T90" s="104">
        <v>2</v>
      </c>
      <c r="U90" s="104">
        <v>2</v>
      </c>
      <c r="V90" s="105">
        <v>3</v>
      </c>
      <c r="W90" s="104">
        <v>2</v>
      </c>
      <c r="X90" s="100">
        <v>1</v>
      </c>
      <c r="Y90" s="100">
        <v>1</v>
      </c>
      <c r="Z90" s="104">
        <v>2</v>
      </c>
      <c r="AA90" s="104">
        <v>2</v>
      </c>
      <c r="AB90" s="100">
        <v>1</v>
      </c>
      <c r="AC90" s="100">
        <v>1</v>
      </c>
      <c r="AD90" s="100">
        <v>1</v>
      </c>
      <c r="AE90" s="100">
        <v>1</v>
      </c>
      <c r="AF90" s="100">
        <v>1</v>
      </c>
      <c r="AG90" s="100">
        <v>1</v>
      </c>
      <c r="AH90" s="100">
        <v>1</v>
      </c>
      <c r="AI90" s="100">
        <v>1</v>
      </c>
      <c r="AJ90" s="100">
        <v>1</v>
      </c>
      <c r="AK90" s="100">
        <v>1</v>
      </c>
      <c r="AL90" s="100">
        <v>1</v>
      </c>
      <c r="AM90" s="100">
        <v>1</v>
      </c>
      <c r="AN90" s="103" t="s">
        <v>45</v>
      </c>
      <c r="AO90" s="103" t="s">
        <v>45</v>
      </c>
      <c r="AP90" s="99" t="s">
        <v>41</v>
      </c>
      <c r="AQ90" s="104">
        <v>2</v>
      </c>
      <c r="AR90" s="100">
        <v>1</v>
      </c>
      <c r="AS90" s="196">
        <v>2</v>
      </c>
      <c r="AT90" s="196"/>
      <c r="AU90" s="196">
        <v>2</v>
      </c>
      <c r="AV90" s="196"/>
      <c r="AW90" s="100">
        <v>1</v>
      </c>
      <c r="AX90" s="104">
        <v>2</v>
      </c>
      <c r="AY90" s="104">
        <v>2</v>
      </c>
      <c r="AZ90" s="104">
        <v>2</v>
      </c>
      <c r="BA90" s="104">
        <v>2</v>
      </c>
      <c r="BB90" s="104">
        <v>2</v>
      </c>
      <c r="BC90" s="104">
        <v>2</v>
      </c>
      <c r="BD90" s="104">
        <v>2</v>
      </c>
      <c r="BE90" s="100">
        <v>1</v>
      </c>
      <c r="BF90" s="100">
        <v>1</v>
      </c>
      <c r="BG90" s="105">
        <v>3</v>
      </c>
      <c r="BH90" s="104">
        <v>2</v>
      </c>
      <c r="BI90" s="104">
        <v>2</v>
      </c>
      <c r="BJ90" s="104">
        <v>2</v>
      </c>
      <c r="BK90" s="104">
        <v>2</v>
      </c>
      <c r="BL90" s="104">
        <v>2</v>
      </c>
      <c r="BM90" s="99" t="s">
        <v>41</v>
      </c>
      <c r="BN90" s="99" t="s">
        <v>41</v>
      </c>
      <c r="BO90" s="99" t="s">
        <v>41</v>
      </c>
      <c r="BP90" s="100">
        <v>1</v>
      </c>
      <c r="BQ90" s="100">
        <v>1</v>
      </c>
      <c r="BR90" s="100">
        <v>1</v>
      </c>
      <c r="BS90" s="100">
        <v>1</v>
      </c>
      <c r="BT90" s="100">
        <v>1</v>
      </c>
      <c r="BU90" s="100">
        <v>1</v>
      </c>
      <c r="BV90" s="100">
        <v>1</v>
      </c>
      <c r="BW90" s="100">
        <v>1</v>
      </c>
      <c r="BX90" s="100">
        <v>1</v>
      </c>
      <c r="BY90" s="100">
        <v>1</v>
      </c>
      <c r="BZ90" s="100">
        <v>1</v>
      </c>
      <c r="CA90" s="102">
        <v>1</v>
      </c>
      <c r="CB90" s="24" t="str">
        <f>_xlfn.XLOOKUP(A90,Reworked!A:A,Reworked!I:I)</f>
        <v>Unqualified with findings</v>
      </c>
    </row>
    <row r="91" spans="1:80" ht="30" customHeight="1" x14ac:dyDescent="0.25">
      <c r="A91" s="120">
        <v>37</v>
      </c>
      <c r="B91" s="120"/>
      <c r="C91" s="121" t="s">
        <v>50</v>
      </c>
      <c r="D91" s="17" t="s">
        <v>37</v>
      </c>
      <c r="E91" s="121" t="s">
        <v>38</v>
      </c>
      <c r="F91" s="120" t="s">
        <v>78</v>
      </c>
      <c r="G91" s="41" t="s">
        <v>35</v>
      </c>
      <c r="H91" s="97" t="s">
        <v>40</v>
      </c>
      <c r="I91" s="97" t="s">
        <v>40</v>
      </c>
      <c r="J91" s="98" t="s">
        <v>40</v>
      </c>
      <c r="K91" s="98" t="s">
        <v>40</v>
      </c>
      <c r="L91" s="98" t="s">
        <v>40</v>
      </c>
      <c r="M91" s="103" t="s">
        <v>45</v>
      </c>
      <c r="N91" s="103" t="s">
        <v>45</v>
      </c>
      <c r="O91" s="103" t="s">
        <v>45</v>
      </c>
      <c r="P91" s="100">
        <v>1</v>
      </c>
      <c r="Q91" s="100">
        <v>1</v>
      </c>
      <c r="R91" s="100">
        <v>1</v>
      </c>
      <c r="S91" s="100">
        <v>1</v>
      </c>
      <c r="T91" s="104">
        <v>2</v>
      </c>
      <c r="U91" s="100">
        <v>1</v>
      </c>
      <c r="V91" s="104">
        <v>2</v>
      </c>
      <c r="W91" s="104">
        <v>2</v>
      </c>
      <c r="X91" s="100">
        <v>1</v>
      </c>
      <c r="Y91" s="100">
        <v>1</v>
      </c>
      <c r="Z91" s="104">
        <v>2</v>
      </c>
      <c r="AA91" s="104">
        <v>2</v>
      </c>
      <c r="AB91" s="104">
        <v>2</v>
      </c>
      <c r="AC91" s="100">
        <v>1</v>
      </c>
      <c r="AD91" s="100">
        <v>1</v>
      </c>
      <c r="AE91" s="104">
        <v>2</v>
      </c>
      <c r="AF91" s="100">
        <v>1</v>
      </c>
      <c r="AG91" s="100">
        <v>1</v>
      </c>
      <c r="AH91" s="100">
        <v>1</v>
      </c>
      <c r="AI91" s="100">
        <v>1</v>
      </c>
      <c r="AJ91" s="100">
        <v>1</v>
      </c>
      <c r="AK91" s="100">
        <v>1</v>
      </c>
      <c r="AL91" s="100">
        <v>1</v>
      </c>
      <c r="AM91" s="100">
        <v>1</v>
      </c>
      <c r="AN91" s="103" t="s">
        <v>45</v>
      </c>
      <c r="AO91" s="103" t="s">
        <v>45</v>
      </c>
      <c r="AP91" s="103" t="s">
        <v>45</v>
      </c>
      <c r="AQ91" s="100">
        <v>1</v>
      </c>
      <c r="AR91" s="100">
        <v>1</v>
      </c>
      <c r="AS91" s="197">
        <v>1</v>
      </c>
      <c r="AT91" s="197"/>
      <c r="AU91" s="197">
        <v>1</v>
      </c>
      <c r="AV91" s="197"/>
      <c r="AW91" s="100">
        <v>1</v>
      </c>
      <c r="AX91" s="100">
        <v>1</v>
      </c>
      <c r="AY91" s="100">
        <v>1</v>
      </c>
      <c r="AZ91" s="100">
        <v>1</v>
      </c>
      <c r="BA91" s="100">
        <v>1</v>
      </c>
      <c r="BB91" s="100">
        <v>1</v>
      </c>
      <c r="BC91" s="100">
        <v>1</v>
      </c>
      <c r="BD91" s="100">
        <v>1</v>
      </c>
      <c r="BE91" s="100">
        <v>1</v>
      </c>
      <c r="BF91" s="100">
        <v>1</v>
      </c>
      <c r="BG91" s="104">
        <v>2</v>
      </c>
      <c r="BH91" s="104">
        <v>2</v>
      </c>
      <c r="BI91" s="104">
        <v>2</v>
      </c>
      <c r="BJ91" s="104">
        <v>2</v>
      </c>
      <c r="BK91" s="97">
        <v>0</v>
      </c>
      <c r="BL91" s="104">
        <v>2</v>
      </c>
      <c r="BM91" s="99" t="s">
        <v>41</v>
      </c>
      <c r="BN91" s="99" t="s">
        <v>41</v>
      </c>
      <c r="BO91" s="99" t="s">
        <v>41</v>
      </c>
      <c r="BP91" s="100">
        <v>1</v>
      </c>
      <c r="BQ91" s="100">
        <v>1</v>
      </c>
      <c r="BR91" s="100">
        <v>1</v>
      </c>
      <c r="BS91" s="100">
        <v>1</v>
      </c>
      <c r="BT91" s="100">
        <v>1</v>
      </c>
      <c r="BU91" s="100">
        <v>1</v>
      </c>
      <c r="BV91" s="100">
        <v>1</v>
      </c>
      <c r="BW91" s="100">
        <v>1</v>
      </c>
      <c r="BX91" s="100">
        <v>1</v>
      </c>
      <c r="BY91" s="100">
        <v>1</v>
      </c>
      <c r="BZ91" s="100">
        <v>1</v>
      </c>
      <c r="CA91" s="102">
        <v>1</v>
      </c>
      <c r="CB91" s="24" t="str">
        <f>_xlfn.XLOOKUP(A91,Reworked!A:A,Reworked!I:I)</f>
        <v>Unqualified with no findings</v>
      </c>
    </row>
    <row r="92" spans="1:80" ht="21" customHeight="1" x14ac:dyDescent="0.25">
      <c r="A92" s="120">
        <v>231</v>
      </c>
      <c r="B92" s="120"/>
      <c r="C92" s="121" t="s">
        <v>79</v>
      </c>
      <c r="D92" s="17" t="s">
        <v>37</v>
      </c>
      <c r="E92" s="121" t="s">
        <v>38</v>
      </c>
      <c r="F92" s="120" t="s">
        <v>78</v>
      </c>
      <c r="G92" s="41" t="s">
        <v>35</v>
      </c>
      <c r="H92" s="97" t="s">
        <v>40</v>
      </c>
      <c r="I92" s="97" t="s">
        <v>40</v>
      </c>
      <c r="J92" s="98" t="s">
        <v>40</v>
      </c>
      <c r="K92" s="98" t="s">
        <v>40</v>
      </c>
      <c r="L92" s="98" t="s">
        <v>40</v>
      </c>
      <c r="M92" s="99" t="s">
        <v>41</v>
      </c>
      <c r="N92" s="99" t="s">
        <v>41</v>
      </c>
      <c r="O92" s="99" t="s">
        <v>41</v>
      </c>
      <c r="P92" s="100">
        <v>1</v>
      </c>
      <c r="Q92" s="100">
        <v>1</v>
      </c>
      <c r="R92" s="100">
        <v>1</v>
      </c>
      <c r="S92" s="100">
        <v>1</v>
      </c>
      <c r="T92" s="100">
        <v>1</v>
      </c>
      <c r="U92" s="100">
        <v>1</v>
      </c>
      <c r="V92" s="100">
        <v>1</v>
      </c>
      <c r="W92" s="100">
        <v>1</v>
      </c>
      <c r="X92" s="104">
        <v>2</v>
      </c>
      <c r="Y92" s="104">
        <v>2</v>
      </c>
      <c r="Z92" s="104">
        <v>2</v>
      </c>
      <c r="AA92" s="104">
        <v>2</v>
      </c>
      <c r="AB92" s="100">
        <v>1</v>
      </c>
      <c r="AC92" s="100">
        <v>1</v>
      </c>
      <c r="AD92" s="104">
        <v>2</v>
      </c>
      <c r="AE92" s="100">
        <v>1</v>
      </c>
      <c r="AF92" s="104">
        <v>2</v>
      </c>
      <c r="AG92" s="100">
        <v>1</v>
      </c>
      <c r="AH92" s="104">
        <v>2</v>
      </c>
      <c r="AI92" s="104">
        <v>2</v>
      </c>
      <c r="AJ92" s="100">
        <v>1</v>
      </c>
      <c r="AK92" s="100">
        <v>1</v>
      </c>
      <c r="AL92" s="100">
        <v>1</v>
      </c>
      <c r="AM92" s="100">
        <v>1</v>
      </c>
      <c r="AN92" s="99" t="s">
        <v>41</v>
      </c>
      <c r="AO92" s="101" t="s">
        <v>42</v>
      </c>
      <c r="AP92" s="99" t="s">
        <v>41</v>
      </c>
      <c r="AQ92" s="100">
        <v>1</v>
      </c>
      <c r="AR92" s="100">
        <v>1</v>
      </c>
      <c r="AS92" s="197">
        <v>1</v>
      </c>
      <c r="AT92" s="197"/>
      <c r="AU92" s="197">
        <v>1</v>
      </c>
      <c r="AV92" s="197"/>
      <c r="AW92" s="104">
        <v>2</v>
      </c>
      <c r="AX92" s="104">
        <v>2</v>
      </c>
      <c r="AY92" s="100">
        <v>1</v>
      </c>
      <c r="AZ92" s="104">
        <v>2</v>
      </c>
      <c r="BA92" s="104">
        <v>2</v>
      </c>
      <c r="BB92" s="100">
        <v>1</v>
      </c>
      <c r="BC92" s="104">
        <v>2</v>
      </c>
      <c r="BD92" s="104">
        <v>2</v>
      </c>
      <c r="BE92" s="104">
        <v>2</v>
      </c>
      <c r="BF92" s="100">
        <v>1</v>
      </c>
      <c r="BG92" s="104">
        <v>2</v>
      </c>
      <c r="BH92" s="104">
        <v>2</v>
      </c>
      <c r="BI92" s="104">
        <v>2</v>
      </c>
      <c r="BJ92" s="100">
        <v>1</v>
      </c>
      <c r="BK92" s="100">
        <v>1</v>
      </c>
      <c r="BL92" s="100">
        <v>1</v>
      </c>
      <c r="BM92" s="99" t="s">
        <v>41</v>
      </c>
      <c r="BN92" s="99" t="s">
        <v>41</v>
      </c>
      <c r="BO92" s="99" t="s">
        <v>41</v>
      </c>
      <c r="BP92" s="100">
        <v>1</v>
      </c>
      <c r="BQ92" s="100">
        <v>1</v>
      </c>
      <c r="BR92" s="100">
        <v>1</v>
      </c>
      <c r="BS92" s="100">
        <v>1</v>
      </c>
      <c r="BT92" s="100">
        <v>1</v>
      </c>
      <c r="BU92" s="100">
        <v>1</v>
      </c>
      <c r="BV92" s="100">
        <v>1</v>
      </c>
      <c r="BW92" s="100">
        <v>1</v>
      </c>
      <c r="BX92" s="100">
        <v>1</v>
      </c>
      <c r="BY92" s="100">
        <v>1</v>
      </c>
      <c r="BZ92" s="100">
        <v>1</v>
      </c>
      <c r="CA92" s="102">
        <v>1</v>
      </c>
      <c r="CB92" s="24" t="str">
        <f>_xlfn.XLOOKUP(A92,Reworked!A:A,Reworked!I:I)</f>
        <v>Unqualified with no findings</v>
      </c>
    </row>
    <row r="93" spans="1:80" ht="21" customHeight="1" x14ac:dyDescent="0.25">
      <c r="A93" s="120">
        <v>105</v>
      </c>
      <c r="B93" s="120"/>
      <c r="C93" s="121" t="s">
        <v>80</v>
      </c>
      <c r="D93" s="17" t="s">
        <v>37</v>
      </c>
      <c r="E93" s="121" t="s">
        <v>38</v>
      </c>
      <c r="F93" s="120" t="s">
        <v>78</v>
      </c>
      <c r="G93" s="41" t="s">
        <v>35</v>
      </c>
      <c r="H93" s="97" t="s">
        <v>40</v>
      </c>
      <c r="I93" s="97" t="s">
        <v>40</v>
      </c>
      <c r="J93" s="98" t="s">
        <v>40</v>
      </c>
      <c r="K93" s="98" t="s">
        <v>40</v>
      </c>
      <c r="L93" s="98" t="s">
        <v>40</v>
      </c>
      <c r="M93" s="99" t="s">
        <v>41</v>
      </c>
      <c r="N93" s="99" t="s">
        <v>41</v>
      </c>
      <c r="O93" s="99" t="s">
        <v>41</v>
      </c>
      <c r="P93" s="100">
        <v>1</v>
      </c>
      <c r="Q93" s="100">
        <v>1</v>
      </c>
      <c r="R93" s="100">
        <v>1</v>
      </c>
      <c r="S93" s="100">
        <v>1</v>
      </c>
      <c r="T93" s="100">
        <v>1</v>
      </c>
      <c r="U93" s="104">
        <v>2</v>
      </c>
      <c r="V93" s="100">
        <v>1</v>
      </c>
      <c r="W93" s="100">
        <v>1</v>
      </c>
      <c r="X93" s="100">
        <v>1</v>
      </c>
      <c r="Y93" s="100">
        <v>1</v>
      </c>
      <c r="Z93" s="100">
        <v>1</v>
      </c>
      <c r="AA93" s="100">
        <v>1</v>
      </c>
      <c r="AB93" s="100">
        <v>1</v>
      </c>
      <c r="AC93" s="100">
        <v>1</v>
      </c>
      <c r="AD93" s="100">
        <v>1</v>
      </c>
      <c r="AE93" s="100">
        <v>1</v>
      </c>
      <c r="AF93" s="100">
        <v>1</v>
      </c>
      <c r="AG93" s="100">
        <v>1</v>
      </c>
      <c r="AH93" s="100">
        <v>1</v>
      </c>
      <c r="AI93" s="100">
        <v>1</v>
      </c>
      <c r="AJ93" s="100">
        <v>1</v>
      </c>
      <c r="AK93" s="100">
        <v>1</v>
      </c>
      <c r="AL93" s="100">
        <v>1</v>
      </c>
      <c r="AM93" s="100">
        <v>1</v>
      </c>
      <c r="AN93" s="99" t="s">
        <v>41</v>
      </c>
      <c r="AO93" s="99" t="s">
        <v>41</v>
      </c>
      <c r="AP93" s="99" t="s">
        <v>41</v>
      </c>
      <c r="AQ93" s="100">
        <v>1</v>
      </c>
      <c r="AR93" s="104">
        <v>2</v>
      </c>
      <c r="AS93" s="197">
        <v>1</v>
      </c>
      <c r="AT93" s="197"/>
      <c r="AU93" s="197">
        <v>1</v>
      </c>
      <c r="AV93" s="197"/>
      <c r="AW93" s="100">
        <v>1</v>
      </c>
      <c r="AX93" s="100">
        <v>1</v>
      </c>
      <c r="AY93" s="100">
        <v>1</v>
      </c>
      <c r="AZ93" s="100">
        <v>1</v>
      </c>
      <c r="BA93" s="100">
        <v>1</v>
      </c>
      <c r="BB93" s="104">
        <v>2</v>
      </c>
      <c r="BC93" s="100">
        <v>1</v>
      </c>
      <c r="BD93" s="100">
        <v>1</v>
      </c>
      <c r="BE93" s="100">
        <v>1</v>
      </c>
      <c r="BF93" s="100">
        <v>1</v>
      </c>
      <c r="BG93" s="100">
        <v>1</v>
      </c>
      <c r="BH93" s="100">
        <v>1</v>
      </c>
      <c r="BI93" s="100">
        <v>1</v>
      </c>
      <c r="BJ93" s="100">
        <v>1</v>
      </c>
      <c r="BK93" s="100">
        <v>1</v>
      </c>
      <c r="BL93" s="100">
        <v>1</v>
      </c>
      <c r="BM93" s="99" t="s">
        <v>41</v>
      </c>
      <c r="BN93" s="99" t="s">
        <v>41</v>
      </c>
      <c r="BO93" s="99" t="s">
        <v>41</v>
      </c>
      <c r="BP93" s="100">
        <v>1</v>
      </c>
      <c r="BQ93" s="100">
        <v>1</v>
      </c>
      <c r="BR93" s="100">
        <v>1</v>
      </c>
      <c r="BS93" s="100">
        <v>1</v>
      </c>
      <c r="BT93" s="100">
        <v>1</v>
      </c>
      <c r="BU93" s="100">
        <v>1</v>
      </c>
      <c r="BV93" s="100">
        <v>1</v>
      </c>
      <c r="BW93" s="100">
        <v>1</v>
      </c>
      <c r="BX93" s="100">
        <v>1</v>
      </c>
      <c r="BY93" s="100">
        <v>1</v>
      </c>
      <c r="BZ93" s="100">
        <v>1</v>
      </c>
      <c r="CA93" s="102">
        <v>1</v>
      </c>
      <c r="CB93" s="24" t="str">
        <f>_xlfn.XLOOKUP(A93,Reworked!A:A,Reworked!I:I)</f>
        <v>Unqualified with no findings</v>
      </c>
    </row>
    <row r="94" spans="1:80" ht="21" customHeight="1" x14ac:dyDescent="0.25">
      <c r="A94" s="120">
        <v>113</v>
      </c>
      <c r="B94" s="120"/>
      <c r="C94" s="121" t="s">
        <v>205</v>
      </c>
      <c r="D94" s="17" t="s">
        <v>37</v>
      </c>
      <c r="E94" s="121" t="s">
        <v>38</v>
      </c>
      <c r="F94" s="120" t="s">
        <v>78</v>
      </c>
      <c r="G94" s="42" t="s">
        <v>181</v>
      </c>
      <c r="H94" s="110" t="s">
        <v>40</v>
      </c>
      <c r="I94" s="110" t="s">
        <v>40</v>
      </c>
      <c r="J94" s="106" t="s">
        <v>40</v>
      </c>
      <c r="K94" s="106" t="s">
        <v>40</v>
      </c>
      <c r="L94" s="98" t="s">
        <v>40</v>
      </c>
      <c r="M94" s="103" t="s">
        <v>45</v>
      </c>
      <c r="N94" s="103" t="s">
        <v>45</v>
      </c>
      <c r="O94" s="99" t="s">
        <v>41</v>
      </c>
      <c r="P94" s="100">
        <v>1</v>
      </c>
      <c r="Q94" s="100">
        <v>1</v>
      </c>
      <c r="R94" s="100">
        <v>1</v>
      </c>
      <c r="S94" s="100">
        <v>1</v>
      </c>
      <c r="T94" s="105">
        <v>3</v>
      </c>
      <c r="U94" s="105">
        <v>3</v>
      </c>
      <c r="V94" s="105">
        <v>3</v>
      </c>
      <c r="W94" s="105">
        <v>3</v>
      </c>
      <c r="X94" s="100">
        <v>1</v>
      </c>
      <c r="Y94" s="100">
        <v>1</v>
      </c>
      <c r="Z94" s="100">
        <v>1</v>
      </c>
      <c r="AA94" s="100">
        <v>1</v>
      </c>
      <c r="AB94" s="105">
        <v>3</v>
      </c>
      <c r="AC94" s="100">
        <v>1</v>
      </c>
      <c r="AD94" s="100">
        <v>1</v>
      </c>
      <c r="AE94" s="104">
        <v>2</v>
      </c>
      <c r="AF94" s="104">
        <v>2</v>
      </c>
      <c r="AG94" s="100">
        <v>1</v>
      </c>
      <c r="AH94" s="104">
        <v>2</v>
      </c>
      <c r="AI94" s="104">
        <v>2</v>
      </c>
      <c r="AJ94" s="100">
        <v>1</v>
      </c>
      <c r="AK94" s="100">
        <v>1</v>
      </c>
      <c r="AL94" s="100">
        <v>1</v>
      </c>
      <c r="AM94" s="100">
        <v>1</v>
      </c>
      <c r="AN94" s="103" t="s">
        <v>45</v>
      </c>
      <c r="AO94" s="103" t="s">
        <v>45</v>
      </c>
      <c r="AP94" s="103" t="s">
        <v>45</v>
      </c>
      <c r="AQ94" s="105">
        <v>3</v>
      </c>
      <c r="AR94" s="100">
        <v>1</v>
      </c>
      <c r="AS94" s="201">
        <v>3</v>
      </c>
      <c r="AT94" s="201"/>
      <c r="AU94" s="196">
        <v>2</v>
      </c>
      <c r="AV94" s="196"/>
      <c r="AW94" s="100">
        <v>1</v>
      </c>
      <c r="AX94" s="100">
        <v>1</v>
      </c>
      <c r="AY94" s="100">
        <v>1</v>
      </c>
      <c r="AZ94" s="100">
        <v>1</v>
      </c>
      <c r="BA94" s="105">
        <v>3</v>
      </c>
      <c r="BB94" s="105">
        <v>3</v>
      </c>
      <c r="BC94" s="105">
        <v>3</v>
      </c>
      <c r="BD94" s="105">
        <v>3</v>
      </c>
      <c r="BE94" s="105">
        <v>3</v>
      </c>
      <c r="BF94" s="100">
        <v>1</v>
      </c>
      <c r="BG94" s="105">
        <v>3</v>
      </c>
      <c r="BH94" s="104">
        <v>2</v>
      </c>
      <c r="BI94" s="104">
        <v>2</v>
      </c>
      <c r="BJ94" s="104">
        <v>2</v>
      </c>
      <c r="BK94" s="97">
        <v>0</v>
      </c>
      <c r="BL94" s="104">
        <v>2</v>
      </c>
      <c r="BM94" s="99" t="s">
        <v>41</v>
      </c>
      <c r="BN94" s="99" t="s">
        <v>41</v>
      </c>
      <c r="BO94" s="99" t="s">
        <v>41</v>
      </c>
      <c r="BP94" s="100">
        <v>1</v>
      </c>
      <c r="BQ94" s="100">
        <v>1</v>
      </c>
      <c r="BR94" s="100">
        <v>1</v>
      </c>
      <c r="BS94" s="100">
        <v>1</v>
      </c>
      <c r="BT94" s="100">
        <v>1</v>
      </c>
      <c r="BU94" s="100">
        <v>1</v>
      </c>
      <c r="BV94" s="100">
        <v>1</v>
      </c>
      <c r="BW94" s="100">
        <v>1</v>
      </c>
      <c r="BX94" s="100">
        <v>1</v>
      </c>
      <c r="BY94" s="100">
        <v>1</v>
      </c>
      <c r="BZ94" s="100">
        <v>1</v>
      </c>
      <c r="CA94" s="102">
        <v>1</v>
      </c>
      <c r="CB94" s="24" t="str">
        <f>_xlfn.XLOOKUP(A94,Reworked!A:A,Reworked!I:I)</f>
        <v>Unqualified with findings</v>
      </c>
    </row>
    <row r="95" spans="1:80" ht="21" customHeight="1" x14ac:dyDescent="0.25">
      <c r="A95" s="120">
        <v>1204</v>
      </c>
      <c r="B95" s="120"/>
      <c r="C95" s="121" t="s">
        <v>81</v>
      </c>
      <c r="D95" s="17" t="s">
        <v>37</v>
      </c>
      <c r="E95" s="121" t="s">
        <v>38</v>
      </c>
      <c r="F95" s="120" t="s">
        <v>78</v>
      </c>
      <c r="G95" s="41" t="s">
        <v>35</v>
      </c>
      <c r="H95" s="97" t="s">
        <v>40</v>
      </c>
      <c r="I95" s="97" t="s">
        <v>40</v>
      </c>
      <c r="J95" s="98" t="s">
        <v>40</v>
      </c>
      <c r="K95" s="98" t="s">
        <v>40</v>
      </c>
      <c r="L95" s="98" t="s">
        <v>40</v>
      </c>
      <c r="M95" s="99" t="s">
        <v>41</v>
      </c>
      <c r="N95" s="99" t="s">
        <v>41</v>
      </c>
      <c r="O95" s="99" t="s">
        <v>41</v>
      </c>
      <c r="P95" s="100">
        <v>1</v>
      </c>
      <c r="Q95" s="100">
        <v>1</v>
      </c>
      <c r="R95" s="100">
        <v>1</v>
      </c>
      <c r="S95" s="100">
        <v>1</v>
      </c>
      <c r="T95" s="100">
        <v>1</v>
      </c>
      <c r="U95" s="100">
        <v>1</v>
      </c>
      <c r="V95" s="100">
        <v>1</v>
      </c>
      <c r="W95" s="100">
        <v>1</v>
      </c>
      <c r="X95" s="104">
        <v>2</v>
      </c>
      <c r="Y95" s="100">
        <v>1</v>
      </c>
      <c r="Z95" s="104">
        <v>2</v>
      </c>
      <c r="AA95" s="104">
        <v>2</v>
      </c>
      <c r="AB95" s="104">
        <v>2</v>
      </c>
      <c r="AC95" s="100">
        <v>1</v>
      </c>
      <c r="AD95" s="104">
        <v>2</v>
      </c>
      <c r="AE95" s="104">
        <v>2</v>
      </c>
      <c r="AF95" s="100">
        <v>1</v>
      </c>
      <c r="AG95" s="100">
        <v>1</v>
      </c>
      <c r="AH95" s="100">
        <v>1</v>
      </c>
      <c r="AI95" s="100">
        <v>1</v>
      </c>
      <c r="AJ95" s="100">
        <v>1</v>
      </c>
      <c r="AK95" s="100">
        <v>1</v>
      </c>
      <c r="AL95" s="100">
        <v>1</v>
      </c>
      <c r="AM95" s="100">
        <v>1</v>
      </c>
      <c r="AN95" s="99" t="s">
        <v>41</v>
      </c>
      <c r="AO95" s="99" t="s">
        <v>41</v>
      </c>
      <c r="AP95" s="99" t="s">
        <v>41</v>
      </c>
      <c r="AQ95" s="100">
        <v>1</v>
      </c>
      <c r="AR95" s="100">
        <v>1</v>
      </c>
      <c r="AS95" s="197">
        <v>1</v>
      </c>
      <c r="AT95" s="197"/>
      <c r="AU95" s="197">
        <v>1</v>
      </c>
      <c r="AV95" s="197"/>
      <c r="AW95" s="100">
        <v>1</v>
      </c>
      <c r="AX95" s="100">
        <v>1</v>
      </c>
      <c r="AY95" s="100">
        <v>1</v>
      </c>
      <c r="AZ95" s="100">
        <v>1</v>
      </c>
      <c r="BA95" s="100">
        <v>1</v>
      </c>
      <c r="BB95" s="100">
        <v>1</v>
      </c>
      <c r="BC95" s="100">
        <v>1</v>
      </c>
      <c r="BD95" s="100">
        <v>1</v>
      </c>
      <c r="BE95" s="104">
        <v>2</v>
      </c>
      <c r="BF95" s="104">
        <v>2</v>
      </c>
      <c r="BG95" s="104">
        <v>2</v>
      </c>
      <c r="BH95" s="104">
        <v>2</v>
      </c>
      <c r="BI95" s="104">
        <v>2</v>
      </c>
      <c r="BJ95" s="104">
        <v>2</v>
      </c>
      <c r="BK95" s="97">
        <v>0</v>
      </c>
      <c r="BL95" s="104">
        <v>2</v>
      </c>
      <c r="BM95" s="99" t="s">
        <v>41</v>
      </c>
      <c r="BN95" s="99" t="s">
        <v>41</v>
      </c>
      <c r="BO95" s="99" t="s">
        <v>41</v>
      </c>
      <c r="BP95" s="100">
        <v>1</v>
      </c>
      <c r="BQ95" s="100">
        <v>1</v>
      </c>
      <c r="BR95" s="100">
        <v>1</v>
      </c>
      <c r="BS95" s="100">
        <v>1</v>
      </c>
      <c r="BT95" s="100">
        <v>1</v>
      </c>
      <c r="BU95" s="100">
        <v>1</v>
      </c>
      <c r="BV95" s="100">
        <v>1</v>
      </c>
      <c r="BW95" s="100">
        <v>1</v>
      </c>
      <c r="BX95" s="100">
        <v>1</v>
      </c>
      <c r="BY95" s="100">
        <v>1</v>
      </c>
      <c r="BZ95" s="100">
        <v>1</v>
      </c>
      <c r="CA95" s="102">
        <v>1</v>
      </c>
      <c r="CB95" s="24" t="str">
        <f>_xlfn.XLOOKUP(A95,Reworked!A:A,Reworked!I:I)</f>
        <v>Unqualified with no findings</v>
      </c>
    </row>
    <row r="96" spans="1:80" ht="20.25" customHeight="1" x14ac:dyDescent="0.25">
      <c r="A96" s="120">
        <v>177</v>
      </c>
      <c r="B96" s="120"/>
      <c r="C96" s="121" t="s">
        <v>192</v>
      </c>
      <c r="D96" s="17" t="s">
        <v>37</v>
      </c>
      <c r="E96" s="121" t="s">
        <v>38</v>
      </c>
      <c r="F96" s="120" t="s">
        <v>78</v>
      </c>
      <c r="G96" s="42" t="s">
        <v>181</v>
      </c>
      <c r="H96" s="110" t="s">
        <v>40</v>
      </c>
      <c r="I96" s="110" t="s">
        <v>40</v>
      </c>
      <c r="J96" s="111" t="s">
        <v>40</v>
      </c>
      <c r="K96" s="106" t="s">
        <v>40</v>
      </c>
      <c r="L96" s="98" t="s">
        <v>40</v>
      </c>
      <c r="M96" s="99" t="s">
        <v>41</v>
      </c>
      <c r="N96" s="99" t="s">
        <v>41</v>
      </c>
      <c r="O96" s="99" t="s">
        <v>41</v>
      </c>
      <c r="P96" s="100">
        <v>1</v>
      </c>
      <c r="Q96" s="104">
        <v>2</v>
      </c>
      <c r="R96" s="105">
        <v>3</v>
      </c>
      <c r="S96" s="104">
        <v>2</v>
      </c>
      <c r="T96" s="105">
        <v>3</v>
      </c>
      <c r="U96" s="104">
        <v>2</v>
      </c>
      <c r="V96" s="105">
        <v>3</v>
      </c>
      <c r="W96" s="104">
        <v>2</v>
      </c>
      <c r="X96" s="105">
        <v>3</v>
      </c>
      <c r="Y96" s="105">
        <v>3</v>
      </c>
      <c r="Z96" s="105">
        <v>3</v>
      </c>
      <c r="AA96" s="105">
        <v>3</v>
      </c>
      <c r="AB96" s="105">
        <v>3</v>
      </c>
      <c r="AC96" s="104">
        <v>2</v>
      </c>
      <c r="AD96" s="105">
        <v>3</v>
      </c>
      <c r="AE96" s="104">
        <v>2</v>
      </c>
      <c r="AF96" s="105">
        <v>3</v>
      </c>
      <c r="AG96" s="104">
        <v>2</v>
      </c>
      <c r="AH96" s="105">
        <v>3</v>
      </c>
      <c r="AI96" s="104">
        <v>2</v>
      </c>
      <c r="AJ96" s="105">
        <v>3</v>
      </c>
      <c r="AK96" s="105">
        <v>3</v>
      </c>
      <c r="AL96" s="105">
        <v>3</v>
      </c>
      <c r="AM96" s="105">
        <v>3</v>
      </c>
      <c r="AN96" s="99" t="s">
        <v>41</v>
      </c>
      <c r="AO96" s="99" t="s">
        <v>41</v>
      </c>
      <c r="AP96" s="99" t="s">
        <v>41</v>
      </c>
      <c r="AQ96" s="105">
        <v>3</v>
      </c>
      <c r="AR96" s="104">
        <v>2</v>
      </c>
      <c r="AS96" s="201">
        <v>3</v>
      </c>
      <c r="AT96" s="201"/>
      <c r="AU96" s="196">
        <v>2</v>
      </c>
      <c r="AV96" s="196"/>
      <c r="AW96" s="105">
        <v>3</v>
      </c>
      <c r="AX96" s="104">
        <v>2</v>
      </c>
      <c r="AY96" s="105">
        <v>3</v>
      </c>
      <c r="AZ96" s="104">
        <v>2</v>
      </c>
      <c r="BA96" s="105">
        <v>3</v>
      </c>
      <c r="BB96" s="104">
        <v>2</v>
      </c>
      <c r="BC96" s="105">
        <v>3</v>
      </c>
      <c r="BD96" s="104">
        <v>2</v>
      </c>
      <c r="BE96" s="105">
        <v>3</v>
      </c>
      <c r="BF96" s="104">
        <v>2</v>
      </c>
      <c r="BG96" s="105">
        <v>3</v>
      </c>
      <c r="BH96" s="104">
        <v>2</v>
      </c>
      <c r="BI96" s="105">
        <v>3</v>
      </c>
      <c r="BJ96" s="105">
        <v>3</v>
      </c>
      <c r="BK96" s="97">
        <v>0</v>
      </c>
      <c r="BL96" s="105">
        <v>3</v>
      </c>
      <c r="BM96" s="99" t="s">
        <v>41</v>
      </c>
      <c r="BN96" s="99" t="s">
        <v>41</v>
      </c>
      <c r="BO96" s="99" t="s">
        <v>41</v>
      </c>
      <c r="BP96" s="104">
        <v>2</v>
      </c>
      <c r="BQ96" s="104">
        <v>2</v>
      </c>
      <c r="BR96" s="104">
        <v>2</v>
      </c>
      <c r="BS96" s="104">
        <v>2</v>
      </c>
      <c r="BT96" s="100">
        <v>1</v>
      </c>
      <c r="BU96" s="100">
        <v>1</v>
      </c>
      <c r="BV96" s="100">
        <v>1</v>
      </c>
      <c r="BW96" s="100">
        <v>1</v>
      </c>
      <c r="BX96" s="100">
        <v>1</v>
      </c>
      <c r="BY96" s="100">
        <v>1</v>
      </c>
      <c r="BZ96" s="100">
        <v>1</v>
      </c>
      <c r="CA96" s="102">
        <v>1</v>
      </c>
      <c r="CB96" s="24" t="str">
        <f>_xlfn.XLOOKUP(A96,Reworked!A:A,Reworked!I:I)</f>
        <v>Unqualified with findings</v>
      </c>
    </row>
    <row r="97" spans="1:80" ht="21" customHeight="1" x14ac:dyDescent="0.25">
      <c r="A97" s="120">
        <v>188</v>
      </c>
      <c r="B97" s="120"/>
      <c r="C97" s="121" t="s">
        <v>195</v>
      </c>
      <c r="D97" s="17" t="s">
        <v>37</v>
      </c>
      <c r="E97" s="121" t="s">
        <v>38</v>
      </c>
      <c r="F97" s="120" t="s">
        <v>78</v>
      </c>
      <c r="G97" s="42" t="s">
        <v>181</v>
      </c>
      <c r="H97" s="110" t="s">
        <v>40</v>
      </c>
      <c r="I97" s="110" t="s">
        <v>40</v>
      </c>
      <c r="J97" s="106" t="s">
        <v>40</v>
      </c>
      <c r="K97" s="111" t="s">
        <v>40</v>
      </c>
      <c r="L97" s="98" t="s">
        <v>40</v>
      </c>
      <c r="M97" s="103" t="s">
        <v>45</v>
      </c>
      <c r="N97" s="103" t="s">
        <v>45</v>
      </c>
      <c r="O97" s="101" t="s">
        <v>42</v>
      </c>
      <c r="P97" s="104">
        <v>2</v>
      </c>
      <c r="Q97" s="104">
        <v>2</v>
      </c>
      <c r="R97" s="104">
        <v>2</v>
      </c>
      <c r="S97" s="104">
        <v>2</v>
      </c>
      <c r="T97" s="105">
        <v>3</v>
      </c>
      <c r="U97" s="105">
        <v>3</v>
      </c>
      <c r="V97" s="105">
        <v>3</v>
      </c>
      <c r="W97" s="105">
        <v>3</v>
      </c>
      <c r="X97" s="104">
        <v>2</v>
      </c>
      <c r="Y97" s="104">
        <v>2</v>
      </c>
      <c r="Z97" s="104">
        <v>2</v>
      </c>
      <c r="AA97" s="104">
        <v>2</v>
      </c>
      <c r="AB97" s="104">
        <v>2</v>
      </c>
      <c r="AC97" s="105">
        <v>3</v>
      </c>
      <c r="AD97" s="104">
        <v>2</v>
      </c>
      <c r="AE97" s="104">
        <v>2</v>
      </c>
      <c r="AF97" s="105">
        <v>3</v>
      </c>
      <c r="AG97" s="105">
        <v>3</v>
      </c>
      <c r="AH97" s="105">
        <v>3</v>
      </c>
      <c r="AI97" s="105">
        <v>3</v>
      </c>
      <c r="AJ97" s="104">
        <v>2</v>
      </c>
      <c r="AK97" s="100">
        <v>1</v>
      </c>
      <c r="AL97" s="100">
        <v>1</v>
      </c>
      <c r="AM97" s="100">
        <v>1</v>
      </c>
      <c r="AN97" s="103" t="s">
        <v>45</v>
      </c>
      <c r="AO97" s="103" t="s">
        <v>45</v>
      </c>
      <c r="AP97" s="99" t="s">
        <v>41</v>
      </c>
      <c r="AQ97" s="105">
        <v>3</v>
      </c>
      <c r="AR97" s="105">
        <v>3</v>
      </c>
      <c r="AS97" s="201">
        <v>3</v>
      </c>
      <c r="AT97" s="201"/>
      <c r="AU97" s="201">
        <v>3</v>
      </c>
      <c r="AV97" s="201"/>
      <c r="AW97" s="105">
        <v>3</v>
      </c>
      <c r="AX97" s="105">
        <v>3</v>
      </c>
      <c r="AY97" s="105">
        <v>3</v>
      </c>
      <c r="AZ97" s="105">
        <v>3</v>
      </c>
      <c r="BA97" s="105">
        <v>3</v>
      </c>
      <c r="BB97" s="105">
        <v>3</v>
      </c>
      <c r="BC97" s="105">
        <v>3</v>
      </c>
      <c r="BD97" s="105">
        <v>3</v>
      </c>
      <c r="BE97" s="105">
        <v>3</v>
      </c>
      <c r="BF97" s="104">
        <v>2</v>
      </c>
      <c r="BG97" s="105">
        <v>3</v>
      </c>
      <c r="BH97" s="105">
        <v>3</v>
      </c>
      <c r="BI97" s="100">
        <v>1</v>
      </c>
      <c r="BJ97" s="100">
        <v>1</v>
      </c>
      <c r="BK97" s="97">
        <v>0</v>
      </c>
      <c r="BL97" s="100">
        <v>1</v>
      </c>
      <c r="BM97" s="99" t="s">
        <v>41</v>
      </c>
      <c r="BN97" s="99" t="s">
        <v>41</v>
      </c>
      <c r="BO97" s="99" t="s">
        <v>41</v>
      </c>
      <c r="BP97" s="104">
        <v>2</v>
      </c>
      <c r="BQ97" s="104">
        <v>2</v>
      </c>
      <c r="BR97" s="104">
        <v>2</v>
      </c>
      <c r="BS97" s="104">
        <v>2</v>
      </c>
      <c r="BT97" s="100">
        <v>1</v>
      </c>
      <c r="BU97" s="100">
        <v>1</v>
      </c>
      <c r="BV97" s="100">
        <v>1</v>
      </c>
      <c r="BW97" s="100">
        <v>1</v>
      </c>
      <c r="BX97" s="100">
        <v>1</v>
      </c>
      <c r="BY97" s="100">
        <v>1</v>
      </c>
      <c r="BZ97" s="100">
        <v>1</v>
      </c>
      <c r="CA97" s="102">
        <v>1</v>
      </c>
      <c r="CB97" s="24" t="str">
        <f>_xlfn.XLOOKUP(A97,Reworked!A:A,Reworked!I:I)</f>
        <v>Unqualified with findings</v>
      </c>
    </row>
    <row r="98" spans="1:80" ht="21" customHeight="1" x14ac:dyDescent="0.25">
      <c r="A98" s="120">
        <v>991</v>
      </c>
      <c r="B98" s="120"/>
      <c r="C98" s="121" t="s">
        <v>206</v>
      </c>
      <c r="D98" s="17" t="s">
        <v>37</v>
      </c>
      <c r="E98" s="121" t="s">
        <v>38</v>
      </c>
      <c r="F98" s="120" t="s">
        <v>78</v>
      </c>
      <c r="G98" s="42" t="s">
        <v>181</v>
      </c>
      <c r="H98" s="97" t="s">
        <v>40</v>
      </c>
      <c r="I98" s="110" t="s">
        <v>40</v>
      </c>
      <c r="J98" s="106" t="s">
        <v>40</v>
      </c>
      <c r="K98" s="106" t="s">
        <v>40</v>
      </c>
      <c r="L98" s="98" t="s">
        <v>40</v>
      </c>
      <c r="M98" s="99" t="s">
        <v>41</v>
      </c>
      <c r="N98" s="99" t="s">
        <v>41</v>
      </c>
      <c r="O98" s="99" t="s">
        <v>41</v>
      </c>
      <c r="P98" s="100">
        <v>1</v>
      </c>
      <c r="Q98" s="104">
        <v>2</v>
      </c>
      <c r="R98" s="104">
        <v>2</v>
      </c>
      <c r="S98" s="104">
        <v>2</v>
      </c>
      <c r="T98" s="100">
        <v>1</v>
      </c>
      <c r="U98" s="104">
        <v>2</v>
      </c>
      <c r="V98" s="104">
        <v>2</v>
      </c>
      <c r="W98" s="104">
        <v>2</v>
      </c>
      <c r="X98" s="100">
        <v>1</v>
      </c>
      <c r="Y98" s="100">
        <v>1</v>
      </c>
      <c r="Z98" s="100">
        <v>1</v>
      </c>
      <c r="AA98" s="100">
        <v>1</v>
      </c>
      <c r="AB98" s="100">
        <v>1</v>
      </c>
      <c r="AC98" s="100">
        <v>1</v>
      </c>
      <c r="AD98" s="100">
        <v>1</v>
      </c>
      <c r="AE98" s="100">
        <v>1</v>
      </c>
      <c r="AF98" s="100">
        <v>1</v>
      </c>
      <c r="AG98" s="104">
        <v>2</v>
      </c>
      <c r="AH98" s="104">
        <v>2</v>
      </c>
      <c r="AI98" s="104">
        <v>2</v>
      </c>
      <c r="AJ98" s="104">
        <v>2</v>
      </c>
      <c r="AK98" s="104">
        <v>2</v>
      </c>
      <c r="AL98" s="104">
        <v>2</v>
      </c>
      <c r="AM98" s="104">
        <v>2</v>
      </c>
      <c r="AN98" s="99" t="s">
        <v>41</v>
      </c>
      <c r="AO98" s="99" t="s">
        <v>41</v>
      </c>
      <c r="AP98" s="99" t="s">
        <v>41</v>
      </c>
      <c r="AQ98" s="100">
        <v>1</v>
      </c>
      <c r="AR98" s="104">
        <v>2</v>
      </c>
      <c r="AS98" s="196">
        <v>2</v>
      </c>
      <c r="AT98" s="196"/>
      <c r="AU98" s="196">
        <v>2</v>
      </c>
      <c r="AV98" s="196"/>
      <c r="AW98" s="100">
        <v>1</v>
      </c>
      <c r="AX98" s="104">
        <v>2</v>
      </c>
      <c r="AY98" s="104">
        <v>2</v>
      </c>
      <c r="AZ98" s="104">
        <v>2</v>
      </c>
      <c r="BA98" s="100">
        <v>1</v>
      </c>
      <c r="BB98" s="104">
        <v>2</v>
      </c>
      <c r="BC98" s="104">
        <v>2</v>
      </c>
      <c r="BD98" s="104">
        <v>2</v>
      </c>
      <c r="BE98" s="100">
        <v>1</v>
      </c>
      <c r="BF98" s="104">
        <v>2</v>
      </c>
      <c r="BG98" s="104">
        <v>2</v>
      </c>
      <c r="BH98" s="104">
        <v>2</v>
      </c>
      <c r="BI98" s="104">
        <v>2</v>
      </c>
      <c r="BJ98" s="104">
        <v>2</v>
      </c>
      <c r="BK98" s="104">
        <v>2</v>
      </c>
      <c r="BL98" s="104">
        <v>2</v>
      </c>
      <c r="BM98" s="99" t="s">
        <v>41</v>
      </c>
      <c r="BN98" s="99" t="s">
        <v>41</v>
      </c>
      <c r="BO98" s="99" t="s">
        <v>41</v>
      </c>
      <c r="BP98" s="100">
        <v>1</v>
      </c>
      <c r="BQ98" s="100">
        <v>1</v>
      </c>
      <c r="BR98" s="100">
        <v>1</v>
      </c>
      <c r="BS98" s="100">
        <v>1</v>
      </c>
      <c r="BT98" s="100">
        <v>1</v>
      </c>
      <c r="BU98" s="100">
        <v>1</v>
      </c>
      <c r="BV98" s="100">
        <v>1</v>
      </c>
      <c r="BW98" s="100">
        <v>1</v>
      </c>
      <c r="BX98" s="100">
        <v>1</v>
      </c>
      <c r="BY98" s="100">
        <v>1</v>
      </c>
      <c r="BZ98" s="100">
        <v>1</v>
      </c>
      <c r="CA98" s="102">
        <v>1</v>
      </c>
      <c r="CB98" s="24" t="str">
        <f>_xlfn.XLOOKUP(A98,Reworked!A:A,Reworked!I:I)</f>
        <v>Unqualified with findings</v>
      </c>
    </row>
    <row r="99" spans="1:80" ht="21" customHeight="1" x14ac:dyDescent="0.25">
      <c r="A99" s="120">
        <v>990</v>
      </c>
      <c r="B99" s="120"/>
      <c r="C99" s="121" t="s">
        <v>82</v>
      </c>
      <c r="D99" s="17" t="s">
        <v>37</v>
      </c>
      <c r="E99" s="121" t="s">
        <v>38</v>
      </c>
      <c r="F99" s="120" t="s">
        <v>78</v>
      </c>
      <c r="G99" s="41" t="s">
        <v>35</v>
      </c>
      <c r="H99" s="97" t="s">
        <v>40</v>
      </c>
      <c r="I99" s="97" t="s">
        <v>40</v>
      </c>
      <c r="J99" s="98" t="s">
        <v>40</v>
      </c>
      <c r="K99" s="98" t="s">
        <v>40</v>
      </c>
      <c r="L99" s="98" t="s">
        <v>40</v>
      </c>
      <c r="M99" s="101" t="s">
        <v>42</v>
      </c>
      <c r="N99" s="101" t="s">
        <v>42</v>
      </c>
      <c r="O99" s="101" t="s">
        <v>42</v>
      </c>
      <c r="P99" s="100">
        <v>1</v>
      </c>
      <c r="Q99" s="100">
        <v>1</v>
      </c>
      <c r="R99" s="100">
        <v>1</v>
      </c>
      <c r="S99" s="100">
        <v>1</v>
      </c>
      <c r="T99" s="100">
        <v>1</v>
      </c>
      <c r="U99" s="100">
        <v>1</v>
      </c>
      <c r="V99" s="100">
        <v>1</v>
      </c>
      <c r="W99" s="100">
        <v>1</v>
      </c>
      <c r="X99" s="100">
        <v>1</v>
      </c>
      <c r="Y99" s="100">
        <v>1</v>
      </c>
      <c r="Z99" s="100">
        <v>1</v>
      </c>
      <c r="AA99" s="100">
        <v>1</v>
      </c>
      <c r="AB99" s="100">
        <v>1</v>
      </c>
      <c r="AC99" s="100">
        <v>1</v>
      </c>
      <c r="AD99" s="100">
        <v>1</v>
      </c>
      <c r="AE99" s="100">
        <v>1</v>
      </c>
      <c r="AF99" s="100">
        <v>1</v>
      </c>
      <c r="AG99" s="100">
        <v>1</v>
      </c>
      <c r="AH99" s="100">
        <v>1</v>
      </c>
      <c r="AI99" s="100">
        <v>1</v>
      </c>
      <c r="AJ99" s="100">
        <v>1</v>
      </c>
      <c r="AK99" s="100">
        <v>1</v>
      </c>
      <c r="AL99" s="100">
        <v>1</v>
      </c>
      <c r="AM99" s="100">
        <v>1</v>
      </c>
      <c r="AN99" s="101" t="s">
        <v>42</v>
      </c>
      <c r="AO99" s="99" t="s">
        <v>41</v>
      </c>
      <c r="AP99" s="101" t="s">
        <v>42</v>
      </c>
      <c r="AQ99" s="100">
        <v>1</v>
      </c>
      <c r="AR99" s="100">
        <v>1</v>
      </c>
      <c r="AS99" s="197">
        <v>1</v>
      </c>
      <c r="AT99" s="197"/>
      <c r="AU99" s="197">
        <v>1</v>
      </c>
      <c r="AV99" s="197"/>
      <c r="AW99" s="100">
        <v>1</v>
      </c>
      <c r="AX99" s="100">
        <v>1</v>
      </c>
      <c r="AY99" s="100">
        <v>1</v>
      </c>
      <c r="AZ99" s="100">
        <v>1</v>
      </c>
      <c r="BA99" s="100">
        <v>1</v>
      </c>
      <c r="BB99" s="100">
        <v>1</v>
      </c>
      <c r="BC99" s="100">
        <v>1</v>
      </c>
      <c r="BD99" s="100">
        <v>1</v>
      </c>
      <c r="BE99" s="100">
        <v>1</v>
      </c>
      <c r="BF99" s="100">
        <v>1</v>
      </c>
      <c r="BG99" s="100">
        <v>1</v>
      </c>
      <c r="BH99" s="100">
        <v>1</v>
      </c>
      <c r="BI99" s="104">
        <v>2</v>
      </c>
      <c r="BJ99" s="104">
        <v>2</v>
      </c>
      <c r="BK99" s="100">
        <v>1</v>
      </c>
      <c r="BL99" s="104">
        <v>2</v>
      </c>
      <c r="BM99" s="99" t="s">
        <v>41</v>
      </c>
      <c r="BN99" s="99" t="s">
        <v>41</v>
      </c>
      <c r="BO99" s="99" t="s">
        <v>41</v>
      </c>
      <c r="BP99" s="100">
        <v>1</v>
      </c>
      <c r="BQ99" s="100">
        <v>1</v>
      </c>
      <c r="BR99" s="100">
        <v>1</v>
      </c>
      <c r="BS99" s="100">
        <v>1</v>
      </c>
      <c r="BT99" s="100">
        <v>1</v>
      </c>
      <c r="BU99" s="100">
        <v>1</v>
      </c>
      <c r="BV99" s="100">
        <v>1</v>
      </c>
      <c r="BW99" s="100">
        <v>1</v>
      </c>
      <c r="BX99" s="100">
        <v>1</v>
      </c>
      <c r="BY99" s="100">
        <v>1</v>
      </c>
      <c r="BZ99" s="100">
        <v>1</v>
      </c>
      <c r="CA99" s="102">
        <v>1</v>
      </c>
      <c r="CB99" s="24" t="str">
        <f>_xlfn.XLOOKUP(A99,Reworked!A:A,Reworked!I:I)</f>
        <v>Unqualified with no findings</v>
      </c>
    </row>
    <row r="100" spans="1:80" ht="21" customHeight="1" x14ac:dyDescent="0.25">
      <c r="A100" s="120">
        <v>459</v>
      </c>
      <c r="B100" s="120"/>
      <c r="C100" s="121" t="s">
        <v>92</v>
      </c>
      <c r="D100" s="17" t="s">
        <v>37</v>
      </c>
      <c r="E100" s="121" t="s">
        <v>38</v>
      </c>
      <c r="F100" s="120" t="s">
        <v>78</v>
      </c>
      <c r="G100" s="42" t="s">
        <v>181</v>
      </c>
      <c r="H100" s="97" t="s">
        <v>40</v>
      </c>
      <c r="I100" s="110" t="s">
        <v>40</v>
      </c>
      <c r="J100" s="98" t="s">
        <v>40</v>
      </c>
      <c r="K100" s="98" t="s">
        <v>40</v>
      </c>
      <c r="L100" s="98" t="s">
        <v>40</v>
      </c>
      <c r="M100" s="99" t="s">
        <v>41</v>
      </c>
      <c r="N100" s="101" t="s">
        <v>42</v>
      </c>
      <c r="O100" s="99" t="s">
        <v>41</v>
      </c>
      <c r="P100" s="100">
        <v>1</v>
      </c>
      <c r="Q100" s="100">
        <v>1</v>
      </c>
      <c r="R100" s="100">
        <v>1</v>
      </c>
      <c r="S100" s="100">
        <v>1</v>
      </c>
      <c r="T100" s="100">
        <v>1</v>
      </c>
      <c r="U100" s="100">
        <v>1</v>
      </c>
      <c r="V100" s="105">
        <v>3</v>
      </c>
      <c r="W100" s="104">
        <v>2</v>
      </c>
      <c r="X100" s="100">
        <v>1</v>
      </c>
      <c r="Y100" s="100">
        <v>1</v>
      </c>
      <c r="Z100" s="100">
        <v>1</v>
      </c>
      <c r="AA100" s="100">
        <v>1</v>
      </c>
      <c r="AB100" s="100">
        <v>1</v>
      </c>
      <c r="AC100" s="100">
        <v>1</v>
      </c>
      <c r="AD100" s="100">
        <v>1</v>
      </c>
      <c r="AE100" s="100">
        <v>1</v>
      </c>
      <c r="AF100" s="100">
        <v>1</v>
      </c>
      <c r="AG100" s="100">
        <v>1</v>
      </c>
      <c r="AH100" s="105">
        <v>3</v>
      </c>
      <c r="AI100" s="104">
        <v>2</v>
      </c>
      <c r="AJ100" s="100">
        <v>1</v>
      </c>
      <c r="AK100" s="100">
        <v>1</v>
      </c>
      <c r="AL100" s="100">
        <v>1</v>
      </c>
      <c r="AM100" s="100">
        <v>1</v>
      </c>
      <c r="AN100" s="99" t="s">
        <v>41</v>
      </c>
      <c r="AO100" s="101" t="s">
        <v>42</v>
      </c>
      <c r="AP100" s="99" t="s">
        <v>41</v>
      </c>
      <c r="AQ100" s="100">
        <v>1</v>
      </c>
      <c r="AR100" s="100">
        <v>1</v>
      </c>
      <c r="AS100" s="197">
        <v>1</v>
      </c>
      <c r="AT100" s="197"/>
      <c r="AU100" s="197">
        <v>1</v>
      </c>
      <c r="AV100" s="197"/>
      <c r="AW100" s="100">
        <v>1</v>
      </c>
      <c r="AX100" s="100">
        <v>1</v>
      </c>
      <c r="AY100" s="100">
        <v>1</v>
      </c>
      <c r="AZ100" s="100">
        <v>1</v>
      </c>
      <c r="BA100" s="100">
        <v>1</v>
      </c>
      <c r="BB100" s="100">
        <v>1</v>
      </c>
      <c r="BC100" s="100">
        <v>1</v>
      </c>
      <c r="BD100" s="100">
        <v>1</v>
      </c>
      <c r="BE100" s="100">
        <v>1</v>
      </c>
      <c r="BF100" s="100">
        <v>1</v>
      </c>
      <c r="BG100" s="105">
        <v>3</v>
      </c>
      <c r="BH100" s="104">
        <v>2</v>
      </c>
      <c r="BI100" s="100">
        <v>1</v>
      </c>
      <c r="BJ100" s="100">
        <v>1</v>
      </c>
      <c r="BK100" s="100">
        <v>1</v>
      </c>
      <c r="BL100" s="100">
        <v>1</v>
      </c>
      <c r="BM100" s="99" t="s">
        <v>41</v>
      </c>
      <c r="BN100" s="99" t="s">
        <v>41</v>
      </c>
      <c r="BO100" s="99" t="s">
        <v>41</v>
      </c>
      <c r="BP100" s="100">
        <v>1</v>
      </c>
      <c r="BQ100" s="100">
        <v>1</v>
      </c>
      <c r="BR100" s="100">
        <v>1</v>
      </c>
      <c r="BS100" s="100">
        <v>1</v>
      </c>
      <c r="BT100" s="100">
        <v>1</v>
      </c>
      <c r="BU100" s="100">
        <v>1</v>
      </c>
      <c r="BV100" s="100">
        <v>1</v>
      </c>
      <c r="BW100" s="100">
        <v>1</v>
      </c>
      <c r="BX100" s="100">
        <v>1</v>
      </c>
      <c r="BY100" s="100">
        <v>1</v>
      </c>
      <c r="BZ100" s="100">
        <v>1</v>
      </c>
      <c r="CA100" s="102">
        <v>1</v>
      </c>
      <c r="CB100" s="24" t="str">
        <f>_xlfn.XLOOKUP(A100,Reworked!A:A,Reworked!I:I)</f>
        <v>Unqualified with findings</v>
      </c>
    </row>
    <row r="101" spans="1:80" ht="21" customHeight="1" x14ac:dyDescent="0.25">
      <c r="A101" s="120">
        <v>480</v>
      </c>
      <c r="B101" s="120"/>
      <c r="C101" s="121" t="s">
        <v>215</v>
      </c>
      <c r="D101" s="17" t="s">
        <v>37</v>
      </c>
      <c r="E101" s="121" t="s">
        <v>38</v>
      </c>
      <c r="F101" s="120" t="s">
        <v>78</v>
      </c>
      <c r="G101" s="43" t="s">
        <v>313</v>
      </c>
      <c r="H101" s="110" t="s">
        <v>40</v>
      </c>
      <c r="I101" s="110" t="s">
        <v>40</v>
      </c>
      <c r="J101" s="106" t="s">
        <v>40</v>
      </c>
      <c r="K101" s="111" t="s">
        <v>40</v>
      </c>
      <c r="L101" s="98" t="s">
        <v>40</v>
      </c>
      <c r="M101" s="103" t="s">
        <v>45</v>
      </c>
      <c r="N101" s="99" t="s">
        <v>41</v>
      </c>
      <c r="O101" s="99" t="s">
        <v>41</v>
      </c>
      <c r="P101" s="104">
        <v>2</v>
      </c>
      <c r="Q101" s="104">
        <v>2</v>
      </c>
      <c r="R101" s="104">
        <v>2</v>
      </c>
      <c r="S101" s="104">
        <v>2</v>
      </c>
      <c r="T101" s="105">
        <v>3</v>
      </c>
      <c r="U101" s="105">
        <v>3</v>
      </c>
      <c r="V101" s="105">
        <v>3</v>
      </c>
      <c r="W101" s="105">
        <v>3</v>
      </c>
      <c r="X101" s="104">
        <v>2</v>
      </c>
      <c r="Y101" s="104">
        <v>2</v>
      </c>
      <c r="Z101" s="104">
        <v>2</v>
      </c>
      <c r="AA101" s="104">
        <v>2</v>
      </c>
      <c r="AB101" s="104">
        <v>2</v>
      </c>
      <c r="AC101" s="100">
        <v>1</v>
      </c>
      <c r="AD101" s="100">
        <v>1</v>
      </c>
      <c r="AE101" s="100">
        <v>1</v>
      </c>
      <c r="AF101" s="105">
        <v>3</v>
      </c>
      <c r="AG101" s="105">
        <v>3</v>
      </c>
      <c r="AH101" s="105">
        <v>3</v>
      </c>
      <c r="AI101" s="105">
        <v>3</v>
      </c>
      <c r="AJ101" s="104">
        <v>2</v>
      </c>
      <c r="AK101" s="104">
        <v>2</v>
      </c>
      <c r="AL101" s="104">
        <v>2</v>
      </c>
      <c r="AM101" s="104">
        <v>2</v>
      </c>
      <c r="AN101" s="103" t="s">
        <v>45</v>
      </c>
      <c r="AO101" s="103" t="s">
        <v>45</v>
      </c>
      <c r="AP101" s="103" t="s">
        <v>45</v>
      </c>
      <c r="AQ101" s="105">
        <v>3</v>
      </c>
      <c r="AR101" s="105">
        <v>3</v>
      </c>
      <c r="AS101" s="197">
        <v>1</v>
      </c>
      <c r="AT101" s="197"/>
      <c r="AU101" s="201">
        <v>3</v>
      </c>
      <c r="AV101" s="201"/>
      <c r="AW101" s="105">
        <v>3</v>
      </c>
      <c r="AX101" s="105">
        <v>3</v>
      </c>
      <c r="AY101" s="105">
        <v>3</v>
      </c>
      <c r="AZ101" s="105">
        <v>3</v>
      </c>
      <c r="BA101" s="105">
        <v>3</v>
      </c>
      <c r="BB101" s="105">
        <v>3</v>
      </c>
      <c r="BC101" s="105">
        <v>3</v>
      </c>
      <c r="BD101" s="105">
        <v>3</v>
      </c>
      <c r="BE101" s="105">
        <v>3</v>
      </c>
      <c r="BF101" s="105">
        <v>3</v>
      </c>
      <c r="BG101" s="105">
        <v>3</v>
      </c>
      <c r="BH101" s="105">
        <v>3</v>
      </c>
      <c r="BI101" s="104">
        <v>2</v>
      </c>
      <c r="BJ101" s="97">
        <v>0</v>
      </c>
      <c r="BK101" s="97">
        <v>0</v>
      </c>
      <c r="BL101" s="104">
        <v>2</v>
      </c>
      <c r="BM101" s="99" t="s">
        <v>41</v>
      </c>
      <c r="BN101" s="99" t="s">
        <v>41</v>
      </c>
      <c r="BO101" s="99" t="s">
        <v>41</v>
      </c>
      <c r="BP101" s="100">
        <v>1</v>
      </c>
      <c r="BQ101" s="104">
        <v>2</v>
      </c>
      <c r="BR101" s="104">
        <v>2</v>
      </c>
      <c r="BS101" s="104">
        <v>2</v>
      </c>
      <c r="BT101" s="100">
        <v>1</v>
      </c>
      <c r="BU101" s="100">
        <v>1</v>
      </c>
      <c r="BV101" s="100">
        <v>1</v>
      </c>
      <c r="BW101" s="100">
        <v>1</v>
      </c>
      <c r="BX101" s="100">
        <v>1</v>
      </c>
      <c r="BY101" s="100">
        <v>1</v>
      </c>
      <c r="BZ101" s="100">
        <v>1</v>
      </c>
      <c r="CA101" s="102">
        <v>1</v>
      </c>
      <c r="CB101" s="24" t="str">
        <f>_xlfn.XLOOKUP(A101,Reworked!A:A,Reworked!I:I)</f>
        <v>Qualified</v>
      </c>
    </row>
    <row r="102" spans="1:80" ht="20.25" customHeight="1" x14ac:dyDescent="0.25">
      <c r="A102" s="120">
        <v>311</v>
      </c>
      <c r="B102" s="120"/>
      <c r="C102" s="121" t="s">
        <v>63</v>
      </c>
      <c r="D102" s="17" t="s">
        <v>37</v>
      </c>
      <c r="E102" s="121" t="s">
        <v>38</v>
      </c>
      <c r="F102" s="120" t="s">
        <v>78</v>
      </c>
      <c r="G102" s="41" t="s">
        <v>35</v>
      </c>
      <c r="H102" s="97" t="s">
        <v>40</v>
      </c>
      <c r="I102" s="97" t="s">
        <v>40</v>
      </c>
      <c r="J102" s="98" t="s">
        <v>40</v>
      </c>
      <c r="K102" s="98" t="s">
        <v>40</v>
      </c>
      <c r="L102" s="98" t="s">
        <v>40</v>
      </c>
      <c r="M102" s="99" t="s">
        <v>41</v>
      </c>
      <c r="N102" s="99" t="s">
        <v>41</v>
      </c>
      <c r="O102" s="99" t="s">
        <v>41</v>
      </c>
      <c r="P102" s="100">
        <v>1</v>
      </c>
      <c r="Q102" s="100">
        <v>1</v>
      </c>
      <c r="R102" s="100">
        <v>1</v>
      </c>
      <c r="S102" s="100">
        <v>1</v>
      </c>
      <c r="T102" s="100">
        <v>1</v>
      </c>
      <c r="U102" s="100">
        <v>1</v>
      </c>
      <c r="V102" s="100">
        <v>1</v>
      </c>
      <c r="W102" s="100">
        <v>1</v>
      </c>
      <c r="X102" s="100">
        <v>1</v>
      </c>
      <c r="Y102" s="100">
        <v>1</v>
      </c>
      <c r="Z102" s="100">
        <v>1</v>
      </c>
      <c r="AA102" s="100">
        <v>1</v>
      </c>
      <c r="AB102" s="100">
        <v>1</v>
      </c>
      <c r="AC102" s="100">
        <v>1</v>
      </c>
      <c r="AD102" s="100">
        <v>1</v>
      </c>
      <c r="AE102" s="100">
        <v>1</v>
      </c>
      <c r="AF102" s="100">
        <v>1</v>
      </c>
      <c r="AG102" s="100">
        <v>1</v>
      </c>
      <c r="AH102" s="100">
        <v>1</v>
      </c>
      <c r="AI102" s="100">
        <v>1</v>
      </c>
      <c r="AJ102" s="100">
        <v>1</v>
      </c>
      <c r="AK102" s="100">
        <v>1</v>
      </c>
      <c r="AL102" s="97">
        <v>0</v>
      </c>
      <c r="AM102" s="100">
        <v>1</v>
      </c>
      <c r="AN102" s="99" t="s">
        <v>41</v>
      </c>
      <c r="AO102" s="99" t="s">
        <v>41</v>
      </c>
      <c r="AP102" s="99" t="s">
        <v>41</v>
      </c>
      <c r="AQ102" s="100">
        <v>1</v>
      </c>
      <c r="AR102" s="100">
        <v>1</v>
      </c>
      <c r="AS102" s="197">
        <v>1</v>
      </c>
      <c r="AT102" s="197"/>
      <c r="AU102" s="197">
        <v>1</v>
      </c>
      <c r="AV102" s="197"/>
      <c r="AW102" s="104">
        <v>2</v>
      </c>
      <c r="AX102" s="100">
        <v>1</v>
      </c>
      <c r="AY102" s="100">
        <v>1</v>
      </c>
      <c r="AZ102" s="100">
        <v>1</v>
      </c>
      <c r="BA102" s="104">
        <v>2</v>
      </c>
      <c r="BB102" s="100">
        <v>1</v>
      </c>
      <c r="BC102" s="100">
        <v>1</v>
      </c>
      <c r="BD102" s="100">
        <v>1</v>
      </c>
      <c r="BE102" s="100">
        <v>1</v>
      </c>
      <c r="BF102" s="100">
        <v>1</v>
      </c>
      <c r="BG102" s="100">
        <v>1</v>
      </c>
      <c r="BH102" s="100">
        <v>1</v>
      </c>
      <c r="BI102" s="100">
        <v>1</v>
      </c>
      <c r="BJ102" s="100">
        <v>1</v>
      </c>
      <c r="BK102" s="97">
        <v>0</v>
      </c>
      <c r="BL102" s="100">
        <v>1</v>
      </c>
      <c r="BM102" s="99" t="s">
        <v>41</v>
      </c>
      <c r="BN102" s="99" t="s">
        <v>41</v>
      </c>
      <c r="BO102" s="99" t="s">
        <v>41</v>
      </c>
      <c r="BP102" s="100">
        <v>1</v>
      </c>
      <c r="BQ102" s="100">
        <v>1</v>
      </c>
      <c r="BR102" s="100">
        <v>1</v>
      </c>
      <c r="BS102" s="100">
        <v>1</v>
      </c>
      <c r="BT102" s="100">
        <v>1</v>
      </c>
      <c r="BU102" s="100">
        <v>1</v>
      </c>
      <c r="BV102" s="100">
        <v>1</v>
      </c>
      <c r="BW102" s="100">
        <v>1</v>
      </c>
      <c r="BX102" s="100">
        <v>1</v>
      </c>
      <c r="BY102" s="100">
        <v>1</v>
      </c>
      <c r="BZ102" s="100">
        <v>1</v>
      </c>
      <c r="CA102" s="102">
        <v>1</v>
      </c>
      <c r="CB102" s="24" t="str">
        <f>_xlfn.XLOOKUP(A102,Reworked!A:A,Reworked!I:I)</f>
        <v>Unqualified with no findings</v>
      </c>
    </row>
    <row r="103" spans="1:80" ht="30" customHeight="1" x14ac:dyDescent="0.25">
      <c r="A103" s="120">
        <v>351</v>
      </c>
      <c r="B103" s="120"/>
      <c r="C103" s="121" t="s">
        <v>77</v>
      </c>
      <c r="D103" s="17" t="s">
        <v>37</v>
      </c>
      <c r="E103" s="121" t="s">
        <v>38</v>
      </c>
      <c r="F103" s="120" t="s">
        <v>78</v>
      </c>
      <c r="G103" s="41" t="s">
        <v>35</v>
      </c>
      <c r="H103" s="97" t="s">
        <v>40</v>
      </c>
      <c r="I103" s="97" t="s">
        <v>40</v>
      </c>
      <c r="J103" s="98" t="s">
        <v>40</v>
      </c>
      <c r="K103" s="106" t="s">
        <v>40</v>
      </c>
      <c r="L103" s="98" t="s">
        <v>40</v>
      </c>
      <c r="M103" s="99" t="s">
        <v>41</v>
      </c>
      <c r="N103" s="99" t="s">
        <v>41</v>
      </c>
      <c r="O103" s="99" t="s">
        <v>41</v>
      </c>
      <c r="P103" s="100">
        <v>1</v>
      </c>
      <c r="Q103" s="100">
        <v>1</v>
      </c>
      <c r="R103" s="100">
        <v>1</v>
      </c>
      <c r="S103" s="100">
        <v>1</v>
      </c>
      <c r="T103" s="100">
        <v>1</v>
      </c>
      <c r="U103" s="100">
        <v>1</v>
      </c>
      <c r="V103" s="100">
        <v>1</v>
      </c>
      <c r="W103" s="100">
        <v>1</v>
      </c>
      <c r="X103" s="100">
        <v>1</v>
      </c>
      <c r="Y103" s="100">
        <v>1</v>
      </c>
      <c r="Z103" s="100">
        <v>1</v>
      </c>
      <c r="AA103" s="100">
        <v>1</v>
      </c>
      <c r="AB103" s="100">
        <v>1</v>
      </c>
      <c r="AC103" s="100">
        <v>1</v>
      </c>
      <c r="AD103" s="100">
        <v>1</v>
      </c>
      <c r="AE103" s="100">
        <v>1</v>
      </c>
      <c r="AF103" s="100">
        <v>1</v>
      </c>
      <c r="AG103" s="100">
        <v>1</v>
      </c>
      <c r="AH103" s="100">
        <v>1</v>
      </c>
      <c r="AI103" s="100">
        <v>1</v>
      </c>
      <c r="AJ103" s="100">
        <v>1</v>
      </c>
      <c r="AK103" s="100">
        <v>1</v>
      </c>
      <c r="AL103" s="97">
        <v>0</v>
      </c>
      <c r="AM103" s="100">
        <v>1</v>
      </c>
      <c r="AN103" s="103" t="s">
        <v>45</v>
      </c>
      <c r="AO103" s="99" t="s">
        <v>41</v>
      </c>
      <c r="AP103" s="103" t="s">
        <v>45</v>
      </c>
      <c r="AQ103" s="105">
        <v>3</v>
      </c>
      <c r="AR103" s="100">
        <v>1</v>
      </c>
      <c r="AS103" s="201">
        <v>3</v>
      </c>
      <c r="AT103" s="201"/>
      <c r="AU103" s="201">
        <v>3</v>
      </c>
      <c r="AV103" s="201"/>
      <c r="AW103" s="104">
        <v>2</v>
      </c>
      <c r="AX103" s="100">
        <v>1</v>
      </c>
      <c r="AY103" s="104">
        <v>2</v>
      </c>
      <c r="AZ103" s="104">
        <v>2</v>
      </c>
      <c r="BA103" s="104">
        <v>2</v>
      </c>
      <c r="BB103" s="100">
        <v>1</v>
      </c>
      <c r="BC103" s="104">
        <v>2</v>
      </c>
      <c r="BD103" s="104">
        <v>2</v>
      </c>
      <c r="BE103" s="104">
        <v>2</v>
      </c>
      <c r="BF103" s="100">
        <v>1</v>
      </c>
      <c r="BG103" s="104">
        <v>2</v>
      </c>
      <c r="BH103" s="104">
        <v>2</v>
      </c>
      <c r="BI103" s="100">
        <v>1</v>
      </c>
      <c r="BJ103" s="100">
        <v>1</v>
      </c>
      <c r="BK103" s="97">
        <v>0</v>
      </c>
      <c r="BL103" s="100">
        <v>1</v>
      </c>
      <c r="BM103" s="99" t="s">
        <v>41</v>
      </c>
      <c r="BN103" s="99" t="s">
        <v>41</v>
      </c>
      <c r="BO103" s="99" t="s">
        <v>41</v>
      </c>
      <c r="BP103" s="100">
        <v>1</v>
      </c>
      <c r="BQ103" s="100">
        <v>1</v>
      </c>
      <c r="BR103" s="100">
        <v>1</v>
      </c>
      <c r="BS103" s="100">
        <v>1</v>
      </c>
      <c r="BT103" s="100">
        <v>1</v>
      </c>
      <c r="BU103" s="100">
        <v>1</v>
      </c>
      <c r="BV103" s="100">
        <v>1</v>
      </c>
      <c r="BW103" s="100">
        <v>1</v>
      </c>
      <c r="BX103" s="100">
        <v>1</v>
      </c>
      <c r="BY103" s="100">
        <v>1</v>
      </c>
      <c r="BZ103" s="100">
        <v>1</v>
      </c>
      <c r="CA103" s="102">
        <v>1</v>
      </c>
      <c r="CB103" s="24" t="str">
        <f>_xlfn.XLOOKUP(A103,Reworked!A:A,Reworked!I:I)</f>
        <v>Unqualified with no findings</v>
      </c>
    </row>
    <row r="104" spans="1:80" ht="21" customHeight="1" x14ac:dyDescent="0.25">
      <c r="A104" s="120">
        <v>374</v>
      </c>
      <c r="B104" s="120"/>
      <c r="C104" s="121" t="s">
        <v>83</v>
      </c>
      <c r="D104" s="17" t="s">
        <v>37</v>
      </c>
      <c r="E104" s="121" t="s">
        <v>38</v>
      </c>
      <c r="F104" s="120" t="s">
        <v>78</v>
      </c>
      <c r="G104" s="41" t="s">
        <v>35</v>
      </c>
      <c r="H104" s="97" t="s">
        <v>40</v>
      </c>
      <c r="I104" s="97" t="s">
        <v>40</v>
      </c>
      <c r="J104" s="98" t="s">
        <v>40</v>
      </c>
      <c r="K104" s="98" t="s">
        <v>40</v>
      </c>
      <c r="L104" s="98" t="s">
        <v>40</v>
      </c>
      <c r="M104" s="99" t="s">
        <v>41</v>
      </c>
      <c r="N104" s="99" t="s">
        <v>41</v>
      </c>
      <c r="O104" s="99" t="s">
        <v>41</v>
      </c>
      <c r="P104" s="100">
        <v>1</v>
      </c>
      <c r="Q104" s="100">
        <v>1</v>
      </c>
      <c r="R104" s="100">
        <v>1</v>
      </c>
      <c r="S104" s="100">
        <v>1</v>
      </c>
      <c r="T104" s="100">
        <v>1</v>
      </c>
      <c r="U104" s="100">
        <v>1</v>
      </c>
      <c r="V104" s="100">
        <v>1</v>
      </c>
      <c r="W104" s="100">
        <v>1</v>
      </c>
      <c r="X104" s="100">
        <v>1</v>
      </c>
      <c r="Y104" s="100">
        <v>1</v>
      </c>
      <c r="Z104" s="100">
        <v>1</v>
      </c>
      <c r="AA104" s="100">
        <v>1</v>
      </c>
      <c r="AB104" s="100">
        <v>1</v>
      </c>
      <c r="AC104" s="100">
        <v>1</v>
      </c>
      <c r="AD104" s="100">
        <v>1</v>
      </c>
      <c r="AE104" s="100">
        <v>1</v>
      </c>
      <c r="AF104" s="100">
        <v>1</v>
      </c>
      <c r="AG104" s="100">
        <v>1</v>
      </c>
      <c r="AH104" s="100">
        <v>1</v>
      </c>
      <c r="AI104" s="100">
        <v>1</v>
      </c>
      <c r="AJ104" s="100">
        <v>1</v>
      </c>
      <c r="AK104" s="100">
        <v>1</v>
      </c>
      <c r="AL104" s="100">
        <v>1</v>
      </c>
      <c r="AM104" s="100">
        <v>1</v>
      </c>
      <c r="AN104" s="101" t="s">
        <v>42</v>
      </c>
      <c r="AO104" s="103" t="s">
        <v>45</v>
      </c>
      <c r="AP104" s="99" t="s">
        <v>41</v>
      </c>
      <c r="AQ104" s="100">
        <v>1</v>
      </c>
      <c r="AR104" s="100">
        <v>1</v>
      </c>
      <c r="AS104" s="197">
        <v>1</v>
      </c>
      <c r="AT104" s="197"/>
      <c r="AU104" s="197">
        <v>1</v>
      </c>
      <c r="AV104" s="197"/>
      <c r="AW104" s="100">
        <v>1</v>
      </c>
      <c r="AX104" s="100">
        <v>1</v>
      </c>
      <c r="AY104" s="100">
        <v>1</v>
      </c>
      <c r="AZ104" s="100">
        <v>1</v>
      </c>
      <c r="BA104" s="100">
        <v>1</v>
      </c>
      <c r="BB104" s="104">
        <v>2</v>
      </c>
      <c r="BC104" s="100">
        <v>1</v>
      </c>
      <c r="BD104" s="100">
        <v>1</v>
      </c>
      <c r="BE104" s="100">
        <v>1</v>
      </c>
      <c r="BF104" s="100">
        <v>1</v>
      </c>
      <c r="BG104" s="100">
        <v>1</v>
      </c>
      <c r="BH104" s="100">
        <v>1</v>
      </c>
      <c r="BI104" s="100">
        <v>1</v>
      </c>
      <c r="BJ104" s="97">
        <v>0</v>
      </c>
      <c r="BK104" s="97">
        <v>0</v>
      </c>
      <c r="BL104" s="100">
        <v>1</v>
      </c>
      <c r="BM104" s="99" t="s">
        <v>41</v>
      </c>
      <c r="BN104" s="99" t="s">
        <v>41</v>
      </c>
      <c r="BO104" s="99" t="s">
        <v>41</v>
      </c>
      <c r="BP104" s="100">
        <v>1</v>
      </c>
      <c r="BQ104" s="100">
        <v>1</v>
      </c>
      <c r="BR104" s="100">
        <v>1</v>
      </c>
      <c r="BS104" s="100">
        <v>1</v>
      </c>
      <c r="BT104" s="100">
        <v>1</v>
      </c>
      <c r="BU104" s="100">
        <v>1</v>
      </c>
      <c r="BV104" s="100">
        <v>1</v>
      </c>
      <c r="BW104" s="100">
        <v>1</v>
      </c>
      <c r="BX104" s="100">
        <v>1</v>
      </c>
      <c r="BY104" s="100">
        <v>1</v>
      </c>
      <c r="BZ104" s="100">
        <v>1</v>
      </c>
      <c r="CA104" s="102">
        <v>1</v>
      </c>
      <c r="CB104" s="24" t="str">
        <f>_xlfn.XLOOKUP(A104,Reworked!A:A,Reworked!I:I)</f>
        <v>Unqualified with no findings</v>
      </c>
    </row>
    <row r="105" spans="1:80" ht="39" customHeight="1" x14ac:dyDescent="0.25">
      <c r="A105" s="120">
        <v>169</v>
      </c>
      <c r="B105" s="120"/>
      <c r="C105" s="121" t="s">
        <v>84</v>
      </c>
      <c r="D105" s="17" t="s">
        <v>37</v>
      </c>
      <c r="E105" s="120" t="s">
        <v>49</v>
      </c>
      <c r="F105" s="120" t="s">
        <v>49</v>
      </c>
      <c r="G105" s="41" t="s">
        <v>35</v>
      </c>
      <c r="H105" s="97" t="s">
        <v>40</v>
      </c>
      <c r="I105" s="97" t="s">
        <v>40</v>
      </c>
      <c r="J105" s="98" t="s">
        <v>40</v>
      </c>
      <c r="K105" s="98" t="s">
        <v>40</v>
      </c>
      <c r="L105" s="98" t="s">
        <v>40</v>
      </c>
      <c r="M105" s="99" t="s">
        <v>41</v>
      </c>
      <c r="N105" s="99" t="s">
        <v>41</v>
      </c>
      <c r="O105" s="99" t="s">
        <v>41</v>
      </c>
      <c r="P105" s="100">
        <v>1</v>
      </c>
      <c r="Q105" s="100">
        <v>1</v>
      </c>
      <c r="R105" s="100">
        <v>1</v>
      </c>
      <c r="S105" s="100">
        <v>1</v>
      </c>
      <c r="T105" s="100">
        <v>1</v>
      </c>
      <c r="U105" s="100">
        <v>1</v>
      </c>
      <c r="V105" s="100">
        <v>1</v>
      </c>
      <c r="W105" s="100">
        <v>1</v>
      </c>
      <c r="X105" s="100">
        <v>1</v>
      </c>
      <c r="Y105" s="100">
        <v>1</v>
      </c>
      <c r="Z105" s="100">
        <v>1</v>
      </c>
      <c r="AA105" s="100">
        <v>1</v>
      </c>
      <c r="AB105" s="100">
        <v>1</v>
      </c>
      <c r="AC105" s="100">
        <v>1</v>
      </c>
      <c r="AD105" s="100">
        <v>1</v>
      </c>
      <c r="AE105" s="100">
        <v>1</v>
      </c>
      <c r="AF105" s="100">
        <v>1</v>
      </c>
      <c r="AG105" s="100">
        <v>1</v>
      </c>
      <c r="AH105" s="100">
        <v>1</v>
      </c>
      <c r="AI105" s="100">
        <v>1</v>
      </c>
      <c r="AJ105" s="100">
        <v>1</v>
      </c>
      <c r="AK105" s="100">
        <v>1</v>
      </c>
      <c r="AL105" s="100">
        <v>1</v>
      </c>
      <c r="AM105" s="100">
        <v>1</v>
      </c>
      <c r="AN105" s="99" t="s">
        <v>41</v>
      </c>
      <c r="AO105" s="99" t="s">
        <v>41</v>
      </c>
      <c r="AP105" s="99" t="s">
        <v>41</v>
      </c>
      <c r="AQ105" s="100">
        <v>1</v>
      </c>
      <c r="AR105" s="100">
        <v>1</v>
      </c>
      <c r="AS105" s="197">
        <v>1</v>
      </c>
      <c r="AT105" s="197"/>
      <c r="AU105" s="197">
        <v>1</v>
      </c>
      <c r="AV105" s="197"/>
      <c r="AW105" s="100">
        <v>1</v>
      </c>
      <c r="AX105" s="100">
        <v>1</v>
      </c>
      <c r="AY105" s="100">
        <v>1</v>
      </c>
      <c r="AZ105" s="100">
        <v>1</v>
      </c>
      <c r="BA105" s="100">
        <v>1</v>
      </c>
      <c r="BB105" s="100">
        <v>1</v>
      </c>
      <c r="BC105" s="100">
        <v>1</v>
      </c>
      <c r="BD105" s="100">
        <v>1</v>
      </c>
      <c r="BE105" s="100">
        <v>1</v>
      </c>
      <c r="BF105" s="100">
        <v>1</v>
      </c>
      <c r="BG105" s="100">
        <v>1</v>
      </c>
      <c r="BH105" s="100">
        <v>1</v>
      </c>
      <c r="BI105" s="100">
        <v>1</v>
      </c>
      <c r="BJ105" s="100">
        <v>1</v>
      </c>
      <c r="BK105" s="100">
        <v>1</v>
      </c>
      <c r="BL105" s="100">
        <v>1</v>
      </c>
      <c r="BM105" s="99" t="s">
        <v>41</v>
      </c>
      <c r="BN105" s="99" t="s">
        <v>41</v>
      </c>
      <c r="BO105" s="99" t="s">
        <v>41</v>
      </c>
      <c r="BP105" s="100">
        <v>1</v>
      </c>
      <c r="BQ105" s="100">
        <v>1</v>
      </c>
      <c r="BR105" s="100">
        <v>1</v>
      </c>
      <c r="BS105" s="100">
        <v>1</v>
      </c>
      <c r="BT105" s="100">
        <v>1</v>
      </c>
      <c r="BU105" s="100">
        <v>1</v>
      </c>
      <c r="BV105" s="100">
        <v>1</v>
      </c>
      <c r="BW105" s="100">
        <v>1</v>
      </c>
      <c r="BX105" s="100">
        <v>1</v>
      </c>
      <c r="BY105" s="100">
        <v>1</v>
      </c>
      <c r="BZ105" s="100">
        <v>1</v>
      </c>
      <c r="CA105" s="102">
        <v>1</v>
      </c>
      <c r="CB105" s="24" t="str">
        <f>_xlfn.XLOOKUP(A105,Reworked!A:A,Reworked!I:I)</f>
        <v>Unqualified with no findings</v>
      </c>
    </row>
    <row r="106" spans="1:80" ht="21" customHeight="1" x14ac:dyDescent="0.25">
      <c r="A106" s="120">
        <v>176</v>
      </c>
      <c r="B106" s="120"/>
      <c r="C106" s="121" t="s">
        <v>192</v>
      </c>
      <c r="D106" s="17" t="s">
        <v>37</v>
      </c>
      <c r="E106" s="121" t="s">
        <v>38</v>
      </c>
      <c r="F106" s="120" t="s">
        <v>75</v>
      </c>
      <c r="G106" s="43" t="s">
        <v>313</v>
      </c>
      <c r="H106" s="97" t="s">
        <v>40</v>
      </c>
      <c r="I106" s="110" t="s">
        <v>40</v>
      </c>
      <c r="J106" s="111" t="s">
        <v>40</v>
      </c>
      <c r="K106" s="111" t="s">
        <v>40</v>
      </c>
      <c r="L106" s="106" t="s">
        <v>40</v>
      </c>
      <c r="M106" s="99" t="s">
        <v>41</v>
      </c>
      <c r="N106" s="99" t="s">
        <v>41</v>
      </c>
      <c r="O106" s="99" t="s">
        <v>41</v>
      </c>
      <c r="P106" s="104">
        <v>2</v>
      </c>
      <c r="Q106" s="104">
        <v>2</v>
      </c>
      <c r="R106" s="104">
        <v>2</v>
      </c>
      <c r="S106" s="104">
        <v>2</v>
      </c>
      <c r="T106" s="104">
        <v>2</v>
      </c>
      <c r="U106" s="104">
        <v>2</v>
      </c>
      <c r="V106" s="104">
        <v>2</v>
      </c>
      <c r="W106" s="104">
        <v>2</v>
      </c>
      <c r="X106" s="105">
        <v>3</v>
      </c>
      <c r="Y106" s="105">
        <v>3</v>
      </c>
      <c r="Z106" s="105">
        <v>3</v>
      </c>
      <c r="AA106" s="105">
        <v>3</v>
      </c>
      <c r="AB106" s="104">
        <v>2</v>
      </c>
      <c r="AC106" s="104">
        <v>2</v>
      </c>
      <c r="AD106" s="104">
        <v>2</v>
      </c>
      <c r="AE106" s="104">
        <v>2</v>
      </c>
      <c r="AF106" s="105">
        <v>3</v>
      </c>
      <c r="AG106" s="105">
        <v>3</v>
      </c>
      <c r="AH106" s="105">
        <v>3</v>
      </c>
      <c r="AI106" s="105">
        <v>3</v>
      </c>
      <c r="AJ106" s="104">
        <v>2</v>
      </c>
      <c r="AK106" s="104">
        <v>2</v>
      </c>
      <c r="AL106" s="104">
        <v>2</v>
      </c>
      <c r="AM106" s="104">
        <v>2</v>
      </c>
      <c r="AN106" s="99" t="s">
        <v>41</v>
      </c>
      <c r="AO106" s="99" t="s">
        <v>41</v>
      </c>
      <c r="AP106" s="99" t="s">
        <v>41</v>
      </c>
      <c r="AQ106" s="105">
        <v>3</v>
      </c>
      <c r="AR106" s="105">
        <v>3</v>
      </c>
      <c r="AS106" s="196">
        <v>2</v>
      </c>
      <c r="AT106" s="196"/>
      <c r="AU106" s="201">
        <v>3</v>
      </c>
      <c r="AV106" s="201"/>
      <c r="AW106" s="105">
        <v>3</v>
      </c>
      <c r="AX106" s="104">
        <v>2</v>
      </c>
      <c r="AY106" s="104">
        <v>2</v>
      </c>
      <c r="AZ106" s="104">
        <v>2</v>
      </c>
      <c r="BA106" s="105">
        <v>3</v>
      </c>
      <c r="BB106" s="105">
        <v>3</v>
      </c>
      <c r="BC106" s="105">
        <v>3</v>
      </c>
      <c r="BD106" s="105">
        <v>3</v>
      </c>
      <c r="BE106" s="105">
        <v>3</v>
      </c>
      <c r="BF106" s="105">
        <v>3</v>
      </c>
      <c r="BG106" s="105">
        <v>3</v>
      </c>
      <c r="BH106" s="105">
        <v>3</v>
      </c>
      <c r="BI106" s="104">
        <v>2</v>
      </c>
      <c r="BJ106" s="97">
        <v>0</v>
      </c>
      <c r="BK106" s="97">
        <v>0</v>
      </c>
      <c r="BL106" s="104">
        <v>2</v>
      </c>
      <c r="BM106" s="99" t="s">
        <v>41</v>
      </c>
      <c r="BN106" s="99" t="s">
        <v>41</v>
      </c>
      <c r="BO106" s="99" t="s">
        <v>41</v>
      </c>
      <c r="BP106" s="104">
        <v>2</v>
      </c>
      <c r="BQ106" s="104">
        <v>2</v>
      </c>
      <c r="BR106" s="104">
        <v>2</v>
      </c>
      <c r="BS106" s="104">
        <v>2</v>
      </c>
      <c r="BT106" s="104">
        <v>2</v>
      </c>
      <c r="BU106" s="104">
        <v>2</v>
      </c>
      <c r="BV106" s="104">
        <v>2</v>
      </c>
      <c r="BW106" s="104">
        <v>2</v>
      </c>
      <c r="BX106" s="104">
        <v>2</v>
      </c>
      <c r="BY106" s="104">
        <v>2</v>
      </c>
      <c r="BZ106" s="104">
        <v>2</v>
      </c>
      <c r="CA106" s="108">
        <v>2</v>
      </c>
      <c r="CB106" s="24" t="str">
        <f>_xlfn.XLOOKUP(A106,Reworked!A:A,Reworked!I:I)</f>
        <v>Qualified</v>
      </c>
    </row>
    <row r="107" spans="1:80" ht="21" customHeight="1" x14ac:dyDescent="0.25">
      <c r="A107" s="120">
        <v>178</v>
      </c>
      <c r="B107" s="120"/>
      <c r="C107" s="121" t="s">
        <v>192</v>
      </c>
      <c r="D107" s="17" t="s">
        <v>37</v>
      </c>
      <c r="E107" s="121" t="s">
        <v>38</v>
      </c>
      <c r="F107" s="120" t="s">
        <v>44</v>
      </c>
      <c r="G107" s="43" t="s">
        <v>313</v>
      </c>
      <c r="H107" s="110" t="s">
        <v>40</v>
      </c>
      <c r="I107" s="110" t="s">
        <v>40</v>
      </c>
      <c r="J107" s="111" t="s">
        <v>40</v>
      </c>
      <c r="K107" s="111" t="s">
        <v>40</v>
      </c>
      <c r="L107" s="106" t="s">
        <v>40</v>
      </c>
      <c r="M107" s="103" t="s">
        <v>45</v>
      </c>
      <c r="N107" s="99" t="s">
        <v>41</v>
      </c>
      <c r="O107" s="99" t="s">
        <v>41</v>
      </c>
      <c r="P107" s="104">
        <v>2</v>
      </c>
      <c r="Q107" s="104">
        <v>2</v>
      </c>
      <c r="R107" s="104">
        <v>2</v>
      </c>
      <c r="S107" s="104">
        <v>2</v>
      </c>
      <c r="T107" s="105">
        <v>3</v>
      </c>
      <c r="U107" s="105">
        <v>3</v>
      </c>
      <c r="V107" s="105">
        <v>3</v>
      </c>
      <c r="W107" s="105">
        <v>3</v>
      </c>
      <c r="X107" s="104">
        <v>2</v>
      </c>
      <c r="Y107" s="104">
        <v>2</v>
      </c>
      <c r="Z107" s="104">
        <v>2</v>
      </c>
      <c r="AA107" s="104">
        <v>2</v>
      </c>
      <c r="AB107" s="104">
        <v>2</v>
      </c>
      <c r="AC107" s="104">
        <v>2</v>
      </c>
      <c r="AD107" s="104">
        <v>2</v>
      </c>
      <c r="AE107" s="104">
        <v>2</v>
      </c>
      <c r="AF107" s="105">
        <v>3</v>
      </c>
      <c r="AG107" s="104">
        <v>2</v>
      </c>
      <c r="AH107" s="105">
        <v>3</v>
      </c>
      <c r="AI107" s="105">
        <v>3</v>
      </c>
      <c r="AJ107" s="105">
        <v>3</v>
      </c>
      <c r="AK107" s="105">
        <v>3</v>
      </c>
      <c r="AL107" s="105">
        <v>3</v>
      </c>
      <c r="AM107" s="105">
        <v>3</v>
      </c>
      <c r="AN107" s="103" t="s">
        <v>45</v>
      </c>
      <c r="AO107" s="99" t="s">
        <v>41</v>
      </c>
      <c r="AP107" s="103" t="s">
        <v>45</v>
      </c>
      <c r="AQ107" s="105">
        <v>3</v>
      </c>
      <c r="AR107" s="105">
        <v>3</v>
      </c>
      <c r="AS107" s="201">
        <v>3</v>
      </c>
      <c r="AT107" s="201"/>
      <c r="AU107" s="201">
        <v>3</v>
      </c>
      <c r="AV107" s="201"/>
      <c r="AW107" s="105">
        <v>3</v>
      </c>
      <c r="AX107" s="105">
        <v>3</v>
      </c>
      <c r="AY107" s="105">
        <v>3</v>
      </c>
      <c r="AZ107" s="105">
        <v>3</v>
      </c>
      <c r="BA107" s="105">
        <v>3</v>
      </c>
      <c r="BB107" s="105">
        <v>3</v>
      </c>
      <c r="BC107" s="105">
        <v>3</v>
      </c>
      <c r="BD107" s="105">
        <v>3</v>
      </c>
      <c r="BE107" s="105">
        <v>3</v>
      </c>
      <c r="BF107" s="105">
        <v>3</v>
      </c>
      <c r="BG107" s="105">
        <v>3</v>
      </c>
      <c r="BH107" s="105">
        <v>3</v>
      </c>
      <c r="BI107" s="105">
        <v>3</v>
      </c>
      <c r="BJ107" s="105">
        <v>3</v>
      </c>
      <c r="BK107" s="97">
        <v>0</v>
      </c>
      <c r="BL107" s="105">
        <v>3</v>
      </c>
      <c r="BM107" s="99" t="s">
        <v>41</v>
      </c>
      <c r="BN107" s="99" t="s">
        <v>41</v>
      </c>
      <c r="BO107" s="99" t="s">
        <v>41</v>
      </c>
      <c r="BP107" s="104">
        <v>2</v>
      </c>
      <c r="BQ107" s="104">
        <v>2</v>
      </c>
      <c r="BR107" s="104">
        <v>2</v>
      </c>
      <c r="BS107" s="104">
        <v>2</v>
      </c>
      <c r="BT107" s="104">
        <v>2</v>
      </c>
      <c r="BU107" s="104">
        <v>2</v>
      </c>
      <c r="BV107" s="104">
        <v>2</v>
      </c>
      <c r="BW107" s="104">
        <v>2</v>
      </c>
      <c r="BX107" s="104">
        <v>2</v>
      </c>
      <c r="BY107" s="104">
        <v>2</v>
      </c>
      <c r="BZ107" s="104">
        <v>2</v>
      </c>
      <c r="CA107" s="108">
        <v>2</v>
      </c>
      <c r="CB107" s="24" t="str">
        <f>_xlfn.XLOOKUP(A107,Reworked!A:A,Reworked!I:I)</f>
        <v>Qualified</v>
      </c>
    </row>
    <row r="108" spans="1:80" ht="21" customHeight="1" x14ac:dyDescent="0.25">
      <c r="A108" s="120">
        <v>179</v>
      </c>
      <c r="B108" s="120"/>
      <c r="C108" s="121" t="s">
        <v>192</v>
      </c>
      <c r="D108" s="17" t="s">
        <v>37</v>
      </c>
      <c r="E108" s="121" t="s">
        <v>38</v>
      </c>
      <c r="F108" s="120" t="s">
        <v>73</v>
      </c>
      <c r="G108" s="42" t="s">
        <v>181</v>
      </c>
      <c r="H108" s="97" t="s">
        <v>40</v>
      </c>
      <c r="I108" s="110" t="s">
        <v>40</v>
      </c>
      <c r="J108" s="98" t="s">
        <v>40</v>
      </c>
      <c r="K108" s="98" t="s">
        <v>40</v>
      </c>
      <c r="L108" s="98" t="s">
        <v>40</v>
      </c>
      <c r="M108" s="101" t="s">
        <v>42</v>
      </c>
      <c r="N108" s="101" t="s">
        <v>42</v>
      </c>
      <c r="O108" s="101" t="s">
        <v>42</v>
      </c>
      <c r="P108" s="100">
        <v>1</v>
      </c>
      <c r="Q108" s="100">
        <v>1</v>
      </c>
      <c r="R108" s="104">
        <v>2</v>
      </c>
      <c r="S108" s="100">
        <v>1</v>
      </c>
      <c r="T108" s="100">
        <v>1</v>
      </c>
      <c r="U108" s="100">
        <v>1</v>
      </c>
      <c r="V108" s="104">
        <v>2</v>
      </c>
      <c r="W108" s="100">
        <v>1</v>
      </c>
      <c r="X108" s="100">
        <v>1</v>
      </c>
      <c r="Y108" s="100">
        <v>1</v>
      </c>
      <c r="Z108" s="100">
        <v>1</v>
      </c>
      <c r="AA108" s="100">
        <v>1</v>
      </c>
      <c r="AB108" s="100">
        <v>1</v>
      </c>
      <c r="AC108" s="100">
        <v>1</v>
      </c>
      <c r="AD108" s="104">
        <v>2</v>
      </c>
      <c r="AE108" s="100">
        <v>1</v>
      </c>
      <c r="AF108" s="100">
        <v>1</v>
      </c>
      <c r="AG108" s="100">
        <v>1</v>
      </c>
      <c r="AH108" s="104">
        <v>2</v>
      </c>
      <c r="AI108" s="100">
        <v>1</v>
      </c>
      <c r="AJ108" s="104">
        <v>2</v>
      </c>
      <c r="AK108" s="104">
        <v>2</v>
      </c>
      <c r="AL108" s="104">
        <v>2</v>
      </c>
      <c r="AM108" s="104">
        <v>2</v>
      </c>
      <c r="AN108" s="103" t="s">
        <v>45</v>
      </c>
      <c r="AO108" s="101" t="s">
        <v>42</v>
      </c>
      <c r="AP108" s="101" t="s">
        <v>42</v>
      </c>
      <c r="AQ108" s="100">
        <v>1</v>
      </c>
      <c r="AR108" s="100">
        <v>1</v>
      </c>
      <c r="AS108" s="197">
        <v>1</v>
      </c>
      <c r="AT108" s="197"/>
      <c r="AU108" s="197">
        <v>1</v>
      </c>
      <c r="AV108" s="197"/>
      <c r="AW108" s="104">
        <v>2</v>
      </c>
      <c r="AX108" s="100">
        <v>1</v>
      </c>
      <c r="AY108" s="100">
        <v>1</v>
      </c>
      <c r="AZ108" s="104">
        <v>2</v>
      </c>
      <c r="BA108" s="100">
        <v>1</v>
      </c>
      <c r="BB108" s="100">
        <v>1</v>
      </c>
      <c r="BC108" s="100">
        <v>1</v>
      </c>
      <c r="BD108" s="100">
        <v>1</v>
      </c>
      <c r="BE108" s="100">
        <v>1</v>
      </c>
      <c r="BF108" s="100">
        <v>1</v>
      </c>
      <c r="BG108" s="104">
        <v>2</v>
      </c>
      <c r="BH108" s="104">
        <v>2</v>
      </c>
      <c r="BI108" s="104">
        <v>2</v>
      </c>
      <c r="BJ108" s="104">
        <v>2</v>
      </c>
      <c r="BK108" s="97">
        <v>0</v>
      </c>
      <c r="BL108" s="104">
        <v>2</v>
      </c>
      <c r="BM108" s="99" t="s">
        <v>41</v>
      </c>
      <c r="BN108" s="101" t="s">
        <v>42</v>
      </c>
      <c r="BO108" s="101" t="s">
        <v>42</v>
      </c>
      <c r="BP108" s="100">
        <v>1</v>
      </c>
      <c r="BQ108" s="100">
        <v>1</v>
      </c>
      <c r="BR108" s="100">
        <v>1</v>
      </c>
      <c r="BS108" s="100">
        <v>1</v>
      </c>
      <c r="BT108" s="100">
        <v>1</v>
      </c>
      <c r="BU108" s="100">
        <v>1</v>
      </c>
      <c r="BV108" s="100">
        <v>1</v>
      </c>
      <c r="BW108" s="100">
        <v>1</v>
      </c>
      <c r="BX108" s="100">
        <v>1</v>
      </c>
      <c r="BY108" s="100">
        <v>1</v>
      </c>
      <c r="BZ108" s="100">
        <v>1</v>
      </c>
      <c r="CA108" s="102">
        <v>1</v>
      </c>
      <c r="CB108" s="24" t="str">
        <f>_xlfn.XLOOKUP(A108,Reworked!A:A,Reworked!I:I)</f>
        <v>Unqualified with findings</v>
      </c>
    </row>
    <row r="109" spans="1:80" ht="21" customHeight="1" x14ac:dyDescent="0.25">
      <c r="A109" s="120">
        <v>180</v>
      </c>
      <c r="B109" s="120"/>
      <c r="C109" s="121" t="s">
        <v>192</v>
      </c>
      <c r="D109" s="17" t="s">
        <v>37</v>
      </c>
      <c r="E109" s="121" t="s">
        <v>38</v>
      </c>
      <c r="F109" s="120" t="s">
        <v>52</v>
      </c>
      <c r="G109" s="42" t="s">
        <v>181</v>
      </c>
      <c r="H109" s="110" t="s">
        <v>40</v>
      </c>
      <c r="I109" s="110" t="s">
        <v>40</v>
      </c>
      <c r="J109" s="106" t="s">
        <v>40</v>
      </c>
      <c r="K109" s="106" t="s">
        <v>40</v>
      </c>
      <c r="L109" s="106" t="s">
        <v>40</v>
      </c>
      <c r="M109" s="99" t="s">
        <v>41</v>
      </c>
      <c r="N109" s="99" t="s">
        <v>41</v>
      </c>
      <c r="O109" s="99" t="s">
        <v>41</v>
      </c>
      <c r="P109" s="104">
        <v>2</v>
      </c>
      <c r="Q109" s="104">
        <v>2</v>
      </c>
      <c r="R109" s="104">
        <v>2</v>
      </c>
      <c r="S109" s="104">
        <v>2</v>
      </c>
      <c r="T109" s="104">
        <v>2</v>
      </c>
      <c r="U109" s="104">
        <v>2</v>
      </c>
      <c r="V109" s="104">
        <v>2</v>
      </c>
      <c r="W109" s="104">
        <v>2</v>
      </c>
      <c r="X109" s="104">
        <v>2</v>
      </c>
      <c r="Y109" s="104">
        <v>2</v>
      </c>
      <c r="Z109" s="104">
        <v>2</v>
      </c>
      <c r="AA109" s="104">
        <v>2</v>
      </c>
      <c r="AB109" s="104">
        <v>2</v>
      </c>
      <c r="AC109" s="104">
        <v>2</v>
      </c>
      <c r="AD109" s="104">
        <v>2</v>
      </c>
      <c r="AE109" s="104">
        <v>2</v>
      </c>
      <c r="AF109" s="104">
        <v>2</v>
      </c>
      <c r="AG109" s="104">
        <v>2</v>
      </c>
      <c r="AH109" s="104">
        <v>2</v>
      </c>
      <c r="AI109" s="104">
        <v>2</v>
      </c>
      <c r="AJ109" s="105">
        <v>3</v>
      </c>
      <c r="AK109" s="105">
        <v>3</v>
      </c>
      <c r="AL109" s="105">
        <v>3</v>
      </c>
      <c r="AM109" s="105">
        <v>3</v>
      </c>
      <c r="AN109" s="99" t="s">
        <v>41</v>
      </c>
      <c r="AO109" s="99" t="s">
        <v>41</v>
      </c>
      <c r="AP109" s="99" t="s">
        <v>41</v>
      </c>
      <c r="AQ109" s="104">
        <v>2</v>
      </c>
      <c r="AR109" s="105">
        <v>3</v>
      </c>
      <c r="AS109" s="196">
        <v>2</v>
      </c>
      <c r="AT109" s="196"/>
      <c r="AU109" s="196">
        <v>2</v>
      </c>
      <c r="AV109" s="196"/>
      <c r="AW109" s="104">
        <v>2</v>
      </c>
      <c r="AX109" s="105">
        <v>3</v>
      </c>
      <c r="AY109" s="104">
        <v>2</v>
      </c>
      <c r="AZ109" s="104">
        <v>2</v>
      </c>
      <c r="BA109" s="104">
        <v>2</v>
      </c>
      <c r="BB109" s="104">
        <v>2</v>
      </c>
      <c r="BC109" s="104">
        <v>2</v>
      </c>
      <c r="BD109" s="104">
        <v>2</v>
      </c>
      <c r="BE109" s="104">
        <v>2</v>
      </c>
      <c r="BF109" s="104">
        <v>2</v>
      </c>
      <c r="BG109" s="104">
        <v>2</v>
      </c>
      <c r="BH109" s="104">
        <v>2</v>
      </c>
      <c r="BI109" s="105">
        <v>3</v>
      </c>
      <c r="BJ109" s="105">
        <v>3</v>
      </c>
      <c r="BK109" s="105">
        <v>3</v>
      </c>
      <c r="BL109" s="105">
        <v>3</v>
      </c>
      <c r="BM109" s="99" t="s">
        <v>41</v>
      </c>
      <c r="BN109" s="99" t="s">
        <v>41</v>
      </c>
      <c r="BO109" s="99" t="s">
        <v>41</v>
      </c>
      <c r="BP109" s="104">
        <v>2</v>
      </c>
      <c r="BQ109" s="104">
        <v>2</v>
      </c>
      <c r="BR109" s="104">
        <v>2</v>
      </c>
      <c r="BS109" s="104">
        <v>2</v>
      </c>
      <c r="BT109" s="104">
        <v>2</v>
      </c>
      <c r="BU109" s="104">
        <v>2</v>
      </c>
      <c r="BV109" s="104">
        <v>2</v>
      </c>
      <c r="BW109" s="104">
        <v>2</v>
      </c>
      <c r="BX109" s="104">
        <v>2</v>
      </c>
      <c r="BY109" s="104">
        <v>2</v>
      </c>
      <c r="BZ109" s="104">
        <v>2</v>
      </c>
      <c r="CA109" s="108">
        <v>2</v>
      </c>
      <c r="CB109" s="24" t="str">
        <f>_xlfn.XLOOKUP(A109,Reworked!A:A,Reworked!I:I)</f>
        <v>Unqualified with findings</v>
      </c>
    </row>
    <row r="110" spans="1:80" ht="21" customHeight="1" x14ac:dyDescent="0.25">
      <c r="A110" s="120">
        <v>181</v>
      </c>
      <c r="B110" s="120"/>
      <c r="C110" s="121" t="s">
        <v>192</v>
      </c>
      <c r="D110" s="17" t="s">
        <v>37</v>
      </c>
      <c r="E110" s="121" t="s">
        <v>38</v>
      </c>
      <c r="F110" s="120" t="s">
        <v>71</v>
      </c>
      <c r="G110" s="43" t="s">
        <v>313</v>
      </c>
      <c r="H110" s="110" t="s">
        <v>40</v>
      </c>
      <c r="I110" s="110" t="s">
        <v>40</v>
      </c>
      <c r="J110" s="111" t="s">
        <v>40</v>
      </c>
      <c r="K110" s="111" t="s">
        <v>40</v>
      </c>
      <c r="L110" s="106" t="s">
        <v>40</v>
      </c>
      <c r="M110" s="99" t="s">
        <v>41</v>
      </c>
      <c r="N110" s="99" t="s">
        <v>41</v>
      </c>
      <c r="O110" s="99" t="s">
        <v>41</v>
      </c>
      <c r="P110" s="105">
        <v>3</v>
      </c>
      <c r="Q110" s="105">
        <v>3</v>
      </c>
      <c r="R110" s="105">
        <v>3</v>
      </c>
      <c r="S110" s="105">
        <v>3</v>
      </c>
      <c r="T110" s="105">
        <v>3</v>
      </c>
      <c r="U110" s="105">
        <v>3</v>
      </c>
      <c r="V110" s="105">
        <v>3</v>
      </c>
      <c r="W110" s="105">
        <v>3</v>
      </c>
      <c r="X110" s="105">
        <v>3</v>
      </c>
      <c r="Y110" s="105">
        <v>3</v>
      </c>
      <c r="Z110" s="105">
        <v>3</v>
      </c>
      <c r="AA110" s="105">
        <v>3</v>
      </c>
      <c r="AB110" s="105">
        <v>3</v>
      </c>
      <c r="AC110" s="105">
        <v>3</v>
      </c>
      <c r="AD110" s="105">
        <v>3</v>
      </c>
      <c r="AE110" s="105">
        <v>3</v>
      </c>
      <c r="AF110" s="105">
        <v>3</v>
      </c>
      <c r="AG110" s="105">
        <v>3</v>
      </c>
      <c r="AH110" s="105">
        <v>3</v>
      </c>
      <c r="AI110" s="105">
        <v>3</v>
      </c>
      <c r="AJ110" s="105">
        <v>3</v>
      </c>
      <c r="AK110" s="105">
        <v>3</v>
      </c>
      <c r="AL110" s="105">
        <v>3</v>
      </c>
      <c r="AM110" s="105">
        <v>3</v>
      </c>
      <c r="AN110" s="99" t="s">
        <v>41</v>
      </c>
      <c r="AO110" s="99" t="s">
        <v>41</v>
      </c>
      <c r="AP110" s="99" t="s">
        <v>41</v>
      </c>
      <c r="AQ110" s="105">
        <v>3</v>
      </c>
      <c r="AR110" s="105">
        <v>3</v>
      </c>
      <c r="AS110" s="201">
        <v>3</v>
      </c>
      <c r="AT110" s="201"/>
      <c r="AU110" s="201">
        <v>3</v>
      </c>
      <c r="AV110" s="201"/>
      <c r="AW110" s="105">
        <v>3</v>
      </c>
      <c r="AX110" s="105">
        <v>3</v>
      </c>
      <c r="AY110" s="105">
        <v>3</v>
      </c>
      <c r="AZ110" s="105">
        <v>3</v>
      </c>
      <c r="BA110" s="105">
        <v>3</v>
      </c>
      <c r="BB110" s="105">
        <v>3</v>
      </c>
      <c r="BC110" s="105">
        <v>3</v>
      </c>
      <c r="BD110" s="105">
        <v>3</v>
      </c>
      <c r="BE110" s="105">
        <v>3</v>
      </c>
      <c r="BF110" s="105">
        <v>3</v>
      </c>
      <c r="BG110" s="105">
        <v>3</v>
      </c>
      <c r="BH110" s="105">
        <v>3</v>
      </c>
      <c r="BI110" s="105">
        <v>3</v>
      </c>
      <c r="BJ110" s="105">
        <v>3</v>
      </c>
      <c r="BK110" s="97">
        <v>0</v>
      </c>
      <c r="BL110" s="105">
        <v>3</v>
      </c>
      <c r="BM110" s="99" t="s">
        <v>41</v>
      </c>
      <c r="BN110" s="99" t="s">
        <v>41</v>
      </c>
      <c r="BO110" s="99" t="s">
        <v>41</v>
      </c>
      <c r="BP110" s="105">
        <v>3</v>
      </c>
      <c r="BQ110" s="105">
        <v>3</v>
      </c>
      <c r="BR110" s="105">
        <v>3</v>
      </c>
      <c r="BS110" s="105">
        <v>3</v>
      </c>
      <c r="BT110" s="100">
        <v>1</v>
      </c>
      <c r="BU110" s="100">
        <v>1</v>
      </c>
      <c r="BV110" s="100">
        <v>1</v>
      </c>
      <c r="BW110" s="100">
        <v>1</v>
      </c>
      <c r="BX110" s="100">
        <v>1</v>
      </c>
      <c r="BY110" s="100">
        <v>1</v>
      </c>
      <c r="BZ110" s="100">
        <v>1</v>
      </c>
      <c r="CA110" s="102">
        <v>1</v>
      </c>
      <c r="CB110" s="24" t="str">
        <f>_xlfn.XLOOKUP(A110,Reworked!A:A,Reworked!I:I)</f>
        <v>Qualified</v>
      </c>
    </row>
    <row r="111" spans="1:80" ht="20.25" customHeight="1" x14ac:dyDescent="0.25">
      <c r="A111" s="120">
        <v>182</v>
      </c>
      <c r="B111" s="120"/>
      <c r="C111" s="121" t="s">
        <v>192</v>
      </c>
      <c r="D111" s="17" t="s">
        <v>37</v>
      </c>
      <c r="E111" s="121" t="s">
        <v>38</v>
      </c>
      <c r="F111" s="120" t="s">
        <v>47</v>
      </c>
      <c r="G111" s="43" t="s">
        <v>313</v>
      </c>
      <c r="H111" s="97" t="s">
        <v>40</v>
      </c>
      <c r="I111" s="97" t="s">
        <v>40</v>
      </c>
      <c r="J111" s="106" t="s">
        <v>40</v>
      </c>
      <c r="K111" s="106" t="s">
        <v>40</v>
      </c>
      <c r="L111" s="98" t="s">
        <v>40</v>
      </c>
      <c r="M111" s="103" t="s">
        <v>45</v>
      </c>
      <c r="N111" s="99" t="s">
        <v>41</v>
      </c>
      <c r="O111" s="99" t="s">
        <v>41</v>
      </c>
      <c r="P111" s="104">
        <v>2</v>
      </c>
      <c r="Q111" s="104">
        <v>2</v>
      </c>
      <c r="R111" s="105">
        <v>3</v>
      </c>
      <c r="S111" s="104">
        <v>2</v>
      </c>
      <c r="T111" s="105">
        <v>3</v>
      </c>
      <c r="U111" s="104">
        <v>2</v>
      </c>
      <c r="V111" s="105">
        <v>3</v>
      </c>
      <c r="W111" s="105">
        <v>3</v>
      </c>
      <c r="X111" s="105">
        <v>3</v>
      </c>
      <c r="Y111" s="104">
        <v>2</v>
      </c>
      <c r="Z111" s="104">
        <v>2</v>
      </c>
      <c r="AA111" s="104">
        <v>2</v>
      </c>
      <c r="AB111" s="104">
        <v>2</v>
      </c>
      <c r="AC111" s="104">
        <v>2</v>
      </c>
      <c r="AD111" s="104">
        <v>2</v>
      </c>
      <c r="AE111" s="104">
        <v>2</v>
      </c>
      <c r="AF111" s="104">
        <v>2</v>
      </c>
      <c r="AG111" s="104">
        <v>2</v>
      </c>
      <c r="AH111" s="104">
        <v>2</v>
      </c>
      <c r="AI111" s="104">
        <v>2</v>
      </c>
      <c r="AJ111" s="104">
        <v>2</v>
      </c>
      <c r="AK111" s="104">
        <v>2</v>
      </c>
      <c r="AL111" s="104">
        <v>2</v>
      </c>
      <c r="AM111" s="104">
        <v>2</v>
      </c>
      <c r="AN111" s="103" t="s">
        <v>45</v>
      </c>
      <c r="AO111" s="99" t="s">
        <v>41</v>
      </c>
      <c r="AP111" s="101" t="s">
        <v>42</v>
      </c>
      <c r="AQ111" s="100">
        <v>1</v>
      </c>
      <c r="AR111" s="104">
        <v>2</v>
      </c>
      <c r="AS111" s="197">
        <v>1</v>
      </c>
      <c r="AT111" s="197"/>
      <c r="AU111" s="197">
        <v>1</v>
      </c>
      <c r="AV111" s="197"/>
      <c r="AW111" s="105">
        <v>3</v>
      </c>
      <c r="AX111" s="104">
        <v>2</v>
      </c>
      <c r="AY111" s="104">
        <v>2</v>
      </c>
      <c r="AZ111" s="104">
        <v>2</v>
      </c>
      <c r="BA111" s="105">
        <v>3</v>
      </c>
      <c r="BB111" s="104">
        <v>2</v>
      </c>
      <c r="BC111" s="104">
        <v>2</v>
      </c>
      <c r="BD111" s="104">
        <v>2</v>
      </c>
      <c r="BE111" s="105">
        <v>3</v>
      </c>
      <c r="BF111" s="105">
        <v>3</v>
      </c>
      <c r="BG111" s="105">
        <v>3</v>
      </c>
      <c r="BH111" s="105">
        <v>3</v>
      </c>
      <c r="BI111" s="104">
        <v>2</v>
      </c>
      <c r="BJ111" s="104">
        <v>2</v>
      </c>
      <c r="BK111" s="97">
        <v>0</v>
      </c>
      <c r="BL111" s="104">
        <v>2</v>
      </c>
      <c r="BM111" s="99" t="s">
        <v>41</v>
      </c>
      <c r="BN111" s="99" t="s">
        <v>41</v>
      </c>
      <c r="BO111" s="99" t="s">
        <v>41</v>
      </c>
      <c r="BP111" s="104">
        <v>2</v>
      </c>
      <c r="BQ111" s="104">
        <v>2</v>
      </c>
      <c r="BR111" s="104">
        <v>2</v>
      </c>
      <c r="BS111" s="104">
        <v>2</v>
      </c>
      <c r="BT111" s="100">
        <v>1</v>
      </c>
      <c r="BU111" s="100">
        <v>1</v>
      </c>
      <c r="BV111" s="100">
        <v>1</v>
      </c>
      <c r="BW111" s="100">
        <v>1</v>
      </c>
      <c r="BX111" s="100">
        <v>1</v>
      </c>
      <c r="BY111" s="100">
        <v>1</v>
      </c>
      <c r="BZ111" s="100">
        <v>1</v>
      </c>
      <c r="CA111" s="102">
        <v>1</v>
      </c>
      <c r="CB111" s="24" t="str">
        <f>_xlfn.XLOOKUP(A111,Reworked!A:A,Reworked!I:I)</f>
        <v>Qualified</v>
      </c>
    </row>
    <row r="112" spans="1:80" ht="21" customHeight="1" x14ac:dyDescent="0.25">
      <c r="A112" s="120">
        <v>183</v>
      </c>
      <c r="B112" s="120"/>
      <c r="C112" s="121" t="s">
        <v>85</v>
      </c>
      <c r="D112" s="17" t="s">
        <v>37</v>
      </c>
      <c r="E112" s="121" t="s">
        <v>38</v>
      </c>
      <c r="F112" s="120" t="s">
        <v>39</v>
      </c>
      <c r="G112" s="41" t="s">
        <v>35</v>
      </c>
      <c r="H112" s="97" t="s">
        <v>40</v>
      </c>
      <c r="I112" s="97" t="s">
        <v>40</v>
      </c>
      <c r="J112" s="98" t="s">
        <v>40</v>
      </c>
      <c r="K112" s="98" t="s">
        <v>40</v>
      </c>
      <c r="L112" s="98" t="s">
        <v>40</v>
      </c>
      <c r="M112" s="103" t="s">
        <v>45</v>
      </c>
      <c r="N112" s="103" t="s">
        <v>45</v>
      </c>
      <c r="O112" s="103" t="s">
        <v>45</v>
      </c>
      <c r="P112" s="100">
        <v>1</v>
      </c>
      <c r="Q112" s="100">
        <v>1</v>
      </c>
      <c r="R112" s="100">
        <v>1</v>
      </c>
      <c r="S112" s="100">
        <v>1</v>
      </c>
      <c r="T112" s="100">
        <v>1</v>
      </c>
      <c r="U112" s="100">
        <v>1</v>
      </c>
      <c r="V112" s="100">
        <v>1</v>
      </c>
      <c r="W112" s="100">
        <v>1</v>
      </c>
      <c r="X112" s="100">
        <v>1</v>
      </c>
      <c r="Y112" s="100">
        <v>1</v>
      </c>
      <c r="Z112" s="100">
        <v>1</v>
      </c>
      <c r="AA112" s="100">
        <v>1</v>
      </c>
      <c r="AB112" s="100">
        <v>1</v>
      </c>
      <c r="AC112" s="100">
        <v>1</v>
      </c>
      <c r="AD112" s="100">
        <v>1</v>
      </c>
      <c r="AE112" s="100">
        <v>1</v>
      </c>
      <c r="AF112" s="100">
        <v>1</v>
      </c>
      <c r="AG112" s="100">
        <v>1</v>
      </c>
      <c r="AH112" s="100">
        <v>1</v>
      </c>
      <c r="AI112" s="100">
        <v>1</v>
      </c>
      <c r="AJ112" s="104">
        <v>2</v>
      </c>
      <c r="AK112" s="104">
        <v>2</v>
      </c>
      <c r="AL112" s="104">
        <v>2</v>
      </c>
      <c r="AM112" s="104">
        <v>2</v>
      </c>
      <c r="AN112" s="99" t="s">
        <v>41</v>
      </c>
      <c r="AO112" s="103" t="s">
        <v>45</v>
      </c>
      <c r="AP112" s="103" t="s">
        <v>45</v>
      </c>
      <c r="AQ112" s="100">
        <v>1</v>
      </c>
      <c r="AR112" s="100">
        <v>1</v>
      </c>
      <c r="AS112" s="197">
        <v>1</v>
      </c>
      <c r="AT112" s="197"/>
      <c r="AU112" s="197">
        <v>1</v>
      </c>
      <c r="AV112" s="197"/>
      <c r="AW112" s="100">
        <v>1</v>
      </c>
      <c r="AX112" s="100">
        <v>1</v>
      </c>
      <c r="AY112" s="100">
        <v>1</v>
      </c>
      <c r="AZ112" s="100">
        <v>1</v>
      </c>
      <c r="BA112" s="100">
        <v>1</v>
      </c>
      <c r="BB112" s="104">
        <v>2</v>
      </c>
      <c r="BC112" s="100">
        <v>1</v>
      </c>
      <c r="BD112" s="104">
        <v>2</v>
      </c>
      <c r="BE112" s="100">
        <v>1</v>
      </c>
      <c r="BF112" s="100">
        <v>1</v>
      </c>
      <c r="BG112" s="104">
        <v>2</v>
      </c>
      <c r="BH112" s="104">
        <v>2</v>
      </c>
      <c r="BI112" s="104">
        <v>2</v>
      </c>
      <c r="BJ112" s="100">
        <v>1</v>
      </c>
      <c r="BK112" s="97">
        <v>0</v>
      </c>
      <c r="BL112" s="104">
        <v>2</v>
      </c>
      <c r="BM112" s="99" t="s">
        <v>41</v>
      </c>
      <c r="BN112" s="99" t="s">
        <v>41</v>
      </c>
      <c r="BO112" s="99" t="s">
        <v>41</v>
      </c>
      <c r="BP112" s="100">
        <v>1</v>
      </c>
      <c r="BQ112" s="100">
        <v>1</v>
      </c>
      <c r="BR112" s="100">
        <v>1</v>
      </c>
      <c r="BS112" s="100">
        <v>1</v>
      </c>
      <c r="BT112" s="100">
        <v>1</v>
      </c>
      <c r="BU112" s="100">
        <v>1</v>
      </c>
      <c r="BV112" s="100">
        <v>1</v>
      </c>
      <c r="BW112" s="100">
        <v>1</v>
      </c>
      <c r="BX112" s="100">
        <v>1</v>
      </c>
      <c r="BY112" s="100">
        <v>1</v>
      </c>
      <c r="BZ112" s="100">
        <v>1</v>
      </c>
      <c r="CA112" s="102">
        <v>1</v>
      </c>
      <c r="CB112" s="24" t="str">
        <f>_xlfn.XLOOKUP(A112,Reworked!A:A,Reworked!I:I)</f>
        <v>Unqualified with no findings</v>
      </c>
    </row>
    <row r="113" spans="1:80" ht="21" customHeight="1" x14ac:dyDescent="0.25">
      <c r="A113" s="120">
        <v>192</v>
      </c>
      <c r="B113" s="120"/>
      <c r="C113" s="121" t="s">
        <v>195</v>
      </c>
      <c r="D113" s="17" t="s">
        <v>37</v>
      </c>
      <c r="E113" s="121" t="s">
        <v>38</v>
      </c>
      <c r="F113" s="120" t="s">
        <v>44</v>
      </c>
      <c r="G113" s="42" t="s">
        <v>181</v>
      </c>
      <c r="H113" s="110" t="s">
        <v>40</v>
      </c>
      <c r="I113" s="110" t="s">
        <v>40</v>
      </c>
      <c r="J113" s="98" t="s">
        <v>40</v>
      </c>
      <c r="K113" s="106" t="s">
        <v>40</v>
      </c>
      <c r="L113" s="98" t="s">
        <v>40</v>
      </c>
      <c r="M113" s="103" t="s">
        <v>45</v>
      </c>
      <c r="N113" s="99" t="s">
        <v>41</v>
      </c>
      <c r="O113" s="99" t="s">
        <v>41</v>
      </c>
      <c r="P113" s="100">
        <v>1</v>
      </c>
      <c r="Q113" s="100">
        <v>1</v>
      </c>
      <c r="R113" s="100">
        <v>1</v>
      </c>
      <c r="S113" s="100">
        <v>1</v>
      </c>
      <c r="T113" s="104">
        <v>2</v>
      </c>
      <c r="U113" s="104">
        <v>2</v>
      </c>
      <c r="V113" s="104">
        <v>2</v>
      </c>
      <c r="W113" s="104">
        <v>2</v>
      </c>
      <c r="X113" s="100">
        <v>1</v>
      </c>
      <c r="Y113" s="100">
        <v>1</v>
      </c>
      <c r="Z113" s="100">
        <v>1</v>
      </c>
      <c r="AA113" s="100">
        <v>1</v>
      </c>
      <c r="AB113" s="104">
        <v>2</v>
      </c>
      <c r="AC113" s="104">
        <v>2</v>
      </c>
      <c r="AD113" s="104">
        <v>2</v>
      </c>
      <c r="AE113" s="104">
        <v>2</v>
      </c>
      <c r="AF113" s="104">
        <v>2</v>
      </c>
      <c r="AG113" s="104">
        <v>2</v>
      </c>
      <c r="AH113" s="104">
        <v>2</v>
      </c>
      <c r="AI113" s="104">
        <v>2</v>
      </c>
      <c r="AJ113" s="100">
        <v>1</v>
      </c>
      <c r="AK113" s="100">
        <v>1</v>
      </c>
      <c r="AL113" s="100">
        <v>1</v>
      </c>
      <c r="AM113" s="100">
        <v>1</v>
      </c>
      <c r="AN113" s="103" t="s">
        <v>45</v>
      </c>
      <c r="AO113" s="103" t="s">
        <v>45</v>
      </c>
      <c r="AP113" s="99" t="s">
        <v>41</v>
      </c>
      <c r="AQ113" s="100">
        <v>1</v>
      </c>
      <c r="AR113" s="104">
        <v>2</v>
      </c>
      <c r="AS113" s="197">
        <v>1</v>
      </c>
      <c r="AT113" s="197"/>
      <c r="AU113" s="196">
        <v>2</v>
      </c>
      <c r="AV113" s="196"/>
      <c r="AW113" s="100">
        <v>1</v>
      </c>
      <c r="AX113" s="100">
        <v>1</v>
      </c>
      <c r="AY113" s="100">
        <v>1</v>
      </c>
      <c r="AZ113" s="100">
        <v>1</v>
      </c>
      <c r="BA113" s="104">
        <v>2</v>
      </c>
      <c r="BB113" s="105">
        <v>3</v>
      </c>
      <c r="BC113" s="100">
        <v>1</v>
      </c>
      <c r="BD113" s="105">
        <v>3</v>
      </c>
      <c r="BE113" s="100">
        <v>1</v>
      </c>
      <c r="BF113" s="100">
        <v>1</v>
      </c>
      <c r="BG113" s="105">
        <v>3</v>
      </c>
      <c r="BH113" s="105">
        <v>3</v>
      </c>
      <c r="BI113" s="100">
        <v>1</v>
      </c>
      <c r="BJ113" s="100">
        <v>1</v>
      </c>
      <c r="BK113" s="100">
        <v>1</v>
      </c>
      <c r="BL113" s="100">
        <v>1</v>
      </c>
      <c r="BM113" s="99" t="s">
        <v>41</v>
      </c>
      <c r="BN113" s="99" t="s">
        <v>41</v>
      </c>
      <c r="BO113" s="99" t="s">
        <v>41</v>
      </c>
      <c r="BP113" s="100">
        <v>1</v>
      </c>
      <c r="BQ113" s="100">
        <v>1</v>
      </c>
      <c r="BR113" s="100">
        <v>1</v>
      </c>
      <c r="BS113" s="100">
        <v>1</v>
      </c>
      <c r="BT113" s="104">
        <v>2</v>
      </c>
      <c r="BU113" s="104">
        <v>2</v>
      </c>
      <c r="BV113" s="104">
        <v>2</v>
      </c>
      <c r="BW113" s="104">
        <v>2</v>
      </c>
      <c r="BX113" s="100">
        <v>1</v>
      </c>
      <c r="BY113" s="100">
        <v>1</v>
      </c>
      <c r="BZ113" s="100">
        <v>1</v>
      </c>
      <c r="CA113" s="102">
        <v>1</v>
      </c>
      <c r="CB113" s="24" t="str">
        <f>_xlfn.XLOOKUP(A113,Reworked!A:A,Reworked!I:I)</f>
        <v>Unqualified with findings</v>
      </c>
    </row>
    <row r="114" spans="1:80" ht="21" customHeight="1" x14ac:dyDescent="0.25">
      <c r="A114" s="120">
        <v>1016</v>
      </c>
      <c r="B114" s="120"/>
      <c r="C114" s="121" t="s">
        <v>195</v>
      </c>
      <c r="D114" s="17" t="s">
        <v>37</v>
      </c>
      <c r="E114" s="121" t="s">
        <v>38</v>
      </c>
      <c r="F114" s="120" t="s">
        <v>75</v>
      </c>
      <c r="G114" s="42" t="s">
        <v>181</v>
      </c>
      <c r="H114" s="110" t="s">
        <v>40</v>
      </c>
      <c r="I114" s="110" t="s">
        <v>40</v>
      </c>
      <c r="J114" s="98" t="s">
        <v>40</v>
      </c>
      <c r="K114" s="106" t="s">
        <v>40</v>
      </c>
      <c r="L114" s="98" t="s">
        <v>40</v>
      </c>
      <c r="M114" s="99" t="s">
        <v>41</v>
      </c>
      <c r="N114" s="99" t="s">
        <v>41</v>
      </c>
      <c r="O114" s="99" t="s">
        <v>41</v>
      </c>
      <c r="P114" s="100">
        <v>1</v>
      </c>
      <c r="Q114" s="100">
        <v>1</v>
      </c>
      <c r="R114" s="100">
        <v>1</v>
      </c>
      <c r="S114" s="100">
        <v>1</v>
      </c>
      <c r="T114" s="105">
        <v>3</v>
      </c>
      <c r="U114" s="105">
        <v>3</v>
      </c>
      <c r="V114" s="105">
        <v>3</v>
      </c>
      <c r="W114" s="105">
        <v>3</v>
      </c>
      <c r="X114" s="100">
        <v>1</v>
      </c>
      <c r="Y114" s="100">
        <v>1</v>
      </c>
      <c r="Z114" s="100">
        <v>1</v>
      </c>
      <c r="AA114" s="100">
        <v>1</v>
      </c>
      <c r="AB114" s="100">
        <v>1</v>
      </c>
      <c r="AC114" s="100">
        <v>1</v>
      </c>
      <c r="AD114" s="100">
        <v>1</v>
      </c>
      <c r="AE114" s="100">
        <v>1</v>
      </c>
      <c r="AF114" s="100">
        <v>1</v>
      </c>
      <c r="AG114" s="100">
        <v>1</v>
      </c>
      <c r="AH114" s="100">
        <v>1</v>
      </c>
      <c r="AI114" s="100">
        <v>1</v>
      </c>
      <c r="AJ114" s="104">
        <v>2</v>
      </c>
      <c r="AK114" s="104">
        <v>2</v>
      </c>
      <c r="AL114" s="104">
        <v>2</v>
      </c>
      <c r="AM114" s="104">
        <v>2</v>
      </c>
      <c r="AN114" s="101" t="s">
        <v>42</v>
      </c>
      <c r="AO114" s="99" t="s">
        <v>41</v>
      </c>
      <c r="AP114" s="99" t="s">
        <v>41</v>
      </c>
      <c r="AQ114" s="105">
        <v>3</v>
      </c>
      <c r="AR114" s="105">
        <v>3</v>
      </c>
      <c r="AS114" s="201">
        <v>3</v>
      </c>
      <c r="AT114" s="201"/>
      <c r="AU114" s="201">
        <v>3</v>
      </c>
      <c r="AV114" s="201"/>
      <c r="AW114" s="104">
        <v>2</v>
      </c>
      <c r="AX114" s="104">
        <v>2</v>
      </c>
      <c r="AY114" s="100">
        <v>1</v>
      </c>
      <c r="AZ114" s="104">
        <v>2</v>
      </c>
      <c r="BA114" s="105">
        <v>3</v>
      </c>
      <c r="BB114" s="105">
        <v>3</v>
      </c>
      <c r="BC114" s="100">
        <v>1</v>
      </c>
      <c r="BD114" s="104">
        <v>2</v>
      </c>
      <c r="BE114" s="105">
        <v>3</v>
      </c>
      <c r="BF114" s="105">
        <v>3</v>
      </c>
      <c r="BG114" s="105">
        <v>3</v>
      </c>
      <c r="BH114" s="105">
        <v>3</v>
      </c>
      <c r="BI114" s="104">
        <v>2</v>
      </c>
      <c r="BJ114" s="97">
        <v>0</v>
      </c>
      <c r="BK114" s="97">
        <v>0</v>
      </c>
      <c r="BL114" s="104">
        <v>2</v>
      </c>
      <c r="BM114" s="99" t="s">
        <v>41</v>
      </c>
      <c r="BN114" s="99" t="s">
        <v>41</v>
      </c>
      <c r="BO114" s="99" t="s">
        <v>41</v>
      </c>
      <c r="BP114" s="100">
        <v>1</v>
      </c>
      <c r="BQ114" s="100">
        <v>1</v>
      </c>
      <c r="BR114" s="104">
        <v>2</v>
      </c>
      <c r="BS114" s="100">
        <v>1</v>
      </c>
      <c r="BT114" s="100">
        <v>1</v>
      </c>
      <c r="BU114" s="100">
        <v>1</v>
      </c>
      <c r="BV114" s="100">
        <v>1</v>
      </c>
      <c r="BW114" s="100">
        <v>1</v>
      </c>
      <c r="BX114" s="100">
        <v>1</v>
      </c>
      <c r="BY114" s="100">
        <v>1</v>
      </c>
      <c r="BZ114" s="100">
        <v>1</v>
      </c>
      <c r="CA114" s="102">
        <v>1</v>
      </c>
      <c r="CB114" s="24" t="str">
        <f>_xlfn.XLOOKUP(A114,Reworked!A:A,Reworked!I:I)</f>
        <v>Unqualified with findings</v>
      </c>
    </row>
    <row r="115" spans="1:80" ht="21" customHeight="1" x14ac:dyDescent="0.25">
      <c r="A115" s="120">
        <v>1020</v>
      </c>
      <c r="B115" s="120"/>
      <c r="C115" s="121" t="s">
        <v>207</v>
      </c>
      <c r="D115" s="17" t="s">
        <v>37</v>
      </c>
      <c r="E115" s="121" t="s">
        <v>38</v>
      </c>
      <c r="F115" s="120" t="s">
        <v>52</v>
      </c>
      <c r="G115" s="42" t="s">
        <v>181</v>
      </c>
      <c r="H115" s="110" t="s">
        <v>40</v>
      </c>
      <c r="I115" s="110" t="s">
        <v>40</v>
      </c>
      <c r="J115" s="106" t="s">
        <v>40</v>
      </c>
      <c r="K115" s="111" t="s">
        <v>40</v>
      </c>
      <c r="L115" s="98" t="s">
        <v>40</v>
      </c>
      <c r="M115" s="103" t="s">
        <v>45</v>
      </c>
      <c r="N115" s="103" t="s">
        <v>45</v>
      </c>
      <c r="O115" s="99" t="s">
        <v>41</v>
      </c>
      <c r="P115" s="104">
        <v>2</v>
      </c>
      <c r="Q115" s="104">
        <v>2</v>
      </c>
      <c r="R115" s="104">
        <v>2</v>
      </c>
      <c r="S115" s="104">
        <v>2</v>
      </c>
      <c r="T115" s="104">
        <v>2</v>
      </c>
      <c r="U115" s="105">
        <v>3</v>
      </c>
      <c r="V115" s="104">
        <v>2</v>
      </c>
      <c r="W115" s="104">
        <v>2</v>
      </c>
      <c r="X115" s="104">
        <v>2</v>
      </c>
      <c r="Y115" s="104">
        <v>2</v>
      </c>
      <c r="Z115" s="104">
        <v>2</v>
      </c>
      <c r="AA115" s="104">
        <v>2</v>
      </c>
      <c r="AB115" s="104">
        <v>2</v>
      </c>
      <c r="AC115" s="105">
        <v>3</v>
      </c>
      <c r="AD115" s="104">
        <v>2</v>
      </c>
      <c r="AE115" s="105">
        <v>3</v>
      </c>
      <c r="AF115" s="104">
        <v>2</v>
      </c>
      <c r="AG115" s="105">
        <v>3</v>
      </c>
      <c r="AH115" s="104">
        <v>2</v>
      </c>
      <c r="AI115" s="104">
        <v>2</v>
      </c>
      <c r="AJ115" s="100">
        <v>1</v>
      </c>
      <c r="AK115" s="100">
        <v>1</v>
      </c>
      <c r="AL115" s="100">
        <v>1</v>
      </c>
      <c r="AM115" s="100">
        <v>1</v>
      </c>
      <c r="AN115" s="103" t="s">
        <v>45</v>
      </c>
      <c r="AO115" s="103" t="s">
        <v>45</v>
      </c>
      <c r="AP115" s="103" t="s">
        <v>45</v>
      </c>
      <c r="AQ115" s="104">
        <v>2</v>
      </c>
      <c r="AR115" s="105">
        <v>3</v>
      </c>
      <c r="AS115" s="201">
        <v>3</v>
      </c>
      <c r="AT115" s="201"/>
      <c r="AU115" s="201">
        <v>3</v>
      </c>
      <c r="AV115" s="201"/>
      <c r="AW115" s="104">
        <v>2</v>
      </c>
      <c r="AX115" s="105">
        <v>3</v>
      </c>
      <c r="AY115" s="104">
        <v>2</v>
      </c>
      <c r="AZ115" s="104">
        <v>2</v>
      </c>
      <c r="BA115" s="104">
        <v>2</v>
      </c>
      <c r="BB115" s="105">
        <v>3</v>
      </c>
      <c r="BC115" s="105">
        <v>3</v>
      </c>
      <c r="BD115" s="105">
        <v>3</v>
      </c>
      <c r="BE115" s="105">
        <v>3</v>
      </c>
      <c r="BF115" s="105">
        <v>3</v>
      </c>
      <c r="BG115" s="104">
        <v>2</v>
      </c>
      <c r="BH115" s="105">
        <v>3</v>
      </c>
      <c r="BI115" s="104">
        <v>2</v>
      </c>
      <c r="BJ115" s="105">
        <v>3</v>
      </c>
      <c r="BK115" s="104">
        <v>2</v>
      </c>
      <c r="BL115" s="104">
        <v>2</v>
      </c>
      <c r="BM115" s="101" t="s">
        <v>42</v>
      </c>
      <c r="BN115" s="101" t="s">
        <v>42</v>
      </c>
      <c r="BO115" s="101" t="s">
        <v>42</v>
      </c>
      <c r="BP115" s="100">
        <v>1</v>
      </c>
      <c r="BQ115" s="100">
        <v>1</v>
      </c>
      <c r="BR115" s="100">
        <v>1</v>
      </c>
      <c r="BS115" s="100">
        <v>1</v>
      </c>
      <c r="BT115" s="100">
        <v>1</v>
      </c>
      <c r="BU115" s="100">
        <v>1</v>
      </c>
      <c r="BV115" s="100">
        <v>1</v>
      </c>
      <c r="BW115" s="100">
        <v>1</v>
      </c>
      <c r="BX115" s="100">
        <v>1</v>
      </c>
      <c r="BY115" s="100">
        <v>1</v>
      </c>
      <c r="BZ115" s="100">
        <v>1</v>
      </c>
      <c r="CA115" s="102">
        <v>1</v>
      </c>
      <c r="CB115" s="24" t="str">
        <f>_xlfn.XLOOKUP(A115,Reworked!A:A,Reworked!I:I)</f>
        <v>Unqualified with findings</v>
      </c>
    </row>
    <row r="116" spans="1:80" ht="21" customHeight="1" x14ac:dyDescent="0.25">
      <c r="A116" s="120">
        <v>1009</v>
      </c>
      <c r="B116" s="120"/>
      <c r="C116" s="121" t="s">
        <v>195</v>
      </c>
      <c r="D116" s="17" t="s">
        <v>37</v>
      </c>
      <c r="E116" s="121" t="s">
        <v>38</v>
      </c>
      <c r="F116" s="120" t="s">
        <v>47</v>
      </c>
      <c r="G116" s="42" t="s">
        <v>181</v>
      </c>
      <c r="H116" s="97" t="s">
        <v>40</v>
      </c>
      <c r="I116" s="110" t="s">
        <v>40</v>
      </c>
      <c r="J116" s="98" t="s">
        <v>40</v>
      </c>
      <c r="K116" s="106" t="s">
        <v>40</v>
      </c>
      <c r="L116" s="98" t="s">
        <v>40</v>
      </c>
      <c r="M116" s="103" t="s">
        <v>45</v>
      </c>
      <c r="N116" s="101" t="s">
        <v>42</v>
      </c>
      <c r="O116" s="101" t="s">
        <v>42</v>
      </c>
      <c r="P116" s="100">
        <v>1</v>
      </c>
      <c r="Q116" s="100">
        <v>1</v>
      </c>
      <c r="R116" s="100">
        <v>1</v>
      </c>
      <c r="S116" s="100">
        <v>1</v>
      </c>
      <c r="T116" s="104">
        <v>2</v>
      </c>
      <c r="U116" s="104">
        <v>2</v>
      </c>
      <c r="V116" s="104">
        <v>2</v>
      </c>
      <c r="W116" s="104">
        <v>2</v>
      </c>
      <c r="X116" s="100">
        <v>1</v>
      </c>
      <c r="Y116" s="104">
        <v>2</v>
      </c>
      <c r="Z116" s="104">
        <v>2</v>
      </c>
      <c r="AA116" s="104">
        <v>2</v>
      </c>
      <c r="AB116" s="100">
        <v>1</v>
      </c>
      <c r="AC116" s="100">
        <v>1</v>
      </c>
      <c r="AD116" s="100">
        <v>1</v>
      </c>
      <c r="AE116" s="100">
        <v>1</v>
      </c>
      <c r="AF116" s="104">
        <v>2</v>
      </c>
      <c r="AG116" s="104">
        <v>2</v>
      </c>
      <c r="AH116" s="104">
        <v>2</v>
      </c>
      <c r="AI116" s="104">
        <v>2</v>
      </c>
      <c r="AJ116" s="100">
        <v>1</v>
      </c>
      <c r="AK116" s="97">
        <v>0</v>
      </c>
      <c r="AL116" s="97">
        <v>0</v>
      </c>
      <c r="AM116" s="100">
        <v>1</v>
      </c>
      <c r="AN116" s="99" t="s">
        <v>41</v>
      </c>
      <c r="AO116" s="103" t="s">
        <v>45</v>
      </c>
      <c r="AP116" s="101" t="s">
        <v>42</v>
      </c>
      <c r="AQ116" s="104">
        <v>2</v>
      </c>
      <c r="AR116" s="104">
        <v>2</v>
      </c>
      <c r="AS116" s="196">
        <v>2</v>
      </c>
      <c r="AT116" s="196"/>
      <c r="AU116" s="196">
        <v>2</v>
      </c>
      <c r="AV116" s="196"/>
      <c r="AW116" s="100">
        <v>1</v>
      </c>
      <c r="AX116" s="105">
        <v>3</v>
      </c>
      <c r="AY116" s="100">
        <v>1</v>
      </c>
      <c r="AZ116" s="104">
        <v>2</v>
      </c>
      <c r="BA116" s="104">
        <v>2</v>
      </c>
      <c r="BB116" s="105">
        <v>3</v>
      </c>
      <c r="BC116" s="100">
        <v>1</v>
      </c>
      <c r="BD116" s="104">
        <v>2</v>
      </c>
      <c r="BE116" s="100">
        <v>1</v>
      </c>
      <c r="BF116" s="104">
        <v>2</v>
      </c>
      <c r="BG116" s="104">
        <v>2</v>
      </c>
      <c r="BH116" s="104">
        <v>2</v>
      </c>
      <c r="BI116" s="104">
        <v>2</v>
      </c>
      <c r="BJ116" s="104">
        <v>2</v>
      </c>
      <c r="BK116" s="97">
        <v>0</v>
      </c>
      <c r="BL116" s="104">
        <v>2</v>
      </c>
      <c r="BM116" s="99" t="s">
        <v>41</v>
      </c>
      <c r="BN116" s="101" t="s">
        <v>42</v>
      </c>
      <c r="BO116" s="99" t="s">
        <v>41</v>
      </c>
      <c r="BP116" s="104">
        <v>2</v>
      </c>
      <c r="BQ116" s="100">
        <v>1</v>
      </c>
      <c r="BR116" s="104">
        <v>2</v>
      </c>
      <c r="BS116" s="104">
        <v>2</v>
      </c>
      <c r="BT116" s="100">
        <v>1</v>
      </c>
      <c r="BU116" s="100">
        <v>1</v>
      </c>
      <c r="BV116" s="100">
        <v>1</v>
      </c>
      <c r="BW116" s="100">
        <v>1</v>
      </c>
      <c r="BX116" s="100">
        <v>1</v>
      </c>
      <c r="BY116" s="100">
        <v>1</v>
      </c>
      <c r="BZ116" s="100">
        <v>1</v>
      </c>
      <c r="CA116" s="102">
        <v>1</v>
      </c>
      <c r="CB116" s="24" t="str">
        <f>_xlfn.XLOOKUP(A116,Reworked!A:A,Reworked!I:I)</f>
        <v>Unqualified with findings</v>
      </c>
    </row>
    <row r="117" spans="1:80" ht="39" customHeight="1" x14ac:dyDescent="0.25">
      <c r="A117" s="120">
        <v>197</v>
      </c>
      <c r="B117" s="120"/>
      <c r="C117" s="121" t="s">
        <v>86</v>
      </c>
      <c r="D117" s="17" t="s">
        <v>37</v>
      </c>
      <c r="E117" s="120" t="s">
        <v>49</v>
      </c>
      <c r="F117" s="120" t="s">
        <v>49</v>
      </c>
      <c r="G117" s="41" t="s">
        <v>35</v>
      </c>
      <c r="H117" s="97" t="s">
        <v>40</v>
      </c>
      <c r="I117" s="97" t="s">
        <v>40</v>
      </c>
      <c r="J117" s="98" t="s">
        <v>40</v>
      </c>
      <c r="K117" s="98" t="s">
        <v>40</v>
      </c>
      <c r="L117" s="98" t="s">
        <v>40</v>
      </c>
      <c r="M117" s="99" t="s">
        <v>41</v>
      </c>
      <c r="N117" s="99" t="s">
        <v>41</v>
      </c>
      <c r="O117" s="103" t="s">
        <v>45</v>
      </c>
      <c r="P117" s="100">
        <v>1</v>
      </c>
      <c r="Q117" s="100">
        <v>1</v>
      </c>
      <c r="R117" s="100">
        <v>1</v>
      </c>
      <c r="S117" s="100">
        <v>1</v>
      </c>
      <c r="T117" s="100">
        <v>1</v>
      </c>
      <c r="U117" s="100">
        <v>1</v>
      </c>
      <c r="V117" s="104">
        <v>2</v>
      </c>
      <c r="W117" s="104">
        <v>2</v>
      </c>
      <c r="X117" s="100">
        <v>1</v>
      </c>
      <c r="Y117" s="100">
        <v>1</v>
      </c>
      <c r="Z117" s="100">
        <v>1</v>
      </c>
      <c r="AA117" s="100">
        <v>1</v>
      </c>
      <c r="AB117" s="100">
        <v>1</v>
      </c>
      <c r="AC117" s="100">
        <v>1</v>
      </c>
      <c r="AD117" s="100">
        <v>1</v>
      </c>
      <c r="AE117" s="100">
        <v>1</v>
      </c>
      <c r="AF117" s="100">
        <v>1</v>
      </c>
      <c r="AG117" s="100">
        <v>1</v>
      </c>
      <c r="AH117" s="104">
        <v>2</v>
      </c>
      <c r="AI117" s="104">
        <v>2</v>
      </c>
      <c r="AJ117" s="100">
        <v>1</v>
      </c>
      <c r="AK117" s="100">
        <v>1</v>
      </c>
      <c r="AL117" s="100">
        <v>1</v>
      </c>
      <c r="AM117" s="100">
        <v>1</v>
      </c>
      <c r="AN117" s="99" t="s">
        <v>41</v>
      </c>
      <c r="AO117" s="99" t="s">
        <v>41</v>
      </c>
      <c r="AP117" s="103" t="s">
        <v>45</v>
      </c>
      <c r="AQ117" s="100">
        <v>1</v>
      </c>
      <c r="AR117" s="100">
        <v>1</v>
      </c>
      <c r="AS117" s="197">
        <v>1</v>
      </c>
      <c r="AT117" s="197"/>
      <c r="AU117" s="197">
        <v>1</v>
      </c>
      <c r="AV117" s="197"/>
      <c r="AW117" s="100">
        <v>1</v>
      </c>
      <c r="AX117" s="100">
        <v>1</v>
      </c>
      <c r="AY117" s="100">
        <v>1</v>
      </c>
      <c r="AZ117" s="100">
        <v>1</v>
      </c>
      <c r="BA117" s="100">
        <v>1</v>
      </c>
      <c r="BB117" s="100">
        <v>1</v>
      </c>
      <c r="BC117" s="100">
        <v>1</v>
      </c>
      <c r="BD117" s="100">
        <v>1</v>
      </c>
      <c r="BE117" s="100">
        <v>1</v>
      </c>
      <c r="BF117" s="100">
        <v>1</v>
      </c>
      <c r="BG117" s="100">
        <v>1</v>
      </c>
      <c r="BH117" s="100">
        <v>1</v>
      </c>
      <c r="BI117" s="104">
        <v>2</v>
      </c>
      <c r="BJ117" s="97">
        <v>0</v>
      </c>
      <c r="BK117" s="97">
        <v>0</v>
      </c>
      <c r="BL117" s="104">
        <v>2</v>
      </c>
      <c r="BM117" s="107" t="s">
        <v>40</v>
      </c>
      <c r="BN117" s="107" t="s">
        <v>40</v>
      </c>
      <c r="BO117" s="107" t="s">
        <v>40</v>
      </c>
      <c r="BP117" s="104">
        <v>2</v>
      </c>
      <c r="BQ117" s="100">
        <v>1</v>
      </c>
      <c r="BR117" s="100">
        <v>1</v>
      </c>
      <c r="BS117" s="104">
        <v>2</v>
      </c>
      <c r="BT117" s="100">
        <v>1</v>
      </c>
      <c r="BU117" s="100">
        <v>1</v>
      </c>
      <c r="BV117" s="100">
        <v>1</v>
      </c>
      <c r="BW117" s="100">
        <v>1</v>
      </c>
      <c r="BX117" s="100">
        <v>1</v>
      </c>
      <c r="BY117" s="100">
        <v>1</v>
      </c>
      <c r="BZ117" s="100">
        <v>1</v>
      </c>
      <c r="CA117" s="102">
        <v>1</v>
      </c>
      <c r="CB117" s="24" t="str">
        <f>_xlfn.XLOOKUP(A117,Reworked!A:A,Reworked!I:I)</f>
        <v>Unqualified with no findings</v>
      </c>
    </row>
    <row r="118" spans="1:80" ht="21" customHeight="1" x14ac:dyDescent="0.25">
      <c r="A118" s="120">
        <v>375</v>
      </c>
      <c r="B118" s="120"/>
      <c r="C118" s="121" t="s">
        <v>83</v>
      </c>
      <c r="D118" s="17" t="s">
        <v>37</v>
      </c>
      <c r="E118" s="121" t="s">
        <v>38</v>
      </c>
      <c r="F118" s="120" t="s">
        <v>44</v>
      </c>
      <c r="G118" s="41" t="s">
        <v>35</v>
      </c>
      <c r="H118" s="97" t="s">
        <v>40</v>
      </c>
      <c r="I118" s="97" t="s">
        <v>40</v>
      </c>
      <c r="J118" s="98" t="s">
        <v>40</v>
      </c>
      <c r="K118" s="98" t="s">
        <v>40</v>
      </c>
      <c r="L118" s="98" t="s">
        <v>40</v>
      </c>
      <c r="M118" s="101" t="s">
        <v>42</v>
      </c>
      <c r="N118" s="101" t="s">
        <v>42</v>
      </c>
      <c r="O118" s="101" t="s">
        <v>42</v>
      </c>
      <c r="P118" s="100">
        <v>1</v>
      </c>
      <c r="Q118" s="100">
        <v>1</v>
      </c>
      <c r="R118" s="100">
        <v>1</v>
      </c>
      <c r="S118" s="100">
        <v>1</v>
      </c>
      <c r="T118" s="100">
        <v>1</v>
      </c>
      <c r="U118" s="100">
        <v>1</v>
      </c>
      <c r="V118" s="100">
        <v>1</v>
      </c>
      <c r="W118" s="100">
        <v>1</v>
      </c>
      <c r="X118" s="100">
        <v>1</v>
      </c>
      <c r="Y118" s="100">
        <v>1</v>
      </c>
      <c r="Z118" s="100">
        <v>1</v>
      </c>
      <c r="AA118" s="100">
        <v>1</v>
      </c>
      <c r="AB118" s="100">
        <v>1</v>
      </c>
      <c r="AC118" s="100">
        <v>1</v>
      </c>
      <c r="AD118" s="100">
        <v>1</v>
      </c>
      <c r="AE118" s="100">
        <v>1</v>
      </c>
      <c r="AF118" s="100">
        <v>1</v>
      </c>
      <c r="AG118" s="100">
        <v>1</v>
      </c>
      <c r="AH118" s="100">
        <v>1</v>
      </c>
      <c r="AI118" s="100">
        <v>1</v>
      </c>
      <c r="AJ118" s="100">
        <v>1</v>
      </c>
      <c r="AK118" s="100">
        <v>1</v>
      </c>
      <c r="AL118" s="100">
        <v>1</v>
      </c>
      <c r="AM118" s="100">
        <v>1</v>
      </c>
      <c r="AN118" s="99" t="s">
        <v>41</v>
      </c>
      <c r="AO118" s="99" t="s">
        <v>41</v>
      </c>
      <c r="AP118" s="99" t="s">
        <v>41</v>
      </c>
      <c r="AQ118" s="100">
        <v>1</v>
      </c>
      <c r="AR118" s="100">
        <v>1</v>
      </c>
      <c r="AS118" s="197">
        <v>1</v>
      </c>
      <c r="AT118" s="197"/>
      <c r="AU118" s="197">
        <v>1</v>
      </c>
      <c r="AV118" s="197"/>
      <c r="AW118" s="100">
        <v>1</v>
      </c>
      <c r="AX118" s="100">
        <v>1</v>
      </c>
      <c r="AY118" s="100">
        <v>1</v>
      </c>
      <c r="AZ118" s="100">
        <v>1</v>
      </c>
      <c r="BA118" s="100">
        <v>1</v>
      </c>
      <c r="BB118" s="100">
        <v>1</v>
      </c>
      <c r="BC118" s="100">
        <v>1</v>
      </c>
      <c r="BD118" s="100">
        <v>1</v>
      </c>
      <c r="BE118" s="100">
        <v>1</v>
      </c>
      <c r="BF118" s="100">
        <v>1</v>
      </c>
      <c r="BG118" s="100">
        <v>1</v>
      </c>
      <c r="BH118" s="100">
        <v>1</v>
      </c>
      <c r="BI118" s="104">
        <v>2</v>
      </c>
      <c r="BJ118" s="97">
        <v>0</v>
      </c>
      <c r="BK118" s="97">
        <v>0</v>
      </c>
      <c r="BL118" s="104">
        <v>2</v>
      </c>
      <c r="BM118" s="99" t="s">
        <v>41</v>
      </c>
      <c r="BN118" s="99" t="s">
        <v>41</v>
      </c>
      <c r="BO118" s="99" t="s">
        <v>41</v>
      </c>
      <c r="BP118" s="100">
        <v>1</v>
      </c>
      <c r="BQ118" s="100">
        <v>1</v>
      </c>
      <c r="BR118" s="100">
        <v>1</v>
      </c>
      <c r="BS118" s="100">
        <v>1</v>
      </c>
      <c r="BT118" s="100">
        <v>1</v>
      </c>
      <c r="BU118" s="100">
        <v>1</v>
      </c>
      <c r="BV118" s="100">
        <v>1</v>
      </c>
      <c r="BW118" s="100">
        <v>1</v>
      </c>
      <c r="BX118" s="100">
        <v>1</v>
      </c>
      <c r="BY118" s="100">
        <v>1</v>
      </c>
      <c r="BZ118" s="100">
        <v>1</v>
      </c>
      <c r="CA118" s="102">
        <v>1</v>
      </c>
      <c r="CB118" s="24" t="str">
        <f>_xlfn.XLOOKUP(A118,Reworked!A:A,Reworked!I:I)</f>
        <v>Unqualified with no findings</v>
      </c>
    </row>
    <row r="119" spans="1:80" ht="21" customHeight="1" x14ac:dyDescent="0.25">
      <c r="A119" s="120">
        <v>1229</v>
      </c>
      <c r="B119" s="120"/>
      <c r="C119" s="121" t="s">
        <v>87</v>
      </c>
      <c r="D119" s="17" t="s">
        <v>37</v>
      </c>
      <c r="E119" s="121" t="s">
        <v>38</v>
      </c>
      <c r="F119" s="120" t="s">
        <v>39</v>
      </c>
      <c r="G119" s="41" t="s">
        <v>35</v>
      </c>
      <c r="H119" s="97" t="s">
        <v>40</v>
      </c>
      <c r="I119" s="97" t="s">
        <v>40</v>
      </c>
      <c r="J119" s="98" t="s">
        <v>40</v>
      </c>
      <c r="K119" s="98" t="s">
        <v>40</v>
      </c>
      <c r="L119" s="98" t="s">
        <v>40</v>
      </c>
      <c r="M119" s="103" t="s">
        <v>45</v>
      </c>
      <c r="N119" s="99" t="s">
        <v>41</v>
      </c>
      <c r="O119" s="99" t="s">
        <v>41</v>
      </c>
      <c r="P119" s="100">
        <v>1</v>
      </c>
      <c r="Q119" s="100">
        <v>1</v>
      </c>
      <c r="R119" s="100">
        <v>1</v>
      </c>
      <c r="S119" s="100">
        <v>1</v>
      </c>
      <c r="T119" s="100">
        <v>1</v>
      </c>
      <c r="U119" s="100">
        <v>1</v>
      </c>
      <c r="V119" s="100">
        <v>1</v>
      </c>
      <c r="W119" s="100">
        <v>1</v>
      </c>
      <c r="X119" s="100">
        <v>1</v>
      </c>
      <c r="Y119" s="100">
        <v>1</v>
      </c>
      <c r="Z119" s="100">
        <v>1</v>
      </c>
      <c r="AA119" s="100">
        <v>1</v>
      </c>
      <c r="AB119" s="104">
        <v>2</v>
      </c>
      <c r="AC119" s="100">
        <v>1</v>
      </c>
      <c r="AD119" s="100">
        <v>1</v>
      </c>
      <c r="AE119" s="104">
        <v>2</v>
      </c>
      <c r="AF119" s="100">
        <v>1</v>
      </c>
      <c r="AG119" s="100">
        <v>1</v>
      </c>
      <c r="AH119" s="100">
        <v>1</v>
      </c>
      <c r="AI119" s="100">
        <v>1</v>
      </c>
      <c r="AJ119" s="100">
        <v>1</v>
      </c>
      <c r="AK119" s="100">
        <v>1</v>
      </c>
      <c r="AL119" s="100">
        <v>1</v>
      </c>
      <c r="AM119" s="100">
        <v>1</v>
      </c>
      <c r="AN119" s="103" t="s">
        <v>45</v>
      </c>
      <c r="AO119" s="99" t="s">
        <v>41</v>
      </c>
      <c r="AP119" s="99" t="s">
        <v>41</v>
      </c>
      <c r="AQ119" s="100">
        <v>1</v>
      </c>
      <c r="AR119" s="100">
        <v>1</v>
      </c>
      <c r="AS119" s="197">
        <v>1</v>
      </c>
      <c r="AT119" s="197"/>
      <c r="AU119" s="197">
        <v>1</v>
      </c>
      <c r="AV119" s="197"/>
      <c r="AW119" s="104">
        <v>2</v>
      </c>
      <c r="AX119" s="100">
        <v>1</v>
      </c>
      <c r="AY119" s="100">
        <v>1</v>
      </c>
      <c r="AZ119" s="100">
        <v>1</v>
      </c>
      <c r="BA119" s="100">
        <v>1</v>
      </c>
      <c r="BB119" s="100">
        <v>1</v>
      </c>
      <c r="BC119" s="100">
        <v>1</v>
      </c>
      <c r="BD119" s="100">
        <v>1</v>
      </c>
      <c r="BE119" s="104">
        <v>2</v>
      </c>
      <c r="BF119" s="100">
        <v>1</v>
      </c>
      <c r="BG119" s="100">
        <v>1</v>
      </c>
      <c r="BH119" s="100">
        <v>1</v>
      </c>
      <c r="BI119" s="100">
        <v>1</v>
      </c>
      <c r="BJ119" s="97">
        <v>0</v>
      </c>
      <c r="BK119" s="97">
        <v>0</v>
      </c>
      <c r="BL119" s="100">
        <v>1</v>
      </c>
      <c r="BM119" s="99" t="s">
        <v>41</v>
      </c>
      <c r="BN119" s="99" t="s">
        <v>41</v>
      </c>
      <c r="BO119" s="99" t="s">
        <v>41</v>
      </c>
      <c r="BP119" s="100">
        <v>1</v>
      </c>
      <c r="BQ119" s="100">
        <v>1</v>
      </c>
      <c r="BR119" s="100">
        <v>1</v>
      </c>
      <c r="BS119" s="100">
        <v>1</v>
      </c>
      <c r="BT119" s="100">
        <v>1</v>
      </c>
      <c r="BU119" s="100">
        <v>1</v>
      </c>
      <c r="BV119" s="100">
        <v>1</v>
      </c>
      <c r="BW119" s="100">
        <v>1</v>
      </c>
      <c r="BX119" s="100">
        <v>1</v>
      </c>
      <c r="BY119" s="100">
        <v>1</v>
      </c>
      <c r="BZ119" s="100">
        <v>1</v>
      </c>
      <c r="CA119" s="102">
        <v>1</v>
      </c>
      <c r="CB119" s="24" t="str">
        <f>_xlfn.XLOOKUP(A119,Reworked!A:A,Reworked!I:I)</f>
        <v>Unqualified with no findings</v>
      </c>
    </row>
    <row r="120" spans="1:80" ht="48" customHeight="1" x14ac:dyDescent="0.25">
      <c r="A120" s="120">
        <v>403</v>
      </c>
      <c r="B120" s="120"/>
      <c r="C120" s="121" t="s">
        <v>208</v>
      </c>
      <c r="D120" s="17" t="s">
        <v>37</v>
      </c>
      <c r="E120" s="120" t="s">
        <v>49</v>
      </c>
      <c r="F120" s="120" t="s">
        <v>49</v>
      </c>
      <c r="G120" s="42" t="s">
        <v>181</v>
      </c>
      <c r="H120" s="110" t="s">
        <v>40</v>
      </c>
      <c r="I120" s="97" t="s">
        <v>40</v>
      </c>
      <c r="J120" s="98" t="s">
        <v>40</v>
      </c>
      <c r="K120" s="98" t="s">
        <v>40</v>
      </c>
      <c r="L120" s="98" t="s">
        <v>40</v>
      </c>
      <c r="M120" s="103" t="s">
        <v>45</v>
      </c>
      <c r="N120" s="101" t="s">
        <v>42</v>
      </c>
      <c r="O120" s="99" t="s">
        <v>41</v>
      </c>
      <c r="P120" s="100">
        <v>1</v>
      </c>
      <c r="Q120" s="100">
        <v>1</v>
      </c>
      <c r="R120" s="100">
        <v>1</v>
      </c>
      <c r="S120" s="100">
        <v>1</v>
      </c>
      <c r="T120" s="104">
        <v>2</v>
      </c>
      <c r="U120" s="100">
        <v>1</v>
      </c>
      <c r="V120" s="104">
        <v>2</v>
      </c>
      <c r="W120" s="104">
        <v>2</v>
      </c>
      <c r="X120" s="100">
        <v>1</v>
      </c>
      <c r="Y120" s="100">
        <v>1</v>
      </c>
      <c r="Z120" s="100">
        <v>1</v>
      </c>
      <c r="AA120" s="100">
        <v>1</v>
      </c>
      <c r="AB120" s="104">
        <v>2</v>
      </c>
      <c r="AC120" s="100">
        <v>1</v>
      </c>
      <c r="AD120" s="100">
        <v>1</v>
      </c>
      <c r="AE120" s="100">
        <v>1</v>
      </c>
      <c r="AF120" s="100">
        <v>1</v>
      </c>
      <c r="AG120" s="100">
        <v>1</v>
      </c>
      <c r="AH120" s="100">
        <v>1</v>
      </c>
      <c r="AI120" s="100">
        <v>1</v>
      </c>
      <c r="AJ120" s="100">
        <v>1</v>
      </c>
      <c r="AK120" s="100">
        <v>1</v>
      </c>
      <c r="AL120" s="100">
        <v>1</v>
      </c>
      <c r="AM120" s="100">
        <v>1</v>
      </c>
      <c r="AN120" s="99" t="s">
        <v>41</v>
      </c>
      <c r="AO120" s="99" t="s">
        <v>41</v>
      </c>
      <c r="AP120" s="99" t="s">
        <v>41</v>
      </c>
      <c r="AQ120" s="100">
        <v>1</v>
      </c>
      <c r="AR120" s="100">
        <v>1</v>
      </c>
      <c r="AS120" s="197">
        <v>1</v>
      </c>
      <c r="AT120" s="197"/>
      <c r="AU120" s="197">
        <v>1</v>
      </c>
      <c r="AV120" s="197"/>
      <c r="AW120" s="100">
        <v>1</v>
      </c>
      <c r="AX120" s="100">
        <v>1</v>
      </c>
      <c r="AY120" s="100">
        <v>1</v>
      </c>
      <c r="AZ120" s="100">
        <v>1</v>
      </c>
      <c r="BA120" s="104">
        <v>2</v>
      </c>
      <c r="BB120" s="104">
        <v>2</v>
      </c>
      <c r="BC120" s="100">
        <v>1</v>
      </c>
      <c r="BD120" s="104">
        <v>2</v>
      </c>
      <c r="BE120" s="104">
        <v>2</v>
      </c>
      <c r="BF120" s="100">
        <v>1</v>
      </c>
      <c r="BG120" s="104">
        <v>2</v>
      </c>
      <c r="BH120" s="104">
        <v>2</v>
      </c>
      <c r="BI120" s="100">
        <v>1</v>
      </c>
      <c r="BJ120" s="97">
        <v>0</v>
      </c>
      <c r="BK120" s="97">
        <v>0</v>
      </c>
      <c r="BL120" s="100">
        <v>1</v>
      </c>
      <c r="BM120" s="99" t="s">
        <v>41</v>
      </c>
      <c r="BN120" s="99" t="s">
        <v>41</v>
      </c>
      <c r="BO120" s="99" t="s">
        <v>41</v>
      </c>
      <c r="BP120" s="100">
        <v>1</v>
      </c>
      <c r="BQ120" s="100">
        <v>1</v>
      </c>
      <c r="BR120" s="100">
        <v>1</v>
      </c>
      <c r="BS120" s="100">
        <v>1</v>
      </c>
      <c r="BT120" s="100">
        <v>1</v>
      </c>
      <c r="BU120" s="100">
        <v>1</v>
      </c>
      <c r="BV120" s="100">
        <v>1</v>
      </c>
      <c r="BW120" s="100">
        <v>1</v>
      </c>
      <c r="BX120" s="100">
        <v>1</v>
      </c>
      <c r="BY120" s="100">
        <v>1</v>
      </c>
      <c r="BZ120" s="100">
        <v>1</v>
      </c>
      <c r="CA120" s="102">
        <v>1</v>
      </c>
      <c r="CB120" s="24" t="str">
        <f>_xlfn.XLOOKUP(A120,Reworked!A:A,Reworked!I:I)</f>
        <v>Unqualified with findings</v>
      </c>
    </row>
    <row r="121" spans="1:80" ht="48.75" customHeight="1" x14ac:dyDescent="0.25">
      <c r="A121" s="120">
        <v>291</v>
      </c>
      <c r="B121" s="120"/>
      <c r="C121" s="121" t="s">
        <v>88</v>
      </c>
      <c r="D121" s="17" t="s">
        <v>37</v>
      </c>
      <c r="E121" s="120" t="s">
        <v>49</v>
      </c>
      <c r="F121" s="120" t="s">
        <v>49</v>
      </c>
      <c r="G121" s="41" t="s">
        <v>35</v>
      </c>
      <c r="H121" s="97" t="s">
        <v>40</v>
      </c>
      <c r="I121" s="97" t="s">
        <v>40</v>
      </c>
      <c r="J121" s="98" t="s">
        <v>40</v>
      </c>
      <c r="K121" s="98" t="s">
        <v>40</v>
      </c>
      <c r="L121" s="98" t="s">
        <v>40</v>
      </c>
      <c r="M121" s="103" t="s">
        <v>45</v>
      </c>
      <c r="N121" s="99" t="s">
        <v>41</v>
      </c>
      <c r="O121" s="99" t="s">
        <v>41</v>
      </c>
      <c r="P121" s="100">
        <v>1</v>
      </c>
      <c r="Q121" s="100">
        <v>1</v>
      </c>
      <c r="R121" s="100">
        <v>1</v>
      </c>
      <c r="S121" s="100">
        <v>1</v>
      </c>
      <c r="T121" s="100">
        <v>1</v>
      </c>
      <c r="U121" s="100">
        <v>1</v>
      </c>
      <c r="V121" s="100">
        <v>1</v>
      </c>
      <c r="W121" s="100">
        <v>1</v>
      </c>
      <c r="X121" s="100">
        <v>1</v>
      </c>
      <c r="Y121" s="100">
        <v>1</v>
      </c>
      <c r="Z121" s="100">
        <v>1</v>
      </c>
      <c r="AA121" s="100">
        <v>1</v>
      </c>
      <c r="AB121" s="100">
        <v>1</v>
      </c>
      <c r="AC121" s="100">
        <v>1</v>
      </c>
      <c r="AD121" s="100">
        <v>1</v>
      </c>
      <c r="AE121" s="100">
        <v>1</v>
      </c>
      <c r="AF121" s="100">
        <v>1</v>
      </c>
      <c r="AG121" s="100">
        <v>1</v>
      </c>
      <c r="AH121" s="100">
        <v>1</v>
      </c>
      <c r="AI121" s="100">
        <v>1</v>
      </c>
      <c r="AJ121" s="104">
        <v>2</v>
      </c>
      <c r="AK121" s="100">
        <v>1</v>
      </c>
      <c r="AL121" s="100">
        <v>1</v>
      </c>
      <c r="AM121" s="100">
        <v>1</v>
      </c>
      <c r="AN121" s="99" t="s">
        <v>41</v>
      </c>
      <c r="AO121" s="99" t="s">
        <v>41</v>
      </c>
      <c r="AP121" s="99" t="s">
        <v>41</v>
      </c>
      <c r="AQ121" s="100">
        <v>1</v>
      </c>
      <c r="AR121" s="100">
        <v>1</v>
      </c>
      <c r="AS121" s="197">
        <v>1</v>
      </c>
      <c r="AT121" s="197"/>
      <c r="AU121" s="197">
        <v>1</v>
      </c>
      <c r="AV121" s="197"/>
      <c r="AW121" s="100">
        <v>1</v>
      </c>
      <c r="AX121" s="100">
        <v>1</v>
      </c>
      <c r="AY121" s="100">
        <v>1</v>
      </c>
      <c r="AZ121" s="100">
        <v>1</v>
      </c>
      <c r="BA121" s="100">
        <v>1</v>
      </c>
      <c r="BB121" s="100">
        <v>1</v>
      </c>
      <c r="BC121" s="100">
        <v>1</v>
      </c>
      <c r="BD121" s="100">
        <v>1</v>
      </c>
      <c r="BE121" s="100">
        <v>1</v>
      </c>
      <c r="BF121" s="100">
        <v>1</v>
      </c>
      <c r="BG121" s="100">
        <v>1</v>
      </c>
      <c r="BH121" s="100">
        <v>1</v>
      </c>
      <c r="BI121" s="104">
        <v>2</v>
      </c>
      <c r="BJ121" s="97">
        <v>0</v>
      </c>
      <c r="BK121" s="97">
        <v>0</v>
      </c>
      <c r="BL121" s="104">
        <v>2</v>
      </c>
      <c r="BM121" s="99" t="s">
        <v>41</v>
      </c>
      <c r="BN121" s="99" t="s">
        <v>41</v>
      </c>
      <c r="BO121" s="99" t="s">
        <v>41</v>
      </c>
      <c r="BP121" s="100">
        <v>1</v>
      </c>
      <c r="BQ121" s="100">
        <v>1</v>
      </c>
      <c r="BR121" s="100">
        <v>1</v>
      </c>
      <c r="BS121" s="100">
        <v>1</v>
      </c>
      <c r="BT121" s="100">
        <v>1</v>
      </c>
      <c r="BU121" s="100">
        <v>1</v>
      </c>
      <c r="BV121" s="100">
        <v>1</v>
      </c>
      <c r="BW121" s="100">
        <v>1</v>
      </c>
      <c r="BX121" s="100">
        <v>1</v>
      </c>
      <c r="BY121" s="100">
        <v>1</v>
      </c>
      <c r="BZ121" s="100">
        <v>1</v>
      </c>
      <c r="CA121" s="102">
        <v>1</v>
      </c>
      <c r="CB121" s="24" t="str">
        <f>_xlfn.XLOOKUP(A121,Reworked!A:A,Reworked!I:I)</f>
        <v>Unqualified with no findings</v>
      </c>
    </row>
    <row r="122" spans="1:80" ht="30" customHeight="1" x14ac:dyDescent="0.25">
      <c r="A122" s="120">
        <v>1449</v>
      </c>
      <c r="B122" s="120"/>
      <c r="C122" s="121" t="s">
        <v>89</v>
      </c>
      <c r="D122" s="17" t="s">
        <v>37</v>
      </c>
      <c r="E122" s="120" t="s">
        <v>49</v>
      </c>
      <c r="F122" s="120" t="s">
        <v>49</v>
      </c>
      <c r="G122" s="41" t="s">
        <v>35</v>
      </c>
      <c r="H122" s="97" t="s">
        <v>40</v>
      </c>
      <c r="I122" s="97" t="s">
        <v>40</v>
      </c>
      <c r="J122" s="98" t="s">
        <v>40</v>
      </c>
      <c r="K122" s="98" t="s">
        <v>40</v>
      </c>
      <c r="L122" s="98" t="s">
        <v>40</v>
      </c>
      <c r="M122" s="101" t="s">
        <v>42</v>
      </c>
      <c r="N122" s="99" t="s">
        <v>41</v>
      </c>
      <c r="O122" s="101" t="s">
        <v>42</v>
      </c>
      <c r="P122" s="100">
        <v>1</v>
      </c>
      <c r="Q122" s="100">
        <v>1</v>
      </c>
      <c r="R122" s="100">
        <v>1</v>
      </c>
      <c r="S122" s="100">
        <v>1</v>
      </c>
      <c r="T122" s="100">
        <v>1</v>
      </c>
      <c r="U122" s="100">
        <v>1</v>
      </c>
      <c r="V122" s="100">
        <v>1</v>
      </c>
      <c r="W122" s="100">
        <v>1</v>
      </c>
      <c r="X122" s="100">
        <v>1</v>
      </c>
      <c r="Y122" s="100">
        <v>1</v>
      </c>
      <c r="Z122" s="100">
        <v>1</v>
      </c>
      <c r="AA122" s="100">
        <v>1</v>
      </c>
      <c r="AB122" s="100">
        <v>1</v>
      </c>
      <c r="AC122" s="100">
        <v>1</v>
      </c>
      <c r="AD122" s="100">
        <v>1</v>
      </c>
      <c r="AE122" s="100">
        <v>1</v>
      </c>
      <c r="AF122" s="100">
        <v>1</v>
      </c>
      <c r="AG122" s="100">
        <v>1</v>
      </c>
      <c r="AH122" s="100">
        <v>1</v>
      </c>
      <c r="AI122" s="100">
        <v>1</v>
      </c>
      <c r="AJ122" s="104">
        <v>2</v>
      </c>
      <c r="AK122" s="97">
        <v>0</v>
      </c>
      <c r="AL122" s="97">
        <v>0</v>
      </c>
      <c r="AM122" s="104">
        <v>2</v>
      </c>
      <c r="AN122" s="99" t="s">
        <v>41</v>
      </c>
      <c r="AO122" s="99" t="s">
        <v>41</v>
      </c>
      <c r="AP122" s="99" t="s">
        <v>41</v>
      </c>
      <c r="AQ122" s="100">
        <v>1</v>
      </c>
      <c r="AR122" s="100">
        <v>1</v>
      </c>
      <c r="AS122" s="197">
        <v>1</v>
      </c>
      <c r="AT122" s="197"/>
      <c r="AU122" s="197">
        <v>1</v>
      </c>
      <c r="AV122" s="197"/>
      <c r="AW122" s="100">
        <v>1</v>
      </c>
      <c r="AX122" s="100">
        <v>1</v>
      </c>
      <c r="AY122" s="100">
        <v>1</v>
      </c>
      <c r="AZ122" s="100">
        <v>1</v>
      </c>
      <c r="BA122" s="104">
        <v>2</v>
      </c>
      <c r="BB122" s="100">
        <v>1</v>
      </c>
      <c r="BC122" s="100">
        <v>1</v>
      </c>
      <c r="BD122" s="104">
        <v>2</v>
      </c>
      <c r="BE122" s="100">
        <v>1</v>
      </c>
      <c r="BF122" s="100">
        <v>1</v>
      </c>
      <c r="BG122" s="104">
        <v>2</v>
      </c>
      <c r="BH122" s="104">
        <v>2</v>
      </c>
      <c r="BI122" s="100">
        <v>1</v>
      </c>
      <c r="BJ122" s="97">
        <v>0</v>
      </c>
      <c r="BK122" s="97">
        <v>0</v>
      </c>
      <c r="BL122" s="100">
        <v>1</v>
      </c>
      <c r="BM122" s="99" t="s">
        <v>41</v>
      </c>
      <c r="BN122" s="99" t="s">
        <v>41</v>
      </c>
      <c r="BO122" s="99" t="s">
        <v>41</v>
      </c>
      <c r="BP122" s="100">
        <v>1</v>
      </c>
      <c r="BQ122" s="100">
        <v>1</v>
      </c>
      <c r="BR122" s="100">
        <v>1</v>
      </c>
      <c r="BS122" s="100">
        <v>1</v>
      </c>
      <c r="BT122" s="100">
        <v>1</v>
      </c>
      <c r="BU122" s="100">
        <v>1</v>
      </c>
      <c r="BV122" s="100">
        <v>1</v>
      </c>
      <c r="BW122" s="100">
        <v>1</v>
      </c>
      <c r="BX122" s="100">
        <v>1</v>
      </c>
      <c r="BY122" s="100">
        <v>1</v>
      </c>
      <c r="BZ122" s="100">
        <v>1</v>
      </c>
      <c r="CA122" s="102">
        <v>1</v>
      </c>
      <c r="CB122" s="24" t="str">
        <f>_xlfn.XLOOKUP(A122,Reworked!A:A,Reworked!I:I)</f>
        <v>Unqualified with no findings</v>
      </c>
    </row>
    <row r="123" spans="1:80" ht="20.25" customHeight="1" x14ac:dyDescent="0.25">
      <c r="A123" s="120">
        <v>309</v>
      </c>
      <c r="B123" s="120"/>
      <c r="C123" s="121" t="s">
        <v>63</v>
      </c>
      <c r="D123" s="17" t="s">
        <v>37</v>
      </c>
      <c r="E123" s="121" t="s">
        <v>38</v>
      </c>
      <c r="F123" s="120" t="s">
        <v>56</v>
      </c>
      <c r="G123" s="41" t="s">
        <v>35</v>
      </c>
      <c r="H123" s="97" t="s">
        <v>40</v>
      </c>
      <c r="I123" s="97" t="s">
        <v>40</v>
      </c>
      <c r="J123" s="98" t="s">
        <v>40</v>
      </c>
      <c r="K123" s="98" t="s">
        <v>40</v>
      </c>
      <c r="L123" s="98" t="s">
        <v>40</v>
      </c>
      <c r="M123" s="101" t="s">
        <v>42</v>
      </c>
      <c r="N123" s="101" t="s">
        <v>42</v>
      </c>
      <c r="O123" s="101" t="s">
        <v>42</v>
      </c>
      <c r="P123" s="100">
        <v>1</v>
      </c>
      <c r="Q123" s="100">
        <v>1</v>
      </c>
      <c r="R123" s="100">
        <v>1</v>
      </c>
      <c r="S123" s="100">
        <v>1</v>
      </c>
      <c r="T123" s="100">
        <v>1</v>
      </c>
      <c r="U123" s="100">
        <v>1</v>
      </c>
      <c r="V123" s="100">
        <v>1</v>
      </c>
      <c r="W123" s="100">
        <v>1</v>
      </c>
      <c r="X123" s="100">
        <v>1</v>
      </c>
      <c r="Y123" s="100">
        <v>1</v>
      </c>
      <c r="Z123" s="100">
        <v>1</v>
      </c>
      <c r="AA123" s="100">
        <v>1</v>
      </c>
      <c r="AB123" s="100">
        <v>1</v>
      </c>
      <c r="AC123" s="100">
        <v>1</v>
      </c>
      <c r="AD123" s="100">
        <v>1</v>
      </c>
      <c r="AE123" s="100">
        <v>1</v>
      </c>
      <c r="AF123" s="100">
        <v>1</v>
      </c>
      <c r="AG123" s="100">
        <v>1</v>
      </c>
      <c r="AH123" s="100">
        <v>1</v>
      </c>
      <c r="AI123" s="100">
        <v>1</v>
      </c>
      <c r="AJ123" s="100">
        <v>1</v>
      </c>
      <c r="AK123" s="97">
        <v>0</v>
      </c>
      <c r="AL123" s="97">
        <v>0</v>
      </c>
      <c r="AM123" s="100">
        <v>1</v>
      </c>
      <c r="AN123" s="101" t="s">
        <v>42</v>
      </c>
      <c r="AO123" s="101" t="s">
        <v>42</v>
      </c>
      <c r="AP123" s="99" t="s">
        <v>41</v>
      </c>
      <c r="AQ123" s="100">
        <v>1</v>
      </c>
      <c r="AR123" s="100">
        <v>1</v>
      </c>
      <c r="AS123" s="197">
        <v>1</v>
      </c>
      <c r="AT123" s="197"/>
      <c r="AU123" s="197">
        <v>1</v>
      </c>
      <c r="AV123" s="197"/>
      <c r="AW123" s="100">
        <v>1</v>
      </c>
      <c r="AX123" s="100">
        <v>1</v>
      </c>
      <c r="AY123" s="100">
        <v>1</v>
      </c>
      <c r="AZ123" s="100">
        <v>1</v>
      </c>
      <c r="BA123" s="100">
        <v>1</v>
      </c>
      <c r="BB123" s="100">
        <v>1</v>
      </c>
      <c r="BC123" s="100">
        <v>1</v>
      </c>
      <c r="BD123" s="100">
        <v>1</v>
      </c>
      <c r="BE123" s="100">
        <v>1</v>
      </c>
      <c r="BF123" s="100">
        <v>1</v>
      </c>
      <c r="BG123" s="100">
        <v>1</v>
      </c>
      <c r="BH123" s="100">
        <v>1</v>
      </c>
      <c r="BI123" s="104">
        <v>2</v>
      </c>
      <c r="BJ123" s="97">
        <v>0</v>
      </c>
      <c r="BK123" s="97">
        <v>0</v>
      </c>
      <c r="BL123" s="104">
        <v>2</v>
      </c>
      <c r="BM123" s="101" t="s">
        <v>42</v>
      </c>
      <c r="BN123" s="101" t="s">
        <v>42</v>
      </c>
      <c r="BO123" s="101" t="s">
        <v>42</v>
      </c>
      <c r="BP123" s="100">
        <v>1</v>
      </c>
      <c r="BQ123" s="100">
        <v>1</v>
      </c>
      <c r="BR123" s="100">
        <v>1</v>
      </c>
      <c r="BS123" s="100">
        <v>1</v>
      </c>
      <c r="BT123" s="100">
        <v>1</v>
      </c>
      <c r="BU123" s="100">
        <v>1</v>
      </c>
      <c r="BV123" s="100">
        <v>1</v>
      </c>
      <c r="BW123" s="100">
        <v>1</v>
      </c>
      <c r="BX123" s="100">
        <v>1</v>
      </c>
      <c r="BY123" s="100">
        <v>1</v>
      </c>
      <c r="BZ123" s="100">
        <v>1</v>
      </c>
      <c r="CA123" s="102">
        <v>1</v>
      </c>
      <c r="CB123" s="24" t="str">
        <f>_xlfn.XLOOKUP(A123,Reworked!A:A,Reworked!I:I)</f>
        <v>Unqualified with no findings</v>
      </c>
    </row>
    <row r="124" spans="1:80" ht="21" customHeight="1" x14ac:dyDescent="0.25">
      <c r="A124" s="120">
        <v>312</v>
      </c>
      <c r="B124" s="120"/>
      <c r="C124" s="121" t="s">
        <v>63</v>
      </c>
      <c r="D124" s="17" t="s">
        <v>37</v>
      </c>
      <c r="E124" s="121" t="s">
        <v>38</v>
      </c>
      <c r="F124" s="120" t="s">
        <v>44</v>
      </c>
      <c r="G124" s="41" t="s">
        <v>35</v>
      </c>
      <c r="H124" s="97" t="s">
        <v>40</v>
      </c>
      <c r="I124" s="97" t="s">
        <v>40</v>
      </c>
      <c r="J124" s="98" t="s">
        <v>40</v>
      </c>
      <c r="K124" s="98" t="s">
        <v>40</v>
      </c>
      <c r="L124" s="98" t="s">
        <v>40</v>
      </c>
      <c r="M124" s="99" t="s">
        <v>41</v>
      </c>
      <c r="N124" s="99" t="s">
        <v>41</v>
      </c>
      <c r="O124" s="103" t="s">
        <v>45</v>
      </c>
      <c r="P124" s="100">
        <v>1</v>
      </c>
      <c r="Q124" s="100">
        <v>1</v>
      </c>
      <c r="R124" s="100">
        <v>1</v>
      </c>
      <c r="S124" s="100">
        <v>1</v>
      </c>
      <c r="T124" s="100">
        <v>1</v>
      </c>
      <c r="U124" s="100">
        <v>1</v>
      </c>
      <c r="V124" s="100">
        <v>1</v>
      </c>
      <c r="W124" s="100">
        <v>1</v>
      </c>
      <c r="X124" s="100">
        <v>1</v>
      </c>
      <c r="Y124" s="100">
        <v>1</v>
      </c>
      <c r="Z124" s="104">
        <v>2</v>
      </c>
      <c r="AA124" s="104">
        <v>2</v>
      </c>
      <c r="AB124" s="100">
        <v>1</v>
      </c>
      <c r="AC124" s="100">
        <v>1</v>
      </c>
      <c r="AD124" s="104">
        <v>2</v>
      </c>
      <c r="AE124" s="104">
        <v>2</v>
      </c>
      <c r="AF124" s="100">
        <v>1</v>
      </c>
      <c r="AG124" s="100">
        <v>1</v>
      </c>
      <c r="AH124" s="100">
        <v>1</v>
      </c>
      <c r="AI124" s="100">
        <v>1</v>
      </c>
      <c r="AJ124" s="100">
        <v>1</v>
      </c>
      <c r="AK124" s="100">
        <v>1</v>
      </c>
      <c r="AL124" s="100">
        <v>1</v>
      </c>
      <c r="AM124" s="100">
        <v>1</v>
      </c>
      <c r="AN124" s="99" t="s">
        <v>41</v>
      </c>
      <c r="AO124" s="103" t="s">
        <v>45</v>
      </c>
      <c r="AP124" s="99" t="s">
        <v>41</v>
      </c>
      <c r="AQ124" s="100">
        <v>1</v>
      </c>
      <c r="AR124" s="100">
        <v>1</v>
      </c>
      <c r="AS124" s="197">
        <v>1</v>
      </c>
      <c r="AT124" s="197"/>
      <c r="AU124" s="197">
        <v>1</v>
      </c>
      <c r="AV124" s="197"/>
      <c r="AW124" s="104">
        <v>2</v>
      </c>
      <c r="AX124" s="104">
        <v>2</v>
      </c>
      <c r="AY124" s="100">
        <v>1</v>
      </c>
      <c r="AZ124" s="104">
        <v>2</v>
      </c>
      <c r="BA124" s="104">
        <v>2</v>
      </c>
      <c r="BB124" s="100">
        <v>1</v>
      </c>
      <c r="BC124" s="100">
        <v>1</v>
      </c>
      <c r="BD124" s="104">
        <v>2</v>
      </c>
      <c r="BE124" s="100">
        <v>1</v>
      </c>
      <c r="BF124" s="104">
        <v>2</v>
      </c>
      <c r="BG124" s="100">
        <v>1</v>
      </c>
      <c r="BH124" s="104">
        <v>2</v>
      </c>
      <c r="BI124" s="100">
        <v>1</v>
      </c>
      <c r="BJ124" s="100">
        <v>1</v>
      </c>
      <c r="BK124" s="100">
        <v>1</v>
      </c>
      <c r="BL124" s="100">
        <v>1</v>
      </c>
      <c r="BM124" s="99" t="s">
        <v>41</v>
      </c>
      <c r="BN124" s="99" t="s">
        <v>41</v>
      </c>
      <c r="BO124" s="99" t="s">
        <v>41</v>
      </c>
      <c r="BP124" s="100">
        <v>1</v>
      </c>
      <c r="BQ124" s="100">
        <v>1</v>
      </c>
      <c r="BR124" s="100">
        <v>1</v>
      </c>
      <c r="BS124" s="100">
        <v>1</v>
      </c>
      <c r="BT124" s="100">
        <v>1</v>
      </c>
      <c r="BU124" s="100">
        <v>1</v>
      </c>
      <c r="BV124" s="100">
        <v>1</v>
      </c>
      <c r="BW124" s="100">
        <v>1</v>
      </c>
      <c r="BX124" s="100">
        <v>1</v>
      </c>
      <c r="BY124" s="100">
        <v>1</v>
      </c>
      <c r="BZ124" s="100">
        <v>1</v>
      </c>
      <c r="CA124" s="102">
        <v>1</v>
      </c>
      <c r="CB124" s="24" t="str">
        <f>_xlfn.XLOOKUP(A124,Reworked!A:A,Reworked!I:I)</f>
        <v>Unqualified with no findings</v>
      </c>
    </row>
    <row r="125" spans="1:80" ht="21" customHeight="1" x14ac:dyDescent="0.25">
      <c r="A125" s="120">
        <v>313</v>
      </c>
      <c r="B125" s="120"/>
      <c r="C125" s="121" t="s">
        <v>63</v>
      </c>
      <c r="D125" s="17" t="s">
        <v>37</v>
      </c>
      <c r="E125" s="121" t="s">
        <v>38</v>
      </c>
      <c r="F125" s="120" t="s">
        <v>73</v>
      </c>
      <c r="G125" s="41" t="s">
        <v>35</v>
      </c>
      <c r="H125" s="97" t="s">
        <v>40</v>
      </c>
      <c r="I125" s="97" t="s">
        <v>40</v>
      </c>
      <c r="J125" s="98" t="s">
        <v>40</v>
      </c>
      <c r="K125" s="98" t="s">
        <v>40</v>
      </c>
      <c r="L125" s="98" t="s">
        <v>40</v>
      </c>
      <c r="M125" s="99" t="s">
        <v>41</v>
      </c>
      <c r="N125" s="99" t="s">
        <v>41</v>
      </c>
      <c r="O125" s="99" t="s">
        <v>41</v>
      </c>
      <c r="P125" s="100">
        <v>1</v>
      </c>
      <c r="Q125" s="100">
        <v>1</v>
      </c>
      <c r="R125" s="100">
        <v>1</v>
      </c>
      <c r="S125" s="100">
        <v>1</v>
      </c>
      <c r="T125" s="100">
        <v>1</v>
      </c>
      <c r="U125" s="100">
        <v>1</v>
      </c>
      <c r="V125" s="100">
        <v>1</v>
      </c>
      <c r="W125" s="100">
        <v>1</v>
      </c>
      <c r="X125" s="100">
        <v>1</v>
      </c>
      <c r="Y125" s="100">
        <v>1</v>
      </c>
      <c r="Z125" s="100">
        <v>1</v>
      </c>
      <c r="AA125" s="100">
        <v>1</v>
      </c>
      <c r="AB125" s="100">
        <v>1</v>
      </c>
      <c r="AC125" s="100">
        <v>1</v>
      </c>
      <c r="AD125" s="100">
        <v>1</v>
      </c>
      <c r="AE125" s="100">
        <v>1</v>
      </c>
      <c r="AF125" s="100">
        <v>1</v>
      </c>
      <c r="AG125" s="100">
        <v>1</v>
      </c>
      <c r="AH125" s="100">
        <v>1</v>
      </c>
      <c r="AI125" s="100">
        <v>1</v>
      </c>
      <c r="AJ125" s="104">
        <v>2</v>
      </c>
      <c r="AK125" s="104">
        <v>2</v>
      </c>
      <c r="AL125" s="104">
        <v>2</v>
      </c>
      <c r="AM125" s="104">
        <v>2</v>
      </c>
      <c r="AN125" s="101" t="s">
        <v>42</v>
      </c>
      <c r="AO125" s="101" t="s">
        <v>42</v>
      </c>
      <c r="AP125" s="101" t="s">
        <v>42</v>
      </c>
      <c r="AQ125" s="100">
        <v>1</v>
      </c>
      <c r="AR125" s="100">
        <v>1</v>
      </c>
      <c r="AS125" s="197">
        <v>1</v>
      </c>
      <c r="AT125" s="197"/>
      <c r="AU125" s="197">
        <v>1</v>
      </c>
      <c r="AV125" s="197"/>
      <c r="AW125" s="100">
        <v>1</v>
      </c>
      <c r="AX125" s="100">
        <v>1</v>
      </c>
      <c r="AY125" s="100">
        <v>1</v>
      </c>
      <c r="AZ125" s="100">
        <v>1</v>
      </c>
      <c r="BA125" s="100">
        <v>1</v>
      </c>
      <c r="BB125" s="100">
        <v>1</v>
      </c>
      <c r="BC125" s="100">
        <v>1</v>
      </c>
      <c r="BD125" s="100">
        <v>1</v>
      </c>
      <c r="BE125" s="100">
        <v>1</v>
      </c>
      <c r="BF125" s="100">
        <v>1</v>
      </c>
      <c r="BG125" s="100">
        <v>1</v>
      </c>
      <c r="BH125" s="100">
        <v>1</v>
      </c>
      <c r="BI125" s="104">
        <v>2</v>
      </c>
      <c r="BJ125" s="104">
        <v>2</v>
      </c>
      <c r="BK125" s="97">
        <v>0</v>
      </c>
      <c r="BL125" s="104">
        <v>2</v>
      </c>
      <c r="BM125" s="99" t="s">
        <v>41</v>
      </c>
      <c r="BN125" s="99" t="s">
        <v>41</v>
      </c>
      <c r="BO125" s="99" t="s">
        <v>41</v>
      </c>
      <c r="BP125" s="100">
        <v>1</v>
      </c>
      <c r="BQ125" s="100">
        <v>1</v>
      </c>
      <c r="BR125" s="100">
        <v>1</v>
      </c>
      <c r="BS125" s="100">
        <v>1</v>
      </c>
      <c r="BT125" s="100">
        <v>1</v>
      </c>
      <c r="BU125" s="100">
        <v>1</v>
      </c>
      <c r="BV125" s="100">
        <v>1</v>
      </c>
      <c r="BW125" s="100">
        <v>1</v>
      </c>
      <c r="BX125" s="100">
        <v>1</v>
      </c>
      <c r="BY125" s="100">
        <v>1</v>
      </c>
      <c r="BZ125" s="100">
        <v>1</v>
      </c>
      <c r="CA125" s="102">
        <v>1</v>
      </c>
      <c r="CB125" s="24" t="str">
        <f>_xlfn.XLOOKUP(A125,Reworked!A:A,Reworked!I:I)</f>
        <v>Unqualified with no findings</v>
      </c>
    </row>
    <row r="126" spans="1:80" ht="21" customHeight="1" x14ac:dyDescent="0.25">
      <c r="A126" s="120">
        <v>314</v>
      </c>
      <c r="B126" s="120"/>
      <c r="C126" s="121" t="s">
        <v>63</v>
      </c>
      <c r="D126" s="17" t="s">
        <v>37</v>
      </c>
      <c r="E126" s="121" t="s">
        <v>38</v>
      </c>
      <c r="F126" s="120" t="s">
        <v>52</v>
      </c>
      <c r="G126" s="41" t="s">
        <v>35</v>
      </c>
      <c r="H126" s="97" t="s">
        <v>40</v>
      </c>
      <c r="I126" s="97" t="s">
        <v>40</v>
      </c>
      <c r="J126" s="98" t="s">
        <v>40</v>
      </c>
      <c r="K126" s="106" t="s">
        <v>40</v>
      </c>
      <c r="L126" s="98" t="s">
        <v>40</v>
      </c>
      <c r="M126" s="101" t="s">
        <v>42</v>
      </c>
      <c r="N126" s="101" t="s">
        <v>42</v>
      </c>
      <c r="O126" s="101" t="s">
        <v>42</v>
      </c>
      <c r="P126" s="100">
        <v>1</v>
      </c>
      <c r="Q126" s="100">
        <v>1</v>
      </c>
      <c r="R126" s="100">
        <v>1</v>
      </c>
      <c r="S126" s="100">
        <v>1</v>
      </c>
      <c r="T126" s="104">
        <v>2</v>
      </c>
      <c r="U126" s="100">
        <v>1</v>
      </c>
      <c r="V126" s="104">
        <v>2</v>
      </c>
      <c r="W126" s="104">
        <v>2</v>
      </c>
      <c r="X126" s="104">
        <v>2</v>
      </c>
      <c r="Y126" s="100">
        <v>1</v>
      </c>
      <c r="Z126" s="104">
        <v>2</v>
      </c>
      <c r="AA126" s="104">
        <v>2</v>
      </c>
      <c r="AB126" s="100">
        <v>1</v>
      </c>
      <c r="AC126" s="100">
        <v>1</v>
      </c>
      <c r="AD126" s="104">
        <v>2</v>
      </c>
      <c r="AE126" s="100">
        <v>1</v>
      </c>
      <c r="AF126" s="104">
        <v>2</v>
      </c>
      <c r="AG126" s="104">
        <v>2</v>
      </c>
      <c r="AH126" s="104">
        <v>2</v>
      </c>
      <c r="AI126" s="104">
        <v>2</v>
      </c>
      <c r="AJ126" s="100">
        <v>1</v>
      </c>
      <c r="AK126" s="100">
        <v>1</v>
      </c>
      <c r="AL126" s="100">
        <v>1</v>
      </c>
      <c r="AM126" s="100">
        <v>1</v>
      </c>
      <c r="AN126" s="101" t="s">
        <v>42</v>
      </c>
      <c r="AO126" s="101" t="s">
        <v>42</v>
      </c>
      <c r="AP126" s="99" t="s">
        <v>41</v>
      </c>
      <c r="AQ126" s="104">
        <v>2</v>
      </c>
      <c r="AR126" s="100">
        <v>1</v>
      </c>
      <c r="AS126" s="201">
        <v>3</v>
      </c>
      <c r="AT126" s="201"/>
      <c r="AU126" s="196">
        <v>2</v>
      </c>
      <c r="AV126" s="196"/>
      <c r="AW126" s="104">
        <v>2</v>
      </c>
      <c r="AX126" s="100">
        <v>1</v>
      </c>
      <c r="AY126" s="104">
        <v>2</v>
      </c>
      <c r="AZ126" s="104">
        <v>2</v>
      </c>
      <c r="BA126" s="104">
        <v>2</v>
      </c>
      <c r="BB126" s="100">
        <v>1</v>
      </c>
      <c r="BC126" s="104">
        <v>2</v>
      </c>
      <c r="BD126" s="104">
        <v>2</v>
      </c>
      <c r="BE126" s="104">
        <v>2</v>
      </c>
      <c r="BF126" s="100">
        <v>1</v>
      </c>
      <c r="BG126" s="104">
        <v>2</v>
      </c>
      <c r="BH126" s="104">
        <v>2</v>
      </c>
      <c r="BI126" s="104">
        <v>2</v>
      </c>
      <c r="BJ126" s="104">
        <v>2</v>
      </c>
      <c r="BK126" s="104">
        <v>2</v>
      </c>
      <c r="BL126" s="104">
        <v>2</v>
      </c>
      <c r="BM126" s="99" t="s">
        <v>41</v>
      </c>
      <c r="BN126" s="99" t="s">
        <v>41</v>
      </c>
      <c r="BO126" s="99" t="s">
        <v>41</v>
      </c>
      <c r="BP126" s="100">
        <v>1</v>
      </c>
      <c r="BQ126" s="100">
        <v>1</v>
      </c>
      <c r="BR126" s="104">
        <v>2</v>
      </c>
      <c r="BS126" s="104">
        <v>2</v>
      </c>
      <c r="BT126" s="100">
        <v>1</v>
      </c>
      <c r="BU126" s="100">
        <v>1</v>
      </c>
      <c r="BV126" s="100">
        <v>1</v>
      </c>
      <c r="BW126" s="100">
        <v>1</v>
      </c>
      <c r="BX126" s="100">
        <v>1</v>
      </c>
      <c r="BY126" s="100">
        <v>1</v>
      </c>
      <c r="BZ126" s="100">
        <v>1</v>
      </c>
      <c r="CA126" s="102">
        <v>1</v>
      </c>
      <c r="CB126" s="24" t="str">
        <f>_xlfn.XLOOKUP(A126,Reworked!A:A,Reworked!I:I)</f>
        <v>Unqualified with no findings</v>
      </c>
    </row>
    <row r="127" spans="1:80" ht="21" customHeight="1" x14ac:dyDescent="0.25">
      <c r="A127" s="120">
        <v>315</v>
      </c>
      <c r="B127" s="120"/>
      <c r="C127" s="121" t="s">
        <v>63</v>
      </c>
      <c r="D127" s="17" t="s">
        <v>37</v>
      </c>
      <c r="E127" s="121" t="s">
        <v>38</v>
      </c>
      <c r="F127" s="120" t="s">
        <v>71</v>
      </c>
      <c r="G127" s="41" t="s">
        <v>35</v>
      </c>
      <c r="H127" s="97" t="s">
        <v>40</v>
      </c>
      <c r="I127" s="97" t="s">
        <v>40</v>
      </c>
      <c r="J127" s="98" t="s">
        <v>40</v>
      </c>
      <c r="K127" s="106" t="s">
        <v>40</v>
      </c>
      <c r="L127" s="98" t="s">
        <v>40</v>
      </c>
      <c r="M127" s="99" t="s">
        <v>41</v>
      </c>
      <c r="N127" s="99" t="s">
        <v>41</v>
      </c>
      <c r="O127" s="99" t="s">
        <v>41</v>
      </c>
      <c r="P127" s="100">
        <v>1</v>
      </c>
      <c r="Q127" s="100">
        <v>1</v>
      </c>
      <c r="R127" s="100">
        <v>1</v>
      </c>
      <c r="S127" s="100">
        <v>1</v>
      </c>
      <c r="T127" s="104">
        <v>2</v>
      </c>
      <c r="U127" s="104">
        <v>2</v>
      </c>
      <c r="V127" s="100">
        <v>1</v>
      </c>
      <c r="W127" s="104">
        <v>2</v>
      </c>
      <c r="X127" s="100">
        <v>1</v>
      </c>
      <c r="Y127" s="100">
        <v>1</v>
      </c>
      <c r="Z127" s="104">
        <v>2</v>
      </c>
      <c r="AA127" s="104">
        <v>2</v>
      </c>
      <c r="AB127" s="100">
        <v>1</v>
      </c>
      <c r="AC127" s="100">
        <v>1</v>
      </c>
      <c r="AD127" s="100">
        <v>1</v>
      </c>
      <c r="AE127" s="100">
        <v>1</v>
      </c>
      <c r="AF127" s="100">
        <v>1</v>
      </c>
      <c r="AG127" s="100">
        <v>1</v>
      </c>
      <c r="AH127" s="100">
        <v>1</v>
      </c>
      <c r="AI127" s="100">
        <v>1</v>
      </c>
      <c r="AJ127" s="104">
        <v>2</v>
      </c>
      <c r="AK127" s="104">
        <v>2</v>
      </c>
      <c r="AL127" s="104">
        <v>2</v>
      </c>
      <c r="AM127" s="104">
        <v>2</v>
      </c>
      <c r="AN127" s="99" t="s">
        <v>41</v>
      </c>
      <c r="AO127" s="103" t="s">
        <v>45</v>
      </c>
      <c r="AP127" s="103" t="s">
        <v>45</v>
      </c>
      <c r="AQ127" s="100">
        <v>1</v>
      </c>
      <c r="AR127" s="100">
        <v>1</v>
      </c>
      <c r="AS127" s="197">
        <v>1</v>
      </c>
      <c r="AT127" s="197"/>
      <c r="AU127" s="197">
        <v>1</v>
      </c>
      <c r="AV127" s="197"/>
      <c r="AW127" s="104">
        <v>2</v>
      </c>
      <c r="AX127" s="104">
        <v>2</v>
      </c>
      <c r="AY127" s="100">
        <v>1</v>
      </c>
      <c r="AZ127" s="104">
        <v>2</v>
      </c>
      <c r="BA127" s="104">
        <v>2</v>
      </c>
      <c r="BB127" s="100">
        <v>1</v>
      </c>
      <c r="BC127" s="104">
        <v>2</v>
      </c>
      <c r="BD127" s="104">
        <v>2</v>
      </c>
      <c r="BE127" s="100">
        <v>1</v>
      </c>
      <c r="BF127" s="100">
        <v>1</v>
      </c>
      <c r="BG127" s="104">
        <v>2</v>
      </c>
      <c r="BH127" s="104">
        <v>2</v>
      </c>
      <c r="BI127" s="104">
        <v>2</v>
      </c>
      <c r="BJ127" s="97">
        <v>0</v>
      </c>
      <c r="BK127" s="97">
        <v>0</v>
      </c>
      <c r="BL127" s="104">
        <v>2</v>
      </c>
      <c r="BM127" s="99" t="s">
        <v>41</v>
      </c>
      <c r="BN127" s="99" t="s">
        <v>41</v>
      </c>
      <c r="BO127" s="99" t="s">
        <v>41</v>
      </c>
      <c r="BP127" s="100">
        <v>1</v>
      </c>
      <c r="BQ127" s="100">
        <v>1</v>
      </c>
      <c r="BR127" s="100">
        <v>1</v>
      </c>
      <c r="BS127" s="100">
        <v>1</v>
      </c>
      <c r="BT127" s="100">
        <v>1</v>
      </c>
      <c r="BU127" s="100">
        <v>1</v>
      </c>
      <c r="BV127" s="100">
        <v>1</v>
      </c>
      <c r="BW127" s="100">
        <v>1</v>
      </c>
      <c r="BX127" s="100">
        <v>1</v>
      </c>
      <c r="BY127" s="100">
        <v>1</v>
      </c>
      <c r="BZ127" s="100">
        <v>1</v>
      </c>
      <c r="CA127" s="102">
        <v>1</v>
      </c>
      <c r="CB127" s="24" t="str">
        <f>_xlfn.XLOOKUP(A127,Reworked!A:A,Reworked!I:I)</f>
        <v>Unqualified with no findings</v>
      </c>
    </row>
    <row r="128" spans="1:80" ht="21" customHeight="1" x14ac:dyDescent="0.25">
      <c r="A128" s="120">
        <v>316</v>
      </c>
      <c r="B128" s="120"/>
      <c r="C128" s="121" t="s">
        <v>63</v>
      </c>
      <c r="D128" s="17" t="s">
        <v>37</v>
      </c>
      <c r="E128" s="121" t="s">
        <v>38</v>
      </c>
      <c r="F128" s="120" t="s">
        <v>47</v>
      </c>
      <c r="G128" s="42" t="s">
        <v>181</v>
      </c>
      <c r="H128" s="97" t="s">
        <v>40</v>
      </c>
      <c r="I128" s="110" t="s">
        <v>40</v>
      </c>
      <c r="J128" s="106" t="s">
        <v>40</v>
      </c>
      <c r="K128" s="106" t="s">
        <v>40</v>
      </c>
      <c r="L128" s="98" t="s">
        <v>40</v>
      </c>
      <c r="M128" s="99" t="s">
        <v>41</v>
      </c>
      <c r="N128" s="99" t="s">
        <v>41</v>
      </c>
      <c r="O128" s="99" t="s">
        <v>41</v>
      </c>
      <c r="P128" s="100">
        <v>1</v>
      </c>
      <c r="Q128" s="100">
        <v>1</v>
      </c>
      <c r="R128" s="100">
        <v>1</v>
      </c>
      <c r="S128" s="100">
        <v>1</v>
      </c>
      <c r="T128" s="104">
        <v>2</v>
      </c>
      <c r="U128" s="104">
        <v>2</v>
      </c>
      <c r="V128" s="104">
        <v>2</v>
      </c>
      <c r="W128" s="104">
        <v>2</v>
      </c>
      <c r="X128" s="104">
        <v>2</v>
      </c>
      <c r="Y128" s="104">
        <v>2</v>
      </c>
      <c r="Z128" s="104">
        <v>2</v>
      </c>
      <c r="AA128" s="104">
        <v>2</v>
      </c>
      <c r="AB128" s="104">
        <v>2</v>
      </c>
      <c r="AC128" s="104">
        <v>2</v>
      </c>
      <c r="AD128" s="104">
        <v>2</v>
      </c>
      <c r="AE128" s="104">
        <v>2</v>
      </c>
      <c r="AF128" s="100">
        <v>1</v>
      </c>
      <c r="AG128" s="100">
        <v>1</v>
      </c>
      <c r="AH128" s="104">
        <v>2</v>
      </c>
      <c r="AI128" s="104">
        <v>2</v>
      </c>
      <c r="AJ128" s="104">
        <v>2</v>
      </c>
      <c r="AK128" s="97">
        <v>0</v>
      </c>
      <c r="AL128" s="97">
        <v>0</v>
      </c>
      <c r="AM128" s="104">
        <v>2</v>
      </c>
      <c r="AN128" s="99" t="s">
        <v>41</v>
      </c>
      <c r="AO128" s="99" t="s">
        <v>41</v>
      </c>
      <c r="AP128" s="99" t="s">
        <v>41</v>
      </c>
      <c r="AQ128" s="100">
        <v>1</v>
      </c>
      <c r="AR128" s="100">
        <v>1</v>
      </c>
      <c r="AS128" s="196">
        <v>2</v>
      </c>
      <c r="AT128" s="196"/>
      <c r="AU128" s="196">
        <v>2</v>
      </c>
      <c r="AV128" s="196"/>
      <c r="AW128" s="100">
        <v>1</v>
      </c>
      <c r="AX128" s="100">
        <v>1</v>
      </c>
      <c r="AY128" s="104">
        <v>2</v>
      </c>
      <c r="AZ128" s="104">
        <v>2</v>
      </c>
      <c r="BA128" s="104">
        <v>2</v>
      </c>
      <c r="BB128" s="104">
        <v>2</v>
      </c>
      <c r="BC128" s="104">
        <v>2</v>
      </c>
      <c r="BD128" s="104">
        <v>2</v>
      </c>
      <c r="BE128" s="104">
        <v>2</v>
      </c>
      <c r="BF128" s="104">
        <v>2</v>
      </c>
      <c r="BG128" s="104">
        <v>2</v>
      </c>
      <c r="BH128" s="104">
        <v>2</v>
      </c>
      <c r="BI128" s="104">
        <v>2</v>
      </c>
      <c r="BJ128" s="97">
        <v>0</v>
      </c>
      <c r="BK128" s="97">
        <v>0</v>
      </c>
      <c r="BL128" s="104">
        <v>2</v>
      </c>
      <c r="BM128" s="99" t="s">
        <v>41</v>
      </c>
      <c r="BN128" s="99" t="s">
        <v>41</v>
      </c>
      <c r="BO128" s="99" t="s">
        <v>41</v>
      </c>
      <c r="BP128" s="100">
        <v>1</v>
      </c>
      <c r="BQ128" s="100">
        <v>1</v>
      </c>
      <c r="BR128" s="100">
        <v>1</v>
      </c>
      <c r="BS128" s="100">
        <v>1</v>
      </c>
      <c r="BT128" s="100">
        <v>1</v>
      </c>
      <c r="BU128" s="100">
        <v>1</v>
      </c>
      <c r="BV128" s="100">
        <v>1</v>
      </c>
      <c r="BW128" s="100">
        <v>1</v>
      </c>
      <c r="BX128" s="100">
        <v>1</v>
      </c>
      <c r="BY128" s="100">
        <v>1</v>
      </c>
      <c r="BZ128" s="100">
        <v>1</v>
      </c>
      <c r="CA128" s="102">
        <v>1</v>
      </c>
      <c r="CB128" s="24" t="str">
        <f>_xlfn.XLOOKUP(A128,Reworked!A:A,Reworked!I:I)</f>
        <v>Unqualified with findings</v>
      </c>
    </row>
    <row r="129" spans="1:80" ht="30" customHeight="1" x14ac:dyDescent="0.25">
      <c r="A129" s="120">
        <v>497</v>
      </c>
      <c r="B129" s="120"/>
      <c r="C129" s="121" t="s">
        <v>90</v>
      </c>
      <c r="D129" s="17" t="s">
        <v>37</v>
      </c>
      <c r="E129" s="120" t="s">
        <v>49</v>
      </c>
      <c r="F129" s="120" t="s">
        <v>49</v>
      </c>
      <c r="G129" s="41" t="s">
        <v>35</v>
      </c>
      <c r="H129" s="97" t="s">
        <v>40</v>
      </c>
      <c r="I129" s="97" t="s">
        <v>40</v>
      </c>
      <c r="J129" s="98" t="s">
        <v>40</v>
      </c>
      <c r="K129" s="98" t="s">
        <v>40</v>
      </c>
      <c r="L129" s="98" t="s">
        <v>40</v>
      </c>
      <c r="M129" s="99" t="s">
        <v>41</v>
      </c>
      <c r="N129" s="99" t="s">
        <v>41</v>
      </c>
      <c r="O129" s="99" t="s">
        <v>41</v>
      </c>
      <c r="P129" s="100">
        <v>1</v>
      </c>
      <c r="Q129" s="100">
        <v>1</v>
      </c>
      <c r="R129" s="100">
        <v>1</v>
      </c>
      <c r="S129" s="100">
        <v>1</v>
      </c>
      <c r="T129" s="100">
        <v>1</v>
      </c>
      <c r="U129" s="100">
        <v>1</v>
      </c>
      <c r="V129" s="100">
        <v>1</v>
      </c>
      <c r="W129" s="100">
        <v>1</v>
      </c>
      <c r="X129" s="100">
        <v>1</v>
      </c>
      <c r="Y129" s="100">
        <v>1</v>
      </c>
      <c r="Z129" s="100">
        <v>1</v>
      </c>
      <c r="AA129" s="100">
        <v>1</v>
      </c>
      <c r="AB129" s="100">
        <v>1</v>
      </c>
      <c r="AC129" s="100">
        <v>1</v>
      </c>
      <c r="AD129" s="100">
        <v>1</v>
      </c>
      <c r="AE129" s="100">
        <v>1</v>
      </c>
      <c r="AF129" s="100">
        <v>1</v>
      </c>
      <c r="AG129" s="100">
        <v>1</v>
      </c>
      <c r="AH129" s="100">
        <v>1</v>
      </c>
      <c r="AI129" s="100">
        <v>1</v>
      </c>
      <c r="AJ129" s="100">
        <v>1</v>
      </c>
      <c r="AK129" s="100">
        <v>1</v>
      </c>
      <c r="AL129" s="100">
        <v>1</v>
      </c>
      <c r="AM129" s="100">
        <v>1</v>
      </c>
      <c r="AN129" s="99" t="s">
        <v>41</v>
      </c>
      <c r="AO129" s="99" t="s">
        <v>41</v>
      </c>
      <c r="AP129" s="101" t="s">
        <v>42</v>
      </c>
      <c r="AQ129" s="100">
        <v>1</v>
      </c>
      <c r="AR129" s="100">
        <v>1</v>
      </c>
      <c r="AS129" s="197">
        <v>1</v>
      </c>
      <c r="AT129" s="197"/>
      <c r="AU129" s="197">
        <v>1</v>
      </c>
      <c r="AV129" s="197"/>
      <c r="AW129" s="100">
        <v>1</v>
      </c>
      <c r="AX129" s="100">
        <v>1</v>
      </c>
      <c r="AY129" s="100">
        <v>1</v>
      </c>
      <c r="AZ129" s="100">
        <v>1</v>
      </c>
      <c r="BA129" s="100">
        <v>1</v>
      </c>
      <c r="BB129" s="100">
        <v>1</v>
      </c>
      <c r="BC129" s="100">
        <v>1</v>
      </c>
      <c r="BD129" s="100">
        <v>1</v>
      </c>
      <c r="BE129" s="100">
        <v>1</v>
      </c>
      <c r="BF129" s="100">
        <v>1</v>
      </c>
      <c r="BG129" s="100">
        <v>1</v>
      </c>
      <c r="BH129" s="100">
        <v>1</v>
      </c>
      <c r="BI129" s="104">
        <v>2</v>
      </c>
      <c r="BJ129" s="97">
        <v>0</v>
      </c>
      <c r="BK129" s="97">
        <v>0</v>
      </c>
      <c r="BL129" s="104">
        <v>2</v>
      </c>
      <c r="BM129" s="99" t="s">
        <v>41</v>
      </c>
      <c r="BN129" s="99" t="s">
        <v>41</v>
      </c>
      <c r="BO129" s="99" t="s">
        <v>41</v>
      </c>
      <c r="BP129" s="100">
        <v>1</v>
      </c>
      <c r="BQ129" s="100">
        <v>1</v>
      </c>
      <c r="BR129" s="100">
        <v>1</v>
      </c>
      <c r="BS129" s="100">
        <v>1</v>
      </c>
      <c r="BT129" s="100">
        <v>1</v>
      </c>
      <c r="BU129" s="100">
        <v>1</v>
      </c>
      <c r="BV129" s="100">
        <v>1</v>
      </c>
      <c r="BW129" s="100">
        <v>1</v>
      </c>
      <c r="BX129" s="100">
        <v>1</v>
      </c>
      <c r="BY129" s="100">
        <v>1</v>
      </c>
      <c r="BZ129" s="100">
        <v>1</v>
      </c>
      <c r="CA129" s="102">
        <v>1</v>
      </c>
      <c r="CB129" s="24" t="str">
        <f>_xlfn.XLOOKUP(A129,Reworked!A:A,Reworked!I:I)</f>
        <v>Unqualified with no findings</v>
      </c>
    </row>
    <row r="130" spans="1:80" ht="29.25" customHeight="1" x14ac:dyDescent="0.25">
      <c r="A130" s="120">
        <v>349</v>
      </c>
      <c r="B130" s="120"/>
      <c r="C130" s="121" t="s">
        <v>77</v>
      </c>
      <c r="D130" s="17" t="s">
        <v>37</v>
      </c>
      <c r="E130" s="121" t="s">
        <v>38</v>
      </c>
      <c r="F130" s="120" t="s">
        <v>56</v>
      </c>
      <c r="G130" s="42" t="s">
        <v>181</v>
      </c>
      <c r="H130" s="97" t="s">
        <v>40</v>
      </c>
      <c r="I130" s="110" t="s">
        <v>40</v>
      </c>
      <c r="J130" s="106" t="s">
        <v>40</v>
      </c>
      <c r="K130" s="98" t="s">
        <v>40</v>
      </c>
      <c r="L130" s="98" t="s">
        <v>40</v>
      </c>
      <c r="M130" s="103" t="s">
        <v>45</v>
      </c>
      <c r="N130" s="99" t="s">
        <v>41</v>
      </c>
      <c r="O130" s="99" t="s">
        <v>41</v>
      </c>
      <c r="P130" s="100">
        <v>1</v>
      </c>
      <c r="Q130" s="100">
        <v>1</v>
      </c>
      <c r="R130" s="100">
        <v>1</v>
      </c>
      <c r="S130" s="100">
        <v>1</v>
      </c>
      <c r="T130" s="104">
        <v>2</v>
      </c>
      <c r="U130" s="100">
        <v>1</v>
      </c>
      <c r="V130" s="100">
        <v>1</v>
      </c>
      <c r="W130" s="104">
        <v>2</v>
      </c>
      <c r="X130" s="100">
        <v>1</v>
      </c>
      <c r="Y130" s="100">
        <v>1</v>
      </c>
      <c r="Z130" s="100">
        <v>1</v>
      </c>
      <c r="AA130" s="100">
        <v>1</v>
      </c>
      <c r="AB130" s="104">
        <v>2</v>
      </c>
      <c r="AC130" s="100">
        <v>1</v>
      </c>
      <c r="AD130" s="100">
        <v>1</v>
      </c>
      <c r="AE130" s="104">
        <v>2</v>
      </c>
      <c r="AF130" s="104">
        <v>2</v>
      </c>
      <c r="AG130" s="100">
        <v>1</v>
      </c>
      <c r="AH130" s="104">
        <v>2</v>
      </c>
      <c r="AI130" s="104">
        <v>2</v>
      </c>
      <c r="AJ130" s="104">
        <v>2</v>
      </c>
      <c r="AK130" s="104">
        <v>2</v>
      </c>
      <c r="AL130" s="104">
        <v>2</v>
      </c>
      <c r="AM130" s="104">
        <v>2</v>
      </c>
      <c r="AN130" s="103" t="s">
        <v>45</v>
      </c>
      <c r="AO130" s="99" t="s">
        <v>41</v>
      </c>
      <c r="AP130" s="99" t="s">
        <v>41</v>
      </c>
      <c r="AQ130" s="104">
        <v>2</v>
      </c>
      <c r="AR130" s="100">
        <v>1</v>
      </c>
      <c r="AS130" s="197">
        <v>1</v>
      </c>
      <c r="AT130" s="197"/>
      <c r="AU130" s="197">
        <v>1</v>
      </c>
      <c r="AV130" s="197"/>
      <c r="AW130" s="100">
        <v>1</v>
      </c>
      <c r="AX130" s="100">
        <v>1</v>
      </c>
      <c r="AY130" s="100">
        <v>1</v>
      </c>
      <c r="AZ130" s="100">
        <v>1</v>
      </c>
      <c r="BA130" s="104">
        <v>2</v>
      </c>
      <c r="BB130" s="100">
        <v>1</v>
      </c>
      <c r="BC130" s="100">
        <v>1</v>
      </c>
      <c r="BD130" s="104">
        <v>2</v>
      </c>
      <c r="BE130" s="104">
        <v>2</v>
      </c>
      <c r="BF130" s="100">
        <v>1</v>
      </c>
      <c r="BG130" s="100">
        <v>1</v>
      </c>
      <c r="BH130" s="104">
        <v>2</v>
      </c>
      <c r="BI130" s="104">
        <v>2</v>
      </c>
      <c r="BJ130" s="100">
        <v>1</v>
      </c>
      <c r="BK130" s="104">
        <v>2</v>
      </c>
      <c r="BL130" s="104">
        <v>2</v>
      </c>
      <c r="BM130" s="101" t="s">
        <v>42</v>
      </c>
      <c r="BN130" s="101" t="s">
        <v>42</v>
      </c>
      <c r="BO130" s="101" t="s">
        <v>42</v>
      </c>
      <c r="BP130" s="100">
        <v>1</v>
      </c>
      <c r="BQ130" s="100">
        <v>1</v>
      </c>
      <c r="BR130" s="100">
        <v>1</v>
      </c>
      <c r="BS130" s="100">
        <v>1</v>
      </c>
      <c r="BT130" s="100">
        <v>1</v>
      </c>
      <c r="BU130" s="100">
        <v>1</v>
      </c>
      <c r="BV130" s="100">
        <v>1</v>
      </c>
      <c r="BW130" s="100">
        <v>1</v>
      </c>
      <c r="BX130" s="100">
        <v>1</v>
      </c>
      <c r="BY130" s="100">
        <v>1</v>
      </c>
      <c r="BZ130" s="100">
        <v>1</v>
      </c>
      <c r="CA130" s="102">
        <v>1</v>
      </c>
      <c r="CB130" s="24" t="str">
        <f>_xlfn.XLOOKUP(A130,Reworked!A:A,Reworked!I:I)</f>
        <v>Unqualified with findings</v>
      </c>
    </row>
    <row r="131" spans="1:80" ht="30" customHeight="1" x14ac:dyDescent="0.25">
      <c r="A131" s="120">
        <v>352</v>
      </c>
      <c r="B131" s="120"/>
      <c r="C131" s="121" t="s">
        <v>77</v>
      </c>
      <c r="D131" s="17" t="s">
        <v>37</v>
      </c>
      <c r="E131" s="121" t="s">
        <v>38</v>
      </c>
      <c r="F131" s="120" t="s">
        <v>44</v>
      </c>
      <c r="G131" s="41" t="s">
        <v>35</v>
      </c>
      <c r="H131" s="97" t="s">
        <v>40</v>
      </c>
      <c r="I131" s="97" t="s">
        <v>40</v>
      </c>
      <c r="J131" s="98" t="s">
        <v>40</v>
      </c>
      <c r="K131" s="98" t="s">
        <v>40</v>
      </c>
      <c r="L131" s="98" t="s">
        <v>40</v>
      </c>
      <c r="M131" s="99" t="s">
        <v>41</v>
      </c>
      <c r="N131" s="101" t="s">
        <v>42</v>
      </c>
      <c r="O131" s="99" t="s">
        <v>41</v>
      </c>
      <c r="P131" s="100">
        <v>1</v>
      </c>
      <c r="Q131" s="100">
        <v>1</v>
      </c>
      <c r="R131" s="100">
        <v>1</v>
      </c>
      <c r="S131" s="100">
        <v>1</v>
      </c>
      <c r="T131" s="100">
        <v>1</v>
      </c>
      <c r="U131" s="100">
        <v>1</v>
      </c>
      <c r="V131" s="100">
        <v>1</v>
      </c>
      <c r="W131" s="100">
        <v>1</v>
      </c>
      <c r="X131" s="100">
        <v>1</v>
      </c>
      <c r="Y131" s="100">
        <v>1</v>
      </c>
      <c r="Z131" s="100">
        <v>1</v>
      </c>
      <c r="AA131" s="100">
        <v>1</v>
      </c>
      <c r="AB131" s="100">
        <v>1</v>
      </c>
      <c r="AC131" s="100">
        <v>1</v>
      </c>
      <c r="AD131" s="100">
        <v>1</v>
      </c>
      <c r="AE131" s="100">
        <v>1</v>
      </c>
      <c r="AF131" s="100">
        <v>1</v>
      </c>
      <c r="AG131" s="100">
        <v>1</v>
      </c>
      <c r="AH131" s="100">
        <v>1</v>
      </c>
      <c r="AI131" s="100">
        <v>1</v>
      </c>
      <c r="AJ131" s="100">
        <v>1</v>
      </c>
      <c r="AK131" s="100">
        <v>1</v>
      </c>
      <c r="AL131" s="100">
        <v>1</v>
      </c>
      <c r="AM131" s="100">
        <v>1</v>
      </c>
      <c r="AN131" s="103" t="s">
        <v>45</v>
      </c>
      <c r="AO131" s="99" t="s">
        <v>41</v>
      </c>
      <c r="AP131" s="99" t="s">
        <v>41</v>
      </c>
      <c r="AQ131" s="100">
        <v>1</v>
      </c>
      <c r="AR131" s="100">
        <v>1</v>
      </c>
      <c r="AS131" s="197">
        <v>1</v>
      </c>
      <c r="AT131" s="197"/>
      <c r="AU131" s="197">
        <v>1</v>
      </c>
      <c r="AV131" s="197"/>
      <c r="AW131" s="100">
        <v>1</v>
      </c>
      <c r="AX131" s="100">
        <v>1</v>
      </c>
      <c r="AY131" s="100">
        <v>1</v>
      </c>
      <c r="AZ131" s="100">
        <v>1</v>
      </c>
      <c r="BA131" s="100">
        <v>1</v>
      </c>
      <c r="BB131" s="100">
        <v>1</v>
      </c>
      <c r="BC131" s="100">
        <v>1</v>
      </c>
      <c r="BD131" s="100">
        <v>1</v>
      </c>
      <c r="BE131" s="100">
        <v>1</v>
      </c>
      <c r="BF131" s="100">
        <v>1</v>
      </c>
      <c r="BG131" s="100">
        <v>1</v>
      </c>
      <c r="BH131" s="100">
        <v>1</v>
      </c>
      <c r="BI131" s="104">
        <v>2</v>
      </c>
      <c r="BJ131" s="97">
        <v>0</v>
      </c>
      <c r="BK131" s="97">
        <v>0</v>
      </c>
      <c r="BL131" s="104">
        <v>2</v>
      </c>
      <c r="BM131" s="99" t="s">
        <v>41</v>
      </c>
      <c r="BN131" s="99" t="s">
        <v>41</v>
      </c>
      <c r="BO131" s="99" t="s">
        <v>41</v>
      </c>
      <c r="BP131" s="100">
        <v>1</v>
      </c>
      <c r="BQ131" s="100">
        <v>1</v>
      </c>
      <c r="BR131" s="100">
        <v>1</v>
      </c>
      <c r="BS131" s="100">
        <v>1</v>
      </c>
      <c r="BT131" s="100">
        <v>1</v>
      </c>
      <c r="BU131" s="100">
        <v>1</v>
      </c>
      <c r="BV131" s="100">
        <v>1</v>
      </c>
      <c r="BW131" s="100">
        <v>1</v>
      </c>
      <c r="BX131" s="100">
        <v>1</v>
      </c>
      <c r="BY131" s="100">
        <v>1</v>
      </c>
      <c r="BZ131" s="100">
        <v>1</v>
      </c>
      <c r="CA131" s="102">
        <v>1</v>
      </c>
      <c r="CB131" s="24" t="str">
        <f>_xlfn.XLOOKUP(A131,Reworked!A:A,Reworked!I:I)</f>
        <v>Unqualified with no findings</v>
      </c>
    </row>
    <row r="132" spans="1:80" ht="30" customHeight="1" x14ac:dyDescent="0.25">
      <c r="A132" s="120">
        <v>353</v>
      </c>
      <c r="B132" s="120"/>
      <c r="C132" s="121" t="s">
        <v>77</v>
      </c>
      <c r="D132" s="17" t="s">
        <v>37</v>
      </c>
      <c r="E132" s="121" t="s">
        <v>38</v>
      </c>
      <c r="F132" s="120" t="s">
        <v>73</v>
      </c>
      <c r="G132" s="42" t="s">
        <v>181</v>
      </c>
      <c r="H132" s="97" t="s">
        <v>40</v>
      </c>
      <c r="I132" s="110" t="s">
        <v>40</v>
      </c>
      <c r="J132" s="106" t="s">
        <v>40</v>
      </c>
      <c r="K132" s="106" t="s">
        <v>40</v>
      </c>
      <c r="L132" s="106" t="s">
        <v>40</v>
      </c>
      <c r="M132" s="103" t="s">
        <v>45</v>
      </c>
      <c r="N132" s="103" t="s">
        <v>45</v>
      </c>
      <c r="O132" s="103" t="s">
        <v>45</v>
      </c>
      <c r="P132" s="100">
        <v>1</v>
      </c>
      <c r="Q132" s="100">
        <v>1</v>
      </c>
      <c r="R132" s="100">
        <v>1</v>
      </c>
      <c r="S132" s="100">
        <v>1</v>
      </c>
      <c r="T132" s="104">
        <v>2</v>
      </c>
      <c r="U132" s="104">
        <v>2</v>
      </c>
      <c r="V132" s="104">
        <v>2</v>
      </c>
      <c r="W132" s="104">
        <v>2</v>
      </c>
      <c r="X132" s="100">
        <v>1</v>
      </c>
      <c r="Y132" s="100">
        <v>1</v>
      </c>
      <c r="Z132" s="100">
        <v>1</v>
      </c>
      <c r="AA132" s="104">
        <v>2</v>
      </c>
      <c r="AB132" s="100">
        <v>1</v>
      </c>
      <c r="AC132" s="100">
        <v>1</v>
      </c>
      <c r="AD132" s="100">
        <v>1</v>
      </c>
      <c r="AE132" s="100">
        <v>1</v>
      </c>
      <c r="AF132" s="104">
        <v>2</v>
      </c>
      <c r="AG132" s="104">
        <v>2</v>
      </c>
      <c r="AH132" s="104">
        <v>2</v>
      </c>
      <c r="AI132" s="104">
        <v>2</v>
      </c>
      <c r="AJ132" s="104">
        <v>2</v>
      </c>
      <c r="AK132" s="104">
        <v>2</v>
      </c>
      <c r="AL132" s="104">
        <v>2</v>
      </c>
      <c r="AM132" s="104">
        <v>2</v>
      </c>
      <c r="AN132" s="103" t="s">
        <v>45</v>
      </c>
      <c r="AO132" s="103" t="s">
        <v>45</v>
      </c>
      <c r="AP132" s="103" t="s">
        <v>45</v>
      </c>
      <c r="AQ132" s="104">
        <v>2</v>
      </c>
      <c r="AR132" s="104">
        <v>2</v>
      </c>
      <c r="AS132" s="196">
        <v>2</v>
      </c>
      <c r="AT132" s="196"/>
      <c r="AU132" s="196">
        <v>2</v>
      </c>
      <c r="AV132" s="196"/>
      <c r="AW132" s="105">
        <v>3</v>
      </c>
      <c r="AX132" s="104">
        <v>2</v>
      </c>
      <c r="AY132" s="104">
        <v>2</v>
      </c>
      <c r="AZ132" s="105">
        <v>3</v>
      </c>
      <c r="BA132" s="105">
        <v>3</v>
      </c>
      <c r="BB132" s="104">
        <v>2</v>
      </c>
      <c r="BC132" s="104">
        <v>2</v>
      </c>
      <c r="BD132" s="105">
        <v>3</v>
      </c>
      <c r="BE132" s="104">
        <v>2</v>
      </c>
      <c r="BF132" s="104">
        <v>2</v>
      </c>
      <c r="BG132" s="104">
        <v>2</v>
      </c>
      <c r="BH132" s="104">
        <v>2</v>
      </c>
      <c r="BI132" s="104">
        <v>2</v>
      </c>
      <c r="BJ132" s="104">
        <v>2</v>
      </c>
      <c r="BK132" s="97">
        <v>0</v>
      </c>
      <c r="BL132" s="104">
        <v>2</v>
      </c>
      <c r="BM132" s="103" t="s">
        <v>45</v>
      </c>
      <c r="BN132" s="103" t="s">
        <v>45</v>
      </c>
      <c r="BO132" s="103" t="s">
        <v>45</v>
      </c>
      <c r="BP132" s="100">
        <v>1</v>
      </c>
      <c r="BQ132" s="100">
        <v>1</v>
      </c>
      <c r="BR132" s="100">
        <v>1</v>
      </c>
      <c r="BS132" s="100">
        <v>1</v>
      </c>
      <c r="BT132" s="104">
        <v>2</v>
      </c>
      <c r="BU132" s="104">
        <v>2</v>
      </c>
      <c r="BV132" s="104">
        <v>2</v>
      </c>
      <c r="BW132" s="104">
        <v>2</v>
      </c>
      <c r="BX132" s="104">
        <v>2</v>
      </c>
      <c r="BY132" s="104">
        <v>2</v>
      </c>
      <c r="BZ132" s="104">
        <v>2</v>
      </c>
      <c r="CA132" s="108">
        <v>2</v>
      </c>
      <c r="CB132" s="24" t="str">
        <f>_xlfn.XLOOKUP(A132,Reworked!A:A,Reworked!I:I)</f>
        <v>Unqualified with findings</v>
      </c>
    </row>
    <row r="133" spans="1:80" ht="30" customHeight="1" x14ac:dyDescent="0.25">
      <c r="A133" s="120">
        <v>354</v>
      </c>
      <c r="B133" s="120"/>
      <c r="C133" s="121" t="s">
        <v>77</v>
      </c>
      <c r="D133" s="17" t="s">
        <v>37</v>
      </c>
      <c r="E133" s="121" t="s">
        <v>38</v>
      </c>
      <c r="F133" s="120" t="s">
        <v>52</v>
      </c>
      <c r="G133" s="41" t="s">
        <v>35</v>
      </c>
      <c r="H133" s="97" t="s">
        <v>40</v>
      </c>
      <c r="I133" s="97" t="s">
        <v>40</v>
      </c>
      <c r="J133" s="98" t="s">
        <v>40</v>
      </c>
      <c r="K133" s="98" t="s">
        <v>40</v>
      </c>
      <c r="L133" s="98" t="s">
        <v>40</v>
      </c>
      <c r="M133" s="99" t="s">
        <v>41</v>
      </c>
      <c r="N133" s="101" t="s">
        <v>42</v>
      </c>
      <c r="O133" s="99" t="s">
        <v>41</v>
      </c>
      <c r="P133" s="100">
        <v>1</v>
      </c>
      <c r="Q133" s="100">
        <v>1</v>
      </c>
      <c r="R133" s="100">
        <v>1</v>
      </c>
      <c r="S133" s="100">
        <v>1</v>
      </c>
      <c r="T133" s="104">
        <v>2</v>
      </c>
      <c r="U133" s="100">
        <v>1</v>
      </c>
      <c r="V133" s="100">
        <v>1</v>
      </c>
      <c r="W133" s="100">
        <v>1</v>
      </c>
      <c r="X133" s="100">
        <v>1</v>
      </c>
      <c r="Y133" s="100">
        <v>1</v>
      </c>
      <c r="Z133" s="100">
        <v>1</v>
      </c>
      <c r="AA133" s="100">
        <v>1</v>
      </c>
      <c r="AB133" s="100">
        <v>1</v>
      </c>
      <c r="AC133" s="100">
        <v>1</v>
      </c>
      <c r="AD133" s="104">
        <v>2</v>
      </c>
      <c r="AE133" s="100">
        <v>1</v>
      </c>
      <c r="AF133" s="100">
        <v>1</v>
      </c>
      <c r="AG133" s="100">
        <v>1</v>
      </c>
      <c r="AH133" s="100">
        <v>1</v>
      </c>
      <c r="AI133" s="100">
        <v>1</v>
      </c>
      <c r="AJ133" s="100">
        <v>1</v>
      </c>
      <c r="AK133" s="100">
        <v>1</v>
      </c>
      <c r="AL133" s="100">
        <v>1</v>
      </c>
      <c r="AM133" s="100">
        <v>1</v>
      </c>
      <c r="AN133" s="99" t="s">
        <v>41</v>
      </c>
      <c r="AO133" s="101" t="s">
        <v>42</v>
      </c>
      <c r="AP133" s="99" t="s">
        <v>41</v>
      </c>
      <c r="AQ133" s="100">
        <v>1</v>
      </c>
      <c r="AR133" s="100">
        <v>1</v>
      </c>
      <c r="AS133" s="197">
        <v>1</v>
      </c>
      <c r="AT133" s="197"/>
      <c r="AU133" s="197">
        <v>1</v>
      </c>
      <c r="AV133" s="197"/>
      <c r="AW133" s="104">
        <v>2</v>
      </c>
      <c r="AX133" s="100">
        <v>1</v>
      </c>
      <c r="AY133" s="100">
        <v>1</v>
      </c>
      <c r="AZ133" s="100">
        <v>1</v>
      </c>
      <c r="BA133" s="104">
        <v>2</v>
      </c>
      <c r="BB133" s="100">
        <v>1</v>
      </c>
      <c r="BC133" s="100">
        <v>1</v>
      </c>
      <c r="BD133" s="100">
        <v>1</v>
      </c>
      <c r="BE133" s="100">
        <v>1</v>
      </c>
      <c r="BF133" s="100">
        <v>1</v>
      </c>
      <c r="BG133" s="100">
        <v>1</v>
      </c>
      <c r="BH133" s="100">
        <v>1</v>
      </c>
      <c r="BI133" s="104">
        <v>2</v>
      </c>
      <c r="BJ133" s="104">
        <v>2</v>
      </c>
      <c r="BK133" s="104">
        <v>2</v>
      </c>
      <c r="BL133" s="104">
        <v>2</v>
      </c>
      <c r="BM133" s="99" t="s">
        <v>41</v>
      </c>
      <c r="BN133" s="99" t="s">
        <v>41</v>
      </c>
      <c r="BO133" s="99" t="s">
        <v>41</v>
      </c>
      <c r="BP133" s="100">
        <v>1</v>
      </c>
      <c r="BQ133" s="100">
        <v>1</v>
      </c>
      <c r="BR133" s="100">
        <v>1</v>
      </c>
      <c r="BS133" s="100">
        <v>1</v>
      </c>
      <c r="BT133" s="100">
        <v>1</v>
      </c>
      <c r="BU133" s="100">
        <v>1</v>
      </c>
      <c r="BV133" s="100">
        <v>1</v>
      </c>
      <c r="BW133" s="100">
        <v>1</v>
      </c>
      <c r="BX133" s="100">
        <v>1</v>
      </c>
      <c r="BY133" s="100">
        <v>1</v>
      </c>
      <c r="BZ133" s="100">
        <v>1</v>
      </c>
      <c r="CA133" s="102">
        <v>1</v>
      </c>
      <c r="CB133" s="24" t="str">
        <f>_xlfn.XLOOKUP(A133,Reworked!A:A,Reworked!I:I)</f>
        <v>Unqualified with no findings</v>
      </c>
    </row>
    <row r="134" spans="1:80" ht="30" customHeight="1" x14ac:dyDescent="0.25">
      <c r="A134" s="120">
        <v>355</v>
      </c>
      <c r="B134" s="120"/>
      <c r="C134" s="121" t="s">
        <v>77</v>
      </c>
      <c r="D134" s="17" t="s">
        <v>37</v>
      </c>
      <c r="E134" s="121" t="s">
        <v>38</v>
      </c>
      <c r="F134" s="120" t="s">
        <v>71</v>
      </c>
      <c r="G134" s="41" t="s">
        <v>35</v>
      </c>
      <c r="H134" s="97" t="s">
        <v>40</v>
      </c>
      <c r="I134" s="97" t="s">
        <v>40</v>
      </c>
      <c r="J134" s="98" t="s">
        <v>40</v>
      </c>
      <c r="K134" s="106" t="s">
        <v>40</v>
      </c>
      <c r="L134" s="106" t="s">
        <v>40</v>
      </c>
      <c r="M134" s="99" t="s">
        <v>41</v>
      </c>
      <c r="N134" s="99" t="s">
        <v>41</v>
      </c>
      <c r="O134" s="99" t="s">
        <v>41</v>
      </c>
      <c r="P134" s="100">
        <v>1</v>
      </c>
      <c r="Q134" s="100">
        <v>1</v>
      </c>
      <c r="R134" s="100">
        <v>1</v>
      </c>
      <c r="S134" s="100">
        <v>1</v>
      </c>
      <c r="T134" s="104">
        <v>2</v>
      </c>
      <c r="U134" s="100">
        <v>1</v>
      </c>
      <c r="V134" s="100">
        <v>1</v>
      </c>
      <c r="W134" s="104">
        <v>2</v>
      </c>
      <c r="X134" s="104">
        <v>2</v>
      </c>
      <c r="Y134" s="104">
        <v>2</v>
      </c>
      <c r="Z134" s="104">
        <v>2</v>
      </c>
      <c r="AA134" s="104">
        <v>2</v>
      </c>
      <c r="AB134" s="100">
        <v>1</v>
      </c>
      <c r="AC134" s="100">
        <v>1</v>
      </c>
      <c r="AD134" s="100">
        <v>1</v>
      </c>
      <c r="AE134" s="100">
        <v>1</v>
      </c>
      <c r="AF134" s="100">
        <v>1</v>
      </c>
      <c r="AG134" s="100">
        <v>1</v>
      </c>
      <c r="AH134" s="100">
        <v>1</v>
      </c>
      <c r="AI134" s="100">
        <v>1</v>
      </c>
      <c r="AJ134" s="104">
        <v>2</v>
      </c>
      <c r="AK134" s="104">
        <v>2</v>
      </c>
      <c r="AL134" s="104">
        <v>2</v>
      </c>
      <c r="AM134" s="104">
        <v>2</v>
      </c>
      <c r="AN134" s="103" t="s">
        <v>45</v>
      </c>
      <c r="AO134" s="99" t="s">
        <v>41</v>
      </c>
      <c r="AP134" s="99" t="s">
        <v>41</v>
      </c>
      <c r="AQ134" s="104">
        <v>2</v>
      </c>
      <c r="AR134" s="100">
        <v>1</v>
      </c>
      <c r="AS134" s="197">
        <v>1</v>
      </c>
      <c r="AT134" s="197"/>
      <c r="AU134" s="196">
        <v>2</v>
      </c>
      <c r="AV134" s="196"/>
      <c r="AW134" s="100">
        <v>1</v>
      </c>
      <c r="AX134" s="100">
        <v>1</v>
      </c>
      <c r="AY134" s="100">
        <v>1</v>
      </c>
      <c r="AZ134" s="100">
        <v>1</v>
      </c>
      <c r="BA134" s="104">
        <v>2</v>
      </c>
      <c r="BB134" s="100">
        <v>1</v>
      </c>
      <c r="BC134" s="100">
        <v>1</v>
      </c>
      <c r="BD134" s="104">
        <v>2</v>
      </c>
      <c r="BE134" s="100">
        <v>1</v>
      </c>
      <c r="BF134" s="100">
        <v>1</v>
      </c>
      <c r="BG134" s="100">
        <v>1</v>
      </c>
      <c r="BH134" s="100">
        <v>1</v>
      </c>
      <c r="BI134" s="105">
        <v>3</v>
      </c>
      <c r="BJ134" s="97">
        <v>0</v>
      </c>
      <c r="BK134" s="97">
        <v>0</v>
      </c>
      <c r="BL134" s="105">
        <v>3</v>
      </c>
      <c r="BM134" s="99" t="s">
        <v>41</v>
      </c>
      <c r="BN134" s="99" t="s">
        <v>41</v>
      </c>
      <c r="BO134" s="99" t="s">
        <v>41</v>
      </c>
      <c r="BP134" s="100">
        <v>1</v>
      </c>
      <c r="BQ134" s="100">
        <v>1</v>
      </c>
      <c r="BR134" s="100">
        <v>1</v>
      </c>
      <c r="BS134" s="100">
        <v>1</v>
      </c>
      <c r="BT134" s="104">
        <v>2</v>
      </c>
      <c r="BU134" s="104">
        <v>2</v>
      </c>
      <c r="BV134" s="104">
        <v>2</v>
      </c>
      <c r="BW134" s="104">
        <v>2</v>
      </c>
      <c r="BX134" s="104">
        <v>2</v>
      </c>
      <c r="BY134" s="104">
        <v>2</v>
      </c>
      <c r="BZ134" s="104">
        <v>2</v>
      </c>
      <c r="CA134" s="108">
        <v>2</v>
      </c>
      <c r="CB134" s="24" t="str">
        <f>_xlfn.XLOOKUP(A134,Reworked!A:A,Reworked!I:I)</f>
        <v>Unqualified with no findings</v>
      </c>
    </row>
    <row r="135" spans="1:80" ht="30" customHeight="1" x14ac:dyDescent="0.25">
      <c r="A135" s="120">
        <v>356</v>
      </c>
      <c r="B135" s="120"/>
      <c r="C135" s="121" t="s">
        <v>77</v>
      </c>
      <c r="D135" s="17" t="s">
        <v>37</v>
      </c>
      <c r="E135" s="121" t="s">
        <v>38</v>
      </c>
      <c r="F135" s="120" t="s">
        <v>47</v>
      </c>
      <c r="G135" s="41" t="s">
        <v>35</v>
      </c>
      <c r="H135" s="97" t="s">
        <v>40</v>
      </c>
      <c r="I135" s="97" t="s">
        <v>40</v>
      </c>
      <c r="J135" s="98" t="s">
        <v>40</v>
      </c>
      <c r="K135" s="98" t="s">
        <v>40</v>
      </c>
      <c r="L135" s="98" t="s">
        <v>40</v>
      </c>
      <c r="M135" s="101" t="s">
        <v>42</v>
      </c>
      <c r="N135" s="99" t="s">
        <v>41</v>
      </c>
      <c r="O135" s="101" t="s">
        <v>42</v>
      </c>
      <c r="P135" s="100">
        <v>1</v>
      </c>
      <c r="Q135" s="100">
        <v>1</v>
      </c>
      <c r="R135" s="100">
        <v>1</v>
      </c>
      <c r="S135" s="100">
        <v>1</v>
      </c>
      <c r="T135" s="100">
        <v>1</v>
      </c>
      <c r="U135" s="104">
        <v>2</v>
      </c>
      <c r="V135" s="100">
        <v>1</v>
      </c>
      <c r="W135" s="100">
        <v>1</v>
      </c>
      <c r="X135" s="100">
        <v>1</v>
      </c>
      <c r="Y135" s="100">
        <v>1</v>
      </c>
      <c r="Z135" s="100">
        <v>1</v>
      </c>
      <c r="AA135" s="100">
        <v>1</v>
      </c>
      <c r="AB135" s="100">
        <v>1</v>
      </c>
      <c r="AC135" s="100">
        <v>1</v>
      </c>
      <c r="AD135" s="100">
        <v>1</v>
      </c>
      <c r="AE135" s="100">
        <v>1</v>
      </c>
      <c r="AF135" s="100">
        <v>1</v>
      </c>
      <c r="AG135" s="104">
        <v>2</v>
      </c>
      <c r="AH135" s="100">
        <v>1</v>
      </c>
      <c r="AI135" s="100">
        <v>1</v>
      </c>
      <c r="AJ135" s="105">
        <v>3</v>
      </c>
      <c r="AK135" s="105">
        <v>3</v>
      </c>
      <c r="AL135" s="105">
        <v>3</v>
      </c>
      <c r="AM135" s="105">
        <v>3</v>
      </c>
      <c r="AN135" s="99" t="s">
        <v>41</v>
      </c>
      <c r="AO135" s="103" t="s">
        <v>45</v>
      </c>
      <c r="AP135" s="99" t="s">
        <v>41</v>
      </c>
      <c r="AQ135" s="100">
        <v>1</v>
      </c>
      <c r="AR135" s="104">
        <v>2</v>
      </c>
      <c r="AS135" s="197">
        <v>1</v>
      </c>
      <c r="AT135" s="197"/>
      <c r="AU135" s="197">
        <v>1</v>
      </c>
      <c r="AV135" s="197"/>
      <c r="AW135" s="100">
        <v>1</v>
      </c>
      <c r="AX135" s="104">
        <v>2</v>
      </c>
      <c r="AY135" s="100">
        <v>1</v>
      </c>
      <c r="AZ135" s="100">
        <v>1</v>
      </c>
      <c r="BA135" s="100">
        <v>1</v>
      </c>
      <c r="BB135" s="104">
        <v>2</v>
      </c>
      <c r="BC135" s="100">
        <v>1</v>
      </c>
      <c r="BD135" s="100">
        <v>1</v>
      </c>
      <c r="BE135" s="100">
        <v>1</v>
      </c>
      <c r="BF135" s="100">
        <v>1</v>
      </c>
      <c r="BG135" s="100">
        <v>1</v>
      </c>
      <c r="BH135" s="100">
        <v>1</v>
      </c>
      <c r="BI135" s="104">
        <v>2</v>
      </c>
      <c r="BJ135" s="104">
        <v>2</v>
      </c>
      <c r="BK135" s="104">
        <v>2</v>
      </c>
      <c r="BL135" s="104">
        <v>2</v>
      </c>
      <c r="BM135" s="99" t="s">
        <v>41</v>
      </c>
      <c r="BN135" s="103" t="s">
        <v>45</v>
      </c>
      <c r="BO135" s="99" t="s">
        <v>41</v>
      </c>
      <c r="BP135" s="100">
        <v>1</v>
      </c>
      <c r="BQ135" s="100">
        <v>1</v>
      </c>
      <c r="BR135" s="100">
        <v>1</v>
      </c>
      <c r="BS135" s="100">
        <v>1</v>
      </c>
      <c r="BT135" s="100">
        <v>1</v>
      </c>
      <c r="BU135" s="104">
        <v>2</v>
      </c>
      <c r="BV135" s="100">
        <v>1</v>
      </c>
      <c r="BW135" s="100">
        <v>1</v>
      </c>
      <c r="BX135" s="100">
        <v>1</v>
      </c>
      <c r="BY135" s="100">
        <v>1</v>
      </c>
      <c r="BZ135" s="100">
        <v>1</v>
      </c>
      <c r="CA135" s="102">
        <v>1</v>
      </c>
      <c r="CB135" s="24" t="str">
        <f>_xlfn.XLOOKUP(A135,Reworked!A:A,Reworked!I:I)</f>
        <v>Unqualified with no findings</v>
      </c>
    </row>
    <row r="136" spans="1:80" ht="21" customHeight="1" x14ac:dyDescent="0.25">
      <c r="A136" s="120">
        <v>372</v>
      </c>
      <c r="B136" s="120"/>
      <c r="C136" s="121" t="s">
        <v>83</v>
      </c>
      <c r="D136" s="17" t="s">
        <v>37</v>
      </c>
      <c r="E136" s="121" t="s">
        <v>38</v>
      </c>
      <c r="F136" s="120" t="s">
        <v>56</v>
      </c>
      <c r="G136" s="41" t="s">
        <v>35</v>
      </c>
      <c r="H136" s="97" t="s">
        <v>40</v>
      </c>
      <c r="I136" s="97" t="s">
        <v>40</v>
      </c>
      <c r="J136" s="98" t="s">
        <v>40</v>
      </c>
      <c r="K136" s="98" t="s">
        <v>40</v>
      </c>
      <c r="L136" s="98" t="s">
        <v>40</v>
      </c>
      <c r="M136" s="99" t="s">
        <v>41</v>
      </c>
      <c r="N136" s="99" t="s">
        <v>41</v>
      </c>
      <c r="O136" s="99" t="s">
        <v>41</v>
      </c>
      <c r="P136" s="100">
        <v>1</v>
      </c>
      <c r="Q136" s="100">
        <v>1</v>
      </c>
      <c r="R136" s="100">
        <v>1</v>
      </c>
      <c r="S136" s="100">
        <v>1</v>
      </c>
      <c r="T136" s="100">
        <v>1</v>
      </c>
      <c r="U136" s="100">
        <v>1</v>
      </c>
      <c r="V136" s="100">
        <v>1</v>
      </c>
      <c r="W136" s="100">
        <v>1</v>
      </c>
      <c r="X136" s="100">
        <v>1</v>
      </c>
      <c r="Y136" s="100">
        <v>1</v>
      </c>
      <c r="Z136" s="100">
        <v>1</v>
      </c>
      <c r="AA136" s="100">
        <v>1</v>
      </c>
      <c r="AB136" s="100">
        <v>1</v>
      </c>
      <c r="AC136" s="100">
        <v>1</v>
      </c>
      <c r="AD136" s="100">
        <v>1</v>
      </c>
      <c r="AE136" s="100">
        <v>1</v>
      </c>
      <c r="AF136" s="100">
        <v>1</v>
      </c>
      <c r="AG136" s="100">
        <v>1</v>
      </c>
      <c r="AH136" s="100">
        <v>1</v>
      </c>
      <c r="AI136" s="100">
        <v>1</v>
      </c>
      <c r="AJ136" s="100">
        <v>1</v>
      </c>
      <c r="AK136" s="100">
        <v>1</v>
      </c>
      <c r="AL136" s="100">
        <v>1</v>
      </c>
      <c r="AM136" s="100">
        <v>1</v>
      </c>
      <c r="AN136" s="101" t="s">
        <v>42</v>
      </c>
      <c r="AO136" s="99" t="s">
        <v>41</v>
      </c>
      <c r="AP136" s="99" t="s">
        <v>41</v>
      </c>
      <c r="AQ136" s="100">
        <v>1</v>
      </c>
      <c r="AR136" s="100">
        <v>1</v>
      </c>
      <c r="AS136" s="197">
        <v>1</v>
      </c>
      <c r="AT136" s="197"/>
      <c r="AU136" s="197">
        <v>1</v>
      </c>
      <c r="AV136" s="197"/>
      <c r="AW136" s="100">
        <v>1</v>
      </c>
      <c r="AX136" s="100">
        <v>1</v>
      </c>
      <c r="AY136" s="100">
        <v>1</v>
      </c>
      <c r="AZ136" s="100">
        <v>1</v>
      </c>
      <c r="BA136" s="100">
        <v>1</v>
      </c>
      <c r="BB136" s="100">
        <v>1</v>
      </c>
      <c r="BC136" s="100">
        <v>1</v>
      </c>
      <c r="BD136" s="100">
        <v>1</v>
      </c>
      <c r="BE136" s="100">
        <v>1</v>
      </c>
      <c r="BF136" s="100">
        <v>1</v>
      </c>
      <c r="BG136" s="100">
        <v>1</v>
      </c>
      <c r="BH136" s="100">
        <v>1</v>
      </c>
      <c r="BI136" s="100">
        <v>1</v>
      </c>
      <c r="BJ136" s="100">
        <v>1</v>
      </c>
      <c r="BK136" s="100">
        <v>1</v>
      </c>
      <c r="BL136" s="100">
        <v>1</v>
      </c>
      <c r="BM136" s="99" t="s">
        <v>41</v>
      </c>
      <c r="BN136" s="99" t="s">
        <v>41</v>
      </c>
      <c r="BO136" s="99" t="s">
        <v>41</v>
      </c>
      <c r="BP136" s="100">
        <v>1</v>
      </c>
      <c r="BQ136" s="100">
        <v>1</v>
      </c>
      <c r="BR136" s="100">
        <v>1</v>
      </c>
      <c r="BS136" s="100">
        <v>1</v>
      </c>
      <c r="BT136" s="100">
        <v>1</v>
      </c>
      <c r="BU136" s="100">
        <v>1</v>
      </c>
      <c r="BV136" s="100">
        <v>1</v>
      </c>
      <c r="BW136" s="100">
        <v>1</v>
      </c>
      <c r="BX136" s="100">
        <v>1</v>
      </c>
      <c r="BY136" s="100">
        <v>1</v>
      </c>
      <c r="BZ136" s="100">
        <v>1</v>
      </c>
      <c r="CA136" s="102">
        <v>1</v>
      </c>
      <c r="CB136" s="24" t="str">
        <f>_xlfn.XLOOKUP(A136,Reworked!A:A,Reworked!I:I)</f>
        <v>Unqualified with no findings</v>
      </c>
    </row>
    <row r="137" spans="1:80" ht="21" customHeight="1" x14ac:dyDescent="0.25">
      <c r="A137" s="120">
        <v>373</v>
      </c>
      <c r="B137" s="120"/>
      <c r="C137" s="121" t="s">
        <v>83</v>
      </c>
      <c r="D137" s="17" t="s">
        <v>37</v>
      </c>
      <c r="E137" s="121" t="s">
        <v>38</v>
      </c>
      <c r="F137" s="120" t="s">
        <v>75</v>
      </c>
      <c r="G137" s="41" t="s">
        <v>35</v>
      </c>
      <c r="H137" s="97" t="s">
        <v>40</v>
      </c>
      <c r="I137" s="97" t="s">
        <v>40</v>
      </c>
      <c r="J137" s="98" t="s">
        <v>40</v>
      </c>
      <c r="K137" s="98" t="s">
        <v>40</v>
      </c>
      <c r="L137" s="98" t="s">
        <v>40</v>
      </c>
      <c r="M137" s="99" t="s">
        <v>41</v>
      </c>
      <c r="N137" s="99" t="s">
        <v>41</v>
      </c>
      <c r="O137" s="99" t="s">
        <v>41</v>
      </c>
      <c r="P137" s="100">
        <v>1</v>
      </c>
      <c r="Q137" s="100">
        <v>1</v>
      </c>
      <c r="R137" s="100">
        <v>1</v>
      </c>
      <c r="S137" s="100">
        <v>1</v>
      </c>
      <c r="T137" s="100">
        <v>1</v>
      </c>
      <c r="U137" s="100">
        <v>1</v>
      </c>
      <c r="V137" s="100">
        <v>1</v>
      </c>
      <c r="W137" s="100">
        <v>1</v>
      </c>
      <c r="X137" s="100">
        <v>1</v>
      </c>
      <c r="Y137" s="100">
        <v>1</v>
      </c>
      <c r="Z137" s="100">
        <v>1</v>
      </c>
      <c r="AA137" s="100">
        <v>1</v>
      </c>
      <c r="AB137" s="100">
        <v>1</v>
      </c>
      <c r="AC137" s="100">
        <v>1</v>
      </c>
      <c r="AD137" s="100">
        <v>1</v>
      </c>
      <c r="AE137" s="100">
        <v>1</v>
      </c>
      <c r="AF137" s="100">
        <v>1</v>
      </c>
      <c r="AG137" s="100">
        <v>1</v>
      </c>
      <c r="AH137" s="100">
        <v>1</v>
      </c>
      <c r="AI137" s="100">
        <v>1</v>
      </c>
      <c r="AJ137" s="100">
        <v>1</v>
      </c>
      <c r="AK137" s="100">
        <v>1</v>
      </c>
      <c r="AL137" s="100">
        <v>1</v>
      </c>
      <c r="AM137" s="100">
        <v>1</v>
      </c>
      <c r="AN137" s="99" t="s">
        <v>41</v>
      </c>
      <c r="AO137" s="99" t="s">
        <v>41</v>
      </c>
      <c r="AP137" s="99" t="s">
        <v>41</v>
      </c>
      <c r="AQ137" s="100">
        <v>1</v>
      </c>
      <c r="AR137" s="100">
        <v>1</v>
      </c>
      <c r="AS137" s="197">
        <v>1</v>
      </c>
      <c r="AT137" s="197"/>
      <c r="AU137" s="197">
        <v>1</v>
      </c>
      <c r="AV137" s="197"/>
      <c r="AW137" s="100">
        <v>1</v>
      </c>
      <c r="AX137" s="100">
        <v>1</v>
      </c>
      <c r="AY137" s="100">
        <v>1</v>
      </c>
      <c r="AZ137" s="100">
        <v>1</v>
      </c>
      <c r="BA137" s="100">
        <v>1</v>
      </c>
      <c r="BB137" s="100">
        <v>1</v>
      </c>
      <c r="BC137" s="100">
        <v>1</v>
      </c>
      <c r="BD137" s="100">
        <v>1</v>
      </c>
      <c r="BE137" s="100">
        <v>1</v>
      </c>
      <c r="BF137" s="100">
        <v>1</v>
      </c>
      <c r="BG137" s="100">
        <v>1</v>
      </c>
      <c r="BH137" s="100">
        <v>1</v>
      </c>
      <c r="BI137" s="100">
        <v>1</v>
      </c>
      <c r="BJ137" s="97">
        <v>0</v>
      </c>
      <c r="BK137" s="97">
        <v>0</v>
      </c>
      <c r="BL137" s="100">
        <v>1</v>
      </c>
      <c r="BM137" s="99" t="s">
        <v>41</v>
      </c>
      <c r="BN137" s="99" t="s">
        <v>41</v>
      </c>
      <c r="BO137" s="99" t="s">
        <v>41</v>
      </c>
      <c r="BP137" s="100">
        <v>1</v>
      </c>
      <c r="BQ137" s="100">
        <v>1</v>
      </c>
      <c r="BR137" s="100">
        <v>1</v>
      </c>
      <c r="BS137" s="100">
        <v>1</v>
      </c>
      <c r="BT137" s="100">
        <v>1</v>
      </c>
      <c r="BU137" s="100">
        <v>1</v>
      </c>
      <c r="BV137" s="100">
        <v>1</v>
      </c>
      <c r="BW137" s="100">
        <v>1</v>
      </c>
      <c r="BX137" s="100">
        <v>1</v>
      </c>
      <c r="BY137" s="100">
        <v>1</v>
      </c>
      <c r="BZ137" s="100">
        <v>1</v>
      </c>
      <c r="CA137" s="102">
        <v>1</v>
      </c>
      <c r="CB137" s="24" t="str">
        <f>_xlfn.XLOOKUP(A137,Reworked!A:A,Reworked!I:I)</f>
        <v>Unqualified with no findings</v>
      </c>
    </row>
    <row r="138" spans="1:80" ht="20.25" customHeight="1" x14ac:dyDescent="0.25">
      <c r="A138" s="120">
        <v>376</v>
      </c>
      <c r="B138" s="120"/>
      <c r="C138" s="121" t="s">
        <v>83</v>
      </c>
      <c r="D138" s="17" t="s">
        <v>37</v>
      </c>
      <c r="E138" s="121" t="s">
        <v>38</v>
      </c>
      <c r="F138" s="120" t="s">
        <v>73</v>
      </c>
      <c r="G138" s="41" t="s">
        <v>35</v>
      </c>
      <c r="H138" s="97" t="s">
        <v>40</v>
      </c>
      <c r="I138" s="97" t="s">
        <v>40</v>
      </c>
      <c r="J138" s="98" t="s">
        <v>40</v>
      </c>
      <c r="K138" s="98" t="s">
        <v>40</v>
      </c>
      <c r="L138" s="98" t="s">
        <v>40</v>
      </c>
      <c r="M138" s="103" t="s">
        <v>45</v>
      </c>
      <c r="N138" s="99" t="s">
        <v>41</v>
      </c>
      <c r="O138" s="103" t="s">
        <v>45</v>
      </c>
      <c r="P138" s="100">
        <v>1</v>
      </c>
      <c r="Q138" s="100">
        <v>1</v>
      </c>
      <c r="R138" s="100">
        <v>1</v>
      </c>
      <c r="S138" s="100">
        <v>1</v>
      </c>
      <c r="T138" s="104">
        <v>2</v>
      </c>
      <c r="U138" s="100">
        <v>1</v>
      </c>
      <c r="V138" s="104">
        <v>2</v>
      </c>
      <c r="W138" s="104">
        <v>2</v>
      </c>
      <c r="X138" s="100">
        <v>1</v>
      </c>
      <c r="Y138" s="100">
        <v>1</v>
      </c>
      <c r="Z138" s="104">
        <v>2</v>
      </c>
      <c r="AA138" s="104">
        <v>2</v>
      </c>
      <c r="AB138" s="100">
        <v>1</v>
      </c>
      <c r="AC138" s="100">
        <v>1</v>
      </c>
      <c r="AD138" s="100">
        <v>1</v>
      </c>
      <c r="AE138" s="100">
        <v>1</v>
      </c>
      <c r="AF138" s="100">
        <v>1</v>
      </c>
      <c r="AG138" s="100">
        <v>1</v>
      </c>
      <c r="AH138" s="100">
        <v>1</v>
      </c>
      <c r="AI138" s="100">
        <v>1</v>
      </c>
      <c r="AJ138" s="100">
        <v>1</v>
      </c>
      <c r="AK138" s="100">
        <v>1</v>
      </c>
      <c r="AL138" s="100">
        <v>1</v>
      </c>
      <c r="AM138" s="100">
        <v>1</v>
      </c>
      <c r="AN138" s="103" t="s">
        <v>45</v>
      </c>
      <c r="AO138" s="99" t="s">
        <v>41</v>
      </c>
      <c r="AP138" s="103" t="s">
        <v>45</v>
      </c>
      <c r="AQ138" s="104">
        <v>2</v>
      </c>
      <c r="AR138" s="100">
        <v>1</v>
      </c>
      <c r="AS138" s="196">
        <v>2</v>
      </c>
      <c r="AT138" s="196"/>
      <c r="AU138" s="196">
        <v>2</v>
      </c>
      <c r="AV138" s="196"/>
      <c r="AW138" s="104">
        <v>2</v>
      </c>
      <c r="AX138" s="100">
        <v>1</v>
      </c>
      <c r="AY138" s="100">
        <v>1</v>
      </c>
      <c r="AZ138" s="100">
        <v>1</v>
      </c>
      <c r="BA138" s="104">
        <v>2</v>
      </c>
      <c r="BB138" s="100">
        <v>1</v>
      </c>
      <c r="BC138" s="104">
        <v>2</v>
      </c>
      <c r="BD138" s="104">
        <v>2</v>
      </c>
      <c r="BE138" s="100">
        <v>1</v>
      </c>
      <c r="BF138" s="100">
        <v>1</v>
      </c>
      <c r="BG138" s="104">
        <v>2</v>
      </c>
      <c r="BH138" s="100">
        <v>1</v>
      </c>
      <c r="BI138" s="104">
        <v>2</v>
      </c>
      <c r="BJ138" s="97">
        <v>0</v>
      </c>
      <c r="BK138" s="97">
        <v>0</v>
      </c>
      <c r="BL138" s="104">
        <v>2</v>
      </c>
      <c r="BM138" s="101" t="s">
        <v>42</v>
      </c>
      <c r="BN138" s="99" t="s">
        <v>41</v>
      </c>
      <c r="BO138" s="103" t="s">
        <v>45</v>
      </c>
      <c r="BP138" s="100">
        <v>1</v>
      </c>
      <c r="BQ138" s="100">
        <v>1</v>
      </c>
      <c r="BR138" s="100">
        <v>1</v>
      </c>
      <c r="BS138" s="100">
        <v>1</v>
      </c>
      <c r="BT138" s="100">
        <v>1</v>
      </c>
      <c r="BU138" s="100">
        <v>1</v>
      </c>
      <c r="BV138" s="104">
        <v>2</v>
      </c>
      <c r="BW138" s="100">
        <v>1</v>
      </c>
      <c r="BX138" s="100">
        <v>1</v>
      </c>
      <c r="BY138" s="100">
        <v>1</v>
      </c>
      <c r="BZ138" s="100">
        <v>1</v>
      </c>
      <c r="CA138" s="102">
        <v>1</v>
      </c>
      <c r="CB138" s="24" t="str">
        <f>_xlfn.XLOOKUP(A138,Reworked!A:A,Reworked!I:I)</f>
        <v>Unqualified with no findings</v>
      </c>
    </row>
    <row r="139" spans="1:80" ht="21" customHeight="1" x14ac:dyDescent="0.25">
      <c r="A139" s="120">
        <v>134</v>
      </c>
      <c r="B139" s="120"/>
      <c r="C139" s="121" t="s">
        <v>83</v>
      </c>
      <c r="D139" s="17" t="s">
        <v>37</v>
      </c>
      <c r="E139" s="121" t="s">
        <v>38</v>
      </c>
      <c r="F139" s="120" t="s">
        <v>52</v>
      </c>
      <c r="G139" s="41" t="s">
        <v>35</v>
      </c>
      <c r="H139" s="97" t="s">
        <v>40</v>
      </c>
      <c r="I139" s="97" t="s">
        <v>40</v>
      </c>
      <c r="J139" s="98" t="s">
        <v>40</v>
      </c>
      <c r="K139" s="98" t="s">
        <v>40</v>
      </c>
      <c r="L139" s="98" t="s">
        <v>40</v>
      </c>
      <c r="M139" s="99" t="s">
        <v>41</v>
      </c>
      <c r="N139" s="99" t="s">
        <v>41</v>
      </c>
      <c r="O139" s="99" t="s">
        <v>41</v>
      </c>
      <c r="P139" s="100">
        <v>1</v>
      </c>
      <c r="Q139" s="100">
        <v>1</v>
      </c>
      <c r="R139" s="100">
        <v>1</v>
      </c>
      <c r="S139" s="100">
        <v>1</v>
      </c>
      <c r="T139" s="100">
        <v>1</v>
      </c>
      <c r="U139" s="100">
        <v>1</v>
      </c>
      <c r="V139" s="100">
        <v>1</v>
      </c>
      <c r="W139" s="100">
        <v>1</v>
      </c>
      <c r="X139" s="100">
        <v>1</v>
      </c>
      <c r="Y139" s="100">
        <v>1</v>
      </c>
      <c r="Z139" s="100">
        <v>1</v>
      </c>
      <c r="AA139" s="100">
        <v>1</v>
      </c>
      <c r="AB139" s="100">
        <v>1</v>
      </c>
      <c r="AC139" s="100">
        <v>1</v>
      </c>
      <c r="AD139" s="100">
        <v>1</v>
      </c>
      <c r="AE139" s="100">
        <v>1</v>
      </c>
      <c r="AF139" s="100">
        <v>1</v>
      </c>
      <c r="AG139" s="100">
        <v>1</v>
      </c>
      <c r="AH139" s="100">
        <v>1</v>
      </c>
      <c r="AI139" s="100">
        <v>1</v>
      </c>
      <c r="AJ139" s="104">
        <v>2</v>
      </c>
      <c r="AK139" s="104">
        <v>2</v>
      </c>
      <c r="AL139" s="104">
        <v>2</v>
      </c>
      <c r="AM139" s="104">
        <v>2</v>
      </c>
      <c r="AN139" s="99" t="s">
        <v>41</v>
      </c>
      <c r="AO139" s="99" t="s">
        <v>41</v>
      </c>
      <c r="AP139" s="99" t="s">
        <v>41</v>
      </c>
      <c r="AQ139" s="100">
        <v>1</v>
      </c>
      <c r="AR139" s="100">
        <v>1</v>
      </c>
      <c r="AS139" s="197">
        <v>1</v>
      </c>
      <c r="AT139" s="197"/>
      <c r="AU139" s="197">
        <v>1</v>
      </c>
      <c r="AV139" s="197"/>
      <c r="AW139" s="100">
        <v>1</v>
      </c>
      <c r="AX139" s="100">
        <v>1</v>
      </c>
      <c r="AY139" s="100">
        <v>1</v>
      </c>
      <c r="AZ139" s="100">
        <v>1</v>
      </c>
      <c r="BA139" s="100">
        <v>1</v>
      </c>
      <c r="BB139" s="100">
        <v>1</v>
      </c>
      <c r="BC139" s="100">
        <v>1</v>
      </c>
      <c r="BD139" s="100">
        <v>1</v>
      </c>
      <c r="BE139" s="100">
        <v>1</v>
      </c>
      <c r="BF139" s="100">
        <v>1</v>
      </c>
      <c r="BG139" s="100">
        <v>1</v>
      </c>
      <c r="BH139" s="100">
        <v>1</v>
      </c>
      <c r="BI139" s="104">
        <v>2</v>
      </c>
      <c r="BJ139" s="97">
        <v>0</v>
      </c>
      <c r="BK139" s="97">
        <v>0</v>
      </c>
      <c r="BL139" s="104">
        <v>2</v>
      </c>
      <c r="BM139" s="99" t="s">
        <v>41</v>
      </c>
      <c r="BN139" s="99" t="s">
        <v>41</v>
      </c>
      <c r="BO139" s="99" t="s">
        <v>41</v>
      </c>
      <c r="BP139" s="100">
        <v>1</v>
      </c>
      <c r="BQ139" s="100">
        <v>1</v>
      </c>
      <c r="BR139" s="100">
        <v>1</v>
      </c>
      <c r="BS139" s="100">
        <v>1</v>
      </c>
      <c r="BT139" s="100">
        <v>1</v>
      </c>
      <c r="BU139" s="100">
        <v>1</v>
      </c>
      <c r="BV139" s="100">
        <v>1</v>
      </c>
      <c r="BW139" s="100">
        <v>1</v>
      </c>
      <c r="BX139" s="100">
        <v>1</v>
      </c>
      <c r="BY139" s="100">
        <v>1</v>
      </c>
      <c r="BZ139" s="100">
        <v>1</v>
      </c>
      <c r="CA139" s="102">
        <v>1</v>
      </c>
      <c r="CB139" s="24" t="str">
        <f>_xlfn.XLOOKUP(A139,Reworked!A:A,Reworked!I:I)</f>
        <v>Unqualified with no findings</v>
      </c>
    </row>
    <row r="140" spans="1:80" ht="21" customHeight="1" x14ac:dyDescent="0.25">
      <c r="A140" s="120">
        <v>377</v>
      </c>
      <c r="B140" s="120"/>
      <c r="C140" s="121" t="s">
        <v>83</v>
      </c>
      <c r="D140" s="17" t="s">
        <v>37</v>
      </c>
      <c r="E140" s="121" t="s">
        <v>38</v>
      </c>
      <c r="F140" s="120" t="s">
        <v>71</v>
      </c>
      <c r="G140" s="41" t="s">
        <v>35</v>
      </c>
      <c r="H140" s="97" t="s">
        <v>40</v>
      </c>
      <c r="I140" s="97" t="s">
        <v>40</v>
      </c>
      <c r="J140" s="98" t="s">
        <v>40</v>
      </c>
      <c r="K140" s="98" t="s">
        <v>40</v>
      </c>
      <c r="L140" s="98" t="s">
        <v>40</v>
      </c>
      <c r="M140" s="103" t="s">
        <v>45</v>
      </c>
      <c r="N140" s="103" t="s">
        <v>45</v>
      </c>
      <c r="O140" s="103" t="s">
        <v>45</v>
      </c>
      <c r="P140" s="100">
        <v>1</v>
      </c>
      <c r="Q140" s="100">
        <v>1</v>
      </c>
      <c r="R140" s="100">
        <v>1</v>
      </c>
      <c r="S140" s="100">
        <v>1</v>
      </c>
      <c r="T140" s="100">
        <v>1</v>
      </c>
      <c r="U140" s="100">
        <v>1</v>
      </c>
      <c r="V140" s="100">
        <v>1</v>
      </c>
      <c r="W140" s="100">
        <v>1</v>
      </c>
      <c r="X140" s="100">
        <v>1</v>
      </c>
      <c r="Y140" s="100">
        <v>1</v>
      </c>
      <c r="Z140" s="100">
        <v>1</v>
      </c>
      <c r="AA140" s="100">
        <v>1</v>
      </c>
      <c r="AB140" s="100">
        <v>1</v>
      </c>
      <c r="AC140" s="100">
        <v>1</v>
      </c>
      <c r="AD140" s="100">
        <v>1</v>
      </c>
      <c r="AE140" s="100">
        <v>1</v>
      </c>
      <c r="AF140" s="100">
        <v>1</v>
      </c>
      <c r="AG140" s="100">
        <v>1</v>
      </c>
      <c r="AH140" s="100">
        <v>1</v>
      </c>
      <c r="AI140" s="100">
        <v>1</v>
      </c>
      <c r="AJ140" s="104">
        <v>2</v>
      </c>
      <c r="AK140" s="104">
        <v>2</v>
      </c>
      <c r="AL140" s="104">
        <v>2</v>
      </c>
      <c r="AM140" s="104">
        <v>2</v>
      </c>
      <c r="AN140" s="99" t="s">
        <v>41</v>
      </c>
      <c r="AO140" s="99" t="s">
        <v>41</v>
      </c>
      <c r="AP140" s="99" t="s">
        <v>41</v>
      </c>
      <c r="AQ140" s="100">
        <v>1</v>
      </c>
      <c r="AR140" s="100">
        <v>1</v>
      </c>
      <c r="AS140" s="196">
        <v>2</v>
      </c>
      <c r="AT140" s="196"/>
      <c r="AU140" s="196">
        <v>2</v>
      </c>
      <c r="AV140" s="196"/>
      <c r="AW140" s="100">
        <v>1</v>
      </c>
      <c r="AX140" s="100">
        <v>1</v>
      </c>
      <c r="AY140" s="100">
        <v>1</v>
      </c>
      <c r="AZ140" s="100">
        <v>1</v>
      </c>
      <c r="BA140" s="100">
        <v>1</v>
      </c>
      <c r="BB140" s="100">
        <v>1</v>
      </c>
      <c r="BC140" s="100">
        <v>1</v>
      </c>
      <c r="BD140" s="100">
        <v>1</v>
      </c>
      <c r="BE140" s="100">
        <v>1</v>
      </c>
      <c r="BF140" s="100">
        <v>1</v>
      </c>
      <c r="BG140" s="104">
        <v>2</v>
      </c>
      <c r="BH140" s="104">
        <v>2</v>
      </c>
      <c r="BI140" s="104">
        <v>2</v>
      </c>
      <c r="BJ140" s="97">
        <v>0</v>
      </c>
      <c r="BK140" s="97">
        <v>0</v>
      </c>
      <c r="BL140" s="104">
        <v>2</v>
      </c>
      <c r="BM140" s="99" t="s">
        <v>41</v>
      </c>
      <c r="BN140" s="99" t="s">
        <v>41</v>
      </c>
      <c r="BO140" s="99" t="s">
        <v>41</v>
      </c>
      <c r="BP140" s="100">
        <v>1</v>
      </c>
      <c r="BQ140" s="100">
        <v>1</v>
      </c>
      <c r="BR140" s="100">
        <v>1</v>
      </c>
      <c r="BS140" s="100">
        <v>1</v>
      </c>
      <c r="BT140" s="100">
        <v>1</v>
      </c>
      <c r="BU140" s="100">
        <v>1</v>
      </c>
      <c r="BV140" s="100">
        <v>1</v>
      </c>
      <c r="BW140" s="100">
        <v>1</v>
      </c>
      <c r="BX140" s="100">
        <v>1</v>
      </c>
      <c r="BY140" s="100">
        <v>1</v>
      </c>
      <c r="BZ140" s="100">
        <v>1</v>
      </c>
      <c r="CA140" s="102">
        <v>1</v>
      </c>
      <c r="CB140" s="24" t="str">
        <f>_xlfn.XLOOKUP(A140,Reworked!A:A,Reworked!I:I)</f>
        <v>Unqualified with no findings</v>
      </c>
    </row>
    <row r="141" spans="1:80" ht="21" customHeight="1" x14ac:dyDescent="0.25">
      <c r="A141" s="120">
        <v>135</v>
      </c>
      <c r="B141" s="120"/>
      <c r="C141" s="121" t="s">
        <v>83</v>
      </c>
      <c r="D141" s="17" t="s">
        <v>37</v>
      </c>
      <c r="E141" s="121" t="s">
        <v>38</v>
      </c>
      <c r="F141" s="120" t="s">
        <v>47</v>
      </c>
      <c r="G141" s="41" t="s">
        <v>35</v>
      </c>
      <c r="H141" s="97" t="s">
        <v>40</v>
      </c>
      <c r="I141" s="97" t="s">
        <v>40</v>
      </c>
      <c r="J141" s="98" t="s">
        <v>40</v>
      </c>
      <c r="K141" s="98" t="s">
        <v>40</v>
      </c>
      <c r="L141" s="98" t="s">
        <v>40</v>
      </c>
      <c r="M141" s="99" t="s">
        <v>41</v>
      </c>
      <c r="N141" s="99" t="s">
        <v>41</v>
      </c>
      <c r="O141" s="99" t="s">
        <v>41</v>
      </c>
      <c r="P141" s="100">
        <v>1</v>
      </c>
      <c r="Q141" s="100">
        <v>1</v>
      </c>
      <c r="R141" s="100">
        <v>1</v>
      </c>
      <c r="S141" s="100">
        <v>1</v>
      </c>
      <c r="T141" s="100">
        <v>1</v>
      </c>
      <c r="U141" s="100">
        <v>1</v>
      </c>
      <c r="V141" s="100">
        <v>1</v>
      </c>
      <c r="W141" s="100">
        <v>1</v>
      </c>
      <c r="X141" s="100">
        <v>1</v>
      </c>
      <c r="Y141" s="100">
        <v>1</v>
      </c>
      <c r="Z141" s="100">
        <v>1</v>
      </c>
      <c r="AA141" s="100">
        <v>1</v>
      </c>
      <c r="AB141" s="100">
        <v>1</v>
      </c>
      <c r="AC141" s="100">
        <v>1</v>
      </c>
      <c r="AD141" s="100">
        <v>1</v>
      </c>
      <c r="AE141" s="100">
        <v>1</v>
      </c>
      <c r="AF141" s="100">
        <v>1</v>
      </c>
      <c r="AG141" s="100">
        <v>1</v>
      </c>
      <c r="AH141" s="100">
        <v>1</v>
      </c>
      <c r="AI141" s="100">
        <v>1</v>
      </c>
      <c r="AJ141" s="100">
        <v>1</v>
      </c>
      <c r="AK141" s="100">
        <v>1</v>
      </c>
      <c r="AL141" s="100">
        <v>1</v>
      </c>
      <c r="AM141" s="100">
        <v>1</v>
      </c>
      <c r="AN141" s="101" t="s">
        <v>42</v>
      </c>
      <c r="AO141" s="99" t="s">
        <v>41</v>
      </c>
      <c r="AP141" s="99" t="s">
        <v>41</v>
      </c>
      <c r="AQ141" s="100">
        <v>1</v>
      </c>
      <c r="AR141" s="100">
        <v>1</v>
      </c>
      <c r="AS141" s="197">
        <v>1</v>
      </c>
      <c r="AT141" s="197"/>
      <c r="AU141" s="197">
        <v>1</v>
      </c>
      <c r="AV141" s="197"/>
      <c r="AW141" s="100">
        <v>1</v>
      </c>
      <c r="AX141" s="100">
        <v>1</v>
      </c>
      <c r="AY141" s="100">
        <v>1</v>
      </c>
      <c r="AZ141" s="100">
        <v>1</v>
      </c>
      <c r="BA141" s="100">
        <v>1</v>
      </c>
      <c r="BB141" s="100">
        <v>1</v>
      </c>
      <c r="BC141" s="100">
        <v>1</v>
      </c>
      <c r="BD141" s="100">
        <v>1</v>
      </c>
      <c r="BE141" s="100">
        <v>1</v>
      </c>
      <c r="BF141" s="100">
        <v>1</v>
      </c>
      <c r="BG141" s="100">
        <v>1</v>
      </c>
      <c r="BH141" s="100">
        <v>1</v>
      </c>
      <c r="BI141" s="100">
        <v>1</v>
      </c>
      <c r="BJ141" s="100">
        <v>1</v>
      </c>
      <c r="BK141" s="100">
        <v>1</v>
      </c>
      <c r="BL141" s="100">
        <v>1</v>
      </c>
      <c r="BM141" s="99" t="s">
        <v>41</v>
      </c>
      <c r="BN141" s="99" t="s">
        <v>41</v>
      </c>
      <c r="BO141" s="99" t="s">
        <v>41</v>
      </c>
      <c r="BP141" s="100">
        <v>1</v>
      </c>
      <c r="BQ141" s="100">
        <v>1</v>
      </c>
      <c r="BR141" s="100">
        <v>1</v>
      </c>
      <c r="BS141" s="100">
        <v>1</v>
      </c>
      <c r="BT141" s="100">
        <v>1</v>
      </c>
      <c r="BU141" s="100">
        <v>1</v>
      </c>
      <c r="BV141" s="100">
        <v>1</v>
      </c>
      <c r="BW141" s="100">
        <v>1</v>
      </c>
      <c r="BX141" s="100">
        <v>1</v>
      </c>
      <c r="BY141" s="100">
        <v>1</v>
      </c>
      <c r="BZ141" s="100">
        <v>1</v>
      </c>
      <c r="CA141" s="102">
        <v>1</v>
      </c>
      <c r="CB141" s="24" t="str">
        <f>_xlfn.XLOOKUP(A141,Reworked!A:A,Reworked!I:I)</f>
        <v>Unqualified with no findings</v>
      </c>
    </row>
    <row r="142" spans="1:80" ht="21" customHeight="1" x14ac:dyDescent="0.25">
      <c r="A142" s="120">
        <v>378</v>
      </c>
      <c r="B142" s="120"/>
      <c r="C142" s="121" t="s">
        <v>83</v>
      </c>
      <c r="D142" s="17" t="s">
        <v>37</v>
      </c>
      <c r="E142" s="121" t="s">
        <v>38</v>
      </c>
      <c r="F142" s="120" t="s">
        <v>39</v>
      </c>
      <c r="G142" s="41" t="s">
        <v>35</v>
      </c>
      <c r="H142" s="97" t="s">
        <v>40</v>
      </c>
      <c r="I142" s="97" t="s">
        <v>40</v>
      </c>
      <c r="J142" s="98" t="s">
        <v>40</v>
      </c>
      <c r="K142" s="98" t="s">
        <v>40</v>
      </c>
      <c r="L142" s="98" t="s">
        <v>40</v>
      </c>
      <c r="M142" s="99" t="s">
        <v>41</v>
      </c>
      <c r="N142" s="99" t="s">
        <v>41</v>
      </c>
      <c r="O142" s="99" t="s">
        <v>41</v>
      </c>
      <c r="P142" s="100">
        <v>1</v>
      </c>
      <c r="Q142" s="100">
        <v>1</v>
      </c>
      <c r="R142" s="100">
        <v>1</v>
      </c>
      <c r="S142" s="100">
        <v>1</v>
      </c>
      <c r="T142" s="100">
        <v>1</v>
      </c>
      <c r="U142" s="100">
        <v>1</v>
      </c>
      <c r="V142" s="100">
        <v>1</v>
      </c>
      <c r="W142" s="100">
        <v>1</v>
      </c>
      <c r="X142" s="100">
        <v>1</v>
      </c>
      <c r="Y142" s="100">
        <v>1</v>
      </c>
      <c r="Z142" s="100">
        <v>1</v>
      </c>
      <c r="AA142" s="100">
        <v>1</v>
      </c>
      <c r="AB142" s="100">
        <v>1</v>
      </c>
      <c r="AC142" s="100">
        <v>1</v>
      </c>
      <c r="AD142" s="100">
        <v>1</v>
      </c>
      <c r="AE142" s="100">
        <v>1</v>
      </c>
      <c r="AF142" s="100">
        <v>1</v>
      </c>
      <c r="AG142" s="100">
        <v>1</v>
      </c>
      <c r="AH142" s="100">
        <v>1</v>
      </c>
      <c r="AI142" s="100">
        <v>1</v>
      </c>
      <c r="AJ142" s="100">
        <v>1</v>
      </c>
      <c r="AK142" s="100">
        <v>1</v>
      </c>
      <c r="AL142" s="100">
        <v>1</v>
      </c>
      <c r="AM142" s="100">
        <v>1</v>
      </c>
      <c r="AN142" s="101" t="s">
        <v>42</v>
      </c>
      <c r="AO142" s="101" t="s">
        <v>42</v>
      </c>
      <c r="AP142" s="99" t="s">
        <v>41</v>
      </c>
      <c r="AQ142" s="100">
        <v>1</v>
      </c>
      <c r="AR142" s="100">
        <v>1</v>
      </c>
      <c r="AS142" s="197">
        <v>1</v>
      </c>
      <c r="AT142" s="197"/>
      <c r="AU142" s="197">
        <v>1</v>
      </c>
      <c r="AV142" s="197"/>
      <c r="AW142" s="100">
        <v>1</v>
      </c>
      <c r="AX142" s="100">
        <v>1</v>
      </c>
      <c r="AY142" s="100">
        <v>1</v>
      </c>
      <c r="AZ142" s="100">
        <v>1</v>
      </c>
      <c r="BA142" s="100">
        <v>1</v>
      </c>
      <c r="BB142" s="100">
        <v>1</v>
      </c>
      <c r="BC142" s="100">
        <v>1</v>
      </c>
      <c r="BD142" s="100">
        <v>1</v>
      </c>
      <c r="BE142" s="100">
        <v>1</v>
      </c>
      <c r="BF142" s="100">
        <v>1</v>
      </c>
      <c r="BG142" s="100">
        <v>1</v>
      </c>
      <c r="BH142" s="100">
        <v>1</v>
      </c>
      <c r="BI142" s="104">
        <v>2</v>
      </c>
      <c r="BJ142" s="97">
        <v>0</v>
      </c>
      <c r="BK142" s="97">
        <v>0</v>
      </c>
      <c r="BL142" s="104">
        <v>2</v>
      </c>
      <c r="BM142" s="99" t="s">
        <v>41</v>
      </c>
      <c r="BN142" s="99" t="s">
        <v>41</v>
      </c>
      <c r="BO142" s="99" t="s">
        <v>41</v>
      </c>
      <c r="BP142" s="100">
        <v>1</v>
      </c>
      <c r="BQ142" s="100">
        <v>1</v>
      </c>
      <c r="BR142" s="100">
        <v>1</v>
      </c>
      <c r="BS142" s="100">
        <v>1</v>
      </c>
      <c r="BT142" s="100">
        <v>1</v>
      </c>
      <c r="BU142" s="100">
        <v>1</v>
      </c>
      <c r="BV142" s="100">
        <v>1</v>
      </c>
      <c r="BW142" s="100">
        <v>1</v>
      </c>
      <c r="BX142" s="100">
        <v>1</v>
      </c>
      <c r="BY142" s="100">
        <v>1</v>
      </c>
      <c r="BZ142" s="100">
        <v>1</v>
      </c>
      <c r="CA142" s="102">
        <v>1</v>
      </c>
      <c r="CB142" s="24" t="str">
        <f>_xlfn.XLOOKUP(A142,Reworked!A:A,Reworked!I:I)</f>
        <v>Unqualified with no findings</v>
      </c>
    </row>
    <row r="143" spans="1:80" ht="48" customHeight="1" x14ac:dyDescent="0.25">
      <c r="A143" s="120">
        <v>407</v>
      </c>
      <c r="B143" s="120"/>
      <c r="C143" s="121" t="s">
        <v>91</v>
      </c>
      <c r="D143" s="17" t="s">
        <v>37</v>
      </c>
      <c r="E143" s="120" t="s">
        <v>49</v>
      </c>
      <c r="F143" s="120" t="s">
        <v>49</v>
      </c>
      <c r="G143" s="41" t="s">
        <v>35</v>
      </c>
      <c r="H143" s="97" t="s">
        <v>40</v>
      </c>
      <c r="I143" s="97" t="s">
        <v>40</v>
      </c>
      <c r="J143" s="98" t="s">
        <v>40</v>
      </c>
      <c r="K143" s="98" t="s">
        <v>40</v>
      </c>
      <c r="L143" s="98" t="s">
        <v>40</v>
      </c>
      <c r="M143" s="99" t="s">
        <v>41</v>
      </c>
      <c r="N143" s="99" t="s">
        <v>41</v>
      </c>
      <c r="O143" s="99" t="s">
        <v>41</v>
      </c>
      <c r="P143" s="100">
        <v>1</v>
      </c>
      <c r="Q143" s="100">
        <v>1</v>
      </c>
      <c r="R143" s="100">
        <v>1</v>
      </c>
      <c r="S143" s="100">
        <v>1</v>
      </c>
      <c r="T143" s="100">
        <v>1</v>
      </c>
      <c r="U143" s="100">
        <v>1</v>
      </c>
      <c r="V143" s="100">
        <v>1</v>
      </c>
      <c r="W143" s="100">
        <v>1</v>
      </c>
      <c r="X143" s="100">
        <v>1</v>
      </c>
      <c r="Y143" s="100">
        <v>1</v>
      </c>
      <c r="Z143" s="100">
        <v>1</v>
      </c>
      <c r="AA143" s="100">
        <v>1</v>
      </c>
      <c r="AB143" s="100">
        <v>1</v>
      </c>
      <c r="AC143" s="100">
        <v>1</v>
      </c>
      <c r="AD143" s="100">
        <v>1</v>
      </c>
      <c r="AE143" s="100">
        <v>1</v>
      </c>
      <c r="AF143" s="104">
        <v>2</v>
      </c>
      <c r="AG143" s="100">
        <v>1</v>
      </c>
      <c r="AH143" s="100">
        <v>1</v>
      </c>
      <c r="AI143" s="100">
        <v>1</v>
      </c>
      <c r="AJ143" s="100">
        <v>1</v>
      </c>
      <c r="AK143" s="100">
        <v>1</v>
      </c>
      <c r="AL143" s="100">
        <v>1</v>
      </c>
      <c r="AM143" s="100">
        <v>1</v>
      </c>
      <c r="AN143" s="99" t="s">
        <v>41</v>
      </c>
      <c r="AO143" s="99" t="s">
        <v>41</v>
      </c>
      <c r="AP143" s="99" t="s">
        <v>41</v>
      </c>
      <c r="AQ143" s="100">
        <v>1</v>
      </c>
      <c r="AR143" s="100">
        <v>1</v>
      </c>
      <c r="AS143" s="197">
        <v>1</v>
      </c>
      <c r="AT143" s="197"/>
      <c r="AU143" s="197">
        <v>1</v>
      </c>
      <c r="AV143" s="197"/>
      <c r="AW143" s="100">
        <v>1</v>
      </c>
      <c r="AX143" s="100">
        <v>1</v>
      </c>
      <c r="AY143" s="100">
        <v>1</v>
      </c>
      <c r="AZ143" s="100">
        <v>1</v>
      </c>
      <c r="BA143" s="100">
        <v>1</v>
      </c>
      <c r="BB143" s="100">
        <v>1</v>
      </c>
      <c r="BC143" s="100">
        <v>1</v>
      </c>
      <c r="BD143" s="100">
        <v>1</v>
      </c>
      <c r="BE143" s="104">
        <v>2</v>
      </c>
      <c r="BF143" s="100">
        <v>1</v>
      </c>
      <c r="BG143" s="100">
        <v>1</v>
      </c>
      <c r="BH143" s="100">
        <v>1</v>
      </c>
      <c r="BI143" s="104">
        <v>2</v>
      </c>
      <c r="BJ143" s="100">
        <v>1</v>
      </c>
      <c r="BK143" s="100">
        <v>1</v>
      </c>
      <c r="BL143" s="100">
        <v>1</v>
      </c>
      <c r="BM143" s="99" t="s">
        <v>41</v>
      </c>
      <c r="BN143" s="99" t="s">
        <v>41</v>
      </c>
      <c r="BO143" s="99" t="s">
        <v>41</v>
      </c>
      <c r="BP143" s="100">
        <v>1</v>
      </c>
      <c r="BQ143" s="100">
        <v>1</v>
      </c>
      <c r="BR143" s="100">
        <v>1</v>
      </c>
      <c r="BS143" s="100">
        <v>1</v>
      </c>
      <c r="BT143" s="100">
        <v>1</v>
      </c>
      <c r="BU143" s="100">
        <v>1</v>
      </c>
      <c r="BV143" s="100">
        <v>1</v>
      </c>
      <c r="BW143" s="100">
        <v>1</v>
      </c>
      <c r="BX143" s="100">
        <v>1</v>
      </c>
      <c r="BY143" s="100">
        <v>1</v>
      </c>
      <c r="BZ143" s="100">
        <v>1</v>
      </c>
      <c r="CA143" s="102">
        <v>1</v>
      </c>
      <c r="CB143" s="24" t="str">
        <f>_xlfn.XLOOKUP(A143,Reworked!A:A,Reworked!I:I)</f>
        <v>Unqualified with no findings</v>
      </c>
    </row>
    <row r="144" spans="1:80" ht="21" customHeight="1" x14ac:dyDescent="0.25">
      <c r="A144" s="120">
        <v>409</v>
      </c>
      <c r="B144" s="120"/>
      <c r="C144" s="121" t="s">
        <v>209</v>
      </c>
      <c r="D144" s="17" t="s">
        <v>37</v>
      </c>
      <c r="E144" s="121" t="s">
        <v>38</v>
      </c>
      <c r="F144" s="120" t="s">
        <v>56</v>
      </c>
      <c r="G144" s="42" t="s">
        <v>181</v>
      </c>
      <c r="H144" s="110" t="s">
        <v>40</v>
      </c>
      <c r="I144" s="110" t="s">
        <v>40</v>
      </c>
      <c r="J144" s="106" t="s">
        <v>40</v>
      </c>
      <c r="K144" s="106" t="s">
        <v>40</v>
      </c>
      <c r="L144" s="106" t="s">
        <v>40</v>
      </c>
      <c r="M144" s="99" t="s">
        <v>41</v>
      </c>
      <c r="N144" s="99" t="s">
        <v>41</v>
      </c>
      <c r="O144" s="99" t="s">
        <v>41</v>
      </c>
      <c r="P144" s="104">
        <v>2</v>
      </c>
      <c r="Q144" s="104">
        <v>2</v>
      </c>
      <c r="R144" s="104">
        <v>2</v>
      </c>
      <c r="S144" s="104">
        <v>2</v>
      </c>
      <c r="T144" s="104">
        <v>2</v>
      </c>
      <c r="U144" s="104">
        <v>2</v>
      </c>
      <c r="V144" s="104">
        <v>2</v>
      </c>
      <c r="W144" s="104">
        <v>2</v>
      </c>
      <c r="X144" s="104">
        <v>2</v>
      </c>
      <c r="Y144" s="104">
        <v>2</v>
      </c>
      <c r="Z144" s="104">
        <v>2</v>
      </c>
      <c r="AA144" s="104">
        <v>2</v>
      </c>
      <c r="AB144" s="104">
        <v>2</v>
      </c>
      <c r="AC144" s="104">
        <v>2</v>
      </c>
      <c r="AD144" s="104">
        <v>2</v>
      </c>
      <c r="AE144" s="104">
        <v>2</v>
      </c>
      <c r="AF144" s="104">
        <v>2</v>
      </c>
      <c r="AG144" s="104">
        <v>2</v>
      </c>
      <c r="AH144" s="100">
        <v>1</v>
      </c>
      <c r="AI144" s="104">
        <v>2</v>
      </c>
      <c r="AJ144" s="100">
        <v>1</v>
      </c>
      <c r="AK144" s="100">
        <v>1</v>
      </c>
      <c r="AL144" s="100">
        <v>1</v>
      </c>
      <c r="AM144" s="100">
        <v>1</v>
      </c>
      <c r="AN144" s="103" t="s">
        <v>45</v>
      </c>
      <c r="AO144" s="99" t="s">
        <v>41</v>
      </c>
      <c r="AP144" s="103" t="s">
        <v>45</v>
      </c>
      <c r="AQ144" s="104">
        <v>2</v>
      </c>
      <c r="AR144" s="104">
        <v>2</v>
      </c>
      <c r="AS144" s="196">
        <v>2</v>
      </c>
      <c r="AT144" s="196"/>
      <c r="AU144" s="196">
        <v>2</v>
      </c>
      <c r="AV144" s="196"/>
      <c r="AW144" s="104">
        <v>2</v>
      </c>
      <c r="AX144" s="104">
        <v>2</v>
      </c>
      <c r="AY144" s="104">
        <v>2</v>
      </c>
      <c r="AZ144" s="104">
        <v>2</v>
      </c>
      <c r="BA144" s="104">
        <v>2</v>
      </c>
      <c r="BB144" s="105">
        <v>3</v>
      </c>
      <c r="BC144" s="104">
        <v>2</v>
      </c>
      <c r="BD144" s="104">
        <v>2</v>
      </c>
      <c r="BE144" s="104">
        <v>2</v>
      </c>
      <c r="BF144" s="104">
        <v>2</v>
      </c>
      <c r="BG144" s="104">
        <v>2</v>
      </c>
      <c r="BH144" s="104">
        <v>2</v>
      </c>
      <c r="BI144" s="104">
        <v>2</v>
      </c>
      <c r="BJ144" s="104">
        <v>2</v>
      </c>
      <c r="BK144" s="97">
        <v>0</v>
      </c>
      <c r="BL144" s="104">
        <v>2</v>
      </c>
      <c r="BM144" s="103" t="s">
        <v>45</v>
      </c>
      <c r="BN144" s="99" t="s">
        <v>41</v>
      </c>
      <c r="BO144" s="99" t="s">
        <v>41</v>
      </c>
      <c r="BP144" s="104">
        <v>2</v>
      </c>
      <c r="BQ144" s="104">
        <v>2</v>
      </c>
      <c r="BR144" s="100">
        <v>1</v>
      </c>
      <c r="BS144" s="104">
        <v>2</v>
      </c>
      <c r="BT144" s="104">
        <v>2</v>
      </c>
      <c r="BU144" s="104">
        <v>2</v>
      </c>
      <c r="BV144" s="100">
        <v>1</v>
      </c>
      <c r="BW144" s="104">
        <v>2</v>
      </c>
      <c r="BX144" s="104">
        <v>2</v>
      </c>
      <c r="BY144" s="104">
        <v>2</v>
      </c>
      <c r="BZ144" s="100">
        <v>1</v>
      </c>
      <c r="CA144" s="108">
        <v>2</v>
      </c>
      <c r="CB144" s="24" t="str">
        <f>_xlfn.XLOOKUP(A144,Reworked!A:A,Reworked!I:I)</f>
        <v>Unqualified with findings</v>
      </c>
    </row>
    <row r="145" spans="1:80" ht="21" customHeight="1" x14ac:dyDescent="0.25">
      <c r="A145" s="120">
        <v>542</v>
      </c>
      <c r="B145" s="120"/>
      <c r="C145" s="121" t="s">
        <v>209</v>
      </c>
      <c r="D145" s="17" t="s">
        <v>37</v>
      </c>
      <c r="E145" s="121" t="s">
        <v>38</v>
      </c>
      <c r="F145" s="120" t="s">
        <v>44</v>
      </c>
      <c r="G145" s="42" t="s">
        <v>181</v>
      </c>
      <c r="H145" s="97" t="s">
        <v>40</v>
      </c>
      <c r="I145" s="110" t="s">
        <v>40</v>
      </c>
      <c r="J145" s="98" t="s">
        <v>40</v>
      </c>
      <c r="K145" s="106" t="s">
        <v>40</v>
      </c>
      <c r="L145" s="98" t="s">
        <v>40</v>
      </c>
      <c r="M145" s="99" t="s">
        <v>41</v>
      </c>
      <c r="N145" s="99" t="s">
        <v>41</v>
      </c>
      <c r="O145" s="99" t="s">
        <v>41</v>
      </c>
      <c r="P145" s="100">
        <v>1</v>
      </c>
      <c r="Q145" s="100">
        <v>1</v>
      </c>
      <c r="R145" s="100">
        <v>1</v>
      </c>
      <c r="S145" s="100">
        <v>1</v>
      </c>
      <c r="T145" s="100">
        <v>1</v>
      </c>
      <c r="U145" s="100">
        <v>1</v>
      </c>
      <c r="V145" s="100">
        <v>1</v>
      </c>
      <c r="W145" s="100">
        <v>1</v>
      </c>
      <c r="X145" s="100">
        <v>1</v>
      </c>
      <c r="Y145" s="100">
        <v>1</v>
      </c>
      <c r="Z145" s="100">
        <v>1</v>
      </c>
      <c r="AA145" s="100">
        <v>1</v>
      </c>
      <c r="AB145" s="100">
        <v>1</v>
      </c>
      <c r="AC145" s="104">
        <v>2</v>
      </c>
      <c r="AD145" s="104">
        <v>2</v>
      </c>
      <c r="AE145" s="104">
        <v>2</v>
      </c>
      <c r="AF145" s="100">
        <v>1</v>
      </c>
      <c r="AG145" s="104">
        <v>2</v>
      </c>
      <c r="AH145" s="104">
        <v>2</v>
      </c>
      <c r="AI145" s="104">
        <v>2</v>
      </c>
      <c r="AJ145" s="104">
        <v>2</v>
      </c>
      <c r="AK145" s="104">
        <v>2</v>
      </c>
      <c r="AL145" s="104">
        <v>2</v>
      </c>
      <c r="AM145" s="104">
        <v>2</v>
      </c>
      <c r="AN145" s="99" t="s">
        <v>41</v>
      </c>
      <c r="AO145" s="99" t="s">
        <v>41</v>
      </c>
      <c r="AP145" s="99" t="s">
        <v>41</v>
      </c>
      <c r="AQ145" s="100">
        <v>1</v>
      </c>
      <c r="AR145" s="104">
        <v>2</v>
      </c>
      <c r="AS145" s="196">
        <v>2</v>
      </c>
      <c r="AT145" s="196"/>
      <c r="AU145" s="196">
        <v>2</v>
      </c>
      <c r="AV145" s="196"/>
      <c r="AW145" s="100">
        <v>1</v>
      </c>
      <c r="AX145" s="104">
        <v>2</v>
      </c>
      <c r="AY145" s="104">
        <v>2</v>
      </c>
      <c r="AZ145" s="104">
        <v>2</v>
      </c>
      <c r="BA145" s="100">
        <v>1</v>
      </c>
      <c r="BB145" s="104">
        <v>2</v>
      </c>
      <c r="BC145" s="104">
        <v>2</v>
      </c>
      <c r="BD145" s="104">
        <v>2</v>
      </c>
      <c r="BE145" s="104">
        <v>2</v>
      </c>
      <c r="BF145" s="104">
        <v>2</v>
      </c>
      <c r="BG145" s="104">
        <v>2</v>
      </c>
      <c r="BH145" s="104">
        <v>2</v>
      </c>
      <c r="BI145" s="104">
        <v>2</v>
      </c>
      <c r="BJ145" s="104">
        <v>2</v>
      </c>
      <c r="BK145" s="97">
        <v>0</v>
      </c>
      <c r="BL145" s="104">
        <v>2</v>
      </c>
      <c r="BM145" s="99" t="s">
        <v>41</v>
      </c>
      <c r="BN145" s="99" t="s">
        <v>41</v>
      </c>
      <c r="BO145" s="99" t="s">
        <v>41</v>
      </c>
      <c r="BP145" s="100">
        <v>1</v>
      </c>
      <c r="BQ145" s="100">
        <v>1</v>
      </c>
      <c r="BR145" s="100">
        <v>1</v>
      </c>
      <c r="BS145" s="100">
        <v>1</v>
      </c>
      <c r="BT145" s="100">
        <v>1</v>
      </c>
      <c r="BU145" s="100">
        <v>1</v>
      </c>
      <c r="BV145" s="100">
        <v>1</v>
      </c>
      <c r="BW145" s="100">
        <v>1</v>
      </c>
      <c r="BX145" s="100">
        <v>1</v>
      </c>
      <c r="BY145" s="100">
        <v>1</v>
      </c>
      <c r="BZ145" s="100">
        <v>1</v>
      </c>
      <c r="CA145" s="102">
        <v>1</v>
      </c>
      <c r="CB145" s="24" t="str">
        <f>_xlfn.XLOOKUP(A145,Reworked!A:A,Reworked!I:I)</f>
        <v>Unqualified with findings</v>
      </c>
    </row>
    <row r="146" spans="1:80" ht="21" customHeight="1" x14ac:dyDescent="0.25">
      <c r="A146" s="120">
        <v>414</v>
      </c>
      <c r="B146" s="120"/>
      <c r="C146" s="121" t="s">
        <v>210</v>
      </c>
      <c r="D146" s="17" t="s">
        <v>37</v>
      </c>
      <c r="E146" s="121" t="s">
        <v>38</v>
      </c>
      <c r="F146" s="120" t="s">
        <v>75</v>
      </c>
      <c r="G146" s="42" t="s">
        <v>181</v>
      </c>
      <c r="H146" s="97" t="s">
        <v>40</v>
      </c>
      <c r="I146" s="110" t="s">
        <v>40</v>
      </c>
      <c r="J146" s="106" t="s">
        <v>40</v>
      </c>
      <c r="K146" s="111" t="s">
        <v>40</v>
      </c>
      <c r="L146" s="98" t="s">
        <v>40</v>
      </c>
      <c r="M146" s="103" t="s">
        <v>45</v>
      </c>
      <c r="N146" s="103" t="s">
        <v>45</v>
      </c>
      <c r="O146" s="103" t="s">
        <v>45</v>
      </c>
      <c r="P146" s="100">
        <v>1</v>
      </c>
      <c r="Q146" s="100">
        <v>1</v>
      </c>
      <c r="R146" s="100">
        <v>1</v>
      </c>
      <c r="S146" s="100">
        <v>1</v>
      </c>
      <c r="T146" s="105">
        <v>3</v>
      </c>
      <c r="U146" s="105">
        <v>3</v>
      </c>
      <c r="V146" s="105">
        <v>3</v>
      </c>
      <c r="W146" s="105">
        <v>3</v>
      </c>
      <c r="X146" s="100">
        <v>1</v>
      </c>
      <c r="Y146" s="100">
        <v>1</v>
      </c>
      <c r="Z146" s="100">
        <v>1</v>
      </c>
      <c r="AA146" s="100">
        <v>1</v>
      </c>
      <c r="AB146" s="100">
        <v>1</v>
      </c>
      <c r="AC146" s="100">
        <v>1</v>
      </c>
      <c r="AD146" s="100">
        <v>1</v>
      </c>
      <c r="AE146" s="100">
        <v>1</v>
      </c>
      <c r="AF146" s="105">
        <v>3</v>
      </c>
      <c r="AG146" s="105">
        <v>3</v>
      </c>
      <c r="AH146" s="105">
        <v>3</v>
      </c>
      <c r="AI146" s="105">
        <v>3</v>
      </c>
      <c r="AJ146" s="100">
        <v>1</v>
      </c>
      <c r="AK146" s="100">
        <v>1</v>
      </c>
      <c r="AL146" s="100">
        <v>1</v>
      </c>
      <c r="AM146" s="100">
        <v>1</v>
      </c>
      <c r="AN146" s="99" t="s">
        <v>41</v>
      </c>
      <c r="AO146" s="103" t="s">
        <v>45</v>
      </c>
      <c r="AP146" s="103" t="s">
        <v>45</v>
      </c>
      <c r="AQ146" s="105">
        <v>3</v>
      </c>
      <c r="AR146" s="105">
        <v>3</v>
      </c>
      <c r="AS146" s="201">
        <v>3</v>
      </c>
      <c r="AT146" s="201"/>
      <c r="AU146" s="201">
        <v>3</v>
      </c>
      <c r="AV146" s="201"/>
      <c r="AW146" s="105">
        <v>3</v>
      </c>
      <c r="AX146" s="100">
        <v>1</v>
      </c>
      <c r="AY146" s="105">
        <v>3</v>
      </c>
      <c r="AZ146" s="104">
        <v>2</v>
      </c>
      <c r="BA146" s="105">
        <v>3</v>
      </c>
      <c r="BB146" s="105">
        <v>3</v>
      </c>
      <c r="BC146" s="105">
        <v>3</v>
      </c>
      <c r="BD146" s="105">
        <v>3</v>
      </c>
      <c r="BE146" s="105">
        <v>3</v>
      </c>
      <c r="BF146" s="105">
        <v>3</v>
      </c>
      <c r="BG146" s="105">
        <v>3</v>
      </c>
      <c r="BH146" s="105">
        <v>3</v>
      </c>
      <c r="BI146" s="104">
        <v>2</v>
      </c>
      <c r="BJ146" s="97">
        <v>0</v>
      </c>
      <c r="BK146" s="97">
        <v>0</v>
      </c>
      <c r="BL146" s="104">
        <v>2</v>
      </c>
      <c r="BM146" s="99" t="s">
        <v>41</v>
      </c>
      <c r="BN146" s="99" t="s">
        <v>41</v>
      </c>
      <c r="BO146" s="99" t="s">
        <v>41</v>
      </c>
      <c r="BP146" s="100">
        <v>1</v>
      </c>
      <c r="BQ146" s="100">
        <v>1</v>
      </c>
      <c r="BR146" s="100">
        <v>1</v>
      </c>
      <c r="BS146" s="100">
        <v>1</v>
      </c>
      <c r="BT146" s="100">
        <v>1</v>
      </c>
      <c r="BU146" s="100">
        <v>1</v>
      </c>
      <c r="BV146" s="100">
        <v>1</v>
      </c>
      <c r="BW146" s="100">
        <v>1</v>
      </c>
      <c r="BX146" s="100">
        <v>1</v>
      </c>
      <c r="BY146" s="100">
        <v>1</v>
      </c>
      <c r="BZ146" s="100">
        <v>1</v>
      </c>
      <c r="CA146" s="102">
        <v>1</v>
      </c>
      <c r="CB146" s="24" t="str">
        <f>_xlfn.XLOOKUP(A146,Reworked!A:A,Reworked!I:I)</f>
        <v>Unqualified with findings</v>
      </c>
    </row>
    <row r="147" spans="1:80" ht="21" customHeight="1" x14ac:dyDescent="0.25">
      <c r="A147" s="120">
        <v>412</v>
      </c>
      <c r="B147" s="120"/>
      <c r="C147" s="121" t="s">
        <v>211</v>
      </c>
      <c r="D147" s="17" t="s">
        <v>37</v>
      </c>
      <c r="E147" s="121" t="s">
        <v>38</v>
      </c>
      <c r="F147" s="120" t="s">
        <v>47</v>
      </c>
      <c r="G147" s="42" t="s">
        <v>181</v>
      </c>
      <c r="H147" s="110" t="s">
        <v>40</v>
      </c>
      <c r="I147" s="110" t="s">
        <v>40</v>
      </c>
      <c r="J147" s="98" t="s">
        <v>40</v>
      </c>
      <c r="K147" s="98" t="s">
        <v>40</v>
      </c>
      <c r="L147" s="98" t="s">
        <v>40</v>
      </c>
      <c r="M147" s="99" t="s">
        <v>41</v>
      </c>
      <c r="N147" s="99" t="s">
        <v>41</v>
      </c>
      <c r="O147" s="99" t="s">
        <v>41</v>
      </c>
      <c r="P147" s="100">
        <v>1</v>
      </c>
      <c r="Q147" s="100">
        <v>1</v>
      </c>
      <c r="R147" s="100">
        <v>1</v>
      </c>
      <c r="S147" s="100">
        <v>1</v>
      </c>
      <c r="T147" s="104">
        <v>2</v>
      </c>
      <c r="U147" s="104">
        <v>2</v>
      </c>
      <c r="V147" s="104">
        <v>2</v>
      </c>
      <c r="W147" s="104">
        <v>2</v>
      </c>
      <c r="X147" s="100">
        <v>1</v>
      </c>
      <c r="Y147" s="100">
        <v>1</v>
      </c>
      <c r="Z147" s="100">
        <v>1</v>
      </c>
      <c r="AA147" s="100">
        <v>1</v>
      </c>
      <c r="AB147" s="100">
        <v>1</v>
      </c>
      <c r="AC147" s="100">
        <v>1</v>
      </c>
      <c r="AD147" s="100">
        <v>1</v>
      </c>
      <c r="AE147" s="100">
        <v>1</v>
      </c>
      <c r="AF147" s="104">
        <v>2</v>
      </c>
      <c r="AG147" s="104">
        <v>2</v>
      </c>
      <c r="AH147" s="104">
        <v>2</v>
      </c>
      <c r="AI147" s="104">
        <v>2</v>
      </c>
      <c r="AJ147" s="100">
        <v>1</v>
      </c>
      <c r="AK147" s="100">
        <v>1</v>
      </c>
      <c r="AL147" s="100">
        <v>1</v>
      </c>
      <c r="AM147" s="100">
        <v>1</v>
      </c>
      <c r="AN147" s="99" t="s">
        <v>41</v>
      </c>
      <c r="AO147" s="99" t="s">
        <v>41</v>
      </c>
      <c r="AP147" s="99" t="s">
        <v>41</v>
      </c>
      <c r="AQ147" s="100">
        <v>1</v>
      </c>
      <c r="AR147" s="100">
        <v>1</v>
      </c>
      <c r="AS147" s="197">
        <v>1</v>
      </c>
      <c r="AT147" s="197"/>
      <c r="AU147" s="197">
        <v>1</v>
      </c>
      <c r="AV147" s="197"/>
      <c r="AW147" s="104">
        <v>2</v>
      </c>
      <c r="AX147" s="104">
        <v>2</v>
      </c>
      <c r="AY147" s="104">
        <v>2</v>
      </c>
      <c r="AZ147" s="104">
        <v>2</v>
      </c>
      <c r="BA147" s="104">
        <v>2</v>
      </c>
      <c r="BB147" s="104">
        <v>2</v>
      </c>
      <c r="BC147" s="104">
        <v>2</v>
      </c>
      <c r="BD147" s="104">
        <v>2</v>
      </c>
      <c r="BE147" s="100">
        <v>1</v>
      </c>
      <c r="BF147" s="100">
        <v>1</v>
      </c>
      <c r="BG147" s="104">
        <v>2</v>
      </c>
      <c r="BH147" s="104">
        <v>2</v>
      </c>
      <c r="BI147" s="100">
        <v>1</v>
      </c>
      <c r="BJ147" s="100">
        <v>1</v>
      </c>
      <c r="BK147" s="100">
        <v>1</v>
      </c>
      <c r="BL147" s="100">
        <v>1</v>
      </c>
      <c r="BM147" s="99" t="s">
        <v>41</v>
      </c>
      <c r="BN147" s="99" t="s">
        <v>41</v>
      </c>
      <c r="BO147" s="99" t="s">
        <v>41</v>
      </c>
      <c r="BP147" s="100">
        <v>1</v>
      </c>
      <c r="BQ147" s="100">
        <v>1</v>
      </c>
      <c r="BR147" s="100">
        <v>1</v>
      </c>
      <c r="BS147" s="100">
        <v>1</v>
      </c>
      <c r="BT147" s="100">
        <v>1</v>
      </c>
      <c r="BU147" s="100">
        <v>1</v>
      </c>
      <c r="BV147" s="100">
        <v>1</v>
      </c>
      <c r="BW147" s="100">
        <v>1</v>
      </c>
      <c r="BX147" s="100">
        <v>1</v>
      </c>
      <c r="BY147" s="100">
        <v>1</v>
      </c>
      <c r="BZ147" s="100">
        <v>1</v>
      </c>
      <c r="CA147" s="102">
        <v>1</v>
      </c>
      <c r="CB147" s="24" t="str">
        <f>_xlfn.XLOOKUP(A147,Reworked!A:A,Reworked!I:I)</f>
        <v>Unqualified with findings</v>
      </c>
    </row>
    <row r="148" spans="1:80" ht="20.25" customHeight="1" x14ac:dyDescent="0.25">
      <c r="A148" s="120">
        <v>410</v>
      </c>
      <c r="B148" s="120"/>
      <c r="C148" s="121" t="s">
        <v>212</v>
      </c>
      <c r="D148" s="17" t="s">
        <v>37</v>
      </c>
      <c r="E148" s="121" t="s">
        <v>38</v>
      </c>
      <c r="F148" s="120" t="s">
        <v>73</v>
      </c>
      <c r="G148" s="42" t="s">
        <v>181</v>
      </c>
      <c r="H148" s="110" t="s">
        <v>40</v>
      </c>
      <c r="I148" s="110" t="s">
        <v>40</v>
      </c>
      <c r="J148" s="98" t="s">
        <v>40</v>
      </c>
      <c r="K148" s="106" t="s">
        <v>40</v>
      </c>
      <c r="L148" s="98" t="s">
        <v>40</v>
      </c>
      <c r="M148" s="101" t="s">
        <v>42</v>
      </c>
      <c r="N148" s="99" t="s">
        <v>41</v>
      </c>
      <c r="O148" s="99" t="s">
        <v>41</v>
      </c>
      <c r="P148" s="100">
        <v>1</v>
      </c>
      <c r="Q148" s="100">
        <v>1</v>
      </c>
      <c r="R148" s="100">
        <v>1</v>
      </c>
      <c r="S148" s="100">
        <v>1</v>
      </c>
      <c r="T148" s="104">
        <v>2</v>
      </c>
      <c r="U148" s="104">
        <v>2</v>
      </c>
      <c r="V148" s="104">
        <v>2</v>
      </c>
      <c r="W148" s="104">
        <v>2</v>
      </c>
      <c r="X148" s="100">
        <v>1</v>
      </c>
      <c r="Y148" s="104">
        <v>2</v>
      </c>
      <c r="Z148" s="100">
        <v>1</v>
      </c>
      <c r="AA148" s="100">
        <v>1</v>
      </c>
      <c r="AB148" s="100">
        <v>1</v>
      </c>
      <c r="AC148" s="100">
        <v>1</v>
      </c>
      <c r="AD148" s="100">
        <v>1</v>
      </c>
      <c r="AE148" s="100">
        <v>1</v>
      </c>
      <c r="AF148" s="104">
        <v>2</v>
      </c>
      <c r="AG148" s="104">
        <v>2</v>
      </c>
      <c r="AH148" s="104">
        <v>2</v>
      </c>
      <c r="AI148" s="104">
        <v>2</v>
      </c>
      <c r="AJ148" s="100">
        <v>1</v>
      </c>
      <c r="AK148" s="100">
        <v>1</v>
      </c>
      <c r="AL148" s="100">
        <v>1</v>
      </c>
      <c r="AM148" s="100">
        <v>1</v>
      </c>
      <c r="AN148" s="101" t="s">
        <v>42</v>
      </c>
      <c r="AO148" s="99" t="s">
        <v>41</v>
      </c>
      <c r="AP148" s="99" t="s">
        <v>41</v>
      </c>
      <c r="AQ148" s="104">
        <v>2</v>
      </c>
      <c r="AR148" s="100">
        <v>1</v>
      </c>
      <c r="AS148" s="197">
        <v>1</v>
      </c>
      <c r="AT148" s="197"/>
      <c r="AU148" s="197">
        <v>1</v>
      </c>
      <c r="AV148" s="197"/>
      <c r="AW148" s="104">
        <v>2</v>
      </c>
      <c r="AX148" s="104">
        <v>2</v>
      </c>
      <c r="AY148" s="105">
        <v>3</v>
      </c>
      <c r="AZ148" s="104">
        <v>2</v>
      </c>
      <c r="BA148" s="104">
        <v>2</v>
      </c>
      <c r="BB148" s="104">
        <v>2</v>
      </c>
      <c r="BC148" s="105">
        <v>3</v>
      </c>
      <c r="BD148" s="104">
        <v>2</v>
      </c>
      <c r="BE148" s="104">
        <v>2</v>
      </c>
      <c r="BF148" s="104">
        <v>2</v>
      </c>
      <c r="BG148" s="105">
        <v>3</v>
      </c>
      <c r="BH148" s="104">
        <v>2</v>
      </c>
      <c r="BI148" s="104">
        <v>2</v>
      </c>
      <c r="BJ148" s="97">
        <v>0</v>
      </c>
      <c r="BK148" s="97">
        <v>0</v>
      </c>
      <c r="BL148" s="104">
        <v>2</v>
      </c>
      <c r="BM148" s="101" t="s">
        <v>42</v>
      </c>
      <c r="BN148" s="101" t="s">
        <v>42</v>
      </c>
      <c r="BO148" s="101" t="s">
        <v>42</v>
      </c>
      <c r="BP148" s="100">
        <v>1</v>
      </c>
      <c r="BQ148" s="100">
        <v>1</v>
      </c>
      <c r="BR148" s="100">
        <v>1</v>
      </c>
      <c r="BS148" s="100">
        <v>1</v>
      </c>
      <c r="BT148" s="100">
        <v>1</v>
      </c>
      <c r="BU148" s="100">
        <v>1</v>
      </c>
      <c r="BV148" s="100">
        <v>1</v>
      </c>
      <c r="BW148" s="100">
        <v>1</v>
      </c>
      <c r="BX148" s="100">
        <v>1</v>
      </c>
      <c r="BY148" s="100">
        <v>1</v>
      </c>
      <c r="BZ148" s="100">
        <v>1</v>
      </c>
      <c r="CA148" s="102">
        <v>1</v>
      </c>
      <c r="CB148" s="24" t="str">
        <f>_xlfn.XLOOKUP(A148,Reworked!A:A,Reworked!I:I)</f>
        <v>Unqualified with findings</v>
      </c>
    </row>
    <row r="149" spans="1:80" ht="21" customHeight="1" x14ac:dyDescent="0.25">
      <c r="A149" s="120">
        <v>425</v>
      </c>
      <c r="B149" s="120"/>
      <c r="C149" s="121" t="s">
        <v>213</v>
      </c>
      <c r="D149" s="17" t="s">
        <v>37</v>
      </c>
      <c r="E149" s="121" t="s">
        <v>38</v>
      </c>
      <c r="F149" s="120" t="s">
        <v>52</v>
      </c>
      <c r="G149" s="42" t="s">
        <v>181</v>
      </c>
      <c r="H149" s="97" t="s">
        <v>40</v>
      </c>
      <c r="I149" s="110" t="s">
        <v>40</v>
      </c>
      <c r="J149" s="106" t="s">
        <v>40</v>
      </c>
      <c r="K149" s="106" t="s">
        <v>40</v>
      </c>
      <c r="L149" s="106" t="s">
        <v>40</v>
      </c>
      <c r="M149" s="99" t="s">
        <v>41</v>
      </c>
      <c r="N149" s="99" t="s">
        <v>41</v>
      </c>
      <c r="O149" s="99" t="s">
        <v>41</v>
      </c>
      <c r="P149" s="105">
        <v>3</v>
      </c>
      <c r="Q149" s="104">
        <v>2</v>
      </c>
      <c r="R149" s="104">
        <v>2</v>
      </c>
      <c r="S149" s="104">
        <v>2</v>
      </c>
      <c r="T149" s="104">
        <v>2</v>
      </c>
      <c r="U149" s="104">
        <v>2</v>
      </c>
      <c r="V149" s="104">
        <v>2</v>
      </c>
      <c r="W149" s="104">
        <v>2</v>
      </c>
      <c r="X149" s="104">
        <v>2</v>
      </c>
      <c r="Y149" s="104">
        <v>2</v>
      </c>
      <c r="Z149" s="104">
        <v>2</v>
      </c>
      <c r="AA149" s="104">
        <v>2</v>
      </c>
      <c r="AB149" s="104">
        <v>2</v>
      </c>
      <c r="AC149" s="104">
        <v>2</v>
      </c>
      <c r="AD149" s="104">
        <v>2</v>
      </c>
      <c r="AE149" s="104">
        <v>2</v>
      </c>
      <c r="AF149" s="104">
        <v>2</v>
      </c>
      <c r="AG149" s="104">
        <v>2</v>
      </c>
      <c r="AH149" s="104">
        <v>2</v>
      </c>
      <c r="AI149" s="104">
        <v>2</v>
      </c>
      <c r="AJ149" s="104">
        <v>2</v>
      </c>
      <c r="AK149" s="104">
        <v>2</v>
      </c>
      <c r="AL149" s="104">
        <v>2</v>
      </c>
      <c r="AM149" s="104">
        <v>2</v>
      </c>
      <c r="AN149" s="99" t="s">
        <v>41</v>
      </c>
      <c r="AO149" s="99" t="s">
        <v>41</v>
      </c>
      <c r="AP149" s="101" t="s">
        <v>42</v>
      </c>
      <c r="AQ149" s="104">
        <v>2</v>
      </c>
      <c r="AR149" s="104">
        <v>2</v>
      </c>
      <c r="AS149" s="196">
        <v>2</v>
      </c>
      <c r="AT149" s="196"/>
      <c r="AU149" s="196">
        <v>2</v>
      </c>
      <c r="AV149" s="196"/>
      <c r="AW149" s="104">
        <v>2</v>
      </c>
      <c r="AX149" s="104">
        <v>2</v>
      </c>
      <c r="AY149" s="104">
        <v>2</v>
      </c>
      <c r="AZ149" s="104">
        <v>2</v>
      </c>
      <c r="BA149" s="104">
        <v>2</v>
      </c>
      <c r="BB149" s="104">
        <v>2</v>
      </c>
      <c r="BC149" s="104">
        <v>2</v>
      </c>
      <c r="BD149" s="104">
        <v>2</v>
      </c>
      <c r="BE149" s="105">
        <v>3</v>
      </c>
      <c r="BF149" s="100">
        <v>1</v>
      </c>
      <c r="BG149" s="104">
        <v>2</v>
      </c>
      <c r="BH149" s="105">
        <v>3</v>
      </c>
      <c r="BI149" s="100">
        <v>1</v>
      </c>
      <c r="BJ149" s="97">
        <v>0</v>
      </c>
      <c r="BK149" s="97">
        <v>0</v>
      </c>
      <c r="BL149" s="100">
        <v>1</v>
      </c>
      <c r="BM149" s="99" t="s">
        <v>41</v>
      </c>
      <c r="BN149" s="99" t="s">
        <v>41</v>
      </c>
      <c r="BO149" s="99" t="s">
        <v>41</v>
      </c>
      <c r="BP149" s="104">
        <v>2</v>
      </c>
      <c r="BQ149" s="104">
        <v>2</v>
      </c>
      <c r="BR149" s="104">
        <v>2</v>
      </c>
      <c r="BS149" s="104">
        <v>2</v>
      </c>
      <c r="BT149" s="104">
        <v>2</v>
      </c>
      <c r="BU149" s="104">
        <v>2</v>
      </c>
      <c r="BV149" s="104">
        <v>2</v>
      </c>
      <c r="BW149" s="104">
        <v>2</v>
      </c>
      <c r="BX149" s="104">
        <v>2</v>
      </c>
      <c r="BY149" s="104">
        <v>2</v>
      </c>
      <c r="BZ149" s="104">
        <v>2</v>
      </c>
      <c r="CA149" s="108">
        <v>2</v>
      </c>
      <c r="CB149" s="24" t="str">
        <f>_xlfn.XLOOKUP(A149,Reworked!A:A,Reworked!I:I)</f>
        <v>Unqualified with findings</v>
      </c>
    </row>
    <row r="150" spans="1:80" ht="21" customHeight="1" x14ac:dyDescent="0.25">
      <c r="A150" s="120">
        <v>520</v>
      </c>
      <c r="B150" s="120"/>
      <c r="C150" s="121" t="s">
        <v>214</v>
      </c>
      <c r="D150" s="17" t="s">
        <v>37</v>
      </c>
      <c r="E150" s="121" t="s">
        <v>38</v>
      </c>
      <c r="F150" s="120" t="s">
        <v>71</v>
      </c>
      <c r="G150" s="42" t="s">
        <v>181</v>
      </c>
      <c r="H150" s="97" t="s">
        <v>40</v>
      </c>
      <c r="I150" s="110" t="s">
        <v>40</v>
      </c>
      <c r="J150" s="106" t="s">
        <v>40</v>
      </c>
      <c r="K150" s="106" t="s">
        <v>40</v>
      </c>
      <c r="L150" s="98" t="s">
        <v>40</v>
      </c>
      <c r="M150" s="99" t="s">
        <v>41</v>
      </c>
      <c r="N150" s="99" t="s">
        <v>41</v>
      </c>
      <c r="O150" s="99" t="s">
        <v>41</v>
      </c>
      <c r="P150" s="104">
        <v>2</v>
      </c>
      <c r="Q150" s="104">
        <v>2</v>
      </c>
      <c r="R150" s="104">
        <v>2</v>
      </c>
      <c r="S150" s="104">
        <v>2</v>
      </c>
      <c r="T150" s="104">
        <v>2</v>
      </c>
      <c r="U150" s="100">
        <v>1</v>
      </c>
      <c r="V150" s="105">
        <v>3</v>
      </c>
      <c r="W150" s="104">
        <v>2</v>
      </c>
      <c r="X150" s="104">
        <v>2</v>
      </c>
      <c r="Y150" s="104">
        <v>2</v>
      </c>
      <c r="Z150" s="104">
        <v>2</v>
      </c>
      <c r="AA150" s="104">
        <v>2</v>
      </c>
      <c r="AB150" s="104">
        <v>2</v>
      </c>
      <c r="AC150" s="100">
        <v>1</v>
      </c>
      <c r="AD150" s="100">
        <v>1</v>
      </c>
      <c r="AE150" s="104">
        <v>2</v>
      </c>
      <c r="AF150" s="104">
        <v>2</v>
      </c>
      <c r="AG150" s="100">
        <v>1</v>
      </c>
      <c r="AH150" s="104">
        <v>2</v>
      </c>
      <c r="AI150" s="104">
        <v>2</v>
      </c>
      <c r="AJ150" s="104">
        <v>2</v>
      </c>
      <c r="AK150" s="104">
        <v>2</v>
      </c>
      <c r="AL150" s="104">
        <v>2</v>
      </c>
      <c r="AM150" s="104">
        <v>2</v>
      </c>
      <c r="AN150" s="101" t="s">
        <v>42</v>
      </c>
      <c r="AO150" s="99" t="s">
        <v>41</v>
      </c>
      <c r="AP150" s="99" t="s">
        <v>41</v>
      </c>
      <c r="AQ150" s="104">
        <v>2</v>
      </c>
      <c r="AR150" s="104">
        <v>2</v>
      </c>
      <c r="AS150" s="196">
        <v>2</v>
      </c>
      <c r="AT150" s="196"/>
      <c r="AU150" s="196">
        <v>2</v>
      </c>
      <c r="AV150" s="196"/>
      <c r="AW150" s="104">
        <v>2</v>
      </c>
      <c r="AX150" s="104">
        <v>2</v>
      </c>
      <c r="AY150" s="105">
        <v>3</v>
      </c>
      <c r="AZ150" s="104">
        <v>2</v>
      </c>
      <c r="BA150" s="104">
        <v>2</v>
      </c>
      <c r="BB150" s="104">
        <v>2</v>
      </c>
      <c r="BC150" s="104">
        <v>2</v>
      </c>
      <c r="BD150" s="104">
        <v>2</v>
      </c>
      <c r="BE150" s="104">
        <v>2</v>
      </c>
      <c r="BF150" s="100">
        <v>1</v>
      </c>
      <c r="BG150" s="105">
        <v>3</v>
      </c>
      <c r="BH150" s="104">
        <v>2</v>
      </c>
      <c r="BI150" s="104">
        <v>2</v>
      </c>
      <c r="BJ150" s="104">
        <v>2</v>
      </c>
      <c r="BK150" s="97">
        <v>0</v>
      </c>
      <c r="BL150" s="104">
        <v>2</v>
      </c>
      <c r="BM150" s="99" t="s">
        <v>41</v>
      </c>
      <c r="BN150" s="99" t="s">
        <v>41</v>
      </c>
      <c r="BO150" s="99" t="s">
        <v>41</v>
      </c>
      <c r="BP150" s="104">
        <v>2</v>
      </c>
      <c r="BQ150" s="100">
        <v>1</v>
      </c>
      <c r="BR150" s="104">
        <v>2</v>
      </c>
      <c r="BS150" s="104">
        <v>2</v>
      </c>
      <c r="BT150" s="100">
        <v>1</v>
      </c>
      <c r="BU150" s="100">
        <v>1</v>
      </c>
      <c r="BV150" s="100">
        <v>1</v>
      </c>
      <c r="BW150" s="100">
        <v>1</v>
      </c>
      <c r="BX150" s="100">
        <v>1</v>
      </c>
      <c r="BY150" s="100">
        <v>1</v>
      </c>
      <c r="BZ150" s="100">
        <v>1</v>
      </c>
      <c r="CA150" s="102">
        <v>1</v>
      </c>
      <c r="CB150" s="24" t="str">
        <f>_xlfn.XLOOKUP(A150,Reworked!A:A,Reworked!I:I)</f>
        <v>Unqualified with findings</v>
      </c>
    </row>
    <row r="151" spans="1:80" ht="20.25" customHeight="1" x14ac:dyDescent="0.25">
      <c r="A151" s="120">
        <v>458</v>
      </c>
      <c r="B151" s="120"/>
      <c r="C151" s="121" t="s">
        <v>92</v>
      </c>
      <c r="D151" s="17" t="s">
        <v>37</v>
      </c>
      <c r="E151" s="121" t="s">
        <v>38</v>
      </c>
      <c r="F151" s="120" t="s">
        <v>75</v>
      </c>
      <c r="G151" s="42" t="s">
        <v>181</v>
      </c>
      <c r="H151" s="110" t="s">
        <v>40</v>
      </c>
      <c r="I151" s="110" t="s">
        <v>40</v>
      </c>
      <c r="J151" s="98" t="s">
        <v>40</v>
      </c>
      <c r="K151" s="98" t="s">
        <v>40</v>
      </c>
      <c r="L151" s="98" t="s">
        <v>40</v>
      </c>
      <c r="M151" s="99" t="s">
        <v>41</v>
      </c>
      <c r="N151" s="99" t="s">
        <v>41</v>
      </c>
      <c r="O151" s="99" t="s">
        <v>41</v>
      </c>
      <c r="P151" s="100">
        <v>1</v>
      </c>
      <c r="Q151" s="100">
        <v>1</v>
      </c>
      <c r="R151" s="100">
        <v>1</v>
      </c>
      <c r="S151" s="100">
        <v>1</v>
      </c>
      <c r="T151" s="100">
        <v>1</v>
      </c>
      <c r="U151" s="105">
        <v>3</v>
      </c>
      <c r="V151" s="104">
        <v>2</v>
      </c>
      <c r="W151" s="104">
        <v>2</v>
      </c>
      <c r="X151" s="100">
        <v>1</v>
      </c>
      <c r="Y151" s="105">
        <v>3</v>
      </c>
      <c r="Z151" s="100">
        <v>1</v>
      </c>
      <c r="AA151" s="104">
        <v>2</v>
      </c>
      <c r="AB151" s="100">
        <v>1</v>
      </c>
      <c r="AC151" s="100">
        <v>1</v>
      </c>
      <c r="AD151" s="104">
        <v>2</v>
      </c>
      <c r="AE151" s="100">
        <v>1</v>
      </c>
      <c r="AF151" s="100">
        <v>1</v>
      </c>
      <c r="AG151" s="105">
        <v>3</v>
      </c>
      <c r="AH151" s="104">
        <v>2</v>
      </c>
      <c r="AI151" s="104">
        <v>2</v>
      </c>
      <c r="AJ151" s="100">
        <v>1</v>
      </c>
      <c r="AK151" s="100">
        <v>1</v>
      </c>
      <c r="AL151" s="100">
        <v>1</v>
      </c>
      <c r="AM151" s="100">
        <v>1</v>
      </c>
      <c r="AN151" s="99" t="s">
        <v>41</v>
      </c>
      <c r="AO151" s="101" t="s">
        <v>42</v>
      </c>
      <c r="AP151" s="99" t="s">
        <v>41</v>
      </c>
      <c r="AQ151" s="100">
        <v>1</v>
      </c>
      <c r="AR151" s="100">
        <v>1</v>
      </c>
      <c r="AS151" s="196">
        <v>2</v>
      </c>
      <c r="AT151" s="196"/>
      <c r="AU151" s="197">
        <v>1</v>
      </c>
      <c r="AV151" s="197"/>
      <c r="AW151" s="100">
        <v>1</v>
      </c>
      <c r="AX151" s="100">
        <v>1</v>
      </c>
      <c r="AY151" s="104">
        <v>2</v>
      </c>
      <c r="AZ151" s="100">
        <v>1</v>
      </c>
      <c r="BA151" s="100">
        <v>1</v>
      </c>
      <c r="BB151" s="104">
        <v>2</v>
      </c>
      <c r="BC151" s="104">
        <v>2</v>
      </c>
      <c r="BD151" s="104">
        <v>2</v>
      </c>
      <c r="BE151" s="100">
        <v>1</v>
      </c>
      <c r="BF151" s="100">
        <v>1</v>
      </c>
      <c r="BG151" s="105">
        <v>3</v>
      </c>
      <c r="BH151" s="104">
        <v>2</v>
      </c>
      <c r="BI151" s="100">
        <v>1</v>
      </c>
      <c r="BJ151" s="97">
        <v>0</v>
      </c>
      <c r="BK151" s="97">
        <v>0</v>
      </c>
      <c r="BL151" s="100">
        <v>1</v>
      </c>
      <c r="BM151" s="103" t="s">
        <v>45</v>
      </c>
      <c r="BN151" s="99" t="s">
        <v>41</v>
      </c>
      <c r="BO151" s="99" t="s">
        <v>41</v>
      </c>
      <c r="BP151" s="100">
        <v>1</v>
      </c>
      <c r="BQ151" s="100">
        <v>1</v>
      </c>
      <c r="BR151" s="100">
        <v>1</v>
      </c>
      <c r="BS151" s="100">
        <v>1</v>
      </c>
      <c r="BT151" s="104">
        <v>2</v>
      </c>
      <c r="BU151" s="100">
        <v>1</v>
      </c>
      <c r="BV151" s="100">
        <v>1</v>
      </c>
      <c r="BW151" s="100">
        <v>1</v>
      </c>
      <c r="BX151" s="104">
        <v>2</v>
      </c>
      <c r="BY151" s="100">
        <v>1</v>
      </c>
      <c r="BZ151" s="100">
        <v>1</v>
      </c>
      <c r="CA151" s="102">
        <v>1</v>
      </c>
      <c r="CB151" s="24" t="str">
        <f>_xlfn.XLOOKUP(A151,Reworked!A:A,Reworked!I:I)</f>
        <v>Unqualified with findings</v>
      </c>
    </row>
    <row r="152" spans="1:80" ht="21" customHeight="1" x14ac:dyDescent="0.25">
      <c r="A152" s="120">
        <v>460</v>
      </c>
      <c r="B152" s="120"/>
      <c r="C152" s="121" t="s">
        <v>92</v>
      </c>
      <c r="D152" s="17" t="s">
        <v>37</v>
      </c>
      <c r="E152" s="121" t="s">
        <v>38</v>
      </c>
      <c r="F152" s="120" t="s">
        <v>44</v>
      </c>
      <c r="G152" s="42" t="s">
        <v>181</v>
      </c>
      <c r="H152" s="97" t="s">
        <v>40</v>
      </c>
      <c r="I152" s="110" t="s">
        <v>40</v>
      </c>
      <c r="J152" s="106" t="s">
        <v>40</v>
      </c>
      <c r="K152" s="106" t="s">
        <v>40</v>
      </c>
      <c r="L152" s="98" t="s">
        <v>40</v>
      </c>
      <c r="M152" s="99" t="s">
        <v>41</v>
      </c>
      <c r="N152" s="99" t="s">
        <v>41</v>
      </c>
      <c r="O152" s="99" t="s">
        <v>41</v>
      </c>
      <c r="P152" s="100">
        <v>1</v>
      </c>
      <c r="Q152" s="100">
        <v>1</v>
      </c>
      <c r="R152" s="104">
        <v>2</v>
      </c>
      <c r="S152" s="104">
        <v>2</v>
      </c>
      <c r="T152" s="104">
        <v>2</v>
      </c>
      <c r="U152" s="100">
        <v>1</v>
      </c>
      <c r="V152" s="104">
        <v>2</v>
      </c>
      <c r="W152" s="104">
        <v>2</v>
      </c>
      <c r="X152" s="100">
        <v>1</v>
      </c>
      <c r="Y152" s="100">
        <v>1</v>
      </c>
      <c r="Z152" s="100">
        <v>1</v>
      </c>
      <c r="AA152" s="100">
        <v>1</v>
      </c>
      <c r="AB152" s="100">
        <v>1</v>
      </c>
      <c r="AC152" s="100">
        <v>1</v>
      </c>
      <c r="AD152" s="104">
        <v>2</v>
      </c>
      <c r="AE152" s="104">
        <v>2</v>
      </c>
      <c r="AF152" s="104">
        <v>2</v>
      </c>
      <c r="AG152" s="100">
        <v>1</v>
      </c>
      <c r="AH152" s="104">
        <v>2</v>
      </c>
      <c r="AI152" s="100">
        <v>1</v>
      </c>
      <c r="AJ152" s="104">
        <v>2</v>
      </c>
      <c r="AK152" s="104">
        <v>2</v>
      </c>
      <c r="AL152" s="104">
        <v>2</v>
      </c>
      <c r="AM152" s="104">
        <v>2</v>
      </c>
      <c r="AN152" s="99" t="s">
        <v>41</v>
      </c>
      <c r="AO152" s="99" t="s">
        <v>41</v>
      </c>
      <c r="AP152" s="99" t="s">
        <v>41</v>
      </c>
      <c r="AQ152" s="100">
        <v>1</v>
      </c>
      <c r="AR152" s="100">
        <v>1</v>
      </c>
      <c r="AS152" s="196">
        <v>2</v>
      </c>
      <c r="AT152" s="196"/>
      <c r="AU152" s="196">
        <v>2</v>
      </c>
      <c r="AV152" s="196"/>
      <c r="AW152" s="100">
        <v>1</v>
      </c>
      <c r="AX152" s="100">
        <v>1</v>
      </c>
      <c r="AY152" s="104">
        <v>2</v>
      </c>
      <c r="AZ152" s="104">
        <v>2</v>
      </c>
      <c r="BA152" s="104">
        <v>2</v>
      </c>
      <c r="BB152" s="100">
        <v>1</v>
      </c>
      <c r="BC152" s="104">
        <v>2</v>
      </c>
      <c r="BD152" s="104">
        <v>2</v>
      </c>
      <c r="BE152" s="100">
        <v>1</v>
      </c>
      <c r="BF152" s="100">
        <v>1</v>
      </c>
      <c r="BG152" s="105">
        <v>3</v>
      </c>
      <c r="BH152" s="105">
        <v>3</v>
      </c>
      <c r="BI152" s="104">
        <v>2</v>
      </c>
      <c r="BJ152" s="97">
        <v>0</v>
      </c>
      <c r="BK152" s="97">
        <v>0</v>
      </c>
      <c r="BL152" s="104">
        <v>2</v>
      </c>
      <c r="BM152" s="99" t="s">
        <v>41</v>
      </c>
      <c r="BN152" s="99" t="s">
        <v>41</v>
      </c>
      <c r="BO152" s="99" t="s">
        <v>41</v>
      </c>
      <c r="BP152" s="100">
        <v>1</v>
      </c>
      <c r="BQ152" s="100">
        <v>1</v>
      </c>
      <c r="BR152" s="100">
        <v>1</v>
      </c>
      <c r="BS152" s="100">
        <v>1</v>
      </c>
      <c r="BT152" s="100">
        <v>1</v>
      </c>
      <c r="BU152" s="100">
        <v>1</v>
      </c>
      <c r="BV152" s="100">
        <v>1</v>
      </c>
      <c r="BW152" s="100">
        <v>1</v>
      </c>
      <c r="BX152" s="100">
        <v>1</v>
      </c>
      <c r="BY152" s="100">
        <v>1</v>
      </c>
      <c r="BZ152" s="100">
        <v>1</v>
      </c>
      <c r="CA152" s="102">
        <v>1</v>
      </c>
      <c r="CB152" s="24" t="str">
        <f>_xlfn.XLOOKUP(A152,Reworked!A:A,Reworked!I:I)</f>
        <v>Unqualified with findings</v>
      </c>
    </row>
    <row r="153" spans="1:80" ht="21" customHeight="1" x14ac:dyDescent="0.25">
      <c r="A153" s="120">
        <v>461</v>
      </c>
      <c r="B153" s="120"/>
      <c r="C153" s="121" t="s">
        <v>92</v>
      </c>
      <c r="D153" s="17" t="s">
        <v>37</v>
      </c>
      <c r="E153" s="121" t="s">
        <v>38</v>
      </c>
      <c r="F153" s="120" t="s">
        <v>73</v>
      </c>
      <c r="G153" s="42" t="s">
        <v>181</v>
      </c>
      <c r="H153" s="110" t="s">
        <v>40</v>
      </c>
      <c r="I153" s="110" t="s">
        <v>40</v>
      </c>
      <c r="J153" s="106" t="s">
        <v>40</v>
      </c>
      <c r="K153" s="106" t="s">
        <v>40</v>
      </c>
      <c r="L153" s="98" t="s">
        <v>40</v>
      </c>
      <c r="M153" s="101" t="s">
        <v>42</v>
      </c>
      <c r="N153" s="99" t="s">
        <v>41</v>
      </c>
      <c r="O153" s="99" t="s">
        <v>41</v>
      </c>
      <c r="P153" s="100">
        <v>1</v>
      </c>
      <c r="Q153" s="100">
        <v>1</v>
      </c>
      <c r="R153" s="104">
        <v>2</v>
      </c>
      <c r="S153" s="100">
        <v>1</v>
      </c>
      <c r="T153" s="100">
        <v>1</v>
      </c>
      <c r="U153" s="104">
        <v>2</v>
      </c>
      <c r="V153" s="104">
        <v>2</v>
      </c>
      <c r="W153" s="104">
        <v>2</v>
      </c>
      <c r="X153" s="104">
        <v>2</v>
      </c>
      <c r="Y153" s="104">
        <v>2</v>
      </c>
      <c r="Z153" s="104">
        <v>2</v>
      </c>
      <c r="AA153" s="104">
        <v>2</v>
      </c>
      <c r="AB153" s="100">
        <v>1</v>
      </c>
      <c r="AC153" s="104">
        <v>2</v>
      </c>
      <c r="AD153" s="104">
        <v>2</v>
      </c>
      <c r="AE153" s="104">
        <v>2</v>
      </c>
      <c r="AF153" s="100">
        <v>1</v>
      </c>
      <c r="AG153" s="104">
        <v>2</v>
      </c>
      <c r="AH153" s="104">
        <v>2</v>
      </c>
      <c r="AI153" s="104">
        <v>2</v>
      </c>
      <c r="AJ153" s="104">
        <v>2</v>
      </c>
      <c r="AK153" s="104">
        <v>2</v>
      </c>
      <c r="AL153" s="104">
        <v>2</v>
      </c>
      <c r="AM153" s="104">
        <v>2</v>
      </c>
      <c r="AN153" s="99" t="s">
        <v>41</v>
      </c>
      <c r="AO153" s="103" t="s">
        <v>45</v>
      </c>
      <c r="AP153" s="99" t="s">
        <v>41</v>
      </c>
      <c r="AQ153" s="104">
        <v>2</v>
      </c>
      <c r="AR153" s="104">
        <v>2</v>
      </c>
      <c r="AS153" s="197">
        <v>1</v>
      </c>
      <c r="AT153" s="197"/>
      <c r="AU153" s="196">
        <v>2</v>
      </c>
      <c r="AV153" s="196"/>
      <c r="AW153" s="104">
        <v>2</v>
      </c>
      <c r="AX153" s="104">
        <v>2</v>
      </c>
      <c r="AY153" s="104">
        <v>2</v>
      </c>
      <c r="AZ153" s="104">
        <v>2</v>
      </c>
      <c r="BA153" s="104">
        <v>2</v>
      </c>
      <c r="BB153" s="105">
        <v>3</v>
      </c>
      <c r="BC153" s="104">
        <v>2</v>
      </c>
      <c r="BD153" s="104">
        <v>2</v>
      </c>
      <c r="BE153" s="104">
        <v>2</v>
      </c>
      <c r="BF153" s="104">
        <v>2</v>
      </c>
      <c r="BG153" s="104">
        <v>2</v>
      </c>
      <c r="BH153" s="104">
        <v>2</v>
      </c>
      <c r="BI153" s="104">
        <v>2</v>
      </c>
      <c r="BJ153" s="97">
        <v>0</v>
      </c>
      <c r="BK153" s="97">
        <v>0</v>
      </c>
      <c r="BL153" s="104">
        <v>2</v>
      </c>
      <c r="BM153" s="99" t="s">
        <v>41</v>
      </c>
      <c r="BN153" s="99" t="s">
        <v>41</v>
      </c>
      <c r="BO153" s="99" t="s">
        <v>41</v>
      </c>
      <c r="BP153" s="100">
        <v>1</v>
      </c>
      <c r="BQ153" s="100">
        <v>1</v>
      </c>
      <c r="BR153" s="100">
        <v>1</v>
      </c>
      <c r="BS153" s="100">
        <v>1</v>
      </c>
      <c r="BT153" s="100">
        <v>1</v>
      </c>
      <c r="BU153" s="100">
        <v>1</v>
      </c>
      <c r="BV153" s="100">
        <v>1</v>
      </c>
      <c r="BW153" s="100">
        <v>1</v>
      </c>
      <c r="BX153" s="100">
        <v>1</v>
      </c>
      <c r="BY153" s="100">
        <v>1</v>
      </c>
      <c r="BZ153" s="100">
        <v>1</v>
      </c>
      <c r="CA153" s="102">
        <v>1</v>
      </c>
      <c r="CB153" s="24" t="str">
        <f>_xlfn.XLOOKUP(A153,Reworked!A:A,Reworked!I:I)</f>
        <v>Unqualified with findings</v>
      </c>
    </row>
    <row r="154" spans="1:80" ht="21" customHeight="1" x14ac:dyDescent="0.25">
      <c r="A154" s="120">
        <v>465</v>
      </c>
      <c r="B154" s="120"/>
      <c r="C154" s="121" t="s">
        <v>92</v>
      </c>
      <c r="D154" s="17" t="s">
        <v>37</v>
      </c>
      <c r="E154" s="121" t="s">
        <v>38</v>
      </c>
      <c r="F154" s="120" t="s">
        <v>52</v>
      </c>
      <c r="G154" s="43" t="s">
        <v>313</v>
      </c>
      <c r="H154" s="97" t="s">
        <v>40</v>
      </c>
      <c r="I154" s="110" t="s">
        <v>40</v>
      </c>
      <c r="J154" s="98" t="s">
        <v>40</v>
      </c>
      <c r="K154" s="106" t="s">
        <v>40</v>
      </c>
      <c r="L154" s="98" t="s">
        <v>40</v>
      </c>
      <c r="M154" s="101" t="s">
        <v>42</v>
      </c>
      <c r="N154" s="101" t="s">
        <v>42</v>
      </c>
      <c r="O154" s="101" t="s">
        <v>42</v>
      </c>
      <c r="P154" s="100">
        <v>1</v>
      </c>
      <c r="Q154" s="100">
        <v>1</v>
      </c>
      <c r="R154" s="100">
        <v>1</v>
      </c>
      <c r="S154" s="100">
        <v>1</v>
      </c>
      <c r="T154" s="104">
        <v>2</v>
      </c>
      <c r="U154" s="100">
        <v>1</v>
      </c>
      <c r="V154" s="104">
        <v>2</v>
      </c>
      <c r="W154" s="104">
        <v>2</v>
      </c>
      <c r="X154" s="104">
        <v>2</v>
      </c>
      <c r="Y154" s="104">
        <v>2</v>
      </c>
      <c r="Z154" s="104">
        <v>2</v>
      </c>
      <c r="AA154" s="104">
        <v>2</v>
      </c>
      <c r="AB154" s="100">
        <v>1</v>
      </c>
      <c r="AC154" s="100">
        <v>1</v>
      </c>
      <c r="AD154" s="100">
        <v>1</v>
      </c>
      <c r="AE154" s="100">
        <v>1</v>
      </c>
      <c r="AF154" s="100">
        <v>1</v>
      </c>
      <c r="AG154" s="100">
        <v>1</v>
      </c>
      <c r="AH154" s="100">
        <v>1</v>
      </c>
      <c r="AI154" s="100">
        <v>1</v>
      </c>
      <c r="AJ154" s="100">
        <v>1</v>
      </c>
      <c r="AK154" s="100">
        <v>1</v>
      </c>
      <c r="AL154" s="100">
        <v>1</v>
      </c>
      <c r="AM154" s="100">
        <v>1</v>
      </c>
      <c r="AN154" s="103" t="s">
        <v>45</v>
      </c>
      <c r="AO154" s="103" t="s">
        <v>45</v>
      </c>
      <c r="AP154" s="99" t="s">
        <v>41</v>
      </c>
      <c r="AQ154" s="104">
        <v>2</v>
      </c>
      <c r="AR154" s="104">
        <v>2</v>
      </c>
      <c r="AS154" s="197">
        <v>1</v>
      </c>
      <c r="AT154" s="197"/>
      <c r="AU154" s="196">
        <v>2</v>
      </c>
      <c r="AV154" s="196"/>
      <c r="AW154" s="104">
        <v>2</v>
      </c>
      <c r="AX154" s="100">
        <v>1</v>
      </c>
      <c r="AY154" s="100">
        <v>1</v>
      </c>
      <c r="AZ154" s="104">
        <v>2</v>
      </c>
      <c r="BA154" s="104">
        <v>2</v>
      </c>
      <c r="BB154" s="104">
        <v>2</v>
      </c>
      <c r="BC154" s="100">
        <v>1</v>
      </c>
      <c r="BD154" s="104">
        <v>2</v>
      </c>
      <c r="BE154" s="104">
        <v>2</v>
      </c>
      <c r="BF154" s="100">
        <v>1</v>
      </c>
      <c r="BG154" s="105">
        <v>3</v>
      </c>
      <c r="BH154" s="104">
        <v>2</v>
      </c>
      <c r="BI154" s="100">
        <v>1</v>
      </c>
      <c r="BJ154" s="97">
        <v>0</v>
      </c>
      <c r="BK154" s="97">
        <v>0</v>
      </c>
      <c r="BL154" s="100">
        <v>1</v>
      </c>
      <c r="BM154" s="99" t="s">
        <v>41</v>
      </c>
      <c r="BN154" s="99" t="s">
        <v>41</v>
      </c>
      <c r="BO154" s="99" t="s">
        <v>41</v>
      </c>
      <c r="BP154" s="100">
        <v>1</v>
      </c>
      <c r="BQ154" s="100">
        <v>1</v>
      </c>
      <c r="BR154" s="100">
        <v>1</v>
      </c>
      <c r="BS154" s="100">
        <v>1</v>
      </c>
      <c r="BT154" s="104">
        <v>2</v>
      </c>
      <c r="BU154" s="104">
        <v>2</v>
      </c>
      <c r="BV154" s="104">
        <v>2</v>
      </c>
      <c r="BW154" s="104">
        <v>2</v>
      </c>
      <c r="BX154" s="100">
        <v>1</v>
      </c>
      <c r="BY154" s="100">
        <v>1</v>
      </c>
      <c r="BZ154" s="100">
        <v>1</v>
      </c>
      <c r="CA154" s="102">
        <v>1</v>
      </c>
      <c r="CB154" s="24" t="str">
        <f>_xlfn.XLOOKUP(A154,Reworked!A:A,Reworked!I:I)</f>
        <v>Qualified</v>
      </c>
    </row>
    <row r="155" spans="1:80" ht="21" customHeight="1" x14ac:dyDescent="0.25">
      <c r="A155" s="120">
        <v>466</v>
      </c>
      <c r="B155" s="120"/>
      <c r="C155" s="121" t="s">
        <v>92</v>
      </c>
      <c r="D155" s="17" t="s">
        <v>37</v>
      </c>
      <c r="E155" s="121" t="s">
        <v>38</v>
      </c>
      <c r="F155" s="120" t="s">
        <v>71</v>
      </c>
      <c r="G155" s="41" t="s">
        <v>35</v>
      </c>
      <c r="H155" s="97" t="s">
        <v>40</v>
      </c>
      <c r="I155" s="97" t="s">
        <v>40</v>
      </c>
      <c r="J155" s="98" t="s">
        <v>40</v>
      </c>
      <c r="K155" s="98" t="s">
        <v>40</v>
      </c>
      <c r="L155" s="98" t="s">
        <v>40</v>
      </c>
      <c r="M155" s="101" t="s">
        <v>42</v>
      </c>
      <c r="N155" s="101" t="s">
        <v>42</v>
      </c>
      <c r="O155" s="101" t="s">
        <v>42</v>
      </c>
      <c r="P155" s="100">
        <v>1</v>
      </c>
      <c r="Q155" s="100">
        <v>1</v>
      </c>
      <c r="R155" s="100">
        <v>1</v>
      </c>
      <c r="S155" s="100">
        <v>1</v>
      </c>
      <c r="T155" s="100">
        <v>1</v>
      </c>
      <c r="U155" s="100">
        <v>1</v>
      </c>
      <c r="V155" s="100">
        <v>1</v>
      </c>
      <c r="W155" s="100">
        <v>1</v>
      </c>
      <c r="X155" s="100">
        <v>1</v>
      </c>
      <c r="Y155" s="100">
        <v>1</v>
      </c>
      <c r="Z155" s="100">
        <v>1</v>
      </c>
      <c r="AA155" s="100">
        <v>1</v>
      </c>
      <c r="AB155" s="100">
        <v>1</v>
      </c>
      <c r="AC155" s="100">
        <v>1</v>
      </c>
      <c r="AD155" s="100">
        <v>1</v>
      </c>
      <c r="AE155" s="100">
        <v>1</v>
      </c>
      <c r="AF155" s="100">
        <v>1</v>
      </c>
      <c r="AG155" s="100">
        <v>1</v>
      </c>
      <c r="AH155" s="100">
        <v>1</v>
      </c>
      <c r="AI155" s="100">
        <v>1</v>
      </c>
      <c r="AJ155" s="100">
        <v>1</v>
      </c>
      <c r="AK155" s="100">
        <v>1</v>
      </c>
      <c r="AL155" s="100">
        <v>1</v>
      </c>
      <c r="AM155" s="100">
        <v>1</v>
      </c>
      <c r="AN155" s="101" t="s">
        <v>42</v>
      </c>
      <c r="AO155" s="99" t="s">
        <v>41</v>
      </c>
      <c r="AP155" s="99" t="s">
        <v>41</v>
      </c>
      <c r="AQ155" s="100">
        <v>1</v>
      </c>
      <c r="AR155" s="100">
        <v>1</v>
      </c>
      <c r="AS155" s="197">
        <v>1</v>
      </c>
      <c r="AT155" s="197"/>
      <c r="AU155" s="197">
        <v>1</v>
      </c>
      <c r="AV155" s="197"/>
      <c r="AW155" s="100">
        <v>1</v>
      </c>
      <c r="AX155" s="100">
        <v>1</v>
      </c>
      <c r="AY155" s="100">
        <v>1</v>
      </c>
      <c r="AZ155" s="100">
        <v>1</v>
      </c>
      <c r="BA155" s="100">
        <v>1</v>
      </c>
      <c r="BB155" s="100">
        <v>1</v>
      </c>
      <c r="BC155" s="100">
        <v>1</v>
      </c>
      <c r="BD155" s="100">
        <v>1</v>
      </c>
      <c r="BE155" s="100">
        <v>1</v>
      </c>
      <c r="BF155" s="100">
        <v>1</v>
      </c>
      <c r="BG155" s="100">
        <v>1</v>
      </c>
      <c r="BH155" s="100">
        <v>1</v>
      </c>
      <c r="BI155" s="104">
        <v>2</v>
      </c>
      <c r="BJ155" s="97">
        <v>0</v>
      </c>
      <c r="BK155" s="97">
        <v>0</v>
      </c>
      <c r="BL155" s="104">
        <v>2</v>
      </c>
      <c r="BM155" s="99" t="s">
        <v>41</v>
      </c>
      <c r="BN155" s="99" t="s">
        <v>41</v>
      </c>
      <c r="BO155" s="99" t="s">
        <v>41</v>
      </c>
      <c r="BP155" s="100">
        <v>1</v>
      </c>
      <c r="BQ155" s="100">
        <v>1</v>
      </c>
      <c r="BR155" s="100">
        <v>1</v>
      </c>
      <c r="BS155" s="100">
        <v>1</v>
      </c>
      <c r="BT155" s="100">
        <v>1</v>
      </c>
      <c r="BU155" s="100">
        <v>1</v>
      </c>
      <c r="BV155" s="100">
        <v>1</v>
      </c>
      <c r="BW155" s="100">
        <v>1</v>
      </c>
      <c r="BX155" s="100">
        <v>1</v>
      </c>
      <c r="BY155" s="100">
        <v>1</v>
      </c>
      <c r="BZ155" s="100">
        <v>1</v>
      </c>
      <c r="CA155" s="102">
        <v>1</v>
      </c>
      <c r="CB155" s="24" t="str">
        <f>_xlfn.XLOOKUP(A155,Reworked!A:A,Reworked!I:I)</f>
        <v>Unqualified with no findings</v>
      </c>
    </row>
    <row r="156" spans="1:80" ht="21" customHeight="1" x14ac:dyDescent="0.25">
      <c r="A156" s="120">
        <v>462</v>
      </c>
      <c r="B156" s="120"/>
      <c r="C156" s="121" t="s">
        <v>92</v>
      </c>
      <c r="D156" s="17" t="s">
        <v>37</v>
      </c>
      <c r="E156" s="121" t="s">
        <v>38</v>
      </c>
      <c r="F156" s="120" t="s">
        <v>47</v>
      </c>
      <c r="G156" s="42" t="s">
        <v>181</v>
      </c>
      <c r="H156" s="97" t="s">
        <v>40</v>
      </c>
      <c r="I156" s="97" t="s">
        <v>40</v>
      </c>
      <c r="J156" s="98" t="s">
        <v>40</v>
      </c>
      <c r="K156" s="98" t="s">
        <v>40</v>
      </c>
      <c r="L156" s="98" t="s">
        <v>40</v>
      </c>
      <c r="M156" s="99" t="s">
        <v>41</v>
      </c>
      <c r="N156" s="99" t="s">
        <v>41</v>
      </c>
      <c r="O156" s="99" t="s">
        <v>41</v>
      </c>
      <c r="P156" s="100">
        <v>1</v>
      </c>
      <c r="Q156" s="100">
        <v>1</v>
      </c>
      <c r="R156" s="100">
        <v>1</v>
      </c>
      <c r="S156" s="100">
        <v>1</v>
      </c>
      <c r="T156" s="100">
        <v>1</v>
      </c>
      <c r="U156" s="100">
        <v>1</v>
      </c>
      <c r="V156" s="104">
        <v>2</v>
      </c>
      <c r="W156" s="104">
        <v>2</v>
      </c>
      <c r="X156" s="100">
        <v>1</v>
      </c>
      <c r="Y156" s="100">
        <v>1</v>
      </c>
      <c r="Z156" s="100">
        <v>1</v>
      </c>
      <c r="AA156" s="100">
        <v>1</v>
      </c>
      <c r="AB156" s="100">
        <v>1</v>
      </c>
      <c r="AC156" s="100">
        <v>1</v>
      </c>
      <c r="AD156" s="100">
        <v>1</v>
      </c>
      <c r="AE156" s="100">
        <v>1</v>
      </c>
      <c r="AF156" s="100">
        <v>1</v>
      </c>
      <c r="AG156" s="100">
        <v>1</v>
      </c>
      <c r="AH156" s="100">
        <v>1</v>
      </c>
      <c r="AI156" s="100">
        <v>1</v>
      </c>
      <c r="AJ156" s="104">
        <v>2</v>
      </c>
      <c r="AK156" s="97">
        <v>0</v>
      </c>
      <c r="AL156" s="97">
        <v>0</v>
      </c>
      <c r="AM156" s="104">
        <v>2</v>
      </c>
      <c r="AN156" s="99" t="s">
        <v>41</v>
      </c>
      <c r="AO156" s="101" t="s">
        <v>42</v>
      </c>
      <c r="AP156" s="99" t="s">
        <v>41</v>
      </c>
      <c r="AQ156" s="100">
        <v>1</v>
      </c>
      <c r="AR156" s="100">
        <v>1</v>
      </c>
      <c r="AS156" s="197">
        <v>1</v>
      </c>
      <c r="AT156" s="197"/>
      <c r="AU156" s="197">
        <v>1</v>
      </c>
      <c r="AV156" s="197"/>
      <c r="AW156" s="100">
        <v>1</v>
      </c>
      <c r="AX156" s="100">
        <v>1</v>
      </c>
      <c r="AY156" s="100">
        <v>1</v>
      </c>
      <c r="AZ156" s="100">
        <v>1</v>
      </c>
      <c r="BA156" s="100">
        <v>1</v>
      </c>
      <c r="BB156" s="100">
        <v>1</v>
      </c>
      <c r="BC156" s="100">
        <v>1</v>
      </c>
      <c r="BD156" s="100">
        <v>1</v>
      </c>
      <c r="BE156" s="100">
        <v>1</v>
      </c>
      <c r="BF156" s="100">
        <v>1</v>
      </c>
      <c r="BG156" s="104">
        <v>2</v>
      </c>
      <c r="BH156" s="104">
        <v>2</v>
      </c>
      <c r="BI156" s="104">
        <v>2</v>
      </c>
      <c r="BJ156" s="97">
        <v>0</v>
      </c>
      <c r="BK156" s="97">
        <v>0</v>
      </c>
      <c r="BL156" s="104">
        <v>2</v>
      </c>
      <c r="BM156" s="99" t="s">
        <v>41</v>
      </c>
      <c r="BN156" s="99" t="s">
        <v>41</v>
      </c>
      <c r="BO156" s="99" t="s">
        <v>41</v>
      </c>
      <c r="BP156" s="100">
        <v>1</v>
      </c>
      <c r="BQ156" s="100">
        <v>1</v>
      </c>
      <c r="BR156" s="100">
        <v>1</v>
      </c>
      <c r="BS156" s="100">
        <v>1</v>
      </c>
      <c r="BT156" s="100">
        <v>1</v>
      </c>
      <c r="BU156" s="100">
        <v>1</v>
      </c>
      <c r="BV156" s="100">
        <v>1</v>
      </c>
      <c r="BW156" s="100">
        <v>1</v>
      </c>
      <c r="BX156" s="100">
        <v>1</v>
      </c>
      <c r="BY156" s="100">
        <v>1</v>
      </c>
      <c r="BZ156" s="100">
        <v>1</v>
      </c>
      <c r="CA156" s="102">
        <v>1</v>
      </c>
      <c r="CB156" s="24" t="str">
        <f>_xlfn.XLOOKUP(A156,Reworked!A:A,Reworked!I:I)</f>
        <v>Unqualified with findings</v>
      </c>
    </row>
    <row r="157" spans="1:80" ht="20.25" customHeight="1" x14ac:dyDescent="0.25">
      <c r="A157" s="120">
        <v>463</v>
      </c>
      <c r="B157" s="120"/>
      <c r="C157" s="121" t="s">
        <v>92</v>
      </c>
      <c r="D157" s="17" t="s">
        <v>37</v>
      </c>
      <c r="E157" s="121" t="s">
        <v>38</v>
      </c>
      <c r="F157" s="120" t="s">
        <v>39</v>
      </c>
      <c r="G157" s="41" t="s">
        <v>35</v>
      </c>
      <c r="H157" s="97" t="s">
        <v>40</v>
      </c>
      <c r="I157" s="97" t="s">
        <v>40</v>
      </c>
      <c r="J157" s="98" t="s">
        <v>40</v>
      </c>
      <c r="K157" s="98" t="s">
        <v>40</v>
      </c>
      <c r="L157" s="98" t="s">
        <v>40</v>
      </c>
      <c r="M157" s="99" t="s">
        <v>41</v>
      </c>
      <c r="N157" s="99" t="s">
        <v>41</v>
      </c>
      <c r="O157" s="99" t="s">
        <v>41</v>
      </c>
      <c r="P157" s="100">
        <v>1</v>
      </c>
      <c r="Q157" s="100">
        <v>1</v>
      </c>
      <c r="R157" s="100">
        <v>1</v>
      </c>
      <c r="S157" s="100">
        <v>1</v>
      </c>
      <c r="T157" s="100">
        <v>1</v>
      </c>
      <c r="U157" s="100">
        <v>1</v>
      </c>
      <c r="V157" s="100">
        <v>1</v>
      </c>
      <c r="W157" s="100">
        <v>1</v>
      </c>
      <c r="X157" s="100">
        <v>1</v>
      </c>
      <c r="Y157" s="100">
        <v>1</v>
      </c>
      <c r="Z157" s="100">
        <v>1</v>
      </c>
      <c r="AA157" s="100">
        <v>1</v>
      </c>
      <c r="AB157" s="100">
        <v>1</v>
      </c>
      <c r="AC157" s="100">
        <v>1</v>
      </c>
      <c r="AD157" s="100">
        <v>1</v>
      </c>
      <c r="AE157" s="100">
        <v>1</v>
      </c>
      <c r="AF157" s="100">
        <v>1</v>
      </c>
      <c r="AG157" s="100">
        <v>1</v>
      </c>
      <c r="AH157" s="100">
        <v>1</v>
      </c>
      <c r="AI157" s="100">
        <v>1</v>
      </c>
      <c r="AJ157" s="100">
        <v>1</v>
      </c>
      <c r="AK157" s="100">
        <v>1</v>
      </c>
      <c r="AL157" s="100">
        <v>1</v>
      </c>
      <c r="AM157" s="100">
        <v>1</v>
      </c>
      <c r="AN157" s="99" t="s">
        <v>41</v>
      </c>
      <c r="AO157" s="101" t="s">
        <v>42</v>
      </c>
      <c r="AP157" s="99" t="s">
        <v>41</v>
      </c>
      <c r="AQ157" s="100">
        <v>1</v>
      </c>
      <c r="AR157" s="100">
        <v>1</v>
      </c>
      <c r="AS157" s="197">
        <v>1</v>
      </c>
      <c r="AT157" s="197"/>
      <c r="AU157" s="197">
        <v>1</v>
      </c>
      <c r="AV157" s="197"/>
      <c r="AW157" s="100">
        <v>1</v>
      </c>
      <c r="AX157" s="100">
        <v>1</v>
      </c>
      <c r="AY157" s="100">
        <v>1</v>
      </c>
      <c r="AZ157" s="100">
        <v>1</v>
      </c>
      <c r="BA157" s="100">
        <v>1</v>
      </c>
      <c r="BB157" s="100">
        <v>1</v>
      </c>
      <c r="BC157" s="100">
        <v>1</v>
      </c>
      <c r="BD157" s="100">
        <v>1</v>
      </c>
      <c r="BE157" s="100">
        <v>1</v>
      </c>
      <c r="BF157" s="100">
        <v>1</v>
      </c>
      <c r="BG157" s="104">
        <v>2</v>
      </c>
      <c r="BH157" s="104">
        <v>2</v>
      </c>
      <c r="BI157" s="100">
        <v>1</v>
      </c>
      <c r="BJ157" s="100">
        <v>1</v>
      </c>
      <c r="BK157" s="100">
        <v>1</v>
      </c>
      <c r="BL157" s="100">
        <v>1</v>
      </c>
      <c r="BM157" s="99" t="s">
        <v>41</v>
      </c>
      <c r="BN157" s="99" t="s">
        <v>41</v>
      </c>
      <c r="BO157" s="99" t="s">
        <v>41</v>
      </c>
      <c r="BP157" s="100">
        <v>1</v>
      </c>
      <c r="BQ157" s="100">
        <v>1</v>
      </c>
      <c r="BR157" s="100">
        <v>1</v>
      </c>
      <c r="BS157" s="100">
        <v>1</v>
      </c>
      <c r="BT157" s="100">
        <v>1</v>
      </c>
      <c r="BU157" s="100">
        <v>1</v>
      </c>
      <c r="BV157" s="100">
        <v>1</v>
      </c>
      <c r="BW157" s="100">
        <v>1</v>
      </c>
      <c r="BX157" s="100">
        <v>1</v>
      </c>
      <c r="BY157" s="100">
        <v>1</v>
      </c>
      <c r="BZ157" s="100">
        <v>1</v>
      </c>
      <c r="CA157" s="102">
        <v>1</v>
      </c>
      <c r="CB157" s="24" t="str">
        <f>_xlfn.XLOOKUP(A157,Reworked!A:A,Reworked!I:I)</f>
        <v>Unqualified with no findings</v>
      </c>
    </row>
    <row r="158" spans="1:80" ht="21" customHeight="1" x14ac:dyDescent="0.25">
      <c r="A158" s="120">
        <v>479</v>
      </c>
      <c r="B158" s="120"/>
      <c r="C158" s="121" t="s">
        <v>93</v>
      </c>
      <c r="D158" s="17" t="s">
        <v>37</v>
      </c>
      <c r="E158" s="121" t="s">
        <v>38</v>
      </c>
      <c r="F158" s="120" t="s">
        <v>73</v>
      </c>
      <c r="G158" s="41" t="s">
        <v>35</v>
      </c>
      <c r="H158" s="97" t="s">
        <v>40</v>
      </c>
      <c r="I158" s="97" t="s">
        <v>40</v>
      </c>
      <c r="J158" s="98" t="s">
        <v>40</v>
      </c>
      <c r="K158" s="98" t="s">
        <v>40</v>
      </c>
      <c r="L158" s="98" t="s">
        <v>40</v>
      </c>
      <c r="M158" s="99" t="s">
        <v>41</v>
      </c>
      <c r="N158" s="99" t="s">
        <v>41</v>
      </c>
      <c r="O158" s="99" t="s">
        <v>41</v>
      </c>
      <c r="P158" s="100">
        <v>1</v>
      </c>
      <c r="Q158" s="100">
        <v>1</v>
      </c>
      <c r="R158" s="100">
        <v>1</v>
      </c>
      <c r="S158" s="100">
        <v>1</v>
      </c>
      <c r="T158" s="100">
        <v>1</v>
      </c>
      <c r="U158" s="100">
        <v>1</v>
      </c>
      <c r="V158" s="104">
        <v>2</v>
      </c>
      <c r="W158" s="100">
        <v>1</v>
      </c>
      <c r="X158" s="100">
        <v>1</v>
      </c>
      <c r="Y158" s="100">
        <v>1</v>
      </c>
      <c r="Z158" s="100">
        <v>1</v>
      </c>
      <c r="AA158" s="100">
        <v>1</v>
      </c>
      <c r="AB158" s="100">
        <v>1</v>
      </c>
      <c r="AC158" s="100">
        <v>1</v>
      </c>
      <c r="AD158" s="100">
        <v>1</v>
      </c>
      <c r="AE158" s="100">
        <v>1</v>
      </c>
      <c r="AF158" s="100">
        <v>1</v>
      </c>
      <c r="AG158" s="100">
        <v>1</v>
      </c>
      <c r="AH158" s="100">
        <v>1</v>
      </c>
      <c r="AI158" s="100">
        <v>1</v>
      </c>
      <c r="AJ158" s="100">
        <v>1</v>
      </c>
      <c r="AK158" s="100">
        <v>1</v>
      </c>
      <c r="AL158" s="100">
        <v>1</v>
      </c>
      <c r="AM158" s="100">
        <v>1</v>
      </c>
      <c r="AN158" s="99" t="s">
        <v>41</v>
      </c>
      <c r="AO158" s="101" t="s">
        <v>42</v>
      </c>
      <c r="AP158" s="99" t="s">
        <v>41</v>
      </c>
      <c r="AQ158" s="100">
        <v>1</v>
      </c>
      <c r="AR158" s="100">
        <v>1</v>
      </c>
      <c r="AS158" s="197">
        <v>1</v>
      </c>
      <c r="AT158" s="197"/>
      <c r="AU158" s="197">
        <v>1</v>
      </c>
      <c r="AV158" s="197"/>
      <c r="AW158" s="104">
        <v>2</v>
      </c>
      <c r="AX158" s="100">
        <v>1</v>
      </c>
      <c r="AY158" s="104">
        <v>2</v>
      </c>
      <c r="AZ158" s="104">
        <v>2</v>
      </c>
      <c r="BA158" s="100">
        <v>1</v>
      </c>
      <c r="BB158" s="100">
        <v>1</v>
      </c>
      <c r="BC158" s="100">
        <v>1</v>
      </c>
      <c r="BD158" s="100">
        <v>1</v>
      </c>
      <c r="BE158" s="104">
        <v>2</v>
      </c>
      <c r="BF158" s="100">
        <v>1</v>
      </c>
      <c r="BG158" s="104">
        <v>2</v>
      </c>
      <c r="BH158" s="104">
        <v>2</v>
      </c>
      <c r="BI158" s="100">
        <v>1</v>
      </c>
      <c r="BJ158" s="100">
        <v>1</v>
      </c>
      <c r="BK158" s="97">
        <v>0</v>
      </c>
      <c r="BL158" s="100">
        <v>1</v>
      </c>
      <c r="BM158" s="101" t="s">
        <v>42</v>
      </c>
      <c r="BN158" s="99" t="s">
        <v>41</v>
      </c>
      <c r="BO158" s="101" t="s">
        <v>42</v>
      </c>
      <c r="BP158" s="100">
        <v>1</v>
      </c>
      <c r="BQ158" s="100">
        <v>1</v>
      </c>
      <c r="BR158" s="100">
        <v>1</v>
      </c>
      <c r="BS158" s="100">
        <v>1</v>
      </c>
      <c r="BT158" s="100">
        <v>1</v>
      </c>
      <c r="BU158" s="100">
        <v>1</v>
      </c>
      <c r="BV158" s="100">
        <v>1</v>
      </c>
      <c r="BW158" s="100">
        <v>1</v>
      </c>
      <c r="BX158" s="100">
        <v>1</v>
      </c>
      <c r="BY158" s="100">
        <v>1</v>
      </c>
      <c r="BZ158" s="100">
        <v>1</v>
      </c>
      <c r="CA158" s="102">
        <v>1</v>
      </c>
      <c r="CB158" s="24" t="str">
        <f>_xlfn.XLOOKUP(A158,Reworked!A:A,Reworked!I:I)</f>
        <v>Unqualified with no findings</v>
      </c>
    </row>
    <row r="159" spans="1:80" ht="21" customHeight="1" x14ac:dyDescent="0.25">
      <c r="A159" s="120">
        <v>485</v>
      </c>
      <c r="B159" s="120"/>
      <c r="C159" s="121" t="s">
        <v>93</v>
      </c>
      <c r="D159" s="17" t="s">
        <v>37</v>
      </c>
      <c r="E159" s="121" t="s">
        <v>38</v>
      </c>
      <c r="F159" s="120" t="s">
        <v>71</v>
      </c>
      <c r="G159" s="41" t="s">
        <v>35</v>
      </c>
      <c r="H159" s="97" t="s">
        <v>40</v>
      </c>
      <c r="I159" s="97" t="s">
        <v>40</v>
      </c>
      <c r="J159" s="106" t="s">
        <v>40</v>
      </c>
      <c r="K159" s="98" t="s">
        <v>40</v>
      </c>
      <c r="L159" s="98" t="s">
        <v>40</v>
      </c>
      <c r="M159" s="99" t="s">
        <v>41</v>
      </c>
      <c r="N159" s="99" t="s">
        <v>41</v>
      </c>
      <c r="O159" s="99" t="s">
        <v>41</v>
      </c>
      <c r="P159" s="100">
        <v>1</v>
      </c>
      <c r="Q159" s="100">
        <v>1</v>
      </c>
      <c r="R159" s="100">
        <v>1</v>
      </c>
      <c r="S159" s="100">
        <v>1</v>
      </c>
      <c r="T159" s="100">
        <v>1</v>
      </c>
      <c r="U159" s="104">
        <v>2</v>
      </c>
      <c r="V159" s="100">
        <v>1</v>
      </c>
      <c r="W159" s="104">
        <v>2</v>
      </c>
      <c r="X159" s="100">
        <v>1</v>
      </c>
      <c r="Y159" s="100">
        <v>1</v>
      </c>
      <c r="Z159" s="104">
        <v>2</v>
      </c>
      <c r="AA159" s="104">
        <v>2</v>
      </c>
      <c r="AB159" s="104">
        <v>2</v>
      </c>
      <c r="AC159" s="100">
        <v>1</v>
      </c>
      <c r="AD159" s="100">
        <v>1</v>
      </c>
      <c r="AE159" s="104">
        <v>2</v>
      </c>
      <c r="AF159" s="100">
        <v>1</v>
      </c>
      <c r="AG159" s="100">
        <v>1</v>
      </c>
      <c r="AH159" s="100">
        <v>1</v>
      </c>
      <c r="AI159" s="100">
        <v>1</v>
      </c>
      <c r="AJ159" s="104">
        <v>2</v>
      </c>
      <c r="AK159" s="104">
        <v>2</v>
      </c>
      <c r="AL159" s="104">
        <v>2</v>
      </c>
      <c r="AM159" s="104">
        <v>2</v>
      </c>
      <c r="AN159" s="99" t="s">
        <v>41</v>
      </c>
      <c r="AO159" s="99" t="s">
        <v>41</v>
      </c>
      <c r="AP159" s="99" t="s">
        <v>41</v>
      </c>
      <c r="AQ159" s="100">
        <v>1</v>
      </c>
      <c r="AR159" s="100">
        <v>1</v>
      </c>
      <c r="AS159" s="197">
        <v>1</v>
      </c>
      <c r="AT159" s="197"/>
      <c r="AU159" s="197">
        <v>1</v>
      </c>
      <c r="AV159" s="197"/>
      <c r="AW159" s="100">
        <v>1</v>
      </c>
      <c r="AX159" s="100">
        <v>1</v>
      </c>
      <c r="AY159" s="100">
        <v>1</v>
      </c>
      <c r="AZ159" s="100">
        <v>1</v>
      </c>
      <c r="BA159" s="100">
        <v>1</v>
      </c>
      <c r="BB159" s="100">
        <v>1</v>
      </c>
      <c r="BC159" s="100">
        <v>1</v>
      </c>
      <c r="BD159" s="100">
        <v>1</v>
      </c>
      <c r="BE159" s="100">
        <v>1</v>
      </c>
      <c r="BF159" s="100">
        <v>1</v>
      </c>
      <c r="BG159" s="100">
        <v>1</v>
      </c>
      <c r="BH159" s="100">
        <v>1</v>
      </c>
      <c r="BI159" s="104">
        <v>2</v>
      </c>
      <c r="BJ159" s="97">
        <v>0</v>
      </c>
      <c r="BK159" s="97">
        <v>0</v>
      </c>
      <c r="BL159" s="104">
        <v>2</v>
      </c>
      <c r="BM159" s="99" t="s">
        <v>41</v>
      </c>
      <c r="BN159" s="99" t="s">
        <v>41</v>
      </c>
      <c r="BO159" s="99" t="s">
        <v>41</v>
      </c>
      <c r="BP159" s="100">
        <v>1</v>
      </c>
      <c r="BQ159" s="100">
        <v>1</v>
      </c>
      <c r="BR159" s="100">
        <v>1</v>
      </c>
      <c r="BS159" s="100">
        <v>1</v>
      </c>
      <c r="BT159" s="100">
        <v>1</v>
      </c>
      <c r="BU159" s="100">
        <v>1</v>
      </c>
      <c r="BV159" s="100">
        <v>1</v>
      </c>
      <c r="BW159" s="100">
        <v>1</v>
      </c>
      <c r="BX159" s="100">
        <v>1</v>
      </c>
      <c r="BY159" s="100">
        <v>1</v>
      </c>
      <c r="BZ159" s="100">
        <v>1</v>
      </c>
      <c r="CA159" s="102">
        <v>1</v>
      </c>
      <c r="CB159" s="24" t="str">
        <f>_xlfn.XLOOKUP(A159,Reworked!A:A,Reworked!I:I)</f>
        <v>Unqualified with no findings</v>
      </c>
    </row>
    <row r="160" spans="1:80" ht="21" customHeight="1" x14ac:dyDescent="0.25">
      <c r="A160" s="120">
        <v>481</v>
      </c>
      <c r="B160" s="120"/>
      <c r="C160" s="121" t="s">
        <v>215</v>
      </c>
      <c r="D160" s="17" t="s">
        <v>37</v>
      </c>
      <c r="E160" s="121" t="s">
        <v>38</v>
      </c>
      <c r="F160" s="120" t="s">
        <v>75</v>
      </c>
      <c r="G160" s="42" t="s">
        <v>181</v>
      </c>
      <c r="H160" s="97" t="s">
        <v>40</v>
      </c>
      <c r="I160" s="110" t="s">
        <v>40</v>
      </c>
      <c r="J160" s="106" t="s">
        <v>40</v>
      </c>
      <c r="K160" s="111" t="s">
        <v>40</v>
      </c>
      <c r="L160" s="98" t="s">
        <v>40</v>
      </c>
      <c r="M160" s="99" t="s">
        <v>41</v>
      </c>
      <c r="N160" s="99" t="s">
        <v>41</v>
      </c>
      <c r="O160" s="99" t="s">
        <v>41</v>
      </c>
      <c r="P160" s="100">
        <v>1</v>
      </c>
      <c r="Q160" s="100">
        <v>1</v>
      </c>
      <c r="R160" s="100">
        <v>1</v>
      </c>
      <c r="S160" s="100">
        <v>1</v>
      </c>
      <c r="T160" s="104">
        <v>2</v>
      </c>
      <c r="U160" s="105">
        <v>3</v>
      </c>
      <c r="V160" s="105">
        <v>3</v>
      </c>
      <c r="W160" s="105">
        <v>3</v>
      </c>
      <c r="X160" s="104">
        <v>2</v>
      </c>
      <c r="Y160" s="105">
        <v>3</v>
      </c>
      <c r="Z160" s="105">
        <v>3</v>
      </c>
      <c r="AA160" s="105">
        <v>3</v>
      </c>
      <c r="AB160" s="100">
        <v>1</v>
      </c>
      <c r="AC160" s="100">
        <v>1</v>
      </c>
      <c r="AD160" s="100">
        <v>1</v>
      </c>
      <c r="AE160" s="100">
        <v>1</v>
      </c>
      <c r="AF160" s="104">
        <v>2</v>
      </c>
      <c r="AG160" s="105">
        <v>3</v>
      </c>
      <c r="AH160" s="105">
        <v>3</v>
      </c>
      <c r="AI160" s="105">
        <v>3</v>
      </c>
      <c r="AJ160" s="100">
        <v>1</v>
      </c>
      <c r="AK160" s="100">
        <v>1</v>
      </c>
      <c r="AL160" s="100">
        <v>1</v>
      </c>
      <c r="AM160" s="100">
        <v>1</v>
      </c>
      <c r="AN160" s="99" t="s">
        <v>41</v>
      </c>
      <c r="AO160" s="101" t="s">
        <v>42</v>
      </c>
      <c r="AP160" s="101" t="s">
        <v>42</v>
      </c>
      <c r="AQ160" s="104">
        <v>2</v>
      </c>
      <c r="AR160" s="105">
        <v>3</v>
      </c>
      <c r="AS160" s="201">
        <v>3</v>
      </c>
      <c r="AT160" s="201"/>
      <c r="AU160" s="201">
        <v>3</v>
      </c>
      <c r="AV160" s="201"/>
      <c r="AW160" s="104">
        <v>2</v>
      </c>
      <c r="AX160" s="104">
        <v>2</v>
      </c>
      <c r="AY160" s="104">
        <v>2</v>
      </c>
      <c r="AZ160" s="104">
        <v>2</v>
      </c>
      <c r="BA160" s="104">
        <v>2</v>
      </c>
      <c r="BB160" s="105">
        <v>3</v>
      </c>
      <c r="BC160" s="105">
        <v>3</v>
      </c>
      <c r="BD160" s="105">
        <v>3</v>
      </c>
      <c r="BE160" s="104">
        <v>2</v>
      </c>
      <c r="BF160" s="105">
        <v>3</v>
      </c>
      <c r="BG160" s="105">
        <v>3</v>
      </c>
      <c r="BH160" s="105">
        <v>3</v>
      </c>
      <c r="BI160" s="104">
        <v>2</v>
      </c>
      <c r="BJ160" s="104">
        <v>2</v>
      </c>
      <c r="BK160" s="97">
        <v>0</v>
      </c>
      <c r="BL160" s="104">
        <v>2</v>
      </c>
      <c r="BM160" s="99" t="s">
        <v>41</v>
      </c>
      <c r="BN160" s="99" t="s">
        <v>41</v>
      </c>
      <c r="BO160" s="99" t="s">
        <v>41</v>
      </c>
      <c r="BP160" s="100">
        <v>1</v>
      </c>
      <c r="BQ160" s="100">
        <v>1</v>
      </c>
      <c r="BR160" s="100">
        <v>1</v>
      </c>
      <c r="BS160" s="100">
        <v>1</v>
      </c>
      <c r="BT160" s="100">
        <v>1</v>
      </c>
      <c r="BU160" s="100">
        <v>1</v>
      </c>
      <c r="BV160" s="100">
        <v>1</v>
      </c>
      <c r="BW160" s="100">
        <v>1</v>
      </c>
      <c r="BX160" s="104">
        <v>2</v>
      </c>
      <c r="BY160" s="104">
        <v>2</v>
      </c>
      <c r="BZ160" s="104">
        <v>2</v>
      </c>
      <c r="CA160" s="108">
        <v>2</v>
      </c>
      <c r="CB160" s="24" t="str">
        <f>_xlfn.XLOOKUP(A160,Reworked!A:A,Reworked!I:I)</f>
        <v>Unqualified with findings</v>
      </c>
    </row>
    <row r="161" spans="1:80" ht="48.75" customHeight="1" x14ac:dyDescent="0.25">
      <c r="A161" s="120">
        <v>491</v>
      </c>
      <c r="B161" s="120"/>
      <c r="C161" s="121" t="s">
        <v>216</v>
      </c>
      <c r="D161" s="17" t="s">
        <v>37</v>
      </c>
      <c r="E161" s="120" t="s">
        <v>49</v>
      </c>
      <c r="F161" s="120" t="s">
        <v>49</v>
      </c>
      <c r="G161" s="42" t="s">
        <v>181</v>
      </c>
      <c r="H161" s="97" t="s">
        <v>40</v>
      </c>
      <c r="I161" s="97" t="s">
        <v>40</v>
      </c>
      <c r="J161" s="106" t="s">
        <v>40</v>
      </c>
      <c r="K161" s="106" t="s">
        <v>40</v>
      </c>
      <c r="L161" s="98" t="s">
        <v>40</v>
      </c>
      <c r="M161" s="99" t="s">
        <v>41</v>
      </c>
      <c r="N161" s="103" t="s">
        <v>45</v>
      </c>
      <c r="O161" s="103" t="s">
        <v>45</v>
      </c>
      <c r="P161" s="100">
        <v>1</v>
      </c>
      <c r="Q161" s="100">
        <v>1</v>
      </c>
      <c r="R161" s="100">
        <v>1</v>
      </c>
      <c r="S161" s="100">
        <v>1</v>
      </c>
      <c r="T161" s="104">
        <v>2</v>
      </c>
      <c r="U161" s="104">
        <v>2</v>
      </c>
      <c r="V161" s="105">
        <v>3</v>
      </c>
      <c r="W161" s="105">
        <v>3</v>
      </c>
      <c r="X161" s="100">
        <v>1</v>
      </c>
      <c r="Y161" s="100">
        <v>1</v>
      </c>
      <c r="Z161" s="100">
        <v>1</v>
      </c>
      <c r="AA161" s="100">
        <v>1</v>
      </c>
      <c r="AB161" s="104">
        <v>2</v>
      </c>
      <c r="AC161" s="104">
        <v>2</v>
      </c>
      <c r="AD161" s="105">
        <v>3</v>
      </c>
      <c r="AE161" s="105">
        <v>3</v>
      </c>
      <c r="AF161" s="104">
        <v>2</v>
      </c>
      <c r="AG161" s="104">
        <v>2</v>
      </c>
      <c r="AH161" s="105">
        <v>3</v>
      </c>
      <c r="AI161" s="105">
        <v>3</v>
      </c>
      <c r="AJ161" s="104">
        <v>2</v>
      </c>
      <c r="AK161" s="104">
        <v>2</v>
      </c>
      <c r="AL161" s="100">
        <v>1</v>
      </c>
      <c r="AM161" s="104">
        <v>2</v>
      </c>
      <c r="AN161" s="101" t="s">
        <v>42</v>
      </c>
      <c r="AO161" s="103" t="s">
        <v>45</v>
      </c>
      <c r="AP161" s="103" t="s">
        <v>45</v>
      </c>
      <c r="AQ161" s="104">
        <v>2</v>
      </c>
      <c r="AR161" s="104">
        <v>2</v>
      </c>
      <c r="AS161" s="196">
        <v>2</v>
      </c>
      <c r="AT161" s="196"/>
      <c r="AU161" s="196">
        <v>2</v>
      </c>
      <c r="AV161" s="196"/>
      <c r="AW161" s="104">
        <v>2</v>
      </c>
      <c r="AX161" s="104">
        <v>2</v>
      </c>
      <c r="AY161" s="104">
        <v>2</v>
      </c>
      <c r="AZ161" s="104">
        <v>2</v>
      </c>
      <c r="BA161" s="104">
        <v>2</v>
      </c>
      <c r="BB161" s="105">
        <v>3</v>
      </c>
      <c r="BC161" s="104">
        <v>2</v>
      </c>
      <c r="BD161" s="105">
        <v>3</v>
      </c>
      <c r="BE161" s="104">
        <v>2</v>
      </c>
      <c r="BF161" s="105">
        <v>3</v>
      </c>
      <c r="BG161" s="105">
        <v>3</v>
      </c>
      <c r="BH161" s="105">
        <v>3</v>
      </c>
      <c r="BI161" s="104">
        <v>2</v>
      </c>
      <c r="BJ161" s="104">
        <v>2</v>
      </c>
      <c r="BK161" s="100">
        <v>1</v>
      </c>
      <c r="BL161" s="104">
        <v>2</v>
      </c>
      <c r="BM161" s="99" t="s">
        <v>41</v>
      </c>
      <c r="BN161" s="99" t="s">
        <v>41</v>
      </c>
      <c r="BO161" s="99" t="s">
        <v>41</v>
      </c>
      <c r="BP161" s="100">
        <v>1</v>
      </c>
      <c r="BQ161" s="100">
        <v>1</v>
      </c>
      <c r="BR161" s="100">
        <v>1</v>
      </c>
      <c r="BS161" s="100">
        <v>1</v>
      </c>
      <c r="BT161" s="100">
        <v>1</v>
      </c>
      <c r="BU161" s="100">
        <v>1</v>
      </c>
      <c r="BV161" s="100">
        <v>1</v>
      </c>
      <c r="BW161" s="100">
        <v>1</v>
      </c>
      <c r="BX161" s="100">
        <v>1</v>
      </c>
      <c r="BY161" s="100">
        <v>1</v>
      </c>
      <c r="BZ161" s="100">
        <v>1</v>
      </c>
      <c r="CA161" s="102">
        <v>1</v>
      </c>
      <c r="CB161" s="24" t="str">
        <f>_xlfn.XLOOKUP(A161,Reworked!A:A,Reworked!I:I)</f>
        <v>Unqualified with findings</v>
      </c>
    </row>
    <row r="162" spans="1:80" ht="48" customHeight="1" x14ac:dyDescent="0.25">
      <c r="A162" s="120">
        <v>501</v>
      </c>
      <c r="B162" s="120"/>
      <c r="C162" s="121" t="s">
        <v>94</v>
      </c>
      <c r="D162" s="17" t="s">
        <v>37</v>
      </c>
      <c r="E162" s="120" t="s">
        <v>49</v>
      </c>
      <c r="F162" s="120" t="s">
        <v>49</v>
      </c>
      <c r="G162" s="41" t="s">
        <v>35</v>
      </c>
      <c r="H162" s="97" t="s">
        <v>40</v>
      </c>
      <c r="I162" s="97" t="s">
        <v>40</v>
      </c>
      <c r="J162" s="98" t="s">
        <v>40</v>
      </c>
      <c r="K162" s="98" t="s">
        <v>40</v>
      </c>
      <c r="L162" s="98" t="s">
        <v>40</v>
      </c>
      <c r="M162" s="101" t="s">
        <v>42</v>
      </c>
      <c r="N162" s="99" t="s">
        <v>41</v>
      </c>
      <c r="O162" s="99" t="s">
        <v>41</v>
      </c>
      <c r="P162" s="100">
        <v>1</v>
      </c>
      <c r="Q162" s="100">
        <v>1</v>
      </c>
      <c r="R162" s="100">
        <v>1</v>
      </c>
      <c r="S162" s="100">
        <v>1</v>
      </c>
      <c r="T162" s="104">
        <v>2</v>
      </c>
      <c r="U162" s="100">
        <v>1</v>
      </c>
      <c r="V162" s="100">
        <v>1</v>
      </c>
      <c r="W162" s="104">
        <v>2</v>
      </c>
      <c r="X162" s="100">
        <v>1</v>
      </c>
      <c r="Y162" s="100">
        <v>1</v>
      </c>
      <c r="Z162" s="100">
        <v>1</v>
      </c>
      <c r="AA162" s="100">
        <v>1</v>
      </c>
      <c r="AB162" s="100">
        <v>1</v>
      </c>
      <c r="AC162" s="100">
        <v>1</v>
      </c>
      <c r="AD162" s="104">
        <v>2</v>
      </c>
      <c r="AE162" s="104">
        <v>2</v>
      </c>
      <c r="AF162" s="100">
        <v>1</v>
      </c>
      <c r="AG162" s="100">
        <v>1</v>
      </c>
      <c r="AH162" s="100">
        <v>1</v>
      </c>
      <c r="AI162" s="100">
        <v>1</v>
      </c>
      <c r="AJ162" s="100">
        <v>1</v>
      </c>
      <c r="AK162" s="100">
        <v>1</v>
      </c>
      <c r="AL162" s="100">
        <v>1</v>
      </c>
      <c r="AM162" s="100">
        <v>1</v>
      </c>
      <c r="AN162" s="101" t="s">
        <v>42</v>
      </c>
      <c r="AO162" s="101" t="s">
        <v>42</v>
      </c>
      <c r="AP162" s="99" t="s">
        <v>41</v>
      </c>
      <c r="AQ162" s="100">
        <v>1</v>
      </c>
      <c r="AR162" s="100">
        <v>1</v>
      </c>
      <c r="AS162" s="197">
        <v>1</v>
      </c>
      <c r="AT162" s="197"/>
      <c r="AU162" s="197">
        <v>1</v>
      </c>
      <c r="AV162" s="197"/>
      <c r="AW162" s="100">
        <v>1</v>
      </c>
      <c r="AX162" s="100">
        <v>1</v>
      </c>
      <c r="AY162" s="100">
        <v>1</v>
      </c>
      <c r="AZ162" s="100">
        <v>1</v>
      </c>
      <c r="BA162" s="104">
        <v>2</v>
      </c>
      <c r="BB162" s="100">
        <v>1</v>
      </c>
      <c r="BC162" s="104">
        <v>2</v>
      </c>
      <c r="BD162" s="104">
        <v>2</v>
      </c>
      <c r="BE162" s="100">
        <v>1</v>
      </c>
      <c r="BF162" s="100">
        <v>1</v>
      </c>
      <c r="BG162" s="100">
        <v>1</v>
      </c>
      <c r="BH162" s="100">
        <v>1</v>
      </c>
      <c r="BI162" s="100">
        <v>1</v>
      </c>
      <c r="BJ162" s="97">
        <v>0</v>
      </c>
      <c r="BK162" s="97">
        <v>0</v>
      </c>
      <c r="BL162" s="100">
        <v>1</v>
      </c>
      <c r="BM162" s="99" t="s">
        <v>41</v>
      </c>
      <c r="BN162" s="99" t="s">
        <v>41</v>
      </c>
      <c r="BO162" s="99" t="s">
        <v>41</v>
      </c>
      <c r="BP162" s="100">
        <v>1</v>
      </c>
      <c r="BQ162" s="100">
        <v>1</v>
      </c>
      <c r="BR162" s="100">
        <v>1</v>
      </c>
      <c r="BS162" s="100">
        <v>1</v>
      </c>
      <c r="BT162" s="100">
        <v>1</v>
      </c>
      <c r="BU162" s="100">
        <v>1</v>
      </c>
      <c r="BV162" s="100">
        <v>1</v>
      </c>
      <c r="BW162" s="100">
        <v>1</v>
      </c>
      <c r="BX162" s="100">
        <v>1</v>
      </c>
      <c r="BY162" s="100">
        <v>1</v>
      </c>
      <c r="BZ162" s="100">
        <v>1</v>
      </c>
      <c r="CA162" s="102">
        <v>1</v>
      </c>
      <c r="CB162" s="24" t="str">
        <f>_xlfn.XLOOKUP(A162,Reworked!A:A,Reworked!I:I)</f>
        <v>Unqualified with no findings</v>
      </c>
    </row>
    <row r="163" spans="1:80" ht="21" customHeight="1" x14ac:dyDescent="0.25">
      <c r="A163" s="120">
        <v>516</v>
      </c>
      <c r="B163" s="120"/>
      <c r="C163" s="121" t="s">
        <v>203</v>
      </c>
      <c r="D163" s="17" t="s">
        <v>37</v>
      </c>
      <c r="E163" s="121" t="s">
        <v>38</v>
      </c>
      <c r="F163" s="120" t="s">
        <v>44</v>
      </c>
      <c r="G163" s="42" t="s">
        <v>181</v>
      </c>
      <c r="H163" s="110" t="s">
        <v>40</v>
      </c>
      <c r="I163" s="110" t="s">
        <v>40</v>
      </c>
      <c r="J163" s="106" t="s">
        <v>40</v>
      </c>
      <c r="K163" s="111" t="s">
        <v>40</v>
      </c>
      <c r="L163" s="106" t="s">
        <v>40</v>
      </c>
      <c r="M163" s="99" t="s">
        <v>41</v>
      </c>
      <c r="N163" s="103" t="s">
        <v>45</v>
      </c>
      <c r="O163" s="103" t="s">
        <v>45</v>
      </c>
      <c r="P163" s="104">
        <v>2</v>
      </c>
      <c r="Q163" s="104">
        <v>2</v>
      </c>
      <c r="R163" s="104">
        <v>2</v>
      </c>
      <c r="S163" s="104">
        <v>2</v>
      </c>
      <c r="T163" s="104">
        <v>2</v>
      </c>
      <c r="U163" s="105">
        <v>3</v>
      </c>
      <c r="V163" s="105">
        <v>3</v>
      </c>
      <c r="W163" s="105">
        <v>3</v>
      </c>
      <c r="X163" s="104">
        <v>2</v>
      </c>
      <c r="Y163" s="104">
        <v>2</v>
      </c>
      <c r="Z163" s="104">
        <v>2</v>
      </c>
      <c r="AA163" s="104">
        <v>2</v>
      </c>
      <c r="AB163" s="100">
        <v>1</v>
      </c>
      <c r="AC163" s="104">
        <v>2</v>
      </c>
      <c r="AD163" s="100">
        <v>1</v>
      </c>
      <c r="AE163" s="104">
        <v>2</v>
      </c>
      <c r="AF163" s="104">
        <v>2</v>
      </c>
      <c r="AG163" s="104">
        <v>2</v>
      </c>
      <c r="AH163" s="104">
        <v>2</v>
      </c>
      <c r="AI163" s="104">
        <v>2</v>
      </c>
      <c r="AJ163" s="104">
        <v>2</v>
      </c>
      <c r="AK163" s="104">
        <v>2</v>
      </c>
      <c r="AL163" s="104">
        <v>2</v>
      </c>
      <c r="AM163" s="104">
        <v>2</v>
      </c>
      <c r="AN163" s="99" t="s">
        <v>41</v>
      </c>
      <c r="AO163" s="103" t="s">
        <v>45</v>
      </c>
      <c r="AP163" s="99" t="s">
        <v>41</v>
      </c>
      <c r="AQ163" s="104">
        <v>2</v>
      </c>
      <c r="AR163" s="105">
        <v>3</v>
      </c>
      <c r="AS163" s="196">
        <v>2</v>
      </c>
      <c r="AT163" s="196"/>
      <c r="AU163" s="201">
        <v>3</v>
      </c>
      <c r="AV163" s="201"/>
      <c r="AW163" s="104">
        <v>2</v>
      </c>
      <c r="AX163" s="105">
        <v>3</v>
      </c>
      <c r="AY163" s="104">
        <v>2</v>
      </c>
      <c r="AZ163" s="105">
        <v>3</v>
      </c>
      <c r="BA163" s="104">
        <v>2</v>
      </c>
      <c r="BB163" s="105">
        <v>3</v>
      </c>
      <c r="BC163" s="104">
        <v>2</v>
      </c>
      <c r="BD163" s="105">
        <v>3</v>
      </c>
      <c r="BE163" s="105">
        <v>3</v>
      </c>
      <c r="BF163" s="105">
        <v>3</v>
      </c>
      <c r="BG163" s="105">
        <v>3</v>
      </c>
      <c r="BH163" s="105">
        <v>3</v>
      </c>
      <c r="BI163" s="104">
        <v>2</v>
      </c>
      <c r="BJ163" s="104">
        <v>2</v>
      </c>
      <c r="BK163" s="97">
        <v>0</v>
      </c>
      <c r="BL163" s="104">
        <v>2</v>
      </c>
      <c r="BM163" s="99" t="s">
        <v>41</v>
      </c>
      <c r="BN163" s="99" t="s">
        <v>41</v>
      </c>
      <c r="BO163" s="99" t="s">
        <v>41</v>
      </c>
      <c r="BP163" s="104">
        <v>2</v>
      </c>
      <c r="BQ163" s="104">
        <v>2</v>
      </c>
      <c r="BR163" s="104">
        <v>2</v>
      </c>
      <c r="BS163" s="104">
        <v>2</v>
      </c>
      <c r="BT163" s="104">
        <v>2</v>
      </c>
      <c r="BU163" s="104">
        <v>2</v>
      </c>
      <c r="BV163" s="104">
        <v>2</v>
      </c>
      <c r="BW163" s="104">
        <v>2</v>
      </c>
      <c r="BX163" s="104">
        <v>2</v>
      </c>
      <c r="BY163" s="104">
        <v>2</v>
      </c>
      <c r="BZ163" s="104">
        <v>2</v>
      </c>
      <c r="CA163" s="108">
        <v>2</v>
      </c>
      <c r="CB163" s="24" t="str">
        <f>_xlfn.XLOOKUP(A163,Reworked!A:A,Reworked!I:I)</f>
        <v>Unqualified with findings</v>
      </c>
    </row>
    <row r="164" spans="1:80" ht="21" customHeight="1" x14ac:dyDescent="0.25">
      <c r="A164" s="120">
        <v>424</v>
      </c>
      <c r="B164" s="120"/>
      <c r="C164" s="121" t="s">
        <v>95</v>
      </c>
      <c r="D164" s="17" t="s">
        <v>37</v>
      </c>
      <c r="E164" s="121" t="s">
        <v>38</v>
      </c>
      <c r="F164" s="120" t="s">
        <v>73</v>
      </c>
      <c r="G164" s="41" t="s">
        <v>35</v>
      </c>
      <c r="H164" s="97" t="s">
        <v>40</v>
      </c>
      <c r="I164" s="97" t="s">
        <v>40</v>
      </c>
      <c r="J164" s="98" t="s">
        <v>40</v>
      </c>
      <c r="K164" s="98" t="s">
        <v>40</v>
      </c>
      <c r="L164" s="98" t="s">
        <v>40</v>
      </c>
      <c r="M164" s="101" t="s">
        <v>42</v>
      </c>
      <c r="N164" s="101" t="s">
        <v>42</v>
      </c>
      <c r="O164" s="99" t="s">
        <v>41</v>
      </c>
      <c r="P164" s="100">
        <v>1</v>
      </c>
      <c r="Q164" s="100">
        <v>1</v>
      </c>
      <c r="R164" s="100">
        <v>1</v>
      </c>
      <c r="S164" s="100">
        <v>1</v>
      </c>
      <c r="T164" s="104">
        <v>2</v>
      </c>
      <c r="U164" s="104">
        <v>2</v>
      </c>
      <c r="V164" s="104">
        <v>2</v>
      </c>
      <c r="W164" s="104">
        <v>2</v>
      </c>
      <c r="X164" s="100">
        <v>1</v>
      </c>
      <c r="Y164" s="100">
        <v>1</v>
      </c>
      <c r="Z164" s="104">
        <v>2</v>
      </c>
      <c r="AA164" s="100">
        <v>1</v>
      </c>
      <c r="AB164" s="100">
        <v>1</v>
      </c>
      <c r="AC164" s="100">
        <v>1</v>
      </c>
      <c r="AD164" s="100">
        <v>1</v>
      </c>
      <c r="AE164" s="100">
        <v>1</v>
      </c>
      <c r="AF164" s="100">
        <v>1</v>
      </c>
      <c r="AG164" s="100">
        <v>1</v>
      </c>
      <c r="AH164" s="104">
        <v>2</v>
      </c>
      <c r="AI164" s="100">
        <v>1</v>
      </c>
      <c r="AJ164" s="100">
        <v>1</v>
      </c>
      <c r="AK164" s="100">
        <v>1</v>
      </c>
      <c r="AL164" s="100">
        <v>1</v>
      </c>
      <c r="AM164" s="100">
        <v>1</v>
      </c>
      <c r="AN164" s="99" t="s">
        <v>41</v>
      </c>
      <c r="AO164" s="101" t="s">
        <v>42</v>
      </c>
      <c r="AP164" s="101" t="s">
        <v>42</v>
      </c>
      <c r="AQ164" s="100">
        <v>1</v>
      </c>
      <c r="AR164" s="100">
        <v>1</v>
      </c>
      <c r="AS164" s="197">
        <v>1</v>
      </c>
      <c r="AT164" s="197"/>
      <c r="AU164" s="197">
        <v>1</v>
      </c>
      <c r="AV164" s="197"/>
      <c r="AW164" s="100">
        <v>1</v>
      </c>
      <c r="AX164" s="100">
        <v>1</v>
      </c>
      <c r="AY164" s="100">
        <v>1</v>
      </c>
      <c r="AZ164" s="100">
        <v>1</v>
      </c>
      <c r="BA164" s="104">
        <v>2</v>
      </c>
      <c r="BB164" s="104">
        <v>2</v>
      </c>
      <c r="BC164" s="100">
        <v>1</v>
      </c>
      <c r="BD164" s="104">
        <v>2</v>
      </c>
      <c r="BE164" s="100">
        <v>1</v>
      </c>
      <c r="BF164" s="100">
        <v>1</v>
      </c>
      <c r="BG164" s="104">
        <v>2</v>
      </c>
      <c r="BH164" s="100">
        <v>1</v>
      </c>
      <c r="BI164" s="104">
        <v>2</v>
      </c>
      <c r="BJ164" s="104">
        <v>2</v>
      </c>
      <c r="BK164" s="100">
        <v>1</v>
      </c>
      <c r="BL164" s="104">
        <v>2</v>
      </c>
      <c r="BM164" s="99" t="s">
        <v>41</v>
      </c>
      <c r="BN164" s="99" t="s">
        <v>41</v>
      </c>
      <c r="BO164" s="101" t="s">
        <v>42</v>
      </c>
      <c r="BP164" s="100">
        <v>1</v>
      </c>
      <c r="BQ164" s="100">
        <v>1</v>
      </c>
      <c r="BR164" s="100">
        <v>1</v>
      </c>
      <c r="BS164" s="100">
        <v>1</v>
      </c>
      <c r="BT164" s="100">
        <v>1</v>
      </c>
      <c r="BU164" s="100">
        <v>1</v>
      </c>
      <c r="BV164" s="100">
        <v>1</v>
      </c>
      <c r="BW164" s="100">
        <v>1</v>
      </c>
      <c r="BX164" s="100">
        <v>1</v>
      </c>
      <c r="BY164" s="100">
        <v>1</v>
      </c>
      <c r="BZ164" s="100">
        <v>1</v>
      </c>
      <c r="CA164" s="102">
        <v>1</v>
      </c>
      <c r="CB164" s="24" t="str">
        <f>_xlfn.XLOOKUP(A164,Reworked!A:A,Reworked!I:I)</f>
        <v>Unqualified with no findings</v>
      </c>
    </row>
    <row r="165" spans="1:80" ht="21" customHeight="1" x14ac:dyDescent="0.25">
      <c r="A165" s="120">
        <v>517</v>
      </c>
      <c r="B165" s="120"/>
      <c r="C165" s="121" t="s">
        <v>96</v>
      </c>
      <c r="D165" s="17" t="s">
        <v>37</v>
      </c>
      <c r="E165" s="121" t="s">
        <v>38</v>
      </c>
      <c r="F165" s="120" t="s">
        <v>39</v>
      </c>
      <c r="G165" s="41" t="s">
        <v>35</v>
      </c>
      <c r="H165" s="97" t="s">
        <v>40</v>
      </c>
      <c r="I165" s="97" t="s">
        <v>40</v>
      </c>
      <c r="J165" s="98" t="s">
        <v>40</v>
      </c>
      <c r="K165" s="98" t="s">
        <v>40</v>
      </c>
      <c r="L165" s="98" t="s">
        <v>40</v>
      </c>
      <c r="M165" s="99" t="s">
        <v>41</v>
      </c>
      <c r="N165" s="103" t="s">
        <v>45</v>
      </c>
      <c r="O165" s="99" t="s">
        <v>41</v>
      </c>
      <c r="P165" s="100">
        <v>1</v>
      </c>
      <c r="Q165" s="100">
        <v>1</v>
      </c>
      <c r="R165" s="100">
        <v>1</v>
      </c>
      <c r="S165" s="100">
        <v>1</v>
      </c>
      <c r="T165" s="100">
        <v>1</v>
      </c>
      <c r="U165" s="100">
        <v>1</v>
      </c>
      <c r="V165" s="100">
        <v>1</v>
      </c>
      <c r="W165" s="100">
        <v>1</v>
      </c>
      <c r="X165" s="100">
        <v>1</v>
      </c>
      <c r="Y165" s="100">
        <v>1</v>
      </c>
      <c r="Z165" s="100">
        <v>1</v>
      </c>
      <c r="AA165" s="100">
        <v>1</v>
      </c>
      <c r="AB165" s="100">
        <v>1</v>
      </c>
      <c r="AC165" s="100">
        <v>1</v>
      </c>
      <c r="AD165" s="100">
        <v>1</v>
      </c>
      <c r="AE165" s="100">
        <v>1</v>
      </c>
      <c r="AF165" s="100">
        <v>1</v>
      </c>
      <c r="AG165" s="104">
        <v>2</v>
      </c>
      <c r="AH165" s="100">
        <v>1</v>
      </c>
      <c r="AI165" s="100">
        <v>1</v>
      </c>
      <c r="AJ165" s="100">
        <v>1</v>
      </c>
      <c r="AK165" s="100">
        <v>1</v>
      </c>
      <c r="AL165" s="100">
        <v>1</v>
      </c>
      <c r="AM165" s="100">
        <v>1</v>
      </c>
      <c r="AN165" s="103" t="s">
        <v>45</v>
      </c>
      <c r="AO165" s="103" t="s">
        <v>45</v>
      </c>
      <c r="AP165" s="99" t="s">
        <v>41</v>
      </c>
      <c r="AQ165" s="100">
        <v>1</v>
      </c>
      <c r="AR165" s="100">
        <v>1</v>
      </c>
      <c r="AS165" s="197">
        <v>1</v>
      </c>
      <c r="AT165" s="197"/>
      <c r="AU165" s="197">
        <v>1</v>
      </c>
      <c r="AV165" s="197"/>
      <c r="AW165" s="100">
        <v>1</v>
      </c>
      <c r="AX165" s="100">
        <v>1</v>
      </c>
      <c r="AY165" s="100">
        <v>1</v>
      </c>
      <c r="AZ165" s="100">
        <v>1</v>
      </c>
      <c r="BA165" s="104">
        <v>2</v>
      </c>
      <c r="BB165" s="105">
        <v>3</v>
      </c>
      <c r="BC165" s="100">
        <v>1</v>
      </c>
      <c r="BD165" s="104">
        <v>2</v>
      </c>
      <c r="BE165" s="100">
        <v>1</v>
      </c>
      <c r="BF165" s="100">
        <v>1</v>
      </c>
      <c r="BG165" s="100">
        <v>1</v>
      </c>
      <c r="BH165" s="100">
        <v>1</v>
      </c>
      <c r="BI165" s="100">
        <v>1</v>
      </c>
      <c r="BJ165" s="100">
        <v>1</v>
      </c>
      <c r="BK165" s="97">
        <v>0</v>
      </c>
      <c r="BL165" s="100">
        <v>1</v>
      </c>
      <c r="BM165" s="99" t="s">
        <v>41</v>
      </c>
      <c r="BN165" s="99" t="s">
        <v>41</v>
      </c>
      <c r="BO165" s="99" t="s">
        <v>41</v>
      </c>
      <c r="BP165" s="100">
        <v>1</v>
      </c>
      <c r="BQ165" s="100">
        <v>1</v>
      </c>
      <c r="BR165" s="100">
        <v>1</v>
      </c>
      <c r="BS165" s="100">
        <v>1</v>
      </c>
      <c r="BT165" s="100">
        <v>1</v>
      </c>
      <c r="BU165" s="100">
        <v>1</v>
      </c>
      <c r="BV165" s="100">
        <v>1</v>
      </c>
      <c r="BW165" s="100">
        <v>1</v>
      </c>
      <c r="BX165" s="100">
        <v>1</v>
      </c>
      <c r="BY165" s="100">
        <v>1</v>
      </c>
      <c r="BZ165" s="100">
        <v>1</v>
      </c>
      <c r="CA165" s="102">
        <v>1</v>
      </c>
      <c r="CB165" s="24" t="str">
        <f>_xlfn.XLOOKUP(A165,Reworked!A:A,Reworked!I:I)</f>
        <v>Unqualified with no findings</v>
      </c>
    </row>
    <row r="166" spans="1:80" ht="20.25" customHeight="1" x14ac:dyDescent="0.25">
      <c r="A166" s="120">
        <v>1570</v>
      </c>
      <c r="B166" s="120"/>
      <c r="C166" s="121" t="s">
        <v>97</v>
      </c>
      <c r="D166" s="17" t="s">
        <v>37</v>
      </c>
      <c r="E166" s="121" t="s">
        <v>38</v>
      </c>
      <c r="F166" s="120" t="s">
        <v>39</v>
      </c>
      <c r="G166" s="41" t="s">
        <v>35</v>
      </c>
      <c r="H166" s="97" t="s">
        <v>40</v>
      </c>
      <c r="I166" s="97" t="s">
        <v>40</v>
      </c>
      <c r="J166" s="98" t="s">
        <v>40</v>
      </c>
      <c r="K166" s="106" t="s">
        <v>40</v>
      </c>
      <c r="L166" s="98" t="s">
        <v>40</v>
      </c>
      <c r="M166" s="103" t="s">
        <v>45</v>
      </c>
      <c r="N166" s="103" t="s">
        <v>45</v>
      </c>
      <c r="O166" s="99" t="s">
        <v>41</v>
      </c>
      <c r="P166" s="100">
        <v>1</v>
      </c>
      <c r="Q166" s="100">
        <v>1</v>
      </c>
      <c r="R166" s="100">
        <v>1</v>
      </c>
      <c r="S166" s="100">
        <v>1</v>
      </c>
      <c r="T166" s="100">
        <v>1</v>
      </c>
      <c r="U166" s="100">
        <v>1</v>
      </c>
      <c r="V166" s="100">
        <v>1</v>
      </c>
      <c r="W166" s="100">
        <v>1</v>
      </c>
      <c r="X166" s="100">
        <v>1</v>
      </c>
      <c r="Y166" s="100">
        <v>1</v>
      </c>
      <c r="Z166" s="100">
        <v>1</v>
      </c>
      <c r="AA166" s="100">
        <v>1</v>
      </c>
      <c r="AB166" s="100">
        <v>1</v>
      </c>
      <c r="AC166" s="100">
        <v>1</v>
      </c>
      <c r="AD166" s="100">
        <v>1</v>
      </c>
      <c r="AE166" s="100">
        <v>1</v>
      </c>
      <c r="AF166" s="104">
        <v>2</v>
      </c>
      <c r="AG166" s="104">
        <v>2</v>
      </c>
      <c r="AH166" s="100">
        <v>1</v>
      </c>
      <c r="AI166" s="104">
        <v>2</v>
      </c>
      <c r="AJ166" s="100">
        <v>1</v>
      </c>
      <c r="AK166" s="100">
        <v>1</v>
      </c>
      <c r="AL166" s="100">
        <v>1</v>
      </c>
      <c r="AM166" s="100">
        <v>1</v>
      </c>
      <c r="AN166" s="99" t="s">
        <v>41</v>
      </c>
      <c r="AO166" s="103" t="s">
        <v>45</v>
      </c>
      <c r="AP166" s="101" t="s">
        <v>42</v>
      </c>
      <c r="AQ166" s="100">
        <v>1</v>
      </c>
      <c r="AR166" s="104">
        <v>2</v>
      </c>
      <c r="AS166" s="196">
        <v>2</v>
      </c>
      <c r="AT166" s="196"/>
      <c r="AU166" s="196">
        <v>2</v>
      </c>
      <c r="AV166" s="196"/>
      <c r="AW166" s="100">
        <v>1</v>
      </c>
      <c r="AX166" s="104">
        <v>2</v>
      </c>
      <c r="AY166" s="100">
        <v>1</v>
      </c>
      <c r="AZ166" s="104">
        <v>2</v>
      </c>
      <c r="BA166" s="104">
        <v>2</v>
      </c>
      <c r="BB166" s="104">
        <v>2</v>
      </c>
      <c r="BC166" s="100">
        <v>1</v>
      </c>
      <c r="BD166" s="104">
        <v>2</v>
      </c>
      <c r="BE166" s="100">
        <v>1</v>
      </c>
      <c r="BF166" s="100">
        <v>1</v>
      </c>
      <c r="BG166" s="104">
        <v>2</v>
      </c>
      <c r="BH166" s="104">
        <v>2</v>
      </c>
      <c r="BI166" s="100">
        <v>1</v>
      </c>
      <c r="BJ166" s="104">
        <v>2</v>
      </c>
      <c r="BK166" s="97">
        <v>0</v>
      </c>
      <c r="BL166" s="104">
        <v>2</v>
      </c>
      <c r="BM166" s="99" t="s">
        <v>41</v>
      </c>
      <c r="BN166" s="99" t="s">
        <v>41</v>
      </c>
      <c r="BO166" s="99" t="s">
        <v>41</v>
      </c>
      <c r="BP166" s="100">
        <v>1</v>
      </c>
      <c r="BQ166" s="100">
        <v>1</v>
      </c>
      <c r="BR166" s="100">
        <v>1</v>
      </c>
      <c r="BS166" s="100">
        <v>1</v>
      </c>
      <c r="BT166" s="100">
        <v>1</v>
      </c>
      <c r="BU166" s="100">
        <v>1</v>
      </c>
      <c r="BV166" s="100">
        <v>1</v>
      </c>
      <c r="BW166" s="100">
        <v>1</v>
      </c>
      <c r="BX166" s="100">
        <v>1</v>
      </c>
      <c r="BY166" s="100">
        <v>1</v>
      </c>
      <c r="BZ166" s="100">
        <v>1</v>
      </c>
      <c r="CA166" s="102">
        <v>1</v>
      </c>
      <c r="CB166" s="24" t="str">
        <f>_xlfn.XLOOKUP(A166,Reworked!A:A,Reworked!I:I)</f>
        <v>Unqualified with no findings</v>
      </c>
    </row>
    <row r="167" spans="1:80" ht="30" customHeight="1" x14ac:dyDescent="0.25">
      <c r="A167" s="120">
        <v>357</v>
      </c>
      <c r="B167" s="120"/>
      <c r="C167" s="121" t="s">
        <v>98</v>
      </c>
      <c r="D167" s="17" t="s">
        <v>37</v>
      </c>
      <c r="E167" s="121" t="s">
        <v>38</v>
      </c>
      <c r="F167" s="120" t="s">
        <v>39</v>
      </c>
      <c r="G167" s="41" t="s">
        <v>35</v>
      </c>
      <c r="H167" s="97" t="s">
        <v>40</v>
      </c>
      <c r="I167" s="97" t="s">
        <v>40</v>
      </c>
      <c r="J167" s="98" t="s">
        <v>40</v>
      </c>
      <c r="K167" s="98" t="s">
        <v>40</v>
      </c>
      <c r="L167" s="98" t="s">
        <v>40</v>
      </c>
      <c r="M167" s="99" t="s">
        <v>41</v>
      </c>
      <c r="N167" s="99" t="s">
        <v>41</v>
      </c>
      <c r="O167" s="99" t="s">
        <v>41</v>
      </c>
      <c r="P167" s="100">
        <v>1</v>
      </c>
      <c r="Q167" s="100">
        <v>1</v>
      </c>
      <c r="R167" s="100">
        <v>1</v>
      </c>
      <c r="S167" s="100">
        <v>1</v>
      </c>
      <c r="T167" s="100">
        <v>1</v>
      </c>
      <c r="U167" s="100">
        <v>1</v>
      </c>
      <c r="V167" s="100">
        <v>1</v>
      </c>
      <c r="W167" s="100">
        <v>1</v>
      </c>
      <c r="X167" s="100">
        <v>1</v>
      </c>
      <c r="Y167" s="100">
        <v>1</v>
      </c>
      <c r="Z167" s="100">
        <v>1</v>
      </c>
      <c r="AA167" s="100">
        <v>1</v>
      </c>
      <c r="AB167" s="100">
        <v>1</v>
      </c>
      <c r="AC167" s="100">
        <v>1</v>
      </c>
      <c r="AD167" s="100">
        <v>1</v>
      </c>
      <c r="AE167" s="100">
        <v>1</v>
      </c>
      <c r="AF167" s="100">
        <v>1</v>
      </c>
      <c r="AG167" s="100">
        <v>1</v>
      </c>
      <c r="AH167" s="100">
        <v>1</v>
      </c>
      <c r="AI167" s="100">
        <v>1</v>
      </c>
      <c r="AJ167" s="100">
        <v>1</v>
      </c>
      <c r="AK167" s="100">
        <v>1</v>
      </c>
      <c r="AL167" s="100">
        <v>1</v>
      </c>
      <c r="AM167" s="100">
        <v>1</v>
      </c>
      <c r="AN167" s="99" t="s">
        <v>41</v>
      </c>
      <c r="AO167" s="99" t="s">
        <v>41</v>
      </c>
      <c r="AP167" s="99" t="s">
        <v>41</v>
      </c>
      <c r="AQ167" s="100">
        <v>1</v>
      </c>
      <c r="AR167" s="100">
        <v>1</v>
      </c>
      <c r="AS167" s="197">
        <v>1</v>
      </c>
      <c r="AT167" s="197"/>
      <c r="AU167" s="197">
        <v>1</v>
      </c>
      <c r="AV167" s="197"/>
      <c r="AW167" s="100">
        <v>1</v>
      </c>
      <c r="AX167" s="100">
        <v>1</v>
      </c>
      <c r="AY167" s="100">
        <v>1</v>
      </c>
      <c r="AZ167" s="100">
        <v>1</v>
      </c>
      <c r="BA167" s="100">
        <v>1</v>
      </c>
      <c r="BB167" s="100">
        <v>1</v>
      </c>
      <c r="BC167" s="100">
        <v>1</v>
      </c>
      <c r="BD167" s="100">
        <v>1</v>
      </c>
      <c r="BE167" s="100">
        <v>1</v>
      </c>
      <c r="BF167" s="100">
        <v>1</v>
      </c>
      <c r="BG167" s="104">
        <v>2</v>
      </c>
      <c r="BH167" s="100">
        <v>1</v>
      </c>
      <c r="BI167" s="100">
        <v>1</v>
      </c>
      <c r="BJ167" s="97">
        <v>0</v>
      </c>
      <c r="BK167" s="97">
        <v>0</v>
      </c>
      <c r="BL167" s="100">
        <v>1</v>
      </c>
      <c r="BM167" s="99" t="s">
        <v>41</v>
      </c>
      <c r="BN167" s="99" t="s">
        <v>41</v>
      </c>
      <c r="BO167" s="99" t="s">
        <v>41</v>
      </c>
      <c r="BP167" s="100">
        <v>1</v>
      </c>
      <c r="BQ167" s="100">
        <v>1</v>
      </c>
      <c r="BR167" s="100">
        <v>1</v>
      </c>
      <c r="BS167" s="100">
        <v>1</v>
      </c>
      <c r="BT167" s="100">
        <v>1</v>
      </c>
      <c r="BU167" s="100">
        <v>1</v>
      </c>
      <c r="BV167" s="100">
        <v>1</v>
      </c>
      <c r="BW167" s="100">
        <v>1</v>
      </c>
      <c r="BX167" s="100">
        <v>1</v>
      </c>
      <c r="BY167" s="100">
        <v>1</v>
      </c>
      <c r="BZ167" s="100">
        <v>1</v>
      </c>
      <c r="CA167" s="102">
        <v>1</v>
      </c>
      <c r="CB167" s="24" t="str">
        <f>_xlfn.XLOOKUP(A167,Reworked!A:A,Reworked!I:I)</f>
        <v>Unqualified with no findings</v>
      </c>
    </row>
    <row r="168" spans="1:80" ht="48" customHeight="1" x14ac:dyDescent="0.25">
      <c r="A168" s="120">
        <v>3</v>
      </c>
      <c r="B168" s="120"/>
      <c r="C168" s="121" t="s">
        <v>217</v>
      </c>
      <c r="D168" s="17" t="s">
        <v>100</v>
      </c>
      <c r="E168" s="120" t="s">
        <v>49</v>
      </c>
      <c r="F168" s="120" t="s">
        <v>49</v>
      </c>
      <c r="G168" s="42" t="s">
        <v>181</v>
      </c>
      <c r="H168" s="110" t="s">
        <v>40</v>
      </c>
      <c r="I168" s="110" t="s">
        <v>40</v>
      </c>
      <c r="J168" s="106" t="s">
        <v>40</v>
      </c>
      <c r="K168" s="106" t="s">
        <v>40</v>
      </c>
      <c r="L168" s="106" t="s">
        <v>40</v>
      </c>
      <c r="M168" s="99" t="s">
        <v>41</v>
      </c>
      <c r="N168" s="99" t="s">
        <v>41</v>
      </c>
      <c r="O168" s="99" t="s">
        <v>41</v>
      </c>
      <c r="P168" s="104">
        <v>2</v>
      </c>
      <c r="Q168" s="104">
        <v>2</v>
      </c>
      <c r="R168" s="105">
        <v>3</v>
      </c>
      <c r="S168" s="104">
        <v>2</v>
      </c>
      <c r="T168" s="104">
        <v>2</v>
      </c>
      <c r="U168" s="104">
        <v>2</v>
      </c>
      <c r="V168" s="105">
        <v>3</v>
      </c>
      <c r="W168" s="104">
        <v>2</v>
      </c>
      <c r="X168" s="104">
        <v>2</v>
      </c>
      <c r="Y168" s="104">
        <v>2</v>
      </c>
      <c r="Z168" s="104">
        <v>2</v>
      </c>
      <c r="AA168" s="104">
        <v>2</v>
      </c>
      <c r="AB168" s="104">
        <v>2</v>
      </c>
      <c r="AC168" s="104">
        <v>2</v>
      </c>
      <c r="AD168" s="104">
        <v>2</v>
      </c>
      <c r="AE168" s="104">
        <v>2</v>
      </c>
      <c r="AF168" s="104">
        <v>2</v>
      </c>
      <c r="AG168" s="104">
        <v>2</v>
      </c>
      <c r="AH168" s="104">
        <v>2</v>
      </c>
      <c r="AI168" s="104">
        <v>2</v>
      </c>
      <c r="AJ168" s="105">
        <v>3</v>
      </c>
      <c r="AK168" s="105">
        <v>3</v>
      </c>
      <c r="AL168" s="105">
        <v>3</v>
      </c>
      <c r="AM168" s="105">
        <v>3</v>
      </c>
      <c r="AN168" s="99" t="s">
        <v>41</v>
      </c>
      <c r="AO168" s="99" t="s">
        <v>41</v>
      </c>
      <c r="AP168" s="99" t="s">
        <v>41</v>
      </c>
      <c r="AQ168" s="104">
        <v>2</v>
      </c>
      <c r="AR168" s="104">
        <v>2</v>
      </c>
      <c r="AS168" s="201">
        <v>3</v>
      </c>
      <c r="AT168" s="201"/>
      <c r="AU168" s="196">
        <v>2</v>
      </c>
      <c r="AV168" s="196"/>
      <c r="AW168" s="104">
        <v>2</v>
      </c>
      <c r="AX168" s="104">
        <v>2</v>
      </c>
      <c r="AY168" s="105">
        <v>3</v>
      </c>
      <c r="AZ168" s="104">
        <v>2</v>
      </c>
      <c r="BA168" s="104">
        <v>2</v>
      </c>
      <c r="BB168" s="104">
        <v>2</v>
      </c>
      <c r="BC168" s="105">
        <v>3</v>
      </c>
      <c r="BD168" s="104">
        <v>2</v>
      </c>
      <c r="BE168" s="104">
        <v>2</v>
      </c>
      <c r="BF168" s="104">
        <v>2</v>
      </c>
      <c r="BG168" s="105">
        <v>3</v>
      </c>
      <c r="BH168" s="104">
        <v>2</v>
      </c>
      <c r="BI168" s="104">
        <v>2</v>
      </c>
      <c r="BJ168" s="97">
        <v>0</v>
      </c>
      <c r="BK168" s="97">
        <v>0</v>
      </c>
      <c r="BL168" s="104">
        <v>2</v>
      </c>
      <c r="BM168" s="99" t="s">
        <v>41</v>
      </c>
      <c r="BN168" s="99" t="s">
        <v>41</v>
      </c>
      <c r="BO168" s="99" t="s">
        <v>41</v>
      </c>
      <c r="BP168" s="104">
        <v>2</v>
      </c>
      <c r="BQ168" s="104">
        <v>2</v>
      </c>
      <c r="BR168" s="104">
        <v>2</v>
      </c>
      <c r="BS168" s="104">
        <v>2</v>
      </c>
      <c r="BT168" s="104">
        <v>2</v>
      </c>
      <c r="BU168" s="104">
        <v>2</v>
      </c>
      <c r="BV168" s="104">
        <v>2</v>
      </c>
      <c r="BW168" s="104">
        <v>2</v>
      </c>
      <c r="BX168" s="104">
        <v>2</v>
      </c>
      <c r="BY168" s="104">
        <v>2</v>
      </c>
      <c r="BZ168" s="104">
        <v>2</v>
      </c>
      <c r="CA168" s="108">
        <v>2</v>
      </c>
      <c r="CB168" s="24" t="str">
        <f>_xlfn.XLOOKUP(A168,Reworked!A:A,Reworked!I:I)</f>
        <v>Unqualified with findings</v>
      </c>
    </row>
    <row r="169" spans="1:80" ht="39" customHeight="1" x14ac:dyDescent="0.25">
      <c r="A169" s="120">
        <v>5</v>
      </c>
      <c r="B169" s="120"/>
      <c r="C169" s="121" t="s">
        <v>99</v>
      </c>
      <c r="D169" s="17" t="s">
        <v>100</v>
      </c>
      <c r="E169" s="120" t="s">
        <v>49</v>
      </c>
      <c r="F169" s="120" t="s">
        <v>49</v>
      </c>
      <c r="G169" s="41" t="s">
        <v>35</v>
      </c>
      <c r="H169" s="97" t="s">
        <v>40</v>
      </c>
      <c r="I169" s="97" t="s">
        <v>40</v>
      </c>
      <c r="J169" s="98" t="s">
        <v>40</v>
      </c>
      <c r="K169" s="98" t="s">
        <v>40</v>
      </c>
      <c r="L169" s="98" t="s">
        <v>40</v>
      </c>
      <c r="M169" s="99" t="s">
        <v>41</v>
      </c>
      <c r="N169" s="99" t="s">
        <v>41</v>
      </c>
      <c r="O169" s="99" t="s">
        <v>41</v>
      </c>
      <c r="P169" s="100">
        <v>1</v>
      </c>
      <c r="Q169" s="100">
        <v>1</v>
      </c>
      <c r="R169" s="100">
        <v>1</v>
      </c>
      <c r="S169" s="100">
        <v>1</v>
      </c>
      <c r="T169" s="100">
        <v>1</v>
      </c>
      <c r="U169" s="100">
        <v>1</v>
      </c>
      <c r="V169" s="100">
        <v>1</v>
      </c>
      <c r="W169" s="100">
        <v>1</v>
      </c>
      <c r="X169" s="100">
        <v>1</v>
      </c>
      <c r="Y169" s="100">
        <v>1</v>
      </c>
      <c r="Z169" s="100">
        <v>1</v>
      </c>
      <c r="AA169" s="100">
        <v>1</v>
      </c>
      <c r="AB169" s="100">
        <v>1</v>
      </c>
      <c r="AC169" s="100">
        <v>1</v>
      </c>
      <c r="AD169" s="100">
        <v>1</v>
      </c>
      <c r="AE169" s="100">
        <v>1</v>
      </c>
      <c r="AF169" s="100">
        <v>1</v>
      </c>
      <c r="AG169" s="100">
        <v>1</v>
      </c>
      <c r="AH169" s="100">
        <v>1</v>
      </c>
      <c r="AI169" s="100">
        <v>1</v>
      </c>
      <c r="AJ169" s="100">
        <v>1</v>
      </c>
      <c r="AK169" s="100">
        <v>1</v>
      </c>
      <c r="AL169" s="100">
        <v>1</v>
      </c>
      <c r="AM169" s="100">
        <v>1</v>
      </c>
      <c r="AN169" s="99" t="s">
        <v>41</v>
      </c>
      <c r="AO169" s="99" t="s">
        <v>41</v>
      </c>
      <c r="AP169" s="99" t="s">
        <v>41</v>
      </c>
      <c r="AQ169" s="100">
        <v>1</v>
      </c>
      <c r="AR169" s="100">
        <v>1</v>
      </c>
      <c r="AS169" s="197">
        <v>1</v>
      </c>
      <c r="AT169" s="197"/>
      <c r="AU169" s="197">
        <v>1</v>
      </c>
      <c r="AV169" s="197"/>
      <c r="AW169" s="100">
        <v>1</v>
      </c>
      <c r="AX169" s="100">
        <v>1</v>
      </c>
      <c r="AY169" s="100">
        <v>1</v>
      </c>
      <c r="AZ169" s="100">
        <v>1</v>
      </c>
      <c r="BA169" s="100">
        <v>1</v>
      </c>
      <c r="BB169" s="100">
        <v>1</v>
      </c>
      <c r="BC169" s="100">
        <v>1</v>
      </c>
      <c r="BD169" s="100">
        <v>1</v>
      </c>
      <c r="BE169" s="100">
        <v>1</v>
      </c>
      <c r="BF169" s="100">
        <v>1</v>
      </c>
      <c r="BG169" s="100">
        <v>1</v>
      </c>
      <c r="BH169" s="100">
        <v>1</v>
      </c>
      <c r="BI169" s="100">
        <v>1</v>
      </c>
      <c r="BJ169" s="100">
        <v>1</v>
      </c>
      <c r="BK169" s="100">
        <v>1</v>
      </c>
      <c r="BL169" s="100">
        <v>1</v>
      </c>
      <c r="BM169" s="99" t="s">
        <v>41</v>
      </c>
      <c r="BN169" s="99" t="s">
        <v>41</v>
      </c>
      <c r="BO169" s="99" t="s">
        <v>41</v>
      </c>
      <c r="BP169" s="100">
        <v>1</v>
      </c>
      <c r="BQ169" s="100">
        <v>1</v>
      </c>
      <c r="BR169" s="100">
        <v>1</v>
      </c>
      <c r="BS169" s="100">
        <v>1</v>
      </c>
      <c r="BT169" s="100">
        <v>1</v>
      </c>
      <c r="BU169" s="100">
        <v>1</v>
      </c>
      <c r="BV169" s="100">
        <v>1</v>
      </c>
      <c r="BW169" s="100">
        <v>1</v>
      </c>
      <c r="BX169" s="100">
        <v>1</v>
      </c>
      <c r="BY169" s="100">
        <v>1</v>
      </c>
      <c r="BZ169" s="100">
        <v>1</v>
      </c>
      <c r="CA169" s="102">
        <v>1</v>
      </c>
      <c r="CB169" s="24" t="str">
        <f>_xlfn.XLOOKUP(A169,Reworked!A:A,Reworked!I:I)</f>
        <v>Unqualified with no findings</v>
      </c>
    </row>
    <row r="170" spans="1:80" ht="48.75" customHeight="1" x14ac:dyDescent="0.25">
      <c r="A170" s="120">
        <v>1194</v>
      </c>
      <c r="B170" s="120"/>
      <c r="C170" s="121" t="s">
        <v>218</v>
      </c>
      <c r="D170" s="17" t="s">
        <v>100</v>
      </c>
      <c r="E170" s="120" t="s">
        <v>49</v>
      </c>
      <c r="F170" s="120" t="s">
        <v>49</v>
      </c>
      <c r="G170" s="42" t="s">
        <v>181</v>
      </c>
      <c r="H170" s="97" t="s">
        <v>40</v>
      </c>
      <c r="I170" s="110" t="s">
        <v>40</v>
      </c>
      <c r="J170" s="98" t="s">
        <v>40</v>
      </c>
      <c r="K170" s="111" t="s">
        <v>40</v>
      </c>
      <c r="L170" s="98" t="s">
        <v>40</v>
      </c>
      <c r="M170" s="99" t="s">
        <v>41</v>
      </c>
      <c r="N170" s="107" t="s">
        <v>40</v>
      </c>
      <c r="O170" s="99" t="s">
        <v>41</v>
      </c>
      <c r="P170" s="100">
        <v>1</v>
      </c>
      <c r="Q170" s="97">
        <v>0</v>
      </c>
      <c r="R170" s="100">
        <v>1</v>
      </c>
      <c r="S170" s="100">
        <v>1</v>
      </c>
      <c r="T170" s="104">
        <v>2</v>
      </c>
      <c r="U170" s="97">
        <v>0</v>
      </c>
      <c r="V170" s="104">
        <v>2</v>
      </c>
      <c r="W170" s="104">
        <v>2</v>
      </c>
      <c r="X170" s="100">
        <v>1</v>
      </c>
      <c r="Y170" s="97">
        <v>0</v>
      </c>
      <c r="Z170" s="100">
        <v>1</v>
      </c>
      <c r="AA170" s="100">
        <v>1</v>
      </c>
      <c r="AB170" s="100">
        <v>1</v>
      </c>
      <c r="AC170" s="97">
        <v>0</v>
      </c>
      <c r="AD170" s="100">
        <v>1</v>
      </c>
      <c r="AE170" s="100">
        <v>1</v>
      </c>
      <c r="AF170" s="104">
        <v>2</v>
      </c>
      <c r="AG170" s="97">
        <v>0</v>
      </c>
      <c r="AH170" s="104">
        <v>2</v>
      </c>
      <c r="AI170" s="104">
        <v>2</v>
      </c>
      <c r="AJ170" s="100">
        <v>1</v>
      </c>
      <c r="AK170" s="97">
        <v>0</v>
      </c>
      <c r="AL170" s="100">
        <v>1</v>
      </c>
      <c r="AM170" s="100">
        <v>1</v>
      </c>
      <c r="AN170" s="99" t="s">
        <v>41</v>
      </c>
      <c r="AO170" s="109" t="s">
        <v>40</v>
      </c>
      <c r="AP170" s="99" t="s">
        <v>41</v>
      </c>
      <c r="AQ170" s="104">
        <v>2</v>
      </c>
      <c r="AR170" s="97">
        <v>0</v>
      </c>
      <c r="AS170" s="196">
        <v>2</v>
      </c>
      <c r="AT170" s="196"/>
      <c r="AU170" s="196">
        <v>2</v>
      </c>
      <c r="AV170" s="196"/>
      <c r="AW170" s="105">
        <v>3</v>
      </c>
      <c r="AX170" s="97">
        <v>0</v>
      </c>
      <c r="AY170" s="100">
        <v>1</v>
      </c>
      <c r="AZ170" s="105">
        <v>3</v>
      </c>
      <c r="BA170" s="105">
        <v>3</v>
      </c>
      <c r="BB170" s="97">
        <v>0</v>
      </c>
      <c r="BC170" s="100">
        <v>1</v>
      </c>
      <c r="BD170" s="105">
        <v>3</v>
      </c>
      <c r="BE170" s="105">
        <v>3</v>
      </c>
      <c r="BF170" s="97">
        <v>0</v>
      </c>
      <c r="BG170" s="100">
        <v>1</v>
      </c>
      <c r="BH170" s="105">
        <v>3</v>
      </c>
      <c r="BI170" s="104">
        <v>2</v>
      </c>
      <c r="BJ170" s="97">
        <v>0</v>
      </c>
      <c r="BK170" s="104">
        <v>2</v>
      </c>
      <c r="BL170" s="104">
        <v>2</v>
      </c>
      <c r="BM170" s="99" t="s">
        <v>41</v>
      </c>
      <c r="BN170" s="107" t="s">
        <v>40</v>
      </c>
      <c r="BO170" s="99" t="s">
        <v>41</v>
      </c>
      <c r="BP170" s="100">
        <v>1</v>
      </c>
      <c r="BQ170" s="97">
        <v>0</v>
      </c>
      <c r="BR170" s="100">
        <v>1</v>
      </c>
      <c r="BS170" s="100">
        <v>1</v>
      </c>
      <c r="BT170" s="100">
        <v>1</v>
      </c>
      <c r="BU170" s="97">
        <v>0</v>
      </c>
      <c r="BV170" s="100">
        <v>1</v>
      </c>
      <c r="BW170" s="100">
        <v>1</v>
      </c>
      <c r="BX170" s="100">
        <v>1</v>
      </c>
      <c r="BY170" s="97">
        <v>0</v>
      </c>
      <c r="BZ170" s="100">
        <v>1</v>
      </c>
      <c r="CA170" s="102">
        <v>1</v>
      </c>
      <c r="CB170" s="24" t="str">
        <f>_xlfn.XLOOKUP(A170,Reworked!A:A,Reworked!I:I)</f>
        <v>Unqualified with findings</v>
      </c>
    </row>
    <row r="171" spans="1:80" ht="48" customHeight="1" x14ac:dyDescent="0.25">
      <c r="A171" s="120">
        <v>548</v>
      </c>
      <c r="B171" s="120"/>
      <c r="C171" s="121" t="s">
        <v>219</v>
      </c>
      <c r="D171" s="17" t="s">
        <v>100</v>
      </c>
      <c r="E171" s="120" t="s">
        <v>49</v>
      </c>
      <c r="F171" s="120" t="s">
        <v>49</v>
      </c>
      <c r="G171" s="42" t="s">
        <v>181</v>
      </c>
      <c r="H171" s="97" t="s">
        <v>40</v>
      </c>
      <c r="I171" s="110" t="s">
        <v>40</v>
      </c>
      <c r="J171" s="98" t="s">
        <v>40</v>
      </c>
      <c r="K171" s="106" t="s">
        <v>40</v>
      </c>
      <c r="L171" s="98" t="s">
        <v>40</v>
      </c>
      <c r="M171" s="99" t="s">
        <v>41</v>
      </c>
      <c r="N171" s="99" t="s">
        <v>41</v>
      </c>
      <c r="O171" s="99" t="s">
        <v>41</v>
      </c>
      <c r="P171" s="100">
        <v>1</v>
      </c>
      <c r="Q171" s="100">
        <v>1</v>
      </c>
      <c r="R171" s="100">
        <v>1</v>
      </c>
      <c r="S171" s="100">
        <v>1</v>
      </c>
      <c r="T171" s="104">
        <v>2</v>
      </c>
      <c r="U171" s="100">
        <v>1</v>
      </c>
      <c r="V171" s="104">
        <v>2</v>
      </c>
      <c r="W171" s="104">
        <v>2</v>
      </c>
      <c r="X171" s="100">
        <v>1</v>
      </c>
      <c r="Y171" s="100">
        <v>1</v>
      </c>
      <c r="Z171" s="100">
        <v>1</v>
      </c>
      <c r="AA171" s="100">
        <v>1</v>
      </c>
      <c r="AB171" s="104">
        <v>2</v>
      </c>
      <c r="AC171" s="100">
        <v>1</v>
      </c>
      <c r="AD171" s="100">
        <v>1</v>
      </c>
      <c r="AE171" s="100">
        <v>1</v>
      </c>
      <c r="AF171" s="104">
        <v>2</v>
      </c>
      <c r="AG171" s="100">
        <v>1</v>
      </c>
      <c r="AH171" s="104">
        <v>2</v>
      </c>
      <c r="AI171" s="104">
        <v>2</v>
      </c>
      <c r="AJ171" s="100">
        <v>1</v>
      </c>
      <c r="AK171" s="100">
        <v>1</v>
      </c>
      <c r="AL171" s="100">
        <v>1</v>
      </c>
      <c r="AM171" s="100">
        <v>1</v>
      </c>
      <c r="AN171" s="99" t="s">
        <v>41</v>
      </c>
      <c r="AO171" s="99" t="s">
        <v>41</v>
      </c>
      <c r="AP171" s="99" t="s">
        <v>41</v>
      </c>
      <c r="AQ171" s="100">
        <v>1</v>
      </c>
      <c r="AR171" s="100">
        <v>1</v>
      </c>
      <c r="AS171" s="197">
        <v>1</v>
      </c>
      <c r="AT171" s="197"/>
      <c r="AU171" s="197">
        <v>1</v>
      </c>
      <c r="AV171" s="197"/>
      <c r="AW171" s="104">
        <v>2</v>
      </c>
      <c r="AX171" s="100">
        <v>1</v>
      </c>
      <c r="AY171" s="104">
        <v>2</v>
      </c>
      <c r="AZ171" s="104">
        <v>2</v>
      </c>
      <c r="BA171" s="105">
        <v>3</v>
      </c>
      <c r="BB171" s="100">
        <v>1</v>
      </c>
      <c r="BC171" s="105">
        <v>3</v>
      </c>
      <c r="BD171" s="105">
        <v>3</v>
      </c>
      <c r="BE171" s="105">
        <v>3</v>
      </c>
      <c r="BF171" s="100">
        <v>1</v>
      </c>
      <c r="BG171" s="105">
        <v>3</v>
      </c>
      <c r="BH171" s="105">
        <v>3</v>
      </c>
      <c r="BI171" s="104">
        <v>2</v>
      </c>
      <c r="BJ171" s="100">
        <v>1</v>
      </c>
      <c r="BK171" s="97">
        <v>0</v>
      </c>
      <c r="BL171" s="104">
        <v>2</v>
      </c>
      <c r="BM171" s="99" t="s">
        <v>41</v>
      </c>
      <c r="BN171" s="99" t="s">
        <v>41</v>
      </c>
      <c r="BO171" s="101" t="s">
        <v>42</v>
      </c>
      <c r="BP171" s="100">
        <v>1</v>
      </c>
      <c r="BQ171" s="100">
        <v>1</v>
      </c>
      <c r="BR171" s="100">
        <v>1</v>
      </c>
      <c r="BS171" s="100">
        <v>1</v>
      </c>
      <c r="BT171" s="100">
        <v>1</v>
      </c>
      <c r="BU171" s="100">
        <v>1</v>
      </c>
      <c r="BV171" s="100">
        <v>1</v>
      </c>
      <c r="BW171" s="100">
        <v>1</v>
      </c>
      <c r="BX171" s="100">
        <v>1</v>
      </c>
      <c r="BY171" s="100">
        <v>1</v>
      </c>
      <c r="BZ171" s="100">
        <v>1</v>
      </c>
      <c r="CA171" s="102">
        <v>1</v>
      </c>
      <c r="CB171" s="24" t="str">
        <f>_xlfn.XLOOKUP(A171,Reworked!A:A,Reworked!I:I)</f>
        <v>Unqualified with findings</v>
      </c>
    </row>
    <row r="172" spans="1:80" ht="48.75" customHeight="1" x14ac:dyDescent="0.25">
      <c r="A172" s="120">
        <v>14</v>
      </c>
      <c r="B172" s="120"/>
      <c r="C172" s="121" t="s">
        <v>324</v>
      </c>
      <c r="D172" s="17" t="s">
        <v>100</v>
      </c>
      <c r="E172" s="120" t="s">
        <v>49</v>
      </c>
      <c r="F172" s="120" t="s">
        <v>49</v>
      </c>
      <c r="G172" s="43" t="s">
        <v>313</v>
      </c>
      <c r="H172" s="110" t="s">
        <v>40</v>
      </c>
      <c r="I172" s="110" t="s">
        <v>40</v>
      </c>
      <c r="J172" s="106" t="s">
        <v>40</v>
      </c>
      <c r="K172" s="111" t="s">
        <v>40</v>
      </c>
      <c r="L172" s="98" t="s">
        <v>40</v>
      </c>
      <c r="M172" s="103" t="s">
        <v>45</v>
      </c>
      <c r="N172" s="103" t="s">
        <v>45</v>
      </c>
      <c r="O172" s="101" t="s">
        <v>42</v>
      </c>
      <c r="P172" s="100">
        <v>1</v>
      </c>
      <c r="Q172" s="100">
        <v>1</v>
      </c>
      <c r="R172" s="100">
        <v>1</v>
      </c>
      <c r="S172" s="100">
        <v>1</v>
      </c>
      <c r="T172" s="105">
        <v>3</v>
      </c>
      <c r="U172" s="105">
        <v>3</v>
      </c>
      <c r="V172" s="100">
        <v>1</v>
      </c>
      <c r="W172" s="105">
        <v>3</v>
      </c>
      <c r="X172" s="100">
        <v>1</v>
      </c>
      <c r="Y172" s="100">
        <v>1</v>
      </c>
      <c r="Z172" s="100">
        <v>1</v>
      </c>
      <c r="AA172" s="100">
        <v>1</v>
      </c>
      <c r="AB172" s="100">
        <v>1</v>
      </c>
      <c r="AC172" s="100">
        <v>1</v>
      </c>
      <c r="AD172" s="100">
        <v>1</v>
      </c>
      <c r="AE172" s="100">
        <v>1</v>
      </c>
      <c r="AF172" s="105">
        <v>3</v>
      </c>
      <c r="AG172" s="105">
        <v>3</v>
      </c>
      <c r="AH172" s="100">
        <v>1</v>
      </c>
      <c r="AI172" s="105">
        <v>3</v>
      </c>
      <c r="AJ172" s="100">
        <v>1</v>
      </c>
      <c r="AK172" s="100">
        <v>1</v>
      </c>
      <c r="AL172" s="100">
        <v>1</v>
      </c>
      <c r="AM172" s="100">
        <v>1</v>
      </c>
      <c r="AN172" s="103" t="s">
        <v>45</v>
      </c>
      <c r="AO172" s="103" t="s">
        <v>45</v>
      </c>
      <c r="AP172" s="99" t="s">
        <v>41</v>
      </c>
      <c r="AQ172" s="105">
        <v>3</v>
      </c>
      <c r="AR172" s="105">
        <v>3</v>
      </c>
      <c r="AS172" s="197">
        <v>1</v>
      </c>
      <c r="AT172" s="197"/>
      <c r="AU172" s="201">
        <v>3</v>
      </c>
      <c r="AV172" s="201"/>
      <c r="AW172" s="105">
        <v>3</v>
      </c>
      <c r="AX172" s="105">
        <v>3</v>
      </c>
      <c r="AY172" s="100">
        <v>1</v>
      </c>
      <c r="AZ172" s="105">
        <v>3</v>
      </c>
      <c r="BA172" s="105">
        <v>3</v>
      </c>
      <c r="BB172" s="100">
        <v>1</v>
      </c>
      <c r="BC172" s="100">
        <v>1</v>
      </c>
      <c r="BD172" s="105">
        <v>3</v>
      </c>
      <c r="BE172" s="105">
        <v>3</v>
      </c>
      <c r="BF172" s="100">
        <v>1</v>
      </c>
      <c r="BG172" s="105">
        <v>3</v>
      </c>
      <c r="BH172" s="105">
        <v>3</v>
      </c>
      <c r="BI172" s="105">
        <v>3</v>
      </c>
      <c r="BJ172" s="100">
        <v>1</v>
      </c>
      <c r="BK172" s="97">
        <v>0</v>
      </c>
      <c r="BL172" s="104">
        <v>2</v>
      </c>
      <c r="BM172" s="99" t="s">
        <v>41</v>
      </c>
      <c r="BN172" s="99" t="s">
        <v>41</v>
      </c>
      <c r="BO172" s="99" t="s">
        <v>41</v>
      </c>
      <c r="BP172" s="100">
        <v>1</v>
      </c>
      <c r="BQ172" s="100">
        <v>1</v>
      </c>
      <c r="BR172" s="100">
        <v>1</v>
      </c>
      <c r="BS172" s="100">
        <v>1</v>
      </c>
      <c r="BT172" s="100">
        <v>1</v>
      </c>
      <c r="BU172" s="100">
        <v>1</v>
      </c>
      <c r="BV172" s="100">
        <v>1</v>
      </c>
      <c r="BW172" s="100">
        <v>1</v>
      </c>
      <c r="BX172" s="100">
        <v>1</v>
      </c>
      <c r="BY172" s="100">
        <v>1</v>
      </c>
      <c r="BZ172" s="100">
        <v>1</v>
      </c>
      <c r="CA172" s="102">
        <v>1</v>
      </c>
      <c r="CB172" s="24" t="str">
        <f>_xlfn.XLOOKUP(A172,Reworked!A:A,Reworked!I:I)</f>
        <v>Qualified</v>
      </c>
    </row>
    <row r="173" spans="1:80" ht="21" customHeight="1" x14ac:dyDescent="0.25">
      <c r="A173" s="120">
        <v>1168</v>
      </c>
      <c r="B173" s="120"/>
      <c r="C173" s="121" t="s">
        <v>220</v>
      </c>
      <c r="D173" s="17" t="s">
        <v>100</v>
      </c>
      <c r="E173" s="120" t="s">
        <v>49</v>
      </c>
      <c r="F173" s="120" t="s">
        <v>49</v>
      </c>
      <c r="G173" s="42" t="s">
        <v>181</v>
      </c>
      <c r="H173" s="97" t="s">
        <v>40</v>
      </c>
      <c r="I173" s="97" t="s">
        <v>40</v>
      </c>
      <c r="J173" s="106" t="s">
        <v>40</v>
      </c>
      <c r="K173" s="106" t="s">
        <v>40</v>
      </c>
      <c r="L173" s="106" t="s">
        <v>40</v>
      </c>
      <c r="M173" s="103" t="s">
        <v>45</v>
      </c>
      <c r="N173" s="99" t="s">
        <v>41</v>
      </c>
      <c r="O173" s="103" t="s">
        <v>45</v>
      </c>
      <c r="P173" s="100">
        <v>1</v>
      </c>
      <c r="Q173" s="100">
        <v>1</v>
      </c>
      <c r="R173" s="100">
        <v>1</v>
      </c>
      <c r="S173" s="100">
        <v>1</v>
      </c>
      <c r="T173" s="100">
        <v>1</v>
      </c>
      <c r="U173" s="100">
        <v>1</v>
      </c>
      <c r="V173" s="104">
        <v>2</v>
      </c>
      <c r="W173" s="104">
        <v>2</v>
      </c>
      <c r="X173" s="100">
        <v>1</v>
      </c>
      <c r="Y173" s="100">
        <v>1</v>
      </c>
      <c r="Z173" s="104">
        <v>2</v>
      </c>
      <c r="AA173" s="104">
        <v>2</v>
      </c>
      <c r="AB173" s="100">
        <v>1</v>
      </c>
      <c r="AC173" s="100">
        <v>1</v>
      </c>
      <c r="AD173" s="100">
        <v>1</v>
      </c>
      <c r="AE173" s="100">
        <v>1</v>
      </c>
      <c r="AF173" s="100">
        <v>1</v>
      </c>
      <c r="AG173" s="100">
        <v>1</v>
      </c>
      <c r="AH173" s="105">
        <v>3</v>
      </c>
      <c r="AI173" s="105">
        <v>3</v>
      </c>
      <c r="AJ173" s="104">
        <v>2</v>
      </c>
      <c r="AK173" s="104">
        <v>2</v>
      </c>
      <c r="AL173" s="104">
        <v>2</v>
      </c>
      <c r="AM173" s="104">
        <v>2</v>
      </c>
      <c r="AN173" s="99" t="s">
        <v>41</v>
      </c>
      <c r="AO173" s="99" t="s">
        <v>41</v>
      </c>
      <c r="AP173" s="99" t="s">
        <v>41</v>
      </c>
      <c r="AQ173" s="104">
        <v>2</v>
      </c>
      <c r="AR173" s="100">
        <v>1</v>
      </c>
      <c r="AS173" s="196">
        <v>2</v>
      </c>
      <c r="AT173" s="196"/>
      <c r="AU173" s="196">
        <v>2</v>
      </c>
      <c r="AV173" s="196"/>
      <c r="AW173" s="100">
        <v>1</v>
      </c>
      <c r="AX173" s="100">
        <v>1</v>
      </c>
      <c r="AY173" s="100">
        <v>1</v>
      </c>
      <c r="AZ173" s="100">
        <v>1</v>
      </c>
      <c r="BA173" s="104">
        <v>2</v>
      </c>
      <c r="BB173" s="104">
        <v>2</v>
      </c>
      <c r="BC173" s="100">
        <v>1</v>
      </c>
      <c r="BD173" s="104">
        <v>2</v>
      </c>
      <c r="BE173" s="104">
        <v>2</v>
      </c>
      <c r="BF173" s="100">
        <v>1</v>
      </c>
      <c r="BG173" s="105">
        <v>3</v>
      </c>
      <c r="BH173" s="105">
        <v>3</v>
      </c>
      <c r="BI173" s="104">
        <v>2</v>
      </c>
      <c r="BJ173" s="104">
        <v>2</v>
      </c>
      <c r="BK173" s="97">
        <v>0</v>
      </c>
      <c r="BL173" s="104">
        <v>2</v>
      </c>
      <c r="BM173" s="99" t="s">
        <v>41</v>
      </c>
      <c r="BN173" s="99" t="s">
        <v>41</v>
      </c>
      <c r="BO173" s="99" t="s">
        <v>41</v>
      </c>
      <c r="BP173" s="100">
        <v>1</v>
      </c>
      <c r="BQ173" s="100">
        <v>1</v>
      </c>
      <c r="BR173" s="100">
        <v>1</v>
      </c>
      <c r="BS173" s="100">
        <v>1</v>
      </c>
      <c r="BT173" s="100">
        <v>1</v>
      </c>
      <c r="BU173" s="100">
        <v>1</v>
      </c>
      <c r="BV173" s="104">
        <v>2</v>
      </c>
      <c r="BW173" s="104">
        <v>2</v>
      </c>
      <c r="BX173" s="100">
        <v>1</v>
      </c>
      <c r="BY173" s="100">
        <v>1</v>
      </c>
      <c r="BZ173" s="104">
        <v>2</v>
      </c>
      <c r="CA173" s="108">
        <v>2</v>
      </c>
      <c r="CB173" s="24" t="str">
        <f>_xlfn.XLOOKUP(A173,Reworked!A:A,Reworked!I:I)</f>
        <v>Unqualified with findings</v>
      </c>
    </row>
    <row r="174" spans="1:80" ht="39.75" customHeight="1" x14ac:dyDescent="0.25">
      <c r="A174" s="120">
        <v>18</v>
      </c>
      <c r="B174" s="120"/>
      <c r="C174" s="121" t="s">
        <v>221</v>
      </c>
      <c r="D174" s="17" t="s">
        <v>100</v>
      </c>
      <c r="E174" s="120" t="s">
        <v>49</v>
      </c>
      <c r="F174" s="120" t="s">
        <v>49</v>
      </c>
      <c r="G174" s="42" t="s">
        <v>181</v>
      </c>
      <c r="H174" s="110" t="s">
        <v>40</v>
      </c>
      <c r="I174" s="110" t="s">
        <v>40</v>
      </c>
      <c r="J174" s="106" t="s">
        <v>40</v>
      </c>
      <c r="K174" s="106" t="s">
        <v>40</v>
      </c>
      <c r="L174" s="106" t="s">
        <v>40</v>
      </c>
      <c r="M174" s="103" t="s">
        <v>45</v>
      </c>
      <c r="N174" s="103" t="s">
        <v>45</v>
      </c>
      <c r="O174" s="103" t="s">
        <v>45</v>
      </c>
      <c r="P174" s="100">
        <v>1</v>
      </c>
      <c r="Q174" s="100">
        <v>1</v>
      </c>
      <c r="R174" s="100">
        <v>1</v>
      </c>
      <c r="S174" s="100">
        <v>1</v>
      </c>
      <c r="T174" s="100">
        <v>1</v>
      </c>
      <c r="U174" s="104">
        <v>2</v>
      </c>
      <c r="V174" s="104">
        <v>2</v>
      </c>
      <c r="W174" s="104">
        <v>2</v>
      </c>
      <c r="X174" s="100">
        <v>1</v>
      </c>
      <c r="Y174" s="100">
        <v>1</v>
      </c>
      <c r="Z174" s="100">
        <v>1</v>
      </c>
      <c r="AA174" s="100">
        <v>1</v>
      </c>
      <c r="AB174" s="104">
        <v>2</v>
      </c>
      <c r="AC174" s="104">
        <v>2</v>
      </c>
      <c r="AD174" s="104">
        <v>2</v>
      </c>
      <c r="AE174" s="104">
        <v>2</v>
      </c>
      <c r="AF174" s="104">
        <v>2</v>
      </c>
      <c r="AG174" s="104">
        <v>2</v>
      </c>
      <c r="AH174" s="104">
        <v>2</v>
      </c>
      <c r="AI174" s="104">
        <v>2</v>
      </c>
      <c r="AJ174" s="104">
        <v>2</v>
      </c>
      <c r="AK174" s="104">
        <v>2</v>
      </c>
      <c r="AL174" s="104">
        <v>2</v>
      </c>
      <c r="AM174" s="104">
        <v>2</v>
      </c>
      <c r="AN174" s="101" t="s">
        <v>42</v>
      </c>
      <c r="AO174" s="103" t="s">
        <v>45</v>
      </c>
      <c r="AP174" s="103" t="s">
        <v>45</v>
      </c>
      <c r="AQ174" s="100">
        <v>1</v>
      </c>
      <c r="AR174" s="100">
        <v>1</v>
      </c>
      <c r="AS174" s="197">
        <v>1</v>
      </c>
      <c r="AT174" s="197"/>
      <c r="AU174" s="197">
        <v>1</v>
      </c>
      <c r="AV174" s="197"/>
      <c r="AW174" s="104">
        <v>2</v>
      </c>
      <c r="AX174" s="104">
        <v>2</v>
      </c>
      <c r="AY174" s="100">
        <v>1</v>
      </c>
      <c r="AZ174" s="104">
        <v>2</v>
      </c>
      <c r="BA174" s="104">
        <v>2</v>
      </c>
      <c r="BB174" s="105">
        <v>3</v>
      </c>
      <c r="BC174" s="100">
        <v>1</v>
      </c>
      <c r="BD174" s="104">
        <v>2</v>
      </c>
      <c r="BE174" s="100">
        <v>1</v>
      </c>
      <c r="BF174" s="100">
        <v>1</v>
      </c>
      <c r="BG174" s="105">
        <v>3</v>
      </c>
      <c r="BH174" s="104">
        <v>2</v>
      </c>
      <c r="BI174" s="104">
        <v>2</v>
      </c>
      <c r="BJ174" s="104">
        <v>2</v>
      </c>
      <c r="BK174" s="97">
        <v>0</v>
      </c>
      <c r="BL174" s="104">
        <v>2</v>
      </c>
      <c r="BM174" s="103" t="s">
        <v>45</v>
      </c>
      <c r="BN174" s="103" t="s">
        <v>45</v>
      </c>
      <c r="BO174" s="103" t="s">
        <v>45</v>
      </c>
      <c r="BP174" s="104">
        <v>2</v>
      </c>
      <c r="BQ174" s="104">
        <v>2</v>
      </c>
      <c r="BR174" s="104">
        <v>2</v>
      </c>
      <c r="BS174" s="104">
        <v>2</v>
      </c>
      <c r="BT174" s="104">
        <v>2</v>
      </c>
      <c r="BU174" s="104">
        <v>2</v>
      </c>
      <c r="BV174" s="104">
        <v>2</v>
      </c>
      <c r="BW174" s="104">
        <v>2</v>
      </c>
      <c r="BX174" s="104">
        <v>2</v>
      </c>
      <c r="BY174" s="104">
        <v>2</v>
      </c>
      <c r="BZ174" s="104">
        <v>2</v>
      </c>
      <c r="CA174" s="108">
        <v>2</v>
      </c>
      <c r="CB174" s="24" t="str">
        <f>_xlfn.XLOOKUP(A174,Reworked!A:A,Reworked!I:I)</f>
        <v>Unqualified with findings</v>
      </c>
    </row>
    <row r="175" spans="1:80" ht="21" customHeight="1" x14ac:dyDescent="0.25">
      <c r="A175" s="120">
        <v>1552</v>
      </c>
      <c r="B175" s="120"/>
      <c r="C175" s="121" t="s">
        <v>101</v>
      </c>
      <c r="D175" s="17" t="s">
        <v>100</v>
      </c>
      <c r="E175" s="121" t="s">
        <v>38</v>
      </c>
      <c r="F175" s="120" t="s">
        <v>39</v>
      </c>
      <c r="G175" s="41" t="s">
        <v>35</v>
      </c>
      <c r="H175" s="97" t="s">
        <v>40</v>
      </c>
      <c r="I175" s="97" t="s">
        <v>40</v>
      </c>
      <c r="J175" s="98" t="s">
        <v>40</v>
      </c>
      <c r="K175" s="98" t="s">
        <v>40</v>
      </c>
      <c r="L175" s="98" t="s">
        <v>40</v>
      </c>
      <c r="M175" s="99" t="s">
        <v>41</v>
      </c>
      <c r="N175" s="99" t="s">
        <v>41</v>
      </c>
      <c r="O175" s="101" t="s">
        <v>42</v>
      </c>
      <c r="P175" s="100">
        <v>1</v>
      </c>
      <c r="Q175" s="100">
        <v>1</v>
      </c>
      <c r="R175" s="100">
        <v>1</v>
      </c>
      <c r="S175" s="100">
        <v>1</v>
      </c>
      <c r="T175" s="100">
        <v>1</v>
      </c>
      <c r="U175" s="100">
        <v>1</v>
      </c>
      <c r="V175" s="100">
        <v>1</v>
      </c>
      <c r="W175" s="100">
        <v>1</v>
      </c>
      <c r="X175" s="100">
        <v>1</v>
      </c>
      <c r="Y175" s="100">
        <v>1</v>
      </c>
      <c r="Z175" s="100">
        <v>1</v>
      </c>
      <c r="AA175" s="100">
        <v>1</v>
      </c>
      <c r="AB175" s="100">
        <v>1</v>
      </c>
      <c r="AC175" s="100">
        <v>1</v>
      </c>
      <c r="AD175" s="100">
        <v>1</v>
      </c>
      <c r="AE175" s="100">
        <v>1</v>
      </c>
      <c r="AF175" s="100">
        <v>1</v>
      </c>
      <c r="AG175" s="100">
        <v>1</v>
      </c>
      <c r="AH175" s="100">
        <v>1</v>
      </c>
      <c r="AI175" s="100">
        <v>1</v>
      </c>
      <c r="AJ175" s="100">
        <v>1</v>
      </c>
      <c r="AK175" s="100">
        <v>1</v>
      </c>
      <c r="AL175" s="100">
        <v>1</v>
      </c>
      <c r="AM175" s="100">
        <v>1</v>
      </c>
      <c r="AN175" s="103" t="s">
        <v>45</v>
      </c>
      <c r="AO175" s="99" t="s">
        <v>41</v>
      </c>
      <c r="AP175" s="99" t="s">
        <v>41</v>
      </c>
      <c r="AQ175" s="104">
        <v>2</v>
      </c>
      <c r="AR175" s="100">
        <v>1</v>
      </c>
      <c r="AS175" s="197">
        <v>1</v>
      </c>
      <c r="AT175" s="197"/>
      <c r="AU175" s="197">
        <v>1</v>
      </c>
      <c r="AV175" s="197"/>
      <c r="AW175" s="100">
        <v>1</v>
      </c>
      <c r="AX175" s="100">
        <v>1</v>
      </c>
      <c r="AY175" s="100">
        <v>1</v>
      </c>
      <c r="AZ175" s="100">
        <v>1</v>
      </c>
      <c r="BA175" s="104">
        <v>2</v>
      </c>
      <c r="BB175" s="100">
        <v>1</v>
      </c>
      <c r="BC175" s="100">
        <v>1</v>
      </c>
      <c r="BD175" s="100">
        <v>1</v>
      </c>
      <c r="BE175" s="104">
        <v>2</v>
      </c>
      <c r="BF175" s="100">
        <v>1</v>
      </c>
      <c r="BG175" s="100">
        <v>1</v>
      </c>
      <c r="BH175" s="100">
        <v>1</v>
      </c>
      <c r="BI175" s="100">
        <v>1</v>
      </c>
      <c r="BJ175" s="100">
        <v>1</v>
      </c>
      <c r="BK175" s="100">
        <v>1</v>
      </c>
      <c r="BL175" s="100">
        <v>1</v>
      </c>
      <c r="BM175" s="99" t="s">
        <v>41</v>
      </c>
      <c r="BN175" s="99" t="s">
        <v>41</v>
      </c>
      <c r="BO175" s="99" t="s">
        <v>41</v>
      </c>
      <c r="BP175" s="100">
        <v>1</v>
      </c>
      <c r="BQ175" s="100">
        <v>1</v>
      </c>
      <c r="BR175" s="100">
        <v>1</v>
      </c>
      <c r="BS175" s="100">
        <v>1</v>
      </c>
      <c r="BT175" s="100">
        <v>1</v>
      </c>
      <c r="BU175" s="100">
        <v>1</v>
      </c>
      <c r="BV175" s="100">
        <v>1</v>
      </c>
      <c r="BW175" s="100">
        <v>1</v>
      </c>
      <c r="BX175" s="100">
        <v>1</v>
      </c>
      <c r="BY175" s="100">
        <v>1</v>
      </c>
      <c r="BZ175" s="100">
        <v>1</v>
      </c>
      <c r="CA175" s="102">
        <v>1</v>
      </c>
      <c r="CB175" s="24" t="str">
        <f>_xlfn.XLOOKUP(A175,Reworked!A:A,Reworked!I:I)</f>
        <v>Unqualified with no findings</v>
      </c>
    </row>
    <row r="176" spans="1:80" ht="48.75" customHeight="1" x14ac:dyDescent="0.25">
      <c r="A176" s="120">
        <v>1018</v>
      </c>
      <c r="B176" s="120"/>
      <c r="C176" s="121" t="s">
        <v>222</v>
      </c>
      <c r="D176" s="17" t="s">
        <v>100</v>
      </c>
      <c r="E176" s="120" t="s">
        <v>49</v>
      </c>
      <c r="F176" s="120" t="s">
        <v>49</v>
      </c>
      <c r="G176" s="42" t="s">
        <v>181</v>
      </c>
      <c r="H176" s="97" t="s">
        <v>40</v>
      </c>
      <c r="I176" s="97" t="s">
        <v>40</v>
      </c>
      <c r="J176" s="106" t="s">
        <v>40</v>
      </c>
      <c r="K176" s="106" t="s">
        <v>40</v>
      </c>
      <c r="L176" s="106" t="s">
        <v>40</v>
      </c>
      <c r="M176" s="99" t="s">
        <v>41</v>
      </c>
      <c r="N176" s="101" t="s">
        <v>42</v>
      </c>
      <c r="O176" s="99" t="s">
        <v>41</v>
      </c>
      <c r="P176" s="100">
        <v>1</v>
      </c>
      <c r="Q176" s="100">
        <v>1</v>
      </c>
      <c r="R176" s="100">
        <v>1</v>
      </c>
      <c r="S176" s="100">
        <v>1</v>
      </c>
      <c r="T176" s="104">
        <v>2</v>
      </c>
      <c r="U176" s="105">
        <v>3</v>
      </c>
      <c r="V176" s="105">
        <v>3</v>
      </c>
      <c r="W176" s="105">
        <v>3</v>
      </c>
      <c r="X176" s="104">
        <v>2</v>
      </c>
      <c r="Y176" s="104">
        <v>2</v>
      </c>
      <c r="Z176" s="104">
        <v>2</v>
      </c>
      <c r="AA176" s="104">
        <v>2</v>
      </c>
      <c r="AB176" s="100">
        <v>1</v>
      </c>
      <c r="AC176" s="100">
        <v>1</v>
      </c>
      <c r="AD176" s="104">
        <v>2</v>
      </c>
      <c r="AE176" s="104">
        <v>2</v>
      </c>
      <c r="AF176" s="104">
        <v>2</v>
      </c>
      <c r="AG176" s="105">
        <v>3</v>
      </c>
      <c r="AH176" s="105">
        <v>3</v>
      </c>
      <c r="AI176" s="105">
        <v>3</v>
      </c>
      <c r="AJ176" s="97">
        <v>0</v>
      </c>
      <c r="AK176" s="97">
        <v>0</v>
      </c>
      <c r="AL176" s="97">
        <v>0</v>
      </c>
      <c r="AM176" s="97">
        <v>0</v>
      </c>
      <c r="AN176" s="99" t="s">
        <v>41</v>
      </c>
      <c r="AO176" s="101" t="s">
        <v>42</v>
      </c>
      <c r="AP176" s="99" t="s">
        <v>41</v>
      </c>
      <c r="AQ176" s="100">
        <v>1</v>
      </c>
      <c r="AR176" s="100">
        <v>1</v>
      </c>
      <c r="AS176" s="196">
        <v>2</v>
      </c>
      <c r="AT176" s="196"/>
      <c r="AU176" s="196">
        <v>2</v>
      </c>
      <c r="AV176" s="196"/>
      <c r="AW176" s="104">
        <v>2</v>
      </c>
      <c r="AX176" s="100">
        <v>1</v>
      </c>
      <c r="AY176" s="104">
        <v>2</v>
      </c>
      <c r="AZ176" s="104">
        <v>2</v>
      </c>
      <c r="BA176" s="104">
        <v>2</v>
      </c>
      <c r="BB176" s="100">
        <v>1</v>
      </c>
      <c r="BC176" s="104">
        <v>2</v>
      </c>
      <c r="BD176" s="104">
        <v>2</v>
      </c>
      <c r="BE176" s="105">
        <v>3</v>
      </c>
      <c r="BF176" s="105">
        <v>3</v>
      </c>
      <c r="BG176" s="105">
        <v>3</v>
      </c>
      <c r="BH176" s="105">
        <v>3</v>
      </c>
      <c r="BI176" s="97">
        <v>0</v>
      </c>
      <c r="BJ176" s="97">
        <v>0</v>
      </c>
      <c r="BK176" s="97">
        <v>0</v>
      </c>
      <c r="BL176" s="97">
        <v>0</v>
      </c>
      <c r="BM176" s="99" t="s">
        <v>41</v>
      </c>
      <c r="BN176" s="99" t="s">
        <v>41</v>
      </c>
      <c r="BO176" s="99" t="s">
        <v>41</v>
      </c>
      <c r="BP176" s="104">
        <v>2</v>
      </c>
      <c r="BQ176" s="105">
        <v>3</v>
      </c>
      <c r="BR176" s="105">
        <v>3</v>
      </c>
      <c r="BS176" s="104">
        <v>2</v>
      </c>
      <c r="BT176" s="104">
        <v>2</v>
      </c>
      <c r="BU176" s="105">
        <v>3</v>
      </c>
      <c r="BV176" s="105">
        <v>3</v>
      </c>
      <c r="BW176" s="104">
        <v>2</v>
      </c>
      <c r="BX176" s="100">
        <v>1</v>
      </c>
      <c r="BY176" s="100">
        <v>1</v>
      </c>
      <c r="BZ176" s="100">
        <v>1</v>
      </c>
      <c r="CA176" s="102">
        <v>1</v>
      </c>
      <c r="CB176" s="24" t="str">
        <f>_xlfn.XLOOKUP(A176,Reworked!A:A,Reworked!I:I)</f>
        <v>Unqualified with findings</v>
      </c>
    </row>
    <row r="177" spans="1:80" ht="48.75" customHeight="1" x14ac:dyDescent="0.25">
      <c r="A177" s="120">
        <v>1598</v>
      </c>
      <c r="B177" s="120"/>
      <c r="C177" s="121" t="s">
        <v>223</v>
      </c>
      <c r="D177" s="17" t="s">
        <v>100</v>
      </c>
      <c r="E177" s="120" t="s">
        <v>49</v>
      </c>
      <c r="F177" s="120" t="s">
        <v>49</v>
      </c>
      <c r="G177" s="42" t="s">
        <v>181</v>
      </c>
      <c r="H177" s="110" t="s">
        <v>40</v>
      </c>
      <c r="I177" s="110" t="s">
        <v>40</v>
      </c>
      <c r="J177" s="106" t="s">
        <v>40</v>
      </c>
      <c r="K177" s="106" t="s">
        <v>40</v>
      </c>
      <c r="L177" s="111" t="s">
        <v>40</v>
      </c>
      <c r="M177" s="107" t="s">
        <v>40</v>
      </c>
      <c r="N177" s="107" t="s">
        <v>40</v>
      </c>
      <c r="O177" s="107" t="s">
        <v>40</v>
      </c>
      <c r="P177" s="100">
        <v>1</v>
      </c>
      <c r="Q177" s="100">
        <v>1</v>
      </c>
      <c r="R177" s="100">
        <v>1</v>
      </c>
      <c r="S177" s="100">
        <v>1</v>
      </c>
      <c r="T177" s="105">
        <v>3</v>
      </c>
      <c r="U177" s="105">
        <v>3</v>
      </c>
      <c r="V177" s="105">
        <v>3</v>
      </c>
      <c r="W177" s="105">
        <v>3</v>
      </c>
      <c r="X177" s="100">
        <v>1</v>
      </c>
      <c r="Y177" s="100">
        <v>1</v>
      </c>
      <c r="Z177" s="100">
        <v>1</v>
      </c>
      <c r="AA177" s="100">
        <v>1</v>
      </c>
      <c r="AB177" s="100">
        <v>1</v>
      </c>
      <c r="AC177" s="100">
        <v>1</v>
      </c>
      <c r="AD177" s="105">
        <v>3</v>
      </c>
      <c r="AE177" s="105">
        <v>3</v>
      </c>
      <c r="AF177" s="100">
        <v>1</v>
      </c>
      <c r="AG177" s="100">
        <v>1</v>
      </c>
      <c r="AH177" s="100">
        <v>1</v>
      </c>
      <c r="AI177" s="100">
        <v>1</v>
      </c>
      <c r="AJ177" s="100">
        <v>1</v>
      </c>
      <c r="AK177" s="100">
        <v>1</v>
      </c>
      <c r="AL177" s="100">
        <v>1</v>
      </c>
      <c r="AM177" s="100">
        <v>1</v>
      </c>
      <c r="AN177" s="109" t="s">
        <v>40</v>
      </c>
      <c r="AO177" s="109" t="s">
        <v>40</v>
      </c>
      <c r="AP177" s="109" t="s">
        <v>40</v>
      </c>
      <c r="AQ177" s="100">
        <v>1</v>
      </c>
      <c r="AR177" s="100">
        <v>1</v>
      </c>
      <c r="AS177" s="197">
        <v>1</v>
      </c>
      <c r="AT177" s="197"/>
      <c r="AU177" s="197">
        <v>1</v>
      </c>
      <c r="AV177" s="197"/>
      <c r="AW177" s="100">
        <v>1</v>
      </c>
      <c r="AX177" s="100">
        <v>1</v>
      </c>
      <c r="AY177" s="100">
        <v>1</v>
      </c>
      <c r="AZ177" s="100">
        <v>1</v>
      </c>
      <c r="BA177" s="105">
        <v>3</v>
      </c>
      <c r="BB177" s="105">
        <v>3</v>
      </c>
      <c r="BC177" s="100">
        <v>1</v>
      </c>
      <c r="BD177" s="105">
        <v>3</v>
      </c>
      <c r="BE177" s="100">
        <v>1</v>
      </c>
      <c r="BF177" s="100">
        <v>1</v>
      </c>
      <c r="BG177" s="105">
        <v>3</v>
      </c>
      <c r="BH177" s="105">
        <v>3</v>
      </c>
      <c r="BI177" s="100">
        <v>1</v>
      </c>
      <c r="BJ177" s="100">
        <v>1</v>
      </c>
      <c r="BK177" s="100">
        <v>1</v>
      </c>
      <c r="BL177" s="100">
        <v>1</v>
      </c>
      <c r="BM177" s="107" t="s">
        <v>40</v>
      </c>
      <c r="BN177" s="107" t="s">
        <v>40</v>
      </c>
      <c r="BO177" s="107" t="s">
        <v>40</v>
      </c>
      <c r="BP177" s="105">
        <v>3</v>
      </c>
      <c r="BQ177" s="105">
        <v>3</v>
      </c>
      <c r="BR177" s="105">
        <v>3</v>
      </c>
      <c r="BS177" s="105">
        <v>3</v>
      </c>
      <c r="BT177" s="105">
        <v>3</v>
      </c>
      <c r="BU177" s="105">
        <v>3</v>
      </c>
      <c r="BV177" s="105">
        <v>3</v>
      </c>
      <c r="BW177" s="105">
        <v>3</v>
      </c>
      <c r="BX177" s="105">
        <v>3</v>
      </c>
      <c r="BY177" s="105">
        <v>3</v>
      </c>
      <c r="BZ177" s="105">
        <v>3</v>
      </c>
      <c r="CA177" s="112">
        <v>3</v>
      </c>
      <c r="CB177" s="24" t="str">
        <f>_xlfn.XLOOKUP(A177,Reworked!A:A,Reworked!I:I)</f>
        <v>Unqualified with findings</v>
      </c>
    </row>
    <row r="178" spans="1:80" ht="48" customHeight="1" x14ac:dyDescent="0.25">
      <c r="A178" s="120">
        <v>23</v>
      </c>
      <c r="B178" s="120"/>
      <c r="C178" s="121" t="s">
        <v>224</v>
      </c>
      <c r="D178" s="17" t="s">
        <v>100</v>
      </c>
      <c r="E178" s="120" t="s">
        <v>49</v>
      </c>
      <c r="F178" s="120" t="s">
        <v>49</v>
      </c>
      <c r="G178" s="42" t="s">
        <v>181</v>
      </c>
      <c r="H178" s="97" t="s">
        <v>40</v>
      </c>
      <c r="I178" s="97" t="s">
        <v>40</v>
      </c>
      <c r="J178" s="98" t="s">
        <v>40</v>
      </c>
      <c r="K178" s="98" t="s">
        <v>40</v>
      </c>
      <c r="L178" s="98" t="s">
        <v>40</v>
      </c>
      <c r="M178" s="99" t="s">
        <v>41</v>
      </c>
      <c r="N178" s="99" t="s">
        <v>41</v>
      </c>
      <c r="O178" s="101" t="s">
        <v>42</v>
      </c>
      <c r="P178" s="100">
        <v>1</v>
      </c>
      <c r="Q178" s="100">
        <v>1</v>
      </c>
      <c r="R178" s="104">
        <v>2</v>
      </c>
      <c r="S178" s="100">
        <v>1</v>
      </c>
      <c r="T178" s="100">
        <v>1</v>
      </c>
      <c r="U178" s="104">
        <v>2</v>
      </c>
      <c r="V178" s="104">
        <v>2</v>
      </c>
      <c r="W178" s="104">
        <v>2</v>
      </c>
      <c r="X178" s="100">
        <v>1</v>
      </c>
      <c r="Y178" s="100">
        <v>1</v>
      </c>
      <c r="Z178" s="104">
        <v>2</v>
      </c>
      <c r="AA178" s="100">
        <v>1</v>
      </c>
      <c r="AB178" s="100">
        <v>1</v>
      </c>
      <c r="AC178" s="100">
        <v>1</v>
      </c>
      <c r="AD178" s="104">
        <v>2</v>
      </c>
      <c r="AE178" s="104">
        <v>2</v>
      </c>
      <c r="AF178" s="100">
        <v>1</v>
      </c>
      <c r="AG178" s="104">
        <v>2</v>
      </c>
      <c r="AH178" s="104">
        <v>2</v>
      </c>
      <c r="AI178" s="104">
        <v>2</v>
      </c>
      <c r="AJ178" s="100">
        <v>1</v>
      </c>
      <c r="AK178" s="100">
        <v>1</v>
      </c>
      <c r="AL178" s="100">
        <v>1</v>
      </c>
      <c r="AM178" s="100">
        <v>1</v>
      </c>
      <c r="AN178" s="99" t="s">
        <v>41</v>
      </c>
      <c r="AO178" s="101" t="s">
        <v>42</v>
      </c>
      <c r="AP178" s="101" t="s">
        <v>42</v>
      </c>
      <c r="AQ178" s="100">
        <v>1</v>
      </c>
      <c r="AR178" s="100">
        <v>1</v>
      </c>
      <c r="AS178" s="197">
        <v>1</v>
      </c>
      <c r="AT178" s="197"/>
      <c r="AU178" s="197">
        <v>1</v>
      </c>
      <c r="AV178" s="197"/>
      <c r="AW178" s="104">
        <v>2</v>
      </c>
      <c r="AX178" s="104">
        <v>2</v>
      </c>
      <c r="AY178" s="100">
        <v>1</v>
      </c>
      <c r="AZ178" s="104">
        <v>2</v>
      </c>
      <c r="BA178" s="104">
        <v>2</v>
      </c>
      <c r="BB178" s="104">
        <v>2</v>
      </c>
      <c r="BC178" s="100">
        <v>1</v>
      </c>
      <c r="BD178" s="104">
        <v>2</v>
      </c>
      <c r="BE178" s="100">
        <v>1</v>
      </c>
      <c r="BF178" s="100">
        <v>1</v>
      </c>
      <c r="BG178" s="104">
        <v>2</v>
      </c>
      <c r="BH178" s="100">
        <v>1</v>
      </c>
      <c r="BI178" s="100">
        <v>1</v>
      </c>
      <c r="BJ178" s="100">
        <v>1</v>
      </c>
      <c r="BK178" s="97">
        <v>0</v>
      </c>
      <c r="BL178" s="100">
        <v>1</v>
      </c>
      <c r="BM178" s="99" t="s">
        <v>41</v>
      </c>
      <c r="BN178" s="99" t="s">
        <v>41</v>
      </c>
      <c r="BO178" s="99" t="s">
        <v>41</v>
      </c>
      <c r="BP178" s="100">
        <v>1</v>
      </c>
      <c r="BQ178" s="100">
        <v>1</v>
      </c>
      <c r="BR178" s="100">
        <v>1</v>
      </c>
      <c r="BS178" s="100">
        <v>1</v>
      </c>
      <c r="BT178" s="100">
        <v>1</v>
      </c>
      <c r="BU178" s="100">
        <v>1</v>
      </c>
      <c r="BV178" s="100">
        <v>1</v>
      </c>
      <c r="BW178" s="100">
        <v>1</v>
      </c>
      <c r="BX178" s="100">
        <v>1</v>
      </c>
      <c r="BY178" s="100">
        <v>1</v>
      </c>
      <c r="BZ178" s="100">
        <v>1</v>
      </c>
      <c r="CA178" s="102">
        <v>1</v>
      </c>
      <c r="CB178" s="24" t="str">
        <f>_xlfn.XLOOKUP(A178,Reworked!A:A,Reworked!I:I)</f>
        <v>Unqualified with findings</v>
      </c>
    </row>
    <row r="179" spans="1:80" ht="48" customHeight="1" x14ac:dyDescent="0.25">
      <c r="A179" s="120">
        <v>1336</v>
      </c>
      <c r="B179" s="120"/>
      <c r="C179" s="121" t="s">
        <v>102</v>
      </c>
      <c r="D179" s="17" t="s">
        <v>100</v>
      </c>
      <c r="E179" s="120" t="s">
        <v>49</v>
      </c>
      <c r="F179" s="120" t="s">
        <v>49</v>
      </c>
      <c r="G179" s="41" t="s">
        <v>35</v>
      </c>
      <c r="H179" s="97" t="s">
        <v>40</v>
      </c>
      <c r="I179" s="97" t="s">
        <v>40</v>
      </c>
      <c r="J179" s="98" t="s">
        <v>40</v>
      </c>
      <c r="K179" s="98" t="s">
        <v>40</v>
      </c>
      <c r="L179" s="98" t="s">
        <v>40</v>
      </c>
      <c r="M179" s="99" t="s">
        <v>41</v>
      </c>
      <c r="N179" s="107" t="s">
        <v>40</v>
      </c>
      <c r="O179" s="99" t="s">
        <v>41</v>
      </c>
      <c r="P179" s="100">
        <v>1</v>
      </c>
      <c r="Q179" s="97">
        <v>0</v>
      </c>
      <c r="R179" s="100">
        <v>1</v>
      </c>
      <c r="S179" s="100">
        <v>1</v>
      </c>
      <c r="T179" s="100">
        <v>1</v>
      </c>
      <c r="U179" s="97">
        <v>0</v>
      </c>
      <c r="V179" s="100">
        <v>1</v>
      </c>
      <c r="W179" s="100">
        <v>1</v>
      </c>
      <c r="X179" s="100">
        <v>1</v>
      </c>
      <c r="Y179" s="97">
        <v>0</v>
      </c>
      <c r="Z179" s="100">
        <v>1</v>
      </c>
      <c r="AA179" s="100">
        <v>1</v>
      </c>
      <c r="AB179" s="100">
        <v>1</v>
      </c>
      <c r="AC179" s="97">
        <v>0</v>
      </c>
      <c r="AD179" s="100">
        <v>1</v>
      </c>
      <c r="AE179" s="100">
        <v>1</v>
      </c>
      <c r="AF179" s="100">
        <v>1</v>
      </c>
      <c r="AG179" s="97">
        <v>0</v>
      </c>
      <c r="AH179" s="100">
        <v>1</v>
      </c>
      <c r="AI179" s="100">
        <v>1</v>
      </c>
      <c r="AJ179" s="100">
        <v>1</v>
      </c>
      <c r="AK179" s="97">
        <v>0</v>
      </c>
      <c r="AL179" s="100">
        <v>1</v>
      </c>
      <c r="AM179" s="100">
        <v>1</v>
      </c>
      <c r="AN179" s="99" t="s">
        <v>41</v>
      </c>
      <c r="AO179" s="109" t="s">
        <v>40</v>
      </c>
      <c r="AP179" s="99" t="s">
        <v>41</v>
      </c>
      <c r="AQ179" s="100">
        <v>1</v>
      </c>
      <c r="AR179" s="97">
        <v>0</v>
      </c>
      <c r="AS179" s="197">
        <v>1</v>
      </c>
      <c r="AT179" s="197"/>
      <c r="AU179" s="197">
        <v>1</v>
      </c>
      <c r="AV179" s="197"/>
      <c r="AW179" s="100">
        <v>1</v>
      </c>
      <c r="AX179" s="97">
        <v>0</v>
      </c>
      <c r="AY179" s="100">
        <v>1</v>
      </c>
      <c r="AZ179" s="100">
        <v>1</v>
      </c>
      <c r="BA179" s="104">
        <v>2</v>
      </c>
      <c r="BB179" s="97">
        <v>0</v>
      </c>
      <c r="BC179" s="100">
        <v>1</v>
      </c>
      <c r="BD179" s="104">
        <v>2</v>
      </c>
      <c r="BE179" s="100">
        <v>1</v>
      </c>
      <c r="BF179" s="97">
        <v>0</v>
      </c>
      <c r="BG179" s="100">
        <v>1</v>
      </c>
      <c r="BH179" s="100">
        <v>1</v>
      </c>
      <c r="BI179" s="100">
        <v>1</v>
      </c>
      <c r="BJ179" s="97">
        <v>0</v>
      </c>
      <c r="BK179" s="100">
        <v>1</v>
      </c>
      <c r="BL179" s="100">
        <v>1</v>
      </c>
      <c r="BM179" s="99" t="s">
        <v>41</v>
      </c>
      <c r="BN179" s="107" t="s">
        <v>40</v>
      </c>
      <c r="BO179" s="99" t="s">
        <v>41</v>
      </c>
      <c r="BP179" s="100">
        <v>1</v>
      </c>
      <c r="BQ179" s="97">
        <v>0</v>
      </c>
      <c r="BR179" s="100">
        <v>1</v>
      </c>
      <c r="BS179" s="100">
        <v>1</v>
      </c>
      <c r="BT179" s="100">
        <v>1</v>
      </c>
      <c r="BU179" s="97">
        <v>0</v>
      </c>
      <c r="BV179" s="100">
        <v>1</v>
      </c>
      <c r="BW179" s="100">
        <v>1</v>
      </c>
      <c r="BX179" s="100">
        <v>1</v>
      </c>
      <c r="BY179" s="97">
        <v>0</v>
      </c>
      <c r="BZ179" s="100">
        <v>1</v>
      </c>
      <c r="CA179" s="102">
        <v>1</v>
      </c>
      <c r="CB179" s="24" t="str">
        <f>_xlfn.XLOOKUP(A179,Reworked!A:A,Reworked!I:I)</f>
        <v>Unqualified with no findings</v>
      </c>
    </row>
    <row r="180" spans="1:80" ht="39.75" customHeight="1" x14ac:dyDescent="0.25">
      <c r="A180" s="120">
        <v>1573</v>
      </c>
      <c r="B180" s="120"/>
      <c r="C180" s="121" t="s">
        <v>325</v>
      </c>
      <c r="D180" s="17" t="s">
        <v>100</v>
      </c>
      <c r="E180" s="120" t="s">
        <v>49</v>
      </c>
      <c r="F180" s="120" t="s">
        <v>49</v>
      </c>
      <c r="G180" s="43" t="s">
        <v>313</v>
      </c>
      <c r="H180" s="110" t="s">
        <v>40</v>
      </c>
      <c r="I180" s="110" t="s">
        <v>40</v>
      </c>
      <c r="J180" s="106" t="s">
        <v>40</v>
      </c>
      <c r="K180" s="106" t="s">
        <v>40</v>
      </c>
      <c r="L180" s="98" t="s">
        <v>40</v>
      </c>
      <c r="M180" s="103" t="s">
        <v>45</v>
      </c>
      <c r="N180" s="99" t="s">
        <v>41</v>
      </c>
      <c r="O180" s="99" t="s">
        <v>41</v>
      </c>
      <c r="P180" s="100">
        <v>1</v>
      </c>
      <c r="Q180" s="100">
        <v>1</v>
      </c>
      <c r="R180" s="100">
        <v>1</v>
      </c>
      <c r="S180" s="100">
        <v>1</v>
      </c>
      <c r="T180" s="104">
        <v>2</v>
      </c>
      <c r="U180" s="104">
        <v>2</v>
      </c>
      <c r="V180" s="104">
        <v>2</v>
      </c>
      <c r="W180" s="104">
        <v>2</v>
      </c>
      <c r="X180" s="104">
        <v>2</v>
      </c>
      <c r="Y180" s="100">
        <v>1</v>
      </c>
      <c r="Z180" s="100">
        <v>1</v>
      </c>
      <c r="AA180" s="100">
        <v>1</v>
      </c>
      <c r="AB180" s="104">
        <v>2</v>
      </c>
      <c r="AC180" s="104">
        <v>2</v>
      </c>
      <c r="AD180" s="104">
        <v>2</v>
      </c>
      <c r="AE180" s="104">
        <v>2</v>
      </c>
      <c r="AF180" s="104">
        <v>2</v>
      </c>
      <c r="AG180" s="104">
        <v>2</v>
      </c>
      <c r="AH180" s="104">
        <v>2</v>
      </c>
      <c r="AI180" s="104">
        <v>2</v>
      </c>
      <c r="AJ180" s="104">
        <v>2</v>
      </c>
      <c r="AK180" s="104">
        <v>2</v>
      </c>
      <c r="AL180" s="104">
        <v>2</v>
      </c>
      <c r="AM180" s="104">
        <v>2</v>
      </c>
      <c r="AN180" s="99" t="s">
        <v>41</v>
      </c>
      <c r="AO180" s="99" t="s">
        <v>41</v>
      </c>
      <c r="AP180" s="99" t="s">
        <v>41</v>
      </c>
      <c r="AQ180" s="100">
        <v>1</v>
      </c>
      <c r="AR180" s="100">
        <v>1</v>
      </c>
      <c r="AS180" s="197">
        <v>1</v>
      </c>
      <c r="AT180" s="197"/>
      <c r="AU180" s="197">
        <v>1</v>
      </c>
      <c r="AV180" s="197"/>
      <c r="AW180" s="104">
        <v>2</v>
      </c>
      <c r="AX180" s="104">
        <v>2</v>
      </c>
      <c r="AY180" s="104">
        <v>2</v>
      </c>
      <c r="AZ180" s="104">
        <v>2</v>
      </c>
      <c r="BA180" s="105">
        <v>3</v>
      </c>
      <c r="BB180" s="105">
        <v>3</v>
      </c>
      <c r="BC180" s="100">
        <v>1</v>
      </c>
      <c r="BD180" s="105">
        <v>3</v>
      </c>
      <c r="BE180" s="100">
        <v>1</v>
      </c>
      <c r="BF180" s="100">
        <v>1</v>
      </c>
      <c r="BG180" s="105">
        <v>3</v>
      </c>
      <c r="BH180" s="104">
        <v>2</v>
      </c>
      <c r="BI180" s="100">
        <v>1</v>
      </c>
      <c r="BJ180" s="100">
        <v>1</v>
      </c>
      <c r="BK180" s="100">
        <v>1</v>
      </c>
      <c r="BL180" s="100">
        <v>1</v>
      </c>
      <c r="BM180" s="99" t="s">
        <v>41</v>
      </c>
      <c r="BN180" s="99" t="s">
        <v>41</v>
      </c>
      <c r="BO180" s="99" t="s">
        <v>41</v>
      </c>
      <c r="BP180" s="100">
        <v>1</v>
      </c>
      <c r="BQ180" s="100">
        <v>1</v>
      </c>
      <c r="BR180" s="100">
        <v>1</v>
      </c>
      <c r="BS180" s="100">
        <v>1</v>
      </c>
      <c r="BT180" s="100">
        <v>1</v>
      </c>
      <c r="BU180" s="100">
        <v>1</v>
      </c>
      <c r="BV180" s="100">
        <v>1</v>
      </c>
      <c r="BW180" s="100">
        <v>1</v>
      </c>
      <c r="BX180" s="100">
        <v>1</v>
      </c>
      <c r="BY180" s="100">
        <v>1</v>
      </c>
      <c r="BZ180" s="100">
        <v>1</v>
      </c>
      <c r="CA180" s="102">
        <v>1</v>
      </c>
      <c r="CB180" s="24" t="str">
        <f>_xlfn.XLOOKUP(A180,Reworked!A:A,Reworked!I:I)</f>
        <v>Qualified</v>
      </c>
    </row>
    <row r="181" spans="1:80" ht="39" customHeight="1" x14ac:dyDescent="0.25">
      <c r="A181" s="120">
        <v>205</v>
      </c>
      <c r="B181" s="120"/>
      <c r="C181" s="121" t="s">
        <v>103</v>
      </c>
      <c r="D181" s="17" t="s">
        <v>100</v>
      </c>
      <c r="E181" s="120" t="s">
        <v>49</v>
      </c>
      <c r="F181" s="120" t="s">
        <v>49</v>
      </c>
      <c r="G181" s="41" t="s">
        <v>35</v>
      </c>
      <c r="H181" s="97" t="s">
        <v>40</v>
      </c>
      <c r="I181" s="97" t="s">
        <v>40</v>
      </c>
      <c r="J181" s="98" t="s">
        <v>40</v>
      </c>
      <c r="K181" s="98" t="s">
        <v>40</v>
      </c>
      <c r="L181" s="106" t="s">
        <v>40</v>
      </c>
      <c r="M181" s="103" t="s">
        <v>45</v>
      </c>
      <c r="N181" s="99" t="s">
        <v>41</v>
      </c>
      <c r="O181" s="103" t="s">
        <v>45</v>
      </c>
      <c r="P181" s="100">
        <v>1</v>
      </c>
      <c r="Q181" s="100">
        <v>1</v>
      </c>
      <c r="R181" s="100">
        <v>1</v>
      </c>
      <c r="S181" s="100">
        <v>1</v>
      </c>
      <c r="T181" s="104">
        <v>2</v>
      </c>
      <c r="U181" s="100">
        <v>1</v>
      </c>
      <c r="V181" s="104">
        <v>2</v>
      </c>
      <c r="W181" s="104">
        <v>2</v>
      </c>
      <c r="X181" s="104">
        <v>2</v>
      </c>
      <c r="Y181" s="100">
        <v>1</v>
      </c>
      <c r="Z181" s="104">
        <v>2</v>
      </c>
      <c r="AA181" s="104">
        <v>2</v>
      </c>
      <c r="AB181" s="104">
        <v>2</v>
      </c>
      <c r="AC181" s="104">
        <v>2</v>
      </c>
      <c r="AD181" s="104">
        <v>2</v>
      </c>
      <c r="AE181" s="104">
        <v>2</v>
      </c>
      <c r="AF181" s="100">
        <v>1</v>
      </c>
      <c r="AG181" s="100">
        <v>1</v>
      </c>
      <c r="AH181" s="100">
        <v>1</v>
      </c>
      <c r="AI181" s="100">
        <v>1</v>
      </c>
      <c r="AJ181" s="100">
        <v>1</v>
      </c>
      <c r="AK181" s="100">
        <v>1</v>
      </c>
      <c r="AL181" s="100">
        <v>1</v>
      </c>
      <c r="AM181" s="100">
        <v>1</v>
      </c>
      <c r="AN181" s="103" t="s">
        <v>45</v>
      </c>
      <c r="AO181" s="99" t="s">
        <v>41</v>
      </c>
      <c r="AP181" s="99" t="s">
        <v>41</v>
      </c>
      <c r="AQ181" s="100">
        <v>1</v>
      </c>
      <c r="AR181" s="100">
        <v>1</v>
      </c>
      <c r="AS181" s="197">
        <v>1</v>
      </c>
      <c r="AT181" s="197"/>
      <c r="AU181" s="197">
        <v>1</v>
      </c>
      <c r="AV181" s="197"/>
      <c r="AW181" s="100">
        <v>1</v>
      </c>
      <c r="AX181" s="100">
        <v>1</v>
      </c>
      <c r="AY181" s="100">
        <v>1</v>
      </c>
      <c r="AZ181" s="100">
        <v>1</v>
      </c>
      <c r="BA181" s="104">
        <v>2</v>
      </c>
      <c r="BB181" s="100">
        <v>1</v>
      </c>
      <c r="BC181" s="100">
        <v>1</v>
      </c>
      <c r="BD181" s="100">
        <v>1</v>
      </c>
      <c r="BE181" s="100">
        <v>1</v>
      </c>
      <c r="BF181" s="100">
        <v>1</v>
      </c>
      <c r="BG181" s="104">
        <v>2</v>
      </c>
      <c r="BH181" s="100">
        <v>1</v>
      </c>
      <c r="BI181" s="100">
        <v>1</v>
      </c>
      <c r="BJ181" s="100">
        <v>1</v>
      </c>
      <c r="BK181" s="100">
        <v>1</v>
      </c>
      <c r="BL181" s="100">
        <v>1</v>
      </c>
      <c r="BM181" s="103" t="s">
        <v>45</v>
      </c>
      <c r="BN181" s="103" t="s">
        <v>45</v>
      </c>
      <c r="BO181" s="103" t="s">
        <v>45</v>
      </c>
      <c r="BP181" s="100">
        <v>1</v>
      </c>
      <c r="BQ181" s="100">
        <v>1</v>
      </c>
      <c r="BR181" s="100">
        <v>1</v>
      </c>
      <c r="BS181" s="100">
        <v>1</v>
      </c>
      <c r="BT181" s="104">
        <v>2</v>
      </c>
      <c r="BU181" s="104">
        <v>2</v>
      </c>
      <c r="BV181" s="104">
        <v>2</v>
      </c>
      <c r="BW181" s="104">
        <v>2</v>
      </c>
      <c r="BX181" s="104">
        <v>2</v>
      </c>
      <c r="BY181" s="104">
        <v>2</v>
      </c>
      <c r="BZ181" s="104">
        <v>2</v>
      </c>
      <c r="CA181" s="108">
        <v>2</v>
      </c>
      <c r="CB181" s="24" t="str">
        <f>_xlfn.XLOOKUP(A181,Reworked!A:A,Reworked!I:I)</f>
        <v>Unqualified with no findings</v>
      </c>
    </row>
    <row r="182" spans="1:80" ht="48" customHeight="1" x14ac:dyDescent="0.25">
      <c r="A182" s="120">
        <v>1292</v>
      </c>
      <c r="B182" s="120"/>
      <c r="C182" s="121" t="s">
        <v>326</v>
      </c>
      <c r="D182" s="17" t="s">
        <v>100</v>
      </c>
      <c r="E182" s="120" t="s">
        <v>49</v>
      </c>
      <c r="F182" s="120" t="s">
        <v>49</v>
      </c>
      <c r="G182" s="43" t="s">
        <v>313</v>
      </c>
      <c r="H182" s="97" t="s">
        <v>40</v>
      </c>
      <c r="I182" s="110" t="s">
        <v>40</v>
      </c>
      <c r="J182" s="111" t="s">
        <v>40</v>
      </c>
      <c r="K182" s="106" t="s">
        <v>40</v>
      </c>
      <c r="L182" s="106" t="s">
        <v>40</v>
      </c>
      <c r="M182" s="103" t="s">
        <v>45</v>
      </c>
      <c r="N182" s="107" t="s">
        <v>40</v>
      </c>
      <c r="O182" s="99" t="s">
        <v>41</v>
      </c>
      <c r="P182" s="105">
        <v>3</v>
      </c>
      <c r="Q182" s="97">
        <v>0</v>
      </c>
      <c r="R182" s="104">
        <v>2</v>
      </c>
      <c r="S182" s="104">
        <v>2</v>
      </c>
      <c r="T182" s="105">
        <v>3</v>
      </c>
      <c r="U182" s="97">
        <v>0</v>
      </c>
      <c r="V182" s="105">
        <v>3</v>
      </c>
      <c r="W182" s="105">
        <v>3</v>
      </c>
      <c r="X182" s="105">
        <v>3</v>
      </c>
      <c r="Y182" s="97">
        <v>0</v>
      </c>
      <c r="Z182" s="104">
        <v>2</v>
      </c>
      <c r="AA182" s="105">
        <v>3</v>
      </c>
      <c r="AB182" s="104">
        <v>2</v>
      </c>
      <c r="AC182" s="97">
        <v>0</v>
      </c>
      <c r="AD182" s="104">
        <v>2</v>
      </c>
      <c r="AE182" s="104">
        <v>2</v>
      </c>
      <c r="AF182" s="105">
        <v>3</v>
      </c>
      <c r="AG182" s="97">
        <v>0</v>
      </c>
      <c r="AH182" s="105">
        <v>3</v>
      </c>
      <c r="AI182" s="105">
        <v>3</v>
      </c>
      <c r="AJ182" s="100">
        <v>1</v>
      </c>
      <c r="AK182" s="97">
        <v>0</v>
      </c>
      <c r="AL182" s="100">
        <v>1</v>
      </c>
      <c r="AM182" s="100">
        <v>1</v>
      </c>
      <c r="AN182" s="101" t="s">
        <v>42</v>
      </c>
      <c r="AO182" s="109" t="s">
        <v>40</v>
      </c>
      <c r="AP182" s="99" t="s">
        <v>41</v>
      </c>
      <c r="AQ182" s="104">
        <v>2</v>
      </c>
      <c r="AR182" s="97">
        <v>0</v>
      </c>
      <c r="AS182" s="196">
        <v>2</v>
      </c>
      <c r="AT182" s="196"/>
      <c r="AU182" s="196">
        <v>2</v>
      </c>
      <c r="AV182" s="196"/>
      <c r="AW182" s="105">
        <v>3</v>
      </c>
      <c r="AX182" s="97">
        <v>0</v>
      </c>
      <c r="AY182" s="104">
        <v>2</v>
      </c>
      <c r="AZ182" s="105">
        <v>3</v>
      </c>
      <c r="BA182" s="104">
        <v>2</v>
      </c>
      <c r="BB182" s="97">
        <v>0</v>
      </c>
      <c r="BC182" s="104">
        <v>2</v>
      </c>
      <c r="BD182" s="104">
        <v>2</v>
      </c>
      <c r="BE182" s="104">
        <v>2</v>
      </c>
      <c r="BF182" s="97">
        <v>0</v>
      </c>
      <c r="BG182" s="105">
        <v>3</v>
      </c>
      <c r="BH182" s="105">
        <v>3</v>
      </c>
      <c r="BI182" s="100">
        <v>1</v>
      </c>
      <c r="BJ182" s="97">
        <v>0</v>
      </c>
      <c r="BK182" s="100">
        <v>1</v>
      </c>
      <c r="BL182" s="100">
        <v>1</v>
      </c>
      <c r="BM182" s="101" t="s">
        <v>42</v>
      </c>
      <c r="BN182" s="107" t="s">
        <v>40</v>
      </c>
      <c r="BO182" s="101" t="s">
        <v>42</v>
      </c>
      <c r="BP182" s="105">
        <v>3</v>
      </c>
      <c r="BQ182" s="97">
        <v>0</v>
      </c>
      <c r="BR182" s="105">
        <v>3</v>
      </c>
      <c r="BS182" s="105">
        <v>3</v>
      </c>
      <c r="BT182" s="100">
        <v>1</v>
      </c>
      <c r="BU182" s="97">
        <v>0</v>
      </c>
      <c r="BV182" s="100">
        <v>1</v>
      </c>
      <c r="BW182" s="100">
        <v>1</v>
      </c>
      <c r="BX182" s="104">
        <v>2</v>
      </c>
      <c r="BY182" s="97">
        <v>0</v>
      </c>
      <c r="BZ182" s="104">
        <v>2</v>
      </c>
      <c r="CA182" s="108">
        <v>2</v>
      </c>
      <c r="CB182" s="24" t="str">
        <f>_xlfn.XLOOKUP(A182,Reworked!A:A,Reworked!I:I)</f>
        <v>Qualified</v>
      </c>
    </row>
    <row r="183" spans="1:80" ht="48" customHeight="1" x14ac:dyDescent="0.25">
      <c r="A183" s="120">
        <v>1321</v>
      </c>
      <c r="B183" s="120"/>
      <c r="C183" s="121" t="s">
        <v>225</v>
      </c>
      <c r="D183" s="17" t="s">
        <v>100</v>
      </c>
      <c r="E183" s="120" t="s">
        <v>49</v>
      </c>
      <c r="F183" s="120" t="s">
        <v>49</v>
      </c>
      <c r="G183" s="42" t="s">
        <v>181</v>
      </c>
      <c r="H183" s="97" t="s">
        <v>40</v>
      </c>
      <c r="I183" s="110" t="s">
        <v>40</v>
      </c>
      <c r="J183" s="106" t="s">
        <v>40</v>
      </c>
      <c r="K183" s="106" t="s">
        <v>40</v>
      </c>
      <c r="L183" s="106" t="s">
        <v>40</v>
      </c>
      <c r="M183" s="103" t="s">
        <v>45</v>
      </c>
      <c r="N183" s="107" t="s">
        <v>40</v>
      </c>
      <c r="O183" s="99" t="s">
        <v>41</v>
      </c>
      <c r="P183" s="100">
        <v>1</v>
      </c>
      <c r="Q183" s="97">
        <v>0</v>
      </c>
      <c r="R183" s="104">
        <v>2</v>
      </c>
      <c r="S183" s="104">
        <v>2</v>
      </c>
      <c r="T183" s="105">
        <v>3</v>
      </c>
      <c r="U183" s="97">
        <v>0</v>
      </c>
      <c r="V183" s="104">
        <v>2</v>
      </c>
      <c r="W183" s="104">
        <v>2</v>
      </c>
      <c r="X183" s="105">
        <v>3</v>
      </c>
      <c r="Y183" s="97">
        <v>0</v>
      </c>
      <c r="Z183" s="100">
        <v>1</v>
      </c>
      <c r="AA183" s="104">
        <v>2</v>
      </c>
      <c r="AB183" s="104">
        <v>2</v>
      </c>
      <c r="AC183" s="97">
        <v>0</v>
      </c>
      <c r="AD183" s="104">
        <v>2</v>
      </c>
      <c r="AE183" s="104">
        <v>2</v>
      </c>
      <c r="AF183" s="104">
        <v>2</v>
      </c>
      <c r="AG183" s="97">
        <v>0</v>
      </c>
      <c r="AH183" s="104">
        <v>2</v>
      </c>
      <c r="AI183" s="104">
        <v>2</v>
      </c>
      <c r="AJ183" s="104">
        <v>2</v>
      </c>
      <c r="AK183" s="97">
        <v>0</v>
      </c>
      <c r="AL183" s="104">
        <v>2</v>
      </c>
      <c r="AM183" s="104">
        <v>2</v>
      </c>
      <c r="AN183" s="103" t="s">
        <v>45</v>
      </c>
      <c r="AO183" s="109" t="s">
        <v>40</v>
      </c>
      <c r="AP183" s="103" t="s">
        <v>45</v>
      </c>
      <c r="AQ183" s="105">
        <v>3</v>
      </c>
      <c r="AR183" s="97">
        <v>0</v>
      </c>
      <c r="AS183" s="196">
        <v>2</v>
      </c>
      <c r="AT183" s="196"/>
      <c r="AU183" s="196">
        <v>2</v>
      </c>
      <c r="AV183" s="196"/>
      <c r="AW183" s="104">
        <v>2</v>
      </c>
      <c r="AX183" s="97">
        <v>0</v>
      </c>
      <c r="AY183" s="104">
        <v>2</v>
      </c>
      <c r="AZ183" s="104">
        <v>2</v>
      </c>
      <c r="BA183" s="105">
        <v>3</v>
      </c>
      <c r="BB183" s="97">
        <v>0</v>
      </c>
      <c r="BC183" s="104">
        <v>2</v>
      </c>
      <c r="BD183" s="104">
        <v>2</v>
      </c>
      <c r="BE183" s="104">
        <v>2</v>
      </c>
      <c r="BF183" s="97">
        <v>0</v>
      </c>
      <c r="BG183" s="105">
        <v>3</v>
      </c>
      <c r="BH183" s="104">
        <v>2</v>
      </c>
      <c r="BI183" s="100">
        <v>1</v>
      </c>
      <c r="BJ183" s="97">
        <v>0</v>
      </c>
      <c r="BK183" s="104">
        <v>2</v>
      </c>
      <c r="BL183" s="104">
        <v>2</v>
      </c>
      <c r="BM183" s="103" t="s">
        <v>45</v>
      </c>
      <c r="BN183" s="107" t="s">
        <v>40</v>
      </c>
      <c r="BO183" s="103" t="s">
        <v>45</v>
      </c>
      <c r="BP183" s="104">
        <v>2</v>
      </c>
      <c r="BQ183" s="97">
        <v>0</v>
      </c>
      <c r="BR183" s="104">
        <v>2</v>
      </c>
      <c r="BS183" s="104">
        <v>2</v>
      </c>
      <c r="BT183" s="100">
        <v>1</v>
      </c>
      <c r="BU183" s="97">
        <v>0</v>
      </c>
      <c r="BV183" s="104">
        <v>2</v>
      </c>
      <c r="BW183" s="104">
        <v>2</v>
      </c>
      <c r="BX183" s="104">
        <v>2</v>
      </c>
      <c r="BY183" s="97">
        <v>0</v>
      </c>
      <c r="BZ183" s="104">
        <v>2</v>
      </c>
      <c r="CA183" s="108">
        <v>2</v>
      </c>
      <c r="CB183" s="24" t="str">
        <f>_xlfn.XLOOKUP(A183,Reworked!A:A,Reworked!I:I)</f>
        <v>Unqualified with findings</v>
      </c>
    </row>
    <row r="184" spans="1:80" ht="21" customHeight="1" x14ac:dyDescent="0.25">
      <c r="A184" s="120">
        <v>1156</v>
      </c>
      <c r="B184" s="120"/>
      <c r="C184" s="121" t="s">
        <v>226</v>
      </c>
      <c r="D184" s="17" t="s">
        <v>100</v>
      </c>
      <c r="E184" s="121" t="s">
        <v>38</v>
      </c>
      <c r="F184" s="120" t="s">
        <v>39</v>
      </c>
      <c r="G184" s="42" t="s">
        <v>181</v>
      </c>
      <c r="H184" s="97" t="s">
        <v>40</v>
      </c>
      <c r="I184" s="110" t="s">
        <v>40</v>
      </c>
      <c r="J184" s="98" t="s">
        <v>40</v>
      </c>
      <c r="K184" s="98" t="s">
        <v>40</v>
      </c>
      <c r="L184" s="98" t="s">
        <v>40</v>
      </c>
      <c r="M184" s="99" t="s">
        <v>41</v>
      </c>
      <c r="N184" s="99" t="s">
        <v>41</v>
      </c>
      <c r="O184" s="103" t="s">
        <v>45</v>
      </c>
      <c r="P184" s="100">
        <v>1</v>
      </c>
      <c r="Q184" s="100">
        <v>1</v>
      </c>
      <c r="R184" s="100">
        <v>1</v>
      </c>
      <c r="S184" s="100">
        <v>1</v>
      </c>
      <c r="T184" s="100">
        <v>1</v>
      </c>
      <c r="U184" s="100">
        <v>1</v>
      </c>
      <c r="V184" s="100">
        <v>1</v>
      </c>
      <c r="W184" s="100">
        <v>1</v>
      </c>
      <c r="X184" s="100">
        <v>1</v>
      </c>
      <c r="Y184" s="100">
        <v>1</v>
      </c>
      <c r="Z184" s="100">
        <v>1</v>
      </c>
      <c r="AA184" s="100">
        <v>1</v>
      </c>
      <c r="AB184" s="100">
        <v>1</v>
      </c>
      <c r="AC184" s="100">
        <v>1</v>
      </c>
      <c r="AD184" s="100">
        <v>1</v>
      </c>
      <c r="AE184" s="100">
        <v>1</v>
      </c>
      <c r="AF184" s="100">
        <v>1</v>
      </c>
      <c r="AG184" s="100">
        <v>1</v>
      </c>
      <c r="AH184" s="104">
        <v>2</v>
      </c>
      <c r="AI184" s="100">
        <v>1</v>
      </c>
      <c r="AJ184" s="100">
        <v>1</v>
      </c>
      <c r="AK184" s="100">
        <v>1</v>
      </c>
      <c r="AL184" s="100">
        <v>1</v>
      </c>
      <c r="AM184" s="100">
        <v>1</v>
      </c>
      <c r="AN184" s="99" t="s">
        <v>41</v>
      </c>
      <c r="AO184" s="99" t="s">
        <v>41</v>
      </c>
      <c r="AP184" s="103" t="s">
        <v>45</v>
      </c>
      <c r="AQ184" s="100">
        <v>1</v>
      </c>
      <c r="AR184" s="100">
        <v>1</v>
      </c>
      <c r="AS184" s="197">
        <v>1</v>
      </c>
      <c r="AT184" s="197"/>
      <c r="AU184" s="197">
        <v>1</v>
      </c>
      <c r="AV184" s="197"/>
      <c r="AW184" s="100">
        <v>1</v>
      </c>
      <c r="AX184" s="100">
        <v>1</v>
      </c>
      <c r="AY184" s="100">
        <v>1</v>
      </c>
      <c r="AZ184" s="100">
        <v>1</v>
      </c>
      <c r="BA184" s="104">
        <v>2</v>
      </c>
      <c r="BB184" s="100">
        <v>1</v>
      </c>
      <c r="BC184" s="100">
        <v>1</v>
      </c>
      <c r="BD184" s="100">
        <v>1</v>
      </c>
      <c r="BE184" s="104">
        <v>2</v>
      </c>
      <c r="BF184" s="100">
        <v>1</v>
      </c>
      <c r="BG184" s="105">
        <v>3</v>
      </c>
      <c r="BH184" s="105">
        <v>3</v>
      </c>
      <c r="BI184" s="100">
        <v>1</v>
      </c>
      <c r="BJ184" s="100">
        <v>1</v>
      </c>
      <c r="BK184" s="100">
        <v>1</v>
      </c>
      <c r="BL184" s="100">
        <v>1</v>
      </c>
      <c r="BM184" s="99" t="s">
        <v>41</v>
      </c>
      <c r="BN184" s="99" t="s">
        <v>41</v>
      </c>
      <c r="BO184" s="99" t="s">
        <v>41</v>
      </c>
      <c r="BP184" s="100">
        <v>1</v>
      </c>
      <c r="BQ184" s="100">
        <v>1</v>
      </c>
      <c r="BR184" s="100">
        <v>1</v>
      </c>
      <c r="BS184" s="100">
        <v>1</v>
      </c>
      <c r="BT184" s="100">
        <v>1</v>
      </c>
      <c r="BU184" s="100">
        <v>1</v>
      </c>
      <c r="BV184" s="100">
        <v>1</v>
      </c>
      <c r="BW184" s="100">
        <v>1</v>
      </c>
      <c r="BX184" s="100">
        <v>1</v>
      </c>
      <c r="BY184" s="100">
        <v>1</v>
      </c>
      <c r="BZ184" s="100">
        <v>1</v>
      </c>
      <c r="CA184" s="102">
        <v>1</v>
      </c>
      <c r="CB184" s="24" t="str">
        <f>_xlfn.XLOOKUP(A184,Reworked!A:A,Reworked!I:I)</f>
        <v>Unqualified with findings</v>
      </c>
    </row>
    <row r="185" spans="1:80" ht="48.75" customHeight="1" x14ac:dyDescent="0.25">
      <c r="A185" s="120">
        <v>1605</v>
      </c>
      <c r="B185" s="120"/>
      <c r="C185" s="121" t="s">
        <v>227</v>
      </c>
      <c r="D185" s="17" t="s">
        <v>100</v>
      </c>
      <c r="E185" s="120" t="s">
        <v>49</v>
      </c>
      <c r="F185" s="120" t="s">
        <v>49</v>
      </c>
      <c r="G185" s="42" t="s">
        <v>181</v>
      </c>
      <c r="H185" s="97" t="s">
        <v>40</v>
      </c>
      <c r="I185" s="110" t="s">
        <v>40</v>
      </c>
      <c r="J185" s="98" t="s">
        <v>40</v>
      </c>
      <c r="K185" s="98" t="s">
        <v>40</v>
      </c>
      <c r="L185" s="98" t="s">
        <v>40</v>
      </c>
      <c r="M185" s="107" t="s">
        <v>40</v>
      </c>
      <c r="N185" s="107" t="s">
        <v>40</v>
      </c>
      <c r="O185" s="107" t="s">
        <v>40</v>
      </c>
      <c r="P185" s="100">
        <v>1</v>
      </c>
      <c r="Q185" s="100">
        <v>1</v>
      </c>
      <c r="R185" s="100">
        <v>1</v>
      </c>
      <c r="S185" s="100">
        <v>1</v>
      </c>
      <c r="T185" s="105">
        <v>3</v>
      </c>
      <c r="U185" s="100">
        <v>1</v>
      </c>
      <c r="V185" s="105">
        <v>3</v>
      </c>
      <c r="W185" s="105">
        <v>3</v>
      </c>
      <c r="X185" s="100">
        <v>1</v>
      </c>
      <c r="Y185" s="100">
        <v>1</v>
      </c>
      <c r="Z185" s="100">
        <v>1</v>
      </c>
      <c r="AA185" s="100">
        <v>1</v>
      </c>
      <c r="AB185" s="100">
        <v>1</v>
      </c>
      <c r="AC185" s="100">
        <v>1</v>
      </c>
      <c r="AD185" s="100">
        <v>1</v>
      </c>
      <c r="AE185" s="100">
        <v>1</v>
      </c>
      <c r="AF185" s="100">
        <v>1</v>
      </c>
      <c r="AG185" s="100">
        <v>1</v>
      </c>
      <c r="AH185" s="100">
        <v>1</v>
      </c>
      <c r="AI185" s="100">
        <v>1</v>
      </c>
      <c r="AJ185" s="100">
        <v>1</v>
      </c>
      <c r="AK185" s="100">
        <v>1</v>
      </c>
      <c r="AL185" s="100">
        <v>1</v>
      </c>
      <c r="AM185" s="100">
        <v>1</v>
      </c>
      <c r="AN185" s="109" t="s">
        <v>40</v>
      </c>
      <c r="AO185" s="109" t="s">
        <v>40</v>
      </c>
      <c r="AP185" s="109" t="s">
        <v>40</v>
      </c>
      <c r="AQ185" s="100">
        <v>1</v>
      </c>
      <c r="AR185" s="100">
        <v>1</v>
      </c>
      <c r="AS185" s="197">
        <v>1</v>
      </c>
      <c r="AT185" s="197"/>
      <c r="AU185" s="197">
        <v>1</v>
      </c>
      <c r="AV185" s="197"/>
      <c r="AW185" s="100">
        <v>1</v>
      </c>
      <c r="AX185" s="100">
        <v>1</v>
      </c>
      <c r="AY185" s="100">
        <v>1</v>
      </c>
      <c r="AZ185" s="100">
        <v>1</v>
      </c>
      <c r="BA185" s="100">
        <v>1</v>
      </c>
      <c r="BB185" s="100">
        <v>1</v>
      </c>
      <c r="BC185" s="100">
        <v>1</v>
      </c>
      <c r="BD185" s="100">
        <v>1</v>
      </c>
      <c r="BE185" s="105">
        <v>3</v>
      </c>
      <c r="BF185" s="100">
        <v>1</v>
      </c>
      <c r="BG185" s="105">
        <v>3</v>
      </c>
      <c r="BH185" s="105">
        <v>3</v>
      </c>
      <c r="BI185" s="100">
        <v>1</v>
      </c>
      <c r="BJ185" s="100">
        <v>1</v>
      </c>
      <c r="BK185" s="100">
        <v>1</v>
      </c>
      <c r="BL185" s="100">
        <v>1</v>
      </c>
      <c r="BM185" s="107" t="s">
        <v>40</v>
      </c>
      <c r="BN185" s="107" t="s">
        <v>40</v>
      </c>
      <c r="BO185" s="107" t="s">
        <v>40</v>
      </c>
      <c r="BP185" s="100">
        <v>1</v>
      </c>
      <c r="BQ185" s="100">
        <v>1</v>
      </c>
      <c r="BR185" s="100">
        <v>1</v>
      </c>
      <c r="BS185" s="100">
        <v>1</v>
      </c>
      <c r="BT185" s="100">
        <v>1</v>
      </c>
      <c r="BU185" s="100">
        <v>1</v>
      </c>
      <c r="BV185" s="100">
        <v>1</v>
      </c>
      <c r="BW185" s="100">
        <v>1</v>
      </c>
      <c r="BX185" s="100">
        <v>1</v>
      </c>
      <c r="BY185" s="100">
        <v>1</v>
      </c>
      <c r="BZ185" s="100">
        <v>1</v>
      </c>
      <c r="CA185" s="102">
        <v>1</v>
      </c>
      <c r="CB185" s="24" t="str">
        <f>_xlfn.XLOOKUP(A185,Reworked!A:A,Reworked!I:I)</f>
        <v>Unqualified with findings</v>
      </c>
    </row>
    <row r="186" spans="1:80" ht="48" customHeight="1" x14ac:dyDescent="0.25">
      <c r="A186" s="120">
        <v>1304</v>
      </c>
      <c r="B186" s="120"/>
      <c r="C186" s="121" t="s">
        <v>327</v>
      </c>
      <c r="D186" s="17" t="s">
        <v>100</v>
      </c>
      <c r="E186" s="120" t="s">
        <v>49</v>
      </c>
      <c r="F186" s="120" t="s">
        <v>49</v>
      </c>
      <c r="G186" s="43" t="s">
        <v>313</v>
      </c>
      <c r="H186" s="97" t="s">
        <v>40</v>
      </c>
      <c r="I186" s="110" t="s">
        <v>40</v>
      </c>
      <c r="J186" s="106" t="s">
        <v>40</v>
      </c>
      <c r="K186" s="98" t="s">
        <v>40</v>
      </c>
      <c r="L186" s="98" t="s">
        <v>40</v>
      </c>
      <c r="M186" s="101" t="s">
        <v>42</v>
      </c>
      <c r="N186" s="107" t="s">
        <v>40</v>
      </c>
      <c r="O186" s="99" t="s">
        <v>41</v>
      </c>
      <c r="P186" s="100">
        <v>1</v>
      </c>
      <c r="Q186" s="97">
        <v>0</v>
      </c>
      <c r="R186" s="104">
        <v>2</v>
      </c>
      <c r="S186" s="104">
        <v>2</v>
      </c>
      <c r="T186" s="104">
        <v>2</v>
      </c>
      <c r="U186" s="97">
        <v>0</v>
      </c>
      <c r="V186" s="104">
        <v>2</v>
      </c>
      <c r="W186" s="104">
        <v>2</v>
      </c>
      <c r="X186" s="100">
        <v>1</v>
      </c>
      <c r="Y186" s="97">
        <v>0</v>
      </c>
      <c r="Z186" s="104">
        <v>2</v>
      </c>
      <c r="AA186" s="104">
        <v>2</v>
      </c>
      <c r="AB186" s="104">
        <v>2</v>
      </c>
      <c r="AC186" s="97">
        <v>0</v>
      </c>
      <c r="AD186" s="104">
        <v>2</v>
      </c>
      <c r="AE186" s="104">
        <v>2</v>
      </c>
      <c r="AF186" s="100">
        <v>1</v>
      </c>
      <c r="AG186" s="97">
        <v>0</v>
      </c>
      <c r="AH186" s="104">
        <v>2</v>
      </c>
      <c r="AI186" s="104">
        <v>2</v>
      </c>
      <c r="AJ186" s="100">
        <v>1</v>
      </c>
      <c r="AK186" s="97">
        <v>0</v>
      </c>
      <c r="AL186" s="100">
        <v>1</v>
      </c>
      <c r="AM186" s="100">
        <v>1</v>
      </c>
      <c r="AN186" s="101" t="s">
        <v>42</v>
      </c>
      <c r="AO186" s="109" t="s">
        <v>40</v>
      </c>
      <c r="AP186" s="99" t="s">
        <v>41</v>
      </c>
      <c r="AQ186" s="104">
        <v>2</v>
      </c>
      <c r="AR186" s="97">
        <v>0</v>
      </c>
      <c r="AS186" s="196">
        <v>2</v>
      </c>
      <c r="AT186" s="196"/>
      <c r="AU186" s="196">
        <v>2</v>
      </c>
      <c r="AV186" s="196"/>
      <c r="AW186" s="100">
        <v>1</v>
      </c>
      <c r="AX186" s="97">
        <v>0</v>
      </c>
      <c r="AY186" s="97">
        <v>0</v>
      </c>
      <c r="AZ186" s="100">
        <v>1</v>
      </c>
      <c r="BA186" s="100">
        <v>1</v>
      </c>
      <c r="BB186" s="97">
        <v>0</v>
      </c>
      <c r="BC186" s="97">
        <v>0</v>
      </c>
      <c r="BD186" s="100">
        <v>1</v>
      </c>
      <c r="BE186" s="105">
        <v>3</v>
      </c>
      <c r="BF186" s="97">
        <v>0</v>
      </c>
      <c r="BG186" s="105">
        <v>3</v>
      </c>
      <c r="BH186" s="105">
        <v>3</v>
      </c>
      <c r="BI186" s="100">
        <v>1</v>
      </c>
      <c r="BJ186" s="97">
        <v>0</v>
      </c>
      <c r="BK186" s="97">
        <v>0</v>
      </c>
      <c r="BL186" s="100">
        <v>1</v>
      </c>
      <c r="BM186" s="101" t="s">
        <v>42</v>
      </c>
      <c r="BN186" s="107" t="s">
        <v>40</v>
      </c>
      <c r="BO186" s="101" t="s">
        <v>42</v>
      </c>
      <c r="BP186" s="100">
        <v>1</v>
      </c>
      <c r="BQ186" s="97">
        <v>0</v>
      </c>
      <c r="BR186" s="100">
        <v>1</v>
      </c>
      <c r="BS186" s="100">
        <v>1</v>
      </c>
      <c r="BT186" s="100">
        <v>1</v>
      </c>
      <c r="BU186" s="97">
        <v>0</v>
      </c>
      <c r="BV186" s="105">
        <v>3</v>
      </c>
      <c r="BW186" s="104">
        <v>2</v>
      </c>
      <c r="BX186" s="100">
        <v>1</v>
      </c>
      <c r="BY186" s="97">
        <v>0</v>
      </c>
      <c r="BZ186" s="100">
        <v>1</v>
      </c>
      <c r="CA186" s="102">
        <v>1</v>
      </c>
      <c r="CB186" s="24" t="str">
        <f>_xlfn.XLOOKUP(A186,Reworked!A:A,Reworked!I:I)</f>
        <v>Qualified</v>
      </c>
    </row>
    <row r="187" spans="1:80" ht="21" customHeight="1" x14ac:dyDescent="0.25">
      <c r="A187" s="120">
        <v>32</v>
      </c>
      <c r="B187" s="120"/>
      <c r="C187" s="121" t="s">
        <v>228</v>
      </c>
      <c r="D187" s="17" t="s">
        <v>100</v>
      </c>
      <c r="E187" s="121" t="s">
        <v>38</v>
      </c>
      <c r="F187" s="120" t="s">
        <v>75</v>
      </c>
      <c r="G187" s="42" t="s">
        <v>181</v>
      </c>
      <c r="H187" s="97" t="s">
        <v>40</v>
      </c>
      <c r="I187" s="110" t="s">
        <v>40</v>
      </c>
      <c r="J187" s="111" t="s">
        <v>40</v>
      </c>
      <c r="K187" s="111" t="s">
        <v>40</v>
      </c>
      <c r="L187" s="111" t="s">
        <v>40</v>
      </c>
      <c r="M187" s="99" t="s">
        <v>41</v>
      </c>
      <c r="N187" s="107" t="s">
        <v>40</v>
      </c>
      <c r="O187" s="99" t="s">
        <v>41</v>
      </c>
      <c r="P187" s="104">
        <v>2</v>
      </c>
      <c r="Q187" s="97">
        <v>0</v>
      </c>
      <c r="R187" s="104">
        <v>2</v>
      </c>
      <c r="S187" s="104">
        <v>2</v>
      </c>
      <c r="T187" s="104">
        <v>2</v>
      </c>
      <c r="U187" s="97">
        <v>0</v>
      </c>
      <c r="V187" s="104">
        <v>2</v>
      </c>
      <c r="W187" s="104">
        <v>2</v>
      </c>
      <c r="X187" s="104">
        <v>2</v>
      </c>
      <c r="Y187" s="97">
        <v>0</v>
      </c>
      <c r="Z187" s="104">
        <v>2</v>
      </c>
      <c r="AA187" s="104">
        <v>2</v>
      </c>
      <c r="AB187" s="104">
        <v>2</v>
      </c>
      <c r="AC187" s="97">
        <v>0</v>
      </c>
      <c r="AD187" s="104">
        <v>2</v>
      </c>
      <c r="AE187" s="104">
        <v>2</v>
      </c>
      <c r="AF187" s="105">
        <v>3</v>
      </c>
      <c r="AG187" s="97">
        <v>0</v>
      </c>
      <c r="AH187" s="105">
        <v>3</v>
      </c>
      <c r="AI187" s="105">
        <v>3</v>
      </c>
      <c r="AJ187" s="105">
        <v>3</v>
      </c>
      <c r="AK187" s="97">
        <v>0</v>
      </c>
      <c r="AL187" s="104">
        <v>2</v>
      </c>
      <c r="AM187" s="105">
        <v>3</v>
      </c>
      <c r="AN187" s="99" t="s">
        <v>41</v>
      </c>
      <c r="AO187" s="109" t="s">
        <v>40</v>
      </c>
      <c r="AP187" s="99" t="s">
        <v>41</v>
      </c>
      <c r="AQ187" s="105">
        <v>3</v>
      </c>
      <c r="AR187" s="97">
        <v>0</v>
      </c>
      <c r="AS187" s="201">
        <v>3</v>
      </c>
      <c r="AT187" s="201"/>
      <c r="AU187" s="201">
        <v>3</v>
      </c>
      <c r="AV187" s="201"/>
      <c r="AW187" s="104">
        <v>2</v>
      </c>
      <c r="AX187" s="97">
        <v>0</v>
      </c>
      <c r="AY187" s="105">
        <v>3</v>
      </c>
      <c r="AZ187" s="105">
        <v>3</v>
      </c>
      <c r="BA187" s="105">
        <v>3</v>
      </c>
      <c r="BB187" s="97">
        <v>0</v>
      </c>
      <c r="BC187" s="105">
        <v>3</v>
      </c>
      <c r="BD187" s="105">
        <v>3</v>
      </c>
      <c r="BE187" s="105">
        <v>3</v>
      </c>
      <c r="BF187" s="97">
        <v>0</v>
      </c>
      <c r="BG187" s="105">
        <v>3</v>
      </c>
      <c r="BH187" s="105">
        <v>3</v>
      </c>
      <c r="BI187" s="105">
        <v>3</v>
      </c>
      <c r="BJ187" s="97">
        <v>0</v>
      </c>
      <c r="BK187" s="97">
        <v>0</v>
      </c>
      <c r="BL187" s="105">
        <v>3</v>
      </c>
      <c r="BM187" s="99" t="s">
        <v>41</v>
      </c>
      <c r="BN187" s="107" t="s">
        <v>40</v>
      </c>
      <c r="BO187" s="99" t="s">
        <v>41</v>
      </c>
      <c r="BP187" s="104">
        <v>2</v>
      </c>
      <c r="BQ187" s="97">
        <v>0</v>
      </c>
      <c r="BR187" s="104">
        <v>2</v>
      </c>
      <c r="BS187" s="104">
        <v>2</v>
      </c>
      <c r="BT187" s="105">
        <v>3</v>
      </c>
      <c r="BU187" s="97">
        <v>0</v>
      </c>
      <c r="BV187" s="105">
        <v>3</v>
      </c>
      <c r="BW187" s="105">
        <v>3</v>
      </c>
      <c r="BX187" s="104">
        <v>2</v>
      </c>
      <c r="BY187" s="97">
        <v>0</v>
      </c>
      <c r="BZ187" s="104">
        <v>2</v>
      </c>
      <c r="CA187" s="108">
        <v>2</v>
      </c>
      <c r="CB187" s="24" t="str">
        <f>_xlfn.XLOOKUP(A187,Reworked!A:A,Reworked!I:I)</f>
        <v>Unqualified with findings</v>
      </c>
    </row>
    <row r="188" spans="1:80" ht="48" customHeight="1" x14ac:dyDescent="0.25">
      <c r="A188" s="120">
        <v>33</v>
      </c>
      <c r="B188" s="120"/>
      <c r="C188" s="121" t="s">
        <v>104</v>
      </c>
      <c r="D188" s="17" t="s">
        <v>100</v>
      </c>
      <c r="E188" s="120" t="s">
        <v>49</v>
      </c>
      <c r="F188" s="120" t="s">
        <v>49</v>
      </c>
      <c r="G188" s="41" t="s">
        <v>35</v>
      </c>
      <c r="H188" s="97" t="s">
        <v>40</v>
      </c>
      <c r="I188" s="97" t="s">
        <v>40</v>
      </c>
      <c r="J188" s="98" t="s">
        <v>40</v>
      </c>
      <c r="K188" s="98" t="s">
        <v>40</v>
      </c>
      <c r="L188" s="98" t="s">
        <v>40</v>
      </c>
      <c r="M188" s="99" t="s">
        <v>41</v>
      </c>
      <c r="N188" s="103" t="s">
        <v>45</v>
      </c>
      <c r="O188" s="99" t="s">
        <v>41</v>
      </c>
      <c r="P188" s="100">
        <v>1</v>
      </c>
      <c r="Q188" s="100">
        <v>1</v>
      </c>
      <c r="R188" s="100">
        <v>1</v>
      </c>
      <c r="S188" s="100">
        <v>1</v>
      </c>
      <c r="T188" s="100">
        <v>1</v>
      </c>
      <c r="U188" s="104">
        <v>2</v>
      </c>
      <c r="V188" s="100">
        <v>1</v>
      </c>
      <c r="W188" s="100">
        <v>1</v>
      </c>
      <c r="X188" s="100">
        <v>1</v>
      </c>
      <c r="Y188" s="100">
        <v>1</v>
      </c>
      <c r="Z188" s="100">
        <v>1</v>
      </c>
      <c r="AA188" s="100">
        <v>1</v>
      </c>
      <c r="AB188" s="100">
        <v>1</v>
      </c>
      <c r="AC188" s="100">
        <v>1</v>
      </c>
      <c r="AD188" s="100">
        <v>1</v>
      </c>
      <c r="AE188" s="100">
        <v>1</v>
      </c>
      <c r="AF188" s="100">
        <v>1</v>
      </c>
      <c r="AG188" s="100">
        <v>1</v>
      </c>
      <c r="AH188" s="100">
        <v>1</v>
      </c>
      <c r="AI188" s="100">
        <v>1</v>
      </c>
      <c r="AJ188" s="100">
        <v>1</v>
      </c>
      <c r="AK188" s="100">
        <v>1</v>
      </c>
      <c r="AL188" s="100">
        <v>1</v>
      </c>
      <c r="AM188" s="100">
        <v>1</v>
      </c>
      <c r="AN188" s="99" t="s">
        <v>41</v>
      </c>
      <c r="AO188" s="99" t="s">
        <v>41</v>
      </c>
      <c r="AP188" s="99" t="s">
        <v>41</v>
      </c>
      <c r="AQ188" s="100">
        <v>1</v>
      </c>
      <c r="AR188" s="104">
        <v>2</v>
      </c>
      <c r="AS188" s="197">
        <v>1</v>
      </c>
      <c r="AT188" s="197"/>
      <c r="AU188" s="197">
        <v>1</v>
      </c>
      <c r="AV188" s="197"/>
      <c r="AW188" s="100">
        <v>1</v>
      </c>
      <c r="AX188" s="104">
        <v>2</v>
      </c>
      <c r="AY188" s="100">
        <v>1</v>
      </c>
      <c r="AZ188" s="100">
        <v>1</v>
      </c>
      <c r="BA188" s="100">
        <v>1</v>
      </c>
      <c r="BB188" s="100">
        <v>1</v>
      </c>
      <c r="BC188" s="100">
        <v>1</v>
      </c>
      <c r="BD188" s="100">
        <v>1</v>
      </c>
      <c r="BE188" s="100">
        <v>1</v>
      </c>
      <c r="BF188" s="100">
        <v>1</v>
      </c>
      <c r="BG188" s="100">
        <v>1</v>
      </c>
      <c r="BH188" s="100">
        <v>1</v>
      </c>
      <c r="BI188" s="100">
        <v>1</v>
      </c>
      <c r="BJ188" s="100">
        <v>1</v>
      </c>
      <c r="BK188" s="100">
        <v>1</v>
      </c>
      <c r="BL188" s="100">
        <v>1</v>
      </c>
      <c r="BM188" s="99" t="s">
        <v>41</v>
      </c>
      <c r="BN188" s="99" t="s">
        <v>41</v>
      </c>
      <c r="BO188" s="99" t="s">
        <v>41</v>
      </c>
      <c r="BP188" s="100">
        <v>1</v>
      </c>
      <c r="BQ188" s="100">
        <v>1</v>
      </c>
      <c r="BR188" s="100">
        <v>1</v>
      </c>
      <c r="BS188" s="100">
        <v>1</v>
      </c>
      <c r="BT188" s="100">
        <v>1</v>
      </c>
      <c r="BU188" s="100">
        <v>1</v>
      </c>
      <c r="BV188" s="100">
        <v>1</v>
      </c>
      <c r="BW188" s="100">
        <v>1</v>
      </c>
      <c r="BX188" s="100">
        <v>1</v>
      </c>
      <c r="BY188" s="100">
        <v>1</v>
      </c>
      <c r="BZ188" s="100">
        <v>1</v>
      </c>
      <c r="CA188" s="102">
        <v>1</v>
      </c>
      <c r="CB188" s="24" t="str">
        <f>_xlfn.XLOOKUP(A188,Reworked!A:A,Reworked!I:I)</f>
        <v>Unqualified with no findings</v>
      </c>
    </row>
    <row r="189" spans="1:80" ht="21" customHeight="1" x14ac:dyDescent="0.25">
      <c r="A189" s="120">
        <v>1219</v>
      </c>
      <c r="B189" s="120"/>
      <c r="C189" s="121" t="s">
        <v>105</v>
      </c>
      <c r="D189" s="17" t="s">
        <v>100</v>
      </c>
      <c r="E189" s="121" t="s">
        <v>38</v>
      </c>
      <c r="F189" s="120" t="s">
        <v>56</v>
      </c>
      <c r="G189" s="41" t="s">
        <v>35</v>
      </c>
      <c r="H189" s="97" t="s">
        <v>40</v>
      </c>
      <c r="I189" s="97" t="s">
        <v>40</v>
      </c>
      <c r="J189" s="98" t="s">
        <v>40</v>
      </c>
      <c r="K189" s="98" t="s">
        <v>40</v>
      </c>
      <c r="L189" s="98" t="s">
        <v>40</v>
      </c>
      <c r="M189" s="99" t="s">
        <v>41</v>
      </c>
      <c r="N189" s="99" t="s">
        <v>41</v>
      </c>
      <c r="O189" s="99" t="s">
        <v>41</v>
      </c>
      <c r="P189" s="100">
        <v>1</v>
      </c>
      <c r="Q189" s="100">
        <v>1</v>
      </c>
      <c r="R189" s="100">
        <v>1</v>
      </c>
      <c r="S189" s="100">
        <v>1</v>
      </c>
      <c r="T189" s="100">
        <v>1</v>
      </c>
      <c r="U189" s="100">
        <v>1</v>
      </c>
      <c r="V189" s="100">
        <v>1</v>
      </c>
      <c r="W189" s="100">
        <v>1</v>
      </c>
      <c r="X189" s="100">
        <v>1</v>
      </c>
      <c r="Y189" s="100">
        <v>1</v>
      </c>
      <c r="Z189" s="100">
        <v>1</v>
      </c>
      <c r="AA189" s="100">
        <v>1</v>
      </c>
      <c r="AB189" s="100">
        <v>1</v>
      </c>
      <c r="AC189" s="100">
        <v>1</v>
      </c>
      <c r="AD189" s="100">
        <v>1</v>
      </c>
      <c r="AE189" s="100">
        <v>1</v>
      </c>
      <c r="AF189" s="100">
        <v>1</v>
      </c>
      <c r="AG189" s="100">
        <v>1</v>
      </c>
      <c r="AH189" s="100">
        <v>1</v>
      </c>
      <c r="AI189" s="100">
        <v>1</v>
      </c>
      <c r="AJ189" s="100">
        <v>1</v>
      </c>
      <c r="AK189" s="100">
        <v>1</v>
      </c>
      <c r="AL189" s="100">
        <v>1</v>
      </c>
      <c r="AM189" s="100">
        <v>1</v>
      </c>
      <c r="AN189" s="99" t="s">
        <v>41</v>
      </c>
      <c r="AO189" s="99" t="s">
        <v>41</v>
      </c>
      <c r="AP189" s="103" t="s">
        <v>45</v>
      </c>
      <c r="AQ189" s="100">
        <v>1</v>
      </c>
      <c r="AR189" s="100">
        <v>1</v>
      </c>
      <c r="AS189" s="197">
        <v>1</v>
      </c>
      <c r="AT189" s="197"/>
      <c r="AU189" s="197">
        <v>1</v>
      </c>
      <c r="AV189" s="197"/>
      <c r="AW189" s="100">
        <v>1</v>
      </c>
      <c r="AX189" s="100">
        <v>1</v>
      </c>
      <c r="AY189" s="100">
        <v>1</v>
      </c>
      <c r="AZ189" s="100">
        <v>1</v>
      </c>
      <c r="BA189" s="100">
        <v>1</v>
      </c>
      <c r="BB189" s="100">
        <v>1</v>
      </c>
      <c r="BC189" s="100">
        <v>1</v>
      </c>
      <c r="BD189" s="100">
        <v>1</v>
      </c>
      <c r="BE189" s="100">
        <v>1</v>
      </c>
      <c r="BF189" s="100">
        <v>1</v>
      </c>
      <c r="BG189" s="104">
        <v>2</v>
      </c>
      <c r="BH189" s="104">
        <v>2</v>
      </c>
      <c r="BI189" s="100">
        <v>1</v>
      </c>
      <c r="BJ189" s="100">
        <v>1</v>
      </c>
      <c r="BK189" s="100">
        <v>1</v>
      </c>
      <c r="BL189" s="100">
        <v>1</v>
      </c>
      <c r="BM189" s="99" t="s">
        <v>41</v>
      </c>
      <c r="BN189" s="99" t="s">
        <v>41</v>
      </c>
      <c r="BO189" s="99" t="s">
        <v>41</v>
      </c>
      <c r="BP189" s="100">
        <v>1</v>
      </c>
      <c r="BQ189" s="100">
        <v>1</v>
      </c>
      <c r="BR189" s="100">
        <v>1</v>
      </c>
      <c r="BS189" s="100">
        <v>1</v>
      </c>
      <c r="BT189" s="100">
        <v>1</v>
      </c>
      <c r="BU189" s="100">
        <v>1</v>
      </c>
      <c r="BV189" s="100">
        <v>1</v>
      </c>
      <c r="BW189" s="100">
        <v>1</v>
      </c>
      <c r="BX189" s="100">
        <v>1</v>
      </c>
      <c r="BY189" s="100">
        <v>1</v>
      </c>
      <c r="BZ189" s="100">
        <v>1</v>
      </c>
      <c r="CA189" s="102">
        <v>1</v>
      </c>
      <c r="CB189" s="24" t="str">
        <f>_xlfn.XLOOKUP(A189,Reworked!A:A,Reworked!I:I)</f>
        <v>Unqualified with no findings</v>
      </c>
    </row>
    <row r="190" spans="1:80" ht="48" customHeight="1" x14ac:dyDescent="0.25">
      <c r="A190" s="120">
        <v>1337</v>
      </c>
      <c r="B190" s="120"/>
      <c r="C190" s="121" t="s">
        <v>229</v>
      </c>
      <c r="D190" s="17" t="s">
        <v>100</v>
      </c>
      <c r="E190" s="120" t="s">
        <v>49</v>
      </c>
      <c r="F190" s="120" t="s">
        <v>49</v>
      </c>
      <c r="G190" s="42" t="s">
        <v>181</v>
      </c>
      <c r="H190" s="97" t="s">
        <v>40</v>
      </c>
      <c r="I190" s="110" t="s">
        <v>40</v>
      </c>
      <c r="J190" s="98" t="s">
        <v>40</v>
      </c>
      <c r="K190" s="106" t="s">
        <v>40</v>
      </c>
      <c r="L190" s="98" t="s">
        <v>40</v>
      </c>
      <c r="M190" s="99" t="s">
        <v>41</v>
      </c>
      <c r="N190" s="107" t="s">
        <v>40</v>
      </c>
      <c r="O190" s="99" t="s">
        <v>41</v>
      </c>
      <c r="P190" s="100">
        <v>1</v>
      </c>
      <c r="Q190" s="97">
        <v>0</v>
      </c>
      <c r="R190" s="100">
        <v>1</v>
      </c>
      <c r="S190" s="100">
        <v>1</v>
      </c>
      <c r="T190" s="104">
        <v>2</v>
      </c>
      <c r="U190" s="97">
        <v>0</v>
      </c>
      <c r="V190" s="104">
        <v>2</v>
      </c>
      <c r="W190" s="104">
        <v>2</v>
      </c>
      <c r="X190" s="100">
        <v>1</v>
      </c>
      <c r="Y190" s="97">
        <v>0</v>
      </c>
      <c r="Z190" s="100">
        <v>1</v>
      </c>
      <c r="AA190" s="100">
        <v>1</v>
      </c>
      <c r="AB190" s="100">
        <v>1</v>
      </c>
      <c r="AC190" s="97">
        <v>0</v>
      </c>
      <c r="AD190" s="100">
        <v>1</v>
      </c>
      <c r="AE190" s="100">
        <v>1</v>
      </c>
      <c r="AF190" s="100">
        <v>1</v>
      </c>
      <c r="AG190" s="97">
        <v>0</v>
      </c>
      <c r="AH190" s="100">
        <v>1</v>
      </c>
      <c r="AI190" s="100">
        <v>1</v>
      </c>
      <c r="AJ190" s="100">
        <v>1</v>
      </c>
      <c r="AK190" s="97">
        <v>0</v>
      </c>
      <c r="AL190" s="100">
        <v>1</v>
      </c>
      <c r="AM190" s="100">
        <v>1</v>
      </c>
      <c r="AN190" s="99" t="s">
        <v>41</v>
      </c>
      <c r="AO190" s="109" t="s">
        <v>40</v>
      </c>
      <c r="AP190" s="99" t="s">
        <v>41</v>
      </c>
      <c r="AQ190" s="104">
        <v>2</v>
      </c>
      <c r="AR190" s="97">
        <v>0</v>
      </c>
      <c r="AS190" s="196">
        <v>2</v>
      </c>
      <c r="AT190" s="196"/>
      <c r="AU190" s="196">
        <v>2</v>
      </c>
      <c r="AV190" s="196"/>
      <c r="AW190" s="104">
        <v>2</v>
      </c>
      <c r="AX190" s="97">
        <v>0</v>
      </c>
      <c r="AY190" s="104">
        <v>2</v>
      </c>
      <c r="AZ190" s="104">
        <v>2</v>
      </c>
      <c r="BA190" s="104">
        <v>2</v>
      </c>
      <c r="BB190" s="97">
        <v>0</v>
      </c>
      <c r="BC190" s="104">
        <v>2</v>
      </c>
      <c r="BD190" s="104">
        <v>2</v>
      </c>
      <c r="BE190" s="104">
        <v>2</v>
      </c>
      <c r="BF190" s="97">
        <v>0</v>
      </c>
      <c r="BG190" s="104">
        <v>2</v>
      </c>
      <c r="BH190" s="104">
        <v>2</v>
      </c>
      <c r="BI190" s="100">
        <v>1</v>
      </c>
      <c r="BJ190" s="97">
        <v>0</v>
      </c>
      <c r="BK190" s="100">
        <v>1</v>
      </c>
      <c r="BL190" s="100">
        <v>1</v>
      </c>
      <c r="BM190" s="99" t="s">
        <v>41</v>
      </c>
      <c r="BN190" s="107" t="s">
        <v>40</v>
      </c>
      <c r="BO190" s="101" t="s">
        <v>42</v>
      </c>
      <c r="BP190" s="100">
        <v>1</v>
      </c>
      <c r="BQ190" s="97">
        <v>0</v>
      </c>
      <c r="BR190" s="100">
        <v>1</v>
      </c>
      <c r="BS190" s="100">
        <v>1</v>
      </c>
      <c r="BT190" s="100">
        <v>1</v>
      </c>
      <c r="BU190" s="97">
        <v>0</v>
      </c>
      <c r="BV190" s="100">
        <v>1</v>
      </c>
      <c r="BW190" s="100">
        <v>1</v>
      </c>
      <c r="BX190" s="100">
        <v>1</v>
      </c>
      <c r="BY190" s="97">
        <v>0</v>
      </c>
      <c r="BZ190" s="100">
        <v>1</v>
      </c>
      <c r="CA190" s="102">
        <v>1</v>
      </c>
      <c r="CB190" s="24" t="str">
        <f>_xlfn.XLOOKUP(A190,Reworked!A:A,Reworked!I:I)</f>
        <v>Unqualified with findings</v>
      </c>
    </row>
    <row r="191" spans="1:80" ht="48.75" customHeight="1" x14ac:dyDescent="0.25">
      <c r="A191" s="120">
        <v>36</v>
      </c>
      <c r="B191" s="120"/>
      <c r="C191" s="121" t="s">
        <v>106</v>
      </c>
      <c r="D191" s="17" t="s">
        <v>100</v>
      </c>
      <c r="E191" s="120" t="s">
        <v>49</v>
      </c>
      <c r="F191" s="120" t="s">
        <v>49</v>
      </c>
      <c r="G191" s="41" t="s">
        <v>35</v>
      </c>
      <c r="H191" s="97" t="s">
        <v>40</v>
      </c>
      <c r="I191" s="97" t="s">
        <v>40</v>
      </c>
      <c r="J191" s="98" t="s">
        <v>40</v>
      </c>
      <c r="K191" s="98" t="s">
        <v>40</v>
      </c>
      <c r="L191" s="98" t="s">
        <v>40</v>
      </c>
      <c r="M191" s="99" t="s">
        <v>41</v>
      </c>
      <c r="N191" s="99" t="s">
        <v>41</v>
      </c>
      <c r="O191" s="99" t="s">
        <v>41</v>
      </c>
      <c r="P191" s="100">
        <v>1</v>
      </c>
      <c r="Q191" s="100">
        <v>1</v>
      </c>
      <c r="R191" s="100">
        <v>1</v>
      </c>
      <c r="S191" s="100">
        <v>1</v>
      </c>
      <c r="T191" s="100">
        <v>1</v>
      </c>
      <c r="U191" s="100">
        <v>1</v>
      </c>
      <c r="V191" s="100">
        <v>1</v>
      </c>
      <c r="W191" s="100">
        <v>1</v>
      </c>
      <c r="X191" s="100">
        <v>1</v>
      </c>
      <c r="Y191" s="100">
        <v>1</v>
      </c>
      <c r="Z191" s="100">
        <v>1</v>
      </c>
      <c r="AA191" s="100">
        <v>1</v>
      </c>
      <c r="AB191" s="100">
        <v>1</v>
      </c>
      <c r="AC191" s="100">
        <v>1</v>
      </c>
      <c r="AD191" s="100">
        <v>1</v>
      </c>
      <c r="AE191" s="100">
        <v>1</v>
      </c>
      <c r="AF191" s="100">
        <v>1</v>
      </c>
      <c r="AG191" s="100">
        <v>1</v>
      </c>
      <c r="AH191" s="100">
        <v>1</v>
      </c>
      <c r="AI191" s="100">
        <v>1</v>
      </c>
      <c r="AJ191" s="100">
        <v>1</v>
      </c>
      <c r="AK191" s="100">
        <v>1</v>
      </c>
      <c r="AL191" s="100">
        <v>1</v>
      </c>
      <c r="AM191" s="100">
        <v>1</v>
      </c>
      <c r="AN191" s="99" t="s">
        <v>41</v>
      </c>
      <c r="AO191" s="99" t="s">
        <v>41</v>
      </c>
      <c r="AP191" s="99" t="s">
        <v>41</v>
      </c>
      <c r="AQ191" s="100">
        <v>1</v>
      </c>
      <c r="AR191" s="100">
        <v>1</v>
      </c>
      <c r="AS191" s="197">
        <v>1</v>
      </c>
      <c r="AT191" s="197"/>
      <c r="AU191" s="197">
        <v>1</v>
      </c>
      <c r="AV191" s="197"/>
      <c r="AW191" s="100">
        <v>1</v>
      </c>
      <c r="AX191" s="100">
        <v>1</v>
      </c>
      <c r="AY191" s="100">
        <v>1</v>
      </c>
      <c r="AZ191" s="100">
        <v>1</v>
      </c>
      <c r="BA191" s="100">
        <v>1</v>
      </c>
      <c r="BB191" s="100">
        <v>1</v>
      </c>
      <c r="BC191" s="100">
        <v>1</v>
      </c>
      <c r="BD191" s="100">
        <v>1</v>
      </c>
      <c r="BE191" s="100">
        <v>1</v>
      </c>
      <c r="BF191" s="100">
        <v>1</v>
      </c>
      <c r="BG191" s="100">
        <v>1</v>
      </c>
      <c r="BH191" s="100">
        <v>1</v>
      </c>
      <c r="BI191" s="100">
        <v>1</v>
      </c>
      <c r="BJ191" s="100">
        <v>1</v>
      </c>
      <c r="BK191" s="100">
        <v>1</v>
      </c>
      <c r="BL191" s="100">
        <v>1</v>
      </c>
      <c r="BM191" s="99" t="s">
        <v>41</v>
      </c>
      <c r="BN191" s="99" t="s">
        <v>41</v>
      </c>
      <c r="BO191" s="99" t="s">
        <v>41</v>
      </c>
      <c r="BP191" s="100">
        <v>1</v>
      </c>
      <c r="BQ191" s="100">
        <v>1</v>
      </c>
      <c r="BR191" s="100">
        <v>1</v>
      </c>
      <c r="BS191" s="100">
        <v>1</v>
      </c>
      <c r="BT191" s="100">
        <v>1</v>
      </c>
      <c r="BU191" s="100">
        <v>1</v>
      </c>
      <c r="BV191" s="100">
        <v>1</v>
      </c>
      <c r="BW191" s="100">
        <v>1</v>
      </c>
      <c r="BX191" s="100">
        <v>1</v>
      </c>
      <c r="BY191" s="100">
        <v>1</v>
      </c>
      <c r="BZ191" s="100">
        <v>1</v>
      </c>
      <c r="CA191" s="102">
        <v>1</v>
      </c>
      <c r="CB191" s="24" t="str">
        <f>_xlfn.XLOOKUP(A191,Reworked!A:A,Reworked!I:I)</f>
        <v>Unqualified with no findings</v>
      </c>
    </row>
    <row r="192" spans="1:80" ht="48" customHeight="1" x14ac:dyDescent="0.25">
      <c r="A192" s="120">
        <v>1532</v>
      </c>
      <c r="B192" s="120"/>
      <c r="C192" s="121" t="s">
        <v>107</v>
      </c>
      <c r="D192" s="17" t="s">
        <v>100</v>
      </c>
      <c r="E192" s="120" t="s">
        <v>49</v>
      </c>
      <c r="F192" s="120" t="s">
        <v>49</v>
      </c>
      <c r="G192" s="41" t="s">
        <v>35</v>
      </c>
      <c r="H192" s="97" t="s">
        <v>40</v>
      </c>
      <c r="I192" s="97" t="s">
        <v>40</v>
      </c>
      <c r="J192" s="98" t="s">
        <v>40</v>
      </c>
      <c r="K192" s="98" t="s">
        <v>40</v>
      </c>
      <c r="L192" s="98" t="s">
        <v>40</v>
      </c>
      <c r="M192" s="99" t="s">
        <v>41</v>
      </c>
      <c r="N192" s="107" t="s">
        <v>40</v>
      </c>
      <c r="O192" s="107" t="s">
        <v>40</v>
      </c>
      <c r="P192" s="100">
        <v>1</v>
      </c>
      <c r="Q192" s="97">
        <v>0</v>
      </c>
      <c r="R192" s="97">
        <v>0</v>
      </c>
      <c r="S192" s="100">
        <v>1</v>
      </c>
      <c r="T192" s="100">
        <v>1</v>
      </c>
      <c r="U192" s="97">
        <v>0</v>
      </c>
      <c r="V192" s="97">
        <v>0</v>
      </c>
      <c r="W192" s="100">
        <v>1</v>
      </c>
      <c r="X192" s="100">
        <v>1</v>
      </c>
      <c r="Y192" s="97">
        <v>0</v>
      </c>
      <c r="Z192" s="97">
        <v>0</v>
      </c>
      <c r="AA192" s="100">
        <v>1</v>
      </c>
      <c r="AB192" s="100">
        <v>1</v>
      </c>
      <c r="AC192" s="97">
        <v>0</v>
      </c>
      <c r="AD192" s="97">
        <v>0</v>
      </c>
      <c r="AE192" s="100">
        <v>1</v>
      </c>
      <c r="AF192" s="100">
        <v>1</v>
      </c>
      <c r="AG192" s="97">
        <v>0</v>
      </c>
      <c r="AH192" s="97">
        <v>0</v>
      </c>
      <c r="AI192" s="100">
        <v>1</v>
      </c>
      <c r="AJ192" s="100">
        <v>1</v>
      </c>
      <c r="AK192" s="97">
        <v>0</v>
      </c>
      <c r="AL192" s="97">
        <v>0</v>
      </c>
      <c r="AM192" s="100">
        <v>1</v>
      </c>
      <c r="AN192" s="103" t="s">
        <v>45</v>
      </c>
      <c r="AO192" s="109" t="s">
        <v>40</v>
      </c>
      <c r="AP192" s="109" t="s">
        <v>40</v>
      </c>
      <c r="AQ192" s="100">
        <v>1</v>
      </c>
      <c r="AR192" s="97">
        <v>0</v>
      </c>
      <c r="AS192" s="202">
        <v>0</v>
      </c>
      <c r="AT192" s="202"/>
      <c r="AU192" s="197">
        <v>1</v>
      </c>
      <c r="AV192" s="197"/>
      <c r="AW192" s="104">
        <v>2</v>
      </c>
      <c r="AX192" s="97">
        <v>0</v>
      </c>
      <c r="AY192" s="97">
        <v>0</v>
      </c>
      <c r="AZ192" s="104">
        <v>2</v>
      </c>
      <c r="BA192" s="105">
        <v>3</v>
      </c>
      <c r="BB192" s="97">
        <v>0</v>
      </c>
      <c r="BC192" s="97">
        <v>0</v>
      </c>
      <c r="BD192" s="105">
        <v>3</v>
      </c>
      <c r="BE192" s="100">
        <v>1</v>
      </c>
      <c r="BF192" s="97">
        <v>0</v>
      </c>
      <c r="BG192" s="97">
        <v>0</v>
      </c>
      <c r="BH192" s="100">
        <v>1</v>
      </c>
      <c r="BI192" s="100">
        <v>1</v>
      </c>
      <c r="BJ192" s="97">
        <v>0</v>
      </c>
      <c r="BK192" s="97">
        <v>0</v>
      </c>
      <c r="BL192" s="100">
        <v>1</v>
      </c>
      <c r="BM192" s="99" t="s">
        <v>41</v>
      </c>
      <c r="BN192" s="107" t="s">
        <v>40</v>
      </c>
      <c r="BO192" s="107" t="s">
        <v>40</v>
      </c>
      <c r="BP192" s="100">
        <v>1</v>
      </c>
      <c r="BQ192" s="97">
        <v>0</v>
      </c>
      <c r="BR192" s="97">
        <v>0</v>
      </c>
      <c r="BS192" s="100">
        <v>1</v>
      </c>
      <c r="BT192" s="100">
        <v>1</v>
      </c>
      <c r="BU192" s="97">
        <v>0</v>
      </c>
      <c r="BV192" s="97">
        <v>0</v>
      </c>
      <c r="BW192" s="100">
        <v>1</v>
      </c>
      <c r="BX192" s="100">
        <v>1</v>
      </c>
      <c r="BY192" s="97">
        <v>0</v>
      </c>
      <c r="BZ192" s="97">
        <v>0</v>
      </c>
      <c r="CA192" s="102">
        <v>1</v>
      </c>
      <c r="CB192" s="24" t="str">
        <f>_xlfn.XLOOKUP(A192,Reworked!A:A,Reworked!I:I)</f>
        <v>Unqualified with no findings</v>
      </c>
    </row>
    <row r="193" spans="1:80" ht="48.75" customHeight="1" x14ac:dyDescent="0.25">
      <c r="A193" s="120">
        <v>1405</v>
      </c>
      <c r="B193" s="120"/>
      <c r="C193" s="121" t="s">
        <v>230</v>
      </c>
      <c r="D193" s="17" t="s">
        <v>100</v>
      </c>
      <c r="E193" s="120" t="s">
        <v>49</v>
      </c>
      <c r="F193" s="120" t="s">
        <v>49</v>
      </c>
      <c r="G193" s="42" t="s">
        <v>181</v>
      </c>
      <c r="H193" s="97" t="s">
        <v>40</v>
      </c>
      <c r="I193" s="110" t="s">
        <v>40</v>
      </c>
      <c r="J193" s="106" t="s">
        <v>40</v>
      </c>
      <c r="K193" s="106" t="s">
        <v>40</v>
      </c>
      <c r="L193" s="106" t="s">
        <v>40</v>
      </c>
      <c r="M193" s="101" t="s">
        <v>42</v>
      </c>
      <c r="N193" s="103" t="s">
        <v>45</v>
      </c>
      <c r="O193" s="101" t="s">
        <v>42</v>
      </c>
      <c r="P193" s="104">
        <v>2</v>
      </c>
      <c r="Q193" s="104">
        <v>2</v>
      </c>
      <c r="R193" s="104">
        <v>2</v>
      </c>
      <c r="S193" s="104">
        <v>2</v>
      </c>
      <c r="T193" s="100">
        <v>1</v>
      </c>
      <c r="U193" s="100">
        <v>1</v>
      </c>
      <c r="V193" s="105">
        <v>3</v>
      </c>
      <c r="W193" s="104">
        <v>2</v>
      </c>
      <c r="X193" s="104">
        <v>2</v>
      </c>
      <c r="Y193" s="104">
        <v>2</v>
      </c>
      <c r="Z193" s="104">
        <v>2</v>
      </c>
      <c r="AA193" s="104">
        <v>2</v>
      </c>
      <c r="AB193" s="100">
        <v>1</v>
      </c>
      <c r="AC193" s="100">
        <v>1</v>
      </c>
      <c r="AD193" s="100">
        <v>1</v>
      </c>
      <c r="AE193" s="100">
        <v>1</v>
      </c>
      <c r="AF193" s="100">
        <v>1</v>
      </c>
      <c r="AG193" s="100">
        <v>1</v>
      </c>
      <c r="AH193" s="100">
        <v>1</v>
      </c>
      <c r="AI193" s="100">
        <v>1</v>
      </c>
      <c r="AJ193" s="104">
        <v>2</v>
      </c>
      <c r="AK193" s="104">
        <v>2</v>
      </c>
      <c r="AL193" s="97">
        <v>0</v>
      </c>
      <c r="AM193" s="104">
        <v>2</v>
      </c>
      <c r="AN193" s="101" t="s">
        <v>42</v>
      </c>
      <c r="AO193" s="101" t="s">
        <v>42</v>
      </c>
      <c r="AP193" s="101" t="s">
        <v>42</v>
      </c>
      <c r="AQ193" s="104">
        <v>2</v>
      </c>
      <c r="AR193" s="100">
        <v>1</v>
      </c>
      <c r="AS193" s="201">
        <v>3</v>
      </c>
      <c r="AT193" s="201"/>
      <c r="AU193" s="196">
        <v>2</v>
      </c>
      <c r="AV193" s="196"/>
      <c r="AW193" s="104">
        <v>2</v>
      </c>
      <c r="AX193" s="100">
        <v>1</v>
      </c>
      <c r="AY193" s="104">
        <v>2</v>
      </c>
      <c r="AZ193" s="104">
        <v>2</v>
      </c>
      <c r="BA193" s="105">
        <v>3</v>
      </c>
      <c r="BB193" s="100">
        <v>1</v>
      </c>
      <c r="BC193" s="104">
        <v>2</v>
      </c>
      <c r="BD193" s="104">
        <v>2</v>
      </c>
      <c r="BE193" s="105">
        <v>3</v>
      </c>
      <c r="BF193" s="100">
        <v>1</v>
      </c>
      <c r="BG193" s="105">
        <v>3</v>
      </c>
      <c r="BH193" s="105">
        <v>3</v>
      </c>
      <c r="BI193" s="104">
        <v>2</v>
      </c>
      <c r="BJ193" s="104">
        <v>2</v>
      </c>
      <c r="BK193" s="97">
        <v>0</v>
      </c>
      <c r="BL193" s="104">
        <v>2</v>
      </c>
      <c r="BM193" s="103" t="s">
        <v>45</v>
      </c>
      <c r="BN193" s="103" t="s">
        <v>45</v>
      </c>
      <c r="BO193" s="103" t="s">
        <v>45</v>
      </c>
      <c r="BP193" s="104">
        <v>2</v>
      </c>
      <c r="BQ193" s="104">
        <v>2</v>
      </c>
      <c r="BR193" s="104">
        <v>2</v>
      </c>
      <c r="BS193" s="104">
        <v>2</v>
      </c>
      <c r="BT193" s="104">
        <v>2</v>
      </c>
      <c r="BU193" s="104">
        <v>2</v>
      </c>
      <c r="BV193" s="104">
        <v>2</v>
      </c>
      <c r="BW193" s="104">
        <v>2</v>
      </c>
      <c r="BX193" s="104">
        <v>2</v>
      </c>
      <c r="BY193" s="104">
        <v>2</v>
      </c>
      <c r="BZ193" s="104">
        <v>2</v>
      </c>
      <c r="CA193" s="108">
        <v>2</v>
      </c>
      <c r="CB193" s="24" t="str">
        <f>_xlfn.XLOOKUP(A193,Reworked!A:A,Reworked!I:I)</f>
        <v>Unqualified with findings</v>
      </c>
    </row>
    <row r="194" spans="1:80" ht="48" customHeight="1" x14ac:dyDescent="0.25">
      <c r="A194" s="120">
        <v>34</v>
      </c>
      <c r="B194" s="120"/>
      <c r="C194" s="121" t="s">
        <v>108</v>
      </c>
      <c r="D194" s="17" t="s">
        <v>100</v>
      </c>
      <c r="E194" s="120" t="s">
        <v>49</v>
      </c>
      <c r="F194" s="120" t="s">
        <v>49</v>
      </c>
      <c r="G194" s="41" t="s">
        <v>35</v>
      </c>
      <c r="H194" s="97" t="s">
        <v>40</v>
      </c>
      <c r="I194" s="97" t="s">
        <v>40</v>
      </c>
      <c r="J194" s="98" t="s">
        <v>40</v>
      </c>
      <c r="K194" s="106" t="s">
        <v>40</v>
      </c>
      <c r="L194" s="98" t="s">
        <v>40</v>
      </c>
      <c r="M194" s="99" t="s">
        <v>41</v>
      </c>
      <c r="N194" s="103" t="s">
        <v>45</v>
      </c>
      <c r="O194" s="99" t="s">
        <v>41</v>
      </c>
      <c r="P194" s="100">
        <v>1</v>
      </c>
      <c r="Q194" s="100">
        <v>1</v>
      </c>
      <c r="R194" s="100">
        <v>1</v>
      </c>
      <c r="S194" s="100">
        <v>1</v>
      </c>
      <c r="T194" s="100">
        <v>1</v>
      </c>
      <c r="U194" s="104">
        <v>2</v>
      </c>
      <c r="V194" s="100">
        <v>1</v>
      </c>
      <c r="W194" s="104">
        <v>2</v>
      </c>
      <c r="X194" s="100">
        <v>1</v>
      </c>
      <c r="Y194" s="100">
        <v>1</v>
      </c>
      <c r="Z194" s="100">
        <v>1</v>
      </c>
      <c r="AA194" s="100">
        <v>1</v>
      </c>
      <c r="AB194" s="100">
        <v>1</v>
      </c>
      <c r="AC194" s="100">
        <v>1</v>
      </c>
      <c r="AD194" s="100">
        <v>1</v>
      </c>
      <c r="AE194" s="100">
        <v>1</v>
      </c>
      <c r="AF194" s="104">
        <v>2</v>
      </c>
      <c r="AG194" s="104">
        <v>2</v>
      </c>
      <c r="AH194" s="100">
        <v>1</v>
      </c>
      <c r="AI194" s="104">
        <v>2</v>
      </c>
      <c r="AJ194" s="104">
        <v>2</v>
      </c>
      <c r="AK194" s="104">
        <v>2</v>
      </c>
      <c r="AL194" s="97">
        <v>0</v>
      </c>
      <c r="AM194" s="104">
        <v>2</v>
      </c>
      <c r="AN194" s="99" t="s">
        <v>41</v>
      </c>
      <c r="AO194" s="99" t="s">
        <v>41</v>
      </c>
      <c r="AP194" s="99" t="s">
        <v>41</v>
      </c>
      <c r="AQ194" s="104">
        <v>2</v>
      </c>
      <c r="AR194" s="100">
        <v>1</v>
      </c>
      <c r="AS194" s="196">
        <v>2</v>
      </c>
      <c r="AT194" s="196"/>
      <c r="AU194" s="196">
        <v>2</v>
      </c>
      <c r="AV194" s="196"/>
      <c r="AW194" s="100">
        <v>1</v>
      </c>
      <c r="AX194" s="100">
        <v>1</v>
      </c>
      <c r="AY194" s="100">
        <v>1</v>
      </c>
      <c r="AZ194" s="100">
        <v>1</v>
      </c>
      <c r="BA194" s="104">
        <v>2</v>
      </c>
      <c r="BB194" s="100">
        <v>1</v>
      </c>
      <c r="BC194" s="100">
        <v>1</v>
      </c>
      <c r="BD194" s="104">
        <v>2</v>
      </c>
      <c r="BE194" s="104">
        <v>2</v>
      </c>
      <c r="BF194" s="104">
        <v>2</v>
      </c>
      <c r="BG194" s="100">
        <v>1</v>
      </c>
      <c r="BH194" s="104">
        <v>2</v>
      </c>
      <c r="BI194" s="104">
        <v>2</v>
      </c>
      <c r="BJ194" s="104">
        <v>2</v>
      </c>
      <c r="BK194" s="97">
        <v>0</v>
      </c>
      <c r="BL194" s="104">
        <v>2</v>
      </c>
      <c r="BM194" s="103" t="s">
        <v>45</v>
      </c>
      <c r="BN194" s="99" t="s">
        <v>41</v>
      </c>
      <c r="BO194" s="99" t="s">
        <v>41</v>
      </c>
      <c r="BP194" s="100">
        <v>1</v>
      </c>
      <c r="BQ194" s="100">
        <v>1</v>
      </c>
      <c r="BR194" s="100">
        <v>1</v>
      </c>
      <c r="BS194" s="100">
        <v>1</v>
      </c>
      <c r="BT194" s="104">
        <v>2</v>
      </c>
      <c r="BU194" s="104">
        <v>2</v>
      </c>
      <c r="BV194" s="100">
        <v>1</v>
      </c>
      <c r="BW194" s="100">
        <v>1</v>
      </c>
      <c r="BX194" s="104">
        <v>2</v>
      </c>
      <c r="BY194" s="100">
        <v>1</v>
      </c>
      <c r="BZ194" s="100">
        <v>1</v>
      </c>
      <c r="CA194" s="108">
        <v>2</v>
      </c>
      <c r="CB194" s="24" t="str">
        <f>_xlfn.XLOOKUP(A194,Reworked!A:A,Reworked!I:I)</f>
        <v>Unqualified with no findings</v>
      </c>
    </row>
    <row r="195" spans="1:80" ht="48" customHeight="1" x14ac:dyDescent="0.25">
      <c r="A195" s="120">
        <v>40</v>
      </c>
      <c r="B195" s="120"/>
      <c r="C195" s="121" t="s">
        <v>371</v>
      </c>
      <c r="D195" s="17" t="s">
        <v>100</v>
      </c>
      <c r="E195" s="120" t="s">
        <v>49</v>
      </c>
      <c r="F195" s="120" t="s">
        <v>49</v>
      </c>
      <c r="G195" s="45" t="s">
        <v>372</v>
      </c>
      <c r="H195" s="110" t="s">
        <v>40</v>
      </c>
      <c r="I195" s="110" t="s">
        <v>40</v>
      </c>
      <c r="J195" s="111" t="s">
        <v>40</v>
      </c>
      <c r="K195" s="111" t="s">
        <v>40</v>
      </c>
      <c r="L195" s="111" t="s">
        <v>40</v>
      </c>
      <c r="M195" s="99" t="s">
        <v>41</v>
      </c>
      <c r="N195" s="99" t="s">
        <v>41</v>
      </c>
      <c r="O195" s="99" t="s">
        <v>41</v>
      </c>
      <c r="P195" s="105">
        <v>3</v>
      </c>
      <c r="Q195" s="105">
        <v>3</v>
      </c>
      <c r="R195" s="105">
        <v>3</v>
      </c>
      <c r="S195" s="105">
        <v>3</v>
      </c>
      <c r="T195" s="105">
        <v>3</v>
      </c>
      <c r="U195" s="105">
        <v>3</v>
      </c>
      <c r="V195" s="105">
        <v>3</v>
      </c>
      <c r="W195" s="105">
        <v>3</v>
      </c>
      <c r="X195" s="105">
        <v>3</v>
      </c>
      <c r="Y195" s="105">
        <v>3</v>
      </c>
      <c r="Z195" s="105">
        <v>3</v>
      </c>
      <c r="AA195" s="105">
        <v>3</v>
      </c>
      <c r="AB195" s="105">
        <v>3</v>
      </c>
      <c r="AC195" s="105">
        <v>3</v>
      </c>
      <c r="AD195" s="105">
        <v>3</v>
      </c>
      <c r="AE195" s="105">
        <v>3</v>
      </c>
      <c r="AF195" s="105">
        <v>3</v>
      </c>
      <c r="AG195" s="105">
        <v>3</v>
      </c>
      <c r="AH195" s="105">
        <v>3</v>
      </c>
      <c r="AI195" s="105">
        <v>3</v>
      </c>
      <c r="AJ195" s="105">
        <v>3</v>
      </c>
      <c r="AK195" s="105">
        <v>3</v>
      </c>
      <c r="AL195" s="105">
        <v>3</v>
      </c>
      <c r="AM195" s="105">
        <v>3</v>
      </c>
      <c r="AN195" s="99" t="s">
        <v>41</v>
      </c>
      <c r="AO195" s="99" t="s">
        <v>41</v>
      </c>
      <c r="AP195" s="99" t="s">
        <v>41</v>
      </c>
      <c r="AQ195" s="105">
        <v>3</v>
      </c>
      <c r="AR195" s="105">
        <v>3</v>
      </c>
      <c r="AS195" s="201">
        <v>3</v>
      </c>
      <c r="AT195" s="201"/>
      <c r="AU195" s="201">
        <v>3</v>
      </c>
      <c r="AV195" s="201"/>
      <c r="AW195" s="105">
        <v>3</v>
      </c>
      <c r="AX195" s="105">
        <v>3</v>
      </c>
      <c r="AY195" s="105">
        <v>3</v>
      </c>
      <c r="AZ195" s="105">
        <v>3</v>
      </c>
      <c r="BA195" s="105">
        <v>3</v>
      </c>
      <c r="BB195" s="105">
        <v>3</v>
      </c>
      <c r="BC195" s="105">
        <v>3</v>
      </c>
      <c r="BD195" s="105">
        <v>3</v>
      </c>
      <c r="BE195" s="105">
        <v>3</v>
      </c>
      <c r="BF195" s="105">
        <v>3</v>
      </c>
      <c r="BG195" s="105">
        <v>3</v>
      </c>
      <c r="BH195" s="105">
        <v>3</v>
      </c>
      <c r="BI195" s="105">
        <v>3</v>
      </c>
      <c r="BJ195" s="105">
        <v>3</v>
      </c>
      <c r="BK195" s="97">
        <v>0</v>
      </c>
      <c r="BL195" s="105">
        <v>3</v>
      </c>
      <c r="BM195" s="99" t="s">
        <v>41</v>
      </c>
      <c r="BN195" s="99" t="s">
        <v>41</v>
      </c>
      <c r="BO195" s="99" t="s">
        <v>41</v>
      </c>
      <c r="BP195" s="105">
        <v>3</v>
      </c>
      <c r="BQ195" s="105">
        <v>3</v>
      </c>
      <c r="BR195" s="105">
        <v>3</v>
      </c>
      <c r="BS195" s="105">
        <v>3</v>
      </c>
      <c r="BT195" s="105">
        <v>3</v>
      </c>
      <c r="BU195" s="105">
        <v>3</v>
      </c>
      <c r="BV195" s="105">
        <v>3</v>
      </c>
      <c r="BW195" s="105">
        <v>3</v>
      </c>
      <c r="BX195" s="105">
        <v>3</v>
      </c>
      <c r="BY195" s="105">
        <v>3</v>
      </c>
      <c r="BZ195" s="105">
        <v>3</v>
      </c>
      <c r="CA195" s="112">
        <v>3</v>
      </c>
      <c r="CB195" s="24" t="str">
        <f>_xlfn.XLOOKUP(A195,Reworked!A:A,Reworked!I:I)</f>
        <v>Disclaimer</v>
      </c>
    </row>
    <row r="196" spans="1:80" ht="48.75" customHeight="1" x14ac:dyDescent="0.25">
      <c r="A196" s="120">
        <v>41</v>
      </c>
      <c r="B196" s="120"/>
      <c r="C196" s="121" t="s">
        <v>109</v>
      </c>
      <c r="D196" s="17" t="s">
        <v>100</v>
      </c>
      <c r="E196" s="120" t="s">
        <v>49</v>
      </c>
      <c r="F196" s="120" t="s">
        <v>49</v>
      </c>
      <c r="G196" s="41" t="s">
        <v>35</v>
      </c>
      <c r="H196" s="97" t="s">
        <v>40</v>
      </c>
      <c r="I196" s="97" t="s">
        <v>40</v>
      </c>
      <c r="J196" s="98" t="s">
        <v>40</v>
      </c>
      <c r="K196" s="106" t="s">
        <v>40</v>
      </c>
      <c r="L196" s="98" t="s">
        <v>40</v>
      </c>
      <c r="M196" s="99" t="s">
        <v>41</v>
      </c>
      <c r="N196" s="99" t="s">
        <v>41</v>
      </c>
      <c r="O196" s="99" t="s">
        <v>41</v>
      </c>
      <c r="P196" s="100">
        <v>1</v>
      </c>
      <c r="Q196" s="100">
        <v>1</v>
      </c>
      <c r="R196" s="100">
        <v>1</v>
      </c>
      <c r="S196" s="100">
        <v>1</v>
      </c>
      <c r="T196" s="104">
        <v>2</v>
      </c>
      <c r="U196" s="100">
        <v>1</v>
      </c>
      <c r="V196" s="100">
        <v>1</v>
      </c>
      <c r="W196" s="100">
        <v>1</v>
      </c>
      <c r="X196" s="100">
        <v>1</v>
      </c>
      <c r="Y196" s="100">
        <v>1</v>
      </c>
      <c r="Z196" s="100">
        <v>1</v>
      </c>
      <c r="AA196" s="100">
        <v>1</v>
      </c>
      <c r="AB196" s="100">
        <v>1</v>
      </c>
      <c r="AC196" s="100">
        <v>1</v>
      </c>
      <c r="AD196" s="100">
        <v>1</v>
      </c>
      <c r="AE196" s="100">
        <v>1</v>
      </c>
      <c r="AF196" s="104">
        <v>2</v>
      </c>
      <c r="AG196" s="100">
        <v>1</v>
      </c>
      <c r="AH196" s="100">
        <v>1</v>
      </c>
      <c r="AI196" s="100">
        <v>1</v>
      </c>
      <c r="AJ196" s="100">
        <v>1</v>
      </c>
      <c r="AK196" s="100">
        <v>1</v>
      </c>
      <c r="AL196" s="100">
        <v>1</v>
      </c>
      <c r="AM196" s="100">
        <v>1</v>
      </c>
      <c r="AN196" s="99" t="s">
        <v>41</v>
      </c>
      <c r="AO196" s="99" t="s">
        <v>41</v>
      </c>
      <c r="AP196" s="99" t="s">
        <v>41</v>
      </c>
      <c r="AQ196" s="104">
        <v>2</v>
      </c>
      <c r="AR196" s="100">
        <v>1</v>
      </c>
      <c r="AS196" s="197">
        <v>1</v>
      </c>
      <c r="AT196" s="197"/>
      <c r="AU196" s="196">
        <v>2</v>
      </c>
      <c r="AV196" s="196"/>
      <c r="AW196" s="104">
        <v>2</v>
      </c>
      <c r="AX196" s="104">
        <v>2</v>
      </c>
      <c r="AY196" s="104">
        <v>2</v>
      </c>
      <c r="AZ196" s="104">
        <v>2</v>
      </c>
      <c r="BA196" s="104">
        <v>2</v>
      </c>
      <c r="BB196" s="104">
        <v>2</v>
      </c>
      <c r="BC196" s="104">
        <v>2</v>
      </c>
      <c r="BD196" s="104">
        <v>2</v>
      </c>
      <c r="BE196" s="100">
        <v>1</v>
      </c>
      <c r="BF196" s="104">
        <v>2</v>
      </c>
      <c r="BG196" s="104">
        <v>2</v>
      </c>
      <c r="BH196" s="104">
        <v>2</v>
      </c>
      <c r="BI196" s="100">
        <v>1</v>
      </c>
      <c r="BJ196" s="100">
        <v>1</v>
      </c>
      <c r="BK196" s="100">
        <v>1</v>
      </c>
      <c r="BL196" s="100">
        <v>1</v>
      </c>
      <c r="BM196" s="101" t="s">
        <v>42</v>
      </c>
      <c r="BN196" s="99" t="s">
        <v>41</v>
      </c>
      <c r="BO196" s="99" t="s">
        <v>41</v>
      </c>
      <c r="BP196" s="100">
        <v>1</v>
      </c>
      <c r="BQ196" s="100">
        <v>1</v>
      </c>
      <c r="BR196" s="100">
        <v>1</v>
      </c>
      <c r="BS196" s="100">
        <v>1</v>
      </c>
      <c r="BT196" s="100">
        <v>1</v>
      </c>
      <c r="BU196" s="100">
        <v>1</v>
      </c>
      <c r="BV196" s="100">
        <v>1</v>
      </c>
      <c r="BW196" s="100">
        <v>1</v>
      </c>
      <c r="BX196" s="100">
        <v>1</v>
      </c>
      <c r="BY196" s="100">
        <v>1</v>
      </c>
      <c r="BZ196" s="100">
        <v>1</v>
      </c>
      <c r="CA196" s="102">
        <v>1</v>
      </c>
      <c r="CB196" s="24" t="str">
        <f>_xlfn.XLOOKUP(A196,Reworked!A:A,Reworked!I:I)</f>
        <v>Unqualified with no findings</v>
      </c>
    </row>
    <row r="197" spans="1:80" ht="48.75" customHeight="1" x14ac:dyDescent="0.25">
      <c r="A197" s="120">
        <v>44</v>
      </c>
      <c r="B197" s="120"/>
      <c r="C197" s="121" t="s">
        <v>231</v>
      </c>
      <c r="D197" s="17" t="s">
        <v>100</v>
      </c>
      <c r="E197" s="120" t="s">
        <v>49</v>
      </c>
      <c r="F197" s="120" t="s">
        <v>49</v>
      </c>
      <c r="G197" s="42" t="s">
        <v>181</v>
      </c>
      <c r="H197" s="97" t="s">
        <v>40</v>
      </c>
      <c r="I197" s="110" t="s">
        <v>40</v>
      </c>
      <c r="J197" s="98" t="s">
        <v>40</v>
      </c>
      <c r="K197" s="106" t="s">
        <v>40</v>
      </c>
      <c r="L197" s="98" t="s">
        <v>40</v>
      </c>
      <c r="M197" s="103" t="s">
        <v>45</v>
      </c>
      <c r="N197" s="99" t="s">
        <v>41</v>
      </c>
      <c r="O197" s="103" t="s">
        <v>45</v>
      </c>
      <c r="P197" s="100">
        <v>1</v>
      </c>
      <c r="Q197" s="100">
        <v>1</v>
      </c>
      <c r="R197" s="100">
        <v>1</v>
      </c>
      <c r="S197" s="100">
        <v>1</v>
      </c>
      <c r="T197" s="104">
        <v>2</v>
      </c>
      <c r="U197" s="100">
        <v>1</v>
      </c>
      <c r="V197" s="104">
        <v>2</v>
      </c>
      <c r="W197" s="104">
        <v>2</v>
      </c>
      <c r="X197" s="100">
        <v>1</v>
      </c>
      <c r="Y197" s="100">
        <v>1</v>
      </c>
      <c r="Z197" s="100">
        <v>1</v>
      </c>
      <c r="AA197" s="100">
        <v>1</v>
      </c>
      <c r="AB197" s="104">
        <v>2</v>
      </c>
      <c r="AC197" s="100">
        <v>1</v>
      </c>
      <c r="AD197" s="104">
        <v>2</v>
      </c>
      <c r="AE197" s="104">
        <v>2</v>
      </c>
      <c r="AF197" s="100">
        <v>1</v>
      </c>
      <c r="AG197" s="100">
        <v>1</v>
      </c>
      <c r="AH197" s="100">
        <v>1</v>
      </c>
      <c r="AI197" s="100">
        <v>1</v>
      </c>
      <c r="AJ197" s="100">
        <v>1</v>
      </c>
      <c r="AK197" s="97">
        <v>0</v>
      </c>
      <c r="AL197" s="97">
        <v>0</v>
      </c>
      <c r="AM197" s="100">
        <v>1</v>
      </c>
      <c r="AN197" s="103" t="s">
        <v>45</v>
      </c>
      <c r="AO197" s="99" t="s">
        <v>41</v>
      </c>
      <c r="AP197" s="103" t="s">
        <v>45</v>
      </c>
      <c r="AQ197" s="104">
        <v>2</v>
      </c>
      <c r="AR197" s="100">
        <v>1</v>
      </c>
      <c r="AS197" s="196">
        <v>2</v>
      </c>
      <c r="AT197" s="196"/>
      <c r="AU197" s="196">
        <v>2</v>
      </c>
      <c r="AV197" s="196"/>
      <c r="AW197" s="104">
        <v>2</v>
      </c>
      <c r="AX197" s="100">
        <v>1</v>
      </c>
      <c r="AY197" s="104">
        <v>2</v>
      </c>
      <c r="AZ197" s="104">
        <v>2</v>
      </c>
      <c r="BA197" s="105">
        <v>3</v>
      </c>
      <c r="BB197" s="100">
        <v>1</v>
      </c>
      <c r="BC197" s="100">
        <v>1</v>
      </c>
      <c r="BD197" s="105">
        <v>3</v>
      </c>
      <c r="BE197" s="104">
        <v>2</v>
      </c>
      <c r="BF197" s="100">
        <v>1</v>
      </c>
      <c r="BG197" s="104">
        <v>2</v>
      </c>
      <c r="BH197" s="104">
        <v>2</v>
      </c>
      <c r="BI197" s="104">
        <v>2</v>
      </c>
      <c r="BJ197" s="97">
        <v>0</v>
      </c>
      <c r="BK197" s="97">
        <v>0</v>
      </c>
      <c r="BL197" s="104">
        <v>2</v>
      </c>
      <c r="BM197" s="99" t="s">
        <v>41</v>
      </c>
      <c r="BN197" s="99" t="s">
        <v>41</v>
      </c>
      <c r="BO197" s="99" t="s">
        <v>41</v>
      </c>
      <c r="BP197" s="100">
        <v>1</v>
      </c>
      <c r="BQ197" s="100">
        <v>1</v>
      </c>
      <c r="BR197" s="100">
        <v>1</v>
      </c>
      <c r="BS197" s="100">
        <v>1</v>
      </c>
      <c r="BT197" s="100">
        <v>1</v>
      </c>
      <c r="BU197" s="100">
        <v>1</v>
      </c>
      <c r="BV197" s="100">
        <v>1</v>
      </c>
      <c r="BW197" s="100">
        <v>1</v>
      </c>
      <c r="BX197" s="100">
        <v>1</v>
      </c>
      <c r="BY197" s="100">
        <v>1</v>
      </c>
      <c r="BZ197" s="100">
        <v>1</v>
      </c>
      <c r="CA197" s="102">
        <v>1</v>
      </c>
      <c r="CB197" s="24" t="str">
        <f>_xlfn.XLOOKUP(A197,Reworked!A:A,Reworked!I:I)</f>
        <v>Unqualified with findings</v>
      </c>
    </row>
    <row r="198" spans="1:80" ht="48" customHeight="1" x14ac:dyDescent="0.25">
      <c r="A198" s="120">
        <v>45</v>
      </c>
      <c r="B198" s="120"/>
      <c r="C198" s="121" t="s">
        <v>328</v>
      </c>
      <c r="D198" s="17" t="s">
        <v>100</v>
      </c>
      <c r="E198" s="120" t="s">
        <v>49</v>
      </c>
      <c r="F198" s="120" t="s">
        <v>49</v>
      </c>
      <c r="G198" s="43" t="s">
        <v>313</v>
      </c>
      <c r="H198" s="97" t="s">
        <v>40</v>
      </c>
      <c r="I198" s="97" t="s">
        <v>40</v>
      </c>
      <c r="J198" s="106" t="s">
        <v>40</v>
      </c>
      <c r="K198" s="111" t="s">
        <v>40</v>
      </c>
      <c r="L198" s="106" t="s">
        <v>40</v>
      </c>
      <c r="M198" s="103" t="s">
        <v>45</v>
      </c>
      <c r="N198" s="99" t="s">
        <v>41</v>
      </c>
      <c r="O198" s="99" t="s">
        <v>41</v>
      </c>
      <c r="P198" s="100">
        <v>1</v>
      </c>
      <c r="Q198" s="100">
        <v>1</v>
      </c>
      <c r="R198" s="100">
        <v>1</v>
      </c>
      <c r="S198" s="100">
        <v>1</v>
      </c>
      <c r="T198" s="105">
        <v>3</v>
      </c>
      <c r="U198" s="100">
        <v>1</v>
      </c>
      <c r="V198" s="105">
        <v>3</v>
      </c>
      <c r="W198" s="105">
        <v>3</v>
      </c>
      <c r="X198" s="100">
        <v>1</v>
      </c>
      <c r="Y198" s="100">
        <v>1</v>
      </c>
      <c r="Z198" s="104">
        <v>2</v>
      </c>
      <c r="AA198" s="100">
        <v>1</v>
      </c>
      <c r="AB198" s="104">
        <v>2</v>
      </c>
      <c r="AC198" s="104">
        <v>2</v>
      </c>
      <c r="AD198" s="104">
        <v>2</v>
      </c>
      <c r="AE198" s="104">
        <v>2</v>
      </c>
      <c r="AF198" s="105">
        <v>3</v>
      </c>
      <c r="AG198" s="100">
        <v>1</v>
      </c>
      <c r="AH198" s="104">
        <v>2</v>
      </c>
      <c r="AI198" s="104">
        <v>2</v>
      </c>
      <c r="AJ198" s="104">
        <v>2</v>
      </c>
      <c r="AK198" s="104">
        <v>2</v>
      </c>
      <c r="AL198" s="104">
        <v>2</v>
      </c>
      <c r="AM198" s="104">
        <v>2</v>
      </c>
      <c r="AN198" s="103" t="s">
        <v>45</v>
      </c>
      <c r="AO198" s="99" t="s">
        <v>41</v>
      </c>
      <c r="AP198" s="103" t="s">
        <v>45</v>
      </c>
      <c r="AQ198" s="105">
        <v>3</v>
      </c>
      <c r="AR198" s="104">
        <v>2</v>
      </c>
      <c r="AS198" s="201">
        <v>3</v>
      </c>
      <c r="AT198" s="201"/>
      <c r="AU198" s="201">
        <v>3</v>
      </c>
      <c r="AV198" s="201"/>
      <c r="AW198" s="105">
        <v>3</v>
      </c>
      <c r="AX198" s="100">
        <v>1</v>
      </c>
      <c r="AY198" s="105">
        <v>3</v>
      </c>
      <c r="AZ198" s="105">
        <v>3</v>
      </c>
      <c r="BA198" s="105">
        <v>3</v>
      </c>
      <c r="BB198" s="104">
        <v>2</v>
      </c>
      <c r="BC198" s="105">
        <v>3</v>
      </c>
      <c r="BD198" s="105">
        <v>3</v>
      </c>
      <c r="BE198" s="105">
        <v>3</v>
      </c>
      <c r="BF198" s="100">
        <v>1</v>
      </c>
      <c r="BG198" s="105">
        <v>3</v>
      </c>
      <c r="BH198" s="105">
        <v>3</v>
      </c>
      <c r="BI198" s="104">
        <v>2</v>
      </c>
      <c r="BJ198" s="104">
        <v>2</v>
      </c>
      <c r="BK198" s="97">
        <v>0</v>
      </c>
      <c r="BL198" s="104">
        <v>2</v>
      </c>
      <c r="BM198" s="99" t="s">
        <v>41</v>
      </c>
      <c r="BN198" s="99" t="s">
        <v>41</v>
      </c>
      <c r="BO198" s="99" t="s">
        <v>41</v>
      </c>
      <c r="BP198" s="104">
        <v>2</v>
      </c>
      <c r="BQ198" s="104">
        <v>2</v>
      </c>
      <c r="BR198" s="104">
        <v>2</v>
      </c>
      <c r="BS198" s="104">
        <v>2</v>
      </c>
      <c r="BT198" s="100">
        <v>1</v>
      </c>
      <c r="BU198" s="100">
        <v>1</v>
      </c>
      <c r="BV198" s="100">
        <v>1</v>
      </c>
      <c r="BW198" s="100">
        <v>1</v>
      </c>
      <c r="BX198" s="104">
        <v>2</v>
      </c>
      <c r="BY198" s="104">
        <v>2</v>
      </c>
      <c r="BZ198" s="104">
        <v>2</v>
      </c>
      <c r="CA198" s="108">
        <v>2</v>
      </c>
      <c r="CB198" s="24" t="str">
        <f>_xlfn.XLOOKUP(A198,Reworked!A:A,Reworked!I:I)</f>
        <v>Qualified</v>
      </c>
    </row>
    <row r="199" spans="1:80" ht="21" customHeight="1" x14ac:dyDescent="0.25">
      <c r="A199" s="120">
        <v>1359</v>
      </c>
      <c r="B199" s="120"/>
      <c r="C199" s="121" t="s">
        <v>232</v>
      </c>
      <c r="D199" s="17" t="s">
        <v>100</v>
      </c>
      <c r="E199" s="121" t="s">
        <v>38</v>
      </c>
      <c r="F199" s="120" t="s">
        <v>73</v>
      </c>
      <c r="G199" s="42" t="s">
        <v>181</v>
      </c>
      <c r="H199" s="110" t="s">
        <v>40</v>
      </c>
      <c r="I199" s="110" t="s">
        <v>40</v>
      </c>
      <c r="J199" s="106" t="s">
        <v>40</v>
      </c>
      <c r="K199" s="106" t="s">
        <v>40</v>
      </c>
      <c r="L199" s="106" t="s">
        <v>40</v>
      </c>
      <c r="M199" s="101" t="s">
        <v>42</v>
      </c>
      <c r="N199" s="99" t="s">
        <v>41</v>
      </c>
      <c r="O199" s="99" t="s">
        <v>41</v>
      </c>
      <c r="P199" s="100">
        <v>1</v>
      </c>
      <c r="Q199" s="104">
        <v>2</v>
      </c>
      <c r="R199" s="104">
        <v>2</v>
      </c>
      <c r="S199" s="104">
        <v>2</v>
      </c>
      <c r="T199" s="104">
        <v>2</v>
      </c>
      <c r="U199" s="104">
        <v>2</v>
      </c>
      <c r="V199" s="104">
        <v>2</v>
      </c>
      <c r="W199" s="104">
        <v>2</v>
      </c>
      <c r="X199" s="104">
        <v>2</v>
      </c>
      <c r="Y199" s="104">
        <v>2</v>
      </c>
      <c r="Z199" s="104">
        <v>2</v>
      </c>
      <c r="AA199" s="104">
        <v>2</v>
      </c>
      <c r="AB199" s="104">
        <v>2</v>
      </c>
      <c r="AC199" s="104">
        <v>2</v>
      </c>
      <c r="AD199" s="104">
        <v>2</v>
      </c>
      <c r="AE199" s="104">
        <v>2</v>
      </c>
      <c r="AF199" s="104">
        <v>2</v>
      </c>
      <c r="AG199" s="104">
        <v>2</v>
      </c>
      <c r="AH199" s="104">
        <v>2</v>
      </c>
      <c r="AI199" s="104">
        <v>2</v>
      </c>
      <c r="AJ199" s="100">
        <v>1</v>
      </c>
      <c r="AK199" s="100">
        <v>1</v>
      </c>
      <c r="AL199" s="100">
        <v>1</v>
      </c>
      <c r="AM199" s="104">
        <v>2</v>
      </c>
      <c r="AN199" s="99" t="s">
        <v>41</v>
      </c>
      <c r="AO199" s="99" t="s">
        <v>41</v>
      </c>
      <c r="AP199" s="99" t="s">
        <v>41</v>
      </c>
      <c r="AQ199" s="104">
        <v>2</v>
      </c>
      <c r="AR199" s="104">
        <v>2</v>
      </c>
      <c r="AS199" s="196">
        <v>2</v>
      </c>
      <c r="AT199" s="196"/>
      <c r="AU199" s="196">
        <v>2</v>
      </c>
      <c r="AV199" s="196"/>
      <c r="AW199" s="104">
        <v>2</v>
      </c>
      <c r="AX199" s="104">
        <v>2</v>
      </c>
      <c r="AY199" s="104">
        <v>2</v>
      </c>
      <c r="AZ199" s="104">
        <v>2</v>
      </c>
      <c r="BA199" s="104">
        <v>2</v>
      </c>
      <c r="BB199" s="104">
        <v>2</v>
      </c>
      <c r="BC199" s="104">
        <v>2</v>
      </c>
      <c r="BD199" s="104">
        <v>2</v>
      </c>
      <c r="BE199" s="104">
        <v>2</v>
      </c>
      <c r="BF199" s="104">
        <v>2</v>
      </c>
      <c r="BG199" s="104">
        <v>2</v>
      </c>
      <c r="BH199" s="104">
        <v>2</v>
      </c>
      <c r="BI199" s="104">
        <v>2</v>
      </c>
      <c r="BJ199" s="104">
        <v>2</v>
      </c>
      <c r="BK199" s="104">
        <v>2</v>
      </c>
      <c r="BL199" s="104">
        <v>2</v>
      </c>
      <c r="BM199" s="99" t="s">
        <v>41</v>
      </c>
      <c r="BN199" s="99" t="s">
        <v>41</v>
      </c>
      <c r="BO199" s="99" t="s">
        <v>41</v>
      </c>
      <c r="BP199" s="100">
        <v>1</v>
      </c>
      <c r="BQ199" s="104">
        <v>2</v>
      </c>
      <c r="BR199" s="104">
        <v>2</v>
      </c>
      <c r="BS199" s="104">
        <v>2</v>
      </c>
      <c r="BT199" s="104">
        <v>2</v>
      </c>
      <c r="BU199" s="104">
        <v>2</v>
      </c>
      <c r="BV199" s="104">
        <v>2</v>
      </c>
      <c r="BW199" s="104">
        <v>2</v>
      </c>
      <c r="BX199" s="104">
        <v>2</v>
      </c>
      <c r="BY199" s="104">
        <v>2</v>
      </c>
      <c r="BZ199" s="104">
        <v>2</v>
      </c>
      <c r="CA199" s="108">
        <v>2</v>
      </c>
      <c r="CB199" s="24" t="str">
        <f>_xlfn.XLOOKUP(A199,Reworked!A:A,Reworked!I:I)</f>
        <v>Unqualified with findings</v>
      </c>
    </row>
    <row r="200" spans="1:80" ht="48" customHeight="1" x14ac:dyDescent="0.25">
      <c r="A200" s="120">
        <v>51</v>
      </c>
      <c r="B200" s="120"/>
      <c r="C200" s="121" t="s">
        <v>110</v>
      </c>
      <c r="D200" s="17" t="s">
        <v>100</v>
      </c>
      <c r="E200" s="120" t="s">
        <v>49</v>
      </c>
      <c r="F200" s="120" t="s">
        <v>49</v>
      </c>
      <c r="G200" s="41" t="s">
        <v>35</v>
      </c>
      <c r="H200" s="97" t="s">
        <v>40</v>
      </c>
      <c r="I200" s="97" t="s">
        <v>40</v>
      </c>
      <c r="J200" s="98" t="s">
        <v>40</v>
      </c>
      <c r="K200" s="98" t="s">
        <v>40</v>
      </c>
      <c r="L200" s="98" t="s">
        <v>40</v>
      </c>
      <c r="M200" s="99" t="s">
        <v>41</v>
      </c>
      <c r="N200" s="99" t="s">
        <v>41</v>
      </c>
      <c r="O200" s="99" t="s">
        <v>41</v>
      </c>
      <c r="P200" s="100">
        <v>1</v>
      </c>
      <c r="Q200" s="100">
        <v>1</v>
      </c>
      <c r="R200" s="100">
        <v>1</v>
      </c>
      <c r="S200" s="100">
        <v>1</v>
      </c>
      <c r="T200" s="100">
        <v>1</v>
      </c>
      <c r="U200" s="100">
        <v>1</v>
      </c>
      <c r="V200" s="100">
        <v>1</v>
      </c>
      <c r="W200" s="100">
        <v>1</v>
      </c>
      <c r="X200" s="100">
        <v>1</v>
      </c>
      <c r="Y200" s="100">
        <v>1</v>
      </c>
      <c r="Z200" s="100">
        <v>1</v>
      </c>
      <c r="AA200" s="100">
        <v>1</v>
      </c>
      <c r="AB200" s="100">
        <v>1</v>
      </c>
      <c r="AC200" s="100">
        <v>1</v>
      </c>
      <c r="AD200" s="100">
        <v>1</v>
      </c>
      <c r="AE200" s="100">
        <v>1</v>
      </c>
      <c r="AF200" s="100">
        <v>1</v>
      </c>
      <c r="AG200" s="100">
        <v>1</v>
      </c>
      <c r="AH200" s="100">
        <v>1</v>
      </c>
      <c r="AI200" s="100">
        <v>1</v>
      </c>
      <c r="AJ200" s="100">
        <v>1</v>
      </c>
      <c r="AK200" s="100">
        <v>1</v>
      </c>
      <c r="AL200" s="100">
        <v>1</v>
      </c>
      <c r="AM200" s="100">
        <v>1</v>
      </c>
      <c r="AN200" s="101" t="s">
        <v>42</v>
      </c>
      <c r="AO200" s="103" t="s">
        <v>45</v>
      </c>
      <c r="AP200" s="99" t="s">
        <v>41</v>
      </c>
      <c r="AQ200" s="100">
        <v>1</v>
      </c>
      <c r="AR200" s="100">
        <v>1</v>
      </c>
      <c r="AS200" s="197">
        <v>1</v>
      </c>
      <c r="AT200" s="197"/>
      <c r="AU200" s="197">
        <v>1</v>
      </c>
      <c r="AV200" s="197"/>
      <c r="AW200" s="100">
        <v>1</v>
      </c>
      <c r="AX200" s="104">
        <v>2</v>
      </c>
      <c r="AY200" s="100">
        <v>1</v>
      </c>
      <c r="AZ200" s="100">
        <v>1</v>
      </c>
      <c r="BA200" s="100">
        <v>1</v>
      </c>
      <c r="BB200" s="100">
        <v>1</v>
      </c>
      <c r="BC200" s="100">
        <v>1</v>
      </c>
      <c r="BD200" s="100">
        <v>1</v>
      </c>
      <c r="BE200" s="100">
        <v>1</v>
      </c>
      <c r="BF200" s="100">
        <v>1</v>
      </c>
      <c r="BG200" s="100">
        <v>1</v>
      </c>
      <c r="BH200" s="100">
        <v>1</v>
      </c>
      <c r="BI200" s="100">
        <v>1</v>
      </c>
      <c r="BJ200" s="100">
        <v>1</v>
      </c>
      <c r="BK200" s="100">
        <v>1</v>
      </c>
      <c r="BL200" s="100">
        <v>1</v>
      </c>
      <c r="BM200" s="99" t="s">
        <v>41</v>
      </c>
      <c r="BN200" s="99" t="s">
        <v>41</v>
      </c>
      <c r="BO200" s="99" t="s">
        <v>41</v>
      </c>
      <c r="BP200" s="100">
        <v>1</v>
      </c>
      <c r="BQ200" s="100">
        <v>1</v>
      </c>
      <c r="BR200" s="100">
        <v>1</v>
      </c>
      <c r="BS200" s="100">
        <v>1</v>
      </c>
      <c r="BT200" s="100">
        <v>1</v>
      </c>
      <c r="BU200" s="100">
        <v>1</v>
      </c>
      <c r="BV200" s="100">
        <v>1</v>
      </c>
      <c r="BW200" s="100">
        <v>1</v>
      </c>
      <c r="BX200" s="100">
        <v>1</v>
      </c>
      <c r="BY200" s="100">
        <v>1</v>
      </c>
      <c r="BZ200" s="100">
        <v>1</v>
      </c>
      <c r="CA200" s="102">
        <v>1</v>
      </c>
      <c r="CB200" s="24" t="str">
        <f>_xlfn.XLOOKUP(A200,Reworked!A:A,Reworked!I:I)</f>
        <v>Unqualified with no findings</v>
      </c>
    </row>
    <row r="201" spans="1:80" ht="48.75" customHeight="1" x14ac:dyDescent="0.25">
      <c r="A201" s="120">
        <v>53</v>
      </c>
      <c r="B201" s="120"/>
      <c r="C201" s="121" t="s">
        <v>111</v>
      </c>
      <c r="D201" s="17" t="s">
        <v>100</v>
      </c>
      <c r="E201" s="120" t="s">
        <v>49</v>
      </c>
      <c r="F201" s="120" t="s">
        <v>49</v>
      </c>
      <c r="G201" s="41" t="s">
        <v>35</v>
      </c>
      <c r="H201" s="97" t="s">
        <v>40</v>
      </c>
      <c r="I201" s="97" t="s">
        <v>40</v>
      </c>
      <c r="J201" s="98" t="s">
        <v>40</v>
      </c>
      <c r="K201" s="98" t="s">
        <v>40</v>
      </c>
      <c r="L201" s="98" t="s">
        <v>40</v>
      </c>
      <c r="M201" s="101" t="s">
        <v>42</v>
      </c>
      <c r="N201" s="101" t="s">
        <v>42</v>
      </c>
      <c r="O201" s="101" t="s">
        <v>42</v>
      </c>
      <c r="P201" s="100">
        <v>1</v>
      </c>
      <c r="Q201" s="100">
        <v>1</v>
      </c>
      <c r="R201" s="100">
        <v>1</v>
      </c>
      <c r="S201" s="100">
        <v>1</v>
      </c>
      <c r="T201" s="100">
        <v>1</v>
      </c>
      <c r="U201" s="100">
        <v>1</v>
      </c>
      <c r="V201" s="100">
        <v>1</v>
      </c>
      <c r="W201" s="100">
        <v>1</v>
      </c>
      <c r="X201" s="100">
        <v>1</v>
      </c>
      <c r="Y201" s="100">
        <v>1</v>
      </c>
      <c r="Z201" s="100">
        <v>1</v>
      </c>
      <c r="AA201" s="100">
        <v>1</v>
      </c>
      <c r="AB201" s="100">
        <v>1</v>
      </c>
      <c r="AC201" s="100">
        <v>1</v>
      </c>
      <c r="AD201" s="100">
        <v>1</v>
      </c>
      <c r="AE201" s="100">
        <v>1</v>
      </c>
      <c r="AF201" s="100">
        <v>1</v>
      </c>
      <c r="AG201" s="100">
        <v>1</v>
      </c>
      <c r="AH201" s="100">
        <v>1</v>
      </c>
      <c r="AI201" s="100">
        <v>1</v>
      </c>
      <c r="AJ201" s="100">
        <v>1</v>
      </c>
      <c r="AK201" s="100">
        <v>1</v>
      </c>
      <c r="AL201" s="100">
        <v>1</v>
      </c>
      <c r="AM201" s="100">
        <v>1</v>
      </c>
      <c r="AN201" s="99" t="s">
        <v>41</v>
      </c>
      <c r="AO201" s="99" t="s">
        <v>41</v>
      </c>
      <c r="AP201" s="99" t="s">
        <v>41</v>
      </c>
      <c r="AQ201" s="100">
        <v>1</v>
      </c>
      <c r="AR201" s="100">
        <v>1</v>
      </c>
      <c r="AS201" s="197">
        <v>1</v>
      </c>
      <c r="AT201" s="197"/>
      <c r="AU201" s="197">
        <v>1</v>
      </c>
      <c r="AV201" s="197"/>
      <c r="AW201" s="100">
        <v>1</v>
      </c>
      <c r="AX201" s="100">
        <v>1</v>
      </c>
      <c r="AY201" s="100">
        <v>1</v>
      </c>
      <c r="AZ201" s="100">
        <v>1</v>
      </c>
      <c r="BA201" s="100">
        <v>1</v>
      </c>
      <c r="BB201" s="100">
        <v>1</v>
      </c>
      <c r="BC201" s="100">
        <v>1</v>
      </c>
      <c r="BD201" s="100">
        <v>1</v>
      </c>
      <c r="BE201" s="100">
        <v>1</v>
      </c>
      <c r="BF201" s="100">
        <v>1</v>
      </c>
      <c r="BG201" s="100">
        <v>1</v>
      </c>
      <c r="BH201" s="100">
        <v>1</v>
      </c>
      <c r="BI201" s="104">
        <v>2</v>
      </c>
      <c r="BJ201" s="97">
        <v>0</v>
      </c>
      <c r="BK201" s="97">
        <v>0</v>
      </c>
      <c r="BL201" s="104">
        <v>2</v>
      </c>
      <c r="BM201" s="99" t="s">
        <v>41</v>
      </c>
      <c r="BN201" s="99" t="s">
        <v>41</v>
      </c>
      <c r="BO201" s="99" t="s">
        <v>41</v>
      </c>
      <c r="BP201" s="100">
        <v>1</v>
      </c>
      <c r="BQ201" s="100">
        <v>1</v>
      </c>
      <c r="BR201" s="100">
        <v>1</v>
      </c>
      <c r="BS201" s="100">
        <v>1</v>
      </c>
      <c r="BT201" s="100">
        <v>1</v>
      </c>
      <c r="BU201" s="100">
        <v>1</v>
      </c>
      <c r="BV201" s="100">
        <v>1</v>
      </c>
      <c r="BW201" s="100">
        <v>1</v>
      </c>
      <c r="BX201" s="100">
        <v>1</v>
      </c>
      <c r="BY201" s="100">
        <v>1</v>
      </c>
      <c r="BZ201" s="100">
        <v>1</v>
      </c>
      <c r="CA201" s="102">
        <v>1</v>
      </c>
      <c r="CB201" s="24" t="str">
        <f>_xlfn.XLOOKUP(A201,Reworked!A:A,Reworked!I:I)</f>
        <v>Unqualified with no findings</v>
      </c>
    </row>
    <row r="202" spans="1:80" ht="48" customHeight="1" x14ac:dyDescent="0.25">
      <c r="A202" s="120">
        <v>61</v>
      </c>
      <c r="B202" s="120"/>
      <c r="C202" s="121" t="s">
        <v>112</v>
      </c>
      <c r="D202" s="17" t="s">
        <v>100</v>
      </c>
      <c r="E202" s="120" t="s">
        <v>49</v>
      </c>
      <c r="F202" s="120" t="s">
        <v>49</v>
      </c>
      <c r="G202" s="41" t="s">
        <v>35</v>
      </c>
      <c r="H202" s="97" t="s">
        <v>40</v>
      </c>
      <c r="I202" s="97" t="s">
        <v>40</v>
      </c>
      <c r="J202" s="98" t="s">
        <v>40</v>
      </c>
      <c r="K202" s="98" t="s">
        <v>40</v>
      </c>
      <c r="L202" s="98" t="s">
        <v>40</v>
      </c>
      <c r="M202" s="99" t="s">
        <v>41</v>
      </c>
      <c r="N202" s="99" t="s">
        <v>41</v>
      </c>
      <c r="O202" s="99" t="s">
        <v>41</v>
      </c>
      <c r="P202" s="100">
        <v>1</v>
      </c>
      <c r="Q202" s="100">
        <v>1</v>
      </c>
      <c r="R202" s="100">
        <v>1</v>
      </c>
      <c r="S202" s="100">
        <v>1</v>
      </c>
      <c r="T202" s="100">
        <v>1</v>
      </c>
      <c r="U202" s="100">
        <v>1</v>
      </c>
      <c r="V202" s="100">
        <v>1</v>
      </c>
      <c r="W202" s="100">
        <v>1</v>
      </c>
      <c r="X202" s="100">
        <v>1</v>
      </c>
      <c r="Y202" s="100">
        <v>1</v>
      </c>
      <c r="Z202" s="100">
        <v>1</v>
      </c>
      <c r="AA202" s="100">
        <v>1</v>
      </c>
      <c r="AB202" s="100">
        <v>1</v>
      </c>
      <c r="AC202" s="100">
        <v>1</v>
      </c>
      <c r="AD202" s="100">
        <v>1</v>
      </c>
      <c r="AE202" s="100">
        <v>1</v>
      </c>
      <c r="AF202" s="100">
        <v>1</v>
      </c>
      <c r="AG202" s="100">
        <v>1</v>
      </c>
      <c r="AH202" s="100">
        <v>1</v>
      </c>
      <c r="AI202" s="100">
        <v>1</v>
      </c>
      <c r="AJ202" s="100">
        <v>1</v>
      </c>
      <c r="AK202" s="100">
        <v>1</v>
      </c>
      <c r="AL202" s="100">
        <v>1</v>
      </c>
      <c r="AM202" s="100">
        <v>1</v>
      </c>
      <c r="AN202" s="99" t="s">
        <v>41</v>
      </c>
      <c r="AO202" s="101" t="s">
        <v>42</v>
      </c>
      <c r="AP202" s="99" t="s">
        <v>41</v>
      </c>
      <c r="AQ202" s="100">
        <v>1</v>
      </c>
      <c r="AR202" s="100">
        <v>1</v>
      </c>
      <c r="AS202" s="197">
        <v>1</v>
      </c>
      <c r="AT202" s="197"/>
      <c r="AU202" s="197">
        <v>1</v>
      </c>
      <c r="AV202" s="197"/>
      <c r="AW202" s="100">
        <v>1</v>
      </c>
      <c r="AX202" s="100">
        <v>1</v>
      </c>
      <c r="AY202" s="100">
        <v>1</v>
      </c>
      <c r="AZ202" s="100">
        <v>1</v>
      </c>
      <c r="BA202" s="100">
        <v>1</v>
      </c>
      <c r="BB202" s="100">
        <v>1</v>
      </c>
      <c r="BC202" s="100">
        <v>1</v>
      </c>
      <c r="BD202" s="100">
        <v>1</v>
      </c>
      <c r="BE202" s="104">
        <v>2</v>
      </c>
      <c r="BF202" s="100">
        <v>1</v>
      </c>
      <c r="BG202" s="104">
        <v>2</v>
      </c>
      <c r="BH202" s="104">
        <v>2</v>
      </c>
      <c r="BI202" s="104">
        <v>2</v>
      </c>
      <c r="BJ202" s="104">
        <v>2</v>
      </c>
      <c r="BK202" s="97">
        <v>0</v>
      </c>
      <c r="BL202" s="104">
        <v>2</v>
      </c>
      <c r="BM202" s="99" t="s">
        <v>41</v>
      </c>
      <c r="BN202" s="99" t="s">
        <v>41</v>
      </c>
      <c r="BO202" s="99" t="s">
        <v>41</v>
      </c>
      <c r="BP202" s="100">
        <v>1</v>
      </c>
      <c r="BQ202" s="100">
        <v>1</v>
      </c>
      <c r="BR202" s="100">
        <v>1</v>
      </c>
      <c r="BS202" s="100">
        <v>1</v>
      </c>
      <c r="BT202" s="100">
        <v>1</v>
      </c>
      <c r="BU202" s="100">
        <v>1</v>
      </c>
      <c r="BV202" s="100">
        <v>1</v>
      </c>
      <c r="BW202" s="100">
        <v>1</v>
      </c>
      <c r="BX202" s="100">
        <v>1</v>
      </c>
      <c r="BY202" s="100">
        <v>1</v>
      </c>
      <c r="BZ202" s="100">
        <v>1</v>
      </c>
      <c r="CA202" s="102">
        <v>1</v>
      </c>
      <c r="CB202" s="24" t="str">
        <f>_xlfn.XLOOKUP(A202,Reworked!A:A,Reworked!I:I)</f>
        <v>Unqualified with no findings</v>
      </c>
    </row>
    <row r="203" spans="1:80" ht="48.75" customHeight="1" x14ac:dyDescent="0.25">
      <c r="A203" s="120">
        <v>506</v>
      </c>
      <c r="B203" s="120"/>
      <c r="C203" s="121" t="s">
        <v>233</v>
      </c>
      <c r="D203" s="17" t="s">
        <v>100</v>
      </c>
      <c r="E203" s="120" t="s">
        <v>49</v>
      </c>
      <c r="F203" s="120" t="s">
        <v>49</v>
      </c>
      <c r="G203" s="42" t="s">
        <v>181</v>
      </c>
      <c r="H203" s="97" t="s">
        <v>40</v>
      </c>
      <c r="I203" s="97" t="s">
        <v>40</v>
      </c>
      <c r="J203" s="98" t="s">
        <v>40</v>
      </c>
      <c r="K203" s="106" t="s">
        <v>40</v>
      </c>
      <c r="L203" s="98" t="s">
        <v>40</v>
      </c>
      <c r="M203" s="99" t="s">
        <v>41</v>
      </c>
      <c r="N203" s="99" t="s">
        <v>41</v>
      </c>
      <c r="O203" s="99" t="s">
        <v>41</v>
      </c>
      <c r="P203" s="100">
        <v>1</v>
      </c>
      <c r="Q203" s="100">
        <v>1</v>
      </c>
      <c r="R203" s="100">
        <v>1</v>
      </c>
      <c r="S203" s="100">
        <v>1</v>
      </c>
      <c r="T203" s="104">
        <v>2</v>
      </c>
      <c r="U203" s="104">
        <v>2</v>
      </c>
      <c r="V203" s="104">
        <v>2</v>
      </c>
      <c r="W203" s="104">
        <v>2</v>
      </c>
      <c r="X203" s="100">
        <v>1</v>
      </c>
      <c r="Y203" s="100">
        <v>1</v>
      </c>
      <c r="Z203" s="100">
        <v>1</v>
      </c>
      <c r="AA203" s="100">
        <v>1</v>
      </c>
      <c r="AB203" s="100">
        <v>1</v>
      </c>
      <c r="AC203" s="100">
        <v>1</v>
      </c>
      <c r="AD203" s="100">
        <v>1</v>
      </c>
      <c r="AE203" s="100">
        <v>1</v>
      </c>
      <c r="AF203" s="104">
        <v>2</v>
      </c>
      <c r="AG203" s="104">
        <v>2</v>
      </c>
      <c r="AH203" s="104">
        <v>2</v>
      </c>
      <c r="AI203" s="104">
        <v>2</v>
      </c>
      <c r="AJ203" s="100">
        <v>1</v>
      </c>
      <c r="AK203" s="100">
        <v>1</v>
      </c>
      <c r="AL203" s="100">
        <v>1</v>
      </c>
      <c r="AM203" s="100">
        <v>1</v>
      </c>
      <c r="AN203" s="99" t="s">
        <v>41</v>
      </c>
      <c r="AO203" s="99" t="s">
        <v>41</v>
      </c>
      <c r="AP203" s="99" t="s">
        <v>41</v>
      </c>
      <c r="AQ203" s="104">
        <v>2</v>
      </c>
      <c r="AR203" s="104">
        <v>2</v>
      </c>
      <c r="AS203" s="197">
        <v>1</v>
      </c>
      <c r="AT203" s="197"/>
      <c r="AU203" s="196">
        <v>2</v>
      </c>
      <c r="AV203" s="196"/>
      <c r="AW203" s="100">
        <v>1</v>
      </c>
      <c r="AX203" s="104">
        <v>2</v>
      </c>
      <c r="AY203" s="100">
        <v>1</v>
      </c>
      <c r="AZ203" s="104">
        <v>2</v>
      </c>
      <c r="BA203" s="104">
        <v>2</v>
      </c>
      <c r="BB203" s="104">
        <v>2</v>
      </c>
      <c r="BC203" s="100">
        <v>1</v>
      </c>
      <c r="BD203" s="104">
        <v>2</v>
      </c>
      <c r="BE203" s="104">
        <v>2</v>
      </c>
      <c r="BF203" s="100">
        <v>1</v>
      </c>
      <c r="BG203" s="104">
        <v>2</v>
      </c>
      <c r="BH203" s="104">
        <v>2</v>
      </c>
      <c r="BI203" s="100">
        <v>1</v>
      </c>
      <c r="BJ203" s="100">
        <v>1</v>
      </c>
      <c r="BK203" s="97">
        <v>0</v>
      </c>
      <c r="BL203" s="100">
        <v>1</v>
      </c>
      <c r="BM203" s="99" t="s">
        <v>41</v>
      </c>
      <c r="BN203" s="99" t="s">
        <v>41</v>
      </c>
      <c r="BO203" s="99" t="s">
        <v>41</v>
      </c>
      <c r="BP203" s="100">
        <v>1</v>
      </c>
      <c r="BQ203" s="100">
        <v>1</v>
      </c>
      <c r="BR203" s="100">
        <v>1</v>
      </c>
      <c r="BS203" s="100">
        <v>1</v>
      </c>
      <c r="BT203" s="100">
        <v>1</v>
      </c>
      <c r="BU203" s="100">
        <v>1</v>
      </c>
      <c r="BV203" s="100">
        <v>1</v>
      </c>
      <c r="BW203" s="100">
        <v>1</v>
      </c>
      <c r="BX203" s="100">
        <v>1</v>
      </c>
      <c r="BY203" s="100">
        <v>1</v>
      </c>
      <c r="BZ203" s="100">
        <v>1</v>
      </c>
      <c r="CA203" s="102">
        <v>1</v>
      </c>
      <c r="CB203" s="24" t="str">
        <f>_xlfn.XLOOKUP(A203,Reworked!A:A,Reworked!I:I)</f>
        <v>Unqualified with findings</v>
      </c>
    </row>
    <row r="204" spans="1:80" ht="48.75" customHeight="1" x14ac:dyDescent="0.25">
      <c r="A204" s="120">
        <v>1169</v>
      </c>
      <c r="B204" s="120"/>
      <c r="C204" s="121" t="s">
        <v>113</v>
      </c>
      <c r="D204" s="17" t="s">
        <v>100</v>
      </c>
      <c r="E204" s="120" t="s">
        <v>49</v>
      </c>
      <c r="F204" s="120" t="s">
        <v>49</v>
      </c>
      <c r="G204" s="41" t="s">
        <v>35</v>
      </c>
      <c r="H204" s="97" t="s">
        <v>40</v>
      </c>
      <c r="I204" s="97" t="s">
        <v>40</v>
      </c>
      <c r="J204" s="98" t="s">
        <v>40</v>
      </c>
      <c r="K204" s="106" t="s">
        <v>40</v>
      </c>
      <c r="L204" s="98" t="s">
        <v>40</v>
      </c>
      <c r="M204" s="99" t="s">
        <v>41</v>
      </c>
      <c r="N204" s="99" t="s">
        <v>41</v>
      </c>
      <c r="O204" s="99" t="s">
        <v>41</v>
      </c>
      <c r="P204" s="100">
        <v>1</v>
      </c>
      <c r="Q204" s="100">
        <v>1</v>
      </c>
      <c r="R204" s="100">
        <v>1</v>
      </c>
      <c r="S204" s="100">
        <v>1</v>
      </c>
      <c r="T204" s="100">
        <v>1</v>
      </c>
      <c r="U204" s="100">
        <v>1</v>
      </c>
      <c r="V204" s="104">
        <v>2</v>
      </c>
      <c r="W204" s="104">
        <v>2</v>
      </c>
      <c r="X204" s="100">
        <v>1</v>
      </c>
      <c r="Y204" s="100">
        <v>1</v>
      </c>
      <c r="Z204" s="100">
        <v>1</v>
      </c>
      <c r="AA204" s="100">
        <v>1</v>
      </c>
      <c r="AB204" s="100">
        <v>1</v>
      </c>
      <c r="AC204" s="100">
        <v>1</v>
      </c>
      <c r="AD204" s="100">
        <v>1</v>
      </c>
      <c r="AE204" s="100">
        <v>1</v>
      </c>
      <c r="AF204" s="100">
        <v>1</v>
      </c>
      <c r="AG204" s="100">
        <v>1</v>
      </c>
      <c r="AH204" s="100">
        <v>1</v>
      </c>
      <c r="AI204" s="100">
        <v>1</v>
      </c>
      <c r="AJ204" s="100">
        <v>1</v>
      </c>
      <c r="AK204" s="100">
        <v>1</v>
      </c>
      <c r="AL204" s="100">
        <v>1</v>
      </c>
      <c r="AM204" s="100">
        <v>1</v>
      </c>
      <c r="AN204" s="101" t="s">
        <v>42</v>
      </c>
      <c r="AO204" s="101" t="s">
        <v>42</v>
      </c>
      <c r="AP204" s="99" t="s">
        <v>41</v>
      </c>
      <c r="AQ204" s="100">
        <v>1</v>
      </c>
      <c r="AR204" s="100">
        <v>1</v>
      </c>
      <c r="AS204" s="196">
        <v>2</v>
      </c>
      <c r="AT204" s="196"/>
      <c r="AU204" s="196">
        <v>2</v>
      </c>
      <c r="AV204" s="196"/>
      <c r="AW204" s="100">
        <v>1</v>
      </c>
      <c r="AX204" s="100">
        <v>1</v>
      </c>
      <c r="AY204" s="104">
        <v>2</v>
      </c>
      <c r="AZ204" s="104">
        <v>2</v>
      </c>
      <c r="BA204" s="100">
        <v>1</v>
      </c>
      <c r="BB204" s="100">
        <v>1</v>
      </c>
      <c r="BC204" s="104">
        <v>2</v>
      </c>
      <c r="BD204" s="104">
        <v>2</v>
      </c>
      <c r="BE204" s="100">
        <v>1</v>
      </c>
      <c r="BF204" s="100">
        <v>1</v>
      </c>
      <c r="BG204" s="100">
        <v>1</v>
      </c>
      <c r="BH204" s="100">
        <v>1</v>
      </c>
      <c r="BI204" s="104">
        <v>2</v>
      </c>
      <c r="BJ204" s="104">
        <v>2</v>
      </c>
      <c r="BK204" s="97">
        <v>0</v>
      </c>
      <c r="BL204" s="104">
        <v>2</v>
      </c>
      <c r="BM204" s="99" t="s">
        <v>41</v>
      </c>
      <c r="BN204" s="99" t="s">
        <v>41</v>
      </c>
      <c r="BO204" s="99" t="s">
        <v>41</v>
      </c>
      <c r="BP204" s="100">
        <v>1</v>
      </c>
      <c r="BQ204" s="100">
        <v>1</v>
      </c>
      <c r="BR204" s="100">
        <v>1</v>
      </c>
      <c r="BS204" s="100">
        <v>1</v>
      </c>
      <c r="BT204" s="100">
        <v>1</v>
      </c>
      <c r="BU204" s="100">
        <v>1</v>
      </c>
      <c r="BV204" s="100">
        <v>1</v>
      </c>
      <c r="BW204" s="100">
        <v>1</v>
      </c>
      <c r="BX204" s="100">
        <v>1</v>
      </c>
      <c r="BY204" s="100">
        <v>1</v>
      </c>
      <c r="BZ204" s="100">
        <v>1</v>
      </c>
      <c r="CA204" s="102">
        <v>1</v>
      </c>
      <c r="CB204" s="24" t="str">
        <f>_xlfn.XLOOKUP(A204,Reworked!A:A,Reworked!I:I)</f>
        <v>Unqualified with no findings</v>
      </c>
    </row>
    <row r="205" spans="1:80" ht="48.75" customHeight="1" x14ac:dyDescent="0.25">
      <c r="A205" s="120">
        <v>306</v>
      </c>
      <c r="B205" s="120"/>
      <c r="C205" s="121" t="s">
        <v>234</v>
      </c>
      <c r="D205" s="17" t="s">
        <v>100</v>
      </c>
      <c r="E205" s="120" t="s">
        <v>49</v>
      </c>
      <c r="F205" s="120" t="s">
        <v>49</v>
      </c>
      <c r="G205" s="42" t="s">
        <v>181</v>
      </c>
      <c r="H205" s="110" t="s">
        <v>40</v>
      </c>
      <c r="I205" s="110" t="s">
        <v>40</v>
      </c>
      <c r="J205" s="106" t="s">
        <v>40</v>
      </c>
      <c r="K205" s="98" t="s">
        <v>40</v>
      </c>
      <c r="L205" s="98" t="s">
        <v>40</v>
      </c>
      <c r="M205" s="103" t="s">
        <v>45</v>
      </c>
      <c r="N205" s="103" t="s">
        <v>45</v>
      </c>
      <c r="O205" s="103" t="s">
        <v>45</v>
      </c>
      <c r="P205" s="100">
        <v>1</v>
      </c>
      <c r="Q205" s="100">
        <v>1</v>
      </c>
      <c r="R205" s="100">
        <v>1</v>
      </c>
      <c r="S205" s="100">
        <v>1</v>
      </c>
      <c r="T205" s="104">
        <v>2</v>
      </c>
      <c r="U205" s="104">
        <v>2</v>
      </c>
      <c r="V205" s="104">
        <v>2</v>
      </c>
      <c r="W205" s="104">
        <v>2</v>
      </c>
      <c r="X205" s="104">
        <v>2</v>
      </c>
      <c r="Y205" s="104">
        <v>2</v>
      </c>
      <c r="Z205" s="104">
        <v>2</v>
      </c>
      <c r="AA205" s="104">
        <v>2</v>
      </c>
      <c r="AB205" s="104">
        <v>2</v>
      </c>
      <c r="AC205" s="100">
        <v>1</v>
      </c>
      <c r="AD205" s="104">
        <v>2</v>
      </c>
      <c r="AE205" s="104">
        <v>2</v>
      </c>
      <c r="AF205" s="100">
        <v>1</v>
      </c>
      <c r="AG205" s="104">
        <v>2</v>
      </c>
      <c r="AH205" s="104">
        <v>2</v>
      </c>
      <c r="AI205" s="104">
        <v>2</v>
      </c>
      <c r="AJ205" s="100">
        <v>1</v>
      </c>
      <c r="AK205" s="100">
        <v>1</v>
      </c>
      <c r="AL205" s="100">
        <v>1</v>
      </c>
      <c r="AM205" s="100">
        <v>1</v>
      </c>
      <c r="AN205" s="103" t="s">
        <v>45</v>
      </c>
      <c r="AO205" s="103" t="s">
        <v>45</v>
      </c>
      <c r="AP205" s="99" t="s">
        <v>41</v>
      </c>
      <c r="AQ205" s="100">
        <v>1</v>
      </c>
      <c r="AR205" s="104">
        <v>2</v>
      </c>
      <c r="AS205" s="201">
        <v>3</v>
      </c>
      <c r="AT205" s="201"/>
      <c r="AU205" s="196">
        <v>2</v>
      </c>
      <c r="AV205" s="196"/>
      <c r="AW205" s="100">
        <v>1</v>
      </c>
      <c r="AX205" s="104">
        <v>2</v>
      </c>
      <c r="AY205" s="100">
        <v>1</v>
      </c>
      <c r="AZ205" s="100">
        <v>1</v>
      </c>
      <c r="BA205" s="105">
        <v>3</v>
      </c>
      <c r="BB205" s="104">
        <v>2</v>
      </c>
      <c r="BC205" s="100">
        <v>1</v>
      </c>
      <c r="BD205" s="104">
        <v>2</v>
      </c>
      <c r="BE205" s="104">
        <v>2</v>
      </c>
      <c r="BF205" s="100">
        <v>1</v>
      </c>
      <c r="BG205" s="105">
        <v>3</v>
      </c>
      <c r="BH205" s="104">
        <v>2</v>
      </c>
      <c r="BI205" s="100">
        <v>1</v>
      </c>
      <c r="BJ205" s="100">
        <v>1</v>
      </c>
      <c r="BK205" s="97">
        <v>0</v>
      </c>
      <c r="BL205" s="100">
        <v>1</v>
      </c>
      <c r="BM205" s="99" t="s">
        <v>41</v>
      </c>
      <c r="BN205" s="99" t="s">
        <v>41</v>
      </c>
      <c r="BO205" s="99" t="s">
        <v>41</v>
      </c>
      <c r="BP205" s="100">
        <v>1</v>
      </c>
      <c r="BQ205" s="100">
        <v>1</v>
      </c>
      <c r="BR205" s="100">
        <v>1</v>
      </c>
      <c r="BS205" s="100">
        <v>1</v>
      </c>
      <c r="BT205" s="100">
        <v>1</v>
      </c>
      <c r="BU205" s="100">
        <v>1</v>
      </c>
      <c r="BV205" s="100">
        <v>1</v>
      </c>
      <c r="BW205" s="100">
        <v>1</v>
      </c>
      <c r="BX205" s="100">
        <v>1</v>
      </c>
      <c r="BY205" s="100">
        <v>1</v>
      </c>
      <c r="BZ205" s="100">
        <v>1</v>
      </c>
      <c r="CA205" s="102">
        <v>1</v>
      </c>
      <c r="CB205" s="24" t="str">
        <f>_xlfn.XLOOKUP(A205,Reworked!A:A,Reworked!I:I)</f>
        <v>Unqualified with findings</v>
      </c>
    </row>
    <row r="206" spans="1:80" ht="48.75" customHeight="1" x14ac:dyDescent="0.25">
      <c r="A206" s="120">
        <v>98</v>
      </c>
      <c r="B206" s="120"/>
      <c r="C206" s="121" t="s">
        <v>235</v>
      </c>
      <c r="D206" s="17" t="s">
        <v>100</v>
      </c>
      <c r="E206" s="120" t="s">
        <v>49</v>
      </c>
      <c r="F206" s="120" t="s">
        <v>49</v>
      </c>
      <c r="G206" s="42" t="s">
        <v>181</v>
      </c>
      <c r="H206" s="110" t="s">
        <v>40</v>
      </c>
      <c r="I206" s="110" t="s">
        <v>40</v>
      </c>
      <c r="J206" s="111" t="s">
        <v>40</v>
      </c>
      <c r="K206" s="111" t="s">
        <v>40</v>
      </c>
      <c r="L206" s="111" t="s">
        <v>40</v>
      </c>
      <c r="M206" s="103" t="s">
        <v>45</v>
      </c>
      <c r="N206" s="103" t="s">
        <v>45</v>
      </c>
      <c r="O206" s="103" t="s">
        <v>45</v>
      </c>
      <c r="P206" s="100">
        <v>1</v>
      </c>
      <c r="Q206" s="100">
        <v>1</v>
      </c>
      <c r="R206" s="100">
        <v>1</v>
      </c>
      <c r="S206" s="100">
        <v>1</v>
      </c>
      <c r="T206" s="105">
        <v>3</v>
      </c>
      <c r="U206" s="105">
        <v>3</v>
      </c>
      <c r="V206" s="105">
        <v>3</v>
      </c>
      <c r="W206" s="105">
        <v>3</v>
      </c>
      <c r="X206" s="105">
        <v>3</v>
      </c>
      <c r="Y206" s="105">
        <v>3</v>
      </c>
      <c r="Z206" s="105">
        <v>3</v>
      </c>
      <c r="AA206" s="105">
        <v>3</v>
      </c>
      <c r="AB206" s="104">
        <v>2</v>
      </c>
      <c r="AC206" s="105">
        <v>3</v>
      </c>
      <c r="AD206" s="105">
        <v>3</v>
      </c>
      <c r="AE206" s="105">
        <v>3</v>
      </c>
      <c r="AF206" s="105">
        <v>3</v>
      </c>
      <c r="AG206" s="105">
        <v>3</v>
      </c>
      <c r="AH206" s="105">
        <v>3</v>
      </c>
      <c r="AI206" s="105">
        <v>3</v>
      </c>
      <c r="AJ206" s="105">
        <v>3</v>
      </c>
      <c r="AK206" s="105">
        <v>3</v>
      </c>
      <c r="AL206" s="97">
        <v>0</v>
      </c>
      <c r="AM206" s="105">
        <v>3</v>
      </c>
      <c r="AN206" s="103" t="s">
        <v>45</v>
      </c>
      <c r="AO206" s="103" t="s">
        <v>45</v>
      </c>
      <c r="AP206" s="103" t="s">
        <v>45</v>
      </c>
      <c r="AQ206" s="104">
        <v>2</v>
      </c>
      <c r="AR206" s="105">
        <v>3</v>
      </c>
      <c r="AS206" s="201">
        <v>3</v>
      </c>
      <c r="AT206" s="201"/>
      <c r="AU206" s="201">
        <v>3</v>
      </c>
      <c r="AV206" s="201"/>
      <c r="AW206" s="104">
        <v>2</v>
      </c>
      <c r="AX206" s="105">
        <v>3</v>
      </c>
      <c r="AY206" s="104">
        <v>2</v>
      </c>
      <c r="AZ206" s="104">
        <v>2</v>
      </c>
      <c r="BA206" s="104">
        <v>2</v>
      </c>
      <c r="BB206" s="105">
        <v>3</v>
      </c>
      <c r="BC206" s="104">
        <v>2</v>
      </c>
      <c r="BD206" s="104">
        <v>2</v>
      </c>
      <c r="BE206" s="104">
        <v>2</v>
      </c>
      <c r="BF206" s="105">
        <v>3</v>
      </c>
      <c r="BG206" s="105">
        <v>3</v>
      </c>
      <c r="BH206" s="105">
        <v>3</v>
      </c>
      <c r="BI206" s="105">
        <v>3</v>
      </c>
      <c r="BJ206" s="105">
        <v>3</v>
      </c>
      <c r="BK206" s="97">
        <v>0</v>
      </c>
      <c r="BL206" s="105">
        <v>3</v>
      </c>
      <c r="BM206" s="103" t="s">
        <v>45</v>
      </c>
      <c r="BN206" s="103" t="s">
        <v>45</v>
      </c>
      <c r="BO206" s="103" t="s">
        <v>45</v>
      </c>
      <c r="BP206" s="105">
        <v>3</v>
      </c>
      <c r="BQ206" s="105">
        <v>3</v>
      </c>
      <c r="BR206" s="105">
        <v>3</v>
      </c>
      <c r="BS206" s="105">
        <v>3</v>
      </c>
      <c r="BT206" s="105">
        <v>3</v>
      </c>
      <c r="BU206" s="105">
        <v>3</v>
      </c>
      <c r="BV206" s="105">
        <v>3</v>
      </c>
      <c r="BW206" s="105">
        <v>3</v>
      </c>
      <c r="BX206" s="105">
        <v>3</v>
      </c>
      <c r="BY206" s="105">
        <v>3</v>
      </c>
      <c r="BZ206" s="105">
        <v>3</v>
      </c>
      <c r="CA206" s="112">
        <v>3</v>
      </c>
      <c r="CB206" s="24" t="str">
        <f>_xlfn.XLOOKUP(A206,Reworked!A:A,Reworked!I:I)</f>
        <v>Unqualified with findings</v>
      </c>
    </row>
    <row r="207" spans="1:80" ht="21" customHeight="1" x14ac:dyDescent="0.25">
      <c r="A207" s="120">
        <v>99</v>
      </c>
      <c r="B207" s="120"/>
      <c r="C207" s="121" t="s">
        <v>114</v>
      </c>
      <c r="D207" s="17" t="s">
        <v>100</v>
      </c>
      <c r="E207" s="121" t="s">
        <v>38</v>
      </c>
      <c r="F207" s="120" t="s">
        <v>44</v>
      </c>
      <c r="G207" s="41" t="s">
        <v>35</v>
      </c>
      <c r="H207" s="97" t="s">
        <v>40</v>
      </c>
      <c r="I207" s="97" t="s">
        <v>40</v>
      </c>
      <c r="J207" s="98" t="s">
        <v>40</v>
      </c>
      <c r="K207" s="98" t="s">
        <v>40</v>
      </c>
      <c r="L207" s="98" t="s">
        <v>40</v>
      </c>
      <c r="M207" s="99" t="s">
        <v>41</v>
      </c>
      <c r="N207" s="99" t="s">
        <v>41</v>
      </c>
      <c r="O207" s="99" t="s">
        <v>41</v>
      </c>
      <c r="P207" s="100">
        <v>1</v>
      </c>
      <c r="Q207" s="100">
        <v>1</v>
      </c>
      <c r="R207" s="100">
        <v>1</v>
      </c>
      <c r="S207" s="100">
        <v>1</v>
      </c>
      <c r="T207" s="100">
        <v>1</v>
      </c>
      <c r="U207" s="100">
        <v>1</v>
      </c>
      <c r="V207" s="100">
        <v>1</v>
      </c>
      <c r="W207" s="100">
        <v>1</v>
      </c>
      <c r="X207" s="100">
        <v>1</v>
      </c>
      <c r="Y207" s="100">
        <v>1</v>
      </c>
      <c r="Z207" s="100">
        <v>1</v>
      </c>
      <c r="AA207" s="100">
        <v>1</v>
      </c>
      <c r="AB207" s="100">
        <v>1</v>
      </c>
      <c r="AC207" s="100">
        <v>1</v>
      </c>
      <c r="AD207" s="100">
        <v>1</v>
      </c>
      <c r="AE207" s="100">
        <v>1</v>
      </c>
      <c r="AF207" s="100">
        <v>1</v>
      </c>
      <c r="AG207" s="100">
        <v>1</v>
      </c>
      <c r="AH207" s="100">
        <v>1</v>
      </c>
      <c r="AI207" s="100">
        <v>1</v>
      </c>
      <c r="AJ207" s="100">
        <v>1</v>
      </c>
      <c r="AK207" s="100">
        <v>1</v>
      </c>
      <c r="AL207" s="100">
        <v>1</v>
      </c>
      <c r="AM207" s="100">
        <v>1</v>
      </c>
      <c r="AN207" s="99" t="s">
        <v>41</v>
      </c>
      <c r="AO207" s="99" t="s">
        <v>41</v>
      </c>
      <c r="AP207" s="99" t="s">
        <v>41</v>
      </c>
      <c r="AQ207" s="100">
        <v>1</v>
      </c>
      <c r="AR207" s="100">
        <v>1</v>
      </c>
      <c r="AS207" s="197">
        <v>1</v>
      </c>
      <c r="AT207" s="197"/>
      <c r="AU207" s="197">
        <v>1</v>
      </c>
      <c r="AV207" s="197"/>
      <c r="AW207" s="100">
        <v>1</v>
      </c>
      <c r="AX207" s="100">
        <v>1</v>
      </c>
      <c r="AY207" s="100">
        <v>1</v>
      </c>
      <c r="AZ207" s="100">
        <v>1</v>
      </c>
      <c r="BA207" s="100">
        <v>1</v>
      </c>
      <c r="BB207" s="100">
        <v>1</v>
      </c>
      <c r="BC207" s="100">
        <v>1</v>
      </c>
      <c r="BD207" s="100">
        <v>1</v>
      </c>
      <c r="BE207" s="100">
        <v>1</v>
      </c>
      <c r="BF207" s="100">
        <v>1</v>
      </c>
      <c r="BG207" s="100">
        <v>1</v>
      </c>
      <c r="BH207" s="100">
        <v>1</v>
      </c>
      <c r="BI207" s="100">
        <v>1</v>
      </c>
      <c r="BJ207" s="97">
        <v>0</v>
      </c>
      <c r="BK207" s="97">
        <v>0</v>
      </c>
      <c r="BL207" s="100">
        <v>1</v>
      </c>
      <c r="BM207" s="99" t="s">
        <v>41</v>
      </c>
      <c r="BN207" s="99" t="s">
        <v>41</v>
      </c>
      <c r="BO207" s="99" t="s">
        <v>41</v>
      </c>
      <c r="BP207" s="100">
        <v>1</v>
      </c>
      <c r="BQ207" s="100">
        <v>1</v>
      </c>
      <c r="BR207" s="100">
        <v>1</v>
      </c>
      <c r="BS207" s="100">
        <v>1</v>
      </c>
      <c r="BT207" s="100">
        <v>1</v>
      </c>
      <c r="BU207" s="100">
        <v>1</v>
      </c>
      <c r="BV207" s="100">
        <v>1</v>
      </c>
      <c r="BW207" s="100">
        <v>1</v>
      </c>
      <c r="BX207" s="100">
        <v>1</v>
      </c>
      <c r="BY207" s="100">
        <v>1</v>
      </c>
      <c r="BZ207" s="100">
        <v>1</v>
      </c>
      <c r="CA207" s="102">
        <v>1</v>
      </c>
      <c r="CB207" s="24" t="str">
        <f>_xlfn.XLOOKUP(A207,Reworked!A:A,Reworked!I:I)</f>
        <v>Unqualified with no findings</v>
      </c>
    </row>
    <row r="208" spans="1:80" ht="48" customHeight="1" x14ac:dyDescent="0.25">
      <c r="A208" s="120">
        <v>1293</v>
      </c>
      <c r="B208" s="120"/>
      <c r="C208" s="121" t="s">
        <v>329</v>
      </c>
      <c r="D208" s="17" t="s">
        <v>100</v>
      </c>
      <c r="E208" s="120" t="s">
        <v>49</v>
      </c>
      <c r="F208" s="120" t="s">
        <v>49</v>
      </c>
      <c r="G208" s="43" t="s">
        <v>313</v>
      </c>
      <c r="H208" s="97" t="s">
        <v>40</v>
      </c>
      <c r="I208" s="110" t="s">
        <v>40</v>
      </c>
      <c r="J208" s="111" t="s">
        <v>40</v>
      </c>
      <c r="K208" s="111" t="s">
        <v>40</v>
      </c>
      <c r="L208" s="111" t="s">
        <v>40</v>
      </c>
      <c r="M208" s="99" t="s">
        <v>41</v>
      </c>
      <c r="N208" s="107" t="s">
        <v>40</v>
      </c>
      <c r="O208" s="99" t="s">
        <v>41</v>
      </c>
      <c r="P208" s="104">
        <v>2</v>
      </c>
      <c r="Q208" s="97">
        <v>0</v>
      </c>
      <c r="R208" s="104">
        <v>2</v>
      </c>
      <c r="S208" s="104">
        <v>2</v>
      </c>
      <c r="T208" s="104">
        <v>2</v>
      </c>
      <c r="U208" s="97">
        <v>0</v>
      </c>
      <c r="V208" s="104">
        <v>2</v>
      </c>
      <c r="W208" s="104">
        <v>2</v>
      </c>
      <c r="X208" s="105">
        <v>3</v>
      </c>
      <c r="Y208" s="97">
        <v>0</v>
      </c>
      <c r="Z208" s="105">
        <v>3</v>
      </c>
      <c r="AA208" s="105">
        <v>3</v>
      </c>
      <c r="AB208" s="105">
        <v>3</v>
      </c>
      <c r="AC208" s="97">
        <v>0</v>
      </c>
      <c r="AD208" s="105">
        <v>3</v>
      </c>
      <c r="AE208" s="105">
        <v>3</v>
      </c>
      <c r="AF208" s="105">
        <v>3</v>
      </c>
      <c r="AG208" s="97">
        <v>0</v>
      </c>
      <c r="AH208" s="105">
        <v>3</v>
      </c>
      <c r="AI208" s="105">
        <v>3</v>
      </c>
      <c r="AJ208" s="104">
        <v>2</v>
      </c>
      <c r="AK208" s="97">
        <v>0</v>
      </c>
      <c r="AL208" s="104">
        <v>2</v>
      </c>
      <c r="AM208" s="104">
        <v>2</v>
      </c>
      <c r="AN208" s="99" t="s">
        <v>41</v>
      </c>
      <c r="AO208" s="109" t="s">
        <v>40</v>
      </c>
      <c r="AP208" s="99" t="s">
        <v>41</v>
      </c>
      <c r="AQ208" s="105">
        <v>3</v>
      </c>
      <c r="AR208" s="97">
        <v>0</v>
      </c>
      <c r="AS208" s="201">
        <v>3</v>
      </c>
      <c r="AT208" s="201"/>
      <c r="AU208" s="201">
        <v>3</v>
      </c>
      <c r="AV208" s="201"/>
      <c r="AW208" s="105">
        <v>3</v>
      </c>
      <c r="AX208" s="97">
        <v>0</v>
      </c>
      <c r="AY208" s="105">
        <v>3</v>
      </c>
      <c r="AZ208" s="105">
        <v>3</v>
      </c>
      <c r="BA208" s="105">
        <v>3</v>
      </c>
      <c r="BB208" s="97">
        <v>0</v>
      </c>
      <c r="BC208" s="105">
        <v>3</v>
      </c>
      <c r="BD208" s="105">
        <v>3</v>
      </c>
      <c r="BE208" s="105">
        <v>3</v>
      </c>
      <c r="BF208" s="97">
        <v>0</v>
      </c>
      <c r="BG208" s="105">
        <v>3</v>
      </c>
      <c r="BH208" s="105">
        <v>3</v>
      </c>
      <c r="BI208" s="105">
        <v>3</v>
      </c>
      <c r="BJ208" s="97">
        <v>0</v>
      </c>
      <c r="BK208" s="105">
        <v>3</v>
      </c>
      <c r="BL208" s="105">
        <v>3</v>
      </c>
      <c r="BM208" s="99" t="s">
        <v>41</v>
      </c>
      <c r="BN208" s="107" t="s">
        <v>40</v>
      </c>
      <c r="BO208" s="99" t="s">
        <v>41</v>
      </c>
      <c r="BP208" s="105">
        <v>3</v>
      </c>
      <c r="BQ208" s="97">
        <v>0</v>
      </c>
      <c r="BR208" s="105">
        <v>3</v>
      </c>
      <c r="BS208" s="105">
        <v>3</v>
      </c>
      <c r="BT208" s="104">
        <v>2</v>
      </c>
      <c r="BU208" s="97">
        <v>0</v>
      </c>
      <c r="BV208" s="104">
        <v>2</v>
      </c>
      <c r="BW208" s="104">
        <v>2</v>
      </c>
      <c r="BX208" s="105">
        <v>3</v>
      </c>
      <c r="BY208" s="97">
        <v>0</v>
      </c>
      <c r="BZ208" s="105">
        <v>3</v>
      </c>
      <c r="CA208" s="112">
        <v>3</v>
      </c>
      <c r="CB208" s="24" t="str">
        <f>_xlfn.XLOOKUP(A208,Reworked!A:A,Reworked!I:I)</f>
        <v>Qualified</v>
      </c>
    </row>
    <row r="209" spans="1:80" ht="21" customHeight="1" x14ac:dyDescent="0.25">
      <c r="A209" s="120">
        <v>1138</v>
      </c>
      <c r="B209" s="120"/>
      <c r="C209" s="121" t="s">
        <v>115</v>
      </c>
      <c r="D209" s="17" t="s">
        <v>100</v>
      </c>
      <c r="E209" s="121" t="s">
        <v>38</v>
      </c>
      <c r="F209" s="120" t="s">
        <v>56</v>
      </c>
      <c r="G209" s="41" t="s">
        <v>35</v>
      </c>
      <c r="H209" s="97" t="s">
        <v>40</v>
      </c>
      <c r="I209" s="97" t="s">
        <v>40</v>
      </c>
      <c r="J209" s="98" t="s">
        <v>40</v>
      </c>
      <c r="K209" s="98" t="s">
        <v>40</v>
      </c>
      <c r="L209" s="98" t="s">
        <v>40</v>
      </c>
      <c r="M209" s="99" t="s">
        <v>41</v>
      </c>
      <c r="N209" s="99" t="s">
        <v>41</v>
      </c>
      <c r="O209" s="99" t="s">
        <v>41</v>
      </c>
      <c r="P209" s="100">
        <v>1</v>
      </c>
      <c r="Q209" s="100">
        <v>1</v>
      </c>
      <c r="R209" s="100">
        <v>1</v>
      </c>
      <c r="S209" s="100">
        <v>1</v>
      </c>
      <c r="T209" s="104">
        <v>2</v>
      </c>
      <c r="U209" s="100">
        <v>1</v>
      </c>
      <c r="V209" s="100">
        <v>1</v>
      </c>
      <c r="W209" s="100">
        <v>1</v>
      </c>
      <c r="X209" s="100">
        <v>1</v>
      </c>
      <c r="Y209" s="100">
        <v>1</v>
      </c>
      <c r="Z209" s="100">
        <v>1</v>
      </c>
      <c r="AA209" s="100">
        <v>1</v>
      </c>
      <c r="AB209" s="100">
        <v>1</v>
      </c>
      <c r="AC209" s="100">
        <v>1</v>
      </c>
      <c r="AD209" s="100">
        <v>1</v>
      </c>
      <c r="AE209" s="100">
        <v>1</v>
      </c>
      <c r="AF209" s="100">
        <v>1</v>
      </c>
      <c r="AG209" s="100">
        <v>1</v>
      </c>
      <c r="AH209" s="100">
        <v>1</v>
      </c>
      <c r="AI209" s="100">
        <v>1</v>
      </c>
      <c r="AJ209" s="100">
        <v>1</v>
      </c>
      <c r="AK209" s="100">
        <v>1</v>
      </c>
      <c r="AL209" s="100">
        <v>1</v>
      </c>
      <c r="AM209" s="100">
        <v>1</v>
      </c>
      <c r="AN209" s="99" t="s">
        <v>41</v>
      </c>
      <c r="AO209" s="99" t="s">
        <v>41</v>
      </c>
      <c r="AP209" s="99" t="s">
        <v>41</v>
      </c>
      <c r="AQ209" s="100">
        <v>1</v>
      </c>
      <c r="AR209" s="100">
        <v>1</v>
      </c>
      <c r="AS209" s="197">
        <v>1</v>
      </c>
      <c r="AT209" s="197"/>
      <c r="AU209" s="197">
        <v>1</v>
      </c>
      <c r="AV209" s="197"/>
      <c r="AW209" s="100">
        <v>1</v>
      </c>
      <c r="AX209" s="100">
        <v>1</v>
      </c>
      <c r="AY209" s="100">
        <v>1</v>
      </c>
      <c r="AZ209" s="100">
        <v>1</v>
      </c>
      <c r="BA209" s="104">
        <v>2</v>
      </c>
      <c r="BB209" s="100">
        <v>1</v>
      </c>
      <c r="BC209" s="100">
        <v>1</v>
      </c>
      <c r="BD209" s="100">
        <v>1</v>
      </c>
      <c r="BE209" s="100">
        <v>1</v>
      </c>
      <c r="BF209" s="100">
        <v>1</v>
      </c>
      <c r="BG209" s="104">
        <v>2</v>
      </c>
      <c r="BH209" s="100">
        <v>1</v>
      </c>
      <c r="BI209" s="100">
        <v>1</v>
      </c>
      <c r="BJ209" s="100">
        <v>1</v>
      </c>
      <c r="BK209" s="100">
        <v>1</v>
      </c>
      <c r="BL209" s="100">
        <v>1</v>
      </c>
      <c r="BM209" s="99" t="s">
        <v>41</v>
      </c>
      <c r="BN209" s="99" t="s">
        <v>41</v>
      </c>
      <c r="BO209" s="99" t="s">
        <v>41</v>
      </c>
      <c r="BP209" s="100">
        <v>1</v>
      </c>
      <c r="BQ209" s="100">
        <v>1</v>
      </c>
      <c r="BR209" s="100">
        <v>1</v>
      </c>
      <c r="BS209" s="100">
        <v>1</v>
      </c>
      <c r="BT209" s="100">
        <v>1</v>
      </c>
      <c r="BU209" s="100">
        <v>1</v>
      </c>
      <c r="BV209" s="100">
        <v>1</v>
      </c>
      <c r="BW209" s="100">
        <v>1</v>
      </c>
      <c r="BX209" s="100">
        <v>1</v>
      </c>
      <c r="BY209" s="100">
        <v>1</v>
      </c>
      <c r="BZ209" s="100">
        <v>1</v>
      </c>
      <c r="CA209" s="102">
        <v>1</v>
      </c>
      <c r="CB209" s="24" t="str">
        <f>_xlfn.XLOOKUP(A209,Reworked!A:A,Reworked!I:I)</f>
        <v>Unqualified with no findings</v>
      </c>
    </row>
    <row r="210" spans="1:80" ht="21" customHeight="1" x14ac:dyDescent="0.25">
      <c r="A210" s="120">
        <v>100</v>
      </c>
      <c r="B210" s="120"/>
      <c r="C210" s="121" t="s">
        <v>236</v>
      </c>
      <c r="D210" s="17" t="s">
        <v>100</v>
      </c>
      <c r="E210" s="121" t="s">
        <v>38</v>
      </c>
      <c r="F210" s="120" t="s">
        <v>56</v>
      </c>
      <c r="G210" s="42" t="s">
        <v>181</v>
      </c>
      <c r="H210" s="97" t="s">
        <v>40</v>
      </c>
      <c r="I210" s="110" t="s">
        <v>40</v>
      </c>
      <c r="J210" s="106" t="s">
        <v>40</v>
      </c>
      <c r="K210" s="98" t="s">
        <v>40</v>
      </c>
      <c r="L210" s="98" t="s">
        <v>40</v>
      </c>
      <c r="M210" s="103" t="s">
        <v>45</v>
      </c>
      <c r="N210" s="99" t="s">
        <v>41</v>
      </c>
      <c r="O210" s="103" t="s">
        <v>45</v>
      </c>
      <c r="P210" s="100">
        <v>1</v>
      </c>
      <c r="Q210" s="100">
        <v>1</v>
      </c>
      <c r="R210" s="100">
        <v>1</v>
      </c>
      <c r="S210" s="100">
        <v>1</v>
      </c>
      <c r="T210" s="104">
        <v>2</v>
      </c>
      <c r="U210" s="104">
        <v>2</v>
      </c>
      <c r="V210" s="104">
        <v>2</v>
      </c>
      <c r="W210" s="104">
        <v>2</v>
      </c>
      <c r="X210" s="104">
        <v>2</v>
      </c>
      <c r="Y210" s="100">
        <v>1</v>
      </c>
      <c r="Z210" s="104">
        <v>2</v>
      </c>
      <c r="AA210" s="104">
        <v>2</v>
      </c>
      <c r="AB210" s="104">
        <v>2</v>
      </c>
      <c r="AC210" s="100">
        <v>1</v>
      </c>
      <c r="AD210" s="104">
        <v>2</v>
      </c>
      <c r="AE210" s="104">
        <v>2</v>
      </c>
      <c r="AF210" s="104">
        <v>2</v>
      </c>
      <c r="AG210" s="100">
        <v>1</v>
      </c>
      <c r="AH210" s="104">
        <v>2</v>
      </c>
      <c r="AI210" s="104">
        <v>2</v>
      </c>
      <c r="AJ210" s="100">
        <v>1</v>
      </c>
      <c r="AK210" s="97">
        <v>0</v>
      </c>
      <c r="AL210" s="97">
        <v>0</v>
      </c>
      <c r="AM210" s="100">
        <v>1</v>
      </c>
      <c r="AN210" s="99" t="s">
        <v>41</v>
      </c>
      <c r="AO210" s="101" t="s">
        <v>42</v>
      </c>
      <c r="AP210" s="99" t="s">
        <v>41</v>
      </c>
      <c r="AQ210" s="100">
        <v>1</v>
      </c>
      <c r="AR210" s="100">
        <v>1</v>
      </c>
      <c r="AS210" s="197">
        <v>1</v>
      </c>
      <c r="AT210" s="197"/>
      <c r="AU210" s="197">
        <v>1</v>
      </c>
      <c r="AV210" s="197"/>
      <c r="AW210" s="104">
        <v>2</v>
      </c>
      <c r="AX210" s="100">
        <v>1</v>
      </c>
      <c r="AY210" s="104">
        <v>2</v>
      </c>
      <c r="AZ210" s="104">
        <v>2</v>
      </c>
      <c r="BA210" s="104">
        <v>2</v>
      </c>
      <c r="BB210" s="100">
        <v>1</v>
      </c>
      <c r="BC210" s="104">
        <v>2</v>
      </c>
      <c r="BD210" s="104">
        <v>2</v>
      </c>
      <c r="BE210" s="104">
        <v>2</v>
      </c>
      <c r="BF210" s="104">
        <v>2</v>
      </c>
      <c r="BG210" s="104">
        <v>2</v>
      </c>
      <c r="BH210" s="104">
        <v>2</v>
      </c>
      <c r="BI210" s="100">
        <v>1</v>
      </c>
      <c r="BJ210" s="97">
        <v>0</v>
      </c>
      <c r="BK210" s="97">
        <v>0</v>
      </c>
      <c r="BL210" s="100">
        <v>1</v>
      </c>
      <c r="BM210" s="99" t="s">
        <v>41</v>
      </c>
      <c r="BN210" s="99" t="s">
        <v>41</v>
      </c>
      <c r="BO210" s="99" t="s">
        <v>41</v>
      </c>
      <c r="BP210" s="100">
        <v>1</v>
      </c>
      <c r="BQ210" s="100">
        <v>1</v>
      </c>
      <c r="BR210" s="100">
        <v>1</v>
      </c>
      <c r="BS210" s="100">
        <v>1</v>
      </c>
      <c r="BT210" s="100">
        <v>1</v>
      </c>
      <c r="BU210" s="100">
        <v>1</v>
      </c>
      <c r="BV210" s="100">
        <v>1</v>
      </c>
      <c r="BW210" s="100">
        <v>1</v>
      </c>
      <c r="BX210" s="100">
        <v>1</v>
      </c>
      <c r="BY210" s="100">
        <v>1</v>
      </c>
      <c r="BZ210" s="100">
        <v>1</v>
      </c>
      <c r="CA210" s="102">
        <v>1</v>
      </c>
      <c r="CB210" s="24" t="str">
        <f>_xlfn.XLOOKUP(A210,Reworked!A:A,Reworked!I:I)</f>
        <v>Unqualified with findings</v>
      </c>
    </row>
    <row r="211" spans="1:80" ht="20.25" customHeight="1" x14ac:dyDescent="0.25">
      <c r="A211" s="120">
        <v>1365</v>
      </c>
      <c r="B211" s="120"/>
      <c r="C211" s="121" t="s">
        <v>237</v>
      </c>
      <c r="D211" s="17" t="s">
        <v>100</v>
      </c>
      <c r="E211" s="121" t="s">
        <v>38</v>
      </c>
      <c r="F211" s="120" t="s">
        <v>56</v>
      </c>
      <c r="G211" s="42" t="s">
        <v>181</v>
      </c>
      <c r="H211" s="97" t="s">
        <v>40</v>
      </c>
      <c r="I211" s="110" t="s">
        <v>40</v>
      </c>
      <c r="J211" s="98" t="s">
        <v>40</v>
      </c>
      <c r="K211" s="98" t="s">
        <v>40</v>
      </c>
      <c r="L211" s="98" t="s">
        <v>40</v>
      </c>
      <c r="M211" s="99" t="s">
        <v>41</v>
      </c>
      <c r="N211" s="99" t="s">
        <v>41</v>
      </c>
      <c r="O211" s="99" t="s">
        <v>41</v>
      </c>
      <c r="P211" s="100">
        <v>1</v>
      </c>
      <c r="Q211" s="100">
        <v>1</v>
      </c>
      <c r="R211" s="100">
        <v>1</v>
      </c>
      <c r="S211" s="100">
        <v>1</v>
      </c>
      <c r="T211" s="104">
        <v>2</v>
      </c>
      <c r="U211" s="100">
        <v>1</v>
      </c>
      <c r="V211" s="100">
        <v>1</v>
      </c>
      <c r="W211" s="100">
        <v>1</v>
      </c>
      <c r="X211" s="100">
        <v>1</v>
      </c>
      <c r="Y211" s="100">
        <v>1</v>
      </c>
      <c r="Z211" s="100">
        <v>1</v>
      </c>
      <c r="AA211" s="100">
        <v>1</v>
      </c>
      <c r="AB211" s="100">
        <v>1</v>
      </c>
      <c r="AC211" s="100">
        <v>1</v>
      </c>
      <c r="AD211" s="100">
        <v>1</v>
      </c>
      <c r="AE211" s="100">
        <v>1</v>
      </c>
      <c r="AF211" s="100">
        <v>1</v>
      </c>
      <c r="AG211" s="100">
        <v>1</v>
      </c>
      <c r="AH211" s="100">
        <v>1</v>
      </c>
      <c r="AI211" s="100">
        <v>1</v>
      </c>
      <c r="AJ211" s="100">
        <v>1</v>
      </c>
      <c r="AK211" s="100">
        <v>1</v>
      </c>
      <c r="AL211" s="100">
        <v>1</v>
      </c>
      <c r="AM211" s="100">
        <v>1</v>
      </c>
      <c r="AN211" s="103" t="s">
        <v>45</v>
      </c>
      <c r="AO211" s="99" t="s">
        <v>41</v>
      </c>
      <c r="AP211" s="99" t="s">
        <v>41</v>
      </c>
      <c r="AQ211" s="104">
        <v>2</v>
      </c>
      <c r="AR211" s="100">
        <v>1</v>
      </c>
      <c r="AS211" s="197">
        <v>1</v>
      </c>
      <c r="AT211" s="197"/>
      <c r="AU211" s="196">
        <v>2</v>
      </c>
      <c r="AV211" s="196"/>
      <c r="AW211" s="100">
        <v>1</v>
      </c>
      <c r="AX211" s="100">
        <v>1</v>
      </c>
      <c r="AY211" s="100">
        <v>1</v>
      </c>
      <c r="AZ211" s="100">
        <v>1</v>
      </c>
      <c r="BA211" s="100">
        <v>1</v>
      </c>
      <c r="BB211" s="100">
        <v>1</v>
      </c>
      <c r="BC211" s="100">
        <v>1</v>
      </c>
      <c r="BD211" s="100">
        <v>1</v>
      </c>
      <c r="BE211" s="104">
        <v>2</v>
      </c>
      <c r="BF211" s="100">
        <v>1</v>
      </c>
      <c r="BG211" s="100">
        <v>1</v>
      </c>
      <c r="BH211" s="104">
        <v>2</v>
      </c>
      <c r="BI211" s="100">
        <v>1</v>
      </c>
      <c r="BJ211" s="100">
        <v>1</v>
      </c>
      <c r="BK211" s="100">
        <v>1</v>
      </c>
      <c r="BL211" s="100">
        <v>1</v>
      </c>
      <c r="BM211" s="103" t="s">
        <v>45</v>
      </c>
      <c r="BN211" s="99" t="s">
        <v>41</v>
      </c>
      <c r="BO211" s="99" t="s">
        <v>41</v>
      </c>
      <c r="BP211" s="100">
        <v>1</v>
      </c>
      <c r="BQ211" s="100">
        <v>1</v>
      </c>
      <c r="BR211" s="100">
        <v>1</v>
      </c>
      <c r="BS211" s="100">
        <v>1</v>
      </c>
      <c r="BT211" s="100">
        <v>1</v>
      </c>
      <c r="BU211" s="100">
        <v>1</v>
      </c>
      <c r="BV211" s="100">
        <v>1</v>
      </c>
      <c r="BW211" s="100">
        <v>1</v>
      </c>
      <c r="BX211" s="104">
        <v>2</v>
      </c>
      <c r="BY211" s="100">
        <v>1</v>
      </c>
      <c r="BZ211" s="100">
        <v>1</v>
      </c>
      <c r="CA211" s="108">
        <v>2</v>
      </c>
      <c r="CB211" s="24" t="str">
        <f>_xlfn.XLOOKUP(A211,Reworked!A:A,Reworked!I:I)</f>
        <v>Unqualified with findings</v>
      </c>
    </row>
    <row r="212" spans="1:80" ht="21" customHeight="1" x14ac:dyDescent="0.25">
      <c r="A212" s="120">
        <v>1231</v>
      </c>
      <c r="B212" s="120"/>
      <c r="C212" s="121" t="s">
        <v>238</v>
      </c>
      <c r="D212" s="17" t="s">
        <v>100</v>
      </c>
      <c r="E212" s="121" t="s">
        <v>38</v>
      </c>
      <c r="F212" s="120" t="s">
        <v>56</v>
      </c>
      <c r="G212" s="42" t="s">
        <v>181</v>
      </c>
      <c r="H212" s="97" t="s">
        <v>40</v>
      </c>
      <c r="I212" s="110" t="s">
        <v>40</v>
      </c>
      <c r="J212" s="98" t="s">
        <v>40</v>
      </c>
      <c r="K212" s="98" t="s">
        <v>40</v>
      </c>
      <c r="L212" s="98" t="s">
        <v>40</v>
      </c>
      <c r="M212" s="103" t="s">
        <v>45</v>
      </c>
      <c r="N212" s="99" t="s">
        <v>41</v>
      </c>
      <c r="O212" s="103" t="s">
        <v>45</v>
      </c>
      <c r="P212" s="100">
        <v>1</v>
      </c>
      <c r="Q212" s="100">
        <v>1</v>
      </c>
      <c r="R212" s="100">
        <v>1</v>
      </c>
      <c r="S212" s="100">
        <v>1</v>
      </c>
      <c r="T212" s="104">
        <v>2</v>
      </c>
      <c r="U212" s="100">
        <v>1</v>
      </c>
      <c r="V212" s="104">
        <v>2</v>
      </c>
      <c r="W212" s="104">
        <v>2</v>
      </c>
      <c r="X212" s="100">
        <v>1</v>
      </c>
      <c r="Y212" s="100">
        <v>1</v>
      </c>
      <c r="Z212" s="100">
        <v>1</v>
      </c>
      <c r="AA212" s="100">
        <v>1</v>
      </c>
      <c r="AB212" s="100">
        <v>1</v>
      </c>
      <c r="AC212" s="100">
        <v>1</v>
      </c>
      <c r="AD212" s="100">
        <v>1</v>
      </c>
      <c r="AE212" s="100">
        <v>1</v>
      </c>
      <c r="AF212" s="100">
        <v>1</v>
      </c>
      <c r="AG212" s="100">
        <v>1</v>
      </c>
      <c r="AH212" s="100">
        <v>1</v>
      </c>
      <c r="AI212" s="100">
        <v>1</v>
      </c>
      <c r="AJ212" s="100">
        <v>1</v>
      </c>
      <c r="AK212" s="100">
        <v>1</v>
      </c>
      <c r="AL212" s="100">
        <v>1</v>
      </c>
      <c r="AM212" s="100">
        <v>1</v>
      </c>
      <c r="AN212" s="103" t="s">
        <v>45</v>
      </c>
      <c r="AO212" s="99" t="s">
        <v>41</v>
      </c>
      <c r="AP212" s="103" t="s">
        <v>45</v>
      </c>
      <c r="AQ212" s="100">
        <v>1</v>
      </c>
      <c r="AR212" s="100">
        <v>1</v>
      </c>
      <c r="AS212" s="197">
        <v>1</v>
      </c>
      <c r="AT212" s="197"/>
      <c r="AU212" s="197">
        <v>1</v>
      </c>
      <c r="AV212" s="197"/>
      <c r="AW212" s="104">
        <v>2</v>
      </c>
      <c r="AX212" s="100">
        <v>1</v>
      </c>
      <c r="AY212" s="104">
        <v>2</v>
      </c>
      <c r="AZ212" s="104">
        <v>2</v>
      </c>
      <c r="BA212" s="104">
        <v>2</v>
      </c>
      <c r="BB212" s="100">
        <v>1</v>
      </c>
      <c r="BC212" s="104">
        <v>2</v>
      </c>
      <c r="BD212" s="104">
        <v>2</v>
      </c>
      <c r="BE212" s="100">
        <v>1</v>
      </c>
      <c r="BF212" s="100">
        <v>1</v>
      </c>
      <c r="BG212" s="100">
        <v>1</v>
      </c>
      <c r="BH212" s="100">
        <v>1</v>
      </c>
      <c r="BI212" s="100">
        <v>1</v>
      </c>
      <c r="BJ212" s="100">
        <v>1</v>
      </c>
      <c r="BK212" s="100">
        <v>1</v>
      </c>
      <c r="BL212" s="100">
        <v>1</v>
      </c>
      <c r="BM212" s="99" t="s">
        <v>41</v>
      </c>
      <c r="BN212" s="99" t="s">
        <v>41</v>
      </c>
      <c r="BO212" s="99" t="s">
        <v>41</v>
      </c>
      <c r="BP212" s="100">
        <v>1</v>
      </c>
      <c r="BQ212" s="100">
        <v>1</v>
      </c>
      <c r="BR212" s="100">
        <v>1</v>
      </c>
      <c r="BS212" s="100">
        <v>1</v>
      </c>
      <c r="BT212" s="100">
        <v>1</v>
      </c>
      <c r="BU212" s="100">
        <v>1</v>
      </c>
      <c r="BV212" s="100">
        <v>1</v>
      </c>
      <c r="BW212" s="100">
        <v>1</v>
      </c>
      <c r="BX212" s="100">
        <v>1</v>
      </c>
      <c r="BY212" s="100">
        <v>1</v>
      </c>
      <c r="BZ212" s="100">
        <v>1</v>
      </c>
      <c r="CA212" s="102">
        <v>1</v>
      </c>
      <c r="CB212" s="24" t="str">
        <f>_xlfn.XLOOKUP(A212,Reworked!A:A,Reworked!I:I)</f>
        <v>Unqualified with findings</v>
      </c>
    </row>
    <row r="213" spans="1:80" ht="21" customHeight="1" x14ac:dyDescent="0.25">
      <c r="A213" s="120">
        <v>529</v>
      </c>
      <c r="B213" s="120"/>
      <c r="C213" s="121" t="s">
        <v>330</v>
      </c>
      <c r="D213" s="17" t="s">
        <v>100</v>
      </c>
      <c r="E213" s="121" t="s">
        <v>38</v>
      </c>
      <c r="F213" s="120" t="s">
        <v>56</v>
      </c>
      <c r="G213" s="43" t="s">
        <v>313</v>
      </c>
      <c r="H213" s="110" t="s">
        <v>40</v>
      </c>
      <c r="I213" s="110" t="s">
        <v>40</v>
      </c>
      <c r="J213" s="106" t="s">
        <v>40</v>
      </c>
      <c r="K213" s="106" t="s">
        <v>40</v>
      </c>
      <c r="L213" s="98" t="s">
        <v>40</v>
      </c>
      <c r="M213" s="99" t="s">
        <v>41</v>
      </c>
      <c r="N213" s="99" t="s">
        <v>41</v>
      </c>
      <c r="O213" s="99" t="s">
        <v>41</v>
      </c>
      <c r="P213" s="104">
        <v>2</v>
      </c>
      <c r="Q213" s="104">
        <v>2</v>
      </c>
      <c r="R213" s="104">
        <v>2</v>
      </c>
      <c r="S213" s="104">
        <v>2</v>
      </c>
      <c r="T213" s="104">
        <v>2</v>
      </c>
      <c r="U213" s="104">
        <v>2</v>
      </c>
      <c r="V213" s="104">
        <v>2</v>
      </c>
      <c r="W213" s="104">
        <v>2</v>
      </c>
      <c r="X213" s="104">
        <v>2</v>
      </c>
      <c r="Y213" s="104">
        <v>2</v>
      </c>
      <c r="Z213" s="104">
        <v>2</v>
      </c>
      <c r="AA213" s="104">
        <v>2</v>
      </c>
      <c r="AB213" s="104">
        <v>2</v>
      </c>
      <c r="AC213" s="104">
        <v>2</v>
      </c>
      <c r="AD213" s="104">
        <v>2</v>
      </c>
      <c r="AE213" s="104">
        <v>2</v>
      </c>
      <c r="AF213" s="104">
        <v>2</v>
      </c>
      <c r="AG213" s="104">
        <v>2</v>
      </c>
      <c r="AH213" s="104">
        <v>2</v>
      </c>
      <c r="AI213" s="104">
        <v>2</v>
      </c>
      <c r="AJ213" s="105">
        <v>3</v>
      </c>
      <c r="AK213" s="104">
        <v>2</v>
      </c>
      <c r="AL213" s="105">
        <v>3</v>
      </c>
      <c r="AM213" s="105">
        <v>3</v>
      </c>
      <c r="AN213" s="99" t="s">
        <v>41</v>
      </c>
      <c r="AO213" s="99" t="s">
        <v>41</v>
      </c>
      <c r="AP213" s="99" t="s">
        <v>41</v>
      </c>
      <c r="AQ213" s="104">
        <v>2</v>
      </c>
      <c r="AR213" s="104">
        <v>2</v>
      </c>
      <c r="AS213" s="196">
        <v>2</v>
      </c>
      <c r="AT213" s="196"/>
      <c r="AU213" s="196">
        <v>2</v>
      </c>
      <c r="AV213" s="196"/>
      <c r="AW213" s="104">
        <v>2</v>
      </c>
      <c r="AX213" s="104">
        <v>2</v>
      </c>
      <c r="AY213" s="104">
        <v>2</v>
      </c>
      <c r="AZ213" s="104">
        <v>2</v>
      </c>
      <c r="BA213" s="105">
        <v>3</v>
      </c>
      <c r="BB213" s="105">
        <v>3</v>
      </c>
      <c r="BC213" s="104">
        <v>2</v>
      </c>
      <c r="BD213" s="105">
        <v>3</v>
      </c>
      <c r="BE213" s="104">
        <v>2</v>
      </c>
      <c r="BF213" s="104">
        <v>2</v>
      </c>
      <c r="BG213" s="104">
        <v>2</v>
      </c>
      <c r="BH213" s="104">
        <v>2</v>
      </c>
      <c r="BI213" s="105">
        <v>3</v>
      </c>
      <c r="BJ213" s="104">
        <v>2</v>
      </c>
      <c r="BK213" s="104">
        <v>2</v>
      </c>
      <c r="BL213" s="104">
        <v>2</v>
      </c>
      <c r="BM213" s="99" t="s">
        <v>41</v>
      </c>
      <c r="BN213" s="99" t="s">
        <v>41</v>
      </c>
      <c r="BO213" s="99" t="s">
        <v>41</v>
      </c>
      <c r="BP213" s="100">
        <v>1</v>
      </c>
      <c r="BQ213" s="100">
        <v>1</v>
      </c>
      <c r="BR213" s="100">
        <v>1</v>
      </c>
      <c r="BS213" s="100">
        <v>1</v>
      </c>
      <c r="BT213" s="100">
        <v>1</v>
      </c>
      <c r="BU213" s="100">
        <v>1</v>
      </c>
      <c r="BV213" s="100">
        <v>1</v>
      </c>
      <c r="BW213" s="100">
        <v>1</v>
      </c>
      <c r="BX213" s="104">
        <v>2</v>
      </c>
      <c r="BY213" s="104">
        <v>2</v>
      </c>
      <c r="BZ213" s="104">
        <v>2</v>
      </c>
      <c r="CA213" s="108">
        <v>2</v>
      </c>
      <c r="CB213" s="24" t="str">
        <f>_xlfn.XLOOKUP(A213,Reworked!A:A,Reworked!I:I)</f>
        <v>Qualified</v>
      </c>
    </row>
    <row r="214" spans="1:80" ht="48" customHeight="1" x14ac:dyDescent="0.25">
      <c r="A214" s="120">
        <v>121</v>
      </c>
      <c r="B214" s="120"/>
      <c r="C214" s="121" t="s">
        <v>331</v>
      </c>
      <c r="D214" s="17" t="s">
        <v>100</v>
      </c>
      <c r="E214" s="120" t="s">
        <v>49</v>
      </c>
      <c r="F214" s="120" t="s">
        <v>49</v>
      </c>
      <c r="G214" s="43" t="s">
        <v>313</v>
      </c>
      <c r="H214" s="97" t="s">
        <v>40</v>
      </c>
      <c r="I214" s="97" t="s">
        <v>40</v>
      </c>
      <c r="J214" s="98" t="s">
        <v>40</v>
      </c>
      <c r="K214" s="106" t="s">
        <v>40</v>
      </c>
      <c r="L214" s="98" t="s">
        <v>40</v>
      </c>
      <c r="M214" s="103" t="s">
        <v>45</v>
      </c>
      <c r="N214" s="99" t="s">
        <v>41</v>
      </c>
      <c r="O214" s="99" t="s">
        <v>41</v>
      </c>
      <c r="P214" s="100">
        <v>1</v>
      </c>
      <c r="Q214" s="100">
        <v>1</v>
      </c>
      <c r="R214" s="100">
        <v>1</v>
      </c>
      <c r="S214" s="100">
        <v>1</v>
      </c>
      <c r="T214" s="105">
        <v>3</v>
      </c>
      <c r="U214" s="104">
        <v>2</v>
      </c>
      <c r="V214" s="100">
        <v>1</v>
      </c>
      <c r="W214" s="105">
        <v>3</v>
      </c>
      <c r="X214" s="100">
        <v>1</v>
      </c>
      <c r="Y214" s="100">
        <v>1</v>
      </c>
      <c r="Z214" s="100">
        <v>1</v>
      </c>
      <c r="AA214" s="100">
        <v>1</v>
      </c>
      <c r="AB214" s="100">
        <v>1</v>
      </c>
      <c r="AC214" s="100">
        <v>1</v>
      </c>
      <c r="AD214" s="100">
        <v>1</v>
      </c>
      <c r="AE214" s="100">
        <v>1</v>
      </c>
      <c r="AF214" s="104">
        <v>2</v>
      </c>
      <c r="AG214" s="104">
        <v>2</v>
      </c>
      <c r="AH214" s="104">
        <v>2</v>
      </c>
      <c r="AI214" s="104">
        <v>2</v>
      </c>
      <c r="AJ214" s="100">
        <v>1</v>
      </c>
      <c r="AK214" s="100">
        <v>1</v>
      </c>
      <c r="AL214" s="100">
        <v>1</v>
      </c>
      <c r="AM214" s="100">
        <v>1</v>
      </c>
      <c r="AN214" s="103" t="s">
        <v>45</v>
      </c>
      <c r="AO214" s="99" t="s">
        <v>41</v>
      </c>
      <c r="AP214" s="99" t="s">
        <v>41</v>
      </c>
      <c r="AQ214" s="105">
        <v>3</v>
      </c>
      <c r="AR214" s="100">
        <v>1</v>
      </c>
      <c r="AS214" s="197">
        <v>1</v>
      </c>
      <c r="AT214" s="197"/>
      <c r="AU214" s="201">
        <v>3</v>
      </c>
      <c r="AV214" s="201"/>
      <c r="AW214" s="105">
        <v>3</v>
      </c>
      <c r="AX214" s="100">
        <v>1</v>
      </c>
      <c r="AY214" s="100">
        <v>1</v>
      </c>
      <c r="AZ214" s="105">
        <v>3</v>
      </c>
      <c r="BA214" s="105">
        <v>3</v>
      </c>
      <c r="BB214" s="100">
        <v>1</v>
      </c>
      <c r="BC214" s="100">
        <v>1</v>
      </c>
      <c r="BD214" s="105">
        <v>3</v>
      </c>
      <c r="BE214" s="104">
        <v>2</v>
      </c>
      <c r="BF214" s="100">
        <v>1</v>
      </c>
      <c r="BG214" s="104">
        <v>2</v>
      </c>
      <c r="BH214" s="104">
        <v>2</v>
      </c>
      <c r="BI214" s="100">
        <v>1</v>
      </c>
      <c r="BJ214" s="97">
        <v>0</v>
      </c>
      <c r="BK214" s="97">
        <v>0</v>
      </c>
      <c r="BL214" s="100">
        <v>1</v>
      </c>
      <c r="BM214" s="99" t="s">
        <v>41</v>
      </c>
      <c r="BN214" s="99" t="s">
        <v>41</v>
      </c>
      <c r="BO214" s="99" t="s">
        <v>41</v>
      </c>
      <c r="BP214" s="100">
        <v>1</v>
      </c>
      <c r="BQ214" s="100">
        <v>1</v>
      </c>
      <c r="BR214" s="100">
        <v>1</v>
      </c>
      <c r="BS214" s="100">
        <v>1</v>
      </c>
      <c r="BT214" s="100">
        <v>1</v>
      </c>
      <c r="BU214" s="100">
        <v>1</v>
      </c>
      <c r="BV214" s="100">
        <v>1</v>
      </c>
      <c r="BW214" s="100">
        <v>1</v>
      </c>
      <c r="BX214" s="100">
        <v>1</v>
      </c>
      <c r="BY214" s="100">
        <v>1</v>
      </c>
      <c r="BZ214" s="100">
        <v>1</v>
      </c>
      <c r="CA214" s="102">
        <v>1</v>
      </c>
      <c r="CB214" s="24" t="str">
        <f>_xlfn.XLOOKUP(A214,Reworked!A:A,Reworked!I:I)</f>
        <v>Qualified</v>
      </c>
    </row>
    <row r="215" spans="1:80" ht="48.75" customHeight="1" x14ac:dyDescent="0.25">
      <c r="A215" s="120">
        <v>1328</v>
      </c>
      <c r="B215" s="120"/>
      <c r="C215" s="121" t="s">
        <v>239</v>
      </c>
      <c r="D215" s="17" t="s">
        <v>100</v>
      </c>
      <c r="E215" s="120" t="s">
        <v>49</v>
      </c>
      <c r="F215" s="120" t="s">
        <v>49</v>
      </c>
      <c r="G215" s="42" t="s">
        <v>181</v>
      </c>
      <c r="H215" s="97" t="s">
        <v>40</v>
      </c>
      <c r="I215" s="110" t="s">
        <v>40</v>
      </c>
      <c r="J215" s="106" t="s">
        <v>40</v>
      </c>
      <c r="K215" s="106" t="s">
        <v>40</v>
      </c>
      <c r="L215" s="111" t="s">
        <v>40</v>
      </c>
      <c r="M215" s="101" t="s">
        <v>42</v>
      </c>
      <c r="N215" s="107" t="s">
        <v>40</v>
      </c>
      <c r="O215" s="99" t="s">
        <v>41</v>
      </c>
      <c r="P215" s="104">
        <v>2</v>
      </c>
      <c r="Q215" s="97">
        <v>0</v>
      </c>
      <c r="R215" s="104">
        <v>2</v>
      </c>
      <c r="S215" s="104">
        <v>2</v>
      </c>
      <c r="T215" s="104">
        <v>2</v>
      </c>
      <c r="U215" s="97">
        <v>0</v>
      </c>
      <c r="V215" s="104">
        <v>2</v>
      </c>
      <c r="W215" s="104">
        <v>2</v>
      </c>
      <c r="X215" s="104">
        <v>2</v>
      </c>
      <c r="Y215" s="97">
        <v>0</v>
      </c>
      <c r="Z215" s="104">
        <v>2</v>
      </c>
      <c r="AA215" s="104">
        <v>2</v>
      </c>
      <c r="AB215" s="104">
        <v>2</v>
      </c>
      <c r="AC215" s="97">
        <v>0</v>
      </c>
      <c r="AD215" s="104">
        <v>2</v>
      </c>
      <c r="AE215" s="104">
        <v>2</v>
      </c>
      <c r="AF215" s="104">
        <v>2</v>
      </c>
      <c r="AG215" s="97">
        <v>0</v>
      </c>
      <c r="AH215" s="104">
        <v>2</v>
      </c>
      <c r="AI215" s="104">
        <v>2</v>
      </c>
      <c r="AJ215" s="104">
        <v>2</v>
      </c>
      <c r="AK215" s="97">
        <v>0</v>
      </c>
      <c r="AL215" s="97">
        <v>0</v>
      </c>
      <c r="AM215" s="104">
        <v>2</v>
      </c>
      <c r="AN215" s="101" t="s">
        <v>42</v>
      </c>
      <c r="AO215" s="109" t="s">
        <v>40</v>
      </c>
      <c r="AP215" s="101" t="s">
        <v>42</v>
      </c>
      <c r="AQ215" s="104">
        <v>2</v>
      </c>
      <c r="AR215" s="97">
        <v>0</v>
      </c>
      <c r="AS215" s="196">
        <v>2</v>
      </c>
      <c r="AT215" s="196"/>
      <c r="AU215" s="196">
        <v>2</v>
      </c>
      <c r="AV215" s="196"/>
      <c r="AW215" s="104">
        <v>2</v>
      </c>
      <c r="AX215" s="97">
        <v>0</v>
      </c>
      <c r="AY215" s="104">
        <v>2</v>
      </c>
      <c r="AZ215" s="104">
        <v>2</v>
      </c>
      <c r="BA215" s="104">
        <v>2</v>
      </c>
      <c r="BB215" s="97">
        <v>0</v>
      </c>
      <c r="BC215" s="104">
        <v>2</v>
      </c>
      <c r="BD215" s="104">
        <v>2</v>
      </c>
      <c r="BE215" s="104">
        <v>2</v>
      </c>
      <c r="BF215" s="97">
        <v>0</v>
      </c>
      <c r="BG215" s="104">
        <v>2</v>
      </c>
      <c r="BH215" s="104">
        <v>2</v>
      </c>
      <c r="BI215" s="104">
        <v>2</v>
      </c>
      <c r="BJ215" s="97">
        <v>0</v>
      </c>
      <c r="BK215" s="97">
        <v>0</v>
      </c>
      <c r="BL215" s="104">
        <v>2</v>
      </c>
      <c r="BM215" s="101" t="s">
        <v>42</v>
      </c>
      <c r="BN215" s="107" t="s">
        <v>40</v>
      </c>
      <c r="BO215" s="101" t="s">
        <v>42</v>
      </c>
      <c r="BP215" s="104">
        <v>2</v>
      </c>
      <c r="BQ215" s="97">
        <v>0</v>
      </c>
      <c r="BR215" s="104">
        <v>2</v>
      </c>
      <c r="BS215" s="104">
        <v>2</v>
      </c>
      <c r="BT215" s="105">
        <v>3</v>
      </c>
      <c r="BU215" s="97">
        <v>0</v>
      </c>
      <c r="BV215" s="104">
        <v>2</v>
      </c>
      <c r="BW215" s="105">
        <v>3</v>
      </c>
      <c r="BX215" s="105">
        <v>3</v>
      </c>
      <c r="BY215" s="97">
        <v>0</v>
      </c>
      <c r="BZ215" s="104">
        <v>2</v>
      </c>
      <c r="CA215" s="112">
        <v>3</v>
      </c>
      <c r="CB215" s="24" t="str">
        <f>_xlfn.XLOOKUP(A215,Reworked!A:A,Reworked!I:I)</f>
        <v>Unqualified with findings</v>
      </c>
    </row>
    <row r="216" spans="1:80" ht="48" customHeight="1" x14ac:dyDescent="0.25">
      <c r="A216" s="120">
        <v>1305</v>
      </c>
      <c r="B216" s="120"/>
      <c r="C216" s="121" t="s">
        <v>116</v>
      </c>
      <c r="D216" s="17" t="s">
        <v>100</v>
      </c>
      <c r="E216" s="120" t="s">
        <v>49</v>
      </c>
      <c r="F216" s="120" t="s">
        <v>49</v>
      </c>
      <c r="G216" s="41" t="s">
        <v>35</v>
      </c>
      <c r="H216" s="97" t="s">
        <v>40</v>
      </c>
      <c r="I216" s="97" t="s">
        <v>40</v>
      </c>
      <c r="J216" s="98" t="s">
        <v>40</v>
      </c>
      <c r="K216" s="98" t="s">
        <v>40</v>
      </c>
      <c r="L216" s="98" t="s">
        <v>40</v>
      </c>
      <c r="M216" s="99" t="s">
        <v>41</v>
      </c>
      <c r="N216" s="107" t="s">
        <v>40</v>
      </c>
      <c r="O216" s="99" t="s">
        <v>41</v>
      </c>
      <c r="P216" s="100">
        <v>1</v>
      </c>
      <c r="Q216" s="97">
        <v>0</v>
      </c>
      <c r="R216" s="100">
        <v>1</v>
      </c>
      <c r="S216" s="100">
        <v>1</v>
      </c>
      <c r="T216" s="100">
        <v>1</v>
      </c>
      <c r="U216" s="97">
        <v>0</v>
      </c>
      <c r="V216" s="100">
        <v>1</v>
      </c>
      <c r="W216" s="100">
        <v>1</v>
      </c>
      <c r="X216" s="100">
        <v>1</v>
      </c>
      <c r="Y216" s="97">
        <v>0</v>
      </c>
      <c r="Z216" s="100">
        <v>1</v>
      </c>
      <c r="AA216" s="100">
        <v>1</v>
      </c>
      <c r="AB216" s="104">
        <v>2</v>
      </c>
      <c r="AC216" s="97">
        <v>0</v>
      </c>
      <c r="AD216" s="104">
        <v>2</v>
      </c>
      <c r="AE216" s="104">
        <v>2</v>
      </c>
      <c r="AF216" s="104">
        <v>2</v>
      </c>
      <c r="AG216" s="97">
        <v>0</v>
      </c>
      <c r="AH216" s="100">
        <v>1</v>
      </c>
      <c r="AI216" s="104">
        <v>2</v>
      </c>
      <c r="AJ216" s="104">
        <v>2</v>
      </c>
      <c r="AK216" s="97">
        <v>0</v>
      </c>
      <c r="AL216" s="104">
        <v>2</v>
      </c>
      <c r="AM216" s="104">
        <v>2</v>
      </c>
      <c r="AN216" s="101" t="s">
        <v>42</v>
      </c>
      <c r="AO216" s="109" t="s">
        <v>40</v>
      </c>
      <c r="AP216" s="101" t="s">
        <v>42</v>
      </c>
      <c r="AQ216" s="100">
        <v>1</v>
      </c>
      <c r="AR216" s="97">
        <v>0</v>
      </c>
      <c r="AS216" s="197">
        <v>1</v>
      </c>
      <c r="AT216" s="197"/>
      <c r="AU216" s="197">
        <v>1</v>
      </c>
      <c r="AV216" s="197"/>
      <c r="AW216" s="100">
        <v>1</v>
      </c>
      <c r="AX216" s="97">
        <v>0</v>
      </c>
      <c r="AY216" s="100">
        <v>1</v>
      </c>
      <c r="AZ216" s="100">
        <v>1</v>
      </c>
      <c r="BA216" s="100">
        <v>1</v>
      </c>
      <c r="BB216" s="97">
        <v>0</v>
      </c>
      <c r="BC216" s="100">
        <v>1</v>
      </c>
      <c r="BD216" s="100">
        <v>1</v>
      </c>
      <c r="BE216" s="100">
        <v>1</v>
      </c>
      <c r="BF216" s="97">
        <v>0</v>
      </c>
      <c r="BG216" s="100">
        <v>1</v>
      </c>
      <c r="BH216" s="100">
        <v>1</v>
      </c>
      <c r="BI216" s="104">
        <v>2</v>
      </c>
      <c r="BJ216" s="97">
        <v>0</v>
      </c>
      <c r="BK216" s="104">
        <v>2</v>
      </c>
      <c r="BL216" s="104">
        <v>2</v>
      </c>
      <c r="BM216" s="103" t="s">
        <v>45</v>
      </c>
      <c r="BN216" s="107" t="s">
        <v>40</v>
      </c>
      <c r="BO216" s="99" t="s">
        <v>41</v>
      </c>
      <c r="BP216" s="104">
        <v>2</v>
      </c>
      <c r="BQ216" s="97">
        <v>0</v>
      </c>
      <c r="BR216" s="100">
        <v>1</v>
      </c>
      <c r="BS216" s="104">
        <v>2</v>
      </c>
      <c r="BT216" s="100">
        <v>1</v>
      </c>
      <c r="BU216" s="97">
        <v>0</v>
      </c>
      <c r="BV216" s="100">
        <v>1</v>
      </c>
      <c r="BW216" s="100">
        <v>1</v>
      </c>
      <c r="BX216" s="100">
        <v>1</v>
      </c>
      <c r="BY216" s="97">
        <v>0</v>
      </c>
      <c r="BZ216" s="100">
        <v>1</v>
      </c>
      <c r="CA216" s="102">
        <v>1</v>
      </c>
      <c r="CB216" s="24" t="str">
        <f>_xlfn.XLOOKUP(A216,Reworked!A:A,Reworked!I:I)</f>
        <v>Unqualified with no findings</v>
      </c>
    </row>
    <row r="217" spans="1:80" ht="48.75" customHeight="1" x14ac:dyDescent="0.25">
      <c r="A217" s="120">
        <v>1306</v>
      </c>
      <c r="B217" s="120"/>
      <c r="C217" s="121" t="s">
        <v>240</v>
      </c>
      <c r="D217" s="17" t="s">
        <v>100</v>
      </c>
      <c r="E217" s="120" t="s">
        <v>49</v>
      </c>
      <c r="F217" s="120" t="s">
        <v>49</v>
      </c>
      <c r="G217" s="42" t="s">
        <v>181</v>
      </c>
      <c r="H217" s="97" t="s">
        <v>40</v>
      </c>
      <c r="I217" s="110" t="s">
        <v>40</v>
      </c>
      <c r="J217" s="98" t="s">
        <v>40</v>
      </c>
      <c r="K217" s="106" t="s">
        <v>40</v>
      </c>
      <c r="L217" s="106" t="s">
        <v>40</v>
      </c>
      <c r="M217" s="99" t="s">
        <v>41</v>
      </c>
      <c r="N217" s="107" t="s">
        <v>40</v>
      </c>
      <c r="O217" s="99" t="s">
        <v>41</v>
      </c>
      <c r="P217" s="100">
        <v>1</v>
      </c>
      <c r="Q217" s="97">
        <v>0</v>
      </c>
      <c r="R217" s="100">
        <v>1</v>
      </c>
      <c r="S217" s="100">
        <v>1</v>
      </c>
      <c r="T217" s="100">
        <v>1</v>
      </c>
      <c r="U217" s="100">
        <v>1</v>
      </c>
      <c r="V217" s="100">
        <v>1</v>
      </c>
      <c r="W217" s="100">
        <v>1</v>
      </c>
      <c r="X217" s="100">
        <v>1</v>
      </c>
      <c r="Y217" s="97">
        <v>0</v>
      </c>
      <c r="Z217" s="100">
        <v>1</v>
      </c>
      <c r="AA217" s="100">
        <v>1</v>
      </c>
      <c r="AB217" s="100">
        <v>1</v>
      </c>
      <c r="AC217" s="97">
        <v>0</v>
      </c>
      <c r="AD217" s="104">
        <v>2</v>
      </c>
      <c r="AE217" s="104">
        <v>2</v>
      </c>
      <c r="AF217" s="104">
        <v>2</v>
      </c>
      <c r="AG217" s="97">
        <v>0</v>
      </c>
      <c r="AH217" s="104">
        <v>2</v>
      </c>
      <c r="AI217" s="104">
        <v>2</v>
      </c>
      <c r="AJ217" s="100">
        <v>1</v>
      </c>
      <c r="AK217" s="97">
        <v>0</v>
      </c>
      <c r="AL217" s="100">
        <v>1</v>
      </c>
      <c r="AM217" s="100">
        <v>1</v>
      </c>
      <c r="AN217" s="99" t="s">
        <v>41</v>
      </c>
      <c r="AO217" s="109" t="s">
        <v>40</v>
      </c>
      <c r="AP217" s="99" t="s">
        <v>41</v>
      </c>
      <c r="AQ217" s="104">
        <v>2</v>
      </c>
      <c r="AR217" s="97">
        <v>0</v>
      </c>
      <c r="AS217" s="197">
        <v>1</v>
      </c>
      <c r="AT217" s="197"/>
      <c r="AU217" s="196">
        <v>2</v>
      </c>
      <c r="AV217" s="196"/>
      <c r="AW217" s="104">
        <v>2</v>
      </c>
      <c r="AX217" s="97">
        <v>0</v>
      </c>
      <c r="AY217" s="104">
        <v>2</v>
      </c>
      <c r="AZ217" s="104">
        <v>2</v>
      </c>
      <c r="BA217" s="104">
        <v>2</v>
      </c>
      <c r="BB217" s="97">
        <v>0</v>
      </c>
      <c r="BC217" s="104">
        <v>2</v>
      </c>
      <c r="BD217" s="104">
        <v>2</v>
      </c>
      <c r="BE217" s="104">
        <v>2</v>
      </c>
      <c r="BF217" s="97">
        <v>0</v>
      </c>
      <c r="BG217" s="104">
        <v>2</v>
      </c>
      <c r="BH217" s="104">
        <v>2</v>
      </c>
      <c r="BI217" s="100">
        <v>1</v>
      </c>
      <c r="BJ217" s="97">
        <v>0</v>
      </c>
      <c r="BK217" s="100">
        <v>1</v>
      </c>
      <c r="BL217" s="100">
        <v>1</v>
      </c>
      <c r="BM217" s="99" t="s">
        <v>41</v>
      </c>
      <c r="BN217" s="107" t="s">
        <v>40</v>
      </c>
      <c r="BO217" s="99" t="s">
        <v>41</v>
      </c>
      <c r="BP217" s="100">
        <v>1</v>
      </c>
      <c r="BQ217" s="97">
        <v>0</v>
      </c>
      <c r="BR217" s="100">
        <v>1</v>
      </c>
      <c r="BS217" s="100">
        <v>1</v>
      </c>
      <c r="BT217" s="105">
        <v>3</v>
      </c>
      <c r="BU217" s="97">
        <v>0</v>
      </c>
      <c r="BV217" s="105">
        <v>3</v>
      </c>
      <c r="BW217" s="105">
        <v>3</v>
      </c>
      <c r="BX217" s="100">
        <v>1</v>
      </c>
      <c r="BY217" s="97">
        <v>0</v>
      </c>
      <c r="BZ217" s="100">
        <v>1</v>
      </c>
      <c r="CA217" s="102">
        <v>1</v>
      </c>
      <c r="CB217" s="24" t="str">
        <f>_xlfn.XLOOKUP(A217,Reworked!A:A,Reworked!I:I)</f>
        <v>Unqualified with findings</v>
      </c>
    </row>
    <row r="218" spans="1:80" ht="48" customHeight="1" x14ac:dyDescent="0.25">
      <c r="A218" s="120">
        <v>1313</v>
      </c>
      <c r="B218" s="120"/>
      <c r="C218" s="121" t="s">
        <v>241</v>
      </c>
      <c r="D218" s="17" t="s">
        <v>100</v>
      </c>
      <c r="E218" s="120" t="s">
        <v>49</v>
      </c>
      <c r="F218" s="120" t="s">
        <v>49</v>
      </c>
      <c r="G218" s="42" t="s">
        <v>181</v>
      </c>
      <c r="H218" s="97" t="s">
        <v>40</v>
      </c>
      <c r="I218" s="110" t="s">
        <v>40</v>
      </c>
      <c r="J218" s="106" t="s">
        <v>40</v>
      </c>
      <c r="K218" s="106" t="s">
        <v>40</v>
      </c>
      <c r="L218" s="106" t="s">
        <v>40</v>
      </c>
      <c r="M218" s="103" t="s">
        <v>45</v>
      </c>
      <c r="N218" s="107" t="s">
        <v>40</v>
      </c>
      <c r="O218" s="99" t="s">
        <v>41</v>
      </c>
      <c r="P218" s="104">
        <v>2</v>
      </c>
      <c r="Q218" s="97">
        <v>0</v>
      </c>
      <c r="R218" s="104">
        <v>2</v>
      </c>
      <c r="S218" s="104">
        <v>2</v>
      </c>
      <c r="T218" s="104">
        <v>2</v>
      </c>
      <c r="U218" s="97">
        <v>0</v>
      </c>
      <c r="V218" s="104">
        <v>2</v>
      </c>
      <c r="W218" s="104">
        <v>2</v>
      </c>
      <c r="X218" s="104">
        <v>2</v>
      </c>
      <c r="Y218" s="97">
        <v>0</v>
      </c>
      <c r="Z218" s="100">
        <v>1</v>
      </c>
      <c r="AA218" s="104">
        <v>2</v>
      </c>
      <c r="AB218" s="104">
        <v>2</v>
      </c>
      <c r="AC218" s="97">
        <v>0</v>
      </c>
      <c r="AD218" s="104">
        <v>2</v>
      </c>
      <c r="AE218" s="104">
        <v>2</v>
      </c>
      <c r="AF218" s="104">
        <v>2</v>
      </c>
      <c r="AG218" s="97">
        <v>0</v>
      </c>
      <c r="AH218" s="104">
        <v>2</v>
      </c>
      <c r="AI218" s="104">
        <v>2</v>
      </c>
      <c r="AJ218" s="100">
        <v>1</v>
      </c>
      <c r="AK218" s="97">
        <v>0</v>
      </c>
      <c r="AL218" s="100">
        <v>1</v>
      </c>
      <c r="AM218" s="100">
        <v>1</v>
      </c>
      <c r="AN218" s="99" t="s">
        <v>41</v>
      </c>
      <c r="AO218" s="109" t="s">
        <v>40</v>
      </c>
      <c r="AP218" s="99" t="s">
        <v>41</v>
      </c>
      <c r="AQ218" s="104">
        <v>2</v>
      </c>
      <c r="AR218" s="97">
        <v>0</v>
      </c>
      <c r="AS218" s="196">
        <v>2</v>
      </c>
      <c r="AT218" s="196"/>
      <c r="AU218" s="196">
        <v>2</v>
      </c>
      <c r="AV218" s="196"/>
      <c r="AW218" s="104">
        <v>2</v>
      </c>
      <c r="AX218" s="97">
        <v>0</v>
      </c>
      <c r="AY218" s="104">
        <v>2</v>
      </c>
      <c r="AZ218" s="104">
        <v>2</v>
      </c>
      <c r="BA218" s="104">
        <v>2</v>
      </c>
      <c r="BB218" s="97">
        <v>0</v>
      </c>
      <c r="BC218" s="104">
        <v>2</v>
      </c>
      <c r="BD218" s="104">
        <v>2</v>
      </c>
      <c r="BE218" s="104">
        <v>2</v>
      </c>
      <c r="BF218" s="97">
        <v>0</v>
      </c>
      <c r="BG218" s="104">
        <v>2</v>
      </c>
      <c r="BH218" s="104">
        <v>2</v>
      </c>
      <c r="BI218" s="100">
        <v>1</v>
      </c>
      <c r="BJ218" s="97">
        <v>0</v>
      </c>
      <c r="BK218" s="100">
        <v>1</v>
      </c>
      <c r="BL218" s="100">
        <v>1</v>
      </c>
      <c r="BM218" s="99" t="s">
        <v>41</v>
      </c>
      <c r="BN218" s="107" t="s">
        <v>40</v>
      </c>
      <c r="BO218" s="99" t="s">
        <v>41</v>
      </c>
      <c r="BP218" s="104">
        <v>2</v>
      </c>
      <c r="BQ218" s="97">
        <v>0</v>
      </c>
      <c r="BR218" s="104">
        <v>2</v>
      </c>
      <c r="BS218" s="104">
        <v>2</v>
      </c>
      <c r="BT218" s="104">
        <v>2</v>
      </c>
      <c r="BU218" s="97">
        <v>0</v>
      </c>
      <c r="BV218" s="104">
        <v>2</v>
      </c>
      <c r="BW218" s="104">
        <v>2</v>
      </c>
      <c r="BX218" s="104">
        <v>2</v>
      </c>
      <c r="BY218" s="97">
        <v>0</v>
      </c>
      <c r="BZ218" s="104">
        <v>2</v>
      </c>
      <c r="CA218" s="108">
        <v>2</v>
      </c>
      <c r="CB218" s="24" t="str">
        <f>_xlfn.XLOOKUP(A218,Reworked!A:A,Reworked!I:I)</f>
        <v>Unqualified with findings</v>
      </c>
    </row>
    <row r="219" spans="1:80" ht="48.75" customHeight="1" x14ac:dyDescent="0.25">
      <c r="A219" s="120">
        <v>126</v>
      </c>
      <c r="B219" s="120"/>
      <c r="C219" s="121" t="s">
        <v>242</v>
      </c>
      <c r="D219" s="17" t="s">
        <v>100</v>
      </c>
      <c r="E219" s="120" t="s">
        <v>49</v>
      </c>
      <c r="F219" s="120" t="s">
        <v>49</v>
      </c>
      <c r="G219" s="42" t="s">
        <v>181</v>
      </c>
      <c r="H219" s="97" t="s">
        <v>40</v>
      </c>
      <c r="I219" s="97" t="s">
        <v>40</v>
      </c>
      <c r="J219" s="98" t="s">
        <v>40</v>
      </c>
      <c r="K219" s="98" t="s">
        <v>40</v>
      </c>
      <c r="L219" s="98" t="s">
        <v>40</v>
      </c>
      <c r="M219" s="101" t="s">
        <v>42</v>
      </c>
      <c r="N219" s="101" t="s">
        <v>42</v>
      </c>
      <c r="O219" s="101" t="s">
        <v>42</v>
      </c>
      <c r="P219" s="100">
        <v>1</v>
      </c>
      <c r="Q219" s="100">
        <v>1</v>
      </c>
      <c r="R219" s="100">
        <v>1</v>
      </c>
      <c r="S219" s="100">
        <v>1</v>
      </c>
      <c r="T219" s="104">
        <v>2</v>
      </c>
      <c r="U219" s="104">
        <v>2</v>
      </c>
      <c r="V219" s="104">
        <v>2</v>
      </c>
      <c r="W219" s="104">
        <v>2</v>
      </c>
      <c r="X219" s="100">
        <v>1</v>
      </c>
      <c r="Y219" s="100">
        <v>1</v>
      </c>
      <c r="Z219" s="100">
        <v>1</v>
      </c>
      <c r="AA219" s="100">
        <v>1</v>
      </c>
      <c r="AB219" s="100">
        <v>1</v>
      </c>
      <c r="AC219" s="100">
        <v>1</v>
      </c>
      <c r="AD219" s="100">
        <v>1</v>
      </c>
      <c r="AE219" s="100">
        <v>1</v>
      </c>
      <c r="AF219" s="104">
        <v>2</v>
      </c>
      <c r="AG219" s="104">
        <v>2</v>
      </c>
      <c r="AH219" s="104">
        <v>2</v>
      </c>
      <c r="AI219" s="104">
        <v>2</v>
      </c>
      <c r="AJ219" s="100">
        <v>1</v>
      </c>
      <c r="AK219" s="100">
        <v>1</v>
      </c>
      <c r="AL219" s="100">
        <v>1</v>
      </c>
      <c r="AM219" s="100">
        <v>1</v>
      </c>
      <c r="AN219" s="101" t="s">
        <v>42</v>
      </c>
      <c r="AO219" s="101" t="s">
        <v>42</v>
      </c>
      <c r="AP219" s="101" t="s">
        <v>42</v>
      </c>
      <c r="AQ219" s="100">
        <v>1</v>
      </c>
      <c r="AR219" s="100">
        <v>1</v>
      </c>
      <c r="AS219" s="197">
        <v>1</v>
      </c>
      <c r="AT219" s="197"/>
      <c r="AU219" s="197">
        <v>1</v>
      </c>
      <c r="AV219" s="197"/>
      <c r="AW219" s="104">
        <v>2</v>
      </c>
      <c r="AX219" s="100">
        <v>1</v>
      </c>
      <c r="AY219" s="100">
        <v>1</v>
      </c>
      <c r="AZ219" s="100">
        <v>1</v>
      </c>
      <c r="BA219" s="104">
        <v>2</v>
      </c>
      <c r="BB219" s="104">
        <v>2</v>
      </c>
      <c r="BC219" s="104">
        <v>2</v>
      </c>
      <c r="BD219" s="104">
        <v>2</v>
      </c>
      <c r="BE219" s="104">
        <v>2</v>
      </c>
      <c r="BF219" s="104">
        <v>2</v>
      </c>
      <c r="BG219" s="104">
        <v>2</v>
      </c>
      <c r="BH219" s="104">
        <v>2</v>
      </c>
      <c r="BI219" s="100">
        <v>1</v>
      </c>
      <c r="BJ219" s="100">
        <v>1</v>
      </c>
      <c r="BK219" s="97">
        <v>0</v>
      </c>
      <c r="BL219" s="100">
        <v>1</v>
      </c>
      <c r="BM219" s="99" t="s">
        <v>41</v>
      </c>
      <c r="BN219" s="99" t="s">
        <v>41</v>
      </c>
      <c r="BO219" s="99" t="s">
        <v>41</v>
      </c>
      <c r="BP219" s="100">
        <v>1</v>
      </c>
      <c r="BQ219" s="100">
        <v>1</v>
      </c>
      <c r="BR219" s="100">
        <v>1</v>
      </c>
      <c r="BS219" s="100">
        <v>1</v>
      </c>
      <c r="BT219" s="100">
        <v>1</v>
      </c>
      <c r="BU219" s="100">
        <v>1</v>
      </c>
      <c r="BV219" s="100">
        <v>1</v>
      </c>
      <c r="BW219" s="100">
        <v>1</v>
      </c>
      <c r="BX219" s="100">
        <v>1</v>
      </c>
      <c r="BY219" s="100">
        <v>1</v>
      </c>
      <c r="BZ219" s="100">
        <v>1</v>
      </c>
      <c r="CA219" s="102">
        <v>1</v>
      </c>
      <c r="CB219" s="24" t="str">
        <f>_xlfn.XLOOKUP(A219,Reworked!A:A,Reworked!I:I)</f>
        <v>Unqualified with findings</v>
      </c>
    </row>
    <row r="220" spans="1:80" ht="48" customHeight="1" x14ac:dyDescent="0.25">
      <c r="A220" s="120">
        <v>1314</v>
      </c>
      <c r="B220" s="120"/>
      <c r="C220" s="121" t="s">
        <v>332</v>
      </c>
      <c r="D220" s="17" t="s">
        <v>100</v>
      </c>
      <c r="E220" s="120" t="s">
        <v>49</v>
      </c>
      <c r="F220" s="120" t="s">
        <v>49</v>
      </c>
      <c r="G220" s="43" t="s">
        <v>313</v>
      </c>
      <c r="H220" s="97" t="s">
        <v>40</v>
      </c>
      <c r="I220" s="110" t="s">
        <v>40</v>
      </c>
      <c r="J220" s="106" t="s">
        <v>40</v>
      </c>
      <c r="K220" s="106" t="s">
        <v>40</v>
      </c>
      <c r="L220" s="106" t="s">
        <v>40</v>
      </c>
      <c r="M220" s="99" t="s">
        <v>41</v>
      </c>
      <c r="N220" s="107" t="s">
        <v>40</v>
      </c>
      <c r="O220" s="99" t="s">
        <v>41</v>
      </c>
      <c r="P220" s="104">
        <v>2</v>
      </c>
      <c r="Q220" s="97">
        <v>0</v>
      </c>
      <c r="R220" s="104">
        <v>2</v>
      </c>
      <c r="S220" s="104">
        <v>2</v>
      </c>
      <c r="T220" s="104">
        <v>2</v>
      </c>
      <c r="U220" s="97">
        <v>0</v>
      </c>
      <c r="V220" s="104">
        <v>2</v>
      </c>
      <c r="W220" s="104">
        <v>2</v>
      </c>
      <c r="X220" s="104">
        <v>2</v>
      </c>
      <c r="Y220" s="97">
        <v>0</v>
      </c>
      <c r="Z220" s="104">
        <v>2</v>
      </c>
      <c r="AA220" s="104">
        <v>2</v>
      </c>
      <c r="AB220" s="104">
        <v>2</v>
      </c>
      <c r="AC220" s="97">
        <v>0</v>
      </c>
      <c r="AD220" s="104">
        <v>2</v>
      </c>
      <c r="AE220" s="104">
        <v>2</v>
      </c>
      <c r="AF220" s="104">
        <v>2</v>
      </c>
      <c r="AG220" s="97">
        <v>0</v>
      </c>
      <c r="AH220" s="104">
        <v>2</v>
      </c>
      <c r="AI220" s="104">
        <v>2</v>
      </c>
      <c r="AJ220" s="105">
        <v>3</v>
      </c>
      <c r="AK220" s="97">
        <v>0</v>
      </c>
      <c r="AL220" s="105">
        <v>3</v>
      </c>
      <c r="AM220" s="105">
        <v>3</v>
      </c>
      <c r="AN220" s="99" t="s">
        <v>41</v>
      </c>
      <c r="AO220" s="109" t="s">
        <v>40</v>
      </c>
      <c r="AP220" s="99" t="s">
        <v>41</v>
      </c>
      <c r="AQ220" s="104">
        <v>2</v>
      </c>
      <c r="AR220" s="97">
        <v>0</v>
      </c>
      <c r="AS220" s="196">
        <v>2</v>
      </c>
      <c r="AT220" s="196"/>
      <c r="AU220" s="196">
        <v>2</v>
      </c>
      <c r="AV220" s="196"/>
      <c r="AW220" s="104">
        <v>2</v>
      </c>
      <c r="AX220" s="97">
        <v>0</v>
      </c>
      <c r="AY220" s="104">
        <v>2</v>
      </c>
      <c r="AZ220" s="104">
        <v>2</v>
      </c>
      <c r="BA220" s="104">
        <v>2</v>
      </c>
      <c r="BB220" s="97">
        <v>0</v>
      </c>
      <c r="BC220" s="104">
        <v>2</v>
      </c>
      <c r="BD220" s="104">
        <v>2</v>
      </c>
      <c r="BE220" s="104">
        <v>2</v>
      </c>
      <c r="BF220" s="97">
        <v>0</v>
      </c>
      <c r="BG220" s="104">
        <v>2</v>
      </c>
      <c r="BH220" s="104">
        <v>2</v>
      </c>
      <c r="BI220" s="104">
        <v>2</v>
      </c>
      <c r="BJ220" s="97">
        <v>0</v>
      </c>
      <c r="BK220" s="104">
        <v>2</v>
      </c>
      <c r="BL220" s="104">
        <v>2</v>
      </c>
      <c r="BM220" s="99" t="s">
        <v>41</v>
      </c>
      <c r="BN220" s="99" t="s">
        <v>41</v>
      </c>
      <c r="BO220" s="99" t="s">
        <v>41</v>
      </c>
      <c r="BP220" s="104">
        <v>2</v>
      </c>
      <c r="BQ220" s="97">
        <v>0</v>
      </c>
      <c r="BR220" s="104">
        <v>2</v>
      </c>
      <c r="BS220" s="104">
        <v>2</v>
      </c>
      <c r="BT220" s="104">
        <v>2</v>
      </c>
      <c r="BU220" s="97">
        <v>0</v>
      </c>
      <c r="BV220" s="104">
        <v>2</v>
      </c>
      <c r="BW220" s="104">
        <v>2</v>
      </c>
      <c r="BX220" s="104">
        <v>2</v>
      </c>
      <c r="BY220" s="97">
        <v>0</v>
      </c>
      <c r="BZ220" s="104">
        <v>2</v>
      </c>
      <c r="CA220" s="108">
        <v>2</v>
      </c>
      <c r="CB220" s="24" t="str">
        <f>_xlfn.XLOOKUP(A220,Reworked!A:A,Reworked!I:I)</f>
        <v>Qualified</v>
      </c>
    </row>
    <row r="221" spans="1:80" ht="48.75" customHeight="1" x14ac:dyDescent="0.25">
      <c r="A221" s="120">
        <v>1338</v>
      </c>
      <c r="B221" s="120"/>
      <c r="C221" s="121" t="s">
        <v>117</v>
      </c>
      <c r="D221" s="17" t="s">
        <v>100</v>
      </c>
      <c r="E221" s="120" t="s">
        <v>49</v>
      </c>
      <c r="F221" s="120" t="s">
        <v>49</v>
      </c>
      <c r="G221" s="41" t="s">
        <v>35</v>
      </c>
      <c r="H221" s="97" t="s">
        <v>40</v>
      </c>
      <c r="I221" s="97" t="s">
        <v>40</v>
      </c>
      <c r="J221" s="98" t="s">
        <v>40</v>
      </c>
      <c r="K221" s="98" t="s">
        <v>40</v>
      </c>
      <c r="L221" s="98" t="s">
        <v>40</v>
      </c>
      <c r="M221" s="101" t="s">
        <v>42</v>
      </c>
      <c r="N221" s="107" t="s">
        <v>40</v>
      </c>
      <c r="O221" s="103" t="s">
        <v>45</v>
      </c>
      <c r="P221" s="100">
        <v>1</v>
      </c>
      <c r="Q221" s="97">
        <v>0</v>
      </c>
      <c r="R221" s="100">
        <v>1</v>
      </c>
      <c r="S221" s="100">
        <v>1</v>
      </c>
      <c r="T221" s="104">
        <v>2</v>
      </c>
      <c r="U221" s="97">
        <v>0</v>
      </c>
      <c r="V221" s="104">
        <v>2</v>
      </c>
      <c r="W221" s="104">
        <v>2</v>
      </c>
      <c r="X221" s="100">
        <v>1</v>
      </c>
      <c r="Y221" s="97">
        <v>0</v>
      </c>
      <c r="Z221" s="100">
        <v>1</v>
      </c>
      <c r="AA221" s="100">
        <v>1</v>
      </c>
      <c r="AB221" s="100">
        <v>1</v>
      </c>
      <c r="AC221" s="97">
        <v>0</v>
      </c>
      <c r="AD221" s="100">
        <v>1</v>
      </c>
      <c r="AE221" s="100">
        <v>1</v>
      </c>
      <c r="AF221" s="104">
        <v>2</v>
      </c>
      <c r="AG221" s="97">
        <v>0</v>
      </c>
      <c r="AH221" s="100">
        <v>1</v>
      </c>
      <c r="AI221" s="104">
        <v>2</v>
      </c>
      <c r="AJ221" s="100">
        <v>1</v>
      </c>
      <c r="AK221" s="97">
        <v>0</v>
      </c>
      <c r="AL221" s="100">
        <v>1</v>
      </c>
      <c r="AM221" s="100">
        <v>1</v>
      </c>
      <c r="AN221" s="101" t="s">
        <v>42</v>
      </c>
      <c r="AO221" s="109" t="s">
        <v>40</v>
      </c>
      <c r="AP221" s="101" t="s">
        <v>42</v>
      </c>
      <c r="AQ221" s="100">
        <v>1</v>
      </c>
      <c r="AR221" s="97">
        <v>0</v>
      </c>
      <c r="AS221" s="197">
        <v>1</v>
      </c>
      <c r="AT221" s="197"/>
      <c r="AU221" s="197">
        <v>1</v>
      </c>
      <c r="AV221" s="197"/>
      <c r="AW221" s="100">
        <v>1</v>
      </c>
      <c r="AX221" s="97">
        <v>0</v>
      </c>
      <c r="AY221" s="100">
        <v>1</v>
      </c>
      <c r="AZ221" s="100">
        <v>1</v>
      </c>
      <c r="BA221" s="104">
        <v>2</v>
      </c>
      <c r="BB221" s="97">
        <v>0</v>
      </c>
      <c r="BC221" s="104">
        <v>2</v>
      </c>
      <c r="BD221" s="104">
        <v>2</v>
      </c>
      <c r="BE221" s="100">
        <v>1</v>
      </c>
      <c r="BF221" s="97">
        <v>0</v>
      </c>
      <c r="BG221" s="100">
        <v>1</v>
      </c>
      <c r="BH221" s="100">
        <v>1</v>
      </c>
      <c r="BI221" s="100">
        <v>1</v>
      </c>
      <c r="BJ221" s="97">
        <v>0</v>
      </c>
      <c r="BK221" s="100">
        <v>1</v>
      </c>
      <c r="BL221" s="100">
        <v>1</v>
      </c>
      <c r="BM221" s="101" t="s">
        <v>42</v>
      </c>
      <c r="BN221" s="107" t="s">
        <v>40</v>
      </c>
      <c r="BO221" s="103" t="s">
        <v>45</v>
      </c>
      <c r="BP221" s="100">
        <v>1</v>
      </c>
      <c r="BQ221" s="97">
        <v>0</v>
      </c>
      <c r="BR221" s="100">
        <v>1</v>
      </c>
      <c r="BS221" s="100">
        <v>1</v>
      </c>
      <c r="BT221" s="100">
        <v>1</v>
      </c>
      <c r="BU221" s="97">
        <v>0</v>
      </c>
      <c r="BV221" s="100">
        <v>1</v>
      </c>
      <c r="BW221" s="100">
        <v>1</v>
      </c>
      <c r="BX221" s="104">
        <v>2</v>
      </c>
      <c r="BY221" s="97">
        <v>0</v>
      </c>
      <c r="BZ221" s="104">
        <v>2</v>
      </c>
      <c r="CA221" s="108">
        <v>2</v>
      </c>
      <c r="CB221" s="24" t="str">
        <f>_xlfn.XLOOKUP(A221,Reworked!A:A,Reworked!I:I)</f>
        <v>Unqualified with no findings</v>
      </c>
    </row>
    <row r="222" spans="1:80" ht="48.75" customHeight="1" x14ac:dyDescent="0.25">
      <c r="A222" s="120">
        <v>1344</v>
      </c>
      <c r="B222" s="120"/>
      <c r="C222" s="121" t="s">
        <v>118</v>
      </c>
      <c r="D222" s="17" t="s">
        <v>100</v>
      </c>
      <c r="E222" s="120" t="s">
        <v>49</v>
      </c>
      <c r="F222" s="120" t="s">
        <v>49</v>
      </c>
      <c r="G222" s="41" t="s">
        <v>35</v>
      </c>
      <c r="H222" s="97" t="s">
        <v>40</v>
      </c>
      <c r="I222" s="97" t="s">
        <v>40</v>
      </c>
      <c r="J222" s="98" t="s">
        <v>40</v>
      </c>
      <c r="K222" s="98" t="s">
        <v>40</v>
      </c>
      <c r="L222" s="98" t="s">
        <v>40</v>
      </c>
      <c r="M222" s="99" t="s">
        <v>41</v>
      </c>
      <c r="N222" s="99" t="s">
        <v>41</v>
      </c>
      <c r="O222" s="99" t="s">
        <v>41</v>
      </c>
      <c r="P222" s="100">
        <v>1</v>
      </c>
      <c r="Q222" s="100">
        <v>1</v>
      </c>
      <c r="R222" s="100">
        <v>1</v>
      </c>
      <c r="S222" s="100">
        <v>1</v>
      </c>
      <c r="T222" s="100">
        <v>1</v>
      </c>
      <c r="U222" s="100">
        <v>1</v>
      </c>
      <c r="V222" s="100">
        <v>1</v>
      </c>
      <c r="W222" s="100">
        <v>1</v>
      </c>
      <c r="X222" s="100">
        <v>1</v>
      </c>
      <c r="Y222" s="100">
        <v>1</v>
      </c>
      <c r="Z222" s="100">
        <v>1</v>
      </c>
      <c r="AA222" s="100">
        <v>1</v>
      </c>
      <c r="AB222" s="100">
        <v>1</v>
      </c>
      <c r="AC222" s="100">
        <v>1</v>
      </c>
      <c r="AD222" s="100">
        <v>1</v>
      </c>
      <c r="AE222" s="100">
        <v>1</v>
      </c>
      <c r="AF222" s="100">
        <v>1</v>
      </c>
      <c r="AG222" s="100">
        <v>1</v>
      </c>
      <c r="AH222" s="100">
        <v>1</v>
      </c>
      <c r="AI222" s="100">
        <v>1</v>
      </c>
      <c r="AJ222" s="100">
        <v>1</v>
      </c>
      <c r="AK222" s="100">
        <v>1</v>
      </c>
      <c r="AL222" s="100">
        <v>1</v>
      </c>
      <c r="AM222" s="100">
        <v>1</v>
      </c>
      <c r="AN222" s="103" t="s">
        <v>45</v>
      </c>
      <c r="AO222" s="99" t="s">
        <v>41</v>
      </c>
      <c r="AP222" s="99" t="s">
        <v>41</v>
      </c>
      <c r="AQ222" s="104">
        <v>2</v>
      </c>
      <c r="AR222" s="100">
        <v>1</v>
      </c>
      <c r="AS222" s="197">
        <v>1</v>
      </c>
      <c r="AT222" s="197"/>
      <c r="AU222" s="197">
        <v>1</v>
      </c>
      <c r="AV222" s="197"/>
      <c r="AW222" s="104">
        <v>2</v>
      </c>
      <c r="AX222" s="100">
        <v>1</v>
      </c>
      <c r="AY222" s="100">
        <v>1</v>
      </c>
      <c r="AZ222" s="100">
        <v>1</v>
      </c>
      <c r="BA222" s="104">
        <v>2</v>
      </c>
      <c r="BB222" s="104">
        <v>2</v>
      </c>
      <c r="BC222" s="100">
        <v>1</v>
      </c>
      <c r="BD222" s="104">
        <v>2</v>
      </c>
      <c r="BE222" s="100">
        <v>1</v>
      </c>
      <c r="BF222" s="100">
        <v>1</v>
      </c>
      <c r="BG222" s="100">
        <v>1</v>
      </c>
      <c r="BH222" s="100">
        <v>1</v>
      </c>
      <c r="BI222" s="100">
        <v>1</v>
      </c>
      <c r="BJ222" s="100">
        <v>1</v>
      </c>
      <c r="BK222" s="97">
        <v>0</v>
      </c>
      <c r="BL222" s="100">
        <v>1</v>
      </c>
      <c r="BM222" s="99" t="s">
        <v>41</v>
      </c>
      <c r="BN222" s="99" t="s">
        <v>41</v>
      </c>
      <c r="BO222" s="99" t="s">
        <v>41</v>
      </c>
      <c r="BP222" s="100">
        <v>1</v>
      </c>
      <c r="BQ222" s="100">
        <v>1</v>
      </c>
      <c r="BR222" s="100">
        <v>1</v>
      </c>
      <c r="BS222" s="100">
        <v>1</v>
      </c>
      <c r="BT222" s="100">
        <v>1</v>
      </c>
      <c r="BU222" s="100">
        <v>1</v>
      </c>
      <c r="BV222" s="100">
        <v>1</v>
      </c>
      <c r="BW222" s="100">
        <v>1</v>
      </c>
      <c r="BX222" s="100">
        <v>1</v>
      </c>
      <c r="BY222" s="100">
        <v>1</v>
      </c>
      <c r="BZ222" s="100">
        <v>1</v>
      </c>
      <c r="CA222" s="102">
        <v>1</v>
      </c>
      <c r="CB222" s="24" t="str">
        <f>_xlfn.XLOOKUP(A222,Reworked!A:A,Reworked!I:I)</f>
        <v>Unqualified with no findings</v>
      </c>
    </row>
    <row r="223" spans="1:80" ht="48" customHeight="1" x14ac:dyDescent="0.25">
      <c r="A223" s="120">
        <v>133</v>
      </c>
      <c r="B223" s="120"/>
      <c r="C223" s="121" t="s">
        <v>243</v>
      </c>
      <c r="D223" s="17" t="s">
        <v>100</v>
      </c>
      <c r="E223" s="120" t="s">
        <v>49</v>
      </c>
      <c r="F223" s="120" t="s">
        <v>49</v>
      </c>
      <c r="G223" s="42" t="s">
        <v>181</v>
      </c>
      <c r="H223" s="97" t="s">
        <v>40</v>
      </c>
      <c r="I223" s="97" t="s">
        <v>40</v>
      </c>
      <c r="J223" s="98" t="s">
        <v>40</v>
      </c>
      <c r="K223" s="98" t="s">
        <v>40</v>
      </c>
      <c r="L223" s="98" t="s">
        <v>40</v>
      </c>
      <c r="M223" s="99" t="s">
        <v>41</v>
      </c>
      <c r="N223" s="99" t="s">
        <v>41</v>
      </c>
      <c r="O223" s="99" t="s">
        <v>41</v>
      </c>
      <c r="P223" s="100">
        <v>1</v>
      </c>
      <c r="Q223" s="100">
        <v>1</v>
      </c>
      <c r="R223" s="100">
        <v>1</v>
      </c>
      <c r="S223" s="100">
        <v>1</v>
      </c>
      <c r="T223" s="100">
        <v>1</v>
      </c>
      <c r="U223" s="100">
        <v>1</v>
      </c>
      <c r="V223" s="100">
        <v>1</v>
      </c>
      <c r="W223" s="100">
        <v>1</v>
      </c>
      <c r="X223" s="100">
        <v>1</v>
      </c>
      <c r="Y223" s="100">
        <v>1</v>
      </c>
      <c r="Z223" s="100">
        <v>1</v>
      </c>
      <c r="AA223" s="100">
        <v>1</v>
      </c>
      <c r="AB223" s="100">
        <v>1</v>
      </c>
      <c r="AC223" s="100">
        <v>1</v>
      </c>
      <c r="AD223" s="100">
        <v>1</v>
      </c>
      <c r="AE223" s="100">
        <v>1</v>
      </c>
      <c r="AF223" s="100">
        <v>1</v>
      </c>
      <c r="AG223" s="100">
        <v>1</v>
      </c>
      <c r="AH223" s="100">
        <v>1</v>
      </c>
      <c r="AI223" s="100">
        <v>1</v>
      </c>
      <c r="AJ223" s="100">
        <v>1</v>
      </c>
      <c r="AK223" s="100">
        <v>1</v>
      </c>
      <c r="AL223" s="100">
        <v>1</v>
      </c>
      <c r="AM223" s="100">
        <v>1</v>
      </c>
      <c r="AN223" s="99" t="s">
        <v>41</v>
      </c>
      <c r="AO223" s="103" t="s">
        <v>45</v>
      </c>
      <c r="AP223" s="99" t="s">
        <v>41</v>
      </c>
      <c r="AQ223" s="100">
        <v>1</v>
      </c>
      <c r="AR223" s="100">
        <v>1</v>
      </c>
      <c r="AS223" s="197">
        <v>1</v>
      </c>
      <c r="AT223" s="197"/>
      <c r="AU223" s="197">
        <v>1</v>
      </c>
      <c r="AV223" s="197"/>
      <c r="AW223" s="100">
        <v>1</v>
      </c>
      <c r="AX223" s="104">
        <v>2</v>
      </c>
      <c r="AY223" s="100">
        <v>1</v>
      </c>
      <c r="AZ223" s="104">
        <v>2</v>
      </c>
      <c r="BA223" s="104">
        <v>2</v>
      </c>
      <c r="BB223" s="104">
        <v>2</v>
      </c>
      <c r="BC223" s="100">
        <v>1</v>
      </c>
      <c r="BD223" s="104">
        <v>2</v>
      </c>
      <c r="BE223" s="104">
        <v>2</v>
      </c>
      <c r="BF223" s="100">
        <v>1</v>
      </c>
      <c r="BG223" s="104">
        <v>2</v>
      </c>
      <c r="BH223" s="104">
        <v>2</v>
      </c>
      <c r="BI223" s="100">
        <v>1</v>
      </c>
      <c r="BJ223" s="100">
        <v>1</v>
      </c>
      <c r="BK223" s="100">
        <v>1</v>
      </c>
      <c r="BL223" s="100">
        <v>1</v>
      </c>
      <c r="BM223" s="99" t="s">
        <v>41</v>
      </c>
      <c r="BN223" s="99" t="s">
        <v>41</v>
      </c>
      <c r="BO223" s="99" t="s">
        <v>41</v>
      </c>
      <c r="BP223" s="100">
        <v>1</v>
      </c>
      <c r="BQ223" s="100">
        <v>1</v>
      </c>
      <c r="BR223" s="100">
        <v>1</v>
      </c>
      <c r="BS223" s="100">
        <v>1</v>
      </c>
      <c r="BT223" s="100">
        <v>1</v>
      </c>
      <c r="BU223" s="100">
        <v>1</v>
      </c>
      <c r="BV223" s="100">
        <v>1</v>
      </c>
      <c r="BW223" s="100">
        <v>1</v>
      </c>
      <c r="BX223" s="100">
        <v>1</v>
      </c>
      <c r="BY223" s="100">
        <v>1</v>
      </c>
      <c r="BZ223" s="100">
        <v>1</v>
      </c>
      <c r="CA223" s="102">
        <v>1</v>
      </c>
      <c r="CB223" s="24" t="str">
        <f>_xlfn.XLOOKUP(A223,Reworked!A:A,Reworked!I:I)</f>
        <v>Unqualified with findings</v>
      </c>
    </row>
    <row r="224" spans="1:80" ht="48.75" customHeight="1" x14ac:dyDescent="0.25">
      <c r="A224" s="120">
        <v>138</v>
      </c>
      <c r="B224" s="120"/>
      <c r="C224" s="121" t="s">
        <v>119</v>
      </c>
      <c r="D224" s="17" t="s">
        <v>100</v>
      </c>
      <c r="E224" s="120" t="s">
        <v>49</v>
      </c>
      <c r="F224" s="120" t="s">
        <v>49</v>
      </c>
      <c r="G224" s="41" t="s">
        <v>35</v>
      </c>
      <c r="H224" s="97" t="s">
        <v>40</v>
      </c>
      <c r="I224" s="97" t="s">
        <v>40</v>
      </c>
      <c r="J224" s="98" t="s">
        <v>40</v>
      </c>
      <c r="K224" s="98" t="s">
        <v>40</v>
      </c>
      <c r="L224" s="98" t="s">
        <v>40</v>
      </c>
      <c r="M224" s="99" t="s">
        <v>41</v>
      </c>
      <c r="N224" s="99" t="s">
        <v>41</v>
      </c>
      <c r="O224" s="99" t="s">
        <v>41</v>
      </c>
      <c r="P224" s="100">
        <v>1</v>
      </c>
      <c r="Q224" s="100">
        <v>1</v>
      </c>
      <c r="R224" s="100">
        <v>1</v>
      </c>
      <c r="S224" s="100">
        <v>1</v>
      </c>
      <c r="T224" s="100">
        <v>1</v>
      </c>
      <c r="U224" s="100">
        <v>1</v>
      </c>
      <c r="V224" s="100">
        <v>1</v>
      </c>
      <c r="W224" s="100">
        <v>1</v>
      </c>
      <c r="X224" s="100">
        <v>1</v>
      </c>
      <c r="Y224" s="100">
        <v>1</v>
      </c>
      <c r="Z224" s="100">
        <v>1</v>
      </c>
      <c r="AA224" s="100">
        <v>1</v>
      </c>
      <c r="AB224" s="100">
        <v>1</v>
      </c>
      <c r="AC224" s="100">
        <v>1</v>
      </c>
      <c r="AD224" s="100">
        <v>1</v>
      </c>
      <c r="AE224" s="100">
        <v>1</v>
      </c>
      <c r="AF224" s="100">
        <v>1</v>
      </c>
      <c r="AG224" s="100">
        <v>1</v>
      </c>
      <c r="AH224" s="100">
        <v>1</v>
      </c>
      <c r="AI224" s="100">
        <v>1</v>
      </c>
      <c r="AJ224" s="100">
        <v>1</v>
      </c>
      <c r="AK224" s="100">
        <v>1</v>
      </c>
      <c r="AL224" s="100">
        <v>1</v>
      </c>
      <c r="AM224" s="100">
        <v>1</v>
      </c>
      <c r="AN224" s="99" t="s">
        <v>41</v>
      </c>
      <c r="AO224" s="99" t="s">
        <v>41</v>
      </c>
      <c r="AP224" s="99" t="s">
        <v>41</v>
      </c>
      <c r="AQ224" s="100">
        <v>1</v>
      </c>
      <c r="AR224" s="100">
        <v>1</v>
      </c>
      <c r="AS224" s="197">
        <v>1</v>
      </c>
      <c r="AT224" s="197"/>
      <c r="AU224" s="197">
        <v>1</v>
      </c>
      <c r="AV224" s="197"/>
      <c r="AW224" s="100">
        <v>1</v>
      </c>
      <c r="AX224" s="100">
        <v>1</v>
      </c>
      <c r="AY224" s="100">
        <v>1</v>
      </c>
      <c r="AZ224" s="100">
        <v>1</v>
      </c>
      <c r="BA224" s="100">
        <v>1</v>
      </c>
      <c r="BB224" s="100">
        <v>1</v>
      </c>
      <c r="BC224" s="100">
        <v>1</v>
      </c>
      <c r="BD224" s="100">
        <v>1</v>
      </c>
      <c r="BE224" s="100">
        <v>1</v>
      </c>
      <c r="BF224" s="100">
        <v>1</v>
      </c>
      <c r="BG224" s="100">
        <v>1</v>
      </c>
      <c r="BH224" s="100">
        <v>1</v>
      </c>
      <c r="BI224" s="100">
        <v>1</v>
      </c>
      <c r="BJ224" s="100">
        <v>1</v>
      </c>
      <c r="BK224" s="97">
        <v>0</v>
      </c>
      <c r="BL224" s="100">
        <v>1</v>
      </c>
      <c r="BM224" s="99" t="s">
        <v>41</v>
      </c>
      <c r="BN224" s="99" t="s">
        <v>41</v>
      </c>
      <c r="BO224" s="99" t="s">
        <v>41</v>
      </c>
      <c r="BP224" s="100">
        <v>1</v>
      </c>
      <c r="BQ224" s="100">
        <v>1</v>
      </c>
      <c r="BR224" s="100">
        <v>1</v>
      </c>
      <c r="BS224" s="100">
        <v>1</v>
      </c>
      <c r="BT224" s="100">
        <v>1</v>
      </c>
      <c r="BU224" s="100">
        <v>1</v>
      </c>
      <c r="BV224" s="100">
        <v>1</v>
      </c>
      <c r="BW224" s="100">
        <v>1</v>
      </c>
      <c r="BX224" s="100">
        <v>1</v>
      </c>
      <c r="BY224" s="100">
        <v>1</v>
      </c>
      <c r="BZ224" s="100">
        <v>1</v>
      </c>
      <c r="CA224" s="102">
        <v>1</v>
      </c>
      <c r="CB224" s="24" t="str">
        <f>_xlfn.XLOOKUP(A224,Reworked!A:A,Reworked!I:I)</f>
        <v>Unqualified with no findings</v>
      </c>
    </row>
    <row r="225" spans="1:80" ht="48" customHeight="1" x14ac:dyDescent="0.25">
      <c r="A225" s="120">
        <v>136</v>
      </c>
      <c r="B225" s="120"/>
      <c r="C225" s="121" t="s">
        <v>120</v>
      </c>
      <c r="D225" s="17" t="s">
        <v>100</v>
      </c>
      <c r="E225" s="120" t="s">
        <v>49</v>
      </c>
      <c r="F225" s="120" t="s">
        <v>49</v>
      </c>
      <c r="G225" s="41" t="s">
        <v>35</v>
      </c>
      <c r="H225" s="97" t="s">
        <v>40</v>
      </c>
      <c r="I225" s="97" t="s">
        <v>40</v>
      </c>
      <c r="J225" s="98" t="s">
        <v>40</v>
      </c>
      <c r="K225" s="98" t="s">
        <v>40</v>
      </c>
      <c r="L225" s="98" t="s">
        <v>40</v>
      </c>
      <c r="M225" s="99" t="s">
        <v>41</v>
      </c>
      <c r="N225" s="99" t="s">
        <v>41</v>
      </c>
      <c r="O225" s="99" t="s">
        <v>41</v>
      </c>
      <c r="P225" s="100">
        <v>1</v>
      </c>
      <c r="Q225" s="100">
        <v>1</v>
      </c>
      <c r="R225" s="100">
        <v>1</v>
      </c>
      <c r="S225" s="100">
        <v>1</v>
      </c>
      <c r="T225" s="100">
        <v>1</v>
      </c>
      <c r="U225" s="100">
        <v>1</v>
      </c>
      <c r="V225" s="100">
        <v>1</v>
      </c>
      <c r="W225" s="100">
        <v>1</v>
      </c>
      <c r="X225" s="100">
        <v>1</v>
      </c>
      <c r="Y225" s="100">
        <v>1</v>
      </c>
      <c r="Z225" s="100">
        <v>1</v>
      </c>
      <c r="AA225" s="100">
        <v>1</v>
      </c>
      <c r="AB225" s="100">
        <v>1</v>
      </c>
      <c r="AC225" s="100">
        <v>1</v>
      </c>
      <c r="AD225" s="100">
        <v>1</v>
      </c>
      <c r="AE225" s="100">
        <v>1</v>
      </c>
      <c r="AF225" s="100">
        <v>1</v>
      </c>
      <c r="AG225" s="100">
        <v>1</v>
      </c>
      <c r="AH225" s="100">
        <v>1</v>
      </c>
      <c r="AI225" s="100">
        <v>1</v>
      </c>
      <c r="AJ225" s="100">
        <v>1</v>
      </c>
      <c r="AK225" s="100">
        <v>1</v>
      </c>
      <c r="AL225" s="100">
        <v>1</v>
      </c>
      <c r="AM225" s="100">
        <v>1</v>
      </c>
      <c r="AN225" s="99" t="s">
        <v>41</v>
      </c>
      <c r="AO225" s="99" t="s">
        <v>41</v>
      </c>
      <c r="AP225" s="99" t="s">
        <v>41</v>
      </c>
      <c r="AQ225" s="100">
        <v>1</v>
      </c>
      <c r="AR225" s="100">
        <v>1</v>
      </c>
      <c r="AS225" s="197">
        <v>1</v>
      </c>
      <c r="AT225" s="197"/>
      <c r="AU225" s="197">
        <v>1</v>
      </c>
      <c r="AV225" s="197"/>
      <c r="AW225" s="100">
        <v>1</v>
      </c>
      <c r="AX225" s="100">
        <v>1</v>
      </c>
      <c r="AY225" s="100">
        <v>1</v>
      </c>
      <c r="AZ225" s="100">
        <v>1</v>
      </c>
      <c r="BA225" s="100">
        <v>1</v>
      </c>
      <c r="BB225" s="100">
        <v>1</v>
      </c>
      <c r="BC225" s="100">
        <v>1</v>
      </c>
      <c r="BD225" s="100">
        <v>1</v>
      </c>
      <c r="BE225" s="100">
        <v>1</v>
      </c>
      <c r="BF225" s="100">
        <v>1</v>
      </c>
      <c r="BG225" s="100">
        <v>1</v>
      </c>
      <c r="BH225" s="100">
        <v>1</v>
      </c>
      <c r="BI225" s="104">
        <v>2</v>
      </c>
      <c r="BJ225" s="100">
        <v>1</v>
      </c>
      <c r="BK225" s="100">
        <v>1</v>
      </c>
      <c r="BL225" s="100">
        <v>1</v>
      </c>
      <c r="BM225" s="99" t="s">
        <v>41</v>
      </c>
      <c r="BN225" s="99" t="s">
        <v>41</v>
      </c>
      <c r="BO225" s="99" t="s">
        <v>41</v>
      </c>
      <c r="BP225" s="100">
        <v>1</v>
      </c>
      <c r="BQ225" s="100">
        <v>1</v>
      </c>
      <c r="BR225" s="100">
        <v>1</v>
      </c>
      <c r="BS225" s="100">
        <v>1</v>
      </c>
      <c r="BT225" s="100">
        <v>1</v>
      </c>
      <c r="BU225" s="100">
        <v>1</v>
      </c>
      <c r="BV225" s="100">
        <v>1</v>
      </c>
      <c r="BW225" s="100">
        <v>1</v>
      </c>
      <c r="BX225" s="100">
        <v>1</v>
      </c>
      <c r="BY225" s="100">
        <v>1</v>
      </c>
      <c r="BZ225" s="100">
        <v>1</v>
      </c>
      <c r="CA225" s="102">
        <v>1</v>
      </c>
      <c r="CB225" s="24" t="str">
        <f>_xlfn.XLOOKUP(A225,Reworked!A:A,Reworked!I:I)</f>
        <v>Unqualified with no findings</v>
      </c>
    </row>
    <row r="226" spans="1:80" ht="48.75" customHeight="1" x14ac:dyDescent="0.25">
      <c r="A226" s="120">
        <v>137</v>
      </c>
      <c r="B226" s="120"/>
      <c r="C226" s="121" t="s">
        <v>121</v>
      </c>
      <c r="D226" s="17" t="s">
        <v>100</v>
      </c>
      <c r="E226" s="120" t="s">
        <v>49</v>
      </c>
      <c r="F226" s="120" t="s">
        <v>49</v>
      </c>
      <c r="G226" s="41" t="s">
        <v>35</v>
      </c>
      <c r="H226" s="97" t="s">
        <v>40</v>
      </c>
      <c r="I226" s="97" t="s">
        <v>40</v>
      </c>
      <c r="J226" s="98" t="s">
        <v>40</v>
      </c>
      <c r="K226" s="98" t="s">
        <v>40</v>
      </c>
      <c r="L226" s="98" t="s">
        <v>40</v>
      </c>
      <c r="M226" s="99" t="s">
        <v>41</v>
      </c>
      <c r="N226" s="103" t="s">
        <v>45</v>
      </c>
      <c r="O226" s="103" t="s">
        <v>45</v>
      </c>
      <c r="P226" s="100">
        <v>1</v>
      </c>
      <c r="Q226" s="100">
        <v>1</v>
      </c>
      <c r="R226" s="104">
        <v>2</v>
      </c>
      <c r="S226" s="100">
        <v>1</v>
      </c>
      <c r="T226" s="104">
        <v>2</v>
      </c>
      <c r="U226" s="104">
        <v>2</v>
      </c>
      <c r="V226" s="100">
        <v>1</v>
      </c>
      <c r="W226" s="104">
        <v>2</v>
      </c>
      <c r="X226" s="100">
        <v>1</v>
      </c>
      <c r="Y226" s="100">
        <v>1</v>
      </c>
      <c r="Z226" s="100">
        <v>1</v>
      </c>
      <c r="AA226" s="100">
        <v>1</v>
      </c>
      <c r="AB226" s="100">
        <v>1</v>
      </c>
      <c r="AC226" s="100">
        <v>1</v>
      </c>
      <c r="AD226" s="100">
        <v>1</v>
      </c>
      <c r="AE226" s="100">
        <v>1</v>
      </c>
      <c r="AF226" s="100">
        <v>1</v>
      </c>
      <c r="AG226" s="100">
        <v>1</v>
      </c>
      <c r="AH226" s="100">
        <v>1</v>
      </c>
      <c r="AI226" s="100">
        <v>1</v>
      </c>
      <c r="AJ226" s="100">
        <v>1</v>
      </c>
      <c r="AK226" s="100">
        <v>1</v>
      </c>
      <c r="AL226" s="100">
        <v>1</v>
      </c>
      <c r="AM226" s="100">
        <v>1</v>
      </c>
      <c r="AN226" s="99" t="s">
        <v>41</v>
      </c>
      <c r="AO226" s="103" t="s">
        <v>45</v>
      </c>
      <c r="AP226" s="99" t="s">
        <v>41</v>
      </c>
      <c r="AQ226" s="100">
        <v>1</v>
      </c>
      <c r="AR226" s="100">
        <v>1</v>
      </c>
      <c r="AS226" s="197">
        <v>1</v>
      </c>
      <c r="AT226" s="197"/>
      <c r="AU226" s="197">
        <v>1</v>
      </c>
      <c r="AV226" s="197"/>
      <c r="AW226" s="104">
        <v>2</v>
      </c>
      <c r="AX226" s="100">
        <v>1</v>
      </c>
      <c r="AY226" s="100">
        <v>1</v>
      </c>
      <c r="AZ226" s="100">
        <v>1</v>
      </c>
      <c r="BA226" s="104">
        <v>2</v>
      </c>
      <c r="BB226" s="104">
        <v>2</v>
      </c>
      <c r="BC226" s="100">
        <v>1</v>
      </c>
      <c r="BD226" s="104">
        <v>2</v>
      </c>
      <c r="BE226" s="100">
        <v>1</v>
      </c>
      <c r="BF226" s="100">
        <v>1</v>
      </c>
      <c r="BG226" s="104">
        <v>2</v>
      </c>
      <c r="BH226" s="100">
        <v>1</v>
      </c>
      <c r="BI226" s="104">
        <v>2</v>
      </c>
      <c r="BJ226" s="104">
        <v>2</v>
      </c>
      <c r="BK226" s="97">
        <v>0</v>
      </c>
      <c r="BL226" s="104">
        <v>2</v>
      </c>
      <c r="BM226" s="99" t="s">
        <v>41</v>
      </c>
      <c r="BN226" s="99" t="s">
        <v>41</v>
      </c>
      <c r="BO226" s="99" t="s">
        <v>41</v>
      </c>
      <c r="BP226" s="100">
        <v>1</v>
      </c>
      <c r="BQ226" s="100">
        <v>1</v>
      </c>
      <c r="BR226" s="100">
        <v>1</v>
      </c>
      <c r="BS226" s="100">
        <v>1</v>
      </c>
      <c r="BT226" s="100">
        <v>1</v>
      </c>
      <c r="BU226" s="100">
        <v>1</v>
      </c>
      <c r="BV226" s="100">
        <v>1</v>
      </c>
      <c r="BW226" s="100">
        <v>1</v>
      </c>
      <c r="BX226" s="100">
        <v>1</v>
      </c>
      <c r="BY226" s="100">
        <v>1</v>
      </c>
      <c r="BZ226" s="100">
        <v>1</v>
      </c>
      <c r="CA226" s="102">
        <v>1</v>
      </c>
      <c r="CB226" s="24" t="str">
        <f>_xlfn.XLOOKUP(A226,Reworked!A:A,Reworked!I:I)</f>
        <v>Unqualified with no findings</v>
      </c>
    </row>
    <row r="227" spans="1:80" ht="48" customHeight="1" x14ac:dyDescent="0.25">
      <c r="A227" s="120">
        <v>1300</v>
      </c>
      <c r="B227" s="120"/>
      <c r="C227" s="121" t="s">
        <v>244</v>
      </c>
      <c r="D227" s="17" t="s">
        <v>100</v>
      </c>
      <c r="E227" s="120" t="s">
        <v>49</v>
      </c>
      <c r="F227" s="120" t="s">
        <v>49</v>
      </c>
      <c r="G227" s="42" t="s">
        <v>181</v>
      </c>
      <c r="H227" s="97" t="s">
        <v>40</v>
      </c>
      <c r="I227" s="110" t="s">
        <v>40</v>
      </c>
      <c r="J227" s="106" t="s">
        <v>40</v>
      </c>
      <c r="K227" s="111" t="s">
        <v>40</v>
      </c>
      <c r="L227" s="111" t="s">
        <v>40</v>
      </c>
      <c r="M227" s="99" t="s">
        <v>41</v>
      </c>
      <c r="N227" s="107" t="s">
        <v>40</v>
      </c>
      <c r="O227" s="99" t="s">
        <v>41</v>
      </c>
      <c r="P227" s="100">
        <v>1</v>
      </c>
      <c r="Q227" s="97">
        <v>0</v>
      </c>
      <c r="R227" s="100">
        <v>1</v>
      </c>
      <c r="S227" s="100">
        <v>1</v>
      </c>
      <c r="T227" s="104">
        <v>2</v>
      </c>
      <c r="U227" s="97">
        <v>0</v>
      </c>
      <c r="V227" s="105">
        <v>3</v>
      </c>
      <c r="W227" s="105">
        <v>3</v>
      </c>
      <c r="X227" s="104">
        <v>2</v>
      </c>
      <c r="Y227" s="97">
        <v>0</v>
      </c>
      <c r="Z227" s="104">
        <v>2</v>
      </c>
      <c r="AA227" s="104">
        <v>2</v>
      </c>
      <c r="AB227" s="104">
        <v>2</v>
      </c>
      <c r="AC227" s="97">
        <v>0</v>
      </c>
      <c r="AD227" s="104">
        <v>2</v>
      </c>
      <c r="AE227" s="104">
        <v>2</v>
      </c>
      <c r="AF227" s="104">
        <v>2</v>
      </c>
      <c r="AG227" s="97">
        <v>0</v>
      </c>
      <c r="AH227" s="104">
        <v>2</v>
      </c>
      <c r="AI227" s="104">
        <v>2</v>
      </c>
      <c r="AJ227" s="104">
        <v>2</v>
      </c>
      <c r="AK227" s="97">
        <v>0</v>
      </c>
      <c r="AL227" s="104">
        <v>2</v>
      </c>
      <c r="AM227" s="104">
        <v>2</v>
      </c>
      <c r="AN227" s="101" t="s">
        <v>42</v>
      </c>
      <c r="AO227" s="109" t="s">
        <v>40</v>
      </c>
      <c r="AP227" s="99" t="s">
        <v>41</v>
      </c>
      <c r="AQ227" s="104">
        <v>2</v>
      </c>
      <c r="AR227" s="97">
        <v>0</v>
      </c>
      <c r="AS227" s="196">
        <v>2</v>
      </c>
      <c r="AT227" s="196"/>
      <c r="AU227" s="196">
        <v>2</v>
      </c>
      <c r="AV227" s="196"/>
      <c r="AW227" s="105">
        <v>3</v>
      </c>
      <c r="AX227" s="97">
        <v>0</v>
      </c>
      <c r="AY227" s="104">
        <v>2</v>
      </c>
      <c r="AZ227" s="105">
        <v>3</v>
      </c>
      <c r="BA227" s="105">
        <v>3</v>
      </c>
      <c r="BB227" s="97">
        <v>0</v>
      </c>
      <c r="BC227" s="104">
        <v>2</v>
      </c>
      <c r="BD227" s="105">
        <v>3</v>
      </c>
      <c r="BE227" s="105">
        <v>3</v>
      </c>
      <c r="BF227" s="97">
        <v>0</v>
      </c>
      <c r="BG227" s="104">
        <v>2</v>
      </c>
      <c r="BH227" s="105">
        <v>3</v>
      </c>
      <c r="BI227" s="104">
        <v>2</v>
      </c>
      <c r="BJ227" s="97">
        <v>0</v>
      </c>
      <c r="BK227" s="97">
        <v>0</v>
      </c>
      <c r="BL227" s="104">
        <v>2</v>
      </c>
      <c r="BM227" s="99" t="s">
        <v>41</v>
      </c>
      <c r="BN227" s="107" t="s">
        <v>40</v>
      </c>
      <c r="BO227" s="99" t="s">
        <v>41</v>
      </c>
      <c r="BP227" s="105">
        <v>3</v>
      </c>
      <c r="BQ227" s="97">
        <v>0</v>
      </c>
      <c r="BR227" s="105">
        <v>3</v>
      </c>
      <c r="BS227" s="105">
        <v>3</v>
      </c>
      <c r="BT227" s="105">
        <v>3</v>
      </c>
      <c r="BU227" s="97">
        <v>0</v>
      </c>
      <c r="BV227" s="105">
        <v>3</v>
      </c>
      <c r="BW227" s="105">
        <v>3</v>
      </c>
      <c r="BX227" s="105">
        <v>3</v>
      </c>
      <c r="BY227" s="97">
        <v>0</v>
      </c>
      <c r="BZ227" s="105">
        <v>3</v>
      </c>
      <c r="CA227" s="112">
        <v>3</v>
      </c>
      <c r="CB227" s="24" t="str">
        <f>_xlfn.XLOOKUP(A227,Reworked!A:A,Reworked!I:I)</f>
        <v>Unqualified with findings</v>
      </c>
    </row>
    <row r="228" spans="1:80" ht="48.75" customHeight="1" x14ac:dyDescent="0.25">
      <c r="A228" s="120">
        <v>143</v>
      </c>
      <c r="B228" s="120"/>
      <c r="C228" s="121" t="s">
        <v>333</v>
      </c>
      <c r="D228" s="17" t="s">
        <v>100</v>
      </c>
      <c r="E228" s="120" t="s">
        <v>49</v>
      </c>
      <c r="F228" s="120" t="s">
        <v>49</v>
      </c>
      <c r="G228" s="43" t="s">
        <v>313</v>
      </c>
      <c r="H228" s="97" t="s">
        <v>40</v>
      </c>
      <c r="I228" s="97" t="s">
        <v>40</v>
      </c>
      <c r="J228" s="98" t="s">
        <v>40</v>
      </c>
      <c r="K228" s="98" t="s">
        <v>40</v>
      </c>
      <c r="L228" s="98" t="s">
        <v>40</v>
      </c>
      <c r="M228" s="103" t="s">
        <v>45</v>
      </c>
      <c r="N228" s="103" t="s">
        <v>45</v>
      </c>
      <c r="O228" s="103" t="s">
        <v>45</v>
      </c>
      <c r="P228" s="100">
        <v>1</v>
      </c>
      <c r="Q228" s="100">
        <v>1</v>
      </c>
      <c r="R228" s="100">
        <v>1</v>
      </c>
      <c r="S228" s="100">
        <v>1</v>
      </c>
      <c r="T228" s="104">
        <v>2</v>
      </c>
      <c r="U228" s="104">
        <v>2</v>
      </c>
      <c r="V228" s="104">
        <v>2</v>
      </c>
      <c r="W228" s="104">
        <v>2</v>
      </c>
      <c r="X228" s="100">
        <v>1</v>
      </c>
      <c r="Y228" s="100">
        <v>1</v>
      </c>
      <c r="Z228" s="100">
        <v>1</v>
      </c>
      <c r="AA228" s="100">
        <v>1</v>
      </c>
      <c r="AB228" s="100">
        <v>1</v>
      </c>
      <c r="AC228" s="100">
        <v>1</v>
      </c>
      <c r="AD228" s="100">
        <v>1</v>
      </c>
      <c r="AE228" s="100">
        <v>1</v>
      </c>
      <c r="AF228" s="100">
        <v>1</v>
      </c>
      <c r="AG228" s="100">
        <v>1</v>
      </c>
      <c r="AH228" s="100">
        <v>1</v>
      </c>
      <c r="AI228" s="100">
        <v>1</v>
      </c>
      <c r="AJ228" s="100">
        <v>1</v>
      </c>
      <c r="AK228" s="100">
        <v>1</v>
      </c>
      <c r="AL228" s="100">
        <v>1</v>
      </c>
      <c r="AM228" s="100">
        <v>1</v>
      </c>
      <c r="AN228" s="103" t="s">
        <v>45</v>
      </c>
      <c r="AO228" s="103" t="s">
        <v>45</v>
      </c>
      <c r="AP228" s="103" t="s">
        <v>45</v>
      </c>
      <c r="AQ228" s="100">
        <v>1</v>
      </c>
      <c r="AR228" s="100">
        <v>1</v>
      </c>
      <c r="AS228" s="197">
        <v>1</v>
      </c>
      <c r="AT228" s="197"/>
      <c r="AU228" s="197">
        <v>1</v>
      </c>
      <c r="AV228" s="197"/>
      <c r="AW228" s="104">
        <v>2</v>
      </c>
      <c r="AX228" s="104">
        <v>2</v>
      </c>
      <c r="AY228" s="104">
        <v>2</v>
      </c>
      <c r="AZ228" s="104">
        <v>2</v>
      </c>
      <c r="BA228" s="104">
        <v>2</v>
      </c>
      <c r="BB228" s="104">
        <v>2</v>
      </c>
      <c r="BC228" s="104">
        <v>2</v>
      </c>
      <c r="BD228" s="104">
        <v>2</v>
      </c>
      <c r="BE228" s="104">
        <v>2</v>
      </c>
      <c r="BF228" s="104">
        <v>2</v>
      </c>
      <c r="BG228" s="104">
        <v>2</v>
      </c>
      <c r="BH228" s="104">
        <v>2</v>
      </c>
      <c r="BI228" s="100">
        <v>1</v>
      </c>
      <c r="BJ228" s="100">
        <v>1</v>
      </c>
      <c r="BK228" s="100">
        <v>1</v>
      </c>
      <c r="BL228" s="100">
        <v>1</v>
      </c>
      <c r="BM228" s="103" t="s">
        <v>45</v>
      </c>
      <c r="BN228" s="99" t="s">
        <v>41</v>
      </c>
      <c r="BO228" s="99" t="s">
        <v>41</v>
      </c>
      <c r="BP228" s="104">
        <v>2</v>
      </c>
      <c r="BQ228" s="100">
        <v>1</v>
      </c>
      <c r="BR228" s="100">
        <v>1</v>
      </c>
      <c r="BS228" s="104">
        <v>2</v>
      </c>
      <c r="BT228" s="100">
        <v>1</v>
      </c>
      <c r="BU228" s="100">
        <v>1</v>
      </c>
      <c r="BV228" s="100">
        <v>1</v>
      </c>
      <c r="BW228" s="100">
        <v>1</v>
      </c>
      <c r="BX228" s="100">
        <v>1</v>
      </c>
      <c r="BY228" s="100">
        <v>1</v>
      </c>
      <c r="BZ228" s="100">
        <v>1</v>
      </c>
      <c r="CA228" s="102">
        <v>1</v>
      </c>
      <c r="CB228" s="24" t="str">
        <f>_xlfn.XLOOKUP(A228,Reworked!A:A,Reworked!I:I)</f>
        <v>Qualified</v>
      </c>
    </row>
    <row r="229" spans="1:80" ht="21" customHeight="1" x14ac:dyDescent="0.25">
      <c r="A229" s="120">
        <v>145</v>
      </c>
      <c r="B229" s="120"/>
      <c r="C229" s="121" t="s">
        <v>334</v>
      </c>
      <c r="D229" s="17" t="s">
        <v>100</v>
      </c>
      <c r="E229" s="121" t="s">
        <v>38</v>
      </c>
      <c r="F229" s="120" t="s">
        <v>75</v>
      </c>
      <c r="G229" s="43" t="s">
        <v>313</v>
      </c>
      <c r="H229" s="97" t="s">
        <v>40</v>
      </c>
      <c r="I229" s="110" t="s">
        <v>40</v>
      </c>
      <c r="J229" s="111" t="s">
        <v>40</v>
      </c>
      <c r="K229" s="111" t="s">
        <v>40</v>
      </c>
      <c r="L229" s="111" t="s">
        <v>40</v>
      </c>
      <c r="M229" s="99" t="s">
        <v>41</v>
      </c>
      <c r="N229" s="99" t="s">
        <v>41</v>
      </c>
      <c r="O229" s="99" t="s">
        <v>41</v>
      </c>
      <c r="P229" s="104">
        <v>2</v>
      </c>
      <c r="Q229" s="104">
        <v>2</v>
      </c>
      <c r="R229" s="104">
        <v>2</v>
      </c>
      <c r="S229" s="104">
        <v>2</v>
      </c>
      <c r="T229" s="105">
        <v>3</v>
      </c>
      <c r="U229" s="105">
        <v>3</v>
      </c>
      <c r="V229" s="105">
        <v>3</v>
      </c>
      <c r="W229" s="105">
        <v>3</v>
      </c>
      <c r="X229" s="105">
        <v>3</v>
      </c>
      <c r="Y229" s="105">
        <v>3</v>
      </c>
      <c r="Z229" s="105">
        <v>3</v>
      </c>
      <c r="AA229" s="105">
        <v>3</v>
      </c>
      <c r="AB229" s="105">
        <v>3</v>
      </c>
      <c r="AC229" s="105">
        <v>3</v>
      </c>
      <c r="AD229" s="105">
        <v>3</v>
      </c>
      <c r="AE229" s="105">
        <v>3</v>
      </c>
      <c r="AF229" s="105">
        <v>3</v>
      </c>
      <c r="AG229" s="105">
        <v>3</v>
      </c>
      <c r="AH229" s="105">
        <v>3</v>
      </c>
      <c r="AI229" s="105">
        <v>3</v>
      </c>
      <c r="AJ229" s="105">
        <v>3</v>
      </c>
      <c r="AK229" s="105">
        <v>3</v>
      </c>
      <c r="AL229" s="105">
        <v>3</v>
      </c>
      <c r="AM229" s="105">
        <v>3</v>
      </c>
      <c r="AN229" s="99" t="s">
        <v>41</v>
      </c>
      <c r="AO229" s="99" t="s">
        <v>41</v>
      </c>
      <c r="AP229" s="99" t="s">
        <v>41</v>
      </c>
      <c r="AQ229" s="105">
        <v>3</v>
      </c>
      <c r="AR229" s="105">
        <v>3</v>
      </c>
      <c r="AS229" s="201">
        <v>3</v>
      </c>
      <c r="AT229" s="201"/>
      <c r="AU229" s="201">
        <v>3</v>
      </c>
      <c r="AV229" s="201"/>
      <c r="AW229" s="105">
        <v>3</v>
      </c>
      <c r="AX229" s="105">
        <v>3</v>
      </c>
      <c r="AY229" s="105">
        <v>3</v>
      </c>
      <c r="AZ229" s="105">
        <v>3</v>
      </c>
      <c r="BA229" s="105">
        <v>3</v>
      </c>
      <c r="BB229" s="105">
        <v>3</v>
      </c>
      <c r="BC229" s="105">
        <v>3</v>
      </c>
      <c r="BD229" s="105">
        <v>3</v>
      </c>
      <c r="BE229" s="105">
        <v>3</v>
      </c>
      <c r="BF229" s="105">
        <v>3</v>
      </c>
      <c r="BG229" s="105">
        <v>3</v>
      </c>
      <c r="BH229" s="105">
        <v>3</v>
      </c>
      <c r="BI229" s="105">
        <v>3</v>
      </c>
      <c r="BJ229" s="97">
        <v>0</v>
      </c>
      <c r="BK229" s="97">
        <v>0</v>
      </c>
      <c r="BL229" s="105">
        <v>3</v>
      </c>
      <c r="BM229" s="99" t="s">
        <v>41</v>
      </c>
      <c r="BN229" s="99" t="s">
        <v>41</v>
      </c>
      <c r="BO229" s="99" t="s">
        <v>41</v>
      </c>
      <c r="BP229" s="104">
        <v>2</v>
      </c>
      <c r="BQ229" s="104">
        <v>2</v>
      </c>
      <c r="BR229" s="104">
        <v>2</v>
      </c>
      <c r="BS229" s="104">
        <v>2</v>
      </c>
      <c r="BT229" s="105">
        <v>3</v>
      </c>
      <c r="BU229" s="105">
        <v>3</v>
      </c>
      <c r="BV229" s="105">
        <v>3</v>
      </c>
      <c r="BW229" s="105">
        <v>3</v>
      </c>
      <c r="BX229" s="104">
        <v>2</v>
      </c>
      <c r="BY229" s="104">
        <v>2</v>
      </c>
      <c r="BZ229" s="104">
        <v>2</v>
      </c>
      <c r="CA229" s="108">
        <v>2</v>
      </c>
      <c r="CB229" s="24" t="str">
        <f>_xlfn.XLOOKUP(A229,Reworked!A:A,Reworked!I:I)</f>
        <v>Qualified</v>
      </c>
    </row>
    <row r="230" spans="1:80" ht="21" customHeight="1" x14ac:dyDescent="0.25">
      <c r="A230" s="120">
        <v>139</v>
      </c>
      <c r="B230" s="120"/>
      <c r="C230" s="121" t="s">
        <v>245</v>
      </c>
      <c r="D230" s="17" t="s">
        <v>100</v>
      </c>
      <c r="E230" s="121" t="s">
        <v>38</v>
      </c>
      <c r="F230" s="120" t="s">
        <v>75</v>
      </c>
      <c r="G230" s="42" t="s">
        <v>181</v>
      </c>
      <c r="H230" s="97" t="s">
        <v>40</v>
      </c>
      <c r="I230" s="110" t="s">
        <v>40</v>
      </c>
      <c r="J230" s="98" t="s">
        <v>40</v>
      </c>
      <c r="K230" s="106" t="s">
        <v>40</v>
      </c>
      <c r="L230" s="98" t="s">
        <v>40</v>
      </c>
      <c r="M230" s="101" t="s">
        <v>42</v>
      </c>
      <c r="N230" s="107" t="s">
        <v>40</v>
      </c>
      <c r="O230" s="99" t="s">
        <v>41</v>
      </c>
      <c r="P230" s="104">
        <v>2</v>
      </c>
      <c r="Q230" s="97">
        <v>0</v>
      </c>
      <c r="R230" s="100">
        <v>1</v>
      </c>
      <c r="S230" s="104">
        <v>2</v>
      </c>
      <c r="T230" s="100">
        <v>1</v>
      </c>
      <c r="U230" s="97">
        <v>0</v>
      </c>
      <c r="V230" s="100">
        <v>1</v>
      </c>
      <c r="W230" s="100">
        <v>1</v>
      </c>
      <c r="X230" s="100">
        <v>1</v>
      </c>
      <c r="Y230" s="97">
        <v>0</v>
      </c>
      <c r="Z230" s="100">
        <v>1</v>
      </c>
      <c r="AA230" s="100">
        <v>1</v>
      </c>
      <c r="AB230" s="100">
        <v>1</v>
      </c>
      <c r="AC230" s="97">
        <v>0</v>
      </c>
      <c r="AD230" s="100">
        <v>1</v>
      </c>
      <c r="AE230" s="100">
        <v>1</v>
      </c>
      <c r="AF230" s="100">
        <v>1</v>
      </c>
      <c r="AG230" s="97">
        <v>0</v>
      </c>
      <c r="AH230" s="100">
        <v>1</v>
      </c>
      <c r="AI230" s="100">
        <v>1</v>
      </c>
      <c r="AJ230" s="104">
        <v>2</v>
      </c>
      <c r="AK230" s="97">
        <v>0</v>
      </c>
      <c r="AL230" s="104">
        <v>2</v>
      </c>
      <c r="AM230" s="104">
        <v>2</v>
      </c>
      <c r="AN230" s="99" t="s">
        <v>41</v>
      </c>
      <c r="AO230" s="109" t="s">
        <v>40</v>
      </c>
      <c r="AP230" s="99" t="s">
        <v>41</v>
      </c>
      <c r="AQ230" s="104">
        <v>2</v>
      </c>
      <c r="AR230" s="97">
        <v>0</v>
      </c>
      <c r="AS230" s="197">
        <v>1</v>
      </c>
      <c r="AT230" s="197"/>
      <c r="AU230" s="196">
        <v>2</v>
      </c>
      <c r="AV230" s="196"/>
      <c r="AW230" s="100">
        <v>1</v>
      </c>
      <c r="AX230" s="97">
        <v>0</v>
      </c>
      <c r="AY230" s="100">
        <v>1</v>
      </c>
      <c r="AZ230" s="100">
        <v>1</v>
      </c>
      <c r="BA230" s="100">
        <v>1</v>
      </c>
      <c r="BB230" s="97">
        <v>0</v>
      </c>
      <c r="BC230" s="100">
        <v>1</v>
      </c>
      <c r="BD230" s="100">
        <v>1</v>
      </c>
      <c r="BE230" s="105">
        <v>3</v>
      </c>
      <c r="BF230" s="97">
        <v>0</v>
      </c>
      <c r="BG230" s="105">
        <v>3</v>
      </c>
      <c r="BH230" s="105">
        <v>3</v>
      </c>
      <c r="BI230" s="104">
        <v>2</v>
      </c>
      <c r="BJ230" s="97">
        <v>0</v>
      </c>
      <c r="BK230" s="97">
        <v>0</v>
      </c>
      <c r="BL230" s="104">
        <v>2</v>
      </c>
      <c r="BM230" s="103" t="s">
        <v>45</v>
      </c>
      <c r="BN230" s="107" t="s">
        <v>40</v>
      </c>
      <c r="BO230" s="99" t="s">
        <v>41</v>
      </c>
      <c r="BP230" s="100">
        <v>1</v>
      </c>
      <c r="BQ230" s="97">
        <v>0</v>
      </c>
      <c r="BR230" s="100">
        <v>1</v>
      </c>
      <c r="BS230" s="100">
        <v>1</v>
      </c>
      <c r="BT230" s="100">
        <v>1</v>
      </c>
      <c r="BU230" s="97">
        <v>0</v>
      </c>
      <c r="BV230" s="100">
        <v>1</v>
      </c>
      <c r="BW230" s="100">
        <v>1</v>
      </c>
      <c r="BX230" s="105">
        <v>3</v>
      </c>
      <c r="BY230" s="97">
        <v>0</v>
      </c>
      <c r="BZ230" s="100">
        <v>1</v>
      </c>
      <c r="CA230" s="108">
        <v>2</v>
      </c>
      <c r="CB230" s="24" t="str">
        <f>_xlfn.XLOOKUP(A230,Reworked!A:A,Reworked!I:I)</f>
        <v>Unqualified with findings</v>
      </c>
    </row>
    <row r="231" spans="1:80" ht="48" customHeight="1" x14ac:dyDescent="0.25">
      <c r="A231" s="120">
        <v>149</v>
      </c>
      <c r="B231" s="120"/>
      <c r="C231" s="121" t="s">
        <v>246</v>
      </c>
      <c r="D231" s="17" t="s">
        <v>100</v>
      </c>
      <c r="E231" s="120" t="s">
        <v>49</v>
      </c>
      <c r="F231" s="120" t="s">
        <v>49</v>
      </c>
      <c r="G231" s="42" t="s">
        <v>181</v>
      </c>
      <c r="H231" s="97" t="s">
        <v>40</v>
      </c>
      <c r="I231" s="110" t="s">
        <v>40</v>
      </c>
      <c r="J231" s="98" t="s">
        <v>40</v>
      </c>
      <c r="K231" s="98" t="s">
        <v>40</v>
      </c>
      <c r="L231" s="98" t="s">
        <v>40</v>
      </c>
      <c r="M231" s="101" t="s">
        <v>42</v>
      </c>
      <c r="N231" s="101" t="s">
        <v>42</v>
      </c>
      <c r="O231" s="103" t="s">
        <v>45</v>
      </c>
      <c r="P231" s="100">
        <v>1</v>
      </c>
      <c r="Q231" s="100">
        <v>1</v>
      </c>
      <c r="R231" s="100">
        <v>1</v>
      </c>
      <c r="S231" s="100">
        <v>1</v>
      </c>
      <c r="T231" s="104">
        <v>2</v>
      </c>
      <c r="U231" s="100">
        <v>1</v>
      </c>
      <c r="V231" s="104">
        <v>2</v>
      </c>
      <c r="W231" s="104">
        <v>2</v>
      </c>
      <c r="X231" s="100">
        <v>1</v>
      </c>
      <c r="Y231" s="100">
        <v>1</v>
      </c>
      <c r="Z231" s="100">
        <v>1</v>
      </c>
      <c r="AA231" s="100">
        <v>1</v>
      </c>
      <c r="AB231" s="100">
        <v>1</v>
      </c>
      <c r="AC231" s="100">
        <v>1</v>
      </c>
      <c r="AD231" s="100">
        <v>1</v>
      </c>
      <c r="AE231" s="100">
        <v>1</v>
      </c>
      <c r="AF231" s="100">
        <v>1</v>
      </c>
      <c r="AG231" s="100">
        <v>1</v>
      </c>
      <c r="AH231" s="104">
        <v>2</v>
      </c>
      <c r="AI231" s="104">
        <v>2</v>
      </c>
      <c r="AJ231" s="100">
        <v>1</v>
      </c>
      <c r="AK231" s="100">
        <v>1</v>
      </c>
      <c r="AL231" s="100">
        <v>1</v>
      </c>
      <c r="AM231" s="100">
        <v>1</v>
      </c>
      <c r="AN231" s="101" t="s">
        <v>42</v>
      </c>
      <c r="AO231" s="101" t="s">
        <v>42</v>
      </c>
      <c r="AP231" s="99" t="s">
        <v>41</v>
      </c>
      <c r="AQ231" s="100">
        <v>1</v>
      </c>
      <c r="AR231" s="100">
        <v>1</v>
      </c>
      <c r="AS231" s="197">
        <v>1</v>
      </c>
      <c r="AT231" s="197"/>
      <c r="AU231" s="197">
        <v>1</v>
      </c>
      <c r="AV231" s="197"/>
      <c r="AW231" s="100">
        <v>1</v>
      </c>
      <c r="AX231" s="100">
        <v>1</v>
      </c>
      <c r="AY231" s="100">
        <v>1</v>
      </c>
      <c r="AZ231" s="100">
        <v>1</v>
      </c>
      <c r="BA231" s="104">
        <v>2</v>
      </c>
      <c r="BB231" s="104">
        <v>2</v>
      </c>
      <c r="BC231" s="100">
        <v>1</v>
      </c>
      <c r="BD231" s="104">
        <v>2</v>
      </c>
      <c r="BE231" s="104">
        <v>2</v>
      </c>
      <c r="BF231" s="100">
        <v>1</v>
      </c>
      <c r="BG231" s="104">
        <v>2</v>
      </c>
      <c r="BH231" s="104">
        <v>2</v>
      </c>
      <c r="BI231" s="100">
        <v>1</v>
      </c>
      <c r="BJ231" s="97">
        <v>0</v>
      </c>
      <c r="BK231" s="97">
        <v>0</v>
      </c>
      <c r="BL231" s="100">
        <v>1</v>
      </c>
      <c r="BM231" s="99" t="s">
        <v>41</v>
      </c>
      <c r="BN231" s="99" t="s">
        <v>41</v>
      </c>
      <c r="BO231" s="99" t="s">
        <v>41</v>
      </c>
      <c r="BP231" s="100">
        <v>1</v>
      </c>
      <c r="BQ231" s="100">
        <v>1</v>
      </c>
      <c r="BR231" s="100">
        <v>1</v>
      </c>
      <c r="BS231" s="100">
        <v>1</v>
      </c>
      <c r="BT231" s="100">
        <v>1</v>
      </c>
      <c r="BU231" s="100">
        <v>1</v>
      </c>
      <c r="BV231" s="100">
        <v>1</v>
      </c>
      <c r="BW231" s="100">
        <v>1</v>
      </c>
      <c r="BX231" s="100">
        <v>1</v>
      </c>
      <c r="BY231" s="100">
        <v>1</v>
      </c>
      <c r="BZ231" s="100">
        <v>1</v>
      </c>
      <c r="CA231" s="102">
        <v>1</v>
      </c>
      <c r="CB231" s="24" t="str">
        <f>_xlfn.XLOOKUP(A231,Reworked!A:A,Reworked!I:I)</f>
        <v>Unqualified with findings</v>
      </c>
    </row>
    <row r="232" spans="1:80" ht="48" customHeight="1" x14ac:dyDescent="0.25">
      <c r="A232" s="120">
        <v>1177</v>
      </c>
      <c r="B232" s="120"/>
      <c r="C232" s="121" t="s">
        <v>335</v>
      </c>
      <c r="D232" s="17" t="s">
        <v>100</v>
      </c>
      <c r="E232" s="120" t="s">
        <v>49</v>
      </c>
      <c r="F232" s="120" t="s">
        <v>49</v>
      </c>
      <c r="G232" s="43" t="s">
        <v>313</v>
      </c>
      <c r="H232" s="97" t="s">
        <v>40</v>
      </c>
      <c r="I232" s="110" t="s">
        <v>40</v>
      </c>
      <c r="J232" s="98" t="s">
        <v>40</v>
      </c>
      <c r="K232" s="98" t="s">
        <v>40</v>
      </c>
      <c r="L232" s="98" t="s">
        <v>40</v>
      </c>
      <c r="M232" s="99" t="s">
        <v>41</v>
      </c>
      <c r="N232" s="99" t="s">
        <v>41</v>
      </c>
      <c r="O232" s="99" t="s">
        <v>41</v>
      </c>
      <c r="P232" s="100">
        <v>1</v>
      </c>
      <c r="Q232" s="100">
        <v>1</v>
      </c>
      <c r="R232" s="100">
        <v>1</v>
      </c>
      <c r="S232" s="100">
        <v>1</v>
      </c>
      <c r="T232" s="104">
        <v>2</v>
      </c>
      <c r="U232" s="100">
        <v>1</v>
      </c>
      <c r="V232" s="104">
        <v>2</v>
      </c>
      <c r="W232" s="104">
        <v>2</v>
      </c>
      <c r="X232" s="100">
        <v>1</v>
      </c>
      <c r="Y232" s="100">
        <v>1</v>
      </c>
      <c r="Z232" s="100">
        <v>1</v>
      </c>
      <c r="AA232" s="100">
        <v>1</v>
      </c>
      <c r="AB232" s="100">
        <v>1</v>
      </c>
      <c r="AC232" s="100">
        <v>1</v>
      </c>
      <c r="AD232" s="100">
        <v>1</v>
      </c>
      <c r="AE232" s="100">
        <v>1</v>
      </c>
      <c r="AF232" s="100">
        <v>1</v>
      </c>
      <c r="AG232" s="100">
        <v>1</v>
      </c>
      <c r="AH232" s="100">
        <v>1</v>
      </c>
      <c r="AI232" s="100">
        <v>1</v>
      </c>
      <c r="AJ232" s="100">
        <v>1</v>
      </c>
      <c r="AK232" s="100">
        <v>1</v>
      </c>
      <c r="AL232" s="97">
        <v>0</v>
      </c>
      <c r="AM232" s="100">
        <v>1</v>
      </c>
      <c r="AN232" s="103" t="s">
        <v>45</v>
      </c>
      <c r="AO232" s="99" t="s">
        <v>41</v>
      </c>
      <c r="AP232" s="99" t="s">
        <v>41</v>
      </c>
      <c r="AQ232" s="100">
        <v>1</v>
      </c>
      <c r="AR232" s="100">
        <v>1</v>
      </c>
      <c r="AS232" s="197">
        <v>1</v>
      </c>
      <c r="AT232" s="197"/>
      <c r="AU232" s="197">
        <v>1</v>
      </c>
      <c r="AV232" s="197"/>
      <c r="AW232" s="100">
        <v>1</v>
      </c>
      <c r="AX232" s="100">
        <v>1</v>
      </c>
      <c r="AY232" s="100">
        <v>1</v>
      </c>
      <c r="AZ232" s="100">
        <v>1</v>
      </c>
      <c r="BA232" s="100">
        <v>1</v>
      </c>
      <c r="BB232" s="100">
        <v>1</v>
      </c>
      <c r="BC232" s="100">
        <v>1</v>
      </c>
      <c r="BD232" s="100">
        <v>1</v>
      </c>
      <c r="BE232" s="104">
        <v>2</v>
      </c>
      <c r="BF232" s="100">
        <v>1</v>
      </c>
      <c r="BG232" s="104">
        <v>2</v>
      </c>
      <c r="BH232" s="104">
        <v>2</v>
      </c>
      <c r="BI232" s="100">
        <v>1</v>
      </c>
      <c r="BJ232" s="100">
        <v>1</v>
      </c>
      <c r="BK232" s="100">
        <v>1</v>
      </c>
      <c r="BL232" s="100">
        <v>1</v>
      </c>
      <c r="BM232" s="99" t="s">
        <v>41</v>
      </c>
      <c r="BN232" s="99" t="s">
        <v>41</v>
      </c>
      <c r="BO232" s="99" t="s">
        <v>41</v>
      </c>
      <c r="BP232" s="100">
        <v>1</v>
      </c>
      <c r="BQ232" s="100">
        <v>1</v>
      </c>
      <c r="BR232" s="100">
        <v>1</v>
      </c>
      <c r="BS232" s="100">
        <v>1</v>
      </c>
      <c r="BT232" s="100">
        <v>1</v>
      </c>
      <c r="BU232" s="100">
        <v>1</v>
      </c>
      <c r="BV232" s="100">
        <v>1</v>
      </c>
      <c r="BW232" s="100">
        <v>1</v>
      </c>
      <c r="BX232" s="100">
        <v>1</v>
      </c>
      <c r="BY232" s="100">
        <v>1</v>
      </c>
      <c r="BZ232" s="100">
        <v>1</v>
      </c>
      <c r="CA232" s="102">
        <v>1</v>
      </c>
      <c r="CB232" s="24" t="str">
        <f>_xlfn.XLOOKUP(A232,Reworked!A:A,Reworked!I:I)</f>
        <v>Qualified</v>
      </c>
    </row>
    <row r="233" spans="1:80" ht="21" customHeight="1" x14ac:dyDescent="0.25">
      <c r="A233" s="120">
        <v>155</v>
      </c>
      <c r="B233" s="120"/>
      <c r="C233" s="121" t="s">
        <v>247</v>
      </c>
      <c r="D233" s="17" t="s">
        <v>100</v>
      </c>
      <c r="E233" s="121" t="s">
        <v>38</v>
      </c>
      <c r="F233" s="120" t="s">
        <v>73</v>
      </c>
      <c r="G233" s="42" t="s">
        <v>181</v>
      </c>
      <c r="H233" s="110" t="s">
        <v>40</v>
      </c>
      <c r="I233" s="110" t="s">
        <v>40</v>
      </c>
      <c r="J233" s="106" t="s">
        <v>40</v>
      </c>
      <c r="K233" s="106" t="s">
        <v>40</v>
      </c>
      <c r="L233" s="98" t="s">
        <v>40</v>
      </c>
      <c r="M233" s="99" t="s">
        <v>41</v>
      </c>
      <c r="N233" s="99" t="s">
        <v>41</v>
      </c>
      <c r="O233" s="99" t="s">
        <v>41</v>
      </c>
      <c r="P233" s="104">
        <v>2</v>
      </c>
      <c r="Q233" s="104">
        <v>2</v>
      </c>
      <c r="R233" s="104">
        <v>2</v>
      </c>
      <c r="S233" s="105">
        <v>3</v>
      </c>
      <c r="T233" s="104">
        <v>2</v>
      </c>
      <c r="U233" s="104">
        <v>2</v>
      </c>
      <c r="V233" s="104">
        <v>2</v>
      </c>
      <c r="W233" s="104">
        <v>2</v>
      </c>
      <c r="X233" s="104">
        <v>2</v>
      </c>
      <c r="Y233" s="104">
        <v>2</v>
      </c>
      <c r="Z233" s="104">
        <v>2</v>
      </c>
      <c r="AA233" s="104">
        <v>2</v>
      </c>
      <c r="AB233" s="104">
        <v>2</v>
      </c>
      <c r="AC233" s="104">
        <v>2</v>
      </c>
      <c r="AD233" s="104">
        <v>2</v>
      </c>
      <c r="AE233" s="104">
        <v>2</v>
      </c>
      <c r="AF233" s="104">
        <v>2</v>
      </c>
      <c r="AG233" s="104">
        <v>2</v>
      </c>
      <c r="AH233" s="104">
        <v>2</v>
      </c>
      <c r="AI233" s="104">
        <v>2</v>
      </c>
      <c r="AJ233" s="104">
        <v>2</v>
      </c>
      <c r="AK233" s="104">
        <v>2</v>
      </c>
      <c r="AL233" s="104">
        <v>2</v>
      </c>
      <c r="AM233" s="104">
        <v>2</v>
      </c>
      <c r="AN233" s="99" t="s">
        <v>41</v>
      </c>
      <c r="AO233" s="101" t="s">
        <v>42</v>
      </c>
      <c r="AP233" s="103" t="s">
        <v>45</v>
      </c>
      <c r="AQ233" s="104">
        <v>2</v>
      </c>
      <c r="AR233" s="104">
        <v>2</v>
      </c>
      <c r="AS233" s="197">
        <v>1</v>
      </c>
      <c r="AT233" s="197"/>
      <c r="AU233" s="196">
        <v>2</v>
      </c>
      <c r="AV233" s="196"/>
      <c r="AW233" s="104">
        <v>2</v>
      </c>
      <c r="AX233" s="104">
        <v>2</v>
      </c>
      <c r="AY233" s="104">
        <v>2</v>
      </c>
      <c r="AZ233" s="104">
        <v>2</v>
      </c>
      <c r="BA233" s="104">
        <v>2</v>
      </c>
      <c r="BB233" s="104">
        <v>2</v>
      </c>
      <c r="BC233" s="104">
        <v>2</v>
      </c>
      <c r="BD233" s="104">
        <v>2</v>
      </c>
      <c r="BE233" s="104">
        <v>2</v>
      </c>
      <c r="BF233" s="104">
        <v>2</v>
      </c>
      <c r="BG233" s="105">
        <v>3</v>
      </c>
      <c r="BH233" s="105">
        <v>3</v>
      </c>
      <c r="BI233" s="104">
        <v>2</v>
      </c>
      <c r="BJ233" s="97">
        <v>0</v>
      </c>
      <c r="BK233" s="97">
        <v>0</v>
      </c>
      <c r="BL233" s="104">
        <v>2</v>
      </c>
      <c r="BM233" s="101" t="s">
        <v>42</v>
      </c>
      <c r="BN233" s="101" t="s">
        <v>42</v>
      </c>
      <c r="BO233" s="101" t="s">
        <v>42</v>
      </c>
      <c r="BP233" s="100">
        <v>1</v>
      </c>
      <c r="BQ233" s="100">
        <v>1</v>
      </c>
      <c r="BR233" s="100">
        <v>1</v>
      </c>
      <c r="BS233" s="100">
        <v>1</v>
      </c>
      <c r="BT233" s="100">
        <v>1</v>
      </c>
      <c r="BU233" s="100">
        <v>1</v>
      </c>
      <c r="BV233" s="100">
        <v>1</v>
      </c>
      <c r="BW233" s="100">
        <v>1</v>
      </c>
      <c r="BX233" s="100">
        <v>1</v>
      </c>
      <c r="BY233" s="100">
        <v>1</v>
      </c>
      <c r="BZ233" s="100">
        <v>1</v>
      </c>
      <c r="CA233" s="102">
        <v>1</v>
      </c>
      <c r="CB233" s="24" t="str">
        <f>_xlfn.XLOOKUP(A233,Reworked!A:A,Reworked!I:I)</f>
        <v>Unqualified with findings</v>
      </c>
    </row>
    <row r="234" spans="1:80" ht="21" customHeight="1" x14ac:dyDescent="0.25">
      <c r="A234" s="120">
        <v>157</v>
      </c>
      <c r="B234" s="120"/>
      <c r="C234" s="121" t="s">
        <v>122</v>
      </c>
      <c r="D234" s="17" t="s">
        <v>100</v>
      </c>
      <c r="E234" s="121" t="s">
        <v>38</v>
      </c>
      <c r="F234" s="120" t="s">
        <v>78</v>
      </c>
      <c r="G234" s="41" t="s">
        <v>35</v>
      </c>
      <c r="H234" s="97" t="s">
        <v>40</v>
      </c>
      <c r="I234" s="97" t="s">
        <v>40</v>
      </c>
      <c r="J234" s="98" t="s">
        <v>40</v>
      </c>
      <c r="K234" s="98" t="s">
        <v>40</v>
      </c>
      <c r="L234" s="98" t="s">
        <v>40</v>
      </c>
      <c r="M234" s="101" t="s">
        <v>42</v>
      </c>
      <c r="N234" s="99" t="s">
        <v>41</v>
      </c>
      <c r="O234" s="101" t="s">
        <v>42</v>
      </c>
      <c r="P234" s="100">
        <v>1</v>
      </c>
      <c r="Q234" s="100">
        <v>1</v>
      </c>
      <c r="R234" s="100">
        <v>1</v>
      </c>
      <c r="S234" s="100">
        <v>1</v>
      </c>
      <c r="T234" s="100">
        <v>1</v>
      </c>
      <c r="U234" s="100">
        <v>1</v>
      </c>
      <c r="V234" s="100">
        <v>1</v>
      </c>
      <c r="W234" s="100">
        <v>1</v>
      </c>
      <c r="X234" s="100">
        <v>1</v>
      </c>
      <c r="Y234" s="100">
        <v>1</v>
      </c>
      <c r="Z234" s="100">
        <v>1</v>
      </c>
      <c r="AA234" s="100">
        <v>1</v>
      </c>
      <c r="AB234" s="100">
        <v>1</v>
      </c>
      <c r="AC234" s="100">
        <v>1</v>
      </c>
      <c r="AD234" s="100">
        <v>1</v>
      </c>
      <c r="AE234" s="100">
        <v>1</v>
      </c>
      <c r="AF234" s="100">
        <v>1</v>
      </c>
      <c r="AG234" s="100">
        <v>1</v>
      </c>
      <c r="AH234" s="100">
        <v>1</v>
      </c>
      <c r="AI234" s="100">
        <v>1</v>
      </c>
      <c r="AJ234" s="104">
        <v>2</v>
      </c>
      <c r="AK234" s="104">
        <v>2</v>
      </c>
      <c r="AL234" s="104">
        <v>2</v>
      </c>
      <c r="AM234" s="104">
        <v>2</v>
      </c>
      <c r="AN234" s="101" t="s">
        <v>42</v>
      </c>
      <c r="AO234" s="99" t="s">
        <v>41</v>
      </c>
      <c r="AP234" s="99" t="s">
        <v>41</v>
      </c>
      <c r="AQ234" s="100">
        <v>1</v>
      </c>
      <c r="AR234" s="100">
        <v>1</v>
      </c>
      <c r="AS234" s="197">
        <v>1</v>
      </c>
      <c r="AT234" s="197"/>
      <c r="AU234" s="197">
        <v>1</v>
      </c>
      <c r="AV234" s="197"/>
      <c r="AW234" s="100">
        <v>1</v>
      </c>
      <c r="AX234" s="100">
        <v>1</v>
      </c>
      <c r="AY234" s="100">
        <v>1</v>
      </c>
      <c r="AZ234" s="100">
        <v>1</v>
      </c>
      <c r="BA234" s="100">
        <v>1</v>
      </c>
      <c r="BB234" s="100">
        <v>1</v>
      </c>
      <c r="BC234" s="100">
        <v>1</v>
      </c>
      <c r="BD234" s="100">
        <v>1</v>
      </c>
      <c r="BE234" s="100">
        <v>1</v>
      </c>
      <c r="BF234" s="100">
        <v>1</v>
      </c>
      <c r="BG234" s="104">
        <v>2</v>
      </c>
      <c r="BH234" s="104">
        <v>2</v>
      </c>
      <c r="BI234" s="104">
        <v>2</v>
      </c>
      <c r="BJ234" s="104">
        <v>2</v>
      </c>
      <c r="BK234" s="104">
        <v>2</v>
      </c>
      <c r="BL234" s="104">
        <v>2</v>
      </c>
      <c r="BM234" s="99" t="s">
        <v>41</v>
      </c>
      <c r="BN234" s="99" t="s">
        <v>41</v>
      </c>
      <c r="BO234" s="99" t="s">
        <v>41</v>
      </c>
      <c r="BP234" s="100">
        <v>1</v>
      </c>
      <c r="BQ234" s="100">
        <v>1</v>
      </c>
      <c r="BR234" s="100">
        <v>1</v>
      </c>
      <c r="BS234" s="100">
        <v>1</v>
      </c>
      <c r="BT234" s="100">
        <v>1</v>
      </c>
      <c r="BU234" s="100">
        <v>1</v>
      </c>
      <c r="BV234" s="100">
        <v>1</v>
      </c>
      <c r="BW234" s="100">
        <v>1</v>
      </c>
      <c r="BX234" s="100">
        <v>1</v>
      </c>
      <c r="BY234" s="100">
        <v>1</v>
      </c>
      <c r="BZ234" s="100">
        <v>1</v>
      </c>
      <c r="CA234" s="102">
        <v>1</v>
      </c>
      <c r="CB234" s="24" t="str">
        <f>_xlfn.XLOOKUP(A234,Reworked!A:A,Reworked!I:I)</f>
        <v>Unqualified with no findings</v>
      </c>
    </row>
    <row r="235" spans="1:80" ht="21" customHeight="1" x14ac:dyDescent="0.25">
      <c r="A235" s="120">
        <v>1385</v>
      </c>
      <c r="B235" s="120"/>
      <c r="C235" s="121" t="s">
        <v>123</v>
      </c>
      <c r="D235" s="17" t="s">
        <v>100</v>
      </c>
      <c r="E235" s="121" t="s">
        <v>38</v>
      </c>
      <c r="F235" s="120" t="s">
        <v>78</v>
      </c>
      <c r="G235" s="41" t="s">
        <v>35</v>
      </c>
      <c r="H235" s="97" t="s">
        <v>40</v>
      </c>
      <c r="I235" s="97" t="s">
        <v>40</v>
      </c>
      <c r="J235" s="98" t="s">
        <v>40</v>
      </c>
      <c r="K235" s="98" t="s">
        <v>40</v>
      </c>
      <c r="L235" s="98" t="s">
        <v>40</v>
      </c>
      <c r="M235" s="103" t="s">
        <v>45</v>
      </c>
      <c r="N235" s="103" t="s">
        <v>45</v>
      </c>
      <c r="O235" s="99" t="s">
        <v>41</v>
      </c>
      <c r="P235" s="100">
        <v>1</v>
      </c>
      <c r="Q235" s="100">
        <v>1</v>
      </c>
      <c r="R235" s="100">
        <v>1</v>
      </c>
      <c r="S235" s="100">
        <v>1</v>
      </c>
      <c r="T235" s="104">
        <v>2</v>
      </c>
      <c r="U235" s="104">
        <v>2</v>
      </c>
      <c r="V235" s="100">
        <v>1</v>
      </c>
      <c r="W235" s="100">
        <v>1</v>
      </c>
      <c r="X235" s="100">
        <v>1</v>
      </c>
      <c r="Y235" s="100">
        <v>1</v>
      </c>
      <c r="Z235" s="100">
        <v>1</v>
      </c>
      <c r="AA235" s="100">
        <v>1</v>
      </c>
      <c r="AB235" s="100">
        <v>1</v>
      </c>
      <c r="AC235" s="100">
        <v>1</v>
      </c>
      <c r="AD235" s="100">
        <v>1</v>
      </c>
      <c r="AE235" s="100">
        <v>1</v>
      </c>
      <c r="AF235" s="100">
        <v>1</v>
      </c>
      <c r="AG235" s="100">
        <v>1</v>
      </c>
      <c r="AH235" s="100">
        <v>1</v>
      </c>
      <c r="AI235" s="100">
        <v>1</v>
      </c>
      <c r="AJ235" s="100">
        <v>1</v>
      </c>
      <c r="AK235" s="100">
        <v>1</v>
      </c>
      <c r="AL235" s="100">
        <v>1</v>
      </c>
      <c r="AM235" s="100">
        <v>1</v>
      </c>
      <c r="AN235" s="99" t="s">
        <v>41</v>
      </c>
      <c r="AO235" s="99" t="s">
        <v>41</v>
      </c>
      <c r="AP235" s="99" t="s">
        <v>41</v>
      </c>
      <c r="AQ235" s="100">
        <v>1</v>
      </c>
      <c r="AR235" s="100">
        <v>1</v>
      </c>
      <c r="AS235" s="197">
        <v>1</v>
      </c>
      <c r="AT235" s="197"/>
      <c r="AU235" s="197">
        <v>1</v>
      </c>
      <c r="AV235" s="197"/>
      <c r="AW235" s="100">
        <v>1</v>
      </c>
      <c r="AX235" s="100">
        <v>1</v>
      </c>
      <c r="AY235" s="100">
        <v>1</v>
      </c>
      <c r="AZ235" s="100">
        <v>1</v>
      </c>
      <c r="BA235" s="100">
        <v>1</v>
      </c>
      <c r="BB235" s="100">
        <v>1</v>
      </c>
      <c r="BC235" s="100">
        <v>1</v>
      </c>
      <c r="BD235" s="100">
        <v>1</v>
      </c>
      <c r="BE235" s="100">
        <v>1</v>
      </c>
      <c r="BF235" s="100">
        <v>1</v>
      </c>
      <c r="BG235" s="100">
        <v>1</v>
      </c>
      <c r="BH235" s="100">
        <v>1</v>
      </c>
      <c r="BI235" s="100">
        <v>1</v>
      </c>
      <c r="BJ235" s="100">
        <v>1</v>
      </c>
      <c r="BK235" s="100">
        <v>1</v>
      </c>
      <c r="BL235" s="100">
        <v>1</v>
      </c>
      <c r="BM235" s="99" t="s">
        <v>41</v>
      </c>
      <c r="BN235" s="99" t="s">
        <v>41</v>
      </c>
      <c r="BO235" s="99" t="s">
        <v>41</v>
      </c>
      <c r="BP235" s="100">
        <v>1</v>
      </c>
      <c r="BQ235" s="100">
        <v>1</v>
      </c>
      <c r="BR235" s="100">
        <v>1</v>
      </c>
      <c r="BS235" s="100">
        <v>1</v>
      </c>
      <c r="BT235" s="100">
        <v>1</v>
      </c>
      <c r="BU235" s="100">
        <v>1</v>
      </c>
      <c r="BV235" s="100">
        <v>1</v>
      </c>
      <c r="BW235" s="100">
        <v>1</v>
      </c>
      <c r="BX235" s="100">
        <v>1</v>
      </c>
      <c r="BY235" s="100">
        <v>1</v>
      </c>
      <c r="BZ235" s="100">
        <v>1</v>
      </c>
      <c r="CA235" s="102">
        <v>1</v>
      </c>
      <c r="CB235" s="24" t="str">
        <f>_xlfn.XLOOKUP(A235,Reworked!A:A,Reworked!I:I)</f>
        <v>Unqualified with no findings</v>
      </c>
    </row>
    <row r="236" spans="1:80" ht="20.25" customHeight="1" x14ac:dyDescent="0.25">
      <c r="A236" s="120">
        <v>161</v>
      </c>
      <c r="B236" s="120"/>
      <c r="C236" s="121" t="s">
        <v>373</v>
      </c>
      <c r="D236" s="17" t="s">
        <v>100</v>
      </c>
      <c r="E236" s="121" t="s">
        <v>38</v>
      </c>
      <c r="F236" s="120" t="s">
        <v>78</v>
      </c>
      <c r="G236" s="45" t="s">
        <v>372</v>
      </c>
      <c r="H236" s="97" t="s">
        <v>40</v>
      </c>
      <c r="I236" s="110" t="s">
        <v>40</v>
      </c>
      <c r="J236" s="106" t="s">
        <v>40</v>
      </c>
      <c r="K236" s="111" t="s">
        <v>40</v>
      </c>
      <c r="L236" s="98" t="s">
        <v>40</v>
      </c>
      <c r="M236" s="99" t="s">
        <v>41</v>
      </c>
      <c r="N236" s="107" t="s">
        <v>40</v>
      </c>
      <c r="O236" s="99" t="s">
        <v>41</v>
      </c>
      <c r="P236" s="100">
        <v>1</v>
      </c>
      <c r="Q236" s="97">
        <v>0</v>
      </c>
      <c r="R236" s="100">
        <v>1</v>
      </c>
      <c r="S236" s="100">
        <v>1</v>
      </c>
      <c r="T236" s="105">
        <v>3</v>
      </c>
      <c r="U236" s="97">
        <v>0</v>
      </c>
      <c r="V236" s="105">
        <v>3</v>
      </c>
      <c r="W236" s="105">
        <v>3</v>
      </c>
      <c r="X236" s="104">
        <v>2</v>
      </c>
      <c r="Y236" s="97">
        <v>0</v>
      </c>
      <c r="Z236" s="104">
        <v>2</v>
      </c>
      <c r="AA236" s="104">
        <v>2</v>
      </c>
      <c r="AB236" s="104">
        <v>2</v>
      </c>
      <c r="AC236" s="97">
        <v>0</v>
      </c>
      <c r="AD236" s="104">
        <v>2</v>
      </c>
      <c r="AE236" s="104">
        <v>2</v>
      </c>
      <c r="AF236" s="105">
        <v>3</v>
      </c>
      <c r="AG236" s="97">
        <v>0</v>
      </c>
      <c r="AH236" s="105">
        <v>3</v>
      </c>
      <c r="AI236" s="105">
        <v>3</v>
      </c>
      <c r="AJ236" s="104">
        <v>2</v>
      </c>
      <c r="AK236" s="97">
        <v>0</v>
      </c>
      <c r="AL236" s="104">
        <v>2</v>
      </c>
      <c r="AM236" s="104">
        <v>2</v>
      </c>
      <c r="AN236" s="99" t="s">
        <v>41</v>
      </c>
      <c r="AO236" s="109" t="s">
        <v>40</v>
      </c>
      <c r="AP236" s="99" t="s">
        <v>41</v>
      </c>
      <c r="AQ236" s="105">
        <v>3</v>
      </c>
      <c r="AR236" s="97">
        <v>0</v>
      </c>
      <c r="AS236" s="201">
        <v>3</v>
      </c>
      <c r="AT236" s="201"/>
      <c r="AU236" s="201">
        <v>3</v>
      </c>
      <c r="AV236" s="201"/>
      <c r="AW236" s="105">
        <v>3</v>
      </c>
      <c r="AX236" s="97">
        <v>0</v>
      </c>
      <c r="AY236" s="105">
        <v>3</v>
      </c>
      <c r="AZ236" s="105">
        <v>3</v>
      </c>
      <c r="BA236" s="105">
        <v>3</v>
      </c>
      <c r="BB236" s="97">
        <v>0</v>
      </c>
      <c r="BC236" s="105">
        <v>3</v>
      </c>
      <c r="BD236" s="105">
        <v>3</v>
      </c>
      <c r="BE236" s="105">
        <v>3</v>
      </c>
      <c r="BF236" s="97">
        <v>0</v>
      </c>
      <c r="BG236" s="105">
        <v>3</v>
      </c>
      <c r="BH236" s="105">
        <v>3</v>
      </c>
      <c r="BI236" s="105">
        <v>3</v>
      </c>
      <c r="BJ236" s="97">
        <v>0</v>
      </c>
      <c r="BK236" s="97">
        <v>0</v>
      </c>
      <c r="BL236" s="105">
        <v>3</v>
      </c>
      <c r="BM236" s="99" t="s">
        <v>41</v>
      </c>
      <c r="BN236" s="107" t="s">
        <v>40</v>
      </c>
      <c r="BO236" s="99" t="s">
        <v>41</v>
      </c>
      <c r="BP236" s="104">
        <v>2</v>
      </c>
      <c r="BQ236" s="97">
        <v>0</v>
      </c>
      <c r="BR236" s="104">
        <v>2</v>
      </c>
      <c r="BS236" s="104">
        <v>2</v>
      </c>
      <c r="BT236" s="100">
        <v>1</v>
      </c>
      <c r="BU236" s="97">
        <v>0</v>
      </c>
      <c r="BV236" s="100">
        <v>1</v>
      </c>
      <c r="BW236" s="100">
        <v>1</v>
      </c>
      <c r="BX236" s="100">
        <v>1</v>
      </c>
      <c r="BY236" s="97">
        <v>0</v>
      </c>
      <c r="BZ236" s="100">
        <v>1</v>
      </c>
      <c r="CA236" s="102">
        <v>1</v>
      </c>
      <c r="CB236" s="24" t="str">
        <f>_xlfn.XLOOKUP(A236,Reworked!A:A,Reworked!I:I)</f>
        <v>Disclaimer</v>
      </c>
    </row>
    <row r="237" spans="1:80" ht="21" customHeight="1" x14ac:dyDescent="0.25">
      <c r="A237" s="120">
        <v>247</v>
      </c>
      <c r="B237" s="120"/>
      <c r="C237" s="121" t="s">
        <v>248</v>
      </c>
      <c r="D237" s="17" t="s">
        <v>100</v>
      </c>
      <c r="E237" s="121" t="s">
        <v>38</v>
      </c>
      <c r="F237" s="120" t="s">
        <v>78</v>
      </c>
      <c r="G237" s="42" t="s">
        <v>181</v>
      </c>
      <c r="H237" s="97" t="s">
        <v>40</v>
      </c>
      <c r="I237" s="110" t="s">
        <v>40</v>
      </c>
      <c r="J237" s="111" t="s">
        <v>40</v>
      </c>
      <c r="K237" s="106" t="s">
        <v>40</v>
      </c>
      <c r="L237" s="98" t="s">
        <v>40</v>
      </c>
      <c r="M237" s="103" t="s">
        <v>45</v>
      </c>
      <c r="N237" s="99" t="s">
        <v>41</v>
      </c>
      <c r="O237" s="99" t="s">
        <v>41</v>
      </c>
      <c r="P237" s="104">
        <v>2</v>
      </c>
      <c r="Q237" s="100">
        <v>1</v>
      </c>
      <c r="R237" s="105">
        <v>3</v>
      </c>
      <c r="S237" s="105">
        <v>3</v>
      </c>
      <c r="T237" s="104">
        <v>2</v>
      </c>
      <c r="U237" s="100">
        <v>1</v>
      </c>
      <c r="V237" s="105">
        <v>3</v>
      </c>
      <c r="W237" s="105">
        <v>3</v>
      </c>
      <c r="X237" s="104">
        <v>2</v>
      </c>
      <c r="Y237" s="100">
        <v>1</v>
      </c>
      <c r="Z237" s="105">
        <v>3</v>
      </c>
      <c r="AA237" s="105">
        <v>3</v>
      </c>
      <c r="AB237" s="105">
        <v>3</v>
      </c>
      <c r="AC237" s="100">
        <v>1</v>
      </c>
      <c r="AD237" s="105">
        <v>3</v>
      </c>
      <c r="AE237" s="105">
        <v>3</v>
      </c>
      <c r="AF237" s="105">
        <v>3</v>
      </c>
      <c r="AG237" s="100">
        <v>1</v>
      </c>
      <c r="AH237" s="105">
        <v>3</v>
      </c>
      <c r="AI237" s="105">
        <v>3</v>
      </c>
      <c r="AJ237" s="105">
        <v>3</v>
      </c>
      <c r="AK237" s="105">
        <v>3</v>
      </c>
      <c r="AL237" s="105">
        <v>3</v>
      </c>
      <c r="AM237" s="105">
        <v>3</v>
      </c>
      <c r="AN237" s="99" t="s">
        <v>41</v>
      </c>
      <c r="AO237" s="101" t="s">
        <v>42</v>
      </c>
      <c r="AP237" s="99" t="s">
        <v>41</v>
      </c>
      <c r="AQ237" s="105">
        <v>3</v>
      </c>
      <c r="AR237" s="100">
        <v>1</v>
      </c>
      <c r="AS237" s="197">
        <v>1</v>
      </c>
      <c r="AT237" s="197"/>
      <c r="AU237" s="196">
        <v>2</v>
      </c>
      <c r="AV237" s="196"/>
      <c r="AW237" s="105">
        <v>3</v>
      </c>
      <c r="AX237" s="100">
        <v>1</v>
      </c>
      <c r="AY237" s="100">
        <v>1</v>
      </c>
      <c r="AZ237" s="104">
        <v>2</v>
      </c>
      <c r="BA237" s="105">
        <v>3</v>
      </c>
      <c r="BB237" s="100">
        <v>1</v>
      </c>
      <c r="BC237" s="100">
        <v>1</v>
      </c>
      <c r="BD237" s="104">
        <v>2</v>
      </c>
      <c r="BE237" s="105">
        <v>3</v>
      </c>
      <c r="BF237" s="100">
        <v>1</v>
      </c>
      <c r="BG237" s="100">
        <v>1</v>
      </c>
      <c r="BH237" s="104">
        <v>2</v>
      </c>
      <c r="BI237" s="104">
        <v>2</v>
      </c>
      <c r="BJ237" s="97">
        <v>0</v>
      </c>
      <c r="BK237" s="97">
        <v>0</v>
      </c>
      <c r="BL237" s="104">
        <v>2</v>
      </c>
      <c r="BM237" s="99" t="s">
        <v>41</v>
      </c>
      <c r="BN237" s="99" t="s">
        <v>41</v>
      </c>
      <c r="BO237" s="99" t="s">
        <v>41</v>
      </c>
      <c r="BP237" s="100">
        <v>1</v>
      </c>
      <c r="BQ237" s="100">
        <v>1</v>
      </c>
      <c r="BR237" s="100">
        <v>1</v>
      </c>
      <c r="BS237" s="100">
        <v>1</v>
      </c>
      <c r="BT237" s="100">
        <v>1</v>
      </c>
      <c r="BU237" s="100">
        <v>1</v>
      </c>
      <c r="BV237" s="100">
        <v>1</v>
      </c>
      <c r="BW237" s="100">
        <v>1</v>
      </c>
      <c r="BX237" s="100">
        <v>1</v>
      </c>
      <c r="BY237" s="100">
        <v>1</v>
      </c>
      <c r="BZ237" s="100">
        <v>1</v>
      </c>
      <c r="CA237" s="102">
        <v>1</v>
      </c>
      <c r="CB237" s="24" t="str">
        <f>_xlfn.XLOOKUP(A237,Reworked!A:A,Reworked!I:I)</f>
        <v>Unqualified with findings</v>
      </c>
    </row>
    <row r="238" spans="1:80" ht="21" customHeight="1" x14ac:dyDescent="0.25">
      <c r="A238" s="120">
        <v>165</v>
      </c>
      <c r="B238" s="120"/>
      <c r="C238" s="121" t="s">
        <v>124</v>
      </c>
      <c r="D238" s="17" t="s">
        <v>100</v>
      </c>
      <c r="E238" s="121" t="s">
        <v>38</v>
      </c>
      <c r="F238" s="120" t="s">
        <v>78</v>
      </c>
      <c r="G238" s="41" t="s">
        <v>35</v>
      </c>
      <c r="H238" s="97" t="s">
        <v>40</v>
      </c>
      <c r="I238" s="97" t="s">
        <v>40</v>
      </c>
      <c r="J238" s="98" t="s">
        <v>40</v>
      </c>
      <c r="K238" s="98" t="s">
        <v>40</v>
      </c>
      <c r="L238" s="98" t="s">
        <v>40</v>
      </c>
      <c r="M238" s="99" t="s">
        <v>41</v>
      </c>
      <c r="N238" s="103" t="s">
        <v>45</v>
      </c>
      <c r="O238" s="101" t="s">
        <v>42</v>
      </c>
      <c r="P238" s="100">
        <v>1</v>
      </c>
      <c r="Q238" s="100">
        <v>1</v>
      </c>
      <c r="R238" s="100">
        <v>1</v>
      </c>
      <c r="S238" s="100">
        <v>1</v>
      </c>
      <c r="T238" s="104">
        <v>2</v>
      </c>
      <c r="U238" s="104">
        <v>2</v>
      </c>
      <c r="V238" s="100">
        <v>1</v>
      </c>
      <c r="W238" s="104">
        <v>2</v>
      </c>
      <c r="X238" s="100">
        <v>1</v>
      </c>
      <c r="Y238" s="100">
        <v>1</v>
      </c>
      <c r="Z238" s="100">
        <v>1</v>
      </c>
      <c r="AA238" s="100">
        <v>1</v>
      </c>
      <c r="AB238" s="100">
        <v>1</v>
      </c>
      <c r="AC238" s="100">
        <v>1</v>
      </c>
      <c r="AD238" s="100">
        <v>1</v>
      </c>
      <c r="AE238" s="100">
        <v>1</v>
      </c>
      <c r="AF238" s="100">
        <v>1</v>
      </c>
      <c r="AG238" s="100">
        <v>1</v>
      </c>
      <c r="AH238" s="100">
        <v>1</v>
      </c>
      <c r="AI238" s="100">
        <v>1</v>
      </c>
      <c r="AJ238" s="100">
        <v>1</v>
      </c>
      <c r="AK238" s="100">
        <v>1</v>
      </c>
      <c r="AL238" s="100">
        <v>1</v>
      </c>
      <c r="AM238" s="100">
        <v>1</v>
      </c>
      <c r="AN238" s="99" t="s">
        <v>41</v>
      </c>
      <c r="AO238" s="103" t="s">
        <v>45</v>
      </c>
      <c r="AP238" s="101" t="s">
        <v>42</v>
      </c>
      <c r="AQ238" s="100">
        <v>1</v>
      </c>
      <c r="AR238" s="100">
        <v>1</v>
      </c>
      <c r="AS238" s="197">
        <v>1</v>
      </c>
      <c r="AT238" s="197"/>
      <c r="AU238" s="197">
        <v>1</v>
      </c>
      <c r="AV238" s="197"/>
      <c r="AW238" s="104">
        <v>2</v>
      </c>
      <c r="AX238" s="104">
        <v>2</v>
      </c>
      <c r="AY238" s="100">
        <v>1</v>
      </c>
      <c r="AZ238" s="104">
        <v>2</v>
      </c>
      <c r="BA238" s="104">
        <v>2</v>
      </c>
      <c r="BB238" s="104">
        <v>2</v>
      </c>
      <c r="BC238" s="100">
        <v>1</v>
      </c>
      <c r="BD238" s="100">
        <v>1</v>
      </c>
      <c r="BE238" s="100">
        <v>1</v>
      </c>
      <c r="BF238" s="100">
        <v>1</v>
      </c>
      <c r="BG238" s="100">
        <v>1</v>
      </c>
      <c r="BH238" s="100">
        <v>1</v>
      </c>
      <c r="BI238" s="100">
        <v>1</v>
      </c>
      <c r="BJ238" s="100">
        <v>1</v>
      </c>
      <c r="BK238" s="100">
        <v>1</v>
      </c>
      <c r="BL238" s="100">
        <v>1</v>
      </c>
      <c r="BM238" s="101" t="s">
        <v>42</v>
      </c>
      <c r="BN238" s="99" t="s">
        <v>41</v>
      </c>
      <c r="BO238" s="99" t="s">
        <v>41</v>
      </c>
      <c r="BP238" s="100">
        <v>1</v>
      </c>
      <c r="BQ238" s="100">
        <v>1</v>
      </c>
      <c r="BR238" s="100">
        <v>1</v>
      </c>
      <c r="BS238" s="100">
        <v>1</v>
      </c>
      <c r="BT238" s="100">
        <v>1</v>
      </c>
      <c r="BU238" s="100">
        <v>1</v>
      </c>
      <c r="BV238" s="100">
        <v>1</v>
      </c>
      <c r="BW238" s="100">
        <v>1</v>
      </c>
      <c r="BX238" s="100">
        <v>1</v>
      </c>
      <c r="BY238" s="100">
        <v>1</v>
      </c>
      <c r="BZ238" s="100">
        <v>1</v>
      </c>
      <c r="CA238" s="102">
        <v>1</v>
      </c>
      <c r="CB238" s="24" t="str">
        <f>_xlfn.XLOOKUP(A238,Reworked!A:A,Reworked!I:I)</f>
        <v>Unqualified with no findings</v>
      </c>
    </row>
    <row r="239" spans="1:80" ht="21" customHeight="1" x14ac:dyDescent="0.25">
      <c r="A239" s="120">
        <v>992</v>
      </c>
      <c r="B239" s="120"/>
      <c r="C239" s="121" t="s">
        <v>125</v>
      </c>
      <c r="D239" s="17" t="s">
        <v>100</v>
      </c>
      <c r="E239" s="121" t="s">
        <v>38</v>
      </c>
      <c r="F239" s="120" t="s">
        <v>78</v>
      </c>
      <c r="G239" s="41" t="s">
        <v>35</v>
      </c>
      <c r="H239" s="97" t="s">
        <v>40</v>
      </c>
      <c r="I239" s="97" t="s">
        <v>40</v>
      </c>
      <c r="J239" s="98" t="s">
        <v>40</v>
      </c>
      <c r="K239" s="98" t="s">
        <v>40</v>
      </c>
      <c r="L239" s="98" t="s">
        <v>40</v>
      </c>
      <c r="M239" s="99" t="s">
        <v>41</v>
      </c>
      <c r="N239" s="99" t="s">
        <v>41</v>
      </c>
      <c r="O239" s="99" t="s">
        <v>41</v>
      </c>
      <c r="P239" s="100">
        <v>1</v>
      </c>
      <c r="Q239" s="100">
        <v>1</v>
      </c>
      <c r="R239" s="100">
        <v>1</v>
      </c>
      <c r="S239" s="100">
        <v>1</v>
      </c>
      <c r="T239" s="100">
        <v>1</v>
      </c>
      <c r="U239" s="100">
        <v>1</v>
      </c>
      <c r="V239" s="100">
        <v>1</v>
      </c>
      <c r="W239" s="100">
        <v>1</v>
      </c>
      <c r="X239" s="100">
        <v>1</v>
      </c>
      <c r="Y239" s="100">
        <v>1</v>
      </c>
      <c r="Z239" s="100">
        <v>1</v>
      </c>
      <c r="AA239" s="100">
        <v>1</v>
      </c>
      <c r="AB239" s="100">
        <v>1</v>
      </c>
      <c r="AC239" s="100">
        <v>1</v>
      </c>
      <c r="AD239" s="100">
        <v>1</v>
      </c>
      <c r="AE239" s="100">
        <v>1</v>
      </c>
      <c r="AF239" s="100">
        <v>1</v>
      </c>
      <c r="AG239" s="100">
        <v>1</v>
      </c>
      <c r="AH239" s="100">
        <v>1</v>
      </c>
      <c r="AI239" s="100">
        <v>1</v>
      </c>
      <c r="AJ239" s="100">
        <v>1</v>
      </c>
      <c r="AK239" s="100">
        <v>1</v>
      </c>
      <c r="AL239" s="100">
        <v>1</v>
      </c>
      <c r="AM239" s="100">
        <v>1</v>
      </c>
      <c r="AN239" s="99" t="s">
        <v>41</v>
      </c>
      <c r="AO239" s="99" t="s">
        <v>41</v>
      </c>
      <c r="AP239" s="99" t="s">
        <v>41</v>
      </c>
      <c r="AQ239" s="100">
        <v>1</v>
      </c>
      <c r="AR239" s="100">
        <v>1</v>
      </c>
      <c r="AS239" s="197">
        <v>1</v>
      </c>
      <c r="AT239" s="197"/>
      <c r="AU239" s="197">
        <v>1</v>
      </c>
      <c r="AV239" s="197"/>
      <c r="AW239" s="100">
        <v>1</v>
      </c>
      <c r="AX239" s="100">
        <v>1</v>
      </c>
      <c r="AY239" s="100">
        <v>1</v>
      </c>
      <c r="AZ239" s="100">
        <v>1</v>
      </c>
      <c r="BA239" s="100">
        <v>1</v>
      </c>
      <c r="BB239" s="100">
        <v>1</v>
      </c>
      <c r="BC239" s="100">
        <v>1</v>
      </c>
      <c r="BD239" s="100">
        <v>1</v>
      </c>
      <c r="BE239" s="100">
        <v>1</v>
      </c>
      <c r="BF239" s="100">
        <v>1</v>
      </c>
      <c r="BG239" s="100">
        <v>1</v>
      </c>
      <c r="BH239" s="100">
        <v>1</v>
      </c>
      <c r="BI239" s="100">
        <v>1</v>
      </c>
      <c r="BJ239" s="100">
        <v>1</v>
      </c>
      <c r="BK239" s="100">
        <v>1</v>
      </c>
      <c r="BL239" s="100">
        <v>1</v>
      </c>
      <c r="BM239" s="99" t="s">
        <v>41</v>
      </c>
      <c r="BN239" s="99" t="s">
        <v>41</v>
      </c>
      <c r="BO239" s="99" t="s">
        <v>41</v>
      </c>
      <c r="BP239" s="100">
        <v>1</v>
      </c>
      <c r="BQ239" s="100">
        <v>1</v>
      </c>
      <c r="BR239" s="100">
        <v>1</v>
      </c>
      <c r="BS239" s="100">
        <v>1</v>
      </c>
      <c r="BT239" s="100">
        <v>1</v>
      </c>
      <c r="BU239" s="100">
        <v>1</v>
      </c>
      <c r="BV239" s="100">
        <v>1</v>
      </c>
      <c r="BW239" s="100">
        <v>1</v>
      </c>
      <c r="BX239" s="100">
        <v>1</v>
      </c>
      <c r="BY239" s="100">
        <v>1</v>
      </c>
      <c r="BZ239" s="100">
        <v>1</v>
      </c>
      <c r="CA239" s="102">
        <v>1</v>
      </c>
      <c r="CB239" s="24" t="str">
        <f>_xlfn.XLOOKUP(A239,Reworked!A:A,Reworked!I:I)</f>
        <v>Unqualified with no findings</v>
      </c>
    </row>
    <row r="240" spans="1:80" ht="48.75" customHeight="1" x14ac:dyDescent="0.25">
      <c r="A240" s="120">
        <v>1329</v>
      </c>
      <c r="B240" s="120"/>
      <c r="C240" s="121" t="s">
        <v>249</v>
      </c>
      <c r="D240" s="17" t="s">
        <v>100</v>
      </c>
      <c r="E240" s="120" t="s">
        <v>49</v>
      </c>
      <c r="F240" s="120" t="s">
        <v>49</v>
      </c>
      <c r="G240" s="42" t="s">
        <v>181</v>
      </c>
      <c r="H240" s="97" t="s">
        <v>40</v>
      </c>
      <c r="I240" s="110" t="s">
        <v>40</v>
      </c>
      <c r="J240" s="98" t="s">
        <v>40</v>
      </c>
      <c r="K240" s="106" t="s">
        <v>40</v>
      </c>
      <c r="L240" s="111" t="s">
        <v>40</v>
      </c>
      <c r="M240" s="101" t="s">
        <v>42</v>
      </c>
      <c r="N240" s="107" t="s">
        <v>40</v>
      </c>
      <c r="O240" s="101" t="s">
        <v>42</v>
      </c>
      <c r="P240" s="104">
        <v>2</v>
      </c>
      <c r="Q240" s="97">
        <v>0</v>
      </c>
      <c r="R240" s="104">
        <v>2</v>
      </c>
      <c r="S240" s="104">
        <v>2</v>
      </c>
      <c r="T240" s="104">
        <v>2</v>
      </c>
      <c r="U240" s="97">
        <v>0</v>
      </c>
      <c r="V240" s="104">
        <v>2</v>
      </c>
      <c r="W240" s="104">
        <v>2</v>
      </c>
      <c r="X240" s="100">
        <v>1</v>
      </c>
      <c r="Y240" s="97">
        <v>0</v>
      </c>
      <c r="Z240" s="100">
        <v>1</v>
      </c>
      <c r="AA240" s="100">
        <v>1</v>
      </c>
      <c r="AB240" s="100">
        <v>1</v>
      </c>
      <c r="AC240" s="97">
        <v>0</v>
      </c>
      <c r="AD240" s="100">
        <v>1</v>
      </c>
      <c r="AE240" s="100">
        <v>1</v>
      </c>
      <c r="AF240" s="100">
        <v>1</v>
      </c>
      <c r="AG240" s="97">
        <v>0</v>
      </c>
      <c r="AH240" s="100">
        <v>1</v>
      </c>
      <c r="AI240" s="100">
        <v>1</v>
      </c>
      <c r="AJ240" s="100">
        <v>1</v>
      </c>
      <c r="AK240" s="97">
        <v>0</v>
      </c>
      <c r="AL240" s="100">
        <v>1</v>
      </c>
      <c r="AM240" s="100">
        <v>1</v>
      </c>
      <c r="AN240" s="99" t="s">
        <v>41</v>
      </c>
      <c r="AO240" s="109" t="s">
        <v>40</v>
      </c>
      <c r="AP240" s="99" t="s">
        <v>41</v>
      </c>
      <c r="AQ240" s="104">
        <v>2</v>
      </c>
      <c r="AR240" s="97">
        <v>0</v>
      </c>
      <c r="AS240" s="196">
        <v>2</v>
      </c>
      <c r="AT240" s="196"/>
      <c r="AU240" s="196">
        <v>2</v>
      </c>
      <c r="AV240" s="196"/>
      <c r="AW240" s="104">
        <v>2</v>
      </c>
      <c r="AX240" s="97">
        <v>0</v>
      </c>
      <c r="AY240" s="104">
        <v>2</v>
      </c>
      <c r="AZ240" s="104">
        <v>2</v>
      </c>
      <c r="BA240" s="104">
        <v>2</v>
      </c>
      <c r="BB240" s="97">
        <v>0</v>
      </c>
      <c r="BC240" s="104">
        <v>2</v>
      </c>
      <c r="BD240" s="104">
        <v>2</v>
      </c>
      <c r="BE240" s="104">
        <v>2</v>
      </c>
      <c r="BF240" s="97">
        <v>0</v>
      </c>
      <c r="BG240" s="104">
        <v>2</v>
      </c>
      <c r="BH240" s="104">
        <v>2</v>
      </c>
      <c r="BI240" s="100">
        <v>1</v>
      </c>
      <c r="BJ240" s="97">
        <v>0</v>
      </c>
      <c r="BK240" s="100">
        <v>1</v>
      </c>
      <c r="BL240" s="100">
        <v>1</v>
      </c>
      <c r="BM240" s="103" t="s">
        <v>45</v>
      </c>
      <c r="BN240" s="107" t="s">
        <v>40</v>
      </c>
      <c r="BO240" s="103" t="s">
        <v>45</v>
      </c>
      <c r="BP240" s="104">
        <v>2</v>
      </c>
      <c r="BQ240" s="97">
        <v>0</v>
      </c>
      <c r="BR240" s="104">
        <v>2</v>
      </c>
      <c r="BS240" s="104">
        <v>2</v>
      </c>
      <c r="BT240" s="104">
        <v>2</v>
      </c>
      <c r="BU240" s="97">
        <v>0</v>
      </c>
      <c r="BV240" s="104">
        <v>2</v>
      </c>
      <c r="BW240" s="104">
        <v>2</v>
      </c>
      <c r="BX240" s="105">
        <v>3</v>
      </c>
      <c r="BY240" s="97">
        <v>0</v>
      </c>
      <c r="BZ240" s="105">
        <v>3</v>
      </c>
      <c r="CA240" s="112">
        <v>3</v>
      </c>
      <c r="CB240" s="24" t="str">
        <f>_xlfn.XLOOKUP(A240,Reworked!A:A,Reworked!I:I)</f>
        <v>Unqualified with findings</v>
      </c>
    </row>
    <row r="241" spans="1:80" ht="20.25" customHeight="1" x14ac:dyDescent="0.25">
      <c r="A241" s="120">
        <v>150</v>
      </c>
      <c r="B241" s="120"/>
      <c r="C241" s="121" t="s">
        <v>250</v>
      </c>
      <c r="D241" s="17" t="s">
        <v>100</v>
      </c>
      <c r="E241" s="121" t="s">
        <v>38</v>
      </c>
      <c r="F241" s="120" t="s">
        <v>78</v>
      </c>
      <c r="G241" s="42" t="s">
        <v>181</v>
      </c>
      <c r="H241" s="110" t="s">
        <v>40</v>
      </c>
      <c r="I241" s="110" t="s">
        <v>40</v>
      </c>
      <c r="J241" s="106" t="s">
        <v>40</v>
      </c>
      <c r="K241" s="106" t="s">
        <v>40</v>
      </c>
      <c r="L241" s="98" t="s">
        <v>40</v>
      </c>
      <c r="M241" s="103" t="s">
        <v>45</v>
      </c>
      <c r="N241" s="103" t="s">
        <v>45</v>
      </c>
      <c r="O241" s="99" t="s">
        <v>41</v>
      </c>
      <c r="P241" s="100">
        <v>1</v>
      </c>
      <c r="Q241" s="100">
        <v>1</v>
      </c>
      <c r="R241" s="100">
        <v>1</v>
      </c>
      <c r="S241" s="100">
        <v>1</v>
      </c>
      <c r="T241" s="100">
        <v>1</v>
      </c>
      <c r="U241" s="105">
        <v>3</v>
      </c>
      <c r="V241" s="105">
        <v>3</v>
      </c>
      <c r="W241" s="105">
        <v>3</v>
      </c>
      <c r="X241" s="104">
        <v>2</v>
      </c>
      <c r="Y241" s="104">
        <v>2</v>
      </c>
      <c r="Z241" s="104">
        <v>2</v>
      </c>
      <c r="AA241" s="104">
        <v>2</v>
      </c>
      <c r="AB241" s="104">
        <v>2</v>
      </c>
      <c r="AC241" s="104">
        <v>2</v>
      </c>
      <c r="AD241" s="100">
        <v>1</v>
      </c>
      <c r="AE241" s="104">
        <v>2</v>
      </c>
      <c r="AF241" s="104">
        <v>2</v>
      </c>
      <c r="AG241" s="104">
        <v>2</v>
      </c>
      <c r="AH241" s="104">
        <v>2</v>
      </c>
      <c r="AI241" s="104">
        <v>2</v>
      </c>
      <c r="AJ241" s="104">
        <v>2</v>
      </c>
      <c r="AK241" s="104">
        <v>2</v>
      </c>
      <c r="AL241" s="104">
        <v>2</v>
      </c>
      <c r="AM241" s="104">
        <v>2</v>
      </c>
      <c r="AN241" s="103" t="s">
        <v>45</v>
      </c>
      <c r="AO241" s="103" t="s">
        <v>45</v>
      </c>
      <c r="AP241" s="103" t="s">
        <v>45</v>
      </c>
      <c r="AQ241" s="100">
        <v>1</v>
      </c>
      <c r="AR241" s="100">
        <v>1</v>
      </c>
      <c r="AS241" s="197">
        <v>1</v>
      </c>
      <c r="AT241" s="197"/>
      <c r="AU241" s="197">
        <v>1</v>
      </c>
      <c r="AV241" s="197"/>
      <c r="AW241" s="105">
        <v>3</v>
      </c>
      <c r="AX241" s="105">
        <v>3</v>
      </c>
      <c r="AY241" s="100">
        <v>1</v>
      </c>
      <c r="AZ241" s="105">
        <v>3</v>
      </c>
      <c r="BA241" s="105">
        <v>3</v>
      </c>
      <c r="BB241" s="105">
        <v>3</v>
      </c>
      <c r="BC241" s="100">
        <v>1</v>
      </c>
      <c r="BD241" s="105">
        <v>3</v>
      </c>
      <c r="BE241" s="105">
        <v>3</v>
      </c>
      <c r="BF241" s="100">
        <v>1</v>
      </c>
      <c r="BG241" s="104">
        <v>2</v>
      </c>
      <c r="BH241" s="105">
        <v>3</v>
      </c>
      <c r="BI241" s="104">
        <v>2</v>
      </c>
      <c r="BJ241" s="104">
        <v>2</v>
      </c>
      <c r="BK241" s="104">
        <v>2</v>
      </c>
      <c r="BL241" s="104">
        <v>2</v>
      </c>
      <c r="BM241" s="99" t="s">
        <v>41</v>
      </c>
      <c r="BN241" s="99" t="s">
        <v>41</v>
      </c>
      <c r="BO241" s="99" t="s">
        <v>41</v>
      </c>
      <c r="BP241" s="100">
        <v>1</v>
      </c>
      <c r="BQ241" s="100">
        <v>1</v>
      </c>
      <c r="BR241" s="100">
        <v>1</v>
      </c>
      <c r="BS241" s="100">
        <v>1</v>
      </c>
      <c r="BT241" s="100">
        <v>1</v>
      </c>
      <c r="BU241" s="100">
        <v>1</v>
      </c>
      <c r="BV241" s="100">
        <v>1</v>
      </c>
      <c r="BW241" s="100">
        <v>1</v>
      </c>
      <c r="BX241" s="100">
        <v>1</v>
      </c>
      <c r="BY241" s="100">
        <v>1</v>
      </c>
      <c r="BZ241" s="100">
        <v>1</v>
      </c>
      <c r="CA241" s="102">
        <v>1</v>
      </c>
      <c r="CB241" s="24" t="str">
        <f>_xlfn.XLOOKUP(A241,Reworked!A:A,Reworked!I:I)</f>
        <v>Unqualified with findings</v>
      </c>
    </row>
    <row r="242" spans="1:80" ht="21" customHeight="1" x14ac:dyDescent="0.25">
      <c r="A242" s="120">
        <v>1031</v>
      </c>
      <c r="B242" s="120"/>
      <c r="C242" s="121" t="s">
        <v>374</v>
      </c>
      <c r="D242" s="17" t="s">
        <v>100</v>
      </c>
      <c r="E242" s="121" t="s">
        <v>38</v>
      </c>
      <c r="F242" s="120" t="s">
        <v>47</v>
      </c>
      <c r="G242" s="45" t="s">
        <v>372</v>
      </c>
      <c r="H242" s="97" t="s">
        <v>40</v>
      </c>
      <c r="I242" s="97" t="s">
        <v>40</v>
      </c>
      <c r="J242" s="106" t="s">
        <v>40</v>
      </c>
      <c r="K242" s="106" t="s">
        <v>40</v>
      </c>
      <c r="L242" s="106" t="s">
        <v>40</v>
      </c>
      <c r="M242" s="99" t="s">
        <v>41</v>
      </c>
      <c r="N242" s="99" t="s">
        <v>41</v>
      </c>
      <c r="O242" s="99" t="s">
        <v>41</v>
      </c>
      <c r="P242" s="104">
        <v>2</v>
      </c>
      <c r="Q242" s="105">
        <v>3</v>
      </c>
      <c r="R242" s="104">
        <v>2</v>
      </c>
      <c r="S242" s="104">
        <v>2</v>
      </c>
      <c r="T242" s="104">
        <v>2</v>
      </c>
      <c r="U242" s="105">
        <v>3</v>
      </c>
      <c r="V242" s="104">
        <v>2</v>
      </c>
      <c r="W242" s="104">
        <v>2</v>
      </c>
      <c r="X242" s="104">
        <v>2</v>
      </c>
      <c r="Y242" s="105">
        <v>3</v>
      </c>
      <c r="Z242" s="104">
        <v>2</v>
      </c>
      <c r="AA242" s="104">
        <v>2</v>
      </c>
      <c r="AB242" s="104">
        <v>2</v>
      </c>
      <c r="AC242" s="105">
        <v>3</v>
      </c>
      <c r="AD242" s="104">
        <v>2</v>
      </c>
      <c r="AE242" s="104">
        <v>2</v>
      </c>
      <c r="AF242" s="104">
        <v>2</v>
      </c>
      <c r="AG242" s="105">
        <v>3</v>
      </c>
      <c r="AH242" s="104">
        <v>2</v>
      </c>
      <c r="AI242" s="104">
        <v>2</v>
      </c>
      <c r="AJ242" s="104">
        <v>2</v>
      </c>
      <c r="AK242" s="105">
        <v>3</v>
      </c>
      <c r="AL242" s="104">
        <v>2</v>
      </c>
      <c r="AM242" s="104">
        <v>2</v>
      </c>
      <c r="AN242" s="99" t="s">
        <v>41</v>
      </c>
      <c r="AO242" s="99" t="s">
        <v>41</v>
      </c>
      <c r="AP242" s="99" t="s">
        <v>41</v>
      </c>
      <c r="AQ242" s="104">
        <v>2</v>
      </c>
      <c r="AR242" s="105">
        <v>3</v>
      </c>
      <c r="AS242" s="196">
        <v>2</v>
      </c>
      <c r="AT242" s="196"/>
      <c r="AU242" s="196">
        <v>2</v>
      </c>
      <c r="AV242" s="196"/>
      <c r="AW242" s="104">
        <v>2</v>
      </c>
      <c r="AX242" s="105">
        <v>3</v>
      </c>
      <c r="AY242" s="104">
        <v>2</v>
      </c>
      <c r="AZ242" s="104">
        <v>2</v>
      </c>
      <c r="BA242" s="104">
        <v>2</v>
      </c>
      <c r="BB242" s="105">
        <v>3</v>
      </c>
      <c r="BC242" s="104">
        <v>2</v>
      </c>
      <c r="BD242" s="104">
        <v>2</v>
      </c>
      <c r="BE242" s="104">
        <v>2</v>
      </c>
      <c r="BF242" s="105">
        <v>3</v>
      </c>
      <c r="BG242" s="104">
        <v>2</v>
      </c>
      <c r="BH242" s="104">
        <v>2</v>
      </c>
      <c r="BI242" s="104">
        <v>2</v>
      </c>
      <c r="BJ242" s="105">
        <v>3</v>
      </c>
      <c r="BK242" s="104">
        <v>2</v>
      </c>
      <c r="BL242" s="104">
        <v>2</v>
      </c>
      <c r="BM242" s="99" t="s">
        <v>41</v>
      </c>
      <c r="BN242" s="99" t="s">
        <v>41</v>
      </c>
      <c r="BO242" s="99" t="s">
        <v>41</v>
      </c>
      <c r="BP242" s="104">
        <v>2</v>
      </c>
      <c r="BQ242" s="105">
        <v>3</v>
      </c>
      <c r="BR242" s="104">
        <v>2</v>
      </c>
      <c r="BS242" s="104">
        <v>2</v>
      </c>
      <c r="BT242" s="104">
        <v>2</v>
      </c>
      <c r="BU242" s="105">
        <v>3</v>
      </c>
      <c r="BV242" s="104">
        <v>2</v>
      </c>
      <c r="BW242" s="104">
        <v>2</v>
      </c>
      <c r="BX242" s="104">
        <v>2</v>
      </c>
      <c r="BY242" s="105">
        <v>3</v>
      </c>
      <c r="BZ242" s="104">
        <v>2</v>
      </c>
      <c r="CA242" s="108">
        <v>2</v>
      </c>
      <c r="CB242" s="24" t="str">
        <f>_xlfn.XLOOKUP(A242,Reworked!A:A,Reworked!I:I)</f>
        <v>Disclaimer</v>
      </c>
    </row>
    <row r="243" spans="1:80" ht="48.75" customHeight="1" x14ac:dyDescent="0.25">
      <c r="A243" s="120">
        <v>1301</v>
      </c>
      <c r="B243" s="120"/>
      <c r="C243" s="121" t="s">
        <v>251</v>
      </c>
      <c r="D243" s="17" t="s">
        <v>100</v>
      </c>
      <c r="E243" s="120" t="s">
        <v>49</v>
      </c>
      <c r="F243" s="120" t="s">
        <v>49</v>
      </c>
      <c r="G243" s="42" t="s">
        <v>181</v>
      </c>
      <c r="H243" s="97" t="s">
        <v>40</v>
      </c>
      <c r="I243" s="110" t="s">
        <v>40</v>
      </c>
      <c r="J243" s="106" t="s">
        <v>40</v>
      </c>
      <c r="K243" s="106" t="s">
        <v>40</v>
      </c>
      <c r="L243" s="106" t="s">
        <v>40</v>
      </c>
      <c r="M243" s="99" t="s">
        <v>41</v>
      </c>
      <c r="N243" s="107" t="s">
        <v>40</v>
      </c>
      <c r="O243" s="99" t="s">
        <v>41</v>
      </c>
      <c r="P243" s="100">
        <v>1</v>
      </c>
      <c r="Q243" s="97">
        <v>0</v>
      </c>
      <c r="R243" s="100">
        <v>1</v>
      </c>
      <c r="S243" s="100">
        <v>1</v>
      </c>
      <c r="T243" s="104">
        <v>2</v>
      </c>
      <c r="U243" s="97">
        <v>0</v>
      </c>
      <c r="V243" s="100">
        <v>1</v>
      </c>
      <c r="W243" s="104">
        <v>2</v>
      </c>
      <c r="X243" s="104">
        <v>2</v>
      </c>
      <c r="Y243" s="97">
        <v>0</v>
      </c>
      <c r="Z243" s="100">
        <v>1</v>
      </c>
      <c r="AA243" s="104">
        <v>2</v>
      </c>
      <c r="AB243" s="100">
        <v>1</v>
      </c>
      <c r="AC243" s="97">
        <v>0</v>
      </c>
      <c r="AD243" s="100">
        <v>1</v>
      </c>
      <c r="AE243" s="100">
        <v>1</v>
      </c>
      <c r="AF243" s="105">
        <v>3</v>
      </c>
      <c r="AG243" s="97">
        <v>0</v>
      </c>
      <c r="AH243" s="100">
        <v>1</v>
      </c>
      <c r="AI243" s="104">
        <v>2</v>
      </c>
      <c r="AJ243" s="105">
        <v>3</v>
      </c>
      <c r="AK243" s="97">
        <v>0</v>
      </c>
      <c r="AL243" s="100">
        <v>1</v>
      </c>
      <c r="AM243" s="104">
        <v>2</v>
      </c>
      <c r="AN243" s="101" t="s">
        <v>42</v>
      </c>
      <c r="AO243" s="109" t="s">
        <v>40</v>
      </c>
      <c r="AP243" s="99" t="s">
        <v>41</v>
      </c>
      <c r="AQ243" s="104">
        <v>2</v>
      </c>
      <c r="AR243" s="97">
        <v>0</v>
      </c>
      <c r="AS243" s="197">
        <v>1</v>
      </c>
      <c r="AT243" s="197"/>
      <c r="AU243" s="196">
        <v>2</v>
      </c>
      <c r="AV243" s="196"/>
      <c r="AW243" s="104">
        <v>2</v>
      </c>
      <c r="AX243" s="97">
        <v>0</v>
      </c>
      <c r="AY243" s="100">
        <v>1</v>
      </c>
      <c r="AZ243" s="104">
        <v>2</v>
      </c>
      <c r="BA243" s="104">
        <v>2</v>
      </c>
      <c r="BB243" s="97">
        <v>0</v>
      </c>
      <c r="BC243" s="100">
        <v>1</v>
      </c>
      <c r="BD243" s="104">
        <v>2</v>
      </c>
      <c r="BE243" s="104">
        <v>2</v>
      </c>
      <c r="BF243" s="97">
        <v>0</v>
      </c>
      <c r="BG243" s="104">
        <v>2</v>
      </c>
      <c r="BH243" s="104">
        <v>2</v>
      </c>
      <c r="BI243" s="104">
        <v>2</v>
      </c>
      <c r="BJ243" s="97">
        <v>0</v>
      </c>
      <c r="BK243" s="97">
        <v>0</v>
      </c>
      <c r="BL243" s="104">
        <v>2</v>
      </c>
      <c r="BM243" s="99" t="s">
        <v>41</v>
      </c>
      <c r="BN243" s="107" t="s">
        <v>40</v>
      </c>
      <c r="BO243" s="101" t="s">
        <v>42</v>
      </c>
      <c r="BP243" s="100">
        <v>1</v>
      </c>
      <c r="BQ243" s="97">
        <v>0</v>
      </c>
      <c r="BR243" s="100">
        <v>1</v>
      </c>
      <c r="BS243" s="100">
        <v>1</v>
      </c>
      <c r="BT243" s="105">
        <v>3</v>
      </c>
      <c r="BU243" s="97">
        <v>0</v>
      </c>
      <c r="BV243" s="100">
        <v>1</v>
      </c>
      <c r="BW243" s="104">
        <v>2</v>
      </c>
      <c r="BX243" s="105">
        <v>3</v>
      </c>
      <c r="BY243" s="97">
        <v>0</v>
      </c>
      <c r="BZ243" s="100">
        <v>1</v>
      </c>
      <c r="CA243" s="108">
        <v>2</v>
      </c>
      <c r="CB243" s="24" t="str">
        <f>_xlfn.XLOOKUP(A243,Reworked!A:A,Reworked!I:I)</f>
        <v>Unqualified with findings</v>
      </c>
    </row>
    <row r="244" spans="1:80" ht="20.25" customHeight="1" x14ac:dyDescent="0.25">
      <c r="A244" s="120">
        <v>170</v>
      </c>
      <c r="B244" s="120"/>
      <c r="C244" s="121" t="s">
        <v>126</v>
      </c>
      <c r="D244" s="17" t="s">
        <v>100</v>
      </c>
      <c r="E244" s="121" t="s">
        <v>38</v>
      </c>
      <c r="F244" s="120" t="s">
        <v>39</v>
      </c>
      <c r="G244" s="41" t="s">
        <v>35</v>
      </c>
      <c r="H244" s="97" t="s">
        <v>40</v>
      </c>
      <c r="I244" s="97" t="s">
        <v>40</v>
      </c>
      <c r="J244" s="98" t="s">
        <v>40</v>
      </c>
      <c r="K244" s="98" t="s">
        <v>40</v>
      </c>
      <c r="L244" s="98" t="s">
        <v>40</v>
      </c>
      <c r="M244" s="99" t="s">
        <v>41</v>
      </c>
      <c r="N244" s="99" t="s">
        <v>41</v>
      </c>
      <c r="O244" s="99" t="s">
        <v>41</v>
      </c>
      <c r="P244" s="100">
        <v>1</v>
      </c>
      <c r="Q244" s="100">
        <v>1</v>
      </c>
      <c r="R244" s="100">
        <v>1</v>
      </c>
      <c r="S244" s="100">
        <v>1</v>
      </c>
      <c r="T244" s="100">
        <v>1</v>
      </c>
      <c r="U244" s="100">
        <v>1</v>
      </c>
      <c r="V244" s="100">
        <v>1</v>
      </c>
      <c r="W244" s="100">
        <v>1</v>
      </c>
      <c r="X244" s="100">
        <v>1</v>
      </c>
      <c r="Y244" s="100">
        <v>1</v>
      </c>
      <c r="Z244" s="100">
        <v>1</v>
      </c>
      <c r="AA244" s="100">
        <v>1</v>
      </c>
      <c r="AB244" s="100">
        <v>1</v>
      </c>
      <c r="AC244" s="100">
        <v>1</v>
      </c>
      <c r="AD244" s="100">
        <v>1</v>
      </c>
      <c r="AE244" s="100">
        <v>1</v>
      </c>
      <c r="AF244" s="100">
        <v>1</v>
      </c>
      <c r="AG244" s="100">
        <v>1</v>
      </c>
      <c r="AH244" s="100">
        <v>1</v>
      </c>
      <c r="AI244" s="100">
        <v>1</v>
      </c>
      <c r="AJ244" s="100">
        <v>1</v>
      </c>
      <c r="AK244" s="100">
        <v>1</v>
      </c>
      <c r="AL244" s="100">
        <v>1</v>
      </c>
      <c r="AM244" s="100">
        <v>1</v>
      </c>
      <c r="AN244" s="99" t="s">
        <v>41</v>
      </c>
      <c r="AO244" s="103" t="s">
        <v>45</v>
      </c>
      <c r="AP244" s="101" t="s">
        <v>42</v>
      </c>
      <c r="AQ244" s="100">
        <v>1</v>
      </c>
      <c r="AR244" s="100">
        <v>1</v>
      </c>
      <c r="AS244" s="197">
        <v>1</v>
      </c>
      <c r="AT244" s="197"/>
      <c r="AU244" s="197">
        <v>1</v>
      </c>
      <c r="AV244" s="197"/>
      <c r="AW244" s="100">
        <v>1</v>
      </c>
      <c r="AX244" s="100">
        <v>1</v>
      </c>
      <c r="AY244" s="100">
        <v>1</v>
      </c>
      <c r="AZ244" s="100">
        <v>1</v>
      </c>
      <c r="BA244" s="100">
        <v>1</v>
      </c>
      <c r="BB244" s="104">
        <v>2</v>
      </c>
      <c r="BC244" s="100">
        <v>1</v>
      </c>
      <c r="BD244" s="104">
        <v>2</v>
      </c>
      <c r="BE244" s="100">
        <v>1</v>
      </c>
      <c r="BF244" s="100">
        <v>1</v>
      </c>
      <c r="BG244" s="100">
        <v>1</v>
      </c>
      <c r="BH244" s="100">
        <v>1</v>
      </c>
      <c r="BI244" s="100">
        <v>1</v>
      </c>
      <c r="BJ244" s="97">
        <v>0</v>
      </c>
      <c r="BK244" s="97">
        <v>0</v>
      </c>
      <c r="BL244" s="100">
        <v>1</v>
      </c>
      <c r="BM244" s="99" t="s">
        <v>41</v>
      </c>
      <c r="BN244" s="99" t="s">
        <v>41</v>
      </c>
      <c r="BO244" s="99" t="s">
        <v>41</v>
      </c>
      <c r="BP244" s="100">
        <v>1</v>
      </c>
      <c r="BQ244" s="100">
        <v>1</v>
      </c>
      <c r="BR244" s="100">
        <v>1</v>
      </c>
      <c r="BS244" s="100">
        <v>1</v>
      </c>
      <c r="BT244" s="100">
        <v>1</v>
      </c>
      <c r="BU244" s="100">
        <v>1</v>
      </c>
      <c r="BV244" s="100">
        <v>1</v>
      </c>
      <c r="BW244" s="100">
        <v>1</v>
      </c>
      <c r="BX244" s="100">
        <v>1</v>
      </c>
      <c r="BY244" s="100">
        <v>1</v>
      </c>
      <c r="BZ244" s="100">
        <v>1</v>
      </c>
      <c r="CA244" s="102">
        <v>1</v>
      </c>
      <c r="CB244" s="24" t="str">
        <f>_xlfn.XLOOKUP(A244,Reworked!A:A,Reworked!I:I)</f>
        <v>Unqualified with no findings</v>
      </c>
    </row>
    <row r="245" spans="1:80" ht="39" customHeight="1" x14ac:dyDescent="0.25">
      <c r="A245" s="120">
        <v>171</v>
      </c>
      <c r="B245" s="120"/>
      <c r="C245" s="121" t="s">
        <v>336</v>
      </c>
      <c r="D245" s="17" t="s">
        <v>100</v>
      </c>
      <c r="E245" s="120" t="s">
        <v>49</v>
      </c>
      <c r="F245" s="120" t="s">
        <v>49</v>
      </c>
      <c r="G245" s="43" t="s">
        <v>313</v>
      </c>
      <c r="H245" s="97" t="s">
        <v>40</v>
      </c>
      <c r="I245" s="97" t="s">
        <v>40</v>
      </c>
      <c r="J245" s="106" t="s">
        <v>40</v>
      </c>
      <c r="K245" s="111" t="s">
        <v>40</v>
      </c>
      <c r="L245" s="106" t="s">
        <v>40</v>
      </c>
      <c r="M245" s="99" t="s">
        <v>41</v>
      </c>
      <c r="N245" s="101" t="s">
        <v>42</v>
      </c>
      <c r="O245" s="99" t="s">
        <v>41</v>
      </c>
      <c r="P245" s="100">
        <v>1</v>
      </c>
      <c r="Q245" s="105">
        <v>3</v>
      </c>
      <c r="R245" s="104">
        <v>2</v>
      </c>
      <c r="S245" s="100">
        <v>1</v>
      </c>
      <c r="T245" s="105">
        <v>3</v>
      </c>
      <c r="U245" s="100">
        <v>1</v>
      </c>
      <c r="V245" s="105">
        <v>3</v>
      </c>
      <c r="W245" s="105">
        <v>3</v>
      </c>
      <c r="X245" s="100">
        <v>1</v>
      </c>
      <c r="Y245" s="100">
        <v>1</v>
      </c>
      <c r="Z245" s="100">
        <v>1</v>
      </c>
      <c r="AA245" s="100">
        <v>1</v>
      </c>
      <c r="AB245" s="104">
        <v>2</v>
      </c>
      <c r="AC245" s="104">
        <v>2</v>
      </c>
      <c r="AD245" s="104">
        <v>2</v>
      </c>
      <c r="AE245" s="104">
        <v>2</v>
      </c>
      <c r="AF245" s="105">
        <v>3</v>
      </c>
      <c r="AG245" s="100">
        <v>1</v>
      </c>
      <c r="AH245" s="104">
        <v>2</v>
      </c>
      <c r="AI245" s="104">
        <v>2</v>
      </c>
      <c r="AJ245" s="105">
        <v>3</v>
      </c>
      <c r="AK245" s="104">
        <v>2</v>
      </c>
      <c r="AL245" s="104">
        <v>2</v>
      </c>
      <c r="AM245" s="104">
        <v>2</v>
      </c>
      <c r="AN245" s="99" t="s">
        <v>41</v>
      </c>
      <c r="AO245" s="99" t="s">
        <v>41</v>
      </c>
      <c r="AP245" s="99" t="s">
        <v>41</v>
      </c>
      <c r="AQ245" s="104">
        <v>2</v>
      </c>
      <c r="AR245" s="100">
        <v>1</v>
      </c>
      <c r="AS245" s="196">
        <v>2</v>
      </c>
      <c r="AT245" s="196"/>
      <c r="AU245" s="196">
        <v>2</v>
      </c>
      <c r="AV245" s="196"/>
      <c r="AW245" s="104">
        <v>2</v>
      </c>
      <c r="AX245" s="100">
        <v>1</v>
      </c>
      <c r="AY245" s="105">
        <v>3</v>
      </c>
      <c r="AZ245" s="104">
        <v>2</v>
      </c>
      <c r="BA245" s="105">
        <v>3</v>
      </c>
      <c r="BB245" s="100">
        <v>1</v>
      </c>
      <c r="BC245" s="105">
        <v>3</v>
      </c>
      <c r="BD245" s="105">
        <v>3</v>
      </c>
      <c r="BE245" s="105">
        <v>3</v>
      </c>
      <c r="BF245" s="100">
        <v>1</v>
      </c>
      <c r="BG245" s="105">
        <v>3</v>
      </c>
      <c r="BH245" s="105">
        <v>3</v>
      </c>
      <c r="BI245" s="105">
        <v>3</v>
      </c>
      <c r="BJ245" s="97">
        <v>0</v>
      </c>
      <c r="BK245" s="97">
        <v>0</v>
      </c>
      <c r="BL245" s="105">
        <v>3</v>
      </c>
      <c r="BM245" s="99" t="s">
        <v>41</v>
      </c>
      <c r="BN245" s="99" t="s">
        <v>41</v>
      </c>
      <c r="BO245" s="99" t="s">
        <v>41</v>
      </c>
      <c r="BP245" s="104">
        <v>2</v>
      </c>
      <c r="BQ245" s="100">
        <v>1</v>
      </c>
      <c r="BR245" s="104">
        <v>2</v>
      </c>
      <c r="BS245" s="104">
        <v>2</v>
      </c>
      <c r="BT245" s="104">
        <v>2</v>
      </c>
      <c r="BU245" s="100">
        <v>1</v>
      </c>
      <c r="BV245" s="104">
        <v>2</v>
      </c>
      <c r="BW245" s="104">
        <v>2</v>
      </c>
      <c r="BX245" s="104">
        <v>2</v>
      </c>
      <c r="BY245" s="100">
        <v>1</v>
      </c>
      <c r="BZ245" s="104">
        <v>2</v>
      </c>
      <c r="CA245" s="108">
        <v>2</v>
      </c>
      <c r="CB245" s="24" t="str">
        <f>_xlfn.XLOOKUP(A245,Reworked!A:A,Reworked!I:I)</f>
        <v>Qualified</v>
      </c>
    </row>
    <row r="246" spans="1:80" ht="48.75" customHeight="1" x14ac:dyDescent="0.25">
      <c r="A246" s="120">
        <v>1415</v>
      </c>
      <c r="B246" s="120"/>
      <c r="C246" s="121" t="s">
        <v>127</v>
      </c>
      <c r="D246" s="17" t="s">
        <v>100</v>
      </c>
      <c r="E246" s="120" t="s">
        <v>49</v>
      </c>
      <c r="F246" s="120" t="s">
        <v>49</v>
      </c>
      <c r="G246" s="41" t="s">
        <v>35</v>
      </c>
      <c r="H246" s="97" t="s">
        <v>40</v>
      </c>
      <c r="I246" s="97" t="s">
        <v>40</v>
      </c>
      <c r="J246" s="98" t="s">
        <v>40</v>
      </c>
      <c r="K246" s="98" t="s">
        <v>40</v>
      </c>
      <c r="L246" s="98" t="s">
        <v>40</v>
      </c>
      <c r="M246" s="99" t="s">
        <v>41</v>
      </c>
      <c r="N246" s="99" t="s">
        <v>41</v>
      </c>
      <c r="O246" s="99" t="s">
        <v>41</v>
      </c>
      <c r="P246" s="100">
        <v>1</v>
      </c>
      <c r="Q246" s="100">
        <v>1</v>
      </c>
      <c r="R246" s="100">
        <v>1</v>
      </c>
      <c r="S246" s="100">
        <v>1</v>
      </c>
      <c r="T246" s="100">
        <v>1</v>
      </c>
      <c r="U246" s="100">
        <v>1</v>
      </c>
      <c r="V246" s="100">
        <v>1</v>
      </c>
      <c r="W246" s="100">
        <v>1</v>
      </c>
      <c r="X246" s="100">
        <v>1</v>
      </c>
      <c r="Y246" s="100">
        <v>1</v>
      </c>
      <c r="Z246" s="100">
        <v>1</v>
      </c>
      <c r="AA246" s="100">
        <v>1</v>
      </c>
      <c r="AB246" s="100">
        <v>1</v>
      </c>
      <c r="AC246" s="100">
        <v>1</v>
      </c>
      <c r="AD246" s="100">
        <v>1</v>
      </c>
      <c r="AE246" s="100">
        <v>1</v>
      </c>
      <c r="AF246" s="100">
        <v>1</v>
      </c>
      <c r="AG246" s="100">
        <v>1</v>
      </c>
      <c r="AH246" s="100">
        <v>1</v>
      </c>
      <c r="AI246" s="100">
        <v>1</v>
      </c>
      <c r="AJ246" s="100">
        <v>1</v>
      </c>
      <c r="AK246" s="100">
        <v>1</v>
      </c>
      <c r="AL246" s="100">
        <v>1</v>
      </c>
      <c r="AM246" s="100">
        <v>1</v>
      </c>
      <c r="AN246" s="101" t="s">
        <v>42</v>
      </c>
      <c r="AO246" s="99" t="s">
        <v>41</v>
      </c>
      <c r="AP246" s="101" t="s">
        <v>42</v>
      </c>
      <c r="AQ246" s="100">
        <v>1</v>
      </c>
      <c r="AR246" s="100">
        <v>1</v>
      </c>
      <c r="AS246" s="197">
        <v>1</v>
      </c>
      <c r="AT246" s="197"/>
      <c r="AU246" s="197">
        <v>1</v>
      </c>
      <c r="AV246" s="197"/>
      <c r="AW246" s="100">
        <v>1</v>
      </c>
      <c r="AX246" s="100">
        <v>1</v>
      </c>
      <c r="AY246" s="100">
        <v>1</v>
      </c>
      <c r="AZ246" s="100">
        <v>1</v>
      </c>
      <c r="BA246" s="100">
        <v>1</v>
      </c>
      <c r="BB246" s="100">
        <v>1</v>
      </c>
      <c r="BC246" s="100">
        <v>1</v>
      </c>
      <c r="BD246" s="100">
        <v>1</v>
      </c>
      <c r="BE246" s="100">
        <v>1</v>
      </c>
      <c r="BF246" s="100">
        <v>1</v>
      </c>
      <c r="BG246" s="100">
        <v>1</v>
      </c>
      <c r="BH246" s="100">
        <v>1</v>
      </c>
      <c r="BI246" s="100">
        <v>1</v>
      </c>
      <c r="BJ246" s="100">
        <v>1</v>
      </c>
      <c r="BK246" s="100">
        <v>1</v>
      </c>
      <c r="BL246" s="100">
        <v>1</v>
      </c>
      <c r="BM246" s="99" t="s">
        <v>41</v>
      </c>
      <c r="BN246" s="99" t="s">
        <v>41</v>
      </c>
      <c r="BO246" s="99" t="s">
        <v>41</v>
      </c>
      <c r="BP246" s="100">
        <v>1</v>
      </c>
      <c r="BQ246" s="100">
        <v>1</v>
      </c>
      <c r="BR246" s="100">
        <v>1</v>
      </c>
      <c r="BS246" s="100">
        <v>1</v>
      </c>
      <c r="BT246" s="100">
        <v>1</v>
      </c>
      <c r="BU246" s="100">
        <v>1</v>
      </c>
      <c r="BV246" s="100">
        <v>1</v>
      </c>
      <c r="BW246" s="100">
        <v>1</v>
      </c>
      <c r="BX246" s="100">
        <v>1</v>
      </c>
      <c r="BY246" s="100">
        <v>1</v>
      </c>
      <c r="BZ246" s="100">
        <v>1</v>
      </c>
      <c r="CA246" s="102">
        <v>1</v>
      </c>
      <c r="CB246" s="24" t="str">
        <f>_xlfn.XLOOKUP(A246,Reworked!A:A,Reworked!I:I)</f>
        <v>Unqualified with no findings</v>
      </c>
    </row>
    <row r="247" spans="1:80" ht="21" customHeight="1" x14ac:dyDescent="0.25">
      <c r="A247" s="120">
        <v>1355</v>
      </c>
      <c r="B247" s="120"/>
      <c r="C247" s="121" t="s">
        <v>337</v>
      </c>
      <c r="D247" s="17" t="s">
        <v>100</v>
      </c>
      <c r="E247" s="121" t="s">
        <v>38</v>
      </c>
      <c r="F247" s="120" t="s">
        <v>73</v>
      </c>
      <c r="G247" s="43" t="s">
        <v>313</v>
      </c>
      <c r="H247" s="110" t="s">
        <v>40</v>
      </c>
      <c r="I247" s="110" t="s">
        <v>40</v>
      </c>
      <c r="J247" s="111" t="s">
        <v>40</v>
      </c>
      <c r="K247" s="106" t="s">
        <v>40</v>
      </c>
      <c r="L247" s="106" t="s">
        <v>40</v>
      </c>
      <c r="M247" s="103" t="s">
        <v>45</v>
      </c>
      <c r="N247" s="99" t="s">
        <v>41</v>
      </c>
      <c r="O247" s="103" t="s">
        <v>45</v>
      </c>
      <c r="P247" s="104">
        <v>2</v>
      </c>
      <c r="Q247" s="104">
        <v>2</v>
      </c>
      <c r="R247" s="104">
        <v>2</v>
      </c>
      <c r="S247" s="104">
        <v>2</v>
      </c>
      <c r="T247" s="105">
        <v>3</v>
      </c>
      <c r="U247" s="105">
        <v>3</v>
      </c>
      <c r="V247" s="104">
        <v>2</v>
      </c>
      <c r="W247" s="105">
        <v>3</v>
      </c>
      <c r="X247" s="104">
        <v>2</v>
      </c>
      <c r="Y247" s="105">
        <v>3</v>
      </c>
      <c r="Z247" s="104">
        <v>2</v>
      </c>
      <c r="AA247" s="104">
        <v>2</v>
      </c>
      <c r="AB247" s="104">
        <v>2</v>
      </c>
      <c r="AC247" s="105">
        <v>3</v>
      </c>
      <c r="AD247" s="105">
        <v>3</v>
      </c>
      <c r="AE247" s="105">
        <v>3</v>
      </c>
      <c r="AF247" s="105">
        <v>3</v>
      </c>
      <c r="AG247" s="105">
        <v>3</v>
      </c>
      <c r="AH247" s="104">
        <v>2</v>
      </c>
      <c r="AI247" s="105">
        <v>3</v>
      </c>
      <c r="AJ247" s="100">
        <v>1</v>
      </c>
      <c r="AK247" s="100">
        <v>1</v>
      </c>
      <c r="AL247" s="100">
        <v>1</v>
      </c>
      <c r="AM247" s="100">
        <v>1</v>
      </c>
      <c r="AN247" s="103" t="s">
        <v>45</v>
      </c>
      <c r="AO247" s="103" t="s">
        <v>45</v>
      </c>
      <c r="AP247" s="103" t="s">
        <v>45</v>
      </c>
      <c r="AQ247" s="105">
        <v>3</v>
      </c>
      <c r="AR247" s="104">
        <v>2</v>
      </c>
      <c r="AS247" s="196">
        <v>2</v>
      </c>
      <c r="AT247" s="196"/>
      <c r="AU247" s="196">
        <v>2</v>
      </c>
      <c r="AV247" s="196"/>
      <c r="AW247" s="105">
        <v>3</v>
      </c>
      <c r="AX247" s="104">
        <v>2</v>
      </c>
      <c r="AY247" s="104">
        <v>2</v>
      </c>
      <c r="AZ247" s="104">
        <v>2</v>
      </c>
      <c r="BA247" s="105">
        <v>3</v>
      </c>
      <c r="BB247" s="105">
        <v>3</v>
      </c>
      <c r="BC247" s="104">
        <v>2</v>
      </c>
      <c r="BD247" s="105">
        <v>3</v>
      </c>
      <c r="BE247" s="105">
        <v>3</v>
      </c>
      <c r="BF247" s="104">
        <v>2</v>
      </c>
      <c r="BG247" s="105">
        <v>3</v>
      </c>
      <c r="BH247" s="105">
        <v>3</v>
      </c>
      <c r="BI247" s="104">
        <v>2</v>
      </c>
      <c r="BJ247" s="104">
        <v>2</v>
      </c>
      <c r="BK247" s="104">
        <v>2</v>
      </c>
      <c r="BL247" s="104">
        <v>2</v>
      </c>
      <c r="BM247" s="99" t="s">
        <v>41</v>
      </c>
      <c r="BN247" s="99" t="s">
        <v>41</v>
      </c>
      <c r="BO247" s="99" t="s">
        <v>41</v>
      </c>
      <c r="BP247" s="104">
        <v>2</v>
      </c>
      <c r="BQ247" s="104">
        <v>2</v>
      </c>
      <c r="BR247" s="104">
        <v>2</v>
      </c>
      <c r="BS247" s="104">
        <v>2</v>
      </c>
      <c r="BT247" s="104">
        <v>2</v>
      </c>
      <c r="BU247" s="104">
        <v>2</v>
      </c>
      <c r="BV247" s="104">
        <v>2</v>
      </c>
      <c r="BW247" s="104">
        <v>2</v>
      </c>
      <c r="BX247" s="100">
        <v>1</v>
      </c>
      <c r="BY247" s="100">
        <v>1</v>
      </c>
      <c r="BZ247" s="100">
        <v>1</v>
      </c>
      <c r="CA247" s="102">
        <v>1</v>
      </c>
      <c r="CB247" s="24" t="str">
        <f>_xlfn.XLOOKUP(A247,Reworked!A:A,Reworked!I:I)</f>
        <v>Qualified</v>
      </c>
    </row>
    <row r="248" spans="1:80" ht="39" customHeight="1" x14ac:dyDescent="0.25">
      <c r="A248" s="120">
        <v>174</v>
      </c>
      <c r="B248" s="120"/>
      <c r="C248" s="121" t="s">
        <v>128</v>
      </c>
      <c r="D248" s="17" t="s">
        <v>100</v>
      </c>
      <c r="E248" s="120" t="s">
        <v>49</v>
      </c>
      <c r="F248" s="120" t="s">
        <v>49</v>
      </c>
      <c r="G248" s="41" t="s">
        <v>35</v>
      </c>
      <c r="H248" s="97" t="s">
        <v>40</v>
      </c>
      <c r="I248" s="97" t="s">
        <v>40</v>
      </c>
      <c r="J248" s="98" t="s">
        <v>40</v>
      </c>
      <c r="K248" s="106" t="s">
        <v>40</v>
      </c>
      <c r="L248" s="98" t="s">
        <v>40</v>
      </c>
      <c r="M248" s="99" t="s">
        <v>41</v>
      </c>
      <c r="N248" s="107" t="s">
        <v>40</v>
      </c>
      <c r="O248" s="107" t="s">
        <v>40</v>
      </c>
      <c r="P248" s="100">
        <v>1</v>
      </c>
      <c r="Q248" s="97">
        <v>0</v>
      </c>
      <c r="R248" s="97">
        <v>0</v>
      </c>
      <c r="S248" s="100">
        <v>1</v>
      </c>
      <c r="T248" s="104">
        <v>2</v>
      </c>
      <c r="U248" s="97">
        <v>0</v>
      </c>
      <c r="V248" s="97">
        <v>0</v>
      </c>
      <c r="W248" s="104">
        <v>2</v>
      </c>
      <c r="X248" s="100">
        <v>1</v>
      </c>
      <c r="Y248" s="97">
        <v>0</v>
      </c>
      <c r="Z248" s="97">
        <v>0</v>
      </c>
      <c r="AA248" s="100">
        <v>1</v>
      </c>
      <c r="AB248" s="100">
        <v>1</v>
      </c>
      <c r="AC248" s="97">
        <v>0</v>
      </c>
      <c r="AD248" s="97">
        <v>0</v>
      </c>
      <c r="AE248" s="100">
        <v>1</v>
      </c>
      <c r="AF248" s="104">
        <v>2</v>
      </c>
      <c r="AG248" s="97">
        <v>0</v>
      </c>
      <c r="AH248" s="97">
        <v>0</v>
      </c>
      <c r="AI248" s="104">
        <v>2</v>
      </c>
      <c r="AJ248" s="100">
        <v>1</v>
      </c>
      <c r="AK248" s="97">
        <v>0</v>
      </c>
      <c r="AL248" s="97">
        <v>0</v>
      </c>
      <c r="AM248" s="100">
        <v>1</v>
      </c>
      <c r="AN248" s="103" t="s">
        <v>45</v>
      </c>
      <c r="AO248" s="109" t="s">
        <v>40</v>
      </c>
      <c r="AP248" s="109" t="s">
        <v>40</v>
      </c>
      <c r="AQ248" s="104">
        <v>2</v>
      </c>
      <c r="AR248" s="97">
        <v>0</v>
      </c>
      <c r="AS248" s="202">
        <v>0</v>
      </c>
      <c r="AT248" s="202"/>
      <c r="AU248" s="196">
        <v>2</v>
      </c>
      <c r="AV248" s="196"/>
      <c r="AW248" s="104">
        <v>2</v>
      </c>
      <c r="AX248" s="97">
        <v>0</v>
      </c>
      <c r="AY248" s="97">
        <v>0</v>
      </c>
      <c r="AZ248" s="104">
        <v>2</v>
      </c>
      <c r="BA248" s="105">
        <v>3</v>
      </c>
      <c r="BB248" s="97">
        <v>0</v>
      </c>
      <c r="BC248" s="97">
        <v>0</v>
      </c>
      <c r="BD248" s="105">
        <v>3</v>
      </c>
      <c r="BE248" s="104">
        <v>2</v>
      </c>
      <c r="BF248" s="97">
        <v>0</v>
      </c>
      <c r="BG248" s="97">
        <v>0</v>
      </c>
      <c r="BH248" s="104">
        <v>2</v>
      </c>
      <c r="BI248" s="100">
        <v>1</v>
      </c>
      <c r="BJ248" s="97">
        <v>0</v>
      </c>
      <c r="BK248" s="97">
        <v>0</v>
      </c>
      <c r="BL248" s="100">
        <v>1</v>
      </c>
      <c r="BM248" s="99" t="s">
        <v>41</v>
      </c>
      <c r="BN248" s="107" t="s">
        <v>40</v>
      </c>
      <c r="BO248" s="107" t="s">
        <v>40</v>
      </c>
      <c r="BP248" s="100">
        <v>1</v>
      </c>
      <c r="BQ248" s="97">
        <v>0</v>
      </c>
      <c r="BR248" s="97">
        <v>0</v>
      </c>
      <c r="BS248" s="100">
        <v>1</v>
      </c>
      <c r="BT248" s="100">
        <v>1</v>
      </c>
      <c r="BU248" s="97">
        <v>0</v>
      </c>
      <c r="BV248" s="97">
        <v>0</v>
      </c>
      <c r="BW248" s="100">
        <v>1</v>
      </c>
      <c r="BX248" s="100">
        <v>1</v>
      </c>
      <c r="BY248" s="97">
        <v>0</v>
      </c>
      <c r="BZ248" s="97">
        <v>0</v>
      </c>
      <c r="CA248" s="102">
        <v>1</v>
      </c>
      <c r="CB248" s="24" t="str">
        <f>_xlfn.XLOOKUP(A248,Reworked!A:A,Reworked!I:I)</f>
        <v>Unqualified with no findings</v>
      </c>
    </row>
    <row r="249" spans="1:80" ht="48.75" customHeight="1" x14ac:dyDescent="0.25">
      <c r="A249" s="120">
        <v>184</v>
      </c>
      <c r="B249" s="120"/>
      <c r="C249" s="121" t="s">
        <v>129</v>
      </c>
      <c r="D249" s="17" t="s">
        <v>100</v>
      </c>
      <c r="E249" s="120" t="s">
        <v>49</v>
      </c>
      <c r="F249" s="120" t="s">
        <v>49</v>
      </c>
      <c r="G249" s="41" t="s">
        <v>35</v>
      </c>
      <c r="H249" s="97" t="s">
        <v>40</v>
      </c>
      <c r="I249" s="97" t="s">
        <v>40</v>
      </c>
      <c r="J249" s="98" t="s">
        <v>40</v>
      </c>
      <c r="K249" s="98" t="s">
        <v>40</v>
      </c>
      <c r="L249" s="98" t="s">
        <v>40</v>
      </c>
      <c r="M249" s="99" t="s">
        <v>41</v>
      </c>
      <c r="N249" s="99" t="s">
        <v>41</v>
      </c>
      <c r="O249" s="101" t="s">
        <v>42</v>
      </c>
      <c r="P249" s="100">
        <v>1</v>
      </c>
      <c r="Q249" s="100">
        <v>1</v>
      </c>
      <c r="R249" s="100">
        <v>1</v>
      </c>
      <c r="S249" s="100">
        <v>1</v>
      </c>
      <c r="T249" s="100">
        <v>1</v>
      </c>
      <c r="U249" s="100">
        <v>1</v>
      </c>
      <c r="V249" s="100">
        <v>1</v>
      </c>
      <c r="W249" s="100">
        <v>1</v>
      </c>
      <c r="X249" s="100">
        <v>1</v>
      </c>
      <c r="Y249" s="100">
        <v>1</v>
      </c>
      <c r="Z249" s="100">
        <v>1</v>
      </c>
      <c r="AA249" s="100">
        <v>1</v>
      </c>
      <c r="AB249" s="100">
        <v>1</v>
      </c>
      <c r="AC249" s="100">
        <v>1</v>
      </c>
      <c r="AD249" s="100">
        <v>1</v>
      </c>
      <c r="AE249" s="100">
        <v>1</v>
      </c>
      <c r="AF249" s="100">
        <v>1</v>
      </c>
      <c r="AG249" s="100">
        <v>1</v>
      </c>
      <c r="AH249" s="104">
        <v>2</v>
      </c>
      <c r="AI249" s="104">
        <v>2</v>
      </c>
      <c r="AJ249" s="100">
        <v>1</v>
      </c>
      <c r="AK249" s="100">
        <v>1</v>
      </c>
      <c r="AL249" s="100">
        <v>1</v>
      </c>
      <c r="AM249" s="100">
        <v>1</v>
      </c>
      <c r="AN249" s="101" t="s">
        <v>42</v>
      </c>
      <c r="AO249" s="103" t="s">
        <v>45</v>
      </c>
      <c r="AP249" s="99" t="s">
        <v>41</v>
      </c>
      <c r="AQ249" s="100">
        <v>1</v>
      </c>
      <c r="AR249" s="100">
        <v>1</v>
      </c>
      <c r="AS249" s="197">
        <v>1</v>
      </c>
      <c r="AT249" s="197"/>
      <c r="AU249" s="197">
        <v>1</v>
      </c>
      <c r="AV249" s="197"/>
      <c r="AW249" s="100">
        <v>1</v>
      </c>
      <c r="AX249" s="100">
        <v>1</v>
      </c>
      <c r="AY249" s="100">
        <v>1</v>
      </c>
      <c r="AZ249" s="100">
        <v>1</v>
      </c>
      <c r="BA249" s="100">
        <v>1</v>
      </c>
      <c r="BB249" s="104">
        <v>2</v>
      </c>
      <c r="BC249" s="100">
        <v>1</v>
      </c>
      <c r="BD249" s="104">
        <v>2</v>
      </c>
      <c r="BE249" s="100">
        <v>1</v>
      </c>
      <c r="BF249" s="100">
        <v>1</v>
      </c>
      <c r="BG249" s="104">
        <v>2</v>
      </c>
      <c r="BH249" s="104">
        <v>2</v>
      </c>
      <c r="BI249" s="100">
        <v>1</v>
      </c>
      <c r="BJ249" s="97">
        <v>0</v>
      </c>
      <c r="BK249" s="97">
        <v>0</v>
      </c>
      <c r="BL249" s="100">
        <v>1</v>
      </c>
      <c r="BM249" s="99" t="s">
        <v>41</v>
      </c>
      <c r="BN249" s="99" t="s">
        <v>41</v>
      </c>
      <c r="BO249" s="99" t="s">
        <v>41</v>
      </c>
      <c r="BP249" s="100">
        <v>1</v>
      </c>
      <c r="BQ249" s="100">
        <v>1</v>
      </c>
      <c r="BR249" s="100">
        <v>1</v>
      </c>
      <c r="BS249" s="100">
        <v>1</v>
      </c>
      <c r="BT249" s="100">
        <v>1</v>
      </c>
      <c r="BU249" s="100">
        <v>1</v>
      </c>
      <c r="BV249" s="100">
        <v>1</v>
      </c>
      <c r="BW249" s="100">
        <v>1</v>
      </c>
      <c r="BX249" s="100">
        <v>1</v>
      </c>
      <c r="BY249" s="100">
        <v>1</v>
      </c>
      <c r="BZ249" s="100">
        <v>1</v>
      </c>
      <c r="CA249" s="102">
        <v>1</v>
      </c>
      <c r="CB249" s="24" t="str">
        <f>_xlfn.XLOOKUP(A249,Reworked!A:A,Reworked!I:I)</f>
        <v>Unqualified with no findings</v>
      </c>
    </row>
    <row r="250" spans="1:80" ht="48.75" customHeight="1" x14ac:dyDescent="0.25">
      <c r="A250" s="120">
        <v>1034</v>
      </c>
      <c r="B250" s="120"/>
      <c r="C250" s="121" t="s">
        <v>130</v>
      </c>
      <c r="D250" s="17" t="s">
        <v>100</v>
      </c>
      <c r="E250" s="120" t="s">
        <v>49</v>
      </c>
      <c r="F250" s="120" t="s">
        <v>49</v>
      </c>
      <c r="G250" s="41" t="s">
        <v>35</v>
      </c>
      <c r="H250" s="97" t="s">
        <v>40</v>
      </c>
      <c r="I250" s="97" t="s">
        <v>40</v>
      </c>
      <c r="J250" s="98" t="s">
        <v>40</v>
      </c>
      <c r="K250" s="98" t="s">
        <v>40</v>
      </c>
      <c r="L250" s="98" t="s">
        <v>40</v>
      </c>
      <c r="M250" s="101" t="s">
        <v>42</v>
      </c>
      <c r="N250" s="99" t="s">
        <v>41</v>
      </c>
      <c r="O250" s="101" t="s">
        <v>42</v>
      </c>
      <c r="P250" s="100">
        <v>1</v>
      </c>
      <c r="Q250" s="100">
        <v>1</v>
      </c>
      <c r="R250" s="100">
        <v>1</v>
      </c>
      <c r="S250" s="100">
        <v>1</v>
      </c>
      <c r="T250" s="100">
        <v>1</v>
      </c>
      <c r="U250" s="100">
        <v>1</v>
      </c>
      <c r="V250" s="100">
        <v>1</v>
      </c>
      <c r="W250" s="100">
        <v>1</v>
      </c>
      <c r="X250" s="100">
        <v>1</v>
      </c>
      <c r="Y250" s="100">
        <v>1</v>
      </c>
      <c r="Z250" s="100">
        <v>1</v>
      </c>
      <c r="AA250" s="100">
        <v>1</v>
      </c>
      <c r="AB250" s="100">
        <v>1</v>
      </c>
      <c r="AC250" s="100">
        <v>1</v>
      </c>
      <c r="AD250" s="100">
        <v>1</v>
      </c>
      <c r="AE250" s="100">
        <v>1</v>
      </c>
      <c r="AF250" s="100">
        <v>1</v>
      </c>
      <c r="AG250" s="100">
        <v>1</v>
      </c>
      <c r="AH250" s="100">
        <v>1</v>
      </c>
      <c r="AI250" s="100">
        <v>1</v>
      </c>
      <c r="AJ250" s="100">
        <v>1</v>
      </c>
      <c r="AK250" s="100">
        <v>1</v>
      </c>
      <c r="AL250" s="100">
        <v>1</v>
      </c>
      <c r="AM250" s="100">
        <v>1</v>
      </c>
      <c r="AN250" s="99" t="s">
        <v>41</v>
      </c>
      <c r="AO250" s="101" t="s">
        <v>42</v>
      </c>
      <c r="AP250" s="101" t="s">
        <v>42</v>
      </c>
      <c r="AQ250" s="100">
        <v>1</v>
      </c>
      <c r="AR250" s="100">
        <v>1</v>
      </c>
      <c r="AS250" s="197">
        <v>1</v>
      </c>
      <c r="AT250" s="197"/>
      <c r="AU250" s="197">
        <v>1</v>
      </c>
      <c r="AV250" s="197"/>
      <c r="AW250" s="100">
        <v>1</v>
      </c>
      <c r="AX250" s="100">
        <v>1</v>
      </c>
      <c r="AY250" s="100">
        <v>1</v>
      </c>
      <c r="AZ250" s="100">
        <v>1</v>
      </c>
      <c r="BA250" s="104">
        <v>2</v>
      </c>
      <c r="BB250" s="100">
        <v>1</v>
      </c>
      <c r="BC250" s="104">
        <v>2</v>
      </c>
      <c r="BD250" s="104">
        <v>2</v>
      </c>
      <c r="BE250" s="104">
        <v>2</v>
      </c>
      <c r="BF250" s="100">
        <v>1</v>
      </c>
      <c r="BG250" s="104">
        <v>2</v>
      </c>
      <c r="BH250" s="104">
        <v>2</v>
      </c>
      <c r="BI250" s="100">
        <v>1</v>
      </c>
      <c r="BJ250" s="100">
        <v>1</v>
      </c>
      <c r="BK250" s="100">
        <v>1</v>
      </c>
      <c r="BL250" s="100">
        <v>1</v>
      </c>
      <c r="BM250" s="99" t="s">
        <v>41</v>
      </c>
      <c r="BN250" s="99" t="s">
        <v>41</v>
      </c>
      <c r="BO250" s="99" t="s">
        <v>41</v>
      </c>
      <c r="BP250" s="100">
        <v>1</v>
      </c>
      <c r="BQ250" s="100">
        <v>1</v>
      </c>
      <c r="BR250" s="100">
        <v>1</v>
      </c>
      <c r="BS250" s="100">
        <v>1</v>
      </c>
      <c r="BT250" s="100">
        <v>1</v>
      </c>
      <c r="BU250" s="100">
        <v>1</v>
      </c>
      <c r="BV250" s="100">
        <v>1</v>
      </c>
      <c r="BW250" s="100">
        <v>1</v>
      </c>
      <c r="BX250" s="100">
        <v>1</v>
      </c>
      <c r="BY250" s="100">
        <v>1</v>
      </c>
      <c r="BZ250" s="100">
        <v>1</v>
      </c>
      <c r="CA250" s="102">
        <v>1</v>
      </c>
      <c r="CB250" s="24" t="str">
        <f>_xlfn.XLOOKUP(A250,Reworked!A:A,Reworked!I:I)</f>
        <v>Unqualified with no findings</v>
      </c>
    </row>
    <row r="251" spans="1:80" ht="21" customHeight="1" x14ac:dyDescent="0.25">
      <c r="A251" s="120">
        <v>189</v>
      </c>
      <c r="B251" s="120"/>
      <c r="C251" s="121" t="s">
        <v>131</v>
      </c>
      <c r="D251" s="17" t="s">
        <v>100</v>
      </c>
      <c r="E251" s="121" t="s">
        <v>38</v>
      </c>
      <c r="F251" s="120" t="s">
        <v>44</v>
      </c>
      <c r="G251" s="41" t="s">
        <v>35</v>
      </c>
      <c r="H251" s="97" t="s">
        <v>40</v>
      </c>
      <c r="I251" s="97" t="s">
        <v>40</v>
      </c>
      <c r="J251" s="98" t="s">
        <v>40</v>
      </c>
      <c r="K251" s="98" t="s">
        <v>40</v>
      </c>
      <c r="L251" s="98" t="s">
        <v>40</v>
      </c>
      <c r="M251" s="103" t="s">
        <v>45</v>
      </c>
      <c r="N251" s="107" t="s">
        <v>40</v>
      </c>
      <c r="O251" s="107" t="s">
        <v>40</v>
      </c>
      <c r="P251" s="100">
        <v>1</v>
      </c>
      <c r="Q251" s="97">
        <v>0</v>
      </c>
      <c r="R251" s="97">
        <v>0</v>
      </c>
      <c r="S251" s="100">
        <v>1</v>
      </c>
      <c r="T251" s="104">
        <v>2</v>
      </c>
      <c r="U251" s="97">
        <v>0</v>
      </c>
      <c r="V251" s="97">
        <v>0</v>
      </c>
      <c r="W251" s="104">
        <v>2</v>
      </c>
      <c r="X251" s="100">
        <v>1</v>
      </c>
      <c r="Y251" s="97">
        <v>0</v>
      </c>
      <c r="Z251" s="97">
        <v>0</v>
      </c>
      <c r="AA251" s="100">
        <v>1</v>
      </c>
      <c r="AB251" s="100">
        <v>1</v>
      </c>
      <c r="AC251" s="97">
        <v>0</v>
      </c>
      <c r="AD251" s="97">
        <v>0</v>
      </c>
      <c r="AE251" s="100">
        <v>1</v>
      </c>
      <c r="AF251" s="100">
        <v>1</v>
      </c>
      <c r="AG251" s="97">
        <v>0</v>
      </c>
      <c r="AH251" s="97">
        <v>0</v>
      </c>
      <c r="AI251" s="100">
        <v>1</v>
      </c>
      <c r="AJ251" s="100">
        <v>1</v>
      </c>
      <c r="AK251" s="97">
        <v>0</v>
      </c>
      <c r="AL251" s="97">
        <v>0</v>
      </c>
      <c r="AM251" s="100">
        <v>1</v>
      </c>
      <c r="AN251" s="103" t="s">
        <v>45</v>
      </c>
      <c r="AO251" s="109" t="s">
        <v>40</v>
      </c>
      <c r="AP251" s="109" t="s">
        <v>40</v>
      </c>
      <c r="AQ251" s="100">
        <v>1</v>
      </c>
      <c r="AR251" s="97">
        <v>0</v>
      </c>
      <c r="AS251" s="202">
        <v>0</v>
      </c>
      <c r="AT251" s="202"/>
      <c r="AU251" s="197">
        <v>1</v>
      </c>
      <c r="AV251" s="197"/>
      <c r="AW251" s="104">
        <v>2</v>
      </c>
      <c r="AX251" s="97">
        <v>0</v>
      </c>
      <c r="AY251" s="97">
        <v>0</v>
      </c>
      <c r="AZ251" s="104">
        <v>2</v>
      </c>
      <c r="BA251" s="104">
        <v>2</v>
      </c>
      <c r="BB251" s="97">
        <v>0</v>
      </c>
      <c r="BC251" s="97">
        <v>0</v>
      </c>
      <c r="BD251" s="104">
        <v>2</v>
      </c>
      <c r="BE251" s="100">
        <v>1</v>
      </c>
      <c r="BF251" s="97">
        <v>0</v>
      </c>
      <c r="BG251" s="97">
        <v>0</v>
      </c>
      <c r="BH251" s="100">
        <v>1</v>
      </c>
      <c r="BI251" s="100">
        <v>1</v>
      </c>
      <c r="BJ251" s="97">
        <v>0</v>
      </c>
      <c r="BK251" s="97">
        <v>0</v>
      </c>
      <c r="BL251" s="100">
        <v>1</v>
      </c>
      <c r="BM251" s="103" t="s">
        <v>45</v>
      </c>
      <c r="BN251" s="107" t="s">
        <v>40</v>
      </c>
      <c r="BO251" s="107" t="s">
        <v>40</v>
      </c>
      <c r="BP251" s="100">
        <v>1</v>
      </c>
      <c r="BQ251" s="97">
        <v>0</v>
      </c>
      <c r="BR251" s="97">
        <v>0</v>
      </c>
      <c r="BS251" s="100">
        <v>1</v>
      </c>
      <c r="BT251" s="104">
        <v>2</v>
      </c>
      <c r="BU251" s="97">
        <v>0</v>
      </c>
      <c r="BV251" s="97">
        <v>0</v>
      </c>
      <c r="BW251" s="104">
        <v>2</v>
      </c>
      <c r="BX251" s="100">
        <v>1</v>
      </c>
      <c r="BY251" s="97">
        <v>0</v>
      </c>
      <c r="BZ251" s="97">
        <v>0</v>
      </c>
      <c r="CA251" s="102">
        <v>1</v>
      </c>
      <c r="CB251" s="24" t="str">
        <f>_xlfn.XLOOKUP(A251,Reworked!A:A,Reworked!I:I)</f>
        <v>Unqualified with no findings</v>
      </c>
    </row>
    <row r="252" spans="1:80" ht="48" customHeight="1" x14ac:dyDescent="0.25">
      <c r="A252" s="120">
        <v>194</v>
      </c>
      <c r="B252" s="120"/>
      <c r="C252" s="121" t="s">
        <v>132</v>
      </c>
      <c r="D252" s="17" t="s">
        <v>100</v>
      </c>
      <c r="E252" s="120" t="s">
        <v>49</v>
      </c>
      <c r="F252" s="120" t="s">
        <v>49</v>
      </c>
      <c r="G252" s="41" t="s">
        <v>35</v>
      </c>
      <c r="H252" s="97" t="s">
        <v>40</v>
      </c>
      <c r="I252" s="97" t="s">
        <v>40</v>
      </c>
      <c r="J252" s="98" t="s">
        <v>40</v>
      </c>
      <c r="K252" s="98" t="s">
        <v>40</v>
      </c>
      <c r="L252" s="98" t="s">
        <v>40</v>
      </c>
      <c r="M252" s="103" t="s">
        <v>45</v>
      </c>
      <c r="N252" s="103" t="s">
        <v>45</v>
      </c>
      <c r="O252" s="103" t="s">
        <v>45</v>
      </c>
      <c r="P252" s="100">
        <v>1</v>
      </c>
      <c r="Q252" s="100">
        <v>1</v>
      </c>
      <c r="R252" s="100">
        <v>1</v>
      </c>
      <c r="S252" s="100">
        <v>1</v>
      </c>
      <c r="T252" s="100">
        <v>1</v>
      </c>
      <c r="U252" s="100">
        <v>1</v>
      </c>
      <c r="V252" s="100">
        <v>1</v>
      </c>
      <c r="W252" s="100">
        <v>1</v>
      </c>
      <c r="X252" s="100">
        <v>1</v>
      </c>
      <c r="Y252" s="100">
        <v>1</v>
      </c>
      <c r="Z252" s="100">
        <v>1</v>
      </c>
      <c r="AA252" s="100">
        <v>1</v>
      </c>
      <c r="AB252" s="100">
        <v>1</v>
      </c>
      <c r="AC252" s="100">
        <v>1</v>
      </c>
      <c r="AD252" s="104">
        <v>2</v>
      </c>
      <c r="AE252" s="104">
        <v>2</v>
      </c>
      <c r="AF252" s="100">
        <v>1</v>
      </c>
      <c r="AG252" s="100">
        <v>1</v>
      </c>
      <c r="AH252" s="100">
        <v>1</v>
      </c>
      <c r="AI252" s="100">
        <v>1</v>
      </c>
      <c r="AJ252" s="104">
        <v>2</v>
      </c>
      <c r="AK252" s="104">
        <v>2</v>
      </c>
      <c r="AL252" s="104">
        <v>2</v>
      </c>
      <c r="AM252" s="104">
        <v>2</v>
      </c>
      <c r="AN252" s="103" t="s">
        <v>45</v>
      </c>
      <c r="AO252" s="103" t="s">
        <v>45</v>
      </c>
      <c r="AP252" s="103" t="s">
        <v>45</v>
      </c>
      <c r="AQ252" s="100">
        <v>1</v>
      </c>
      <c r="AR252" s="100">
        <v>1</v>
      </c>
      <c r="AS252" s="197">
        <v>1</v>
      </c>
      <c r="AT252" s="197"/>
      <c r="AU252" s="197">
        <v>1</v>
      </c>
      <c r="AV252" s="197"/>
      <c r="AW252" s="100">
        <v>1</v>
      </c>
      <c r="AX252" s="100">
        <v>1</v>
      </c>
      <c r="AY252" s="100">
        <v>1</v>
      </c>
      <c r="AZ252" s="100">
        <v>1</v>
      </c>
      <c r="BA252" s="100">
        <v>1</v>
      </c>
      <c r="BB252" s="100">
        <v>1</v>
      </c>
      <c r="BC252" s="100">
        <v>1</v>
      </c>
      <c r="BD252" s="100">
        <v>1</v>
      </c>
      <c r="BE252" s="100">
        <v>1</v>
      </c>
      <c r="BF252" s="100">
        <v>1</v>
      </c>
      <c r="BG252" s="100">
        <v>1</v>
      </c>
      <c r="BH252" s="100">
        <v>1</v>
      </c>
      <c r="BI252" s="104">
        <v>2</v>
      </c>
      <c r="BJ252" s="104">
        <v>2</v>
      </c>
      <c r="BK252" s="97">
        <v>0</v>
      </c>
      <c r="BL252" s="104">
        <v>2</v>
      </c>
      <c r="BM252" s="101" t="s">
        <v>42</v>
      </c>
      <c r="BN252" s="101" t="s">
        <v>42</v>
      </c>
      <c r="BO252" s="101" t="s">
        <v>42</v>
      </c>
      <c r="BP252" s="100">
        <v>1</v>
      </c>
      <c r="BQ252" s="100">
        <v>1</v>
      </c>
      <c r="BR252" s="100">
        <v>1</v>
      </c>
      <c r="BS252" s="100">
        <v>1</v>
      </c>
      <c r="BT252" s="100">
        <v>1</v>
      </c>
      <c r="BU252" s="100">
        <v>1</v>
      </c>
      <c r="BV252" s="100">
        <v>1</v>
      </c>
      <c r="BW252" s="100">
        <v>1</v>
      </c>
      <c r="BX252" s="100">
        <v>1</v>
      </c>
      <c r="BY252" s="100">
        <v>1</v>
      </c>
      <c r="BZ252" s="100">
        <v>1</v>
      </c>
      <c r="CA252" s="102">
        <v>1</v>
      </c>
      <c r="CB252" s="24" t="str">
        <f>_xlfn.XLOOKUP(A252,Reworked!A:A,Reworked!I:I)</f>
        <v>Unqualified with no findings</v>
      </c>
    </row>
    <row r="253" spans="1:80" ht="48.75" customHeight="1" x14ac:dyDescent="0.25">
      <c r="A253" s="120">
        <v>1294</v>
      </c>
      <c r="B253" s="120"/>
      <c r="C253" s="121" t="s">
        <v>252</v>
      </c>
      <c r="D253" s="17" t="s">
        <v>100</v>
      </c>
      <c r="E253" s="120" t="s">
        <v>49</v>
      </c>
      <c r="F253" s="120" t="s">
        <v>49</v>
      </c>
      <c r="G253" s="42" t="s">
        <v>181</v>
      </c>
      <c r="H253" s="97" t="s">
        <v>40</v>
      </c>
      <c r="I253" s="110" t="s">
        <v>40</v>
      </c>
      <c r="J253" s="106" t="s">
        <v>40</v>
      </c>
      <c r="K253" s="106" t="s">
        <v>40</v>
      </c>
      <c r="L253" s="106" t="s">
        <v>40</v>
      </c>
      <c r="M253" s="101" t="s">
        <v>42</v>
      </c>
      <c r="N253" s="107" t="s">
        <v>40</v>
      </c>
      <c r="O253" s="101" t="s">
        <v>42</v>
      </c>
      <c r="P253" s="104">
        <v>2</v>
      </c>
      <c r="Q253" s="97">
        <v>0</v>
      </c>
      <c r="R253" s="104">
        <v>2</v>
      </c>
      <c r="S253" s="104">
        <v>2</v>
      </c>
      <c r="T253" s="105">
        <v>3</v>
      </c>
      <c r="U253" s="97">
        <v>0</v>
      </c>
      <c r="V253" s="105">
        <v>3</v>
      </c>
      <c r="W253" s="105">
        <v>3</v>
      </c>
      <c r="X253" s="104">
        <v>2</v>
      </c>
      <c r="Y253" s="97">
        <v>0</v>
      </c>
      <c r="Z253" s="104">
        <v>2</v>
      </c>
      <c r="AA253" s="104">
        <v>2</v>
      </c>
      <c r="AB253" s="100">
        <v>1</v>
      </c>
      <c r="AC253" s="97">
        <v>0</v>
      </c>
      <c r="AD253" s="100">
        <v>1</v>
      </c>
      <c r="AE253" s="100">
        <v>1</v>
      </c>
      <c r="AF253" s="104">
        <v>2</v>
      </c>
      <c r="AG253" s="97">
        <v>0</v>
      </c>
      <c r="AH253" s="105">
        <v>3</v>
      </c>
      <c r="AI253" s="105">
        <v>3</v>
      </c>
      <c r="AJ253" s="104">
        <v>2</v>
      </c>
      <c r="AK253" s="97">
        <v>0</v>
      </c>
      <c r="AL253" s="100">
        <v>1</v>
      </c>
      <c r="AM253" s="104">
        <v>2</v>
      </c>
      <c r="AN253" s="101" t="s">
        <v>42</v>
      </c>
      <c r="AO253" s="109" t="s">
        <v>40</v>
      </c>
      <c r="AP253" s="101" t="s">
        <v>42</v>
      </c>
      <c r="AQ253" s="104">
        <v>2</v>
      </c>
      <c r="AR253" s="97">
        <v>0</v>
      </c>
      <c r="AS253" s="196">
        <v>2</v>
      </c>
      <c r="AT253" s="196"/>
      <c r="AU253" s="196">
        <v>2</v>
      </c>
      <c r="AV253" s="196"/>
      <c r="AW253" s="104">
        <v>2</v>
      </c>
      <c r="AX253" s="97">
        <v>0</v>
      </c>
      <c r="AY253" s="104">
        <v>2</v>
      </c>
      <c r="AZ253" s="104">
        <v>2</v>
      </c>
      <c r="BA253" s="100">
        <v>1</v>
      </c>
      <c r="BB253" s="97">
        <v>0</v>
      </c>
      <c r="BC253" s="104">
        <v>2</v>
      </c>
      <c r="BD253" s="104">
        <v>2</v>
      </c>
      <c r="BE253" s="100">
        <v>1</v>
      </c>
      <c r="BF253" s="97">
        <v>0</v>
      </c>
      <c r="BG253" s="105">
        <v>3</v>
      </c>
      <c r="BH253" s="105">
        <v>3</v>
      </c>
      <c r="BI253" s="100">
        <v>1</v>
      </c>
      <c r="BJ253" s="97">
        <v>0</v>
      </c>
      <c r="BK253" s="100">
        <v>1</v>
      </c>
      <c r="BL253" s="100">
        <v>1</v>
      </c>
      <c r="BM253" s="99" t="s">
        <v>41</v>
      </c>
      <c r="BN253" s="107" t="s">
        <v>40</v>
      </c>
      <c r="BO253" s="99" t="s">
        <v>41</v>
      </c>
      <c r="BP253" s="104">
        <v>2</v>
      </c>
      <c r="BQ253" s="97">
        <v>0</v>
      </c>
      <c r="BR253" s="104">
        <v>2</v>
      </c>
      <c r="BS253" s="104">
        <v>2</v>
      </c>
      <c r="BT253" s="104">
        <v>2</v>
      </c>
      <c r="BU253" s="97">
        <v>0</v>
      </c>
      <c r="BV253" s="104">
        <v>2</v>
      </c>
      <c r="BW253" s="104">
        <v>2</v>
      </c>
      <c r="BX253" s="104">
        <v>2</v>
      </c>
      <c r="BY253" s="97">
        <v>0</v>
      </c>
      <c r="BZ253" s="104">
        <v>2</v>
      </c>
      <c r="CA253" s="108">
        <v>2</v>
      </c>
      <c r="CB253" s="24" t="str">
        <f>_xlfn.XLOOKUP(A253,Reworked!A:A,Reworked!I:I)</f>
        <v>Unqualified with findings</v>
      </c>
    </row>
    <row r="254" spans="1:80" ht="39" customHeight="1" x14ac:dyDescent="0.25">
      <c r="A254" s="120">
        <v>199</v>
      </c>
      <c r="B254" s="120"/>
      <c r="C254" s="121" t="s">
        <v>133</v>
      </c>
      <c r="D254" s="17" t="s">
        <v>100</v>
      </c>
      <c r="E254" s="120" t="s">
        <v>49</v>
      </c>
      <c r="F254" s="120" t="s">
        <v>49</v>
      </c>
      <c r="G254" s="41" t="s">
        <v>35</v>
      </c>
      <c r="H254" s="97" t="s">
        <v>40</v>
      </c>
      <c r="I254" s="97" t="s">
        <v>40</v>
      </c>
      <c r="J254" s="98" t="s">
        <v>40</v>
      </c>
      <c r="K254" s="98" t="s">
        <v>40</v>
      </c>
      <c r="L254" s="98" t="s">
        <v>40</v>
      </c>
      <c r="M254" s="99" t="s">
        <v>41</v>
      </c>
      <c r="N254" s="99" t="s">
        <v>41</v>
      </c>
      <c r="O254" s="99" t="s">
        <v>41</v>
      </c>
      <c r="P254" s="100">
        <v>1</v>
      </c>
      <c r="Q254" s="100">
        <v>1</v>
      </c>
      <c r="R254" s="100">
        <v>1</v>
      </c>
      <c r="S254" s="100">
        <v>1</v>
      </c>
      <c r="T254" s="100">
        <v>1</v>
      </c>
      <c r="U254" s="100">
        <v>1</v>
      </c>
      <c r="V254" s="100">
        <v>1</v>
      </c>
      <c r="W254" s="100">
        <v>1</v>
      </c>
      <c r="X254" s="100">
        <v>1</v>
      </c>
      <c r="Y254" s="100">
        <v>1</v>
      </c>
      <c r="Z254" s="100">
        <v>1</v>
      </c>
      <c r="AA254" s="100">
        <v>1</v>
      </c>
      <c r="AB254" s="104">
        <v>2</v>
      </c>
      <c r="AC254" s="104">
        <v>2</v>
      </c>
      <c r="AD254" s="104">
        <v>2</v>
      </c>
      <c r="AE254" s="104">
        <v>2</v>
      </c>
      <c r="AF254" s="100">
        <v>1</v>
      </c>
      <c r="AG254" s="100">
        <v>1</v>
      </c>
      <c r="AH254" s="100">
        <v>1</v>
      </c>
      <c r="AI254" s="100">
        <v>1</v>
      </c>
      <c r="AJ254" s="104">
        <v>2</v>
      </c>
      <c r="AK254" s="104">
        <v>2</v>
      </c>
      <c r="AL254" s="104">
        <v>2</v>
      </c>
      <c r="AM254" s="104">
        <v>2</v>
      </c>
      <c r="AN254" s="101" t="s">
        <v>42</v>
      </c>
      <c r="AO254" s="101" t="s">
        <v>42</v>
      </c>
      <c r="AP254" s="99" t="s">
        <v>41</v>
      </c>
      <c r="AQ254" s="100">
        <v>1</v>
      </c>
      <c r="AR254" s="100">
        <v>1</v>
      </c>
      <c r="AS254" s="196">
        <v>2</v>
      </c>
      <c r="AT254" s="196"/>
      <c r="AU254" s="197">
        <v>1</v>
      </c>
      <c r="AV254" s="197"/>
      <c r="AW254" s="100">
        <v>1</v>
      </c>
      <c r="AX254" s="100">
        <v>1</v>
      </c>
      <c r="AY254" s="100">
        <v>1</v>
      </c>
      <c r="AZ254" s="100">
        <v>1</v>
      </c>
      <c r="BA254" s="100">
        <v>1</v>
      </c>
      <c r="BB254" s="100">
        <v>1</v>
      </c>
      <c r="BC254" s="100">
        <v>1</v>
      </c>
      <c r="BD254" s="100">
        <v>1</v>
      </c>
      <c r="BE254" s="100">
        <v>1</v>
      </c>
      <c r="BF254" s="100">
        <v>1</v>
      </c>
      <c r="BG254" s="104">
        <v>2</v>
      </c>
      <c r="BH254" s="100">
        <v>1</v>
      </c>
      <c r="BI254" s="100">
        <v>1</v>
      </c>
      <c r="BJ254" s="100">
        <v>1</v>
      </c>
      <c r="BK254" s="97">
        <v>0</v>
      </c>
      <c r="BL254" s="100">
        <v>1</v>
      </c>
      <c r="BM254" s="101" t="s">
        <v>42</v>
      </c>
      <c r="BN254" s="101" t="s">
        <v>42</v>
      </c>
      <c r="BO254" s="101" t="s">
        <v>42</v>
      </c>
      <c r="BP254" s="100">
        <v>1</v>
      </c>
      <c r="BQ254" s="100">
        <v>1</v>
      </c>
      <c r="BR254" s="100">
        <v>1</v>
      </c>
      <c r="BS254" s="100">
        <v>1</v>
      </c>
      <c r="BT254" s="100">
        <v>1</v>
      </c>
      <c r="BU254" s="100">
        <v>1</v>
      </c>
      <c r="BV254" s="100">
        <v>1</v>
      </c>
      <c r="BW254" s="100">
        <v>1</v>
      </c>
      <c r="BX254" s="100">
        <v>1</v>
      </c>
      <c r="BY254" s="100">
        <v>1</v>
      </c>
      <c r="BZ254" s="100">
        <v>1</v>
      </c>
      <c r="CA254" s="102">
        <v>1</v>
      </c>
      <c r="CB254" s="24" t="str">
        <f>_xlfn.XLOOKUP(A254,Reworked!A:A,Reworked!I:I)</f>
        <v>Unqualified with no findings</v>
      </c>
    </row>
    <row r="255" spans="1:80" ht="48" customHeight="1" x14ac:dyDescent="0.25">
      <c r="A255" s="120">
        <v>200</v>
      </c>
      <c r="B255" s="120"/>
      <c r="C255" s="121" t="s">
        <v>134</v>
      </c>
      <c r="D255" s="17" t="s">
        <v>100</v>
      </c>
      <c r="E255" s="120" t="s">
        <v>49</v>
      </c>
      <c r="F255" s="120" t="s">
        <v>49</v>
      </c>
      <c r="G255" s="41" t="s">
        <v>35</v>
      </c>
      <c r="H255" s="97" t="s">
        <v>40</v>
      </c>
      <c r="I255" s="97" t="s">
        <v>40</v>
      </c>
      <c r="J255" s="98" t="s">
        <v>40</v>
      </c>
      <c r="K255" s="98" t="s">
        <v>40</v>
      </c>
      <c r="L255" s="98" t="s">
        <v>40</v>
      </c>
      <c r="M255" s="99" t="s">
        <v>41</v>
      </c>
      <c r="N255" s="99" t="s">
        <v>41</v>
      </c>
      <c r="O255" s="99" t="s">
        <v>41</v>
      </c>
      <c r="P255" s="100">
        <v>1</v>
      </c>
      <c r="Q255" s="100">
        <v>1</v>
      </c>
      <c r="R255" s="100">
        <v>1</v>
      </c>
      <c r="S255" s="100">
        <v>1</v>
      </c>
      <c r="T255" s="100">
        <v>1</v>
      </c>
      <c r="U255" s="100">
        <v>1</v>
      </c>
      <c r="V255" s="100">
        <v>1</v>
      </c>
      <c r="W255" s="100">
        <v>1</v>
      </c>
      <c r="X255" s="100">
        <v>1</v>
      </c>
      <c r="Y255" s="100">
        <v>1</v>
      </c>
      <c r="Z255" s="100">
        <v>1</v>
      </c>
      <c r="AA255" s="100">
        <v>1</v>
      </c>
      <c r="AB255" s="100">
        <v>1</v>
      </c>
      <c r="AC255" s="100">
        <v>1</v>
      </c>
      <c r="AD255" s="100">
        <v>1</v>
      </c>
      <c r="AE255" s="100">
        <v>1</v>
      </c>
      <c r="AF255" s="100">
        <v>1</v>
      </c>
      <c r="AG255" s="100">
        <v>1</v>
      </c>
      <c r="AH255" s="100">
        <v>1</v>
      </c>
      <c r="AI255" s="100">
        <v>1</v>
      </c>
      <c r="AJ255" s="100">
        <v>1</v>
      </c>
      <c r="AK255" s="100">
        <v>1</v>
      </c>
      <c r="AL255" s="100">
        <v>1</v>
      </c>
      <c r="AM255" s="100">
        <v>1</v>
      </c>
      <c r="AN255" s="99" t="s">
        <v>41</v>
      </c>
      <c r="AO255" s="99" t="s">
        <v>41</v>
      </c>
      <c r="AP255" s="99" t="s">
        <v>41</v>
      </c>
      <c r="AQ255" s="100">
        <v>1</v>
      </c>
      <c r="AR255" s="100">
        <v>1</v>
      </c>
      <c r="AS255" s="197">
        <v>1</v>
      </c>
      <c r="AT255" s="197"/>
      <c r="AU255" s="197">
        <v>1</v>
      </c>
      <c r="AV255" s="197"/>
      <c r="AW255" s="100">
        <v>1</v>
      </c>
      <c r="AX255" s="100">
        <v>1</v>
      </c>
      <c r="AY255" s="100">
        <v>1</v>
      </c>
      <c r="AZ255" s="100">
        <v>1</v>
      </c>
      <c r="BA255" s="100">
        <v>1</v>
      </c>
      <c r="BB255" s="100">
        <v>1</v>
      </c>
      <c r="BC255" s="100">
        <v>1</v>
      </c>
      <c r="BD255" s="100">
        <v>1</v>
      </c>
      <c r="BE255" s="100">
        <v>1</v>
      </c>
      <c r="BF255" s="100">
        <v>1</v>
      </c>
      <c r="BG255" s="100">
        <v>1</v>
      </c>
      <c r="BH255" s="100">
        <v>1</v>
      </c>
      <c r="BI255" s="100">
        <v>1</v>
      </c>
      <c r="BJ255" s="100">
        <v>1</v>
      </c>
      <c r="BK255" s="100">
        <v>1</v>
      </c>
      <c r="BL255" s="100">
        <v>1</v>
      </c>
      <c r="BM255" s="99" t="s">
        <v>41</v>
      </c>
      <c r="BN255" s="99" t="s">
        <v>41</v>
      </c>
      <c r="BO255" s="99" t="s">
        <v>41</v>
      </c>
      <c r="BP255" s="100">
        <v>1</v>
      </c>
      <c r="BQ255" s="100">
        <v>1</v>
      </c>
      <c r="BR255" s="100">
        <v>1</v>
      </c>
      <c r="BS255" s="100">
        <v>1</v>
      </c>
      <c r="BT255" s="100">
        <v>1</v>
      </c>
      <c r="BU255" s="100">
        <v>1</v>
      </c>
      <c r="BV255" s="100">
        <v>1</v>
      </c>
      <c r="BW255" s="100">
        <v>1</v>
      </c>
      <c r="BX255" s="100">
        <v>1</v>
      </c>
      <c r="BY255" s="100">
        <v>1</v>
      </c>
      <c r="BZ255" s="100">
        <v>1</v>
      </c>
      <c r="CA255" s="102">
        <v>1</v>
      </c>
      <c r="CB255" s="24" t="str">
        <f>_xlfn.XLOOKUP(A255,Reworked!A:A,Reworked!I:I)</f>
        <v>Unqualified with no findings</v>
      </c>
    </row>
    <row r="256" spans="1:80" ht="48" customHeight="1" x14ac:dyDescent="0.25">
      <c r="A256" s="120">
        <v>202</v>
      </c>
      <c r="B256" s="120"/>
      <c r="C256" s="121" t="s">
        <v>253</v>
      </c>
      <c r="D256" s="17" t="s">
        <v>100</v>
      </c>
      <c r="E256" s="120" t="s">
        <v>49</v>
      </c>
      <c r="F256" s="120" t="s">
        <v>49</v>
      </c>
      <c r="G256" s="42" t="s">
        <v>181</v>
      </c>
      <c r="H256" s="110" t="s">
        <v>40</v>
      </c>
      <c r="I256" s="110" t="s">
        <v>40</v>
      </c>
      <c r="J256" s="106" t="s">
        <v>40</v>
      </c>
      <c r="K256" s="106" t="s">
        <v>40</v>
      </c>
      <c r="L256" s="111" t="s">
        <v>40</v>
      </c>
      <c r="M256" s="99" t="s">
        <v>41</v>
      </c>
      <c r="N256" s="103" t="s">
        <v>45</v>
      </c>
      <c r="O256" s="99" t="s">
        <v>41</v>
      </c>
      <c r="P256" s="100">
        <v>1</v>
      </c>
      <c r="Q256" s="100">
        <v>1</v>
      </c>
      <c r="R256" s="104">
        <v>2</v>
      </c>
      <c r="S256" s="104">
        <v>2</v>
      </c>
      <c r="T256" s="100">
        <v>1</v>
      </c>
      <c r="U256" s="105">
        <v>3</v>
      </c>
      <c r="V256" s="105">
        <v>3</v>
      </c>
      <c r="W256" s="105">
        <v>3</v>
      </c>
      <c r="X256" s="104">
        <v>2</v>
      </c>
      <c r="Y256" s="100">
        <v>1</v>
      </c>
      <c r="Z256" s="104">
        <v>2</v>
      </c>
      <c r="AA256" s="104">
        <v>2</v>
      </c>
      <c r="AB256" s="104">
        <v>2</v>
      </c>
      <c r="AC256" s="100">
        <v>1</v>
      </c>
      <c r="AD256" s="104">
        <v>2</v>
      </c>
      <c r="AE256" s="104">
        <v>2</v>
      </c>
      <c r="AF256" s="104">
        <v>2</v>
      </c>
      <c r="AG256" s="100">
        <v>1</v>
      </c>
      <c r="AH256" s="104">
        <v>2</v>
      </c>
      <c r="AI256" s="104">
        <v>2</v>
      </c>
      <c r="AJ256" s="104">
        <v>2</v>
      </c>
      <c r="AK256" s="97">
        <v>0</v>
      </c>
      <c r="AL256" s="97">
        <v>0</v>
      </c>
      <c r="AM256" s="104">
        <v>2</v>
      </c>
      <c r="AN256" s="101" t="s">
        <v>42</v>
      </c>
      <c r="AO256" s="103" t="s">
        <v>45</v>
      </c>
      <c r="AP256" s="99" t="s">
        <v>41</v>
      </c>
      <c r="AQ256" s="100">
        <v>1</v>
      </c>
      <c r="AR256" s="105">
        <v>3</v>
      </c>
      <c r="AS256" s="196">
        <v>2</v>
      </c>
      <c r="AT256" s="196"/>
      <c r="AU256" s="196">
        <v>2</v>
      </c>
      <c r="AV256" s="196"/>
      <c r="AW256" s="104">
        <v>2</v>
      </c>
      <c r="AX256" s="105">
        <v>3</v>
      </c>
      <c r="AY256" s="100">
        <v>1</v>
      </c>
      <c r="AZ256" s="104">
        <v>2</v>
      </c>
      <c r="BA256" s="100">
        <v>1</v>
      </c>
      <c r="BB256" s="105">
        <v>3</v>
      </c>
      <c r="BC256" s="100">
        <v>1</v>
      </c>
      <c r="BD256" s="104">
        <v>2</v>
      </c>
      <c r="BE256" s="100">
        <v>1</v>
      </c>
      <c r="BF256" s="105">
        <v>3</v>
      </c>
      <c r="BG256" s="105">
        <v>3</v>
      </c>
      <c r="BH256" s="105">
        <v>3</v>
      </c>
      <c r="BI256" s="104">
        <v>2</v>
      </c>
      <c r="BJ256" s="97">
        <v>0</v>
      </c>
      <c r="BK256" s="97">
        <v>0</v>
      </c>
      <c r="BL256" s="104">
        <v>2</v>
      </c>
      <c r="BM256" s="99" t="s">
        <v>41</v>
      </c>
      <c r="BN256" s="99" t="s">
        <v>41</v>
      </c>
      <c r="BO256" s="99" t="s">
        <v>41</v>
      </c>
      <c r="BP256" s="105">
        <v>3</v>
      </c>
      <c r="BQ256" s="105">
        <v>3</v>
      </c>
      <c r="BR256" s="105">
        <v>3</v>
      </c>
      <c r="BS256" s="105">
        <v>3</v>
      </c>
      <c r="BT256" s="104">
        <v>2</v>
      </c>
      <c r="BU256" s="104">
        <v>2</v>
      </c>
      <c r="BV256" s="104">
        <v>2</v>
      </c>
      <c r="BW256" s="104">
        <v>2</v>
      </c>
      <c r="BX256" s="104">
        <v>2</v>
      </c>
      <c r="BY256" s="104">
        <v>2</v>
      </c>
      <c r="BZ256" s="104">
        <v>2</v>
      </c>
      <c r="CA256" s="108">
        <v>2</v>
      </c>
      <c r="CB256" s="24" t="str">
        <f>_xlfn.XLOOKUP(A256,Reworked!A:A,Reworked!I:I)</f>
        <v>Unqualified with findings</v>
      </c>
    </row>
    <row r="257" spans="1:80" ht="48.75" customHeight="1" x14ac:dyDescent="0.25">
      <c r="A257" s="120">
        <v>1295</v>
      </c>
      <c r="B257" s="120"/>
      <c r="C257" s="121" t="s">
        <v>135</v>
      </c>
      <c r="D257" s="17" t="s">
        <v>100</v>
      </c>
      <c r="E257" s="120" t="s">
        <v>49</v>
      </c>
      <c r="F257" s="120" t="s">
        <v>49</v>
      </c>
      <c r="G257" s="41" t="s">
        <v>35</v>
      </c>
      <c r="H257" s="97" t="s">
        <v>40</v>
      </c>
      <c r="I257" s="97" t="s">
        <v>40</v>
      </c>
      <c r="J257" s="98" t="s">
        <v>40</v>
      </c>
      <c r="K257" s="98" t="s">
        <v>40</v>
      </c>
      <c r="L257" s="106" t="s">
        <v>40</v>
      </c>
      <c r="M257" s="101" t="s">
        <v>42</v>
      </c>
      <c r="N257" s="107" t="s">
        <v>40</v>
      </c>
      <c r="O257" s="101" t="s">
        <v>42</v>
      </c>
      <c r="P257" s="100">
        <v>1</v>
      </c>
      <c r="Q257" s="97">
        <v>0</v>
      </c>
      <c r="R257" s="100">
        <v>1</v>
      </c>
      <c r="S257" s="100">
        <v>1</v>
      </c>
      <c r="T257" s="100">
        <v>1</v>
      </c>
      <c r="U257" s="97">
        <v>0</v>
      </c>
      <c r="V257" s="100">
        <v>1</v>
      </c>
      <c r="W257" s="100">
        <v>1</v>
      </c>
      <c r="X257" s="100">
        <v>1</v>
      </c>
      <c r="Y257" s="97">
        <v>0</v>
      </c>
      <c r="Z257" s="100">
        <v>1</v>
      </c>
      <c r="AA257" s="100">
        <v>1</v>
      </c>
      <c r="AB257" s="104">
        <v>2</v>
      </c>
      <c r="AC257" s="97">
        <v>0</v>
      </c>
      <c r="AD257" s="100">
        <v>1</v>
      </c>
      <c r="AE257" s="104">
        <v>2</v>
      </c>
      <c r="AF257" s="100">
        <v>1</v>
      </c>
      <c r="AG257" s="97">
        <v>0</v>
      </c>
      <c r="AH257" s="100">
        <v>1</v>
      </c>
      <c r="AI257" s="100">
        <v>1</v>
      </c>
      <c r="AJ257" s="104">
        <v>2</v>
      </c>
      <c r="AK257" s="97">
        <v>0</v>
      </c>
      <c r="AL257" s="104">
        <v>2</v>
      </c>
      <c r="AM257" s="104">
        <v>2</v>
      </c>
      <c r="AN257" s="101" t="s">
        <v>42</v>
      </c>
      <c r="AO257" s="109" t="s">
        <v>40</v>
      </c>
      <c r="AP257" s="101" t="s">
        <v>42</v>
      </c>
      <c r="AQ257" s="100">
        <v>1</v>
      </c>
      <c r="AR257" s="97">
        <v>0</v>
      </c>
      <c r="AS257" s="197">
        <v>1</v>
      </c>
      <c r="AT257" s="197"/>
      <c r="AU257" s="197">
        <v>1</v>
      </c>
      <c r="AV257" s="197"/>
      <c r="AW257" s="104">
        <v>2</v>
      </c>
      <c r="AX257" s="97">
        <v>0</v>
      </c>
      <c r="AY257" s="100">
        <v>1</v>
      </c>
      <c r="AZ257" s="104">
        <v>2</v>
      </c>
      <c r="BA257" s="100">
        <v>1</v>
      </c>
      <c r="BB257" s="97">
        <v>0</v>
      </c>
      <c r="BC257" s="100">
        <v>1</v>
      </c>
      <c r="BD257" s="100">
        <v>1</v>
      </c>
      <c r="BE257" s="100">
        <v>1</v>
      </c>
      <c r="BF257" s="97">
        <v>0</v>
      </c>
      <c r="BG257" s="100">
        <v>1</v>
      </c>
      <c r="BH257" s="100">
        <v>1</v>
      </c>
      <c r="BI257" s="104">
        <v>2</v>
      </c>
      <c r="BJ257" s="97">
        <v>0</v>
      </c>
      <c r="BK257" s="104">
        <v>2</v>
      </c>
      <c r="BL257" s="104">
        <v>2</v>
      </c>
      <c r="BM257" s="99" t="s">
        <v>41</v>
      </c>
      <c r="BN257" s="107" t="s">
        <v>40</v>
      </c>
      <c r="BO257" s="99" t="s">
        <v>41</v>
      </c>
      <c r="BP257" s="104">
        <v>2</v>
      </c>
      <c r="BQ257" s="97">
        <v>0</v>
      </c>
      <c r="BR257" s="104">
        <v>2</v>
      </c>
      <c r="BS257" s="104">
        <v>2</v>
      </c>
      <c r="BT257" s="104">
        <v>2</v>
      </c>
      <c r="BU257" s="97">
        <v>0</v>
      </c>
      <c r="BV257" s="104">
        <v>2</v>
      </c>
      <c r="BW257" s="104">
        <v>2</v>
      </c>
      <c r="BX257" s="104">
        <v>2</v>
      </c>
      <c r="BY257" s="97">
        <v>0</v>
      </c>
      <c r="BZ257" s="104">
        <v>2</v>
      </c>
      <c r="CA257" s="108">
        <v>2</v>
      </c>
      <c r="CB257" s="24" t="str">
        <f>_xlfn.XLOOKUP(A257,Reworked!A:A,Reworked!I:I)</f>
        <v>Unqualified with no findings</v>
      </c>
    </row>
    <row r="258" spans="1:80" ht="48.75" customHeight="1" x14ac:dyDescent="0.25">
      <c r="A258" s="120">
        <v>204</v>
      </c>
      <c r="B258" s="120"/>
      <c r="C258" s="121" t="s">
        <v>338</v>
      </c>
      <c r="D258" s="17" t="s">
        <v>100</v>
      </c>
      <c r="E258" s="120" t="s">
        <v>49</v>
      </c>
      <c r="F258" s="120" t="s">
        <v>49</v>
      </c>
      <c r="G258" s="43" t="s">
        <v>313</v>
      </c>
      <c r="H258" s="97" t="s">
        <v>40</v>
      </c>
      <c r="I258" s="97" t="s">
        <v>40</v>
      </c>
      <c r="J258" s="98" t="s">
        <v>40</v>
      </c>
      <c r="K258" s="106" t="s">
        <v>40</v>
      </c>
      <c r="L258" s="98" t="s">
        <v>40</v>
      </c>
      <c r="M258" s="99" t="s">
        <v>41</v>
      </c>
      <c r="N258" s="99" t="s">
        <v>41</v>
      </c>
      <c r="O258" s="99" t="s">
        <v>41</v>
      </c>
      <c r="P258" s="100">
        <v>1</v>
      </c>
      <c r="Q258" s="100">
        <v>1</v>
      </c>
      <c r="R258" s="100">
        <v>1</v>
      </c>
      <c r="S258" s="100">
        <v>1</v>
      </c>
      <c r="T258" s="105">
        <v>3</v>
      </c>
      <c r="U258" s="105">
        <v>3</v>
      </c>
      <c r="V258" s="104">
        <v>2</v>
      </c>
      <c r="W258" s="104">
        <v>2</v>
      </c>
      <c r="X258" s="100">
        <v>1</v>
      </c>
      <c r="Y258" s="100">
        <v>1</v>
      </c>
      <c r="Z258" s="100">
        <v>1</v>
      </c>
      <c r="AA258" s="100">
        <v>1</v>
      </c>
      <c r="AB258" s="104">
        <v>2</v>
      </c>
      <c r="AC258" s="104">
        <v>2</v>
      </c>
      <c r="AD258" s="104">
        <v>2</v>
      </c>
      <c r="AE258" s="104">
        <v>2</v>
      </c>
      <c r="AF258" s="104">
        <v>2</v>
      </c>
      <c r="AG258" s="105">
        <v>3</v>
      </c>
      <c r="AH258" s="104">
        <v>2</v>
      </c>
      <c r="AI258" s="104">
        <v>2</v>
      </c>
      <c r="AJ258" s="100">
        <v>1</v>
      </c>
      <c r="AK258" s="100">
        <v>1</v>
      </c>
      <c r="AL258" s="104">
        <v>2</v>
      </c>
      <c r="AM258" s="100">
        <v>1</v>
      </c>
      <c r="AN258" s="99" t="s">
        <v>41</v>
      </c>
      <c r="AO258" s="99" t="s">
        <v>41</v>
      </c>
      <c r="AP258" s="99" t="s">
        <v>41</v>
      </c>
      <c r="AQ258" s="100">
        <v>1</v>
      </c>
      <c r="AR258" s="104">
        <v>2</v>
      </c>
      <c r="AS258" s="196">
        <v>2</v>
      </c>
      <c r="AT258" s="196"/>
      <c r="AU258" s="196">
        <v>2</v>
      </c>
      <c r="AV258" s="196"/>
      <c r="AW258" s="104">
        <v>2</v>
      </c>
      <c r="AX258" s="105">
        <v>3</v>
      </c>
      <c r="AY258" s="105">
        <v>3</v>
      </c>
      <c r="AZ258" s="105">
        <v>3</v>
      </c>
      <c r="BA258" s="105">
        <v>3</v>
      </c>
      <c r="BB258" s="105">
        <v>3</v>
      </c>
      <c r="BC258" s="105">
        <v>3</v>
      </c>
      <c r="BD258" s="105">
        <v>3</v>
      </c>
      <c r="BE258" s="104">
        <v>2</v>
      </c>
      <c r="BF258" s="104">
        <v>2</v>
      </c>
      <c r="BG258" s="104">
        <v>2</v>
      </c>
      <c r="BH258" s="104">
        <v>2</v>
      </c>
      <c r="BI258" s="100">
        <v>1</v>
      </c>
      <c r="BJ258" s="100">
        <v>1</v>
      </c>
      <c r="BK258" s="97">
        <v>0</v>
      </c>
      <c r="BL258" s="100">
        <v>1</v>
      </c>
      <c r="BM258" s="99" t="s">
        <v>41</v>
      </c>
      <c r="BN258" s="99" t="s">
        <v>41</v>
      </c>
      <c r="BO258" s="99" t="s">
        <v>41</v>
      </c>
      <c r="BP258" s="100">
        <v>1</v>
      </c>
      <c r="BQ258" s="100">
        <v>1</v>
      </c>
      <c r="BR258" s="100">
        <v>1</v>
      </c>
      <c r="BS258" s="100">
        <v>1</v>
      </c>
      <c r="BT258" s="100">
        <v>1</v>
      </c>
      <c r="BU258" s="100">
        <v>1</v>
      </c>
      <c r="BV258" s="100">
        <v>1</v>
      </c>
      <c r="BW258" s="100">
        <v>1</v>
      </c>
      <c r="BX258" s="100">
        <v>1</v>
      </c>
      <c r="BY258" s="100">
        <v>1</v>
      </c>
      <c r="BZ258" s="100">
        <v>1</v>
      </c>
      <c r="CA258" s="102">
        <v>1</v>
      </c>
      <c r="CB258" s="24" t="str">
        <f>_xlfn.XLOOKUP(A258,Reworked!A:A,Reworked!I:I)</f>
        <v>Qualified</v>
      </c>
    </row>
    <row r="259" spans="1:80" ht="48" customHeight="1" x14ac:dyDescent="0.25">
      <c r="A259" s="120">
        <v>211</v>
      </c>
      <c r="B259" s="120"/>
      <c r="C259" s="121" t="s">
        <v>339</v>
      </c>
      <c r="D259" s="17" t="s">
        <v>100</v>
      </c>
      <c r="E259" s="120" t="s">
        <v>49</v>
      </c>
      <c r="F259" s="120" t="s">
        <v>49</v>
      </c>
      <c r="G259" s="43" t="s">
        <v>313</v>
      </c>
      <c r="H259" s="97" t="s">
        <v>40</v>
      </c>
      <c r="I259" s="110" t="s">
        <v>40</v>
      </c>
      <c r="J259" s="106" t="s">
        <v>40</v>
      </c>
      <c r="K259" s="106" t="s">
        <v>40</v>
      </c>
      <c r="L259" s="106" t="s">
        <v>40</v>
      </c>
      <c r="M259" s="103" t="s">
        <v>45</v>
      </c>
      <c r="N259" s="99" t="s">
        <v>41</v>
      </c>
      <c r="O259" s="99" t="s">
        <v>41</v>
      </c>
      <c r="P259" s="100">
        <v>1</v>
      </c>
      <c r="Q259" s="100">
        <v>1</v>
      </c>
      <c r="R259" s="100">
        <v>1</v>
      </c>
      <c r="S259" s="100">
        <v>1</v>
      </c>
      <c r="T259" s="104">
        <v>2</v>
      </c>
      <c r="U259" s="100">
        <v>1</v>
      </c>
      <c r="V259" s="100">
        <v>1</v>
      </c>
      <c r="W259" s="104">
        <v>2</v>
      </c>
      <c r="X259" s="104">
        <v>2</v>
      </c>
      <c r="Y259" s="100">
        <v>1</v>
      </c>
      <c r="Z259" s="100">
        <v>1</v>
      </c>
      <c r="AA259" s="104">
        <v>2</v>
      </c>
      <c r="AB259" s="104">
        <v>2</v>
      </c>
      <c r="AC259" s="100">
        <v>1</v>
      </c>
      <c r="AD259" s="100">
        <v>1</v>
      </c>
      <c r="AE259" s="104">
        <v>2</v>
      </c>
      <c r="AF259" s="105">
        <v>3</v>
      </c>
      <c r="AG259" s="100">
        <v>1</v>
      </c>
      <c r="AH259" s="105">
        <v>3</v>
      </c>
      <c r="AI259" s="105">
        <v>3</v>
      </c>
      <c r="AJ259" s="100">
        <v>1</v>
      </c>
      <c r="AK259" s="97">
        <v>0</v>
      </c>
      <c r="AL259" s="97">
        <v>0</v>
      </c>
      <c r="AM259" s="100">
        <v>1</v>
      </c>
      <c r="AN259" s="103" t="s">
        <v>45</v>
      </c>
      <c r="AO259" s="99" t="s">
        <v>41</v>
      </c>
      <c r="AP259" s="103" t="s">
        <v>45</v>
      </c>
      <c r="AQ259" s="104">
        <v>2</v>
      </c>
      <c r="AR259" s="100">
        <v>1</v>
      </c>
      <c r="AS259" s="197">
        <v>1</v>
      </c>
      <c r="AT259" s="197"/>
      <c r="AU259" s="196">
        <v>2</v>
      </c>
      <c r="AV259" s="196"/>
      <c r="AW259" s="104">
        <v>2</v>
      </c>
      <c r="AX259" s="100">
        <v>1</v>
      </c>
      <c r="AY259" s="104">
        <v>2</v>
      </c>
      <c r="AZ259" s="104">
        <v>2</v>
      </c>
      <c r="BA259" s="105">
        <v>3</v>
      </c>
      <c r="BB259" s="100">
        <v>1</v>
      </c>
      <c r="BC259" s="105">
        <v>3</v>
      </c>
      <c r="BD259" s="105">
        <v>3</v>
      </c>
      <c r="BE259" s="104">
        <v>2</v>
      </c>
      <c r="BF259" s="100">
        <v>1</v>
      </c>
      <c r="BG259" s="104">
        <v>2</v>
      </c>
      <c r="BH259" s="104">
        <v>2</v>
      </c>
      <c r="BI259" s="100">
        <v>1</v>
      </c>
      <c r="BJ259" s="97">
        <v>0</v>
      </c>
      <c r="BK259" s="97">
        <v>0</v>
      </c>
      <c r="BL259" s="100">
        <v>1</v>
      </c>
      <c r="BM259" s="103" t="s">
        <v>45</v>
      </c>
      <c r="BN259" s="103" t="s">
        <v>45</v>
      </c>
      <c r="BO259" s="103" t="s">
        <v>45</v>
      </c>
      <c r="BP259" s="100">
        <v>1</v>
      </c>
      <c r="BQ259" s="100">
        <v>1</v>
      </c>
      <c r="BR259" s="100">
        <v>1</v>
      </c>
      <c r="BS259" s="100">
        <v>1</v>
      </c>
      <c r="BT259" s="104">
        <v>2</v>
      </c>
      <c r="BU259" s="104">
        <v>2</v>
      </c>
      <c r="BV259" s="104">
        <v>2</v>
      </c>
      <c r="BW259" s="104">
        <v>2</v>
      </c>
      <c r="BX259" s="104">
        <v>2</v>
      </c>
      <c r="BY259" s="100">
        <v>1</v>
      </c>
      <c r="BZ259" s="100">
        <v>1</v>
      </c>
      <c r="CA259" s="108">
        <v>2</v>
      </c>
      <c r="CB259" s="24" t="str">
        <f>_xlfn.XLOOKUP(A259,Reworked!A:A,Reworked!I:I)</f>
        <v>Qualified</v>
      </c>
    </row>
    <row r="260" spans="1:80" ht="39" customHeight="1" x14ac:dyDescent="0.25">
      <c r="A260" s="120">
        <v>504</v>
      </c>
      <c r="B260" s="120"/>
      <c r="C260" s="121" t="s">
        <v>136</v>
      </c>
      <c r="D260" s="17" t="s">
        <v>100</v>
      </c>
      <c r="E260" s="120" t="s">
        <v>49</v>
      </c>
      <c r="F260" s="120" t="s">
        <v>49</v>
      </c>
      <c r="G260" s="41" t="s">
        <v>35</v>
      </c>
      <c r="H260" s="97" t="s">
        <v>40</v>
      </c>
      <c r="I260" s="97" t="s">
        <v>40</v>
      </c>
      <c r="J260" s="98" t="s">
        <v>40</v>
      </c>
      <c r="K260" s="98" t="s">
        <v>40</v>
      </c>
      <c r="L260" s="98" t="s">
        <v>40</v>
      </c>
      <c r="M260" s="103" t="s">
        <v>45</v>
      </c>
      <c r="N260" s="107" t="s">
        <v>40</v>
      </c>
      <c r="O260" s="107" t="s">
        <v>40</v>
      </c>
      <c r="P260" s="100">
        <v>1</v>
      </c>
      <c r="Q260" s="97">
        <v>0</v>
      </c>
      <c r="R260" s="97">
        <v>0</v>
      </c>
      <c r="S260" s="100">
        <v>1</v>
      </c>
      <c r="T260" s="105">
        <v>3</v>
      </c>
      <c r="U260" s="97">
        <v>0</v>
      </c>
      <c r="V260" s="97">
        <v>0</v>
      </c>
      <c r="W260" s="105">
        <v>3</v>
      </c>
      <c r="X260" s="100">
        <v>1</v>
      </c>
      <c r="Y260" s="97">
        <v>0</v>
      </c>
      <c r="Z260" s="97">
        <v>0</v>
      </c>
      <c r="AA260" s="100">
        <v>1</v>
      </c>
      <c r="AB260" s="100">
        <v>1</v>
      </c>
      <c r="AC260" s="97">
        <v>0</v>
      </c>
      <c r="AD260" s="97">
        <v>0</v>
      </c>
      <c r="AE260" s="100">
        <v>1</v>
      </c>
      <c r="AF260" s="100">
        <v>1</v>
      </c>
      <c r="AG260" s="97">
        <v>0</v>
      </c>
      <c r="AH260" s="97">
        <v>0</v>
      </c>
      <c r="AI260" s="100">
        <v>1</v>
      </c>
      <c r="AJ260" s="104">
        <v>2</v>
      </c>
      <c r="AK260" s="97">
        <v>0</v>
      </c>
      <c r="AL260" s="97">
        <v>0</v>
      </c>
      <c r="AM260" s="104">
        <v>2</v>
      </c>
      <c r="AN260" s="103" t="s">
        <v>45</v>
      </c>
      <c r="AO260" s="109" t="s">
        <v>40</v>
      </c>
      <c r="AP260" s="109" t="s">
        <v>40</v>
      </c>
      <c r="AQ260" s="100">
        <v>1</v>
      </c>
      <c r="AR260" s="97">
        <v>0</v>
      </c>
      <c r="AS260" s="202">
        <v>0</v>
      </c>
      <c r="AT260" s="202"/>
      <c r="AU260" s="197">
        <v>1</v>
      </c>
      <c r="AV260" s="197"/>
      <c r="AW260" s="105">
        <v>3</v>
      </c>
      <c r="AX260" s="97">
        <v>0</v>
      </c>
      <c r="AY260" s="97">
        <v>0</v>
      </c>
      <c r="AZ260" s="105">
        <v>3</v>
      </c>
      <c r="BA260" s="100">
        <v>1</v>
      </c>
      <c r="BB260" s="97">
        <v>0</v>
      </c>
      <c r="BC260" s="97">
        <v>0</v>
      </c>
      <c r="BD260" s="100">
        <v>1</v>
      </c>
      <c r="BE260" s="100">
        <v>1</v>
      </c>
      <c r="BF260" s="97">
        <v>0</v>
      </c>
      <c r="BG260" s="97">
        <v>0</v>
      </c>
      <c r="BH260" s="100">
        <v>1</v>
      </c>
      <c r="BI260" s="104">
        <v>2</v>
      </c>
      <c r="BJ260" s="97">
        <v>0</v>
      </c>
      <c r="BK260" s="97">
        <v>0</v>
      </c>
      <c r="BL260" s="104">
        <v>2</v>
      </c>
      <c r="BM260" s="99" t="s">
        <v>41</v>
      </c>
      <c r="BN260" s="107" t="s">
        <v>40</v>
      </c>
      <c r="BO260" s="107" t="s">
        <v>40</v>
      </c>
      <c r="BP260" s="100">
        <v>1</v>
      </c>
      <c r="BQ260" s="97">
        <v>0</v>
      </c>
      <c r="BR260" s="97">
        <v>0</v>
      </c>
      <c r="BS260" s="100">
        <v>1</v>
      </c>
      <c r="BT260" s="100">
        <v>1</v>
      </c>
      <c r="BU260" s="97">
        <v>0</v>
      </c>
      <c r="BV260" s="97">
        <v>0</v>
      </c>
      <c r="BW260" s="100">
        <v>1</v>
      </c>
      <c r="BX260" s="100">
        <v>1</v>
      </c>
      <c r="BY260" s="97">
        <v>0</v>
      </c>
      <c r="BZ260" s="97">
        <v>0</v>
      </c>
      <c r="CA260" s="102">
        <v>1</v>
      </c>
      <c r="CB260" s="24" t="str">
        <f>_xlfn.XLOOKUP(A260,Reworked!A:A,Reworked!I:I)</f>
        <v>Unqualified with no findings</v>
      </c>
    </row>
    <row r="261" spans="1:80" ht="48" customHeight="1" x14ac:dyDescent="0.25">
      <c r="A261" s="120">
        <v>1296</v>
      </c>
      <c r="B261" s="120"/>
      <c r="C261" s="121" t="s">
        <v>340</v>
      </c>
      <c r="D261" s="17" t="s">
        <v>100</v>
      </c>
      <c r="E261" s="120" t="s">
        <v>49</v>
      </c>
      <c r="F261" s="120" t="s">
        <v>49</v>
      </c>
      <c r="G261" s="43" t="s">
        <v>313</v>
      </c>
      <c r="H261" s="97" t="s">
        <v>40</v>
      </c>
      <c r="I261" s="110" t="s">
        <v>40</v>
      </c>
      <c r="J261" s="111" t="s">
        <v>40</v>
      </c>
      <c r="K261" s="111" t="s">
        <v>40</v>
      </c>
      <c r="L261" s="106" t="s">
        <v>40</v>
      </c>
      <c r="M261" s="103" t="s">
        <v>45</v>
      </c>
      <c r="N261" s="107" t="s">
        <v>40</v>
      </c>
      <c r="O261" s="99" t="s">
        <v>41</v>
      </c>
      <c r="P261" s="104">
        <v>2</v>
      </c>
      <c r="Q261" s="97">
        <v>0</v>
      </c>
      <c r="R261" s="100">
        <v>1</v>
      </c>
      <c r="S261" s="104">
        <v>2</v>
      </c>
      <c r="T261" s="105">
        <v>3</v>
      </c>
      <c r="U261" s="97">
        <v>0</v>
      </c>
      <c r="V261" s="104">
        <v>2</v>
      </c>
      <c r="W261" s="105">
        <v>3</v>
      </c>
      <c r="X261" s="104">
        <v>2</v>
      </c>
      <c r="Y261" s="97">
        <v>0</v>
      </c>
      <c r="Z261" s="104">
        <v>2</v>
      </c>
      <c r="AA261" s="104">
        <v>2</v>
      </c>
      <c r="AB261" s="104">
        <v>2</v>
      </c>
      <c r="AC261" s="97">
        <v>0</v>
      </c>
      <c r="AD261" s="100">
        <v>1</v>
      </c>
      <c r="AE261" s="104">
        <v>2</v>
      </c>
      <c r="AF261" s="105">
        <v>3</v>
      </c>
      <c r="AG261" s="97">
        <v>0</v>
      </c>
      <c r="AH261" s="105">
        <v>3</v>
      </c>
      <c r="AI261" s="105">
        <v>3</v>
      </c>
      <c r="AJ261" s="104">
        <v>2</v>
      </c>
      <c r="AK261" s="97">
        <v>0</v>
      </c>
      <c r="AL261" s="104">
        <v>2</v>
      </c>
      <c r="AM261" s="104">
        <v>2</v>
      </c>
      <c r="AN261" s="103" t="s">
        <v>45</v>
      </c>
      <c r="AO261" s="109" t="s">
        <v>40</v>
      </c>
      <c r="AP261" s="99" t="s">
        <v>41</v>
      </c>
      <c r="AQ261" s="105">
        <v>3</v>
      </c>
      <c r="AR261" s="97">
        <v>0</v>
      </c>
      <c r="AS261" s="196">
        <v>2</v>
      </c>
      <c r="AT261" s="196"/>
      <c r="AU261" s="201">
        <v>3</v>
      </c>
      <c r="AV261" s="201"/>
      <c r="AW261" s="105">
        <v>3</v>
      </c>
      <c r="AX261" s="97">
        <v>0</v>
      </c>
      <c r="AY261" s="104">
        <v>2</v>
      </c>
      <c r="AZ261" s="105">
        <v>3</v>
      </c>
      <c r="BA261" s="105">
        <v>3</v>
      </c>
      <c r="BB261" s="97">
        <v>0</v>
      </c>
      <c r="BC261" s="104">
        <v>2</v>
      </c>
      <c r="BD261" s="105">
        <v>3</v>
      </c>
      <c r="BE261" s="104">
        <v>2</v>
      </c>
      <c r="BF261" s="97">
        <v>0</v>
      </c>
      <c r="BG261" s="104">
        <v>2</v>
      </c>
      <c r="BH261" s="104">
        <v>2</v>
      </c>
      <c r="BI261" s="105">
        <v>3</v>
      </c>
      <c r="BJ261" s="97">
        <v>0</v>
      </c>
      <c r="BK261" s="105">
        <v>3</v>
      </c>
      <c r="BL261" s="105">
        <v>3</v>
      </c>
      <c r="BM261" s="99" t="s">
        <v>41</v>
      </c>
      <c r="BN261" s="107" t="s">
        <v>40</v>
      </c>
      <c r="BO261" s="99" t="s">
        <v>41</v>
      </c>
      <c r="BP261" s="104">
        <v>2</v>
      </c>
      <c r="BQ261" s="97">
        <v>0</v>
      </c>
      <c r="BR261" s="104">
        <v>2</v>
      </c>
      <c r="BS261" s="104">
        <v>2</v>
      </c>
      <c r="BT261" s="104">
        <v>2</v>
      </c>
      <c r="BU261" s="97">
        <v>0</v>
      </c>
      <c r="BV261" s="104">
        <v>2</v>
      </c>
      <c r="BW261" s="104">
        <v>2</v>
      </c>
      <c r="BX261" s="104">
        <v>2</v>
      </c>
      <c r="BY261" s="97">
        <v>0</v>
      </c>
      <c r="BZ261" s="104">
        <v>2</v>
      </c>
      <c r="CA261" s="108">
        <v>2</v>
      </c>
      <c r="CB261" s="24" t="str">
        <f>_xlfn.XLOOKUP(A261,Reworked!A:A,Reworked!I:I)</f>
        <v>Qualified</v>
      </c>
    </row>
    <row r="262" spans="1:80" ht="48" customHeight="1" x14ac:dyDescent="0.25">
      <c r="A262" s="120">
        <v>1297</v>
      </c>
      <c r="B262" s="120"/>
      <c r="C262" s="121" t="s">
        <v>341</v>
      </c>
      <c r="D262" s="17" t="s">
        <v>100</v>
      </c>
      <c r="E262" s="120" t="s">
        <v>49</v>
      </c>
      <c r="F262" s="120" t="s">
        <v>49</v>
      </c>
      <c r="G262" s="43" t="s">
        <v>313</v>
      </c>
      <c r="H262" s="97" t="s">
        <v>40</v>
      </c>
      <c r="I262" s="110" t="s">
        <v>40</v>
      </c>
      <c r="J262" s="111" t="s">
        <v>40</v>
      </c>
      <c r="K262" s="111" t="s">
        <v>40</v>
      </c>
      <c r="L262" s="111" t="s">
        <v>40</v>
      </c>
      <c r="M262" s="103" t="s">
        <v>45</v>
      </c>
      <c r="N262" s="107" t="s">
        <v>40</v>
      </c>
      <c r="O262" s="99" t="s">
        <v>41</v>
      </c>
      <c r="P262" s="104">
        <v>2</v>
      </c>
      <c r="Q262" s="97">
        <v>0</v>
      </c>
      <c r="R262" s="104">
        <v>2</v>
      </c>
      <c r="S262" s="104">
        <v>2</v>
      </c>
      <c r="T262" s="105">
        <v>3</v>
      </c>
      <c r="U262" s="97">
        <v>0</v>
      </c>
      <c r="V262" s="104">
        <v>2</v>
      </c>
      <c r="W262" s="105">
        <v>3</v>
      </c>
      <c r="X262" s="104">
        <v>2</v>
      </c>
      <c r="Y262" s="97">
        <v>0</v>
      </c>
      <c r="Z262" s="104">
        <v>2</v>
      </c>
      <c r="AA262" s="104">
        <v>2</v>
      </c>
      <c r="AB262" s="104">
        <v>2</v>
      </c>
      <c r="AC262" s="97">
        <v>0</v>
      </c>
      <c r="AD262" s="104">
        <v>2</v>
      </c>
      <c r="AE262" s="104">
        <v>2</v>
      </c>
      <c r="AF262" s="105">
        <v>3</v>
      </c>
      <c r="AG262" s="97">
        <v>0</v>
      </c>
      <c r="AH262" s="104">
        <v>2</v>
      </c>
      <c r="AI262" s="105">
        <v>3</v>
      </c>
      <c r="AJ262" s="105">
        <v>3</v>
      </c>
      <c r="AK262" s="97">
        <v>0</v>
      </c>
      <c r="AL262" s="104">
        <v>2</v>
      </c>
      <c r="AM262" s="105">
        <v>3</v>
      </c>
      <c r="AN262" s="103" t="s">
        <v>45</v>
      </c>
      <c r="AO262" s="109" t="s">
        <v>40</v>
      </c>
      <c r="AP262" s="99" t="s">
        <v>41</v>
      </c>
      <c r="AQ262" s="105">
        <v>3</v>
      </c>
      <c r="AR262" s="97">
        <v>0</v>
      </c>
      <c r="AS262" s="196">
        <v>2</v>
      </c>
      <c r="AT262" s="196"/>
      <c r="AU262" s="201">
        <v>3</v>
      </c>
      <c r="AV262" s="201"/>
      <c r="AW262" s="105">
        <v>3</v>
      </c>
      <c r="AX262" s="97">
        <v>0</v>
      </c>
      <c r="AY262" s="104">
        <v>2</v>
      </c>
      <c r="AZ262" s="105">
        <v>3</v>
      </c>
      <c r="BA262" s="105">
        <v>3</v>
      </c>
      <c r="BB262" s="97">
        <v>0</v>
      </c>
      <c r="BC262" s="104">
        <v>2</v>
      </c>
      <c r="BD262" s="105">
        <v>3</v>
      </c>
      <c r="BE262" s="104">
        <v>2</v>
      </c>
      <c r="BF262" s="97">
        <v>0</v>
      </c>
      <c r="BG262" s="104">
        <v>2</v>
      </c>
      <c r="BH262" s="104">
        <v>2</v>
      </c>
      <c r="BI262" s="105">
        <v>3</v>
      </c>
      <c r="BJ262" s="97">
        <v>0</v>
      </c>
      <c r="BK262" s="104">
        <v>2</v>
      </c>
      <c r="BL262" s="105">
        <v>3</v>
      </c>
      <c r="BM262" s="103" t="s">
        <v>45</v>
      </c>
      <c r="BN262" s="107" t="s">
        <v>40</v>
      </c>
      <c r="BO262" s="99" t="s">
        <v>41</v>
      </c>
      <c r="BP262" s="105">
        <v>3</v>
      </c>
      <c r="BQ262" s="97">
        <v>0</v>
      </c>
      <c r="BR262" s="104">
        <v>2</v>
      </c>
      <c r="BS262" s="105">
        <v>3</v>
      </c>
      <c r="BT262" s="104">
        <v>2</v>
      </c>
      <c r="BU262" s="97">
        <v>0</v>
      </c>
      <c r="BV262" s="104">
        <v>2</v>
      </c>
      <c r="BW262" s="104">
        <v>2</v>
      </c>
      <c r="BX262" s="104">
        <v>2</v>
      </c>
      <c r="BY262" s="97">
        <v>0</v>
      </c>
      <c r="BZ262" s="104">
        <v>2</v>
      </c>
      <c r="CA262" s="108">
        <v>2</v>
      </c>
      <c r="CB262" s="24" t="str">
        <f>_xlfn.XLOOKUP(A262,Reworked!A:A,Reworked!I:I)</f>
        <v>Qualified</v>
      </c>
    </row>
    <row r="263" spans="1:80" ht="48.75" customHeight="1" x14ac:dyDescent="0.25">
      <c r="A263" s="120">
        <v>221</v>
      </c>
      <c r="B263" s="120"/>
      <c r="C263" s="121" t="s">
        <v>254</v>
      </c>
      <c r="D263" s="17" t="s">
        <v>100</v>
      </c>
      <c r="E263" s="120" t="s">
        <v>49</v>
      </c>
      <c r="F263" s="120" t="s">
        <v>49</v>
      </c>
      <c r="G263" s="42" t="s">
        <v>181</v>
      </c>
      <c r="H263" s="97" t="s">
        <v>40</v>
      </c>
      <c r="I263" s="110" t="s">
        <v>40</v>
      </c>
      <c r="J263" s="98" t="s">
        <v>40</v>
      </c>
      <c r="K263" s="98" t="s">
        <v>40</v>
      </c>
      <c r="L263" s="98" t="s">
        <v>40</v>
      </c>
      <c r="M263" s="103" t="s">
        <v>45</v>
      </c>
      <c r="N263" s="99" t="s">
        <v>41</v>
      </c>
      <c r="O263" s="99" t="s">
        <v>41</v>
      </c>
      <c r="P263" s="100">
        <v>1</v>
      </c>
      <c r="Q263" s="100">
        <v>1</v>
      </c>
      <c r="R263" s="100">
        <v>1</v>
      </c>
      <c r="S263" s="100">
        <v>1</v>
      </c>
      <c r="T263" s="104">
        <v>2</v>
      </c>
      <c r="U263" s="100">
        <v>1</v>
      </c>
      <c r="V263" s="100">
        <v>1</v>
      </c>
      <c r="W263" s="100">
        <v>1</v>
      </c>
      <c r="X263" s="104">
        <v>2</v>
      </c>
      <c r="Y263" s="100">
        <v>1</v>
      </c>
      <c r="Z263" s="100">
        <v>1</v>
      </c>
      <c r="AA263" s="100">
        <v>1</v>
      </c>
      <c r="AB263" s="100">
        <v>1</v>
      </c>
      <c r="AC263" s="100">
        <v>1</v>
      </c>
      <c r="AD263" s="100">
        <v>1</v>
      </c>
      <c r="AE263" s="100">
        <v>1</v>
      </c>
      <c r="AF263" s="100">
        <v>1</v>
      </c>
      <c r="AG263" s="100">
        <v>1</v>
      </c>
      <c r="AH263" s="100">
        <v>1</v>
      </c>
      <c r="AI263" s="100">
        <v>1</v>
      </c>
      <c r="AJ263" s="104">
        <v>2</v>
      </c>
      <c r="AK263" s="97">
        <v>0</v>
      </c>
      <c r="AL263" s="97">
        <v>0</v>
      </c>
      <c r="AM263" s="104">
        <v>2</v>
      </c>
      <c r="AN263" s="99" t="s">
        <v>41</v>
      </c>
      <c r="AO263" s="99" t="s">
        <v>41</v>
      </c>
      <c r="AP263" s="99" t="s">
        <v>41</v>
      </c>
      <c r="AQ263" s="104">
        <v>2</v>
      </c>
      <c r="AR263" s="100">
        <v>1</v>
      </c>
      <c r="AS263" s="197">
        <v>1</v>
      </c>
      <c r="AT263" s="197"/>
      <c r="AU263" s="197">
        <v>1</v>
      </c>
      <c r="AV263" s="197"/>
      <c r="AW263" s="104">
        <v>2</v>
      </c>
      <c r="AX263" s="100">
        <v>1</v>
      </c>
      <c r="AY263" s="100">
        <v>1</v>
      </c>
      <c r="AZ263" s="100">
        <v>1</v>
      </c>
      <c r="BA263" s="104">
        <v>2</v>
      </c>
      <c r="BB263" s="100">
        <v>1</v>
      </c>
      <c r="BC263" s="100">
        <v>1</v>
      </c>
      <c r="BD263" s="100">
        <v>1</v>
      </c>
      <c r="BE263" s="100">
        <v>1</v>
      </c>
      <c r="BF263" s="100">
        <v>1</v>
      </c>
      <c r="BG263" s="104">
        <v>2</v>
      </c>
      <c r="BH263" s="100">
        <v>1</v>
      </c>
      <c r="BI263" s="104">
        <v>2</v>
      </c>
      <c r="BJ263" s="104">
        <v>2</v>
      </c>
      <c r="BK263" s="104">
        <v>2</v>
      </c>
      <c r="BL263" s="104">
        <v>2</v>
      </c>
      <c r="BM263" s="101" t="s">
        <v>42</v>
      </c>
      <c r="BN263" s="99" t="s">
        <v>41</v>
      </c>
      <c r="BO263" s="99" t="s">
        <v>41</v>
      </c>
      <c r="BP263" s="100">
        <v>1</v>
      </c>
      <c r="BQ263" s="100">
        <v>1</v>
      </c>
      <c r="BR263" s="100">
        <v>1</v>
      </c>
      <c r="BS263" s="100">
        <v>1</v>
      </c>
      <c r="BT263" s="100">
        <v>1</v>
      </c>
      <c r="BU263" s="100">
        <v>1</v>
      </c>
      <c r="BV263" s="100">
        <v>1</v>
      </c>
      <c r="BW263" s="100">
        <v>1</v>
      </c>
      <c r="BX263" s="100">
        <v>1</v>
      </c>
      <c r="BY263" s="100">
        <v>1</v>
      </c>
      <c r="BZ263" s="100">
        <v>1</v>
      </c>
      <c r="CA263" s="102">
        <v>1</v>
      </c>
      <c r="CB263" s="24" t="str">
        <f>_xlfn.XLOOKUP(A263,Reworked!A:A,Reworked!I:I)</f>
        <v>Unqualified with findings</v>
      </c>
    </row>
    <row r="264" spans="1:80" ht="48" customHeight="1" x14ac:dyDescent="0.25">
      <c r="A264" s="120">
        <v>1431</v>
      </c>
      <c r="B264" s="120"/>
      <c r="C264" s="121" t="s">
        <v>255</v>
      </c>
      <c r="D264" s="17" t="s">
        <v>100</v>
      </c>
      <c r="E264" s="120" t="s">
        <v>49</v>
      </c>
      <c r="F264" s="120" t="s">
        <v>49</v>
      </c>
      <c r="G264" s="42" t="s">
        <v>181</v>
      </c>
      <c r="H264" s="97" t="s">
        <v>40</v>
      </c>
      <c r="I264" s="97" t="s">
        <v>40</v>
      </c>
      <c r="J264" s="98" t="s">
        <v>40</v>
      </c>
      <c r="K264" s="106" t="s">
        <v>40</v>
      </c>
      <c r="L264" s="98" t="s">
        <v>40</v>
      </c>
      <c r="M264" s="99" t="s">
        <v>41</v>
      </c>
      <c r="N264" s="103" t="s">
        <v>45</v>
      </c>
      <c r="O264" s="99" t="s">
        <v>41</v>
      </c>
      <c r="P264" s="100">
        <v>1</v>
      </c>
      <c r="Q264" s="100">
        <v>1</v>
      </c>
      <c r="R264" s="100">
        <v>1</v>
      </c>
      <c r="S264" s="100">
        <v>1</v>
      </c>
      <c r="T264" s="100">
        <v>1</v>
      </c>
      <c r="U264" s="104">
        <v>2</v>
      </c>
      <c r="V264" s="100">
        <v>1</v>
      </c>
      <c r="W264" s="100">
        <v>1</v>
      </c>
      <c r="X264" s="100">
        <v>1</v>
      </c>
      <c r="Y264" s="100">
        <v>1</v>
      </c>
      <c r="Z264" s="100">
        <v>1</v>
      </c>
      <c r="AA264" s="100">
        <v>1</v>
      </c>
      <c r="AB264" s="100">
        <v>1</v>
      </c>
      <c r="AC264" s="100">
        <v>1</v>
      </c>
      <c r="AD264" s="100">
        <v>1</v>
      </c>
      <c r="AE264" s="100">
        <v>1</v>
      </c>
      <c r="AF264" s="100">
        <v>1</v>
      </c>
      <c r="AG264" s="100">
        <v>1</v>
      </c>
      <c r="AH264" s="100">
        <v>1</v>
      </c>
      <c r="AI264" s="100">
        <v>1</v>
      </c>
      <c r="AJ264" s="100">
        <v>1</v>
      </c>
      <c r="AK264" s="100">
        <v>1</v>
      </c>
      <c r="AL264" s="100">
        <v>1</v>
      </c>
      <c r="AM264" s="100">
        <v>1</v>
      </c>
      <c r="AN264" s="99" t="s">
        <v>41</v>
      </c>
      <c r="AO264" s="103" t="s">
        <v>45</v>
      </c>
      <c r="AP264" s="99" t="s">
        <v>41</v>
      </c>
      <c r="AQ264" s="104">
        <v>2</v>
      </c>
      <c r="AR264" s="104">
        <v>2</v>
      </c>
      <c r="AS264" s="197">
        <v>1</v>
      </c>
      <c r="AT264" s="197"/>
      <c r="AU264" s="196">
        <v>2</v>
      </c>
      <c r="AV264" s="196"/>
      <c r="AW264" s="104">
        <v>2</v>
      </c>
      <c r="AX264" s="100">
        <v>1</v>
      </c>
      <c r="AY264" s="100">
        <v>1</v>
      </c>
      <c r="AZ264" s="100">
        <v>1</v>
      </c>
      <c r="BA264" s="104">
        <v>2</v>
      </c>
      <c r="BB264" s="105">
        <v>3</v>
      </c>
      <c r="BC264" s="100">
        <v>1</v>
      </c>
      <c r="BD264" s="105">
        <v>3</v>
      </c>
      <c r="BE264" s="100">
        <v>1</v>
      </c>
      <c r="BF264" s="100">
        <v>1</v>
      </c>
      <c r="BG264" s="100">
        <v>1</v>
      </c>
      <c r="BH264" s="100">
        <v>1</v>
      </c>
      <c r="BI264" s="104">
        <v>2</v>
      </c>
      <c r="BJ264" s="104">
        <v>2</v>
      </c>
      <c r="BK264" s="100">
        <v>1</v>
      </c>
      <c r="BL264" s="104">
        <v>2</v>
      </c>
      <c r="BM264" s="99" t="s">
        <v>41</v>
      </c>
      <c r="BN264" s="99" t="s">
        <v>41</v>
      </c>
      <c r="BO264" s="99" t="s">
        <v>41</v>
      </c>
      <c r="BP264" s="100">
        <v>1</v>
      </c>
      <c r="BQ264" s="100">
        <v>1</v>
      </c>
      <c r="BR264" s="100">
        <v>1</v>
      </c>
      <c r="BS264" s="100">
        <v>1</v>
      </c>
      <c r="BT264" s="100">
        <v>1</v>
      </c>
      <c r="BU264" s="100">
        <v>1</v>
      </c>
      <c r="BV264" s="100">
        <v>1</v>
      </c>
      <c r="BW264" s="100">
        <v>1</v>
      </c>
      <c r="BX264" s="100">
        <v>1</v>
      </c>
      <c r="BY264" s="100">
        <v>1</v>
      </c>
      <c r="BZ264" s="100">
        <v>1</v>
      </c>
      <c r="CA264" s="102">
        <v>1</v>
      </c>
      <c r="CB264" s="24" t="str">
        <f>_xlfn.XLOOKUP(A264,Reworked!A:A,Reworked!I:I)</f>
        <v>Unqualified with findings</v>
      </c>
    </row>
    <row r="265" spans="1:80" ht="48.75" customHeight="1" x14ac:dyDescent="0.25">
      <c r="A265" s="120">
        <v>1183</v>
      </c>
      <c r="B265" s="120"/>
      <c r="C265" s="121" t="s">
        <v>256</v>
      </c>
      <c r="D265" s="17" t="s">
        <v>100</v>
      </c>
      <c r="E265" s="120" t="s">
        <v>49</v>
      </c>
      <c r="F265" s="120" t="s">
        <v>49</v>
      </c>
      <c r="G265" s="42" t="s">
        <v>181</v>
      </c>
      <c r="H265" s="97" t="s">
        <v>40</v>
      </c>
      <c r="I265" s="97" t="s">
        <v>40</v>
      </c>
      <c r="J265" s="98" t="s">
        <v>40</v>
      </c>
      <c r="K265" s="106" t="s">
        <v>40</v>
      </c>
      <c r="L265" s="98" t="s">
        <v>40</v>
      </c>
      <c r="M265" s="99" t="s">
        <v>41</v>
      </c>
      <c r="N265" s="103" t="s">
        <v>45</v>
      </c>
      <c r="O265" s="99" t="s">
        <v>41</v>
      </c>
      <c r="P265" s="100">
        <v>1</v>
      </c>
      <c r="Q265" s="100">
        <v>1</v>
      </c>
      <c r="R265" s="100">
        <v>1</v>
      </c>
      <c r="S265" s="100">
        <v>1</v>
      </c>
      <c r="T265" s="100">
        <v>1</v>
      </c>
      <c r="U265" s="104">
        <v>2</v>
      </c>
      <c r="V265" s="100">
        <v>1</v>
      </c>
      <c r="W265" s="104">
        <v>2</v>
      </c>
      <c r="X265" s="100">
        <v>1</v>
      </c>
      <c r="Y265" s="100">
        <v>1</v>
      </c>
      <c r="Z265" s="100">
        <v>1</v>
      </c>
      <c r="AA265" s="100">
        <v>1</v>
      </c>
      <c r="AB265" s="100">
        <v>1</v>
      </c>
      <c r="AC265" s="100">
        <v>1</v>
      </c>
      <c r="AD265" s="100">
        <v>1</v>
      </c>
      <c r="AE265" s="100">
        <v>1</v>
      </c>
      <c r="AF265" s="100">
        <v>1</v>
      </c>
      <c r="AG265" s="100">
        <v>1</v>
      </c>
      <c r="AH265" s="100">
        <v>1</v>
      </c>
      <c r="AI265" s="100">
        <v>1</v>
      </c>
      <c r="AJ265" s="100">
        <v>1</v>
      </c>
      <c r="AK265" s="100">
        <v>1</v>
      </c>
      <c r="AL265" s="100">
        <v>1</v>
      </c>
      <c r="AM265" s="100">
        <v>1</v>
      </c>
      <c r="AN265" s="99" t="s">
        <v>41</v>
      </c>
      <c r="AO265" s="103" t="s">
        <v>45</v>
      </c>
      <c r="AP265" s="99" t="s">
        <v>41</v>
      </c>
      <c r="AQ265" s="104">
        <v>2</v>
      </c>
      <c r="AR265" s="104">
        <v>2</v>
      </c>
      <c r="AS265" s="197">
        <v>1</v>
      </c>
      <c r="AT265" s="197"/>
      <c r="AU265" s="196">
        <v>2</v>
      </c>
      <c r="AV265" s="196"/>
      <c r="AW265" s="104">
        <v>2</v>
      </c>
      <c r="AX265" s="100">
        <v>1</v>
      </c>
      <c r="AY265" s="100">
        <v>1</v>
      </c>
      <c r="AZ265" s="104">
        <v>2</v>
      </c>
      <c r="BA265" s="104">
        <v>2</v>
      </c>
      <c r="BB265" s="105">
        <v>3</v>
      </c>
      <c r="BC265" s="100">
        <v>1</v>
      </c>
      <c r="BD265" s="105">
        <v>3</v>
      </c>
      <c r="BE265" s="100">
        <v>1</v>
      </c>
      <c r="BF265" s="100">
        <v>1</v>
      </c>
      <c r="BG265" s="100">
        <v>1</v>
      </c>
      <c r="BH265" s="100">
        <v>1</v>
      </c>
      <c r="BI265" s="104">
        <v>2</v>
      </c>
      <c r="BJ265" s="104">
        <v>2</v>
      </c>
      <c r="BK265" s="100">
        <v>1</v>
      </c>
      <c r="BL265" s="104">
        <v>2</v>
      </c>
      <c r="BM265" s="99" t="s">
        <v>41</v>
      </c>
      <c r="BN265" s="99" t="s">
        <v>41</v>
      </c>
      <c r="BO265" s="99" t="s">
        <v>41</v>
      </c>
      <c r="BP265" s="100">
        <v>1</v>
      </c>
      <c r="BQ265" s="100">
        <v>1</v>
      </c>
      <c r="BR265" s="100">
        <v>1</v>
      </c>
      <c r="BS265" s="100">
        <v>1</v>
      </c>
      <c r="BT265" s="100">
        <v>1</v>
      </c>
      <c r="BU265" s="100">
        <v>1</v>
      </c>
      <c r="BV265" s="100">
        <v>1</v>
      </c>
      <c r="BW265" s="100">
        <v>1</v>
      </c>
      <c r="BX265" s="100">
        <v>1</v>
      </c>
      <c r="BY265" s="100">
        <v>1</v>
      </c>
      <c r="BZ265" s="100">
        <v>1</v>
      </c>
      <c r="CA265" s="102">
        <v>1</v>
      </c>
      <c r="CB265" s="24" t="str">
        <f>_xlfn.XLOOKUP(A265,Reworked!A:A,Reworked!I:I)</f>
        <v>Unqualified with findings</v>
      </c>
    </row>
    <row r="266" spans="1:80" ht="39" customHeight="1" x14ac:dyDescent="0.25">
      <c r="A266" s="120">
        <v>222</v>
      </c>
      <c r="B266" s="120"/>
      <c r="C266" s="121" t="s">
        <v>137</v>
      </c>
      <c r="D266" s="17" t="s">
        <v>100</v>
      </c>
      <c r="E266" s="120" t="s">
        <v>49</v>
      </c>
      <c r="F266" s="120" t="s">
        <v>49</v>
      </c>
      <c r="G266" s="41" t="s">
        <v>35</v>
      </c>
      <c r="H266" s="97" t="s">
        <v>40</v>
      </c>
      <c r="I266" s="97" t="s">
        <v>40</v>
      </c>
      <c r="J266" s="98" t="s">
        <v>40</v>
      </c>
      <c r="K266" s="98" t="s">
        <v>40</v>
      </c>
      <c r="L266" s="98" t="s">
        <v>40</v>
      </c>
      <c r="M266" s="99" t="s">
        <v>41</v>
      </c>
      <c r="N266" s="99" t="s">
        <v>41</v>
      </c>
      <c r="O266" s="99" t="s">
        <v>41</v>
      </c>
      <c r="P266" s="100">
        <v>1</v>
      </c>
      <c r="Q266" s="100">
        <v>1</v>
      </c>
      <c r="R266" s="100">
        <v>1</v>
      </c>
      <c r="S266" s="100">
        <v>1</v>
      </c>
      <c r="T266" s="100">
        <v>1</v>
      </c>
      <c r="U266" s="100">
        <v>1</v>
      </c>
      <c r="V266" s="100">
        <v>1</v>
      </c>
      <c r="W266" s="100">
        <v>1</v>
      </c>
      <c r="X266" s="100">
        <v>1</v>
      </c>
      <c r="Y266" s="100">
        <v>1</v>
      </c>
      <c r="Z266" s="100">
        <v>1</v>
      </c>
      <c r="AA266" s="100">
        <v>1</v>
      </c>
      <c r="AB266" s="100">
        <v>1</v>
      </c>
      <c r="AC266" s="100">
        <v>1</v>
      </c>
      <c r="AD266" s="100">
        <v>1</v>
      </c>
      <c r="AE266" s="100">
        <v>1</v>
      </c>
      <c r="AF266" s="100">
        <v>1</v>
      </c>
      <c r="AG266" s="100">
        <v>1</v>
      </c>
      <c r="AH266" s="100">
        <v>1</v>
      </c>
      <c r="AI266" s="100">
        <v>1</v>
      </c>
      <c r="AJ266" s="100">
        <v>1</v>
      </c>
      <c r="AK266" s="100">
        <v>1</v>
      </c>
      <c r="AL266" s="100">
        <v>1</v>
      </c>
      <c r="AM266" s="100">
        <v>1</v>
      </c>
      <c r="AN266" s="101" t="s">
        <v>42</v>
      </c>
      <c r="AO266" s="99" t="s">
        <v>41</v>
      </c>
      <c r="AP266" s="99" t="s">
        <v>41</v>
      </c>
      <c r="AQ266" s="100">
        <v>1</v>
      </c>
      <c r="AR266" s="100">
        <v>1</v>
      </c>
      <c r="AS266" s="197">
        <v>1</v>
      </c>
      <c r="AT266" s="197"/>
      <c r="AU266" s="197">
        <v>1</v>
      </c>
      <c r="AV266" s="197"/>
      <c r="AW266" s="100">
        <v>1</v>
      </c>
      <c r="AX266" s="100">
        <v>1</v>
      </c>
      <c r="AY266" s="100">
        <v>1</v>
      </c>
      <c r="AZ266" s="100">
        <v>1</v>
      </c>
      <c r="BA266" s="100">
        <v>1</v>
      </c>
      <c r="BB266" s="100">
        <v>1</v>
      </c>
      <c r="BC266" s="100">
        <v>1</v>
      </c>
      <c r="BD266" s="100">
        <v>1</v>
      </c>
      <c r="BE266" s="100">
        <v>1</v>
      </c>
      <c r="BF266" s="100">
        <v>1</v>
      </c>
      <c r="BG266" s="104">
        <v>2</v>
      </c>
      <c r="BH266" s="100">
        <v>1</v>
      </c>
      <c r="BI266" s="100">
        <v>1</v>
      </c>
      <c r="BJ266" s="100">
        <v>1</v>
      </c>
      <c r="BK266" s="100">
        <v>1</v>
      </c>
      <c r="BL266" s="100">
        <v>1</v>
      </c>
      <c r="BM266" s="99" t="s">
        <v>41</v>
      </c>
      <c r="BN266" s="99" t="s">
        <v>41</v>
      </c>
      <c r="BO266" s="99" t="s">
        <v>41</v>
      </c>
      <c r="BP266" s="100">
        <v>1</v>
      </c>
      <c r="BQ266" s="100">
        <v>1</v>
      </c>
      <c r="BR266" s="100">
        <v>1</v>
      </c>
      <c r="BS266" s="100">
        <v>1</v>
      </c>
      <c r="BT266" s="100">
        <v>1</v>
      </c>
      <c r="BU266" s="100">
        <v>1</v>
      </c>
      <c r="BV266" s="100">
        <v>1</v>
      </c>
      <c r="BW266" s="100">
        <v>1</v>
      </c>
      <c r="BX266" s="100">
        <v>1</v>
      </c>
      <c r="BY266" s="100">
        <v>1</v>
      </c>
      <c r="BZ266" s="100">
        <v>1</v>
      </c>
      <c r="CA266" s="102">
        <v>1</v>
      </c>
      <c r="CB266" s="24" t="str">
        <f>_xlfn.XLOOKUP(A266,Reworked!A:A,Reworked!I:I)</f>
        <v>Unqualified with no findings</v>
      </c>
    </row>
    <row r="267" spans="1:80" ht="48" customHeight="1" x14ac:dyDescent="0.25">
      <c r="A267" s="120">
        <v>1322</v>
      </c>
      <c r="B267" s="120"/>
      <c r="C267" s="121" t="s">
        <v>257</v>
      </c>
      <c r="D267" s="17" t="s">
        <v>100</v>
      </c>
      <c r="E267" s="120" t="s">
        <v>49</v>
      </c>
      <c r="F267" s="120" t="s">
        <v>49</v>
      </c>
      <c r="G267" s="42" t="s">
        <v>181</v>
      </c>
      <c r="H267" s="97" t="s">
        <v>40</v>
      </c>
      <c r="I267" s="110" t="s">
        <v>40</v>
      </c>
      <c r="J267" s="106" t="s">
        <v>40</v>
      </c>
      <c r="K267" s="111" t="s">
        <v>40</v>
      </c>
      <c r="L267" s="106" t="s">
        <v>40</v>
      </c>
      <c r="M267" s="99" t="s">
        <v>41</v>
      </c>
      <c r="N267" s="107" t="s">
        <v>40</v>
      </c>
      <c r="O267" s="99" t="s">
        <v>41</v>
      </c>
      <c r="P267" s="104">
        <v>2</v>
      </c>
      <c r="Q267" s="97">
        <v>0</v>
      </c>
      <c r="R267" s="104">
        <v>2</v>
      </c>
      <c r="S267" s="104">
        <v>2</v>
      </c>
      <c r="T267" s="105">
        <v>3</v>
      </c>
      <c r="U267" s="97">
        <v>0</v>
      </c>
      <c r="V267" s="105">
        <v>3</v>
      </c>
      <c r="W267" s="105">
        <v>3</v>
      </c>
      <c r="X267" s="104">
        <v>2</v>
      </c>
      <c r="Y267" s="97">
        <v>0</v>
      </c>
      <c r="Z267" s="104">
        <v>2</v>
      </c>
      <c r="AA267" s="104">
        <v>2</v>
      </c>
      <c r="AB267" s="104">
        <v>2</v>
      </c>
      <c r="AC267" s="97">
        <v>0</v>
      </c>
      <c r="AD267" s="104">
        <v>2</v>
      </c>
      <c r="AE267" s="104">
        <v>2</v>
      </c>
      <c r="AF267" s="104">
        <v>2</v>
      </c>
      <c r="AG267" s="97">
        <v>0</v>
      </c>
      <c r="AH267" s="104">
        <v>2</v>
      </c>
      <c r="AI267" s="104">
        <v>2</v>
      </c>
      <c r="AJ267" s="104">
        <v>2</v>
      </c>
      <c r="AK267" s="97">
        <v>0</v>
      </c>
      <c r="AL267" s="104">
        <v>2</v>
      </c>
      <c r="AM267" s="104">
        <v>2</v>
      </c>
      <c r="AN267" s="99" t="s">
        <v>41</v>
      </c>
      <c r="AO267" s="109" t="s">
        <v>40</v>
      </c>
      <c r="AP267" s="99" t="s">
        <v>41</v>
      </c>
      <c r="AQ267" s="104">
        <v>2</v>
      </c>
      <c r="AR267" s="97">
        <v>0</v>
      </c>
      <c r="AS267" s="196">
        <v>2</v>
      </c>
      <c r="AT267" s="196"/>
      <c r="AU267" s="196">
        <v>2</v>
      </c>
      <c r="AV267" s="196"/>
      <c r="AW267" s="105">
        <v>3</v>
      </c>
      <c r="AX267" s="97">
        <v>0</v>
      </c>
      <c r="AY267" s="104">
        <v>2</v>
      </c>
      <c r="AZ267" s="105">
        <v>3</v>
      </c>
      <c r="BA267" s="105">
        <v>3</v>
      </c>
      <c r="BB267" s="97">
        <v>0</v>
      </c>
      <c r="BC267" s="105">
        <v>3</v>
      </c>
      <c r="BD267" s="105">
        <v>3</v>
      </c>
      <c r="BE267" s="105">
        <v>3</v>
      </c>
      <c r="BF267" s="97">
        <v>0</v>
      </c>
      <c r="BG267" s="104">
        <v>2</v>
      </c>
      <c r="BH267" s="105">
        <v>3</v>
      </c>
      <c r="BI267" s="104">
        <v>2</v>
      </c>
      <c r="BJ267" s="97">
        <v>0</v>
      </c>
      <c r="BK267" s="104">
        <v>2</v>
      </c>
      <c r="BL267" s="104">
        <v>2</v>
      </c>
      <c r="BM267" s="101" t="s">
        <v>42</v>
      </c>
      <c r="BN267" s="107" t="s">
        <v>40</v>
      </c>
      <c r="BO267" s="99" t="s">
        <v>41</v>
      </c>
      <c r="BP267" s="104">
        <v>2</v>
      </c>
      <c r="BQ267" s="97">
        <v>0</v>
      </c>
      <c r="BR267" s="104">
        <v>2</v>
      </c>
      <c r="BS267" s="104">
        <v>2</v>
      </c>
      <c r="BT267" s="100">
        <v>1</v>
      </c>
      <c r="BU267" s="97">
        <v>0</v>
      </c>
      <c r="BV267" s="104">
        <v>2</v>
      </c>
      <c r="BW267" s="104">
        <v>2</v>
      </c>
      <c r="BX267" s="104">
        <v>2</v>
      </c>
      <c r="BY267" s="97">
        <v>0</v>
      </c>
      <c r="BZ267" s="104">
        <v>2</v>
      </c>
      <c r="CA267" s="108">
        <v>2</v>
      </c>
      <c r="CB267" s="24" t="str">
        <f>_xlfn.XLOOKUP(A267,Reworked!A:A,Reworked!I:I)</f>
        <v>Unqualified with findings</v>
      </c>
    </row>
    <row r="268" spans="1:80" ht="48.75" customHeight="1" x14ac:dyDescent="0.25">
      <c r="A268" s="120">
        <v>1323</v>
      </c>
      <c r="B268" s="120"/>
      <c r="C268" s="121" t="s">
        <v>258</v>
      </c>
      <c r="D268" s="17" t="s">
        <v>100</v>
      </c>
      <c r="E268" s="120" t="s">
        <v>49</v>
      </c>
      <c r="F268" s="120" t="s">
        <v>49</v>
      </c>
      <c r="G268" s="42" t="s">
        <v>181</v>
      </c>
      <c r="H268" s="97" t="s">
        <v>40</v>
      </c>
      <c r="I268" s="110" t="s">
        <v>40</v>
      </c>
      <c r="J268" s="106" t="s">
        <v>40</v>
      </c>
      <c r="K268" s="106" t="s">
        <v>40</v>
      </c>
      <c r="L268" s="106" t="s">
        <v>40</v>
      </c>
      <c r="M268" s="103" t="s">
        <v>45</v>
      </c>
      <c r="N268" s="107" t="s">
        <v>40</v>
      </c>
      <c r="O268" s="103" t="s">
        <v>45</v>
      </c>
      <c r="P268" s="104">
        <v>2</v>
      </c>
      <c r="Q268" s="97">
        <v>0</v>
      </c>
      <c r="R268" s="104">
        <v>2</v>
      </c>
      <c r="S268" s="104">
        <v>2</v>
      </c>
      <c r="T268" s="105">
        <v>3</v>
      </c>
      <c r="U268" s="97">
        <v>0</v>
      </c>
      <c r="V268" s="104">
        <v>2</v>
      </c>
      <c r="W268" s="104">
        <v>2</v>
      </c>
      <c r="X268" s="104">
        <v>2</v>
      </c>
      <c r="Y268" s="97">
        <v>0</v>
      </c>
      <c r="Z268" s="104">
        <v>2</v>
      </c>
      <c r="AA268" s="104">
        <v>2</v>
      </c>
      <c r="AB268" s="104">
        <v>2</v>
      </c>
      <c r="AC268" s="97">
        <v>0</v>
      </c>
      <c r="AD268" s="104">
        <v>2</v>
      </c>
      <c r="AE268" s="104">
        <v>2</v>
      </c>
      <c r="AF268" s="104">
        <v>2</v>
      </c>
      <c r="AG268" s="97">
        <v>0</v>
      </c>
      <c r="AH268" s="104">
        <v>2</v>
      </c>
      <c r="AI268" s="104">
        <v>2</v>
      </c>
      <c r="AJ268" s="104">
        <v>2</v>
      </c>
      <c r="AK268" s="97">
        <v>0</v>
      </c>
      <c r="AL268" s="104">
        <v>2</v>
      </c>
      <c r="AM268" s="104">
        <v>2</v>
      </c>
      <c r="AN268" s="103" t="s">
        <v>45</v>
      </c>
      <c r="AO268" s="109" t="s">
        <v>40</v>
      </c>
      <c r="AP268" s="103" t="s">
        <v>45</v>
      </c>
      <c r="AQ268" s="104">
        <v>2</v>
      </c>
      <c r="AR268" s="97">
        <v>0</v>
      </c>
      <c r="AS268" s="196">
        <v>2</v>
      </c>
      <c r="AT268" s="196"/>
      <c r="AU268" s="196">
        <v>2</v>
      </c>
      <c r="AV268" s="196"/>
      <c r="AW268" s="105">
        <v>3</v>
      </c>
      <c r="AX268" s="97">
        <v>0</v>
      </c>
      <c r="AY268" s="104">
        <v>2</v>
      </c>
      <c r="AZ268" s="104">
        <v>2</v>
      </c>
      <c r="BA268" s="105">
        <v>3</v>
      </c>
      <c r="BB268" s="97">
        <v>0</v>
      </c>
      <c r="BC268" s="105">
        <v>3</v>
      </c>
      <c r="BD268" s="105">
        <v>3</v>
      </c>
      <c r="BE268" s="104">
        <v>2</v>
      </c>
      <c r="BF268" s="97">
        <v>0</v>
      </c>
      <c r="BG268" s="104">
        <v>2</v>
      </c>
      <c r="BH268" s="104">
        <v>2</v>
      </c>
      <c r="BI268" s="105">
        <v>3</v>
      </c>
      <c r="BJ268" s="97">
        <v>0</v>
      </c>
      <c r="BK268" s="104">
        <v>2</v>
      </c>
      <c r="BL268" s="104">
        <v>2</v>
      </c>
      <c r="BM268" s="99" t="s">
        <v>41</v>
      </c>
      <c r="BN268" s="107" t="s">
        <v>40</v>
      </c>
      <c r="BO268" s="99" t="s">
        <v>41</v>
      </c>
      <c r="BP268" s="104">
        <v>2</v>
      </c>
      <c r="BQ268" s="97">
        <v>0</v>
      </c>
      <c r="BR268" s="104">
        <v>2</v>
      </c>
      <c r="BS268" s="104">
        <v>2</v>
      </c>
      <c r="BT268" s="104">
        <v>2</v>
      </c>
      <c r="BU268" s="97">
        <v>0</v>
      </c>
      <c r="BV268" s="104">
        <v>2</v>
      </c>
      <c r="BW268" s="104">
        <v>2</v>
      </c>
      <c r="BX268" s="104">
        <v>2</v>
      </c>
      <c r="BY268" s="97">
        <v>0</v>
      </c>
      <c r="BZ268" s="104">
        <v>2</v>
      </c>
      <c r="CA268" s="108">
        <v>2</v>
      </c>
      <c r="CB268" s="24" t="str">
        <f>_xlfn.XLOOKUP(A268,Reworked!A:A,Reworked!I:I)</f>
        <v>Unqualified with findings</v>
      </c>
    </row>
    <row r="269" spans="1:80" ht="21" customHeight="1" x14ac:dyDescent="0.25">
      <c r="A269" s="120">
        <v>1145</v>
      </c>
      <c r="B269" s="120"/>
      <c r="C269" s="121" t="s">
        <v>342</v>
      </c>
      <c r="D269" s="17" t="s">
        <v>100</v>
      </c>
      <c r="E269" s="121" t="s">
        <v>38</v>
      </c>
      <c r="F269" s="120" t="s">
        <v>73</v>
      </c>
      <c r="G269" s="43" t="s">
        <v>313</v>
      </c>
      <c r="H269" s="110" t="s">
        <v>40</v>
      </c>
      <c r="I269" s="110" t="s">
        <v>40</v>
      </c>
      <c r="J269" s="111" t="s">
        <v>40</v>
      </c>
      <c r="K269" s="106" t="s">
        <v>40</v>
      </c>
      <c r="L269" s="106" t="s">
        <v>40</v>
      </c>
      <c r="M269" s="99" t="s">
        <v>41</v>
      </c>
      <c r="N269" s="103" t="s">
        <v>45</v>
      </c>
      <c r="O269" s="99" t="s">
        <v>41</v>
      </c>
      <c r="P269" s="104">
        <v>2</v>
      </c>
      <c r="Q269" s="104">
        <v>2</v>
      </c>
      <c r="R269" s="104">
        <v>2</v>
      </c>
      <c r="S269" s="104">
        <v>2</v>
      </c>
      <c r="T269" s="105">
        <v>3</v>
      </c>
      <c r="U269" s="105">
        <v>3</v>
      </c>
      <c r="V269" s="105">
        <v>3</v>
      </c>
      <c r="W269" s="105">
        <v>3</v>
      </c>
      <c r="X269" s="104">
        <v>2</v>
      </c>
      <c r="Y269" s="104">
        <v>2</v>
      </c>
      <c r="Z269" s="104">
        <v>2</v>
      </c>
      <c r="AA269" s="104">
        <v>2</v>
      </c>
      <c r="AB269" s="105">
        <v>3</v>
      </c>
      <c r="AC269" s="104">
        <v>2</v>
      </c>
      <c r="AD269" s="105">
        <v>3</v>
      </c>
      <c r="AE269" s="105">
        <v>3</v>
      </c>
      <c r="AF269" s="105">
        <v>3</v>
      </c>
      <c r="AG269" s="100">
        <v>1</v>
      </c>
      <c r="AH269" s="105">
        <v>3</v>
      </c>
      <c r="AI269" s="105">
        <v>3</v>
      </c>
      <c r="AJ269" s="104">
        <v>2</v>
      </c>
      <c r="AK269" s="104">
        <v>2</v>
      </c>
      <c r="AL269" s="104">
        <v>2</v>
      </c>
      <c r="AM269" s="104">
        <v>2</v>
      </c>
      <c r="AN269" s="99" t="s">
        <v>41</v>
      </c>
      <c r="AO269" s="99" t="s">
        <v>41</v>
      </c>
      <c r="AP269" s="99" t="s">
        <v>41</v>
      </c>
      <c r="AQ269" s="104">
        <v>2</v>
      </c>
      <c r="AR269" s="104">
        <v>2</v>
      </c>
      <c r="AS269" s="196">
        <v>2</v>
      </c>
      <c r="AT269" s="196"/>
      <c r="AU269" s="196">
        <v>2</v>
      </c>
      <c r="AV269" s="196"/>
      <c r="AW269" s="104">
        <v>2</v>
      </c>
      <c r="AX269" s="104">
        <v>2</v>
      </c>
      <c r="AY269" s="104">
        <v>2</v>
      </c>
      <c r="AZ269" s="104">
        <v>2</v>
      </c>
      <c r="BA269" s="104">
        <v>2</v>
      </c>
      <c r="BB269" s="104">
        <v>2</v>
      </c>
      <c r="BC269" s="104">
        <v>2</v>
      </c>
      <c r="BD269" s="104">
        <v>2</v>
      </c>
      <c r="BE269" s="104">
        <v>2</v>
      </c>
      <c r="BF269" s="104">
        <v>2</v>
      </c>
      <c r="BG269" s="104">
        <v>2</v>
      </c>
      <c r="BH269" s="104">
        <v>2</v>
      </c>
      <c r="BI269" s="104">
        <v>2</v>
      </c>
      <c r="BJ269" s="97">
        <v>0</v>
      </c>
      <c r="BK269" s="97">
        <v>0</v>
      </c>
      <c r="BL269" s="104">
        <v>2</v>
      </c>
      <c r="BM269" s="99" t="s">
        <v>41</v>
      </c>
      <c r="BN269" s="99" t="s">
        <v>41</v>
      </c>
      <c r="BO269" s="99" t="s">
        <v>41</v>
      </c>
      <c r="BP269" s="100">
        <v>1</v>
      </c>
      <c r="BQ269" s="100">
        <v>1</v>
      </c>
      <c r="BR269" s="100">
        <v>1</v>
      </c>
      <c r="BS269" s="100">
        <v>1</v>
      </c>
      <c r="BT269" s="104">
        <v>2</v>
      </c>
      <c r="BU269" s="104">
        <v>2</v>
      </c>
      <c r="BV269" s="104">
        <v>2</v>
      </c>
      <c r="BW269" s="104">
        <v>2</v>
      </c>
      <c r="BX269" s="104">
        <v>2</v>
      </c>
      <c r="BY269" s="104">
        <v>2</v>
      </c>
      <c r="BZ269" s="104">
        <v>2</v>
      </c>
      <c r="CA269" s="108">
        <v>2</v>
      </c>
      <c r="CB269" s="24" t="str">
        <f>_xlfn.XLOOKUP(A269,Reworked!A:A,Reworked!I:I)</f>
        <v>Qualified</v>
      </c>
    </row>
    <row r="270" spans="1:80" ht="21" customHeight="1" x14ac:dyDescent="0.25">
      <c r="A270" s="120">
        <v>223</v>
      </c>
      <c r="B270" s="120"/>
      <c r="C270" s="121" t="s">
        <v>259</v>
      </c>
      <c r="D270" s="17" t="s">
        <v>100</v>
      </c>
      <c r="E270" s="121" t="s">
        <v>38</v>
      </c>
      <c r="F270" s="120" t="s">
        <v>73</v>
      </c>
      <c r="G270" s="42" t="s">
        <v>181</v>
      </c>
      <c r="H270" s="97" t="s">
        <v>40</v>
      </c>
      <c r="I270" s="110" t="s">
        <v>40</v>
      </c>
      <c r="J270" s="98" t="s">
        <v>40</v>
      </c>
      <c r="K270" s="98" t="s">
        <v>40</v>
      </c>
      <c r="L270" s="98" t="s">
        <v>40</v>
      </c>
      <c r="M270" s="103" t="s">
        <v>45</v>
      </c>
      <c r="N270" s="99" t="s">
        <v>41</v>
      </c>
      <c r="O270" s="99" t="s">
        <v>41</v>
      </c>
      <c r="P270" s="100">
        <v>1</v>
      </c>
      <c r="Q270" s="100">
        <v>1</v>
      </c>
      <c r="R270" s="100">
        <v>1</v>
      </c>
      <c r="S270" s="100">
        <v>1</v>
      </c>
      <c r="T270" s="104">
        <v>2</v>
      </c>
      <c r="U270" s="100">
        <v>1</v>
      </c>
      <c r="V270" s="100">
        <v>1</v>
      </c>
      <c r="W270" s="100">
        <v>1</v>
      </c>
      <c r="X270" s="100">
        <v>1</v>
      </c>
      <c r="Y270" s="100">
        <v>1</v>
      </c>
      <c r="Z270" s="100">
        <v>1</v>
      </c>
      <c r="AA270" s="100">
        <v>1</v>
      </c>
      <c r="AB270" s="100">
        <v>1</v>
      </c>
      <c r="AC270" s="100">
        <v>1</v>
      </c>
      <c r="AD270" s="100">
        <v>1</v>
      </c>
      <c r="AE270" s="100">
        <v>1</v>
      </c>
      <c r="AF270" s="100">
        <v>1</v>
      </c>
      <c r="AG270" s="100">
        <v>1</v>
      </c>
      <c r="AH270" s="100">
        <v>1</v>
      </c>
      <c r="AI270" s="100">
        <v>1</v>
      </c>
      <c r="AJ270" s="100">
        <v>1</v>
      </c>
      <c r="AK270" s="100">
        <v>1</v>
      </c>
      <c r="AL270" s="100">
        <v>1</v>
      </c>
      <c r="AM270" s="100">
        <v>1</v>
      </c>
      <c r="AN270" s="103" t="s">
        <v>45</v>
      </c>
      <c r="AO270" s="99" t="s">
        <v>41</v>
      </c>
      <c r="AP270" s="103" t="s">
        <v>45</v>
      </c>
      <c r="AQ270" s="104">
        <v>2</v>
      </c>
      <c r="AR270" s="100">
        <v>1</v>
      </c>
      <c r="AS270" s="197">
        <v>1</v>
      </c>
      <c r="AT270" s="197"/>
      <c r="AU270" s="197">
        <v>1</v>
      </c>
      <c r="AV270" s="197"/>
      <c r="AW270" s="104">
        <v>2</v>
      </c>
      <c r="AX270" s="100">
        <v>1</v>
      </c>
      <c r="AY270" s="100">
        <v>1</v>
      </c>
      <c r="AZ270" s="100">
        <v>1</v>
      </c>
      <c r="BA270" s="104">
        <v>2</v>
      </c>
      <c r="BB270" s="100">
        <v>1</v>
      </c>
      <c r="BC270" s="100">
        <v>1</v>
      </c>
      <c r="BD270" s="100">
        <v>1</v>
      </c>
      <c r="BE270" s="104">
        <v>2</v>
      </c>
      <c r="BF270" s="100">
        <v>1</v>
      </c>
      <c r="BG270" s="104">
        <v>2</v>
      </c>
      <c r="BH270" s="104">
        <v>2</v>
      </c>
      <c r="BI270" s="100">
        <v>1</v>
      </c>
      <c r="BJ270" s="100">
        <v>1</v>
      </c>
      <c r="BK270" s="100">
        <v>1</v>
      </c>
      <c r="BL270" s="100">
        <v>1</v>
      </c>
      <c r="BM270" s="99" t="s">
        <v>41</v>
      </c>
      <c r="BN270" s="99" t="s">
        <v>41</v>
      </c>
      <c r="BO270" s="101" t="s">
        <v>42</v>
      </c>
      <c r="BP270" s="100">
        <v>1</v>
      </c>
      <c r="BQ270" s="100">
        <v>1</v>
      </c>
      <c r="BR270" s="100">
        <v>1</v>
      </c>
      <c r="BS270" s="100">
        <v>1</v>
      </c>
      <c r="BT270" s="100">
        <v>1</v>
      </c>
      <c r="BU270" s="100">
        <v>1</v>
      </c>
      <c r="BV270" s="100">
        <v>1</v>
      </c>
      <c r="BW270" s="100">
        <v>1</v>
      </c>
      <c r="BX270" s="100">
        <v>1</v>
      </c>
      <c r="BY270" s="100">
        <v>1</v>
      </c>
      <c r="BZ270" s="100">
        <v>1</v>
      </c>
      <c r="CA270" s="102">
        <v>1</v>
      </c>
      <c r="CB270" s="24" t="str">
        <f>_xlfn.XLOOKUP(A270,Reworked!A:A,Reworked!I:I)</f>
        <v>Unqualified with findings</v>
      </c>
    </row>
    <row r="271" spans="1:80" ht="21" customHeight="1" x14ac:dyDescent="0.25">
      <c r="A271" s="120">
        <v>226</v>
      </c>
      <c r="B271" s="120"/>
      <c r="C271" s="121" t="s">
        <v>138</v>
      </c>
      <c r="D271" s="17" t="s">
        <v>100</v>
      </c>
      <c r="E271" s="121" t="s">
        <v>38</v>
      </c>
      <c r="F271" s="120" t="s">
        <v>73</v>
      </c>
      <c r="G271" s="41" t="s">
        <v>35</v>
      </c>
      <c r="H271" s="97" t="s">
        <v>40</v>
      </c>
      <c r="I271" s="97" t="s">
        <v>40</v>
      </c>
      <c r="J271" s="98" t="s">
        <v>40</v>
      </c>
      <c r="K271" s="98" t="s">
        <v>40</v>
      </c>
      <c r="L271" s="98" t="s">
        <v>40</v>
      </c>
      <c r="M271" s="99" t="s">
        <v>41</v>
      </c>
      <c r="N271" s="99" t="s">
        <v>41</v>
      </c>
      <c r="O271" s="99" t="s">
        <v>41</v>
      </c>
      <c r="P271" s="100">
        <v>1</v>
      </c>
      <c r="Q271" s="100">
        <v>1</v>
      </c>
      <c r="R271" s="100">
        <v>1</v>
      </c>
      <c r="S271" s="100">
        <v>1</v>
      </c>
      <c r="T271" s="100">
        <v>1</v>
      </c>
      <c r="U271" s="100">
        <v>1</v>
      </c>
      <c r="V271" s="100">
        <v>1</v>
      </c>
      <c r="W271" s="100">
        <v>1</v>
      </c>
      <c r="X271" s="100">
        <v>1</v>
      </c>
      <c r="Y271" s="100">
        <v>1</v>
      </c>
      <c r="Z271" s="100">
        <v>1</v>
      </c>
      <c r="AA271" s="100">
        <v>1</v>
      </c>
      <c r="AB271" s="100">
        <v>1</v>
      </c>
      <c r="AC271" s="100">
        <v>1</v>
      </c>
      <c r="AD271" s="100">
        <v>1</v>
      </c>
      <c r="AE271" s="100">
        <v>1</v>
      </c>
      <c r="AF271" s="100">
        <v>1</v>
      </c>
      <c r="AG271" s="100">
        <v>1</v>
      </c>
      <c r="AH271" s="100">
        <v>1</v>
      </c>
      <c r="AI271" s="100">
        <v>1</v>
      </c>
      <c r="AJ271" s="100">
        <v>1</v>
      </c>
      <c r="AK271" s="100">
        <v>1</v>
      </c>
      <c r="AL271" s="100">
        <v>1</v>
      </c>
      <c r="AM271" s="100">
        <v>1</v>
      </c>
      <c r="AN271" s="99" t="s">
        <v>41</v>
      </c>
      <c r="AO271" s="99" t="s">
        <v>41</v>
      </c>
      <c r="AP271" s="99" t="s">
        <v>41</v>
      </c>
      <c r="AQ271" s="100">
        <v>1</v>
      </c>
      <c r="AR271" s="100">
        <v>1</v>
      </c>
      <c r="AS271" s="197">
        <v>1</v>
      </c>
      <c r="AT271" s="197"/>
      <c r="AU271" s="197">
        <v>1</v>
      </c>
      <c r="AV271" s="197"/>
      <c r="AW271" s="100">
        <v>1</v>
      </c>
      <c r="AX271" s="100">
        <v>1</v>
      </c>
      <c r="AY271" s="100">
        <v>1</v>
      </c>
      <c r="AZ271" s="100">
        <v>1</v>
      </c>
      <c r="BA271" s="100">
        <v>1</v>
      </c>
      <c r="BB271" s="100">
        <v>1</v>
      </c>
      <c r="BC271" s="100">
        <v>1</v>
      </c>
      <c r="BD271" s="100">
        <v>1</v>
      </c>
      <c r="BE271" s="100">
        <v>1</v>
      </c>
      <c r="BF271" s="100">
        <v>1</v>
      </c>
      <c r="BG271" s="100">
        <v>1</v>
      </c>
      <c r="BH271" s="100">
        <v>1</v>
      </c>
      <c r="BI271" s="100">
        <v>1</v>
      </c>
      <c r="BJ271" s="100">
        <v>1</v>
      </c>
      <c r="BK271" s="100">
        <v>1</v>
      </c>
      <c r="BL271" s="100">
        <v>1</v>
      </c>
      <c r="BM271" s="101" t="s">
        <v>42</v>
      </c>
      <c r="BN271" s="99" t="s">
        <v>41</v>
      </c>
      <c r="BO271" s="99" t="s">
        <v>41</v>
      </c>
      <c r="BP271" s="100">
        <v>1</v>
      </c>
      <c r="BQ271" s="100">
        <v>1</v>
      </c>
      <c r="BR271" s="100">
        <v>1</v>
      </c>
      <c r="BS271" s="100">
        <v>1</v>
      </c>
      <c r="BT271" s="100">
        <v>1</v>
      </c>
      <c r="BU271" s="100">
        <v>1</v>
      </c>
      <c r="BV271" s="100">
        <v>1</v>
      </c>
      <c r="BW271" s="100">
        <v>1</v>
      </c>
      <c r="BX271" s="100">
        <v>1</v>
      </c>
      <c r="BY271" s="100">
        <v>1</v>
      </c>
      <c r="BZ271" s="100">
        <v>1</v>
      </c>
      <c r="CA271" s="102">
        <v>1</v>
      </c>
      <c r="CB271" s="24" t="str">
        <f>_xlfn.XLOOKUP(A271,Reworked!A:A,Reworked!I:I)</f>
        <v>Unqualified with no findings</v>
      </c>
    </row>
    <row r="272" spans="1:80" ht="48" customHeight="1" x14ac:dyDescent="0.25">
      <c r="A272" s="120">
        <v>237</v>
      </c>
      <c r="B272" s="120"/>
      <c r="C272" s="121" t="s">
        <v>260</v>
      </c>
      <c r="D272" s="17" t="s">
        <v>100</v>
      </c>
      <c r="E272" s="120" t="s">
        <v>49</v>
      </c>
      <c r="F272" s="120" t="s">
        <v>49</v>
      </c>
      <c r="G272" s="42" t="s">
        <v>181</v>
      </c>
      <c r="H272" s="97" t="s">
        <v>40</v>
      </c>
      <c r="I272" s="97" t="s">
        <v>40</v>
      </c>
      <c r="J272" s="106" t="s">
        <v>40</v>
      </c>
      <c r="K272" s="106" t="s">
        <v>40</v>
      </c>
      <c r="L272" s="98" t="s">
        <v>40</v>
      </c>
      <c r="M272" s="101" t="s">
        <v>42</v>
      </c>
      <c r="N272" s="101" t="s">
        <v>42</v>
      </c>
      <c r="O272" s="99" t="s">
        <v>41</v>
      </c>
      <c r="P272" s="100">
        <v>1</v>
      </c>
      <c r="Q272" s="100">
        <v>1</v>
      </c>
      <c r="R272" s="100">
        <v>1</v>
      </c>
      <c r="S272" s="100">
        <v>1</v>
      </c>
      <c r="T272" s="104">
        <v>2</v>
      </c>
      <c r="U272" s="104">
        <v>2</v>
      </c>
      <c r="V272" s="104">
        <v>2</v>
      </c>
      <c r="W272" s="104">
        <v>2</v>
      </c>
      <c r="X272" s="104">
        <v>2</v>
      </c>
      <c r="Y272" s="104">
        <v>2</v>
      </c>
      <c r="Z272" s="104">
        <v>2</v>
      </c>
      <c r="AA272" s="104">
        <v>2</v>
      </c>
      <c r="AB272" s="104">
        <v>2</v>
      </c>
      <c r="AC272" s="104">
        <v>2</v>
      </c>
      <c r="AD272" s="104">
        <v>2</v>
      </c>
      <c r="AE272" s="104">
        <v>2</v>
      </c>
      <c r="AF272" s="104">
        <v>2</v>
      </c>
      <c r="AG272" s="104">
        <v>2</v>
      </c>
      <c r="AH272" s="104">
        <v>2</v>
      </c>
      <c r="AI272" s="104">
        <v>2</v>
      </c>
      <c r="AJ272" s="104">
        <v>2</v>
      </c>
      <c r="AK272" s="104">
        <v>2</v>
      </c>
      <c r="AL272" s="104">
        <v>2</v>
      </c>
      <c r="AM272" s="104">
        <v>2</v>
      </c>
      <c r="AN272" s="99" t="s">
        <v>41</v>
      </c>
      <c r="AO272" s="99" t="s">
        <v>41</v>
      </c>
      <c r="AP272" s="99" t="s">
        <v>41</v>
      </c>
      <c r="AQ272" s="105">
        <v>3</v>
      </c>
      <c r="AR272" s="104">
        <v>2</v>
      </c>
      <c r="AS272" s="196">
        <v>2</v>
      </c>
      <c r="AT272" s="196"/>
      <c r="AU272" s="196">
        <v>2</v>
      </c>
      <c r="AV272" s="196"/>
      <c r="AW272" s="105">
        <v>3</v>
      </c>
      <c r="AX272" s="104">
        <v>2</v>
      </c>
      <c r="AY272" s="104">
        <v>2</v>
      </c>
      <c r="AZ272" s="104">
        <v>2</v>
      </c>
      <c r="BA272" s="105">
        <v>3</v>
      </c>
      <c r="BB272" s="104">
        <v>2</v>
      </c>
      <c r="BC272" s="104">
        <v>2</v>
      </c>
      <c r="BD272" s="104">
        <v>2</v>
      </c>
      <c r="BE272" s="105">
        <v>3</v>
      </c>
      <c r="BF272" s="104">
        <v>2</v>
      </c>
      <c r="BG272" s="104">
        <v>2</v>
      </c>
      <c r="BH272" s="104">
        <v>2</v>
      </c>
      <c r="BI272" s="104">
        <v>2</v>
      </c>
      <c r="BJ272" s="104">
        <v>2</v>
      </c>
      <c r="BK272" s="97">
        <v>0</v>
      </c>
      <c r="BL272" s="104">
        <v>2</v>
      </c>
      <c r="BM272" s="99" t="s">
        <v>41</v>
      </c>
      <c r="BN272" s="99" t="s">
        <v>41</v>
      </c>
      <c r="BO272" s="99" t="s">
        <v>41</v>
      </c>
      <c r="BP272" s="100">
        <v>1</v>
      </c>
      <c r="BQ272" s="100">
        <v>1</v>
      </c>
      <c r="BR272" s="100">
        <v>1</v>
      </c>
      <c r="BS272" s="100">
        <v>1</v>
      </c>
      <c r="BT272" s="100">
        <v>1</v>
      </c>
      <c r="BU272" s="100">
        <v>1</v>
      </c>
      <c r="BV272" s="100">
        <v>1</v>
      </c>
      <c r="BW272" s="100">
        <v>1</v>
      </c>
      <c r="BX272" s="105">
        <v>3</v>
      </c>
      <c r="BY272" s="100">
        <v>1</v>
      </c>
      <c r="BZ272" s="100">
        <v>1</v>
      </c>
      <c r="CA272" s="102">
        <v>1</v>
      </c>
      <c r="CB272" s="24" t="str">
        <f>_xlfn.XLOOKUP(A272,Reworked!A:A,Reworked!I:I)</f>
        <v>Unqualified with findings</v>
      </c>
    </row>
    <row r="273" spans="1:80" ht="48.75" customHeight="1" x14ac:dyDescent="0.25">
      <c r="A273" s="120">
        <v>1298</v>
      </c>
      <c r="B273" s="120"/>
      <c r="C273" s="121" t="s">
        <v>139</v>
      </c>
      <c r="D273" s="17" t="s">
        <v>100</v>
      </c>
      <c r="E273" s="120" t="s">
        <v>49</v>
      </c>
      <c r="F273" s="120" t="s">
        <v>49</v>
      </c>
      <c r="G273" s="41" t="s">
        <v>35</v>
      </c>
      <c r="H273" s="97" t="s">
        <v>40</v>
      </c>
      <c r="I273" s="97" t="s">
        <v>40</v>
      </c>
      <c r="J273" s="106" t="s">
        <v>40</v>
      </c>
      <c r="K273" s="106" t="s">
        <v>40</v>
      </c>
      <c r="L273" s="106" t="s">
        <v>40</v>
      </c>
      <c r="M273" s="101" t="s">
        <v>42</v>
      </c>
      <c r="N273" s="107" t="s">
        <v>40</v>
      </c>
      <c r="O273" s="99" t="s">
        <v>41</v>
      </c>
      <c r="P273" s="104">
        <v>2</v>
      </c>
      <c r="Q273" s="97">
        <v>0</v>
      </c>
      <c r="R273" s="104">
        <v>2</v>
      </c>
      <c r="S273" s="104">
        <v>2</v>
      </c>
      <c r="T273" s="104">
        <v>2</v>
      </c>
      <c r="U273" s="97">
        <v>0</v>
      </c>
      <c r="V273" s="104">
        <v>2</v>
      </c>
      <c r="W273" s="104">
        <v>2</v>
      </c>
      <c r="X273" s="104">
        <v>2</v>
      </c>
      <c r="Y273" s="97">
        <v>0</v>
      </c>
      <c r="Z273" s="104">
        <v>2</v>
      </c>
      <c r="AA273" s="104">
        <v>2</v>
      </c>
      <c r="AB273" s="105">
        <v>3</v>
      </c>
      <c r="AC273" s="97">
        <v>0</v>
      </c>
      <c r="AD273" s="104">
        <v>2</v>
      </c>
      <c r="AE273" s="104">
        <v>2</v>
      </c>
      <c r="AF273" s="104">
        <v>2</v>
      </c>
      <c r="AG273" s="97">
        <v>0</v>
      </c>
      <c r="AH273" s="104">
        <v>2</v>
      </c>
      <c r="AI273" s="104">
        <v>2</v>
      </c>
      <c r="AJ273" s="104">
        <v>2</v>
      </c>
      <c r="AK273" s="97">
        <v>0</v>
      </c>
      <c r="AL273" s="104">
        <v>2</v>
      </c>
      <c r="AM273" s="104">
        <v>2</v>
      </c>
      <c r="AN273" s="101" t="s">
        <v>42</v>
      </c>
      <c r="AO273" s="109" t="s">
        <v>40</v>
      </c>
      <c r="AP273" s="101" t="s">
        <v>42</v>
      </c>
      <c r="AQ273" s="104">
        <v>2</v>
      </c>
      <c r="AR273" s="97">
        <v>0</v>
      </c>
      <c r="AS273" s="196">
        <v>2</v>
      </c>
      <c r="AT273" s="196"/>
      <c r="AU273" s="196">
        <v>2</v>
      </c>
      <c r="AV273" s="196"/>
      <c r="AW273" s="104">
        <v>2</v>
      </c>
      <c r="AX273" s="97">
        <v>0</v>
      </c>
      <c r="AY273" s="104">
        <v>2</v>
      </c>
      <c r="AZ273" s="104">
        <v>2</v>
      </c>
      <c r="BA273" s="104">
        <v>2</v>
      </c>
      <c r="BB273" s="97">
        <v>0</v>
      </c>
      <c r="BC273" s="104">
        <v>2</v>
      </c>
      <c r="BD273" s="104">
        <v>2</v>
      </c>
      <c r="BE273" s="100">
        <v>1</v>
      </c>
      <c r="BF273" s="97">
        <v>0</v>
      </c>
      <c r="BG273" s="100">
        <v>1</v>
      </c>
      <c r="BH273" s="100">
        <v>1</v>
      </c>
      <c r="BI273" s="104">
        <v>2</v>
      </c>
      <c r="BJ273" s="97">
        <v>0</v>
      </c>
      <c r="BK273" s="100">
        <v>1</v>
      </c>
      <c r="BL273" s="104">
        <v>2</v>
      </c>
      <c r="BM273" s="101" t="s">
        <v>42</v>
      </c>
      <c r="BN273" s="107" t="s">
        <v>40</v>
      </c>
      <c r="BO273" s="99" t="s">
        <v>41</v>
      </c>
      <c r="BP273" s="104">
        <v>2</v>
      </c>
      <c r="BQ273" s="97">
        <v>0</v>
      </c>
      <c r="BR273" s="104">
        <v>2</v>
      </c>
      <c r="BS273" s="104">
        <v>2</v>
      </c>
      <c r="BT273" s="104">
        <v>2</v>
      </c>
      <c r="BU273" s="97">
        <v>0</v>
      </c>
      <c r="BV273" s="104">
        <v>2</v>
      </c>
      <c r="BW273" s="104">
        <v>2</v>
      </c>
      <c r="BX273" s="105">
        <v>3</v>
      </c>
      <c r="BY273" s="97">
        <v>0</v>
      </c>
      <c r="BZ273" s="104">
        <v>2</v>
      </c>
      <c r="CA273" s="108">
        <v>2</v>
      </c>
      <c r="CB273" s="24" t="str">
        <f>_xlfn.XLOOKUP(A273,Reworked!A:A,Reworked!I:I)</f>
        <v>Unqualified with no findings</v>
      </c>
    </row>
    <row r="274" spans="1:80" ht="48" customHeight="1" x14ac:dyDescent="0.25">
      <c r="A274" s="120">
        <v>1315</v>
      </c>
      <c r="B274" s="120"/>
      <c r="C274" s="121" t="s">
        <v>140</v>
      </c>
      <c r="D274" s="17" t="s">
        <v>100</v>
      </c>
      <c r="E274" s="120" t="s">
        <v>49</v>
      </c>
      <c r="F274" s="120" t="s">
        <v>49</v>
      </c>
      <c r="G274" s="41" t="s">
        <v>35</v>
      </c>
      <c r="H274" s="97" t="s">
        <v>40</v>
      </c>
      <c r="I274" s="97" t="s">
        <v>40</v>
      </c>
      <c r="J274" s="106" t="s">
        <v>40</v>
      </c>
      <c r="K274" s="106" t="s">
        <v>40</v>
      </c>
      <c r="L274" s="106" t="s">
        <v>40</v>
      </c>
      <c r="M274" s="99" t="s">
        <v>41</v>
      </c>
      <c r="N274" s="107" t="s">
        <v>40</v>
      </c>
      <c r="O274" s="99" t="s">
        <v>41</v>
      </c>
      <c r="P274" s="104">
        <v>2</v>
      </c>
      <c r="Q274" s="97">
        <v>0</v>
      </c>
      <c r="R274" s="104">
        <v>2</v>
      </c>
      <c r="S274" s="104">
        <v>2</v>
      </c>
      <c r="T274" s="104">
        <v>2</v>
      </c>
      <c r="U274" s="97">
        <v>0</v>
      </c>
      <c r="V274" s="104">
        <v>2</v>
      </c>
      <c r="W274" s="104">
        <v>2</v>
      </c>
      <c r="X274" s="104">
        <v>2</v>
      </c>
      <c r="Y274" s="97">
        <v>0</v>
      </c>
      <c r="Z274" s="104">
        <v>2</v>
      </c>
      <c r="AA274" s="104">
        <v>2</v>
      </c>
      <c r="AB274" s="104">
        <v>2</v>
      </c>
      <c r="AC274" s="97">
        <v>0</v>
      </c>
      <c r="AD274" s="104">
        <v>2</v>
      </c>
      <c r="AE274" s="104">
        <v>2</v>
      </c>
      <c r="AF274" s="104">
        <v>2</v>
      </c>
      <c r="AG274" s="97">
        <v>0</v>
      </c>
      <c r="AH274" s="104">
        <v>2</v>
      </c>
      <c r="AI274" s="104">
        <v>2</v>
      </c>
      <c r="AJ274" s="100">
        <v>1</v>
      </c>
      <c r="AK274" s="97">
        <v>0</v>
      </c>
      <c r="AL274" s="100">
        <v>1</v>
      </c>
      <c r="AM274" s="104">
        <v>2</v>
      </c>
      <c r="AN274" s="101" t="s">
        <v>42</v>
      </c>
      <c r="AO274" s="109" t="s">
        <v>40</v>
      </c>
      <c r="AP274" s="101" t="s">
        <v>42</v>
      </c>
      <c r="AQ274" s="104">
        <v>2</v>
      </c>
      <c r="AR274" s="97">
        <v>0</v>
      </c>
      <c r="AS274" s="196">
        <v>2</v>
      </c>
      <c r="AT274" s="196"/>
      <c r="AU274" s="196">
        <v>2</v>
      </c>
      <c r="AV274" s="196"/>
      <c r="AW274" s="104">
        <v>2</v>
      </c>
      <c r="AX274" s="97">
        <v>0</v>
      </c>
      <c r="AY274" s="104">
        <v>2</v>
      </c>
      <c r="AZ274" s="104">
        <v>2</v>
      </c>
      <c r="BA274" s="104">
        <v>2</v>
      </c>
      <c r="BB274" s="97">
        <v>0</v>
      </c>
      <c r="BC274" s="104">
        <v>2</v>
      </c>
      <c r="BD274" s="104">
        <v>2</v>
      </c>
      <c r="BE274" s="104">
        <v>2</v>
      </c>
      <c r="BF274" s="97">
        <v>0</v>
      </c>
      <c r="BG274" s="104">
        <v>2</v>
      </c>
      <c r="BH274" s="104">
        <v>2</v>
      </c>
      <c r="BI274" s="100">
        <v>1</v>
      </c>
      <c r="BJ274" s="97">
        <v>0</v>
      </c>
      <c r="BK274" s="100">
        <v>1</v>
      </c>
      <c r="BL274" s="100">
        <v>1</v>
      </c>
      <c r="BM274" s="99" t="s">
        <v>41</v>
      </c>
      <c r="BN274" s="107" t="s">
        <v>40</v>
      </c>
      <c r="BO274" s="99" t="s">
        <v>41</v>
      </c>
      <c r="BP274" s="104">
        <v>2</v>
      </c>
      <c r="BQ274" s="97">
        <v>0</v>
      </c>
      <c r="BR274" s="104">
        <v>2</v>
      </c>
      <c r="BS274" s="104">
        <v>2</v>
      </c>
      <c r="BT274" s="104">
        <v>2</v>
      </c>
      <c r="BU274" s="97">
        <v>0</v>
      </c>
      <c r="BV274" s="104">
        <v>2</v>
      </c>
      <c r="BW274" s="104">
        <v>2</v>
      </c>
      <c r="BX274" s="104">
        <v>2</v>
      </c>
      <c r="BY274" s="97">
        <v>0</v>
      </c>
      <c r="BZ274" s="104">
        <v>2</v>
      </c>
      <c r="CA274" s="108">
        <v>2</v>
      </c>
      <c r="CB274" s="24" t="str">
        <f>_xlfn.XLOOKUP(A274,Reworked!A:A,Reworked!I:I)</f>
        <v>Unqualified with no findings</v>
      </c>
    </row>
    <row r="275" spans="1:80" ht="48.75" customHeight="1" x14ac:dyDescent="0.25">
      <c r="A275" s="120">
        <v>1302</v>
      </c>
      <c r="B275" s="120"/>
      <c r="C275" s="121" t="s">
        <v>261</v>
      </c>
      <c r="D275" s="17" t="s">
        <v>100</v>
      </c>
      <c r="E275" s="120" t="s">
        <v>49</v>
      </c>
      <c r="F275" s="120" t="s">
        <v>49</v>
      </c>
      <c r="G275" s="42" t="s">
        <v>181</v>
      </c>
      <c r="H275" s="97" t="s">
        <v>40</v>
      </c>
      <c r="I275" s="110" t="s">
        <v>40</v>
      </c>
      <c r="J275" s="106" t="s">
        <v>40</v>
      </c>
      <c r="K275" s="106" t="s">
        <v>40</v>
      </c>
      <c r="L275" s="106" t="s">
        <v>40</v>
      </c>
      <c r="M275" s="99" t="s">
        <v>41</v>
      </c>
      <c r="N275" s="107" t="s">
        <v>40</v>
      </c>
      <c r="O275" s="99" t="s">
        <v>41</v>
      </c>
      <c r="P275" s="100">
        <v>1</v>
      </c>
      <c r="Q275" s="97">
        <v>0</v>
      </c>
      <c r="R275" s="100">
        <v>1</v>
      </c>
      <c r="S275" s="100">
        <v>1</v>
      </c>
      <c r="T275" s="105">
        <v>3</v>
      </c>
      <c r="U275" s="97">
        <v>0</v>
      </c>
      <c r="V275" s="105">
        <v>3</v>
      </c>
      <c r="W275" s="105">
        <v>3</v>
      </c>
      <c r="X275" s="104">
        <v>2</v>
      </c>
      <c r="Y275" s="97">
        <v>0</v>
      </c>
      <c r="Z275" s="104">
        <v>2</v>
      </c>
      <c r="AA275" s="104">
        <v>2</v>
      </c>
      <c r="AB275" s="104">
        <v>2</v>
      </c>
      <c r="AC275" s="97">
        <v>0</v>
      </c>
      <c r="AD275" s="104">
        <v>2</v>
      </c>
      <c r="AE275" s="104">
        <v>2</v>
      </c>
      <c r="AF275" s="104">
        <v>2</v>
      </c>
      <c r="AG275" s="97">
        <v>0</v>
      </c>
      <c r="AH275" s="104">
        <v>2</v>
      </c>
      <c r="AI275" s="104">
        <v>2</v>
      </c>
      <c r="AJ275" s="104">
        <v>2</v>
      </c>
      <c r="AK275" s="97">
        <v>0</v>
      </c>
      <c r="AL275" s="104">
        <v>2</v>
      </c>
      <c r="AM275" s="104">
        <v>2</v>
      </c>
      <c r="AN275" s="99" t="s">
        <v>41</v>
      </c>
      <c r="AO275" s="109" t="s">
        <v>40</v>
      </c>
      <c r="AP275" s="99" t="s">
        <v>41</v>
      </c>
      <c r="AQ275" s="104">
        <v>2</v>
      </c>
      <c r="AR275" s="97">
        <v>0</v>
      </c>
      <c r="AS275" s="196">
        <v>2</v>
      </c>
      <c r="AT275" s="196"/>
      <c r="AU275" s="196">
        <v>2</v>
      </c>
      <c r="AV275" s="196"/>
      <c r="AW275" s="104">
        <v>2</v>
      </c>
      <c r="AX275" s="97">
        <v>0</v>
      </c>
      <c r="AY275" s="104">
        <v>2</v>
      </c>
      <c r="AZ275" s="104">
        <v>2</v>
      </c>
      <c r="BA275" s="104">
        <v>2</v>
      </c>
      <c r="BB275" s="97">
        <v>0</v>
      </c>
      <c r="BC275" s="104">
        <v>2</v>
      </c>
      <c r="BD275" s="104">
        <v>2</v>
      </c>
      <c r="BE275" s="104">
        <v>2</v>
      </c>
      <c r="BF275" s="97">
        <v>0</v>
      </c>
      <c r="BG275" s="104">
        <v>2</v>
      </c>
      <c r="BH275" s="104">
        <v>2</v>
      </c>
      <c r="BI275" s="104">
        <v>2</v>
      </c>
      <c r="BJ275" s="97">
        <v>0</v>
      </c>
      <c r="BK275" s="97">
        <v>0</v>
      </c>
      <c r="BL275" s="104">
        <v>2</v>
      </c>
      <c r="BM275" s="99" t="s">
        <v>41</v>
      </c>
      <c r="BN275" s="107" t="s">
        <v>40</v>
      </c>
      <c r="BO275" s="99" t="s">
        <v>41</v>
      </c>
      <c r="BP275" s="100">
        <v>1</v>
      </c>
      <c r="BQ275" s="97">
        <v>0</v>
      </c>
      <c r="BR275" s="100">
        <v>1</v>
      </c>
      <c r="BS275" s="100">
        <v>1</v>
      </c>
      <c r="BT275" s="104">
        <v>2</v>
      </c>
      <c r="BU275" s="97">
        <v>0</v>
      </c>
      <c r="BV275" s="104">
        <v>2</v>
      </c>
      <c r="BW275" s="104">
        <v>2</v>
      </c>
      <c r="BX275" s="104">
        <v>2</v>
      </c>
      <c r="BY275" s="97">
        <v>0</v>
      </c>
      <c r="BZ275" s="104">
        <v>2</v>
      </c>
      <c r="CA275" s="108">
        <v>2</v>
      </c>
      <c r="CB275" s="24" t="str">
        <f>_xlfn.XLOOKUP(A275,Reworked!A:A,Reworked!I:I)</f>
        <v>Unqualified with findings</v>
      </c>
    </row>
    <row r="276" spans="1:80" ht="48.75" customHeight="1" x14ac:dyDescent="0.25">
      <c r="A276" s="120">
        <v>240</v>
      </c>
      <c r="B276" s="120"/>
      <c r="C276" s="121" t="s">
        <v>343</v>
      </c>
      <c r="D276" s="17" t="s">
        <v>100</v>
      </c>
      <c r="E276" s="120" t="s">
        <v>49</v>
      </c>
      <c r="F276" s="120" t="s">
        <v>49</v>
      </c>
      <c r="G276" s="43" t="s">
        <v>313</v>
      </c>
      <c r="H276" s="110" t="s">
        <v>40</v>
      </c>
      <c r="I276" s="110" t="s">
        <v>40</v>
      </c>
      <c r="J276" s="98" t="s">
        <v>40</v>
      </c>
      <c r="K276" s="106" t="s">
        <v>40</v>
      </c>
      <c r="L276" s="98" t="s">
        <v>40</v>
      </c>
      <c r="M276" s="99" t="s">
        <v>41</v>
      </c>
      <c r="N276" s="99" t="s">
        <v>41</v>
      </c>
      <c r="O276" s="99" t="s">
        <v>41</v>
      </c>
      <c r="P276" s="100">
        <v>1</v>
      </c>
      <c r="Q276" s="100">
        <v>1</v>
      </c>
      <c r="R276" s="100">
        <v>1</v>
      </c>
      <c r="S276" s="100">
        <v>1</v>
      </c>
      <c r="T276" s="105">
        <v>3</v>
      </c>
      <c r="U276" s="105">
        <v>3</v>
      </c>
      <c r="V276" s="105">
        <v>3</v>
      </c>
      <c r="W276" s="105">
        <v>3</v>
      </c>
      <c r="X276" s="100">
        <v>1</v>
      </c>
      <c r="Y276" s="100">
        <v>1</v>
      </c>
      <c r="Z276" s="100">
        <v>1</v>
      </c>
      <c r="AA276" s="100">
        <v>1</v>
      </c>
      <c r="AB276" s="100">
        <v>1</v>
      </c>
      <c r="AC276" s="100">
        <v>1</v>
      </c>
      <c r="AD276" s="100">
        <v>1</v>
      </c>
      <c r="AE276" s="100">
        <v>1</v>
      </c>
      <c r="AF276" s="104">
        <v>2</v>
      </c>
      <c r="AG276" s="104">
        <v>2</v>
      </c>
      <c r="AH276" s="104">
        <v>2</v>
      </c>
      <c r="AI276" s="104">
        <v>2</v>
      </c>
      <c r="AJ276" s="100">
        <v>1</v>
      </c>
      <c r="AK276" s="100">
        <v>1</v>
      </c>
      <c r="AL276" s="100">
        <v>1</v>
      </c>
      <c r="AM276" s="100">
        <v>1</v>
      </c>
      <c r="AN276" s="99" t="s">
        <v>41</v>
      </c>
      <c r="AO276" s="99" t="s">
        <v>41</v>
      </c>
      <c r="AP276" s="99" t="s">
        <v>41</v>
      </c>
      <c r="AQ276" s="100">
        <v>1</v>
      </c>
      <c r="AR276" s="100">
        <v>1</v>
      </c>
      <c r="AS276" s="197">
        <v>1</v>
      </c>
      <c r="AT276" s="197"/>
      <c r="AU276" s="197">
        <v>1</v>
      </c>
      <c r="AV276" s="197"/>
      <c r="AW276" s="104">
        <v>2</v>
      </c>
      <c r="AX276" s="104">
        <v>2</v>
      </c>
      <c r="AY276" s="104">
        <v>2</v>
      </c>
      <c r="AZ276" s="104">
        <v>2</v>
      </c>
      <c r="BA276" s="105">
        <v>3</v>
      </c>
      <c r="BB276" s="105">
        <v>3</v>
      </c>
      <c r="BC276" s="104">
        <v>2</v>
      </c>
      <c r="BD276" s="105">
        <v>3</v>
      </c>
      <c r="BE276" s="104">
        <v>2</v>
      </c>
      <c r="BF276" s="104">
        <v>2</v>
      </c>
      <c r="BG276" s="105">
        <v>3</v>
      </c>
      <c r="BH276" s="104">
        <v>2</v>
      </c>
      <c r="BI276" s="100">
        <v>1</v>
      </c>
      <c r="BJ276" s="100">
        <v>1</v>
      </c>
      <c r="BK276" s="97">
        <v>0</v>
      </c>
      <c r="BL276" s="100">
        <v>1</v>
      </c>
      <c r="BM276" s="99" t="s">
        <v>41</v>
      </c>
      <c r="BN276" s="107" t="s">
        <v>40</v>
      </c>
      <c r="BO276" s="107" t="s">
        <v>40</v>
      </c>
      <c r="BP276" s="100">
        <v>1</v>
      </c>
      <c r="BQ276" s="100">
        <v>1</v>
      </c>
      <c r="BR276" s="100">
        <v>1</v>
      </c>
      <c r="BS276" s="100">
        <v>1</v>
      </c>
      <c r="BT276" s="104">
        <v>2</v>
      </c>
      <c r="BU276" s="104">
        <v>2</v>
      </c>
      <c r="BV276" s="104">
        <v>2</v>
      </c>
      <c r="BW276" s="104">
        <v>2</v>
      </c>
      <c r="BX276" s="100">
        <v>1</v>
      </c>
      <c r="BY276" s="100">
        <v>1</v>
      </c>
      <c r="BZ276" s="100">
        <v>1</v>
      </c>
      <c r="CA276" s="102">
        <v>1</v>
      </c>
      <c r="CB276" s="24" t="str">
        <f>_xlfn.XLOOKUP(A276,Reworked!A:A,Reworked!I:I)</f>
        <v>Qualified</v>
      </c>
    </row>
    <row r="277" spans="1:80" ht="48" customHeight="1" x14ac:dyDescent="0.25">
      <c r="A277" s="120">
        <v>241</v>
      </c>
      <c r="B277" s="120"/>
      <c r="C277" s="121" t="s">
        <v>141</v>
      </c>
      <c r="D277" s="17" t="s">
        <v>100</v>
      </c>
      <c r="E277" s="120" t="s">
        <v>49</v>
      </c>
      <c r="F277" s="120" t="s">
        <v>49</v>
      </c>
      <c r="G277" s="41" t="s">
        <v>35</v>
      </c>
      <c r="H277" s="97" t="s">
        <v>40</v>
      </c>
      <c r="I277" s="97" t="s">
        <v>40</v>
      </c>
      <c r="J277" s="98" t="s">
        <v>40</v>
      </c>
      <c r="K277" s="106" t="s">
        <v>40</v>
      </c>
      <c r="L277" s="98" t="s">
        <v>40</v>
      </c>
      <c r="M277" s="101" t="s">
        <v>42</v>
      </c>
      <c r="N277" s="101" t="s">
        <v>42</v>
      </c>
      <c r="O277" s="101" t="s">
        <v>42</v>
      </c>
      <c r="P277" s="100">
        <v>1</v>
      </c>
      <c r="Q277" s="100">
        <v>1</v>
      </c>
      <c r="R277" s="100">
        <v>1</v>
      </c>
      <c r="S277" s="100">
        <v>1</v>
      </c>
      <c r="T277" s="100">
        <v>1</v>
      </c>
      <c r="U277" s="100">
        <v>1</v>
      </c>
      <c r="V277" s="100">
        <v>1</v>
      </c>
      <c r="W277" s="100">
        <v>1</v>
      </c>
      <c r="X277" s="100">
        <v>1</v>
      </c>
      <c r="Y277" s="100">
        <v>1</v>
      </c>
      <c r="Z277" s="100">
        <v>1</v>
      </c>
      <c r="AA277" s="100">
        <v>1</v>
      </c>
      <c r="AB277" s="100">
        <v>1</v>
      </c>
      <c r="AC277" s="100">
        <v>1</v>
      </c>
      <c r="AD277" s="104">
        <v>2</v>
      </c>
      <c r="AE277" s="104">
        <v>2</v>
      </c>
      <c r="AF277" s="100">
        <v>1</v>
      </c>
      <c r="AG277" s="100">
        <v>1</v>
      </c>
      <c r="AH277" s="100">
        <v>1</v>
      </c>
      <c r="AI277" s="100">
        <v>1</v>
      </c>
      <c r="AJ277" s="100">
        <v>1</v>
      </c>
      <c r="AK277" s="100">
        <v>1</v>
      </c>
      <c r="AL277" s="100">
        <v>1</v>
      </c>
      <c r="AM277" s="100">
        <v>1</v>
      </c>
      <c r="AN277" s="101" t="s">
        <v>42</v>
      </c>
      <c r="AO277" s="101" t="s">
        <v>42</v>
      </c>
      <c r="AP277" s="101" t="s">
        <v>42</v>
      </c>
      <c r="AQ277" s="100">
        <v>1</v>
      </c>
      <c r="AR277" s="100">
        <v>1</v>
      </c>
      <c r="AS277" s="197">
        <v>1</v>
      </c>
      <c r="AT277" s="197"/>
      <c r="AU277" s="197">
        <v>1</v>
      </c>
      <c r="AV277" s="197"/>
      <c r="AW277" s="104">
        <v>2</v>
      </c>
      <c r="AX277" s="100">
        <v>1</v>
      </c>
      <c r="AY277" s="100">
        <v>1</v>
      </c>
      <c r="AZ277" s="104">
        <v>2</v>
      </c>
      <c r="BA277" s="104">
        <v>2</v>
      </c>
      <c r="BB277" s="104">
        <v>2</v>
      </c>
      <c r="BC277" s="100">
        <v>1</v>
      </c>
      <c r="BD277" s="104">
        <v>2</v>
      </c>
      <c r="BE277" s="100">
        <v>1</v>
      </c>
      <c r="BF277" s="100">
        <v>1</v>
      </c>
      <c r="BG277" s="104">
        <v>2</v>
      </c>
      <c r="BH277" s="104">
        <v>2</v>
      </c>
      <c r="BI277" s="104">
        <v>2</v>
      </c>
      <c r="BJ277" s="97">
        <v>0</v>
      </c>
      <c r="BK277" s="97">
        <v>0</v>
      </c>
      <c r="BL277" s="104">
        <v>2</v>
      </c>
      <c r="BM277" s="99" t="s">
        <v>41</v>
      </c>
      <c r="BN277" s="99" t="s">
        <v>41</v>
      </c>
      <c r="BO277" s="99" t="s">
        <v>41</v>
      </c>
      <c r="BP277" s="100">
        <v>1</v>
      </c>
      <c r="BQ277" s="100">
        <v>1</v>
      </c>
      <c r="BR277" s="100">
        <v>1</v>
      </c>
      <c r="BS277" s="100">
        <v>1</v>
      </c>
      <c r="BT277" s="100">
        <v>1</v>
      </c>
      <c r="BU277" s="100">
        <v>1</v>
      </c>
      <c r="BV277" s="100">
        <v>1</v>
      </c>
      <c r="BW277" s="100">
        <v>1</v>
      </c>
      <c r="BX277" s="100">
        <v>1</v>
      </c>
      <c r="BY277" s="100">
        <v>1</v>
      </c>
      <c r="BZ277" s="100">
        <v>1</v>
      </c>
      <c r="CA277" s="102">
        <v>1</v>
      </c>
      <c r="CB277" s="24" t="str">
        <f>_xlfn.XLOOKUP(A277,Reworked!A:A,Reworked!I:I)</f>
        <v>Unqualified with no findings</v>
      </c>
    </row>
    <row r="278" spans="1:80" ht="21" customHeight="1" x14ac:dyDescent="0.25">
      <c r="A278" s="120">
        <v>243</v>
      </c>
      <c r="B278" s="120"/>
      <c r="C278" s="121" t="s">
        <v>262</v>
      </c>
      <c r="D278" s="17" t="s">
        <v>100</v>
      </c>
      <c r="E278" s="121" t="s">
        <v>38</v>
      </c>
      <c r="F278" s="120" t="s">
        <v>56</v>
      </c>
      <c r="G278" s="42" t="s">
        <v>181</v>
      </c>
      <c r="H278" s="97" t="s">
        <v>40</v>
      </c>
      <c r="I278" s="110" t="s">
        <v>40</v>
      </c>
      <c r="J278" s="98" t="s">
        <v>40</v>
      </c>
      <c r="K278" s="98" t="s">
        <v>40</v>
      </c>
      <c r="L278" s="98" t="s">
        <v>40</v>
      </c>
      <c r="M278" s="103" t="s">
        <v>45</v>
      </c>
      <c r="N278" s="99" t="s">
        <v>41</v>
      </c>
      <c r="O278" s="103" t="s">
        <v>45</v>
      </c>
      <c r="P278" s="100">
        <v>1</v>
      </c>
      <c r="Q278" s="100">
        <v>1</v>
      </c>
      <c r="R278" s="100">
        <v>1</v>
      </c>
      <c r="S278" s="100">
        <v>1</v>
      </c>
      <c r="T278" s="104">
        <v>2</v>
      </c>
      <c r="U278" s="100">
        <v>1</v>
      </c>
      <c r="V278" s="100">
        <v>1</v>
      </c>
      <c r="W278" s="104">
        <v>2</v>
      </c>
      <c r="X278" s="105">
        <v>3</v>
      </c>
      <c r="Y278" s="100">
        <v>1</v>
      </c>
      <c r="Z278" s="105">
        <v>3</v>
      </c>
      <c r="AA278" s="105">
        <v>3</v>
      </c>
      <c r="AB278" s="100">
        <v>1</v>
      </c>
      <c r="AC278" s="100">
        <v>1</v>
      </c>
      <c r="AD278" s="100">
        <v>1</v>
      </c>
      <c r="AE278" s="100">
        <v>1</v>
      </c>
      <c r="AF278" s="100">
        <v>1</v>
      </c>
      <c r="AG278" s="100">
        <v>1</v>
      </c>
      <c r="AH278" s="100">
        <v>1</v>
      </c>
      <c r="AI278" s="100">
        <v>1</v>
      </c>
      <c r="AJ278" s="100">
        <v>1</v>
      </c>
      <c r="AK278" s="100">
        <v>1</v>
      </c>
      <c r="AL278" s="100">
        <v>1</v>
      </c>
      <c r="AM278" s="100">
        <v>1</v>
      </c>
      <c r="AN278" s="101" t="s">
        <v>42</v>
      </c>
      <c r="AO278" s="99" t="s">
        <v>41</v>
      </c>
      <c r="AP278" s="103" t="s">
        <v>45</v>
      </c>
      <c r="AQ278" s="104">
        <v>2</v>
      </c>
      <c r="AR278" s="100">
        <v>1</v>
      </c>
      <c r="AS278" s="197">
        <v>1</v>
      </c>
      <c r="AT278" s="197"/>
      <c r="AU278" s="196">
        <v>2</v>
      </c>
      <c r="AV278" s="196"/>
      <c r="AW278" s="100">
        <v>1</v>
      </c>
      <c r="AX278" s="100">
        <v>1</v>
      </c>
      <c r="AY278" s="100">
        <v>1</v>
      </c>
      <c r="AZ278" s="100">
        <v>1</v>
      </c>
      <c r="BA278" s="100">
        <v>1</v>
      </c>
      <c r="BB278" s="100">
        <v>1</v>
      </c>
      <c r="BC278" s="100">
        <v>1</v>
      </c>
      <c r="BD278" s="100">
        <v>1</v>
      </c>
      <c r="BE278" s="100">
        <v>1</v>
      </c>
      <c r="BF278" s="100">
        <v>1</v>
      </c>
      <c r="BG278" s="104">
        <v>2</v>
      </c>
      <c r="BH278" s="104">
        <v>2</v>
      </c>
      <c r="BI278" s="100">
        <v>1</v>
      </c>
      <c r="BJ278" s="100">
        <v>1</v>
      </c>
      <c r="BK278" s="100">
        <v>1</v>
      </c>
      <c r="BL278" s="100">
        <v>1</v>
      </c>
      <c r="BM278" s="99" t="s">
        <v>41</v>
      </c>
      <c r="BN278" s="99" t="s">
        <v>41</v>
      </c>
      <c r="BO278" s="103" t="s">
        <v>45</v>
      </c>
      <c r="BP278" s="100">
        <v>1</v>
      </c>
      <c r="BQ278" s="100">
        <v>1</v>
      </c>
      <c r="BR278" s="100">
        <v>1</v>
      </c>
      <c r="BS278" s="100">
        <v>1</v>
      </c>
      <c r="BT278" s="100">
        <v>1</v>
      </c>
      <c r="BU278" s="100">
        <v>1</v>
      </c>
      <c r="BV278" s="100">
        <v>1</v>
      </c>
      <c r="BW278" s="100">
        <v>1</v>
      </c>
      <c r="BX278" s="100">
        <v>1</v>
      </c>
      <c r="BY278" s="100">
        <v>1</v>
      </c>
      <c r="BZ278" s="104">
        <v>2</v>
      </c>
      <c r="CA278" s="108">
        <v>2</v>
      </c>
      <c r="CB278" s="24" t="str">
        <f>_xlfn.XLOOKUP(A278,Reworked!A:A,Reworked!I:I)</f>
        <v>Unqualified with findings</v>
      </c>
    </row>
    <row r="279" spans="1:80" ht="39" customHeight="1" x14ac:dyDescent="0.25">
      <c r="A279" s="120">
        <v>246</v>
      </c>
      <c r="B279" s="120"/>
      <c r="C279" s="121" t="s">
        <v>142</v>
      </c>
      <c r="D279" s="17" t="s">
        <v>100</v>
      </c>
      <c r="E279" s="120" t="s">
        <v>49</v>
      </c>
      <c r="F279" s="120" t="s">
        <v>49</v>
      </c>
      <c r="G279" s="41" t="s">
        <v>35</v>
      </c>
      <c r="H279" s="97" t="s">
        <v>40</v>
      </c>
      <c r="I279" s="97" t="s">
        <v>40</v>
      </c>
      <c r="J279" s="98" t="s">
        <v>40</v>
      </c>
      <c r="K279" s="98" t="s">
        <v>40</v>
      </c>
      <c r="L279" s="98" t="s">
        <v>40</v>
      </c>
      <c r="M279" s="101" t="s">
        <v>42</v>
      </c>
      <c r="N279" s="99" t="s">
        <v>41</v>
      </c>
      <c r="O279" s="101" t="s">
        <v>42</v>
      </c>
      <c r="P279" s="100">
        <v>1</v>
      </c>
      <c r="Q279" s="100">
        <v>1</v>
      </c>
      <c r="R279" s="100">
        <v>1</v>
      </c>
      <c r="S279" s="100">
        <v>1</v>
      </c>
      <c r="T279" s="100">
        <v>1</v>
      </c>
      <c r="U279" s="100">
        <v>1</v>
      </c>
      <c r="V279" s="100">
        <v>1</v>
      </c>
      <c r="W279" s="100">
        <v>1</v>
      </c>
      <c r="X279" s="100">
        <v>1</v>
      </c>
      <c r="Y279" s="100">
        <v>1</v>
      </c>
      <c r="Z279" s="100">
        <v>1</v>
      </c>
      <c r="AA279" s="100">
        <v>1</v>
      </c>
      <c r="AB279" s="100">
        <v>1</v>
      </c>
      <c r="AC279" s="100">
        <v>1</v>
      </c>
      <c r="AD279" s="100">
        <v>1</v>
      </c>
      <c r="AE279" s="100">
        <v>1</v>
      </c>
      <c r="AF279" s="100">
        <v>1</v>
      </c>
      <c r="AG279" s="100">
        <v>1</v>
      </c>
      <c r="AH279" s="100">
        <v>1</v>
      </c>
      <c r="AI279" s="100">
        <v>1</v>
      </c>
      <c r="AJ279" s="100">
        <v>1</v>
      </c>
      <c r="AK279" s="100">
        <v>1</v>
      </c>
      <c r="AL279" s="100">
        <v>1</v>
      </c>
      <c r="AM279" s="100">
        <v>1</v>
      </c>
      <c r="AN279" s="101" t="s">
        <v>42</v>
      </c>
      <c r="AO279" s="99" t="s">
        <v>41</v>
      </c>
      <c r="AP279" s="101" t="s">
        <v>42</v>
      </c>
      <c r="AQ279" s="100">
        <v>1</v>
      </c>
      <c r="AR279" s="100">
        <v>1</v>
      </c>
      <c r="AS279" s="197">
        <v>1</v>
      </c>
      <c r="AT279" s="197"/>
      <c r="AU279" s="197">
        <v>1</v>
      </c>
      <c r="AV279" s="197"/>
      <c r="AW279" s="100">
        <v>1</v>
      </c>
      <c r="AX279" s="100">
        <v>1</v>
      </c>
      <c r="AY279" s="100">
        <v>1</v>
      </c>
      <c r="AZ279" s="100">
        <v>1</v>
      </c>
      <c r="BA279" s="100">
        <v>1</v>
      </c>
      <c r="BB279" s="100">
        <v>1</v>
      </c>
      <c r="BC279" s="100">
        <v>1</v>
      </c>
      <c r="BD279" s="100">
        <v>1</v>
      </c>
      <c r="BE279" s="100">
        <v>1</v>
      </c>
      <c r="BF279" s="100">
        <v>1</v>
      </c>
      <c r="BG279" s="100">
        <v>1</v>
      </c>
      <c r="BH279" s="100">
        <v>1</v>
      </c>
      <c r="BI279" s="100">
        <v>1</v>
      </c>
      <c r="BJ279" s="100">
        <v>1</v>
      </c>
      <c r="BK279" s="100">
        <v>1</v>
      </c>
      <c r="BL279" s="100">
        <v>1</v>
      </c>
      <c r="BM279" s="101" t="s">
        <v>42</v>
      </c>
      <c r="BN279" s="99" t="s">
        <v>41</v>
      </c>
      <c r="BO279" s="101" t="s">
        <v>42</v>
      </c>
      <c r="BP279" s="100">
        <v>1</v>
      </c>
      <c r="BQ279" s="100">
        <v>1</v>
      </c>
      <c r="BR279" s="100">
        <v>1</v>
      </c>
      <c r="BS279" s="100">
        <v>1</v>
      </c>
      <c r="BT279" s="100">
        <v>1</v>
      </c>
      <c r="BU279" s="100">
        <v>1</v>
      </c>
      <c r="BV279" s="100">
        <v>1</v>
      </c>
      <c r="BW279" s="100">
        <v>1</v>
      </c>
      <c r="BX279" s="100">
        <v>1</v>
      </c>
      <c r="BY279" s="100">
        <v>1</v>
      </c>
      <c r="BZ279" s="100">
        <v>1</v>
      </c>
      <c r="CA279" s="102">
        <v>1</v>
      </c>
      <c r="CB279" s="24" t="str">
        <f>_xlfn.XLOOKUP(A279,Reworked!A:A,Reworked!I:I)</f>
        <v>Unqualified with no findings</v>
      </c>
    </row>
    <row r="280" spans="1:80" ht="48" customHeight="1" x14ac:dyDescent="0.25">
      <c r="A280" s="120">
        <v>30</v>
      </c>
      <c r="B280" s="120"/>
      <c r="C280" s="121" t="s">
        <v>263</v>
      </c>
      <c r="D280" s="17" t="s">
        <v>100</v>
      </c>
      <c r="E280" s="120" t="s">
        <v>49</v>
      </c>
      <c r="F280" s="120" t="s">
        <v>49</v>
      </c>
      <c r="G280" s="42" t="s">
        <v>181</v>
      </c>
      <c r="H280" s="97" t="s">
        <v>40</v>
      </c>
      <c r="I280" s="97" t="s">
        <v>40</v>
      </c>
      <c r="J280" s="98" t="s">
        <v>40</v>
      </c>
      <c r="K280" s="98" t="s">
        <v>40</v>
      </c>
      <c r="L280" s="98" t="s">
        <v>40</v>
      </c>
      <c r="M280" s="99" t="s">
        <v>41</v>
      </c>
      <c r="N280" s="101" t="s">
        <v>42</v>
      </c>
      <c r="O280" s="101" t="s">
        <v>42</v>
      </c>
      <c r="P280" s="100">
        <v>1</v>
      </c>
      <c r="Q280" s="100">
        <v>1</v>
      </c>
      <c r="R280" s="100">
        <v>1</v>
      </c>
      <c r="S280" s="100">
        <v>1</v>
      </c>
      <c r="T280" s="100">
        <v>1</v>
      </c>
      <c r="U280" s="100">
        <v>1</v>
      </c>
      <c r="V280" s="100">
        <v>1</v>
      </c>
      <c r="W280" s="100">
        <v>1</v>
      </c>
      <c r="X280" s="100">
        <v>1</v>
      </c>
      <c r="Y280" s="100">
        <v>1</v>
      </c>
      <c r="Z280" s="100">
        <v>1</v>
      </c>
      <c r="AA280" s="100">
        <v>1</v>
      </c>
      <c r="AB280" s="100">
        <v>1</v>
      </c>
      <c r="AC280" s="100">
        <v>1</v>
      </c>
      <c r="AD280" s="100">
        <v>1</v>
      </c>
      <c r="AE280" s="100">
        <v>1</v>
      </c>
      <c r="AF280" s="100">
        <v>1</v>
      </c>
      <c r="AG280" s="100">
        <v>1</v>
      </c>
      <c r="AH280" s="100">
        <v>1</v>
      </c>
      <c r="AI280" s="100">
        <v>1</v>
      </c>
      <c r="AJ280" s="100">
        <v>1</v>
      </c>
      <c r="AK280" s="100">
        <v>1</v>
      </c>
      <c r="AL280" s="100">
        <v>1</v>
      </c>
      <c r="AM280" s="100">
        <v>1</v>
      </c>
      <c r="AN280" s="99" t="s">
        <v>41</v>
      </c>
      <c r="AO280" s="101" t="s">
        <v>42</v>
      </c>
      <c r="AP280" s="101" t="s">
        <v>42</v>
      </c>
      <c r="AQ280" s="100">
        <v>1</v>
      </c>
      <c r="AR280" s="100">
        <v>1</v>
      </c>
      <c r="AS280" s="197">
        <v>1</v>
      </c>
      <c r="AT280" s="197"/>
      <c r="AU280" s="197">
        <v>1</v>
      </c>
      <c r="AV280" s="197"/>
      <c r="AW280" s="100">
        <v>1</v>
      </c>
      <c r="AX280" s="100">
        <v>1</v>
      </c>
      <c r="AY280" s="100">
        <v>1</v>
      </c>
      <c r="AZ280" s="100">
        <v>1</v>
      </c>
      <c r="BA280" s="104">
        <v>2</v>
      </c>
      <c r="BB280" s="100">
        <v>1</v>
      </c>
      <c r="BC280" s="100">
        <v>1</v>
      </c>
      <c r="BD280" s="100">
        <v>1</v>
      </c>
      <c r="BE280" s="104">
        <v>2</v>
      </c>
      <c r="BF280" s="100">
        <v>1</v>
      </c>
      <c r="BG280" s="100">
        <v>1</v>
      </c>
      <c r="BH280" s="100">
        <v>1</v>
      </c>
      <c r="BI280" s="100">
        <v>1</v>
      </c>
      <c r="BJ280" s="100">
        <v>1</v>
      </c>
      <c r="BK280" s="100">
        <v>1</v>
      </c>
      <c r="BL280" s="100">
        <v>1</v>
      </c>
      <c r="BM280" s="99" t="s">
        <v>41</v>
      </c>
      <c r="BN280" s="99" t="s">
        <v>41</v>
      </c>
      <c r="BO280" s="99" t="s">
        <v>41</v>
      </c>
      <c r="BP280" s="100">
        <v>1</v>
      </c>
      <c r="BQ280" s="100">
        <v>1</v>
      </c>
      <c r="BR280" s="100">
        <v>1</v>
      </c>
      <c r="BS280" s="100">
        <v>1</v>
      </c>
      <c r="BT280" s="104">
        <v>2</v>
      </c>
      <c r="BU280" s="100">
        <v>1</v>
      </c>
      <c r="BV280" s="100">
        <v>1</v>
      </c>
      <c r="BW280" s="100">
        <v>1</v>
      </c>
      <c r="BX280" s="100">
        <v>1</v>
      </c>
      <c r="BY280" s="100">
        <v>1</v>
      </c>
      <c r="BZ280" s="100">
        <v>1</v>
      </c>
      <c r="CA280" s="102">
        <v>1</v>
      </c>
      <c r="CB280" s="24" t="str">
        <f>_xlfn.XLOOKUP(A280,Reworked!A:A,Reworked!I:I)</f>
        <v>Unqualified with findings</v>
      </c>
    </row>
    <row r="281" spans="1:80" ht="48.75" customHeight="1" x14ac:dyDescent="0.25">
      <c r="A281" s="120">
        <v>250</v>
      </c>
      <c r="B281" s="120"/>
      <c r="C281" s="121" t="s">
        <v>143</v>
      </c>
      <c r="D281" s="17" t="s">
        <v>100</v>
      </c>
      <c r="E281" s="120" t="s">
        <v>49</v>
      </c>
      <c r="F281" s="120" t="s">
        <v>49</v>
      </c>
      <c r="G281" s="41" t="s">
        <v>35</v>
      </c>
      <c r="H281" s="97" t="s">
        <v>40</v>
      </c>
      <c r="I281" s="97" t="s">
        <v>40</v>
      </c>
      <c r="J281" s="98" t="s">
        <v>40</v>
      </c>
      <c r="K281" s="98" t="s">
        <v>40</v>
      </c>
      <c r="L281" s="98" t="s">
        <v>40</v>
      </c>
      <c r="M281" s="103" t="s">
        <v>45</v>
      </c>
      <c r="N281" s="103" t="s">
        <v>45</v>
      </c>
      <c r="O281" s="103" t="s">
        <v>45</v>
      </c>
      <c r="P281" s="100">
        <v>1</v>
      </c>
      <c r="Q281" s="100">
        <v>1</v>
      </c>
      <c r="R281" s="100">
        <v>1</v>
      </c>
      <c r="S281" s="100">
        <v>1</v>
      </c>
      <c r="T281" s="100">
        <v>1</v>
      </c>
      <c r="U281" s="100">
        <v>1</v>
      </c>
      <c r="V281" s="100">
        <v>1</v>
      </c>
      <c r="W281" s="100">
        <v>1</v>
      </c>
      <c r="X281" s="100">
        <v>1</v>
      </c>
      <c r="Y281" s="100">
        <v>1</v>
      </c>
      <c r="Z281" s="100">
        <v>1</v>
      </c>
      <c r="AA281" s="100">
        <v>1</v>
      </c>
      <c r="AB281" s="100">
        <v>1</v>
      </c>
      <c r="AC281" s="100">
        <v>1</v>
      </c>
      <c r="AD281" s="100">
        <v>1</v>
      </c>
      <c r="AE281" s="100">
        <v>1</v>
      </c>
      <c r="AF281" s="100">
        <v>1</v>
      </c>
      <c r="AG281" s="100">
        <v>1</v>
      </c>
      <c r="AH281" s="100">
        <v>1</v>
      </c>
      <c r="AI281" s="100">
        <v>1</v>
      </c>
      <c r="AJ281" s="104">
        <v>2</v>
      </c>
      <c r="AK281" s="104">
        <v>2</v>
      </c>
      <c r="AL281" s="104">
        <v>2</v>
      </c>
      <c r="AM281" s="104">
        <v>2</v>
      </c>
      <c r="AN281" s="103" t="s">
        <v>45</v>
      </c>
      <c r="AO281" s="99" t="s">
        <v>41</v>
      </c>
      <c r="AP281" s="99" t="s">
        <v>41</v>
      </c>
      <c r="AQ281" s="100">
        <v>1</v>
      </c>
      <c r="AR281" s="100">
        <v>1</v>
      </c>
      <c r="AS281" s="197">
        <v>1</v>
      </c>
      <c r="AT281" s="197"/>
      <c r="AU281" s="197">
        <v>1</v>
      </c>
      <c r="AV281" s="197"/>
      <c r="AW281" s="100">
        <v>1</v>
      </c>
      <c r="AX281" s="100">
        <v>1</v>
      </c>
      <c r="AY281" s="100">
        <v>1</v>
      </c>
      <c r="AZ281" s="100">
        <v>1</v>
      </c>
      <c r="BA281" s="100">
        <v>1</v>
      </c>
      <c r="BB281" s="100">
        <v>1</v>
      </c>
      <c r="BC281" s="100">
        <v>1</v>
      </c>
      <c r="BD281" s="100">
        <v>1</v>
      </c>
      <c r="BE281" s="100">
        <v>1</v>
      </c>
      <c r="BF281" s="100">
        <v>1</v>
      </c>
      <c r="BG281" s="100">
        <v>1</v>
      </c>
      <c r="BH281" s="100">
        <v>1</v>
      </c>
      <c r="BI281" s="104">
        <v>2</v>
      </c>
      <c r="BJ281" s="100">
        <v>1</v>
      </c>
      <c r="BK281" s="97">
        <v>0</v>
      </c>
      <c r="BL281" s="100">
        <v>1</v>
      </c>
      <c r="BM281" s="99" t="s">
        <v>41</v>
      </c>
      <c r="BN281" s="99" t="s">
        <v>41</v>
      </c>
      <c r="BO281" s="99" t="s">
        <v>41</v>
      </c>
      <c r="BP281" s="100">
        <v>1</v>
      </c>
      <c r="BQ281" s="100">
        <v>1</v>
      </c>
      <c r="BR281" s="100">
        <v>1</v>
      </c>
      <c r="BS281" s="100">
        <v>1</v>
      </c>
      <c r="BT281" s="100">
        <v>1</v>
      </c>
      <c r="BU281" s="100">
        <v>1</v>
      </c>
      <c r="BV281" s="100">
        <v>1</v>
      </c>
      <c r="BW281" s="100">
        <v>1</v>
      </c>
      <c r="BX281" s="100">
        <v>1</v>
      </c>
      <c r="BY281" s="100">
        <v>1</v>
      </c>
      <c r="BZ281" s="100">
        <v>1</v>
      </c>
      <c r="CA281" s="102">
        <v>1</v>
      </c>
      <c r="CB281" s="24" t="str">
        <f>_xlfn.XLOOKUP(A281,Reworked!A:A,Reworked!I:I)</f>
        <v>Unqualified with no findings</v>
      </c>
    </row>
    <row r="282" spans="1:80" ht="48" customHeight="1" x14ac:dyDescent="0.25">
      <c r="A282" s="120">
        <v>55</v>
      </c>
      <c r="B282" s="120"/>
      <c r="C282" s="121" t="s">
        <v>144</v>
      </c>
      <c r="D282" s="17" t="s">
        <v>100</v>
      </c>
      <c r="E282" s="120" t="s">
        <v>49</v>
      </c>
      <c r="F282" s="120" t="s">
        <v>49</v>
      </c>
      <c r="G282" s="41" t="s">
        <v>35</v>
      </c>
      <c r="H282" s="97" t="s">
        <v>40</v>
      </c>
      <c r="I282" s="97" t="s">
        <v>40</v>
      </c>
      <c r="J282" s="98" t="s">
        <v>40</v>
      </c>
      <c r="K282" s="98" t="s">
        <v>40</v>
      </c>
      <c r="L282" s="98" t="s">
        <v>40</v>
      </c>
      <c r="M282" s="103" t="s">
        <v>45</v>
      </c>
      <c r="N282" s="103" t="s">
        <v>45</v>
      </c>
      <c r="O282" s="101" t="s">
        <v>42</v>
      </c>
      <c r="P282" s="100">
        <v>1</v>
      </c>
      <c r="Q282" s="100">
        <v>1</v>
      </c>
      <c r="R282" s="100">
        <v>1</v>
      </c>
      <c r="S282" s="100">
        <v>1</v>
      </c>
      <c r="T282" s="100">
        <v>1</v>
      </c>
      <c r="U282" s="104">
        <v>2</v>
      </c>
      <c r="V282" s="100">
        <v>1</v>
      </c>
      <c r="W282" s="104">
        <v>2</v>
      </c>
      <c r="X282" s="100">
        <v>1</v>
      </c>
      <c r="Y282" s="100">
        <v>1</v>
      </c>
      <c r="Z282" s="100">
        <v>1</v>
      </c>
      <c r="AA282" s="100">
        <v>1</v>
      </c>
      <c r="AB282" s="100">
        <v>1</v>
      </c>
      <c r="AC282" s="100">
        <v>1</v>
      </c>
      <c r="AD282" s="100">
        <v>1</v>
      </c>
      <c r="AE282" s="100">
        <v>1</v>
      </c>
      <c r="AF282" s="104">
        <v>2</v>
      </c>
      <c r="AG282" s="104">
        <v>2</v>
      </c>
      <c r="AH282" s="100">
        <v>1</v>
      </c>
      <c r="AI282" s="104">
        <v>2</v>
      </c>
      <c r="AJ282" s="100">
        <v>1</v>
      </c>
      <c r="AK282" s="100">
        <v>1</v>
      </c>
      <c r="AL282" s="100">
        <v>1</v>
      </c>
      <c r="AM282" s="100">
        <v>1</v>
      </c>
      <c r="AN282" s="99" t="s">
        <v>41</v>
      </c>
      <c r="AO282" s="103" t="s">
        <v>45</v>
      </c>
      <c r="AP282" s="99" t="s">
        <v>41</v>
      </c>
      <c r="AQ282" s="100">
        <v>1</v>
      </c>
      <c r="AR282" s="100">
        <v>1</v>
      </c>
      <c r="AS282" s="197">
        <v>1</v>
      </c>
      <c r="AT282" s="197"/>
      <c r="AU282" s="197">
        <v>1</v>
      </c>
      <c r="AV282" s="197"/>
      <c r="AW282" s="100">
        <v>1</v>
      </c>
      <c r="AX282" s="100">
        <v>1</v>
      </c>
      <c r="AY282" s="100">
        <v>1</v>
      </c>
      <c r="AZ282" s="100">
        <v>1</v>
      </c>
      <c r="BA282" s="104">
        <v>2</v>
      </c>
      <c r="BB282" s="104">
        <v>2</v>
      </c>
      <c r="BC282" s="100">
        <v>1</v>
      </c>
      <c r="BD282" s="104">
        <v>2</v>
      </c>
      <c r="BE282" s="104">
        <v>2</v>
      </c>
      <c r="BF282" s="104">
        <v>2</v>
      </c>
      <c r="BG282" s="104">
        <v>2</v>
      </c>
      <c r="BH282" s="104">
        <v>2</v>
      </c>
      <c r="BI282" s="104">
        <v>2</v>
      </c>
      <c r="BJ282" s="104">
        <v>2</v>
      </c>
      <c r="BK282" s="97">
        <v>0</v>
      </c>
      <c r="BL282" s="104">
        <v>2</v>
      </c>
      <c r="BM282" s="99" t="s">
        <v>41</v>
      </c>
      <c r="BN282" s="99" t="s">
        <v>41</v>
      </c>
      <c r="BO282" s="99" t="s">
        <v>41</v>
      </c>
      <c r="BP282" s="100">
        <v>1</v>
      </c>
      <c r="BQ282" s="100">
        <v>1</v>
      </c>
      <c r="BR282" s="100">
        <v>1</v>
      </c>
      <c r="BS282" s="100">
        <v>1</v>
      </c>
      <c r="BT282" s="100">
        <v>1</v>
      </c>
      <c r="BU282" s="100">
        <v>1</v>
      </c>
      <c r="BV282" s="100">
        <v>1</v>
      </c>
      <c r="BW282" s="100">
        <v>1</v>
      </c>
      <c r="BX282" s="100">
        <v>1</v>
      </c>
      <c r="BY282" s="100">
        <v>1</v>
      </c>
      <c r="BZ282" s="100">
        <v>1</v>
      </c>
      <c r="CA282" s="102">
        <v>1</v>
      </c>
      <c r="CB282" s="24" t="str">
        <f>_xlfn.XLOOKUP(A282,Reworked!A:A,Reworked!I:I)</f>
        <v>Unqualified with no findings</v>
      </c>
    </row>
    <row r="283" spans="1:80" ht="21" customHeight="1" x14ac:dyDescent="0.25">
      <c r="A283" s="120">
        <v>252</v>
      </c>
      <c r="B283" s="120"/>
      <c r="C283" s="121" t="s">
        <v>344</v>
      </c>
      <c r="D283" s="17" t="s">
        <v>100</v>
      </c>
      <c r="E283" s="121" t="s">
        <v>38</v>
      </c>
      <c r="F283" s="120" t="s">
        <v>47</v>
      </c>
      <c r="G283" s="43" t="s">
        <v>313</v>
      </c>
      <c r="H283" s="110" t="s">
        <v>40</v>
      </c>
      <c r="I283" s="110" t="s">
        <v>40</v>
      </c>
      <c r="J283" s="106" t="s">
        <v>40</v>
      </c>
      <c r="K283" s="106" t="s">
        <v>40</v>
      </c>
      <c r="L283" s="111" t="s">
        <v>40</v>
      </c>
      <c r="M283" s="99" t="s">
        <v>41</v>
      </c>
      <c r="N283" s="99" t="s">
        <v>41</v>
      </c>
      <c r="O283" s="103" t="s">
        <v>45</v>
      </c>
      <c r="P283" s="100">
        <v>1</v>
      </c>
      <c r="Q283" s="100">
        <v>1</v>
      </c>
      <c r="R283" s="100">
        <v>1</v>
      </c>
      <c r="S283" s="100">
        <v>1</v>
      </c>
      <c r="T283" s="104">
        <v>2</v>
      </c>
      <c r="U283" s="104">
        <v>2</v>
      </c>
      <c r="V283" s="104">
        <v>2</v>
      </c>
      <c r="W283" s="104">
        <v>2</v>
      </c>
      <c r="X283" s="100">
        <v>1</v>
      </c>
      <c r="Y283" s="100">
        <v>1</v>
      </c>
      <c r="Z283" s="104">
        <v>2</v>
      </c>
      <c r="AA283" s="104">
        <v>2</v>
      </c>
      <c r="AB283" s="104">
        <v>2</v>
      </c>
      <c r="AC283" s="100">
        <v>1</v>
      </c>
      <c r="AD283" s="104">
        <v>2</v>
      </c>
      <c r="AE283" s="104">
        <v>2</v>
      </c>
      <c r="AF283" s="104">
        <v>2</v>
      </c>
      <c r="AG283" s="100">
        <v>1</v>
      </c>
      <c r="AH283" s="105">
        <v>3</v>
      </c>
      <c r="AI283" s="104">
        <v>2</v>
      </c>
      <c r="AJ283" s="100">
        <v>1</v>
      </c>
      <c r="AK283" s="100">
        <v>1</v>
      </c>
      <c r="AL283" s="100">
        <v>1</v>
      </c>
      <c r="AM283" s="100">
        <v>1</v>
      </c>
      <c r="AN283" s="103" t="s">
        <v>45</v>
      </c>
      <c r="AO283" s="103" t="s">
        <v>45</v>
      </c>
      <c r="AP283" s="99" t="s">
        <v>41</v>
      </c>
      <c r="AQ283" s="104">
        <v>2</v>
      </c>
      <c r="AR283" s="104">
        <v>2</v>
      </c>
      <c r="AS283" s="196">
        <v>2</v>
      </c>
      <c r="AT283" s="196"/>
      <c r="AU283" s="196">
        <v>2</v>
      </c>
      <c r="AV283" s="196"/>
      <c r="AW283" s="104">
        <v>2</v>
      </c>
      <c r="AX283" s="104">
        <v>2</v>
      </c>
      <c r="AY283" s="100">
        <v>1</v>
      </c>
      <c r="AZ283" s="104">
        <v>2</v>
      </c>
      <c r="BA283" s="104">
        <v>2</v>
      </c>
      <c r="BB283" s="104">
        <v>2</v>
      </c>
      <c r="BC283" s="104">
        <v>2</v>
      </c>
      <c r="BD283" s="104">
        <v>2</v>
      </c>
      <c r="BE283" s="104">
        <v>2</v>
      </c>
      <c r="BF283" s="104">
        <v>2</v>
      </c>
      <c r="BG283" s="104">
        <v>2</v>
      </c>
      <c r="BH283" s="104">
        <v>2</v>
      </c>
      <c r="BI283" s="100">
        <v>1</v>
      </c>
      <c r="BJ283" s="100">
        <v>1</v>
      </c>
      <c r="BK283" s="100">
        <v>1</v>
      </c>
      <c r="BL283" s="100">
        <v>1</v>
      </c>
      <c r="BM283" s="103" t="s">
        <v>45</v>
      </c>
      <c r="BN283" s="103" t="s">
        <v>45</v>
      </c>
      <c r="BO283" s="103" t="s">
        <v>45</v>
      </c>
      <c r="BP283" s="105">
        <v>3</v>
      </c>
      <c r="BQ283" s="105">
        <v>3</v>
      </c>
      <c r="BR283" s="105">
        <v>3</v>
      </c>
      <c r="BS283" s="105">
        <v>3</v>
      </c>
      <c r="BT283" s="104">
        <v>2</v>
      </c>
      <c r="BU283" s="104">
        <v>2</v>
      </c>
      <c r="BV283" s="104">
        <v>2</v>
      </c>
      <c r="BW283" s="104">
        <v>2</v>
      </c>
      <c r="BX283" s="104">
        <v>2</v>
      </c>
      <c r="BY283" s="104">
        <v>2</v>
      </c>
      <c r="BZ283" s="104">
        <v>2</v>
      </c>
      <c r="CA283" s="108">
        <v>2</v>
      </c>
      <c r="CB283" s="24" t="str">
        <f>_xlfn.XLOOKUP(A283,Reworked!A:A,Reworked!I:I)</f>
        <v>Qualified</v>
      </c>
    </row>
    <row r="284" spans="1:80" ht="48.75" customHeight="1" x14ac:dyDescent="0.25">
      <c r="A284" s="120">
        <v>1316</v>
      </c>
      <c r="B284" s="120"/>
      <c r="C284" s="121" t="s">
        <v>145</v>
      </c>
      <c r="D284" s="17" t="s">
        <v>100</v>
      </c>
      <c r="E284" s="120" t="s">
        <v>49</v>
      </c>
      <c r="F284" s="120" t="s">
        <v>49</v>
      </c>
      <c r="G284" s="41" t="s">
        <v>35</v>
      </c>
      <c r="H284" s="97" t="s">
        <v>40</v>
      </c>
      <c r="I284" s="97" t="s">
        <v>40</v>
      </c>
      <c r="J284" s="98" t="s">
        <v>40</v>
      </c>
      <c r="K284" s="106" t="s">
        <v>40</v>
      </c>
      <c r="L284" s="98" t="s">
        <v>40</v>
      </c>
      <c r="M284" s="101" t="s">
        <v>42</v>
      </c>
      <c r="N284" s="107" t="s">
        <v>40</v>
      </c>
      <c r="O284" s="101" t="s">
        <v>42</v>
      </c>
      <c r="P284" s="100">
        <v>1</v>
      </c>
      <c r="Q284" s="97">
        <v>0</v>
      </c>
      <c r="R284" s="100">
        <v>1</v>
      </c>
      <c r="S284" s="100">
        <v>1</v>
      </c>
      <c r="T284" s="100">
        <v>1</v>
      </c>
      <c r="U284" s="97">
        <v>0</v>
      </c>
      <c r="V284" s="100">
        <v>1</v>
      </c>
      <c r="W284" s="100">
        <v>1</v>
      </c>
      <c r="X284" s="100">
        <v>1</v>
      </c>
      <c r="Y284" s="97">
        <v>0</v>
      </c>
      <c r="Z284" s="100">
        <v>1</v>
      </c>
      <c r="AA284" s="100">
        <v>1</v>
      </c>
      <c r="AB284" s="104">
        <v>2</v>
      </c>
      <c r="AC284" s="97">
        <v>0</v>
      </c>
      <c r="AD284" s="104">
        <v>2</v>
      </c>
      <c r="AE284" s="104">
        <v>2</v>
      </c>
      <c r="AF284" s="104">
        <v>2</v>
      </c>
      <c r="AG284" s="97">
        <v>0</v>
      </c>
      <c r="AH284" s="104">
        <v>2</v>
      </c>
      <c r="AI284" s="104">
        <v>2</v>
      </c>
      <c r="AJ284" s="104">
        <v>2</v>
      </c>
      <c r="AK284" s="97">
        <v>0</v>
      </c>
      <c r="AL284" s="104">
        <v>2</v>
      </c>
      <c r="AM284" s="104">
        <v>2</v>
      </c>
      <c r="AN284" s="101" t="s">
        <v>42</v>
      </c>
      <c r="AO284" s="109" t="s">
        <v>40</v>
      </c>
      <c r="AP284" s="101" t="s">
        <v>42</v>
      </c>
      <c r="AQ284" s="104">
        <v>2</v>
      </c>
      <c r="AR284" s="97">
        <v>0</v>
      </c>
      <c r="AS284" s="196">
        <v>2</v>
      </c>
      <c r="AT284" s="196"/>
      <c r="AU284" s="196">
        <v>2</v>
      </c>
      <c r="AV284" s="196"/>
      <c r="AW284" s="104">
        <v>2</v>
      </c>
      <c r="AX284" s="97">
        <v>0</v>
      </c>
      <c r="AY284" s="104">
        <v>2</v>
      </c>
      <c r="AZ284" s="104">
        <v>2</v>
      </c>
      <c r="BA284" s="104">
        <v>2</v>
      </c>
      <c r="BB284" s="97">
        <v>0</v>
      </c>
      <c r="BC284" s="104">
        <v>2</v>
      </c>
      <c r="BD284" s="104">
        <v>2</v>
      </c>
      <c r="BE284" s="104">
        <v>2</v>
      </c>
      <c r="BF284" s="97">
        <v>0</v>
      </c>
      <c r="BG284" s="104">
        <v>2</v>
      </c>
      <c r="BH284" s="104">
        <v>2</v>
      </c>
      <c r="BI284" s="104">
        <v>2</v>
      </c>
      <c r="BJ284" s="97">
        <v>0</v>
      </c>
      <c r="BK284" s="97">
        <v>0</v>
      </c>
      <c r="BL284" s="104">
        <v>2</v>
      </c>
      <c r="BM284" s="99" t="s">
        <v>41</v>
      </c>
      <c r="BN284" s="107" t="s">
        <v>40</v>
      </c>
      <c r="BO284" s="99" t="s">
        <v>41</v>
      </c>
      <c r="BP284" s="104">
        <v>2</v>
      </c>
      <c r="BQ284" s="97">
        <v>0</v>
      </c>
      <c r="BR284" s="104">
        <v>2</v>
      </c>
      <c r="BS284" s="104">
        <v>2</v>
      </c>
      <c r="BT284" s="100">
        <v>1</v>
      </c>
      <c r="BU284" s="97">
        <v>0</v>
      </c>
      <c r="BV284" s="100">
        <v>1</v>
      </c>
      <c r="BW284" s="100">
        <v>1</v>
      </c>
      <c r="BX284" s="100">
        <v>1</v>
      </c>
      <c r="BY284" s="97">
        <v>0</v>
      </c>
      <c r="BZ284" s="100">
        <v>1</v>
      </c>
      <c r="CA284" s="102">
        <v>1</v>
      </c>
      <c r="CB284" s="24" t="str">
        <f>_xlfn.XLOOKUP(A284,Reworked!A:A,Reworked!I:I)</f>
        <v>Unqualified with no findings</v>
      </c>
    </row>
    <row r="285" spans="1:80" ht="48" customHeight="1" x14ac:dyDescent="0.25">
      <c r="A285" s="120">
        <v>1324</v>
      </c>
      <c r="B285" s="120"/>
      <c r="C285" s="121" t="s">
        <v>345</v>
      </c>
      <c r="D285" s="17" t="s">
        <v>100</v>
      </c>
      <c r="E285" s="120" t="s">
        <v>49</v>
      </c>
      <c r="F285" s="120" t="s">
        <v>49</v>
      </c>
      <c r="G285" s="43" t="s">
        <v>313</v>
      </c>
      <c r="H285" s="97" t="s">
        <v>40</v>
      </c>
      <c r="I285" s="110" t="s">
        <v>40</v>
      </c>
      <c r="J285" s="98" t="s">
        <v>40</v>
      </c>
      <c r="K285" s="111" t="s">
        <v>40</v>
      </c>
      <c r="L285" s="98" t="s">
        <v>40</v>
      </c>
      <c r="M285" s="99" t="s">
        <v>41</v>
      </c>
      <c r="N285" s="107" t="s">
        <v>40</v>
      </c>
      <c r="O285" s="101" t="s">
        <v>42</v>
      </c>
      <c r="P285" s="100">
        <v>1</v>
      </c>
      <c r="Q285" s="97">
        <v>0</v>
      </c>
      <c r="R285" s="104">
        <v>2</v>
      </c>
      <c r="S285" s="104">
        <v>2</v>
      </c>
      <c r="T285" s="104">
        <v>2</v>
      </c>
      <c r="U285" s="97">
        <v>0</v>
      </c>
      <c r="V285" s="104">
        <v>2</v>
      </c>
      <c r="W285" s="104">
        <v>2</v>
      </c>
      <c r="X285" s="100">
        <v>1</v>
      </c>
      <c r="Y285" s="97">
        <v>0</v>
      </c>
      <c r="Z285" s="100">
        <v>1</v>
      </c>
      <c r="AA285" s="100">
        <v>1</v>
      </c>
      <c r="AB285" s="100">
        <v>1</v>
      </c>
      <c r="AC285" s="97">
        <v>0</v>
      </c>
      <c r="AD285" s="100">
        <v>1</v>
      </c>
      <c r="AE285" s="100">
        <v>1</v>
      </c>
      <c r="AF285" s="105">
        <v>3</v>
      </c>
      <c r="AG285" s="97">
        <v>0</v>
      </c>
      <c r="AH285" s="100">
        <v>1</v>
      </c>
      <c r="AI285" s="104">
        <v>2</v>
      </c>
      <c r="AJ285" s="100">
        <v>1</v>
      </c>
      <c r="AK285" s="97">
        <v>0</v>
      </c>
      <c r="AL285" s="100">
        <v>1</v>
      </c>
      <c r="AM285" s="100">
        <v>1</v>
      </c>
      <c r="AN285" s="99" t="s">
        <v>41</v>
      </c>
      <c r="AO285" s="109" t="s">
        <v>40</v>
      </c>
      <c r="AP285" s="99" t="s">
        <v>41</v>
      </c>
      <c r="AQ285" s="105">
        <v>3</v>
      </c>
      <c r="AR285" s="97">
        <v>0</v>
      </c>
      <c r="AS285" s="201">
        <v>3</v>
      </c>
      <c r="AT285" s="201"/>
      <c r="AU285" s="201">
        <v>3</v>
      </c>
      <c r="AV285" s="201"/>
      <c r="AW285" s="105">
        <v>3</v>
      </c>
      <c r="AX285" s="97">
        <v>0</v>
      </c>
      <c r="AY285" s="105">
        <v>3</v>
      </c>
      <c r="AZ285" s="105">
        <v>3</v>
      </c>
      <c r="BA285" s="105">
        <v>3</v>
      </c>
      <c r="BB285" s="97">
        <v>0</v>
      </c>
      <c r="BC285" s="105">
        <v>3</v>
      </c>
      <c r="BD285" s="104">
        <v>2</v>
      </c>
      <c r="BE285" s="105">
        <v>3</v>
      </c>
      <c r="BF285" s="97">
        <v>0</v>
      </c>
      <c r="BG285" s="105">
        <v>3</v>
      </c>
      <c r="BH285" s="105">
        <v>3</v>
      </c>
      <c r="BI285" s="104">
        <v>2</v>
      </c>
      <c r="BJ285" s="97">
        <v>0</v>
      </c>
      <c r="BK285" s="104">
        <v>2</v>
      </c>
      <c r="BL285" s="104">
        <v>2</v>
      </c>
      <c r="BM285" s="101" t="s">
        <v>42</v>
      </c>
      <c r="BN285" s="107" t="s">
        <v>40</v>
      </c>
      <c r="BO285" s="101" t="s">
        <v>42</v>
      </c>
      <c r="BP285" s="100">
        <v>1</v>
      </c>
      <c r="BQ285" s="97">
        <v>0</v>
      </c>
      <c r="BR285" s="100">
        <v>1</v>
      </c>
      <c r="BS285" s="100">
        <v>1</v>
      </c>
      <c r="BT285" s="100">
        <v>1</v>
      </c>
      <c r="BU285" s="97">
        <v>0</v>
      </c>
      <c r="BV285" s="100">
        <v>1</v>
      </c>
      <c r="BW285" s="100">
        <v>1</v>
      </c>
      <c r="BX285" s="100">
        <v>1</v>
      </c>
      <c r="BY285" s="97">
        <v>0</v>
      </c>
      <c r="BZ285" s="100">
        <v>1</v>
      </c>
      <c r="CA285" s="102">
        <v>1</v>
      </c>
      <c r="CB285" s="24" t="str">
        <f>_xlfn.XLOOKUP(A285,Reworked!A:A,Reworked!I:I)</f>
        <v>Qualified</v>
      </c>
    </row>
    <row r="286" spans="1:80" ht="48" customHeight="1" x14ac:dyDescent="0.25">
      <c r="A286" s="120">
        <v>1303</v>
      </c>
      <c r="B286" s="120"/>
      <c r="C286" s="121" t="s">
        <v>264</v>
      </c>
      <c r="D286" s="17" t="s">
        <v>100</v>
      </c>
      <c r="E286" s="120" t="s">
        <v>49</v>
      </c>
      <c r="F286" s="120" t="s">
        <v>49</v>
      </c>
      <c r="G286" s="42" t="s">
        <v>181</v>
      </c>
      <c r="H286" s="97" t="s">
        <v>40</v>
      </c>
      <c r="I286" s="110" t="s">
        <v>40</v>
      </c>
      <c r="J286" s="98" t="s">
        <v>40</v>
      </c>
      <c r="K286" s="98" t="s">
        <v>40</v>
      </c>
      <c r="L286" s="106" t="s">
        <v>40</v>
      </c>
      <c r="M286" s="99" t="s">
        <v>41</v>
      </c>
      <c r="N286" s="107" t="s">
        <v>40</v>
      </c>
      <c r="O286" s="99" t="s">
        <v>41</v>
      </c>
      <c r="P286" s="100">
        <v>1</v>
      </c>
      <c r="Q286" s="97">
        <v>0</v>
      </c>
      <c r="R286" s="100">
        <v>1</v>
      </c>
      <c r="S286" s="100">
        <v>1</v>
      </c>
      <c r="T286" s="104">
        <v>2</v>
      </c>
      <c r="U286" s="97">
        <v>0</v>
      </c>
      <c r="V286" s="104">
        <v>2</v>
      </c>
      <c r="W286" s="104">
        <v>2</v>
      </c>
      <c r="X286" s="100">
        <v>1</v>
      </c>
      <c r="Y286" s="97">
        <v>0</v>
      </c>
      <c r="Z286" s="100">
        <v>1</v>
      </c>
      <c r="AA286" s="100">
        <v>1</v>
      </c>
      <c r="AB286" s="104">
        <v>2</v>
      </c>
      <c r="AC286" s="97">
        <v>0</v>
      </c>
      <c r="AD286" s="104">
        <v>2</v>
      </c>
      <c r="AE286" s="104">
        <v>2</v>
      </c>
      <c r="AF286" s="100">
        <v>1</v>
      </c>
      <c r="AG286" s="97">
        <v>0</v>
      </c>
      <c r="AH286" s="100">
        <v>1</v>
      </c>
      <c r="AI286" s="100">
        <v>1</v>
      </c>
      <c r="AJ286" s="104">
        <v>2</v>
      </c>
      <c r="AK286" s="97">
        <v>0</v>
      </c>
      <c r="AL286" s="104">
        <v>2</v>
      </c>
      <c r="AM286" s="104">
        <v>2</v>
      </c>
      <c r="AN286" s="101" t="s">
        <v>42</v>
      </c>
      <c r="AO286" s="109" t="s">
        <v>40</v>
      </c>
      <c r="AP286" s="99" t="s">
        <v>41</v>
      </c>
      <c r="AQ286" s="104">
        <v>2</v>
      </c>
      <c r="AR286" s="97">
        <v>0</v>
      </c>
      <c r="AS286" s="196">
        <v>2</v>
      </c>
      <c r="AT286" s="196"/>
      <c r="AU286" s="196">
        <v>2</v>
      </c>
      <c r="AV286" s="196"/>
      <c r="AW286" s="104">
        <v>2</v>
      </c>
      <c r="AX286" s="97">
        <v>0</v>
      </c>
      <c r="AY286" s="104">
        <v>2</v>
      </c>
      <c r="AZ286" s="104">
        <v>2</v>
      </c>
      <c r="BA286" s="104">
        <v>2</v>
      </c>
      <c r="BB286" s="97">
        <v>0</v>
      </c>
      <c r="BC286" s="104">
        <v>2</v>
      </c>
      <c r="BD286" s="104">
        <v>2</v>
      </c>
      <c r="BE286" s="100">
        <v>1</v>
      </c>
      <c r="BF286" s="97">
        <v>0</v>
      </c>
      <c r="BG286" s="100">
        <v>1</v>
      </c>
      <c r="BH286" s="100">
        <v>1</v>
      </c>
      <c r="BI286" s="100">
        <v>1</v>
      </c>
      <c r="BJ286" s="97">
        <v>0</v>
      </c>
      <c r="BK286" s="97">
        <v>0</v>
      </c>
      <c r="BL286" s="100">
        <v>1</v>
      </c>
      <c r="BM286" s="99" t="s">
        <v>41</v>
      </c>
      <c r="BN286" s="107" t="s">
        <v>40</v>
      </c>
      <c r="BO286" s="99" t="s">
        <v>41</v>
      </c>
      <c r="BP286" s="100">
        <v>1</v>
      </c>
      <c r="BQ286" s="97">
        <v>0</v>
      </c>
      <c r="BR286" s="100">
        <v>1</v>
      </c>
      <c r="BS286" s="100">
        <v>1</v>
      </c>
      <c r="BT286" s="104">
        <v>2</v>
      </c>
      <c r="BU286" s="97">
        <v>0</v>
      </c>
      <c r="BV286" s="104">
        <v>2</v>
      </c>
      <c r="BW286" s="104">
        <v>2</v>
      </c>
      <c r="BX286" s="104">
        <v>2</v>
      </c>
      <c r="BY286" s="97">
        <v>0</v>
      </c>
      <c r="BZ286" s="104">
        <v>2</v>
      </c>
      <c r="CA286" s="108">
        <v>2</v>
      </c>
      <c r="CB286" s="24" t="str">
        <f>_xlfn.XLOOKUP(A286,Reworked!A:A,Reworked!I:I)</f>
        <v>Unqualified with findings</v>
      </c>
    </row>
    <row r="287" spans="1:80" ht="21" customHeight="1" x14ac:dyDescent="0.25">
      <c r="A287" s="120">
        <v>1215</v>
      </c>
      <c r="B287" s="120"/>
      <c r="C287" s="121" t="s">
        <v>265</v>
      </c>
      <c r="D287" s="17" t="s">
        <v>100</v>
      </c>
      <c r="E287" s="121" t="s">
        <v>38</v>
      </c>
      <c r="F287" s="120" t="s">
        <v>52</v>
      </c>
      <c r="G287" s="42" t="s">
        <v>181</v>
      </c>
      <c r="H287" s="97" t="s">
        <v>40</v>
      </c>
      <c r="I287" s="110" t="s">
        <v>40</v>
      </c>
      <c r="J287" s="106" t="s">
        <v>40</v>
      </c>
      <c r="K287" s="98" t="s">
        <v>40</v>
      </c>
      <c r="L287" s="98" t="s">
        <v>40</v>
      </c>
      <c r="M287" s="101" t="s">
        <v>42</v>
      </c>
      <c r="N287" s="101" t="s">
        <v>42</v>
      </c>
      <c r="O287" s="101" t="s">
        <v>42</v>
      </c>
      <c r="P287" s="100">
        <v>1</v>
      </c>
      <c r="Q287" s="100">
        <v>1</v>
      </c>
      <c r="R287" s="100">
        <v>1</v>
      </c>
      <c r="S287" s="100">
        <v>1</v>
      </c>
      <c r="T287" s="104">
        <v>2</v>
      </c>
      <c r="U287" s="100">
        <v>1</v>
      </c>
      <c r="V287" s="104">
        <v>2</v>
      </c>
      <c r="W287" s="104">
        <v>2</v>
      </c>
      <c r="X287" s="104">
        <v>2</v>
      </c>
      <c r="Y287" s="104">
        <v>2</v>
      </c>
      <c r="Z287" s="104">
        <v>2</v>
      </c>
      <c r="AA287" s="104">
        <v>2</v>
      </c>
      <c r="AB287" s="104">
        <v>2</v>
      </c>
      <c r="AC287" s="100">
        <v>1</v>
      </c>
      <c r="AD287" s="104">
        <v>2</v>
      </c>
      <c r="AE287" s="104">
        <v>2</v>
      </c>
      <c r="AF287" s="104">
        <v>2</v>
      </c>
      <c r="AG287" s="100">
        <v>1</v>
      </c>
      <c r="AH287" s="104">
        <v>2</v>
      </c>
      <c r="AI287" s="104">
        <v>2</v>
      </c>
      <c r="AJ287" s="104">
        <v>2</v>
      </c>
      <c r="AK287" s="100">
        <v>1</v>
      </c>
      <c r="AL287" s="104">
        <v>2</v>
      </c>
      <c r="AM287" s="104">
        <v>2</v>
      </c>
      <c r="AN287" s="101" t="s">
        <v>42</v>
      </c>
      <c r="AO287" s="101" t="s">
        <v>42</v>
      </c>
      <c r="AP287" s="101" t="s">
        <v>42</v>
      </c>
      <c r="AQ287" s="100">
        <v>1</v>
      </c>
      <c r="AR287" s="100">
        <v>1</v>
      </c>
      <c r="AS287" s="197">
        <v>1</v>
      </c>
      <c r="AT287" s="197"/>
      <c r="AU287" s="197">
        <v>1</v>
      </c>
      <c r="AV287" s="197"/>
      <c r="AW287" s="100">
        <v>1</v>
      </c>
      <c r="AX287" s="100">
        <v>1</v>
      </c>
      <c r="AY287" s="104">
        <v>2</v>
      </c>
      <c r="AZ287" s="100">
        <v>1</v>
      </c>
      <c r="BA287" s="104">
        <v>2</v>
      </c>
      <c r="BB287" s="100">
        <v>1</v>
      </c>
      <c r="BC287" s="104">
        <v>2</v>
      </c>
      <c r="BD287" s="104">
        <v>2</v>
      </c>
      <c r="BE287" s="104">
        <v>2</v>
      </c>
      <c r="BF287" s="100">
        <v>1</v>
      </c>
      <c r="BG287" s="105">
        <v>3</v>
      </c>
      <c r="BH287" s="104">
        <v>2</v>
      </c>
      <c r="BI287" s="104">
        <v>2</v>
      </c>
      <c r="BJ287" s="100">
        <v>1</v>
      </c>
      <c r="BK287" s="104">
        <v>2</v>
      </c>
      <c r="BL287" s="104">
        <v>2</v>
      </c>
      <c r="BM287" s="101" t="s">
        <v>42</v>
      </c>
      <c r="BN287" s="101" t="s">
        <v>42</v>
      </c>
      <c r="BO287" s="101" t="s">
        <v>42</v>
      </c>
      <c r="BP287" s="100">
        <v>1</v>
      </c>
      <c r="BQ287" s="100">
        <v>1</v>
      </c>
      <c r="BR287" s="100">
        <v>1</v>
      </c>
      <c r="BS287" s="100">
        <v>1</v>
      </c>
      <c r="BT287" s="100">
        <v>1</v>
      </c>
      <c r="BU287" s="100">
        <v>1</v>
      </c>
      <c r="BV287" s="100">
        <v>1</v>
      </c>
      <c r="BW287" s="100">
        <v>1</v>
      </c>
      <c r="BX287" s="100">
        <v>1</v>
      </c>
      <c r="BY287" s="100">
        <v>1</v>
      </c>
      <c r="BZ287" s="100">
        <v>1</v>
      </c>
      <c r="CA287" s="102">
        <v>1</v>
      </c>
      <c r="CB287" s="24" t="str">
        <f>_xlfn.XLOOKUP(A287,Reworked!A:A,Reworked!I:I)</f>
        <v>Unqualified with findings</v>
      </c>
    </row>
    <row r="288" spans="1:80" ht="21" customHeight="1" x14ac:dyDescent="0.25">
      <c r="A288" s="120">
        <v>1594</v>
      </c>
      <c r="B288" s="120"/>
      <c r="C288" s="121" t="s">
        <v>266</v>
      </c>
      <c r="D288" s="17" t="s">
        <v>100</v>
      </c>
      <c r="E288" s="121" t="s">
        <v>38</v>
      </c>
      <c r="F288" s="120" t="s">
        <v>52</v>
      </c>
      <c r="G288" s="42" t="s">
        <v>181</v>
      </c>
      <c r="H288" s="97" t="s">
        <v>40</v>
      </c>
      <c r="I288" s="110" t="s">
        <v>40</v>
      </c>
      <c r="J288" s="106" t="s">
        <v>40</v>
      </c>
      <c r="K288" s="106" t="s">
        <v>40</v>
      </c>
      <c r="L288" s="106" t="s">
        <v>40</v>
      </c>
      <c r="M288" s="107" t="s">
        <v>40</v>
      </c>
      <c r="N288" s="107" t="s">
        <v>40</v>
      </c>
      <c r="O288" s="107" t="s">
        <v>40</v>
      </c>
      <c r="P288" s="100">
        <v>1</v>
      </c>
      <c r="Q288" s="100">
        <v>1</v>
      </c>
      <c r="R288" s="100">
        <v>1</v>
      </c>
      <c r="S288" s="100">
        <v>1</v>
      </c>
      <c r="T288" s="105">
        <v>3</v>
      </c>
      <c r="U288" s="105">
        <v>3</v>
      </c>
      <c r="V288" s="105">
        <v>3</v>
      </c>
      <c r="W288" s="105">
        <v>3</v>
      </c>
      <c r="X288" s="105">
        <v>3</v>
      </c>
      <c r="Y288" s="105">
        <v>3</v>
      </c>
      <c r="Z288" s="105">
        <v>3</v>
      </c>
      <c r="AA288" s="105">
        <v>3</v>
      </c>
      <c r="AB288" s="104">
        <v>2</v>
      </c>
      <c r="AC288" s="104">
        <v>2</v>
      </c>
      <c r="AD288" s="104">
        <v>2</v>
      </c>
      <c r="AE288" s="104">
        <v>2</v>
      </c>
      <c r="AF288" s="100">
        <v>1</v>
      </c>
      <c r="AG288" s="100">
        <v>1</v>
      </c>
      <c r="AH288" s="100">
        <v>1</v>
      </c>
      <c r="AI288" s="100">
        <v>1</v>
      </c>
      <c r="AJ288" s="100">
        <v>1</v>
      </c>
      <c r="AK288" s="100">
        <v>1</v>
      </c>
      <c r="AL288" s="100">
        <v>1</v>
      </c>
      <c r="AM288" s="100">
        <v>1</v>
      </c>
      <c r="AN288" s="109" t="s">
        <v>40</v>
      </c>
      <c r="AO288" s="109" t="s">
        <v>40</v>
      </c>
      <c r="AP288" s="109" t="s">
        <v>40</v>
      </c>
      <c r="AQ288" s="105">
        <v>3</v>
      </c>
      <c r="AR288" s="105">
        <v>3</v>
      </c>
      <c r="AS288" s="201">
        <v>3</v>
      </c>
      <c r="AT288" s="201"/>
      <c r="AU288" s="201">
        <v>3</v>
      </c>
      <c r="AV288" s="201"/>
      <c r="AW288" s="100">
        <v>1</v>
      </c>
      <c r="AX288" s="100">
        <v>1</v>
      </c>
      <c r="AY288" s="100">
        <v>1</v>
      </c>
      <c r="AZ288" s="100">
        <v>1</v>
      </c>
      <c r="BA288" s="105">
        <v>3</v>
      </c>
      <c r="BB288" s="105">
        <v>3</v>
      </c>
      <c r="BC288" s="100">
        <v>1</v>
      </c>
      <c r="BD288" s="105">
        <v>3</v>
      </c>
      <c r="BE288" s="105">
        <v>3</v>
      </c>
      <c r="BF288" s="105">
        <v>3</v>
      </c>
      <c r="BG288" s="100">
        <v>1</v>
      </c>
      <c r="BH288" s="105">
        <v>3</v>
      </c>
      <c r="BI288" s="100">
        <v>1</v>
      </c>
      <c r="BJ288" s="100">
        <v>1</v>
      </c>
      <c r="BK288" s="100">
        <v>1</v>
      </c>
      <c r="BL288" s="100">
        <v>1</v>
      </c>
      <c r="BM288" s="107" t="s">
        <v>40</v>
      </c>
      <c r="BN288" s="107" t="s">
        <v>40</v>
      </c>
      <c r="BO288" s="107" t="s">
        <v>40</v>
      </c>
      <c r="BP288" s="100">
        <v>1</v>
      </c>
      <c r="BQ288" s="100">
        <v>1</v>
      </c>
      <c r="BR288" s="100">
        <v>1</v>
      </c>
      <c r="BS288" s="100">
        <v>1</v>
      </c>
      <c r="BT288" s="105">
        <v>3</v>
      </c>
      <c r="BU288" s="105">
        <v>3</v>
      </c>
      <c r="BV288" s="105">
        <v>3</v>
      </c>
      <c r="BW288" s="105">
        <v>3</v>
      </c>
      <c r="BX288" s="104">
        <v>2</v>
      </c>
      <c r="BY288" s="104">
        <v>2</v>
      </c>
      <c r="BZ288" s="104">
        <v>2</v>
      </c>
      <c r="CA288" s="108">
        <v>2</v>
      </c>
      <c r="CB288" s="24" t="str">
        <f>_xlfn.XLOOKUP(A288,Reworked!A:A,Reworked!I:I)</f>
        <v>Unqualified with findings</v>
      </c>
    </row>
    <row r="289" spans="1:80" ht="21" customHeight="1" x14ac:dyDescent="0.25">
      <c r="A289" s="120">
        <v>258</v>
      </c>
      <c r="B289" s="120"/>
      <c r="C289" s="121" t="s">
        <v>346</v>
      </c>
      <c r="D289" s="17" t="s">
        <v>100</v>
      </c>
      <c r="E289" s="121" t="s">
        <v>38</v>
      </c>
      <c r="F289" s="120" t="s">
        <v>52</v>
      </c>
      <c r="G289" s="43" t="s">
        <v>313</v>
      </c>
      <c r="H289" s="110" t="s">
        <v>40</v>
      </c>
      <c r="I289" s="110" t="s">
        <v>40</v>
      </c>
      <c r="J289" s="106" t="s">
        <v>40</v>
      </c>
      <c r="K289" s="111" t="s">
        <v>40</v>
      </c>
      <c r="L289" s="106" t="s">
        <v>40</v>
      </c>
      <c r="M289" s="99" t="s">
        <v>41</v>
      </c>
      <c r="N289" s="103" t="s">
        <v>45</v>
      </c>
      <c r="O289" s="99" t="s">
        <v>41</v>
      </c>
      <c r="P289" s="104">
        <v>2</v>
      </c>
      <c r="Q289" s="104">
        <v>2</v>
      </c>
      <c r="R289" s="104">
        <v>2</v>
      </c>
      <c r="S289" s="104">
        <v>2</v>
      </c>
      <c r="T289" s="105">
        <v>3</v>
      </c>
      <c r="U289" s="105">
        <v>3</v>
      </c>
      <c r="V289" s="105">
        <v>3</v>
      </c>
      <c r="W289" s="105">
        <v>3</v>
      </c>
      <c r="X289" s="104">
        <v>2</v>
      </c>
      <c r="Y289" s="104">
        <v>2</v>
      </c>
      <c r="Z289" s="104">
        <v>2</v>
      </c>
      <c r="AA289" s="104">
        <v>2</v>
      </c>
      <c r="AB289" s="104">
        <v>2</v>
      </c>
      <c r="AC289" s="104">
        <v>2</v>
      </c>
      <c r="AD289" s="104">
        <v>2</v>
      </c>
      <c r="AE289" s="104">
        <v>2</v>
      </c>
      <c r="AF289" s="105">
        <v>3</v>
      </c>
      <c r="AG289" s="104">
        <v>2</v>
      </c>
      <c r="AH289" s="105">
        <v>3</v>
      </c>
      <c r="AI289" s="105">
        <v>3</v>
      </c>
      <c r="AJ289" s="100">
        <v>1</v>
      </c>
      <c r="AK289" s="100">
        <v>1</v>
      </c>
      <c r="AL289" s="100">
        <v>1</v>
      </c>
      <c r="AM289" s="100">
        <v>1</v>
      </c>
      <c r="AN289" s="99" t="s">
        <v>41</v>
      </c>
      <c r="AO289" s="103" t="s">
        <v>45</v>
      </c>
      <c r="AP289" s="99" t="s">
        <v>41</v>
      </c>
      <c r="AQ289" s="104">
        <v>2</v>
      </c>
      <c r="AR289" s="104">
        <v>2</v>
      </c>
      <c r="AS289" s="196">
        <v>2</v>
      </c>
      <c r="AT289" s="196"/>
      <c r="AU289" s="196">
        <v>2</v>
      </c>
      <c r="AV289" s="196"/>
      <c r="AW289" s="105">
        <v>3</v>
      </c>
      <c r="AX289" s="105">
        <v>3</v>
      </c>
      <c r="AY289" s="105">
        <v>3</v>
      </c>
      <c r="AZ289" s="105">
        <v>3</v>
      </c>
      <c r="BA289" s="105">
        <v>3</v>
      </c>
      <c r="BB289" s="105">
        <v>3</v>
      </c>
      <c r="BC289" s="105">
        <v>3</v>
      </c>
      <c r="BD289" s="105">
        <v>3</v>
      </c>
      <c r="BE289" s="105">
        <v>3</v>
      </c>
      <c r="BF289" s="105">
        <v>3</v>
      </c>
      <c r="BG289" s="105">
        <v>3</v>
      </c>
      <c r="BH289" s="105">
        <v>3</v>
      </c>
      <c r="BI289" s="104">
        <v>2</v>
      </c>
      <c r="BJ289" s="104">
        <v>2</v>
      </c>
      <c r="BK289" s="104">
        <v>2</v>
      </c>
      <c r="BL289" s="104">
        <v>2</v>
      </c>
      <c r="BM289" s="99" t="s">
        <v>41</v>
      </c>
      <c r="BN289" s="103" t="s">
        <v>45</v>
      </c>
      <c r="BO289" s="99" t="s">
        <v>41</v>
      </c>
      <c r="BP289" s="104">
        <v>2</v>
      </c>
      <c r="BQ289" s="104">
        <v>2</v>
      </c>
      <c r="BR289" s="104">
        <v>2</v>
      </c>
      <c r="BS289" s="104">
        <v>2</v>
      </c>
      <c r="BT289" s="104">
        <v>2</v>
      </c>
      <c r="BU289" s="104">
        <v>2</v>
      </c>
      <c r="BV289" s="104">
        <v>2</v>
      </c>
      <c r="BW289" s="104">
        <v>2</v>
      </c>
      <c r="BX289" s="104">
        <v>2</v>
      </c>
      <c r="BY289" s="104">
        <v>2</v>
      </c>
      <c r="BZ289" s="104">
        <v>2</v>
      </c>
      <c r="CA289" s="108">
        <v>2</v>
      </c>
      <c r="CB289" s="24" t="str">
        <f>_xlfn.XLOOKUP(A289,Reworked!A:A,Reworked!I:I)</f>
        <v>Qualified</v>
      </c>
    </row>
    <row r="290" spans="1:80" ht="20.25" customHeight="1" x14ac:dyDescent="0.25">
      <c r="A290" s="120">
        <v>259</v>
      </c>
      <c r="B290" s="120"/>
      <c r="C290" s="121" t="s">
        <v>267</v>
      </c>
      <c r="D290" s="17" t="s">
        <v>100</v>
      </c>
      <c r="E290" s="121" t="s">
        <v>38</v>
      </c>
      <c r="F290" s="120" t="s">
        <v>52</v>
      </c>
      <c r="G290" s="42" t="s">
        <v>181</v>
      </c>
      <c r="H290" s="97" t="s">
        <v>40</v>
      </c>
      <c r="I290" s="110" t="s">
        <v>40</v>
      </c>
      <c r="J290" s="111" t="s">
        <v>40</v>
      </c>
      <c r="K290" s="106" t="s">
        <v>40</v>
      </c>
      <c r="L290" s="98" t="s">
        <v>40</v>
      </c>
      <c r="M290" s="103" t="s">
        <v>45</v>
      </c>
      <c r="N290" s="103" t="s">
        <v>45</v>
      </c>
      <c r="O290" s="103" t="s">
        <v>45</v>
      </c>
      <c r="P290" s="105">
        <v>3</v>
      </c>
      <c r="Q290" s="104">
        <v>2</v>
      </c>
      <c r="R290" s="104">
        <v>2</v>
      </c>
      <c r="S290" s="104">
        <v>2</v>
      </c>
      <c r="T290" s="105">
        <v>3</v>
      </c>
      <c r="U290" s="104">
        <v>2</v>
      </c>
      <c r="V290" s="105">
        <v>3</v>
      </c>
      <c r="W290" s="105">
        <v>3</v>
      </c>
      <c r="X290" s="104">
        <v>2</v>
      </c>
      <c r="Y290" s="104">
        <v>2</v>
      </c>
      <c r="Z290" s="104">
        <v>2</v>
      </c>
      <c r="AA290" s="104">
        <v>2</v>
      </c>
      <c r="AB290" s="105">
        <v>3</v>
      </c>
      <c r="AC290" s="104">
        <v>2</v>
      </c>
      <c r="AD290" s="105">
        <v>3</v>
      </c>
      <c r="AE290" s="105">
        <v>3</v>
      </c>
      <c r="AF290" s="105">
        <v>3</v>
      </c>
      <c r="AG290" s="104">
        <v>2</v>
      </c>
      <c r="AH290" s="105">
        <v>3</v>
      </c>
      <c r="AI290" s="105">
        <v>3</v>
      </c>
      <c r="AJ290" s="104">
        <v>2</v>
      </c>
      <c r="AK290" s="104">
        <v>2</v>
      </c>
      <c r="AL290" s="104">
        <v>2</v>
      </c>
      <c r="AM290" s="104">
        <v>2</v>
      </c>
      <c r="AN290" s="103" t="s">
        <v>45</v>
      </c>
      <c r="AO290" s="99" t="s">
        <v>41</v>
      </c>
      <c r="AP290" s="103" t="s">
        <v>45</v>
      </c>
      <c r="AQ290" s="104">
        <v>2</v>
      </c>
      <c r="AR290" s="104">
        <v>2</v>
      </c>
      <c r="AS290" s="201">
        <v>3</v>
      </c>
      <c r="AT290" s="201"/>
      <c r="AU290" s="196">
        <v>2</v>
      </c>
      <c r="AV290" s="196"/>
      <c r="AW290" s="104">
        <v>2</v>
      </c>
      <c r="AX290" s="104">
        <v>2</v>
      </c>
      <c r="AY290" s="105">
        <v>3</v>
      </c>
      <c r="AZ290" s="104">
        <v>2</v>
      </c>
      <c r="BA290" s="105">
        <v>3</v>
      </c>
      <c r="BB290" s="104">
        <v>2</v>
      </c>
      <c r="BC290" s="105">
        <v>3</v>
      </c>
      <c r="BD290" s="105">
        <v>3</v>
      </c>
      <c r="BE290" s="105">
        <v>3</v>
      </c>
      <c r="BF290" s="104">
        <v>2</v>
      </c>
      <c r="BG290" s="105">
        <v>3</v>
      </c>
      <c r="BH290" s="105">
        <v>3</v>
      </c>
      <c r="BI290" s="104">
        <v>2</v>
      </c>
      <c r="BJ290" s="97">
        <v>0</v>
      </c>
      <c r="BK290" s="97">
        <v>0</v>
      </c>
      <c r="BL290" s="104">
        <v>2</v>
      </c>
      <c r="BM290" s="103" t="s">
        <v>45</v>
      </c>
      <c r="BN290" s="103" t="s">
        <v>45</v>
      </c>
      <c r="BO290" s="103" t="s">
        <v>45</v>
      </c>
      <c r="BP290" s="104">
        <v>2</v>
      </c>
      <c r="BQ290" s="100">
        <v>1</v>
      </c>
      <c r="BR290" s="100">
        <v>1</v>
      </c>
      <c r="BS290" s="100">
        <v>1</v>
      </c>
      <c r="BT290" s="104">
        <v>2</v>
      </c>
      <c r="BU290" s="100">
        <v>1</v>
      </c>
      <c r="BV290" s="100">
        <v>1</v>
      </c>
      <c r="BW290" s="100">
        <v>1</v>
      </c>
      <c r="BX290" s="104">
        <v>2</v>
      </c>
      <c r="BY290" s="104">
        <v>2</v>
      </c>
      <c r="BZ290" s="104">
        <v>2</v>
      </c>
      <c r="CA290" s="108">
        <v>2</v>
      </c>
      <c r="CB290" s="24" t="str">
        <f>_xlfn.XLOOKUP(A290,Reworked!A:A,Reworked!I:I)</f>
        <v>Unqualified with findings</v>
      </c>
    </row>
    <row r="291" spans="1:80" ht="48.75" customHeight="1" x14ac:dyDescent="0.25">
      <c r="A291" s="120">
        <v>1317</v>
      </c>
      <c r="B291" s="120"/>
      <c r="C291" s="121" t="s">
        <v>268</v>
      </c>
      <c r="D291" s="17" t="s">
        <v>100</v>
      </c>
      <c r="E291" s="120" t="s">
        <v>49</v>
      </c>
      <c r="F291" s="120" t="s">
        <v>49</v>
      </c>
      <c r="G291" s="42" t="s">
        <v>181</v>
      </c>
      <c r="H291" s="97" t="s">
        <v>40</v>
      </c>
      <c r="I291" s="110" t="s">
        <v>40</v>
      </c>
      <c r="J291" s="106" t="s">
        <v>40</v>
      </c>
      <c r="K291" s="106" t="s">
        <v>40</v>
      </c>
      <c r="L291" s="111" t="s">
        <v>40</v>
      </c>
      <c r="M291" s="101" t="s">
        <v>42</v>
      </c>
      <c r="N291" s="107" t="s">
        <v>40</v>
      </c>
      <c r="O291" s="101" t="s">
        <v>42</v>
      </c>
      <c r="P291" s="104">
        <v>2</v>
      </c>
      <c r="Q291" s="97">
        <v>0</v>
      </c>
      <c r="R291" s="104">
        <v>2</v>
      </c>
      <c r="S291" s="104">
        <v>2</v>
      </c>
      <c r="T291" s="104">
        <v>2</v>
      </c>
      <c r="U291" s="97">
        <v>0</v>
      </c>
      <c r="V291" s="100">
        <v>1</v>
      </c>
      <c r="W291" s="104">
        <v>2</v>
      </c>
      <c r="X291" s="104">
        <v>2</v>
      </c>
      <c r="Y291" s="97">
        <v>0</v>
      </c>
      <c r="Z291" s="100">
        <v>1</v>
      </c>
      <c r="AA291" s="104">
        <v>2</v>
      </c>
      <c r="AB291" s="104">
        <v>2</v>
      </c>
      <c r="AC291" s="97">
        <v>0</v>
      </c>
      <c r="AD291" s="100">
        <v>1</v>
      </c>
      <c r="AE291" s="104">
        <v>2</v>
      </c>
      <c r="AF291" s="100">
        <v>1</v>
      </c>
      <c r="AG291" s="97">
        <v>0</v>
      </c>
      <c r="AH291" s="104">
        <v>2</v>
      </c>
      <c r="AI291" s="104">
        <v>2</v>
      </c>
      <c r="AJ291" s="100">
        <v>1</v>
      </c>
      <c r="AK291" s="97">
        <v>0</v>
      </c>
      <c r="AL291" s="100">
        <v>1</v>
      </c>
      <c r="AM291" s="100">
        <v>1</v>
      </c>
      <c r="AN291" s="101" t="s">
        <v>42</v>
      </c>
      <c r="AO291" s="109" t="s">
        <v>40</v>
      </c>
      <c r="AP291" s="101" t="s">
        <v>42</v>
      </c>
      <c r="AQ291" s="100">
        <v>1</v>
      </c>
      <c r="AR291" s="97">
        <v>0</v>
      </c>
      <c r="AS291" s="197">
        <v>1</v>
      </c>
      <c r="AT291" s="197"/>
      <c r="AU291" s="197">
        <v>1</v>
      </c>
      <c r="AV291" s="197"/>
      <c r="AW291" s="104">
        <v>2</v>
      </c>
      <c r="AX291" s="97">
        <v>0</v>
      </c>
      <c r="AY291" s="104">
        <v>2</v>
      </c>
      <c r="AZ291" s="104">
        <v>2</v>
      </c>
      <c r="BA291" s="104">
        <v>2</v>
      </c>
      <c r="BB291" s="97">
        <v>0</v>
      </c>
      <c r="BC291" s="100">
        <v>1</v>
      </c>
      <c r="BD291" s="104">
        <v>2</v>
      </c>
      <c r="BE291" s="104">
        <v>2</v>
      </c>
      <c r="BF291" s="97">
        <v>0</v>
      </c>
      <c r="BG291" s="100">
        <v>1</v>
      </c>
      <c r="BH291" s="104">
        <v>2</v>
      </c>
      <c r="BI291" s="104">
        <v>2</v>
      </c>
      <c r="BJ291" s="97">
        <v>0</v>
      </c>
      <c r="BK291" s="97">
        <v>0</v>
      </c>
      <c r="BL291" s="104">
        <v>2</v>
      </c>
      <c r="BM291" s="101" t="s">
        <v>42</v>
      </c>
      <c r="BN291" s="107" t="s">
        <v>40</v>
      </c>
      <c r="BO291" s="101" t="s">
        <v>42</v>
      </c>
      <c r="BP291" s="104">
        <v>2</v>
      </c>
      <c r="BQ291" s="97">
        <v>0</v>
      </c>
      <c r="BR291" s="100">
        <v>1</v>
      </c>
      <c r="BS291" s="104">
        <v>2</v>
      </c>
      <c r="BT291" s="105">
        <v>3</v>
      </c>
      <c r="BU291" s="97">
        <v>0</v>
      </c>
      <c r="BV291" s="105">
        <v>3</v>
      </c>
      <c r="BW291" s="105">
        <v>3</v>
      </c>
      <c r="BX291" s="105">
        <v>3</v>
      </c>
      <c r="BY291" s="97">
        <v>0</v>
      </c>
      <c r="BZ291" s="105">
        <v>3</v>
      </c>
      <c r="CA291" s="112">
        <v>3</v>
      </c>
      <c r="CB291" s="24" t="str">
        <f>_xlfn.XLOOKUP(A291,Reworked!A:A,Reworked!I:I)</f>
        <v>Unqualified with findings</v>
      </c>
    </row>
    <row r="292" spans="1:80" ht="48" customHeight="1" x14ac:dyDescent="0.25">
      <c r="A292" s="120">
        <v>260</v>
      </c>
      <c r="B292" s="120"/>
      <c r="C292" s="121" t="s">
        <v>146</v>
      </c>
      <c r="D292" s="17" t="s">
        <v>100</v>
      </c>
      <c r="E292" s="120" t="s">
        <v>49</v>
      </c>
      <c r="F292" s="120" t="s">
        <v>49</v>
      </c>
      <c r="G292" s="41" t="s">
        <v>35</v>
      </c>
      <c r="H292" s="97" t="s">
        <v>40</v>
      </c>
      <c r="I292" s="97" t="s">
        <v>40</v>
      </c>
      <c r="J292" s="98" t="s">
        <v>40</v>
      </c>
      <c r="K292" s="98" t="s">
        <v>40</v>
      </c>
      <c r="L292" s="98" t="s">
        <v>40</v>
      </c>
      <c r="M292" s="99" t="s">
        <v>41</v>
      </c>
      <c r="N292" s="99" t="s">
        <v>41</v>
      </c>
      <c r="O292" s="99" t="s">
        <v>41</v>
      </c>
      <c r="P292" s="100">
        <v>1</v>
      </c>
      <c r="Q292" s="100">
        <v>1</v>
      </c>
      <c r="R292" s="100">
        <v>1</v>
      </c>
      <c r="S292" s="100">
        <v>1</v>
      </c>
      <c r="T292" s="100">
        <v>1</v>
      </c>
      <c r="U292" s="100">
        <v>1</v>
      </c>
      <c r="V292" s="100">
        <v>1</v>
      </c>
      <c r="W292" s="100">
        <v>1</v>
      </c>
      <c r="X292" s="100">
        <v>1</v>
      </c>
      <c r="Y292" s="100">
        <v>1</v>
      </c>
      <c r="Z292" s="100">
        <v>1</v>
      </c>
      <c r="AA292" s="100">
        <v>1</v>
      </c>
      <c r="AB292" s="100">
        <v>1</v>
      </c>
      <c r="AC292" s="100">
        <v>1</v>
      </c>
      <c r="AD292" s="100">
        <v>1</v>
      </c>
      <c r="AE292" s="100">
        <v>1</v>
      </c>
      <c r="AF292" s="100">
        <v>1</v>
      </c>
      <c r="AG292" s="100">
        <v>1</v>
      </c>
      <c r="AH292" s="100">
        <v>1</v>
      </c>
      <c r="AI292" s="100">
        <v>1</v>
      </c>
      <c r="AJ292" s="100">
        <v>1</v>
      </c>
      <c r="AK292" s="100">
        <v>1</v>
      </c>
      <c r="AL292" s="100">
        <v>1</v>
      </c>
      <c r="AM292" s="100">
        <v>1</v>
      </c>
      <c r="AN292" s="101" t="s">
        <v>42</v>
      </c>
      <c r="AO292" s="99" t="s">
        <v>41</v>
      </c>
      <c r="AP292" s="101" t="s">
        <v>42</v>
      </c>
      <c r="AQ292" s="100">
        <v>1</v>
      </c>
      <c r="AR292" s="100">
        <v>1</v>
      </c>
      <c r="AS292" s="197">
        <v>1</v>
      </c>
      <c r="AT292" s="197"/>
      <c r="AU292" s="197">
        <v>1</v>
      </c>
      <c r="AV292" s="197"/>
      <c r="AW292" s="100">
        <v>1</v>
      </c>
      <c r="AX292" s="100">
        <v>1</v>
      </c>
      <c r="AY292" s="100">
        <v>1</v>
      </c>
      <c r="AZ292" s="100">
        <v>1</v>
      </c>
      <c r="BA292" s="100">
        <v>1</v>
      </c>
      <c r="BB292" s="100">
        <v>1</v>
      </c>
      <c r="BC292" s="100">
        <v>1</v>
      </c>
      <c r="BD292" s="100">
        <v>1</v>
      </c>
      <c r="BE292" s="100">
        <v>1</v>
      </c>
      <c r="BF292" s="100">
        <v>1</v>
      </c>
      <c r="BG292" s="100">
        <v>1</v>
      </c>
      <c r="BH292" s="100">
        <v>1</v>
      </c>
      <c r="BI292" s="100">
        <v>1</v>
      </c>
      <c r="BJ292" s="100">
        <v>1</v>
      </c>
      <c r="BK292" s="100">
        <v>1</v>
      </c>
      <c r="BL292" s="100">
        <v>1</v>
      </c>
      <c r="BM292" s="99" t="s">
        <v>41</v>
      </c>
      <c r="BN292" s="99" t="s">
        <v>41</v>
      </c>
      <c r="BO292" s="99" t="s">
        <v>41</v>
      </c>
      <c r="BP292" s="100">
        <v>1</v>
      </c>
      <c r="BQ292" s="100">
        <v>1</v>
      </c>
      <c r="BR292" s="100">
        <v>1</v>
      </c>
      <c r="BS292" s="100">
        <v>1</v>
      </c>
      <c r="BT292" s="100">
        <v>1</v>
      </c>
      <c r="BU292" s="100">
        <v>1</v>
      </c>
      <c r="BV292" s="100">
        <v>1</v>
      </c>
      <c r="BW292" s="100">
        <v>1</v>
      </c>
      <c r="BX292" s="100">
        <v>1</v>
      </c>
      <c r="BY292" s="100">
        <v>1</v>
      </c>
      <c r="BZ292" s="100">
        <v>1</v>
      </c>
      <c r="CA292" s="102">
        <v>1</v>
      </c>
      <c r="CB292" s="24" t="str">
        <f>_xlfn.XLOOKUP(A292,Reworked!A:A,Reworked!I:I)</f>
        <v>Unqualified with no findings</v>
      </c>
    </row>
    <row r="293" spans="1:80" ht="48.75" customHeight="1" x14ac:dyDescent="0.25">
      <c r="A293" s="120">
        <v>1402</v>
      </c>
      <c r="B293" s="120"/>
      <c r="C293" s="121" t="s">
        <v>269</v>
      </c>
      <c r="D293" s="17" t="s">
        <v>100</v>
      </c>
      <c r="E293" s="120" t="s">
        <v>49</v>
      </c>
      <c r="F293" s="120" t="s">
        <v>49</v>
      </c>
      <c r="G293" s="42" t="s">
        <v>181</v>
      </c>
      <c r="H293" s="97" t="s">
        <v>40</v>
      </c>
      <c r="I293" s="110" t="s">
        <v>40</v>
      </c>
      <c r="J293" s="98" t="s">
        <v>40</v>
      </c>
      <c r="K293" s="106" t="s">
        <v>40</v>
      </c>
      <c r="L293" s="98" t="s">
        <v>40</v>
      </c>
      <c r="M293" s="99" t="s">
        <v>41</v>
      </c>
      <c r="N293" s="99" t="s">
        <v>41</v>
      </c>
      <c r="O293" s="99" t="s">
        <v>41</v>
      </c>
      <c r="P293" s="100">
        <v>1</v>
      </c>
      <c r="Q293" s="100">
        <v>1</v>
      </c>
      <c r="R293" s="100">
        <v>1</v>
      </c>
      <c r="S293" s="100">
        <v>1</v>
      </c>
      <c r="T293" s="104">
        <v>2</v>
      </c>
      <c r="U293" s="100">
        <v>1</v>
      </c>
      <c r="V293" s="100">
        <v>1</v>
      </c>
      <c r="W293" s="104">
        <v>2</v>
      </c>
      <c r="X293" s="100">
        <v>1</v>
      </c>
      <c r="Y293" s="100">
        <v>1</v>
      </c>
      <c r="Z293" s="100">
        <v>1</v>
      </c>
      <c r="AA293" s="100">
        <v>1</v>
      </c>
      <c r="AB293" s="100">
        <v>1</v>
      </c>
      <c r="AC293" s="100">
        <v>1</v>
      </c>
      <c r="AD293" s="100">
        <v>1</v>
      </c>
      <c r="AE293" s="100">
        <v>1</v>
      </c>
      <c r="AF293" s="100">
        <v>1</v>
      </c>
      <c r="AG293" s="100">
        <v>1</v>
      </c>
      <c r="AH293" s="100">
        <v>1</v>
      </c>
      <c r="AI293" s="100">
        <v>1</v>
      </c>
      <c r="AJ293" s="100">
        <v>1</v>
      </c>
      <c r="AK293" s="100">
        <v>1</v>
      </c>
      <c r="AL293" s="100">
        <v>1</v>
      </c>
      <c r="AM293" s="100">
        <v>1</v>
      </c>
      <c r="AN293" s="103" t="s">
        <v>45</v>
      </c>
      <c r="AO293" s="101" t="s">
        <v>42</v>
      </c>
      <c r="AP293" s="103" t="s">
        <v>45</v>
      </c>
      <c r="AQ293" s="104">
        <v>2</v>
      </c>
      <c r="AR293" s="100">
        <v>1</v>
      </c>
      <c r="AS293" s="197">
        <v>1</v>
      </c>
      <c r="AT293" s="197"/>
      <c r="AU293" s="196">
        <v>2</v>
      </c>
      <c r="AV293" s="196"/>
      <c r="AW293" s="100">
        <v>1</v>
      </c>
      <c r="AX293" s="100">
        <v>1</v>
      </c>
      <c r="AY293" s="100">
        <v>1</v>
      </c>
      <c r="AZ293" s="100">
        <v>1</v>
      </c>
      <c r="BA293" s="104">
        <v>2</v>
      </c>
      <c r="BB293" s="100">
        <v>1</v>
      </c>
      <c r="BC293" s="105">
        <v>3</v>
      </c>
      <c r="BD293" s="105">
        <v>3</v>
      </c>
      <c r="BE293" s="104">
        <v>2</v>
      </c>
      <c r="BF293" s="100">
        <v>1</v>
      </c>
      <c r="BG293" s="104">
        <v>2</v>
      </c>
      <c r="BH293" s="104">
        <v>2</v>
      </c>
      <c r="BI293" s="100">
        <v>1</v>
      </c>
      <c r="BJ293" s="100">
        <v>1</v>
      </c>
      <c r="BK293" s="100">
        <v>1</v>
      </c>
      <c r="BL293" s="100">
        <v>1</v>
      </c>
      <c r="BM293" s="99" t="s">
        <v>41</v>
      </c>
      <c r="BN293" s="99" t="s">
        <v>41</v>
      </c>
      <c r="BO293" s="101" t="s">
        <v>42</v>
      </c>
      <c r="BP293" s="100">
        <v>1</v>
      </c>
      <c r="BQ293" s="100">
        <v>1</v>
      </c>
      <c r="BR293" s="100">
        <v>1</v>
      </c>
      <c r="BS293" s="100">
        <v>1</v>
      </c>
      <c r="BT293" s="100">
        <v>1</v>
      </c>
      <c r="BU293" s="100">
        <v>1</v>
      </c>
      <c r="BV293" s="100">
        <v>1</v>
      </c>
      <c r="BW293" s="100">
        <v>1</v>
      </c>
      <c r="BX293" s="100">
        <v>1</v>
      </c>
      <c r="BY293" s="100">
        <v>1</v>
      </c>
      <c r="BZ293" s="100">
        <v>1</v>
      </c>
      <c r="CA293" s="102">
        <v>1</v>
      </c>
      <c r="CB293" s="24" t="str">
        <f>_xlfn.XLOOKUP(A293,Reworked!A:A,Reworked!I:I)</f>
        <v>Unqualified with findings</v>
      </c>
    </row>
    <row r="294" spans="1:80" ht="48.75" customHeight="1" x14ac:dyDescent="0.25">
      <c r="A294" s="120">
        <v>266</v>
      </c>
      <c r="B294" s="120"/>
      <c r="C294" s="121" t="s">
        <v>270</v>
      </c>
      <c r="D294" s="17" t="s">
        <v>100</v>
      </c>
      <c r="E294" s="120" t="s">
        <v>49</v>
      </c>
      <c r="F294" s="120" t="s">
        <v>49</v>
      </c>
      <c r="G294" s="42" t="s">
        <v>181</v>
      </c>
      <c r="H294" s="97" t="s">
        <v>40</v>
      </c>
      <c r="I294" s="97" t="s">
        <v>40</v>
      </c>
      <c r="J294" s="98" t="s">
        <v>40</v>
      </c>
      <c r="K294" s="98" t="s">
        <v>40</v>
      </c>
      <c r="L294" s="98" t="s">
        <v>40</v>
      </c>
      <c r="M294" s="99" t="s">
        <v>41</v>
      </c>
      <c r="N294" s="101" t="s">
        <v>42</v>
      </c>
      <c r="O294" s="99" t="s">
        <v>41</v>
      </c>
      <c r="P294" s="100">
        <v>1</v>
      </c>
      <c r="Q294" s="100">
        <v>1</v>
      </c>
      <c r="R294" s="100">
        <v>1</v>
      </c>
      <c r="S294" s="100">
        <v>1</v>
      </c>
      <c r="T294" s="104">
        <v>2</v>
      </c>
      <c r="U294" s="100">
        <v>1</v>
      </c>
      <c r="V294" s="104">
        <v>2</v>
      </c>
      <c r="W294" s="104">
        <v>2</v>
      </c>
      <c r="X294" s="100">
        <v>1</v>
      </c>
      <c r="Y294" s="100">
        <v>1</v>
      </c>
      <c r="Z294" s="100">
        <v>1</v>
      </c>
      <c r="AA294" s="100">
        <v>1</v>
      </c>
      <c r="AB294" s="100">
        <v>1</v>
      </c>
      <c r="AC294" s="100">
        <v>1</v>
      </c>
      <c r="AD294" s="100">
        <v>1</v>
      </c>
      <c r="AE294" s="100">
        <v>1</v>
      </c>
      <c r="AF294" s="104">
        <v>2</v>
      </c>
      <c r="AG294" s="100">
        <v>1</v>
      </c>
      <c r="AH294" s="104">
        <v>2</v>
      </c>
      <c r="AI294" s="104">
        <v>2</v>
      </c>
      <c r="AJ294" s="100">
        <v>1</v>
      </c>
      <c r="AK294" s="100">
        <v>1</v>
      </c>
      <c r="AL294" s="100">
        <v>1</v>
      </c>
      <c r="AM294" s="100">
        <v>1</v>
      </c>
      <c r="AN294" s="101" t="s">
        <v>42</v>
      </c>
      <c r="AO294" s="101" t="s">
        <v>42</v>
      </c>
      <c r="AP294" s="99" t="s">
        <v>41</v>
      </c>
      <c r="AQ294" s="104">
        <v>2</v>
      </c>
      <c r="AR294" s="100">
        <v>1</v>
      </c>
      <c r="AS294" s="197">
        <v>1</v>
      </c>
      <c r="AT294" s="197"/>
      <c r="AU294" s="196">
        <v>2</v>
      </c>
      <c r="AV294" s="196"/>
      <c r="AW294" s="100">
        <v>1</v>
      </c>
      <c r="AX294" s="100">
        <v>1</v>
      </c>
      <c r="AY294" s="100">
        <v>1</v>
      </c>
      <c r="AZ294" s="100">
        <v>1</v>
      </c>
      <c r="BA294" s="104">
        <v>2</v>
      </c>
      <c r="BB294" s="100">
        <v>1</v>
      </c>
      <c r="BC294" s="100">
        <v>1</v>
      </c>
      <c r="BD294" s="104">
        <v>2</v>
      </c>
      <c r="BE294" s="104">
        <v>2</v>
      </c>
      <c r="BF294" s="100">
        <v>1</v>
      </c>
      <c r="BG294" s="104">
        <v>2</v>
      </c>
      <c r="BH294" s="104">
        <v>2</v>
      </c>
      <c r="BI294" s="100">
        <v>1</v>
      </c>
      <c r="BJ294" s="100">
        <v>1</v>
      </c>
      <c r="BK294" s="97">
        <v>0</v>
      </c>
      <c r="BL294" s="100">
        <v>1</v>
      </c>
      <c r="BM294" s="99" t="s">
        <v>41</v>
      </c>
      <c r="BN294" s="99" t="s">
        <v>41</v>
      </c>
      <c r="BO294" s="99" t="s">
        <v>41</v>
      </c>
      <c r="BP294" s="100">
        <v>1</v>
      </c>
      <c r="BQ294" s="100">
        <v>1</v>
      </c>
      <c r="BR294" s="100">
        <v>1</v>
      </c>
      <c r="BS294" s="100">
        <v>1</v>
      </c>
      <c r="BT294" s="100">
        <v>1</v>
      </c>
      <c r="BU294" s="100">
        <v>1</v>
      </c>
      <c r="BV294" s="100">
        <v>1</v>
      </c>
      <c r="BW294" s="100">
        <v>1</v>
      </c>
      <c r="BX294" s="100">
        <v>1</v>
      </c>
      <c r="BY294" s="100">
        <v>1</v>
      </c>
      <c r="BZ294" s="100">
        <v>1</v>
      </c>
      <c r="CA294" s="102">
        <v>1</v>
      </c>
      <c r="CB294" s="24" t="str">
        <f>_xlfn.XLOOKUP(A294,Reworked!A:A,Reworked!I:I)</f>
        <v>Unqualified with findings</v>
      </c>
    </row>
    <row r="295" spans="1:80" ht="48" customHeight="1" x14ac:dyDescent="0.25">
      <c r="A295" s="120">
        <v>269</v>
      </c>
      <c r="B295" s="120"/>
      <c r="C295" s="121" t="s">
        <v>271</v>
      </c>
      <c r="D295" s="17" t="s">
        <v>100</v>
      </c>
      <c r="E295" s="120" t="s">
        <v>49</v>
      </c>
      <c r="F295" s="120" t="s">
        <v>49</v>
      </c>
      <c r="G295" s="42" t="s">
        <v>181</v>
      </c>
      <c r="H295" s="97" t="s">
        <v>40</v>
      </c>
      <c r="I295" s="110" t="s">
        <v>40</v>
      </c>
      <c r="J295" s="98" t="s">
        <v>40</v>
      </c>
      <c r="K295" s="106" t="s">
        <v>40</v>
      </c>
      <c r="L295" s="106" t="s">
        <v>40</v>
      </c>
      <c r="M295" s="103" t="s">
        <v>45</v>
      </c>
      <c r="N295" s="101" t="s">
        <v>42</v>
      </c>
      <c r="O295" s="103" t="s">
        <v>45</v>
      </c>
      <c r="P295" s="100">
        <v>1</v>
      </c>
      <c r="Q295" s="100">
        <v>1</v>
      </c>
      <c r="R295" s="100">
        <v>1</v>
      </c>
      <c r="S295" s="100">
        <v>1</v>
      </c>
      <c r="T295" s="104">
        <v>2</v>
      </c>
      <c r="U295" s="100">
        <v>1</v>
      </c>
      <c r="V295" s="104">
        <v>2</v>
      </c>
      <c r="W295" s="104">
        <v>2</v>
      </c>
      <c r="X295" s="104">
        <v>2</v>
      </c>
      <c r="Y295" s="100">
        <v>1</v>
      </c>
      <c r="Z295" s="100">
        <v>1</v>
      </c>
      <c r="AA295" s="100">
        <v>1</v>
      </c>
      <c r="AB295" s="104">
        <v>2</v>
      </c>
      <c r="AC295" s="100">
        <v>1</v>
      </c>
      <c r="AD295" s="104">
        <v>2</v>
      </c>
      <c r="AE295" s="104">
        <v>2</v>
      </c>
      <c r="AF295" s="100">
        <v>1</v>
      </c>
      <c r="AG295" s="100">
        <v>1</v>
      </c>
      <c r="AH295" s="100">
        <v>1</v>
      </c>
      <c r="AI295" s="100">
        <v>1</v>
      </c>
      <c r="AJ295" s="100">
        <v>1</v>
      </c>
      <c r="AK295" s="100">
        <v>1</v>
      </c>
      <c r="AL295" s="100">
        <v>1</v>
      </c>
      <c r="AM295" s="100">
        <v>1</v>
      </c>
      <c r="AN295" s="103" t="s">
        <v>45</v>
      </c>
      <c r="AO295" s="99" t="s">
        <v>41</v>
      </c>
      <c r="AP295" s="103" t="s">
        <v>45</v>
      </c>
      <c r="AQ295" s="100">
        <v>1</v>
      </c>
      <c r="AR295" s="100">
        <v>1</v>
      </c>
      <c r="AS295" s="197">
        <v>1</v>
      </c>
      <c r="AT295" s="197"/>
      <c r="AU295" s="197">
        <v>1</v>
      </c>
      <c r="AV295" s="197"/>
      <c r="AW295" s="104">
        <v>2</v>
      </c>
      <c r="AX295" s="100">
        <v>1</v>
      </c>
      <c r="AY295" s="100">
        <v>1</v>
      </c>
      <c r="AZ295" s="100">
        <v>1</v>
      </c>
      <c r="BA295" s="104">
        <v>2</v>
      </c>
      <c r="BB295" s="100">
        <v>1</v>
      </c>
      <c r="BC295" s="105">
        <v>3</v>
      </c>
      <c r="BD295" s="105">
        <v>3</v>
      </c>
      <c r="BE295" s="105">
        <v>3</v>
      </c>
      <c r="BF295" s="100">
        <v>1</v>
      </c>
      <c r="BG295" s="105">
        <v>3</v>
      </c>
      <c r="BH295" s="105">
        <v>3</v>
      </c>
      <c r="BI295" s="100">
        <v>1</v>
      </c>
      <c r="BJ295" s="97">
        <v>0</v>
      </c>
      <c r="BK295" s="97">
        <v>0</v>
      </c>
      <c r="BL295" s="100">
        <v>1</v>
      </c>
      <c r="BM295" s="103" t="s">
        <v>45</v>
      </c>
      <c r="BN295" s="99" t="s">
        <v>41</v>
      </c>
      <c r="BO295" s="99" t="s">
        <v>41</v>
      </c>
      <c r="BP295" s="100">
        <v>1</v>
      </c>
      <c r="BQ295" s="100">
        <v>1</v>
      </c>
      <c r="BR295" s="100">
        <v>1</v>
      </c>
      <c r="BS295" s="100">
        <v>1</v>
      </c>
      <c r="BT295" s="104">
        <v>2</v>
      </c>
      <c r="BU295" s="100">
        <v>1</v>
      </c>
      <c r="BV295" s="100">
        <v>1</v>
      </c>
      <c r="BW295" s="104">
        <v>2</v>
      </c>
      <c r="BX295" s="104">
        <v>2</v>
      </c>
      <c r="BY295" s="100">
        <v>1</v>
      </c>
      <c r="BZ295" s="100">
        <v>1</v>
      </c>
      <c r="CA295" s="108">
        <v>2</v>
      </c>
      <c r="CB295" s="24" t="str">
        <f>_xlfn.XLOOKUP(A295,Reworked!A:A,Reworked!I:I)</f>
        <v>Unqualified with findings</v>
      </c>
    </row>
    <row r="296" spans="1:80" ht="48.75" customHeight="1" x14ac:dyDescent="0.25">
      <c r="A296" s="120">
        <v>270</v>
      </c>
      <c r="B296" s="120"/>
      <c r="C296" s="121" t="s">
        <v>272</v>
      </c>
      <c r="D296" s="17" t="s">
        <v>100</v>
      </c>
      <c r="E296" s="120" t="s">
        <v>49</v>
      </c>
      <c r="F296" s="120" t="s">
        <v>49</v>
      </c>
      <c r="G296" s="42" t="s">
        <v>181</v>
      </c>
      <c r="H296" s="110" t="s">
        <v>40</v>
      </c>
      <c r="I296" s="110" t="s">
        <v>40</v>
      </c>
      <c r="J296" s="98" t="s">
        <v>40</v>
      </c>
      <c r="K296" s="106" t="s">
        <v>40</v>
      </c>
      <c r="L296" s="98" t="s">
        <v>40</v>
      </c>
      <c r="M296" s="103" t="s">
        <v>45</v>
      </c>
      <c r="N296" s="99" t="s">
        <v>41</v>
      </c>
      <c r="O296" s="103" t="s">
        <v>45</v>
      </c>
      <c r="P296" s="100">
        <v>1</v>
      </c>
      <c r="Q296" s="100">
        <v>1</v>
      </c>
      <c r="R296" s="100">
        <v>1</v>
      </c>
      <c r="S296" s="100">
        <v>1</v>
      </c>
      <c r="T296" s="104">
        <v>2</v>
      </c>
      <c r="U296" s="100">
        <v>1</v>
      </c>
      <c r="V296" s="104">
        <v>2</v>
      </c>
      <c r="W296" s="104">
        <v>2</v>
      </c>
      <c r="X296" s="104">
        <v>2</v>
      </c>
      <c r="Y296" s="100">
        <v>1</v>
      </c>
      <c r="Z296" s="100">
        <v>1</v>
      </c>
      <c r="AA296" s="104">
        <v>2</v>
      </c>
      <c r="AB296" s="100">
        <v>1</v>
      </c>
      <c r="AC296" s="100">
        <v>1</v>
      </c>
      <c r="AD296" s="100">
        <v>1</v>
      </c>
      <c r="AE296" s="100">
        <v>1</v>
      </c>
      <c r="AF296" s="100">
        <v>1</v>
      </c>
      <c r="AG296" s="100">
        <v>1</v>
      </c>
      <c r="AH296" s="100">
        <v>1</v>
      </c>
      <c r="AI296" s="100">
        <v>1</v>
      </c>
      <c r="AJ296" s="100">
        <v>1</v>
      </c>
      <c r="AK296" s="100">
        <v>1</v>
      </c>
      <c r="AL296" s="100">
        <v>1</v>
      </c>
      <c r="AM296" s="100">
        <v>1</v>
      </c>
      <c r="AN296" s="103" t="s">
        <v>45</v>
      </c>
      <c r="AO296" s="99" t="s">
        <v>41</v>
      </c>
      <c r="AP296" s="103" t="s">
        <v>45</v>
      </c>
      <c r="AQ296" s="104">
        <v>2</v>
      </c>
      <c r="AR296" s="104">
        <v>2</v>
      </c>
      <c r="AS296" s="196">
        <v>2</v>
      </c>
      <c r="AT296" s="196"/>
      <c r="AU296" s="196">
        <v>2</v>
      </c>
      <c r="AV296" s="196"/>
      <c r="AW296" s="104">
        <v>2</v>
      </c>
      <c r="AX296" s="104">
        <v>2</v>
      </c>
      <c r="AY296" s="104">
        <v>2</v>
      </c>
      <c r="AZ296" s="104">
        <v>2</v>
      </c>
      <c r="BA296" s="104">
        <v>2</v>
      </c>
      <c r="BB296" s="104">
        <v>2</v>
      </c>
      <c r="BC296" s="104">
        <v>2</v>
      </c>
      <c r="BD296" s="104">
        <v>2</v>
      </c>
      <c r="BE296" s="104">
        <v>2</v>
      </c>
      <c r="BF296" s="104">
        <v>2</v>
      </c>
      <c r="BG296" s="104">
        <v>2</v>
      </c>
      <c r="BH296" s="104">
        <v>2</v>
      </c>
      <c r="BI296" s="104">
        <v>2</v>
      </c>
      <c r="BJ296" s="104">
        <v>2</v>
      </c>
      <c r="BK296" s="104">
        <v>2</v>
      </c>
      <c r="BL296" s="104">
        <v>2</v>
      </c>
      <c r="BM296" s="99" t="s">
        <v>41</v>
      </c>
      <c r="BN296" s="99" t="s">
        <v>41</v>
      </c>
      <c r="BO296" s="99" t="s">
        <v>41</v>
      </c>
      <c r="BP296" s="100">
        <v>1</v>
      </c>
      <c r="BQ296" s="100">
        <v>1</v>
      </c>
      <c r="BR296" s="100">
        <v>1</v>
      </c>
      <c r="BS296" s="100">
        <v>1</v>
      </c>
      <c r="BT296" s="100">
        <v>1</v>
      </c>
      <c r="BU296" s="100">
        <v>1</v>
      </c>
      <c r="BV296" s="100">
        <v>1</v>
      </c>
      <c r="BW296" s="100">
        <v>1</v>
      </c>
      <c r="BX296" s="100">
        <v>1</v>
      </c>
      <c r="BY296" s="100">
        <v>1</v>
      </c>
      <c r="BZ296" s="100">
        <v>1</v>
      </c>
      <c r="CA296" s="102">
        <v>1</v>
      </c>
      <c r="CB296" s="24" t="str">
        <f>_xlfn.XLOOKUP(A296,Reworked!A:A,Reworked!I:I)</f>
        <v>Unqualified with findings</v>
      </c>
    </row>
    <row r="297" spans="1:80" ht="48" customHeight="1" x14ac:dyDescent="0.25">
      <c r="A297" s="120">
        <v>1067</v>
      </c>
      <c r="B297" s="120"/>
      <c r="C297" s="121" t="s">
        <v>147</v>
      </c>
      <c r="D297" s="17" t="s">
        <v>100</v>
      </c>
      <c r="E297" s="120" t="s">
        <v>49</v>
      </c>
      <c r="F297" s="120" t="s">
        <v>49</v>
      </c>
      <c r="G297" s="41" t="s">
        <v>35</v>
      </c>
      <c r="H297" s="97" t="s">
        <v>40</v>
      </c>
      <c r="I297" s="97" t="s">
        <v>40</v>
      </c>
      <c r="J297" s="98" t="s">
        <v>40</v>
      </c>
      <c r="K297" s="98" t="s">
        <v>40</v>
      </c>
      <c r="L297" s="98" t="s">
        <v>40</v>
      </c>
      <c r="M297" s="99" t="s">
        <v>41</v>
      </c>
      <c r="N297" s="99" t="s">
        <v>41</v>
      </c>
      <c r="O297" s="99" t="s">
        <v>41</v>
      </c>
      <c r="P297" s="100">
        <v>1</v>
      </c>
      <c r="Q297" s="100">
        <v>1</v>
      </c>
      <c r="R297" s="100">
        <v>1</v>
      </c>
      <c r="S297" s="100">
        <v>1</v>
      </c>
      <c r="T297" s="104">
        <v>2</v>
      </c>
      <c r="U297" s="104">
        <v>2</v>
      </c>
      <c r="V297" s="100">
        <v>1</v>
      </c>
      <c r="W297" s="104">
        <v>2</v>
      </c>
      <c r="X297" s="100">
        <v>1</v>
      </c>
      <c r="Y297" s="100">
        <v>1</v>
      </c>
      <c r="Z297" s="100">
        <v>1</v>
      </c>
      <c r="AA297" s="100">
        <v>1</v>
      </c>
      <c r="AB297" s="100">
        <v>1</v>
      </c>
      <c r="AC297" s="100">
        <v>1</v>
      </c>
      <c r="AD297" s="100">
        <v>1</v>
      </c>
      <c r="AE297" s="100">
        <v>1</v>
      </c>
      <c r="AF297" s="100">
        <v>1</v>
      </c>
      <c r="AG297" s="100">
        <v>1</v>
      </c>
      <c r="AH297" s="100">
        <v>1</v>
      </c>
      <c r="AI297" s="100">
        <v>1</v>
      </c>
      <c r="AJ297" s="100">
        <v>1</v>
      </c>
      <c r="AK297" s="100">
        <v>1</v>
      </c>
      <c r="AL297" s="100">
        <v>1</v>
      </c>
      <c r="AM297" s="100">
        <v>1</v>
      </c>
      <c r="AN297" s="99" t="s">
        <v>41</v>
      </c>
      <c r="AO297" s="99" t="s">
        <v>41</v>
      </c>
      <c r="AP297" s="99" t="s">
        <v>41</v>
      </c>
      <c r="AQ297" s="100">
        <v>1</v>
      </c>
      <c r="AR297" s="100">
        <v>1</v>
      </c>
      <c r="AS297" s="197">
        <v>1</v>
      </c>
      <c r="AT297" s="197"/>
      <c r="AU297" s="197">
        <v>1</v>
      </c>
      <c r="AV297" s="197"/>
      <c r="AW297" s="100">
        <v>1</v>
      </c>
      <c r="AX297" s="100">
        <v>1</v>
      </c>
      <c r="AY297" s="100">
        <v>1</v>
      </c>
      <c r="AZ297" s="100">
        <v>1</v>
      </c>
      <c r="BA297" s="104">
        <v>2</v>
      </c>
      <c r="BB297" s="104">
        <v>2</v>
      </c>
      <c r="BC297" s="100">
        <v>1</v>
      </c>
      <c r="BD297" s="104">
        <v>2</v>
      </c>
      <c r="BE297" s="100">
        <v>1</v>
      </c>
      <c r="BF297" s="100">
        <v>1</v>
      </c>
      <c r="BG297" s="100">
        <v>1</v>
      </c>
      <c r="BH297" s="100">
        <v>1</v>
      </c>
      <c r="BI297" s="100">
        <v>1</v>
      </c>
      <c r="BJ297" s="100">
        <v>1</v>
      </c>
      <c r="BK297" s="100">
        <v>1</v>
      </c>
      <c r="BL297" s="100">
        <v>1</v>
      </c>
      <c r="BM297" s="99" t="s">
        <v>41</v>
      </c>
      <c r="BN297" s="99" t="s">
        <v>41</v>
      </c>
      <c r="BO297" s="99" t="s">
        <v>41</v>
      </c>
      <c r="BP297" s="100">
        <v>1</v>
      </c>
      <c r="BQ297" s="100">
        <v>1</v>
      </c>
      <c r="BR297" s="100">
        <v>1</v>
      </c>
      <c r="BS297" s="100">
        <v>1</v>
      </c>
      <c r="BT297" s="100">
        <v>1</v>
      </c>
      <c r="BU297" s="100">
        <v>1</v>
      </c>
      <c r="BV297" s="100">
        <v>1</v>
      </c>
      <c r="BW297" s="100">
        <v>1</v>
      </c>
      <c r="BX297" s="100">
        <v>1</v>
      </c>
      <c r="BY297" s="100">
        <v>1</v>
      </c>
      <c r="BZ297" s="100">
        <v>1</v>
      </c>
      <c r="CA297" s="102">
        <v>1</v>
      </c>
      <c r="CB297" s="24" t="str">
        <f>_xlfn.XLOOKUP(A297,Reworked!A:A,Reworked!I:I)</f>
        <v>Unqualified with no findings</v>
      </c>
    </row>
    <row r="298" spans="1:80" ht="48.75" customHeight="1" x14ac:dyDescent="0.25">
      <c r="A298" s="120">
        <v>272</v>
      </c>
      <c r="B298" s="120"/>
      <c r="C298" s="121" t="s">
        <v>273</v>
      </c>
      <c r="D298" s="17" t="s">
        <v>100</v>
      </c>
      <c r="E298" s="120" t="s">
        <v>49</v>
      </c>
      <c r="F298" s="120" t="s">
        <v>49</v>
      </c>
      <c r="G298" s="42" t="s">
        <v>181</v>
      </c>
      <c r="H298" s="110" t="s">
        <v>40</v>
      </c>
      <c r="I298" s="110" t="s">
        <v>40</v>
      </c>
      <c r="J298" s="98" t="s">
        <v>40</v>
      </c>
      <c r="K298" s="98" t="s">
        <v>40</v>
      </c>
      <c r="L298" s="98" t="s">
        <v>40</v>
      </c>
      <c r="M298" s="99" t="s">
        <v>41</v>
      </c>
      <c r="N298" s="99" t="s">
        <v>41</v>
      </c>
      <c r="O298" s="99" t="s">
        <v>41</v>
      </c>
      <c r="P298" s="100">
        <v>1</v>
      </c>
      <c r="Q298" s="100">
        <v>1</v>
      </c>
      <c r="R298" s="100">
        <v>1</v>
      </c>
      <c r="S298" s="100">
        <v>1</v>
      </c>
      <c r="T298" s="100">
        <v>1</v>
      </c>
      <c r="U298" s="105">
        <v>3</v>
      </c>
      <c r="V298" s="105">
        <v>3</v>
      </c>
      <c r="W298" s="105">
        <v>3</v>
      </c>
      <c r="X298" s="100">
        <v>1</v>
      </c>
      <c r="Y298" s="100">
        <v>1</v>
      </c>
      <c r="Z298" s="100">
        <v>1</v>
      </c>
      <c r="AA298" s="100">
        <v>1</v>
      </c>
      <c r="AB298" s="100">
        <v>1</v>
      </c>
      <c r="AC298" s="100">
        <v>1</v>
      </c>
      <c r="AD298" s="100">
        <v>1</v>
      </c>
      <c r="AE298" s="100">
        <v>1</v>
      </c>
      <c r="AF298" s="100">
        <v>1</v>
      </c>
      <c r="AG298" s="104">
        <v>2</v>
      </c>
      <c r="AH298" s="100">
        <v>1</v>
      </c>
      <c r="AI298" s="104">
        <v>2</v>
      </c>
      <c r="AJ298" s="100">
        <v>1</v>
      </c>
      <c r="AK298" s="100">
        <v>1</v>
      </c>
      <c r="AL298" s="100">
        <v>1</v>
      </c>
      <c r="AM298" s="100">
        <v>1</v>
      </c>
      <c r="AN298" s="99" t="s">
        <v>41</v>
      </c>
      <c r="AO298" s="103" t="s">
        <v>45</v>
      </c>
      <c r="AP298" s="99" t="s">
        <v>41</v>
      </c>
      <c r="AQ298" s="100">
        <v>1</v>
      </c>
      <c r="AR298" s="105">
        <v>3</v>
      </c>
      <c r="AS298" s="197">
        <v>1</v>
      </c>
      <c r="AT298" s="197"/>
      <c r="AU298" s="196">
        <v>2</v>
      </c>
      <c r="AV298" s="196"/>
      <c r="AW298" s="100">
        <v>1</v>
      </c>
      <c r="AX298" s="100">
        <v>1</v>
      </c>
      <c r="AY298" s="100">
        <v>1</v>
      </c>
      <c r="AZ298" s="100">
        <v>1</v>
      </c>
      <c r="BA298" s="100">
        <v>1</v>
      </c>
      <c r="BB298" s="105">
        <v>3</v>
      </c>
      <c r="BC298" s="100">
        <v>1</v>
      </c>
      <c r="BD298" s="104">
        <v>2</v>
      </c>
      <c r="BE298" s="100">
        <v>1</v>
      </c>
      <c r="BF298" s="100">
        <v>1</v>
      </c>
      <c r="BG298" s="105">
        <v>3</v>
      </c>
      <c r="BH298" s="104">
        <v>2</v>
      </c>
      <c r="BI298" s="100">
        <v>1</v>
      </c>
      <c r="BJ298" s="100">
        <v>1</v>
      </c>
      <c r="BK298" s="100">
        <v>1</v>
      </c>
      <c r="BL298" s="100">
        <v>1</v>
      </c>
      <c r="BM298" s="99" t="s">
        <v>41</v>
      </c>
      <c r="BN298" s="99" t="s">
        <v>41</v>
      </c>
      <c r="BO298" s="99" t="s">
        <v>41</v>
      </c>
      <c r="BP298" s="100">
        <v>1</v>
      </c>
      <c r="BQ298" s="100">
        <v>1</v>
      </c>
      <c r="BR298" s="100">
        <v>1</v>
      </c>
      <c r="BS298" s="100">
        <v>1</v>
      </c>
      <c r="BT298" s="100">
        <v>1</v>
      </c>
      <c r="BU298" s="100">
        <v>1</v>
      </c>
      <c r="BV298" s="100">
        <v>1</v>
      </c>
      <c r="BW298" s="100">
        <v>1</v>
      </c>
      <c r="BX298" s="100">
        <v>1</v>
      </c>
      <c r="BY298" s="100">
        <v>1</v>
      </c>
      <c r="BZ298" s="100">
        <v>1</v>
      </c>
      <c r="CA298" s="102">
        <v>1</v>
      </c>
      <c r="CB298" s="24" t="str">
        <f>_xlfn.XLOOKUP(A298,Reworked!A:A,Reworked!I:I)</f>
        <v>Unqualified with findings</v>
      </c>
    </row>
    <row r="299" spans="1:80" ht="48.75" customHeight="1" x14ac:dyDescent="0.25">
      <c r="A299" s="120">
        <v>1056</v>
      </c>
      <c r="B299" s="120"/>
      <c r="C299" s="121" t="s">
        <v>375</v>
      </c>
      <c r="D299" s="17" t="s">
        <v>100</v>
      </c>
      <c r="E299" s="120" t="s">
        <v>49</v>
      </c>
      <c r="F299" s="120" t="s">
        <v>49</v>
      </c>
      <c r="G299" s="45" t="s">
        <v>372</v>
      </c>
      <c r="H299" s="110" t="s">
        <v>40</v>
      </c>
      <c r="I299" s="110" t="s">
        <v>40</v>
      </c>
      <c r="J299" s="106" t="s">
        <v>40</v>
      </c>
      <c r="K299" s="111" t="s">
        <v>40</v>
      </c>
      <c r="L299" s="111" t="s">
        <v>40</v>
      </c>
      <c r="M299" s="103" t="s">
        <v>45</v>
      </c>
      <c r="N299" s="103" t="s">
        <v>45</v>
      </c>
      <c r="O299" s="103" t="s">
        <v>45</v>
      </c>
      <c r="P299" s="100">
        <v>1</v>
      </c>
      <c r="Q299" s="100">
        <v>1</v>
      </c>
      <c r="R299" s="100">
        <v>1</v>
      </c>
      <c r="S299" s="100">
        <v>1</v>
      </c>
      <c r="T299" s="105">
        <v>3</v>
      </c>
      <c r="U299" s="105">
        <v>3</v>
      </c>
      <c r="V299" s="105">
        <v>3</v>
      </c>
      <c r="W299" s="105">
        <v>3</v>
      </c>
      <c r="X299" s="104">
        <v>2</v>
      </c>
      <c r="Y299" s="104">
        <v>2</v>
      </c>
      <c r="Z299" s="104">
        <v>2</v>
      </c>
      <c r="AA299" s="104">
        <v>2</v>
      </c>
      <c r="AB299" s="104">
        <v>2</v>
      </c>
      <c r="AC299" s="104">
        <v>2</v>
      </c>
      <c r="AD299" s="104">
        <v>2</v>
      </c>
      <c r="AE299" s="104">
        <v>2</v>
      </c>
      <c r="AF299" s="105">
        <v>3</v>
      </c>
      <c r="AG299" s="105">
        <v>3</v>
      </c>
      <c r="AH299" s="105">
        <v>3</v>
      </c>
      <c r="AI299" s="105">
        <v>3</v>
      </c>
      <c r="AJ299" s="104">
        <v>2</v>
      </c>
      <c r="AK299" s="104">
        <v>2</v>
      </c>
      <c r="AL299" s="104">
        <v>2</v>
      </c>
      <c r="AM299" s="104">
        <v>2</v>
      </c>
      <c r="AN299" s="99" t="s">
        <v>41</v>
      </c>
      <c r="AO299" s="99" t="s">
        <v>41</v>
      </c>
      <c r="AP299" s="99" t="s">
        <v>41</v>
      </c>
      <c r="AQ299" s="105">
        <v>3</v>
      </c>
      <c r="AR299" s="105">
        <v>3</v>
      </c>
      <c r="AS299" s="201">
        <v>3</v>
      </c>
      <c r="AT299" s="201"/>
      <c r="AU299" s="201">
        <v>3</v>
      </c>
      <c r="AV299" s="201"/>
      <c r="AW299" s="105">
        <v>3</v>
      </c>
      <c r="AX299" s="105">
        <v>3</v>
      </c>
      <c r="AY299" s="105">
        <v>3</v>
      </c>
      <c r="AZ299" s="105">
        <v>3</v>
      </c>
      <c r="BA299" s="105">
        <v>3</v>
      </c>
      <c r="BB299" s="105">
        <v>3</v>
      </c>
      <c r="BC299" s="105">
        <v>3</v>
      </c>
      <c r="BD299" s="105">
        <v>3</v>
      </c>
      <c r="BE299" s="105">
        <v>3</v>
      </c>
      <c r="BF299" s="105">
        <v>3</v>
      </c>
      <c r="BG299" s="105">
        <v>3</v>
      </c>
      <c r="BH299" s="105">
        <v>3</v>
      </c>
      <c r="BI299" s="104">
        <v>2</v>
      </c>
      <c r="BJ299" s="104">
        <v>2</v>
      </c>
      <c r="BK299" s="97">
        <v>0</v>
      </c>
      <c r="BL299" s="104">
        <v>2</v>
      </c>
      <c r="BM299" s="103" t="s">
        <v>45</v>
      </c>
      <c r="BN299" s="103" t="s">
        <v>45</v>
      </c>
      <c r="BO299" s="103" t="s">
        <v>45</v>
      </c>
      <c r="BP299" s="105">
        <v>3</v>
      </c>
      <c r="BQ299" s="105">
        <v>3</v>
      </c>
      <c r="BR299" s="105">
        <v>3</v>
      </c>
      <c r="BS299" s="105">
        <v>3</v>
      </c>
      <c r="BT299" s="105">
        <v>3</v>
      </c>
      <c r="BU299" s="105">
        <v>3</v>
      </c>
      <c r="BV299" s="105">
        <v>3</v>
      </c>
      <c r="BW299" s="105">
        <v>3</v>
      </c>
      <c r="BX299" s="105">
        <v>3</v>
      </c>
      <c r="BY299" s="105">
        <v>3</v>
      </c>
      <c r="BZ299" s="105">
        <v>3</v>
      </c>
      <c r="CA299" s="112">
        <v>3</v>
      </c>
      <c r="CB299" s="24" t="str">
        <f>_xlfn.XLOOKUP(A299,Reworked!A:A,Reworked!I:I)</f>
        <v>Disclaimer</v>
      </c>
    </row>
    <row r="300" spans="1:80" ht="48.75" customHeight="1" x14ac:dyDescent="0.25">
      <c r="A300" s="120">
        <v>277</v>
      </c>
      <c r="B300" s="120"/>
      <c r="C300" s="121" t="s">
        <v>274</v>
      </c>
      <c r="D300" s="17" t="s">
        <v>100</v>
      </c>
      <c r="E300" s="120" t="s">
        <v>49</v>
      </c>
      <c r="F300" s="120" t="s">
        <v>49</v>
      </c>
      <c r="G300" s="42" t="s">
        <v>181</v>
      </c>
      <c r="H300" s="97" t="s">
        <v>40</v>
      </c>
      <c r="I300" s="97" t="s">
        <v>40</v>
      </c>
      <c r="J300" s="106" t="s">
        <v>40</v>
      </c>
      <c r="K300" s="106" t="s">
        <v>40</v>
      </c>
      <c r="L300" s="98" t="s">
        <v>40</v>
      </c>
      <c r="M300" s="99" t="s">
        <v>41</v>
      </c>
      <c r="N300" s="99" t="s">
        <v>41</v>
      </c>
      <c r="O300" s="103" t="s">
        <v>45</v>
      </c>
      <c r="P300" s="100">
        <v>1</v>
      </c>
      <c r="Q300" s="100">
        <v>1</v>
      </c>
      <c r="R300" s="100">
        <v>1</v>
      </c>
      <c r="S300" s="100">
        <v>1</v>
      </c>
      <c r="T300" s="100">
        <v>1</v>
      </c>
      <c r="U300" s="100">
        <v>1</v>
      </c>
      <c r="V300" s="105">
        <v>3</v>
      </c>
      <c r="W300" s="104">
        <v>2</v>
      </c>
      <c r="X300" s="100">
        <v>1</v>
      </c>
      <c r="Y300" s="100">
        <v>1</v>
      </c>
      <c r="Z300" s="104">
        <v>2</v>
      </c>
      <c r="AA300" s="100">
        <v>1</v>
      </c>
      <c r="AB300" s="104">
        <v>2</v>
      </c>
      <c r="AC300" s="104">
        <v>2</v>
      </c>
      <c r="AD300" s="104">
        <v>2</v>
      </c>
      <c r="AE300" s="104">
        <v>2</v>
      </c>
      <c r="AF300" s="104">
        <v>2</v>
      </c>
      <c r="AG300" s="104">
        <v>2</v>
      </c>
      <c r="AH300" s="105">
        <v>3</v>
      </c>
      <c r="AI300" s="105">
        <v>3</v>
      </c>
      <c r="AJ300" s="105">
        <v>3</v>
      </c>
      <c r="AK300" s="105">
        <v>3</v>
      </c>
      <c r="AL300" s="97">
        <v>0</v>
      </c>
      <c r="AM300" s="105">
        <v>3</v>
      </c>
      <c r="AN300" s="103" t="s">
        <v>45</v>
      </c>
      <c r="AO300" s="103" t="s">
        <v>45</v>
      </c>
      <c r="AP300" s="103" t="s">
        <v>45</v>
      </c>
      <c r="AQ300" s="100">
        <v>1</v>
      </c>
      <c r="AR300" s="100">
        <v>1</v>
      </c>
      <c r="AS300" s="196">
        <v>2</v>
      </c>
      <c r="AT300" s="196"/>
      <c r="AU300" s="197">
        <v>1</v>
      </c>
      <c r="AV300" s="197"/>
      <c r="AW300" s="104">
        <v>2</v>
      </c>
      <c r="AX300" s="100">
        <v>1</v>
      </c>
      <c r="AY300" s="100">
        <v>1</v>
      </c>
      <c r="AZ300" s="100">
        <v>1</v>
      </c>
      <c r="BA300" s="105">
        <v>3</v>
      </c>
      <c r="BB300" s="105">
        <v>3</v>
      </c>
      <c r="BC300" s="100">
        <v>1</v>
      </c>
      <c r="BD300" s="105">
        <v>3</v>
      </c>
      <c r="BE300" s="105">
        <v>3</v>
      </c>
      <c r="BF300" s="100">
        <v>1</v>
      </c>
      <c r="BG300" s="105">
        <v>3</v>
      </c>
      <c r="BH300" s="105">
        <v>3</v>
      </c>
      <c r="BI300" s="105">
        <v>3</v>
      </c>
      <c r="BJ300" s="105">
        <v>3</v>
      </c>
      <c r="BK300" s="97">
        <v>0</v>
      </c>
      <c r="BL300" s="105">
        <v>3</v>
      </c>
      <c r="BM300" s="103" t="s">
        <v>45</v>
      </c>
      <c r="BN300" s="99" t="s">
        <v>41</v>
      </c>
      <c r="BO300" s="99" t="s">
        <v>41</v>
      </c>
      <c r="BP300" s="100">
        <v>1</v>
      </c>
      <c r="BQ300" s="100">
        <v>1</v>
      </c>
      <c r="BR300" s="100">
        <v>1</v>
      </c>
      <c r="BS300" s="100">
        <v>1</v>
      </c>
      <c r="BT300" s="100">
        <v>1</v>
      </c>
      <c r="BU300" s="100">
        <v>1</v>
      </c>
      <c r="BV300" s="100">
        <v>1</v>
      </c>
      <c r="BW300" s="100">
        <v>1</v>
      </c>
      <c r="BX300" s="104">
        <v>2</v>
      </c>
      <c r="BY300" s="100">
        <v>1</v>
      </c>
      <c r="BZ300" s="100">
        <v>1</v>
      </c>
      <c r="CA300" s="108">
        <v>2</v>
      </c>
      <c r="CB300" s="24" t="str">
        <f>_xlfn.XLOOKUP(A300,Reworked!A:A,Reworked!I:I)</f>
        <v>Unqualified with findings</v>
      </c>
    </row>
    <row r="301" spans="1:80" ht="48" customHeight="1" x14ac:dyDescent="0.25">
      <c r="A301" s="120">
        <v>281</v>
      </c>
      <c r="B301" s="120"/>
      <c r="C301" s="121" t="s">
        <v>275</v>
      </c>
      <c r="D301" s="17" t="s">
        <v>100</v>
      </c>
      <c r="E301" s="120" t="s">
        <v>49</v>
      </c>
      <c r="F301" s="120" t="s">
        <v>49</v>
      </c>
      <c r="G301" s="42" t="s">
        <v>181</v>
      </c>
      <c r="H301" s="97" t="s">
        <v>40</v>
      </c>
      <c r="I301" s="110" t="s">
        <v>40</v>
      </c>
      <c r="J301" s="98" t="s">
        <v>40</v>
      </c>
      <c r="K301" s="98" t="s">
        <v>40</v>
      </c>
      <c r="L301" s="98" t="s">
        <v>40</v>
      </c>
      <c r="M301" s="101" t="s">
        <v>42</v>
      </c>
      <c r="N301" s="101" t="s">
        <v>42</v>
      </c>
      <c r="O301" s="101" t="s">
        <v>42</v>
      </c>
      <c r="P301" s="100">
        <v>1</v>
      </c>
      <c r="Q301" s="100">
        <v>1</v>
      </c>
      <c r="R301" s="100">
        <v>1</v>
      </c>
      <c r="S301" s="100">
        <v>1</v>
      </c>
      <c r="T301" s="104">
        <v>2</v>
      </c>
      <c r="U301" s="100">
        <v>1</v>
      </c>
      <c r="V301" s="104">
        <v>2</v>
      </c>
      <c r="W301" s="104">
        <v>2</v>
      </c>
      <c r="X301" s="100">
        <v>1</v>
      </c>
      <c r="Y301" s="100">
        <v>1</v>
      </c>
      <c r="Z301" s="100">
        <v>1</v>
      </c>
      <c r="AA301" s="100">
        <v>1</v>
      </c>
      <c r="AB301" s="100">
        <v>1</v>
      </c>
      <c r="AC301" s="100">
        <v>1</v>
      </c>
      <c r="AD301" s="100">
        <v>1</v>
      </c>
      <c r="AE301" s="100">
        <v>1</v>
      </c>
      <c r="AF301" s="104">
        <v>2</v>
      </c>
      <c r="AG301" s="100">
        <v>1</v>
      </c>
      <c r="AH301" s="104">
        <v>2</v>
      </c>
      <c r="AI301" s="104">
        <v>2</v>
      </c>
      <c r="AJ301" s="104">
        <v>2</v>
      </c>
      <c r="AK301" s="100">
        <v>1</v>
      </c>
      <c r="AL301" s="100">
        <v>1</v>
      </c>
      <c r="AM301" s="104">
        <v>2</v>
      </c>
      <c r="AN301" s="101" t="s">
        <v>42</v>
      </c>
      <c r="AO301" s="101" t="s">
        <v>42</v>
      </c>
      <c r="AP301" s="101" t="s">
        <v>42</v>
      </c>
      <c r="AQ301" s="100">
        <v>1</v>
      </c>
      <c r="AR301" s="100">
        <v>1</v>
      </c>
      <c r="AS301" s="197">
        <v>1</v>
      </c>
      <c r="AT301" s="197"/>
      <c r="AU301" s="197">
        <v>1</v>
      </c>
      <c r="AV301" s="197"/>
      <c r="AW301" s="104">
        <v>2</v>
      </c>
      <c r="AX301" s="100">
        <v>1</v>
      </c>
      <c r="AY301" s="100">
        <v>1</v>
      </c>
      <c r="AZ301" s="100">
        <v>1</v>
      </c>
      <c r="BA301" s="104">
        <v>2</v>
      </c>
      <c r="BB301" s="100">
        <v>1</v>
      </c>
      <c r="BC301" s="100">
        <v>1</v>
      </c>
      <c r="BD301" s="100">
        <v>1</v>
      </c>
      <c r="BE301" s="100">
        <v>1</v>
      </c>
      <c r="BF301" s="100">
        <v>1</v>
      </c>
      <c r="BG301" s="104">
        <v>2</v>
      </c>
      <c r="BH301" s="100">
        <v>1</v>
      </c>
      <c r="BI301" s="104">
        <v>2</v>
      </c>
      <c r="BJ301" s="100">
        <v>1</v>
      </c>
      <c r="BK301" s="104">
        <v>2</v>
      </c>
      <c r="BL301" s="104">
        <v>2</v>
      </c>
      <c r="BM301" s="99" t="s">
        <v>41</v>
      </c>
      <c r="BN301" s="99" t="s">
        <v>41</v>
      </c>
      <c r="BO301" s="99" t="s">
        <v>41</v>
      </c>
      <c r="BP301" s="100">
        <v>1</v>
      </c>
      <c r="BQ301" s="100">
        <v>1</v>
      </c>
      <c r="BR301" s="100">
        <v>1</v>
      </c>
      <c r="BS301" s="100">
        <v>1</v>
      </c>
      <c r="BT301" s="100">
        <v>1</v>
      </c>
      <c r="BU301" s="100">
        <v>1</v>
      </c>
      <c r="BV301" s="100">
        <v>1</v>
      </c>
      <c r="BW301" s="100">
        <v>1</v>
      </c>
      <c r="BX301" s="100">
        <v>1</v>
      </c>
      <c r="BY301" s="100">
        <v>1</v>
      </c>
      <c r="BZ301" s="100">
        <v>1</v>
      </c>
      <c r="CA301" s="102">
        <v>1</v>
      </c>
      <c r="CB301" s="24" t="str">
        <f>_xlfn.XLOOKUP(A301,Reworked!A:A,Reworked!I:I)</f>
        <v>Unqualified with findings</v>
      </c>
    </row>
    <row r="302" spans="1:80" ht="48" customHeight="1" x14ac:dyDescent="0.25">
      <c r="A302" s="120">
        <v>282</v>
      </c>
      <c r="B302" s="120"/>
      <c r="C302" s="121" t="s">
        <v>276</v>
      </c>
      <c r="D302" s="17" t="s">
        <v>100</v>
      </c>
      <c r="E302" s="120" t="s">
        <v>49</v>
      </c>
      <c r="F302" s="120" t="s">
        <v>49</v>
      </c>
      <c r="G302" s="42" t="s">
        <v>181</v>
      </c>
      <c r="H302" s="97" t="s">
        <v>40</v>
      </c>
      <c r="I302" s="97" t="s">
        <v>40</v>
      </c>
      <c r="J302" s="98" t="s">
        <v>40</v>
      </c>
      <c r="K302" s="98" t="s">
        <v>40</v>
      </c>
      <c r="L302" s="98" t="s">
        <v>40</v>
      </c>
      <c r="M302" s="101" t="s">
        <v>42</v>
      </c>
      <c r="N302" s="107" t="s">
        <v>40</v>
      </c>
      <c r="O302" s="101" t="s">
        <v>42</v>
      </c>
      <c r="P302" s="100">
        <v>1</v>
      </c>
      <c r="Q302" s="97">
        <v>0</v>
      </c>
      <c r="R302" s="100">
        <v>1</v>
      </c>
      <c r="S302" s="100">
        <v>1</v>
      </c>
      <c r="T302" s="104">
        <v>2</v>
      </c>
      <c r="U302" s="97">
        <v>0</v>
      </c>
      <c r="V302" s="100">
        <v>1</v>
      </c>
      <c r="W302" s="104">
        <v>2</v>
      </c>
      <c r="X302" s="100">
        <v>1</v>
      </c>
      <c r="Y302" s="97">
        <v>0</v>
      </c>
      <c r="Z302" s="100">
        <v>1</v>
      </c>
      <c r="AA302" s="100">
        <v>1</v>
      </c>
      <c r="AB302" s="100">
        <v>1</v>
      </c>
      <c r="AC302" s="97">
        <v>0</v>
      </c>
      <c r="AD302" s="100">
        <v>1</v>
      </c>
      <c r="AE302" s="100">
        <v>1</v>
      </c>
      <c r="AF302" s="104">
        <v>2</v>
      </c>
      <c r="AG302" s="97">
        <v>0</v>
      </c>
      <c r="AH302" s="100">
        <v>1</v>
      </c>
      <c r="AI302" s="104">
        <v>2</v>
      </c>
      <c r="AJ302" s="104">
        <v>2</v>
      </c>
      <c r="AK302" s="97">
        <v>0</v>
      </c>
      <c r="AL302" s="97">
        <v>0</v>
      </c>
      <c r="AM302" s="104">
        <v>2</v>
      </c>
      <c r="AN302" s="101" t="s">
        <v>42</v>
      </c>
      <c r="AO302" s="109" t="s">
        <v>40</v>
      </c>
      <c r="AP302" s="101" t="s">
        <v>42</v>
      </c>
      <c r="AQ302" s="100">
        <v>1</v>
      </c>
      <c r="AR302" s="97">
        <v>0</v>
      </c>
      <c r="AS302" s="197">
        <v>1</v>
      </c>
      <c r="AT302" s="197"/>
      <c r="AU302" s="197">
        <v>1</v>
      </c>
      <c r="AV302" s="197"/>
      <c r="AW302" s="104">
        <v>2</v>
      </c>
      <c r="AX302" s="97">
        <v>0</v>
      </c>
      <c r="AY302" s="100">
        <v>1</v>
      </c>
      <c r="AZ302" s="100">
        <v>1</v>
      </c>
      <c r="BA302" s="104">
        <v>2</v>
      </c>
      <c r="BB302" s="97">
        <v>0</v>
      </c>
      <c r="BC302" s="104">
        <v>2</v>
      </c>
      <c r="BD302" s="104">
        <v>2</v>
      </c>
      <c r="BE302" s="100">
        <v>1</v>
      </c>
      <c r="BF302" s="97">
        <v>0</v>
      </c>
      <c r="BG302" s="100">
        <v>1</v>
      </c>
      <c r="BH302" s="100">
        <v>1</v>
      </c>
      <c r="BI302" s="104">
        <v>2</v>
      </c>
      <c r="BJ302" s="97">
        <v>0</v>
      </c>
      <c r="BK302" s="104">
        <v>2</v>
      </c>
      <c r="BL302" s="104">
        <v>2</v>
      </c>
      <c r="BM302" s="101" t="s">
        <v>42</v>
      </c>
      <c r="BN302" s="107" t="s">
        <v>40</v>
      </c>
      <c r="BO302" s="101" t="s">
        <v>42</v>
      </c>
      <c r="BP302" s="100">
        <v>1</v>
      </c>
      <c r="BQ302" s="97">
        <v>0</v>
      </c>
      <c r="BR302" s="100">
        <v>1</v>
      </c>
      <c r="BS302" s="100">
        <v>1</v>
      </c>
      <c r="BT302" s="100">
        <v>1</v>
      </c>
      <c r="BU302" s="97">
        <v>0</v>
      </c>
      <c r="BV302" s="100">
        <v>1</v>
      </c>
      <c r="BW302" s="100">
        <v>1</v>
      </c>
      <c r="BX302" s="100">
        <v>1</v>
      </c>
      <c r="BY302" s="97">
        <v>0</v>
      </c>
      <c r="BZ302" s="100">
        <v>1</v>
      </c>
      <c r="CA302" s="102">
        <v>1</v>
      </c>
      <c r="CB302" s="24" t="str">
        <f>_xlfn.XLOOKUP(A302,Reworked!A:A,Reworked!I:I)</f>
        <v>Unqualified with findings</v>
      </c>
    </row>
    <row r="303" spans="1:80" ht="48.75" customHeight="1" x14ac:dyDescent="0.25">
      <c r="A303" s="120">
        <v>284</v>
      </c>
      <c r="B303" s="120"/>
      <c r="C303" s="121" t="s">
        <v>148</v>
      </c>
      <c r="D303" s="17" t="s">
        <v>100</v>
      </c>
      <c r="E303" s="120" t="s">
        <v>49</v>
      </c>
      <c r="F303" s="120" t="s">
        <v>49</v>
      </c>
      <c r="G303" s="41" t="s">
        <v>35</v>
      </c>
      <c r="H303" s="97" t="s">
        <v>40</v>
      </c>
      <c r="I303" s="97" t="s">
        <v>40</v>
      </c>
      <c r="J303" s="98" t="s">
        <v>40</v>
      </c>
      <c r="K303" s="98" t="s">
        <v>40</v>
      </c>
      <c r="L303" s="98" t="s">
        <v>40</v>
      </c>
      <c r="M303" s="99" t="s">
        <v>41</v>
      </c>
      <c r="N303" s="99" t="s">
        <v>41</v>
      </c>
      <c r="O303" s="99" t="s">
        <v>41</v>
      </c>
      <c r="P303" s="100">
        <v>1</v>
      </c>
      <c r="Q303" s="100">
        <v>1</v>
      </c>
      <c r="R303" s="100">
        <v>1</v>
      </c>
      <c r="S303" s="100">
        <v>1</v>
      </c>
      <c r="T303" s="100">
        <v>1</v>
      </c>
      <c r="U303" s="100">
        <v>1</v>
      </c>
      <c r="V303" s="100">
        <v>1</v>
      </c>
      <c r="W303" s="100">
        <v>1</v>
      </c>
      <c r="X303" s="100">
        <v>1</v>
      </c>
      <c r="Y303" s="100">
        <v>1</v>
      </c>
      <c r="Z303" s="100">
        <v>1</v>
      </c>
      <c r="AA303" s="100">
        <v>1</v>
      </c>
      <c r="AB303" s="100">
        <v>1</v>
      </c>
      <c r="AC303" s="100">
        <v>1</v>
      </c>
      <c r="AD303" s="100">
        <v>1</v>
      </c>
      <c r="AE303" s="100">
        <v>1</v>
      </c>
      <c r="AF303" s="100">
        <v>1</v>
      </c>
      <c r="AG303" s="100">
        <v>1</v>
      </c>
      <c r="AH303" s="100">
        <v>1</v>
      </c>
      <c r="AI303" s="100">
        <v>1</v>
      </c>
      <c r="AJ303" s="100">
        <v>1</v>
      </c>
      <c r="AK303" s="100">
        <v>1</v>
      </c>
      <c r="AL303" s="100">
        <v>1</v>
      </c>
      <c r="AM303" s="100">
        <v>1</v>
      </c>
      <c r="AN303" s="99" t="s">
        <v>41</v>
      </c>
      <c r="AO303" s="99" t="s">
        <v>41</v>
      </c>
      <c r="AP303" s="99" t="s">
        <v>41</v>
      </c>
      <c r="AQ303" s="100">
        <v>1</v>
      </c>
      <c r="AR303" s="100">
        <v>1</v>
      </c>
      <c r="AS303" s="197">
        <v>1</v>
      </c>
      <c r="AT303" s="197"/>
      <c r="AU303" s="197">
        <v>1</v>
      </c>
      <c r="AV303" s="197"/>
      <c r="AW303" s="100">
        <v>1</v>
      </c>
      <c r="AX303" s="100">
        <v>1</v>
      </c>
      <c r="AY303" s="100">
        <v>1</v>
      </c>
      <c r="AZ303" s="100">
        <v>1</v>
      </c>
      <c r="BA303" s="100">
        <v>1</v>
      </c>
      <c r="BB303" s="100">
        <v>1</v>
      </c>
      <c r="BC303" s="100">
        <v>1</v>
      </c>
      <c r="BD303" s="100">
        <v>1</v>
      </c>
      <c r="BE303" s="100">
        <v>1</v>
      </c>
      <c r="BF303" s="100">
        <v>1</v>
      </c>
      <c r="BG303" s="100">
        <v>1</v>
      </c>
      <c r="BH303" s="100">
        <v>1</v>
      </c>
      <c r="BI303" s="100">
        <v>1</v>
      </c>
      <c r="BJ303" s="97">
        <v>0</v>
      </c>
      <c r="BK303" s="97">
        <v>0</v>
      </c>
      <c r="BL303" s="100">
        <v>1</v>
      </c>
      <c r="BM303" s="99" t="s">
        <v>41</v>
      </c>
      <c r="BN303" s="99" t="s">
        <v>41</v>
      </c>
      <c r="BO303" s="99" t="s">
        <v>41</v>
      </c>
      <c r="BP303" s="100">
        <v>1</v>
      </c>
      <c r="BQ303" s="100">
        <v>1</v>
      </c>
      <c r="BR303" s="100">
        <v>1</v>
      </c>
      <c r="BS303" s="100">
        <v>1</v>
      </c>
      <c r="BT303" s="100">
        <v>1</v>
      </c>
      <c r="BU303" s="100">
        <v>1</v>
      </c>
      <c r="BV303" s="100">
        <v>1</v>
      </c>
      <c r="BW303" s="100">
        <v>1</v>
      </c>
      <c r="BX303" s="100">
        <v>1</v>
      </c>
      <c r="BY303" s="100">
        <v>1</v>
      </c>
      <c r="BZ303" s="100">
        <v>1</v>
      </c>
      <c r="CA303" s="102">
        <v>1</v>
      </c>
      <c r="CB303" s="24" t="str">
        <f>_xlfn.XLOOKUP(A303,Reworked!A:A,Reworked!I:I)</f>
        <v>Unqualified with no findings</v>
      </c>
    </row>
    <row r="304" spans="1:80" ht="48.75" customHeight="1" x14ac:dyDescent="0.25">
      <c r="A304" s="120">
        <v>286</v>
      </c>
      <c r="B304" s="120"/>
      <c r="C304" s="121" t="s">
        <v>149</v>
      </c>
      <c r="D304" s="17" t="s">
        <v>100</v>
      </c>
      <c r="E304" s="120" t="s">
        <v>49</v>
      </c>
      <c r="F304" s="120" t="s">
        <v>49</v>
      </c>
      <c r="G304" s="41" t="s">
        <v>35</v>
      </c>
      <c r="H304" s="97" t="s">
        <v>40</v>
      </c>
      <c r="I304" s="97" t="s">
        <v>40</v>
      </c>
      <c r="J304" s="98" t="s">
        <v>40</v>
      </c>
      <c r="K304" s="106" t="s">
        <v>40</v>
      </c>
      <c r="L304" s="98" t="s">
        <v>40</v>
      </c>
      <c r="M304" s="101" t="s">
        <v>42</v>
      </c>
      <c r="N304" s="101" t="s">
        <v>42</v>
      </c>
      <c r="O304" s="101" t="s">
        <v>42</v>
      </c>
      <c r="P304" s="100">
        <v>1</v>
      </c>
      <c r="Q304" s="100">
        <v>1</v>
      </c>
      <c r="R304" s="100">
        <v>1</v>
      </c>
      <c r="S304" s="100">
        <v>1</v>
      </c>
      <c r="T304" s="100">
        <v>1</v>
      </c>
      <c r="U304" s="100">
        <v>1</v>
      </c>
      <c r="V304" s="100">
        <v>1</v>
      </c>
      <c r="W304" s="100">
        <v>1</v>
      </c>
      <c r="X304" s="100">
        <v>1</v>
      </c>
      <c r="Y304" s="100">
        <v>1</v>
      </c>
      <c r="Z304" s="100">
        <v>1</v>
      </c>
      <c r="AA304" s="100">
        <v>1</v>
      </c>
      <c r="AB304" s="100">
        <v>1</v>
      </c>
      <c r="AC304" s="100">
        <v>1</v>
      </c>
      <c r="AD304" s="100">
        <v>1</v>
      </c>
      <c r="AE304" s="100">
        <v>1</v>
      </c>
      <c r="AF304" s="100">
        <v>1</v>
      </c>
      <c r="AG304" s="100">
        <v>1</v>
      </c>
      <c r="AH304" s="100">
        <v>1</v>
      </c>
      <c r="AI304" s="100">
        <v>1</v>
      </c>
      <c r="AJ304" s="104">
        <v>2</v>
      </c>
      <c r="AK304" s="104">
        <v>2</v>
      </c>
      <c r="AL304" s="104">
        <v>2</v>
      </c>
      <c r="AM304" s="104">
        <v>2</v>
      </c>
      <c r="AN304" s="101" t="s">
        <v>42</v>
      </c>
      <c r="AO304" s="101" t="s">
        <v>42</v>
      </c>
      <c r="AP304" s="99" t="s">
        <v>41</v>
      </c>
      <c r="AQ304" s="100">
        <v>1</v>
      </c>
      <c r="AR304" s="104">
        <v>2</v>
      </c>
      <c r="AS304" s="197">
        <v>1</v>
      </c>
      <c r="AT304" s="197"/>
      <c r="AU304" s="196">
        <v>2</v>
      </c>
      <c r="AV304" s="196"/>
      <c r="AW304" s="100">
        <v>1</v>
      </c>
      <c r="AX304" s="104">
        <v>2</v>
      </c>
      <c r="AY304" s="100">
        <v>1</v>
      </c>
      <c r="AZ304" s="104">
        <v>2</v>
      </c>
      <c r="BA304" s="104">
        <v>2</v>
      </c>
      <c r="BB304" s="104">
        <v>2</v>
      </c>
      <c r="BC304" s="100">
        <v>1</v>
      </c>
      <c r="BD304" s="104">
        <v>2</v>
      </c>
      <c r="BE304" s="100">
        <v>1</v>
      </c>
      <c r="BF304" s="100">
        <v>1</v>
      </c>
      <c r="BG304" s="100">
        <v>1</v>
      </c>
      <c r="BH304" s="100">
        <v>1</v>
      </c>
      <c r="BI304" s="104">
        <v>2</v>
      </c>
      <c r="BJ304" s="104">
        <v>2</v>
      </c>
      <c r="BK304" s="97">
        <v>0</v>
      </c>
      <c r="BL304" s="104">
        <v>2</v>
      </c>
      <c r="BM304" s="99" t="s">
        <v>41</v>
      </c>
      <c r="BN304" s="99" t="s">
        <v>41</v>
      </c>
      <c r="BO304" s="99" t="s">
        <v>41</v>
      </c>
      <c r="BP304" s="100">
        <v>1</v>
      </c>
      <c r="BQ304" s="100">
        <v>1</v>
      </c>
      <c r="BR304" s="100">
        <v>1</v>
      </c>
      <c r="BS304" s="100">
        <v>1</v>
      </c>
      <c r="BT304" s="100">
        <v>1</v>
      </c>
      <c r="BU304" s="100">
        <v>1</v>
      </c>
      <c r="BV304" s="100">
        <v>1</v>
      </c>
      <c r="BW304" s="100">
        <v>1</v>
      </c>
      <c r="BX304" s="100">
        <v>1</v>
      </c>
      <c r="BY304" s="100">
        <v>1</v>
      </c>
      <c r="BZ304" s="100">
        <v>1</v>
      </c>
      <c r="CA304" s="102">
        <v>1</v>
      </c>
      <c r="CB304" s="24" t="str">
        <f>_xlfn.XLOOKUP(A304,Reworked!A:A,Reworked!I:I)</f>
        <v>Unqualified with no findings</v>
      </c>
    </row>
    <row r="305" spans="1:80" ht="48" customHeight="1" x14ac:dyDescent="0.25">
      <c r="A305" s="120">
        <v>287</v>
      </c>
      <c r="B305" s="120"/>
      <c r="C305" s="121" t="s">
        <v>150</v>
      </c>
      <c r="D305" s="17" t="s">
        <v>100</v>
      </c>
      <c r="E305" s="120" t="s">
        <v>49</v>
      </c>
      <c r="F305" s="120" t="s">
        <v>49</v>
      </c>
      <c r="G305" s="41" t="s">
        <v>35</v>
      </c>
      <c r="H305" s="97" t="s">
        <v>40</v>
      </c>
      <c r="I305" s="97" t="s">
        <v>40</v>
      </c>
      <c r="J305" s="98" t="s">
        <v>40</v>
      </c>
      <c r="K305" s="98" t="s">
        <v>40</v>
      </c>
      <c r="L305" s="98" t="s">
        <v>40</v>
      </c>
      <c r="M305" s="99" t="s">
        <v>41</v>
      </c>
      <c r="N305" s="99" t="s">
        <v>41</v>
      </c>
      <c r="O305" s="99" t="s">
        <v>41</v>
      </c>
      <c r="P305" s="100">
        <v>1</v>
      </c>
      <c r="Q305" s="100">
        <v>1</v>
      </c>
      <c r="R305" s="100">
        <v>1</v>
      </c>
      <c r="S305" s="100">
        <v>1</v>
      </c>
      <c r="T305" s="100">
        <v>1</v>
      </c>
      <c r="U305" s="100">
        <v>1</v>
      </c>
      <c r="V305" s="100">
        <v>1</v>
      </c>
      <c r="W305" s="100">
        <v>1</v>
      </c>
      <c r="X305" s="100">
        <v>1</v>
      </c>
      <c r="Y305" s="100">
        <v>1</v>
      </c>
      <c r="Z305" s="100">
        <v>1</v>
      </c>
      <c r="AA305" s="100">
        <v>1</v>
      </c>
      <c r="AB305" s="100">
        <v>1</v>
      </c>
      <c r="AC305" s="100">
        <v>1</v>
      </c>
      <c r="AD305" s="100">
        <v>1</v>
      </c>
      <c r="AE305" s="100">
        <v>1</v>
      </c>
      <c r="AF305" s="100">
        <v>1</v>
      </c>
      <c r="AG305" s="100">
        <v>1</v>
      </c>
      <c r="AH305" s="100">
        <v>1</v>
      </c>
      <c r="AI305" s="100">
        <v>1</v>
      </c>
      <c r="AJ305" s="100">
        <v>1</v>
      </c>
      <c r="AK305" s="100">
        <v>1</v>
      </c>
      <c r="AL305" s="100">
        <v>1</v>
      </c>
      <c r="AM305" s="100">
        <v>1</v>
      </c>
      <c r="AN305" s="99" t="s">
        <v>41</v>
      </c>
      <c r="AO305" s="99" t="s">
        <v>41</v>
      </c>
      <c r="AP305" s="101" t="s">
        <v>42</v>
      </c>
      <c r="AQ305" s="100">
        <v>1</v>
      </c>
      <c r="AR305" s="100">
        <v>1</v>
      </c>
      <c r="AS305" s="197">
        <v>1</v>
      </c>
      <c r="AT305" s="197"/>
      <c r="AU305" s="197">
        <v>1</v>
      </c>
      <c r="AV305" s="197"/>
      <c r="AW305" s="100">
        <v>1</v>
      </c>
      <c r="AX305" s="100">
        <v>1</v>
      </c>
      <c r="AY305" s="100">
        <v>1</v>
      </c>
      <c r="AZ305" s="100">
        <v>1</v>
      </c>
      <c r="BA305" s="100">
        <v>1</v>
      </c>
      <c r="BB305" s="100">
        <v>1</v>
      </c>
      <c r="BC305" s="100">
        <v>1</v>
      </c>
      <c r="BD305" s="100">
        <v>1</v>
      </c>
      <c r="BE305" s="100">
        <v>1</v>
      </c>
      <c r="BF305" s="100">
        <v>1</v>
      </c>
      <c r="BG305" s="100">
        <v>1</v>
      </c>
      <c r="BH305" s="100">
        <v>1</v>
      </c>
      <c r="BI305" s="100">
        <v>1</v>
      </c>
      <c r="BJ305" s="97">
        <v>0</v>
      </c>
      <c r="BK305" s="97">
        <v>0</v>
      </c>
      <c r="BL305" s="100">
        <v>1</v>
      </c>
      <c r="BM305" s="99" t="s">
        <v>41</v>
      </c>
      <c r="BN305" s="99" t="s">
        <v>41</v>
      </c>
      <c r="BO305" s="99" t="s">
        <v>41</v>
      </c>
      <c r="BP305" s="100">
        <v>1</v>
      </c>
      <c r="BQ305" s="100">
        <v>1</v>
      </c>
      <c r="BR305" s="100">
        <v>1</v>
      </c>
      <c r="BS305" s="100">
        <v>1</v>
      </c>
      <c r="BT305" s="100">
        <v>1</v>
      </c>
      <c r="BU305" s="100">
        <v>1</v>
      </c>
      <c r="BV305" s="100">
        <v>1</v>
      </c>
      <c r="BW305" s="100">
        <v>1</v>
      </c>
      <c r="BX305" s="100">
        <v>1</v>
      </c>
      <c r="BY305" s="100">
        <v>1</v>
      </c>
      <c r="BZ305" s="100">
        <v>1</v>
      </c>
      <c r="CA305" s="102">
        <v>1</v>
      </c>
      <c r="CB305" s="24" t="str">
        <f>_xlfn.XLOOKUP(A305,Reworked!A:A,Reworked!I:I)</f>
        <v>Unqualified with no findings</v>
      </c>
    </row>
    <row r="306" spans="1:80" ht="48.75" customHeight="1" x14ac:dyDescent="0.25">
      <c r="A306" s="120">
        <v>1026</v>
      </c>
      <c r="B306" s="120"/>
      <c r="C306" s="121" t="s">
        <v>347</v>
      </c>
      <c r="D306" s="17" t="s">
        <v>100</v>
      </c>
      <c r="E306" s="120" t="s">
        <v>49</v>
      </c>
      <c r="F306" s="120" t="s">
        <v>49</v>
      </c>
      <c r="G306" s="43" t="s">
        <v>313</v>
      </c>
      <c r="H306" s="97" t="s">
        <v>40</v>
      </c>
      <c r="I306" s="110" t="s">
        <v>40</v>
      </c>
      <c r="J306" s="98" t="s">
        <v>40</v>
      </c>
      <c r="K306" s="98" t="s">
        <v>40</v>
      </c>
      <c r="L306" s="98" t="s">
        <v>40</v>
      </c>
      <c r="M306" s="103" t="s">
        <v>45</v>
      </c>
      <c r="N306" s="107" t="s">
        <v>40</v>
      </c>
      <c r="O306" s="103" t="s">
        <v>45</v>
      </c>
      <c r="P306" s="100">
        <v>1</v>
      </c>
      <c r="Q306" s="97">
        <v>0</v>
      </c>
      <c r="R306" s="100">
        <v>1</v>
      </c>
      <c r="S306" s="100">
        <v>1</v>
      </c>
      <c r="T306" s="100">
        <v>1</v>
      </c>
      <c r="U306" s="97">
        <v>0</v>
      </c>
      <c r="V306" s="104">
        <v>2</v>
      </c>
      <c r="W306" s="104">
        <v>2</v>
      </c>
      <c r="X306" s="100">
        <v>1</v>
      </c>
      <c r="Y306" s="97">
        <v>0</v>
      </c>
      <c r="Z306" s="100">
        <v>1</v>
      </c>
      <c r="AA306" s="100">
        <v>1</v>
      </c>
      <c r="AB306" s="104">
        <v>2</v>
      </c>
      <c r="AC306" s="97">
        <v>0</v>
      </c>
      <c r="AD306" s="100">
        <v>1</v>
      </c>
      <c r="AE306" s="104">
        <v>2</v>
      </c>
      <c r="AF306" s="100">
        <v>1</v>
      </c>
      <c r="AG306" s="97">
        <v>0</v>
      </c>
      <c r="AH306" s="100">
        <v>1</v>
      </c>
      <c r="AI306" s="100">
        <v>1</v>
      </c>
      <c r="AJ306" s="100">
        <v>1</v>
      </c>
      <c r="AK306" s="97">
        <v>0</v>
      </c>
      <c r="AL306" s="97">
        <v>0</v>
      </c>
      <c r="AM306" s="100">
        <v>1</v>
      </c>
      <c r="AN306" s="103" t="s">
        <v>45</v>
      </c>
      <c r="AO306" s="109" t="s">
        <v>40</v>
      </c>
      <c r="AP306" s="99" t="s">
        <v>41</v>
      </c>
      <c r="AQ306" s="100">
        <v>1</v>
      </c>
      <c r="AR306" s="97">
        <v>0</v>
      </c>
      <c r="AS306" s="197">
        <v>1</v>
      </c>
      <c r="AT306" s="197"/>
      <c r="AU306" s="197">
        <v>1</v>
      </c>
      <c r="AV306" s="197"/>
      <c r="AW306" s="104">
        <v>2</v>
      </c>
      <c r="AX306" s="97">
        <v>0</v>
      </c>
      <c r="AY306" s="100">
        <v>1</v>
      </c>
      <c r="AZ306" s="104">
        <v>2</v>
      </c>
      <c r="BA306" s="104">
        <v>2</v>
      </c>
      <c r="BB306" s="97">
        <v>0</v>
      </c>
      <c r="BC306" s="100">
        <v>1</v>
      </c>
      <c r="BD306" s="104">
        <v>2</v>
      </c>
      <c r="BE306" s="100">
        <v>1</v>
      </c>
      <c r="BF306" s="97">
        <v>0</v>
      </c>
      <c r="BG306" s="104">
        <v>2</v>
      </c>
      <c r="BH306" s="104">
        <v>2</v>
      </c>
      <c r="BI306" s="100">
        <v>1</v>
      </c>
      <c r="BJ306" s="97">
        <v>0</v>
      </c>
      <c r="BK306" s="97">
        <v>0</v>
      </c>
      <c r="BL306" s="100">
        <v>1</v>
      </c>
      <c r="BM306" s="99" t="s">
        <v>41</v>
      </c>
      <c r="BN306" s="107" t="s">
        <v>40</v>
      </c>
      <c r="BO306" s="99" t="s">
        <v>41</v>
      </c>
      <c r="BP306" s="100">
        <v>1</v>
      </c>
      <c r="BQ306" s="97">
        <v>0</v>
      </c>
      <c r="BR306" s="100">
        <v>1</v>
      </c>
      <c r="BS306" s="100">
        <v>1</v>
      </c>
      <c r="BT306" s="100">
        <v>1</v>
      </c>
      <c r="BU306" s="97">
        <v>0</v>
      </c>
      <c r="BV306" s="100">
        <v>1</v>
      </c>
      <c r="BW306" s="100">
        <v>1</v>
      </c>
      <c r="BX306" s="100">
        <v>1</v>
      </c>
      <c r="BY306" s="97">
        <v>0</v>
      </c>
      <c r="BZ306" s="100">
        <v>1</v>
      </c>
      <c r="CA306" s="102">
        <v>1</v>
      </c>
      <c r="CB306" s="24" t="str">
        <f>_xlfn.XLOOKUP(A306,Reworked!A:A,Reworked!I:I)</f>
        <v>Qualified</v>
      </c>
    </row>
    <row r="307" spans="1:80" ht="48" customHeight="1" x14ac:dyDescent="0.25">
      <c r="A307" s="120">
        <v>288</v>
      </c>
      <c r="B307" s="120"/>
      <c r="C307" s="121" t="s">
        <v>348</v>
      </c>
      <c r="D307" s="17" t="s">
        <v>100</v>
      </c>
      <c r="E307" s="120" t="s">
        <v>49</v>
      </c>
      <c r="F307" s="120" t="s">
        <v>49</v>
      </c>
      <c r="G307" s="43" t="s">
        <v>313</v>
      </c>
      <c r="H307" s="110" t="s">
        <v>40</v>
      </c>
      <c r="I307" s="110" t="s">
        <v>40</v>
      </c>
      <c r="J307" s="106" t="s">
        <v>40</v>
      </c>
      <c r="K307" s="111" t="s">
        <v>40</v>
      </c>
      <c r="L307" s="106" t="s">
        <v>40</v>
      </c>
      <c r="M307" s="103" t="s">
        <v>45</v>
      </c>
      <c r="N307" s="103" t="s">
        <v>45</v>
      </c>
      <c r="O307" s="103" t="s">
        <v>45</v>
      </c>
      <c r="P307" s="104">
        <v>2</v>
      </c>
      <c r="Q307" s="104">
        <v>2</v>
      </c>
      <c r="R307" s="104">
        <v>2</v>
      </c>
      <c r="S307" s="104">
        <v>2</v>
      </c>
      <c r="T307" s="105">
        <v>3</v>
      </c>
      <c r="U307" s="105">
        <v>3</v>
      </c>
      <c r="V307" s="105">
        <v>3</v>
      </c>
      <c r="W307" s="105">
        <v>3</v>
      </c>
      <c r="X307" s="104">
        <v>2</v>
      </c>
      <c r="Y307" s="104">
        <v>2</v>
      </c>
      <c r="Z307" s="104">
        <v>2</v>
      </c>
      <c r="AA307" s="104">
        <v>2</v>
      </c>
      <c r="AB307" s="104">
        <v>2</v>
      </c>
      <c r="AC307" s="104">
        <v>2</v>
      </c>
      <c r="AD307" s="104">
        <v>2</v>
      </c>
      <c r="AE307" s="104">
        <v>2</v>
      </c>
      <c r="AF307" s="104">
        <v>2</v>
      </c>
      <c r="AG307" s="104">
        <v>2</v>
      </c>
      <c r="AH307" s="104">
        <v>2</v>
      </c>
      <c r="AI307" s="104">
        <v>2</v>
      </c>
      <c r="AJ307" s="104">
        <v>2</v>
      </c>
      <c r="AK307" s="104">
        <v>2</v>
      </c>
      <c r="AL307" s="97">
        <v>0</v>
      </c>
      <c r="AM307" s="104">
        <v>2</v>
      </c>
      <c r="AN307" s="101" t="s">
        <v>42</v>
      </c>
      <c r="AO307" s="101" t="s">
        <v>42</v>
      </c>
      <c r="AP307" s="101" t="s">
        <v>42</v>
      </c>
      <c r="AQ307" s="105">
        <v>3</v>
      </c>
      <c r="AR307" s="105">
        <v>3</v>
      </c>
      <c r="AS307" s="201">
        <v>3</v>
      </c>
      <c r="AT307" s="201"/>
      <c r="AU307" s="201">
        <v>3</v>
      </c>
      <c r="AV307" s="201"/>
      <c r="AW307" s="105">
        <v>3</v>
      </c>
      <c r="AX307" s="105">
        <v>3</v>
      </c>
      <c r="AY307" s="105">
        <v>3</v>
      </c>
      <c r="AZ307" s="105">
        <v>3</v>
      </c>
      <c r="BA307" s="105">
        <v>3</v>
      </c>
      <c r="BB307" s="105">
        <v>3</v>
      </c>
      <c r="BC307" s="105">
        <v>3</v>
      </c>
      <c r="BD307" s="105">
        <v>3</v>
      </c>
      <c r="BE307" s="105">
        <v>3</v>
      </c>
      <c r="BF307" s="105">
        <v>3</v>
      </c>
      <c r="BG307" s="105">
        <v>3</v>
      </c>
      <c r="BH307" s="105">
        <v>3</v>
      </c>
      <c r="BI307" s="104">
        <v>2</v>
      </c>
      <c r="BJ307" s="104">
        <v>2</v>
      </c>
      <c r="BK307" s="97">
        <v>0</v>
      </c>
      <c r="BL307" s="104">
        <v>2</v>
      </c>
      <c r="BM307" s="99" t="s">
        <v>41</v>
      </c>
      <c r="BN307" s="99" t="s">
        <v>41</v>
      </c>
      <c r="BO307" s="99" t="s">
        <v>41</v>
      </c>
      <c r="BP307" s="104">
        <v>2</v>
      </c>
      <c r="BQ307" s="104">
        <v>2</v>
      </c>
      <c r="BR307" s="104">
        <v>2</v>
      </c>
      <c r="BS307" s="104">
        <v>2</v>
      </c>
      <c r="BT307" s="104">
        <v>2</v>
      </c>
      <c r="BU307" s="104">
        <v>2</v>
      </c>
      <c r="BV307" s="104">
        <v>2</v>
      </c>
      <c r="BW307" s="104">
        <v>2</v>
      </c>
      <c r="BX307" s="104">
        <v>2</v>
      </c>
      <c r="BY307" s="104">
        <v>2</v>
      </c>
      <c r="BZ307" s="104">
        <v>2</v>
      </c>
      <c r="CA307" s="108">
        <v>2</v>
      </c>
      <c r="CB307" s="24" t="str">
        <f>_xlfn.XLOOKUP(A307,Reworked!A:A,Reworked!I:I)</f>
        <v>Qualified</v>
      </c>
    </row>
    <row r="308" spans="1:80" ht="48.75" customHeight="1" x14ac:dyDescent="0.25">
      <c r="A308" s="120">
        <v>1330</v>
      </c>
      <c r="B308" s="120"/>
      <c r="C308" s="121" t="s">
        <v>277</v>
      </c>
      <c r="D308" s="17" t="s">
        <v>100</v>
      </c>
      <c r="E308" s="120" t="s">
        <v>49</v>
      </c>
      <c r="F308" s="120" t="s">
        <v>49</v>
      </c>
      <c r="G308" s="42" t="s">
        <v>181</v>
      </c>
      <c r="H308" s="97" t="s">
        <v>40</v>
      </c>
      <c r="I308" s="110" t="s">
        <v>40</v>
      </c>
      <c r="J308" s="106" t="s">
        <v>40</v>
      </c>
      <c r="K308" s="106" t="s">
        <v>40</v>
      </c>
      <c r="L308" s="111" t="s">
        <v>40</v>
      </c>
      <c r="M308" s="99" t="s">
        <v>41</v>
      </c>
      <c r="N308" s="107" t="s">
        <v>40</v>
      </c>
      <c r="O308" s="99" t="s">
        <v>41</v>
      </c>
      <c r="P308" s="104">
        <v>2</v>
      </c>
      <c r="Q308" s="97">
        <v>0</v>
      </c>
      <c r="R308" s="104">
        <v>2</v>
      </c>
      <c r="S308" s="104">
        <v>2</v>
      </c>
      <c r="T308" s="104">
        <v>2</v>
      </c>
      <c r="U308" s="97">
        <v>0</v>
      </c>
      <c r="V308" s="104">
        <v>2</v>
      </c>
      <c r="W308" s="104">
        <v>2</v>
      </c>
      <c r="X308" s="104">
        <v>2</v>
      </c>
      <c r="Y308" s="97">
        <v>0</v>
      </c>
      <c r="Z308" s="104">
        <v>2</v>
      </c>
      <c r="AA308" s="104">
        <v>2</v>
      </c>
      <c r="AB308" s="104">
        <v>2</v>
      </c>
      <c r="AC308" s="97">
        <v>0</v>
      </c>
      <c r="AD308" s="104">
        <v>2</v>
      </c>
      <c r="AE308" s="104">
        <v>2</v>
      </c>
      <c r="AF308" s="105">
        <v>3</v>
      </c>
      <c r="AG308" s="97">
        <v>0</v>
      </c>
      <c r="AH308" s="105">
        <v>3</v>
      </c>
      <c r="AI308" s="105">
        <v>3</v>
      </c>
      <c r="AJ308" s="104">
        <v>2</v>
      </c>
      <c r="AK308" s="97">
        <v>0</v>
      </c>
      <c r="AL308" s="104">
        <v>2</v>
      </c>
      <c r="AM308" s="104">
        <v>2</v>
      </c>
      <c r="AN308" s="99" t="s">
        <v>41</v>
      </c>
      <c r="AO308" s="109" t="s">
        <v>40</v>
      </c>
      <c r="AP308" s="99" t="s">
        <v>41</v>
      </c>
      <c r="AQ308" s="104">
        <v>2</v>
      </c>
      <c r="AR308" s="97">
        <v>0</v>
      </c>
      <c r="AS308" s="196">
        <v>2</v>
      </c>
      <c r="AT308" s="196"/>
      <c r="AU308" s="196">
        <v>2</v>
      </c>
      <c r="AV308" s="196"/>
      <c r="AW308" s="105">
        <v>3</v>
      </c>
      <c r="AX308" s="97">
        <v>0</v>
      </c>
      <c r="AY308" s="105">
        <v>3</v>
      </c>
      <c r="AZ308" s="105">
        <v>3</v>
      </c>
      <c r="BA308" s="104">
        <v>2</v>
      </c>
      <c r="BB308" s="97">
        <v>0</v>
      </c>
      <c r="BC308" s="104">
        <v>2</v>
      </c>
      <c r="BD308" s="104">
        <v>2</v>
      </c>
      <c r="BE308" s="105">
        <v>3</v>
      </c>
      <c r="BF308" s="97">
        <v>0</v>
      </c>
      <c r="BG308" s="105">
        <v>3</v>
      </c>
      <c r="BH308" s="105">
        <v>3</v>
      </c>
      <c r="BI308" s="104">
        <v>2</v>
      </c>
      <c r="BJ308" s="97">
        <v>0</v>
      </c>
      <c r="BK308" s="104">
        <v>2</v>
      </c>
      <c r="BL308" s="104">
        <v>2</v>
      </c>
      <c r="BM308" s="103" t="s">
        <v>45</v>
      </c>
      <c r="BN308" s="107" t="s">
        <v>40</v>
      </c>
      <c r="BO308" s="99" t="s">
        <v>41</v>
      </c>
      <c r="BP308" s="104">
        <v>2</v>
      </c>
      <c r="BQ308" s="97">
        <v>0</v>
      </c>
      <c r="BR308" s="104">
        <v>2</v>
      </c>
      <c r="BS308" s="104">
        <v>2</v>
      </c>
      <c r="BT308" s="104">
        <v>2</v>
      </c>
      <c r="BU308" s="97">
        <v>0</v>
      </c>
      <c r="BV308" s="104">
        <v>2</v>
      </c>
      <c r="BW308" s="104">
        <v>2</v>
      </c>
      <c r="BX308" s="105">
        <v>3</v>
      </c>
      <c r="BY308" s="97">
        <v>0</v>
      </c>
      <c r="BZ308" s="105">
        <v>3</v>
      </c>
      <c r="CA308" s="112">
        <v>3</v>
      </c>
      <c r="CB308" s="24" t="str">
        <f>_xlfn.XLOOKUP(A308,Reworked!A:A,Reworked!I:I)</f>
        <v>Unqualified with findings</v>
      </c>
    </row>
    <row r="309" spans="1:80" ht="21" customHeight="1" x14ac:dyDescent="0.25">
      <c r="A309" s="120">
        <v>297</v>
      </c>
      <c r="B309" s="120"/>
      <c r="C309" s="121" t="s">
        <v>349</v>
      </c>
      <c r="D309" s="17" t="s">
        <v>100</v>
      </c>
      <c r="E309" s="121" t="s">
        <v>38</v>
      </c>
      <c r="F309" s="120" t="s">
        <v>47</v>
      </c>
      <c r="G309" s="43" t="s">
        <v>313</v>
      </c>
      <c r="H309" s="110" t="s">
        <v>40</v>
      </c>
      <c r="I309" s="110" t="s">
        <v>40</v>
      </c>
      <c r="J309" s="111" t="s">
        <v>40</v>
      </c>
      <c r="K309" s="111" t="s">
        <v>40</v>
      </c>
      <c r="L309" s="111" t="s">
        <v>40</v>
      </c>
      <c r="M309" s="99" t="s">
        <v>41</v>
      </c>
      <c r="N309" s="99" t="s">
        <v>41</v>
      </c>
      <c r="O309" s="99" t="s">
        <v>41</v>
      </c>
      <c r="P309" s="105">
        <v>3</v>
      </c>
      <c r="Q309" s="105">
        <v>3</v>
      </c>
      <c r="R309" s="105">
        <v>3</v>
      </c>
      <c r="S309" s="105">
        <v>3</v>
      </c>
      <c r="T309" s="105">
        <v>3</v>
      </c>
      <c r="U309" s="105">
        <v>3</v>
      </c>
      <c r="V309" s="105">
        <v>3</v>
      </c>
      <c r="W309" s="105">
        <v>3</v>
      </c>
      <c r="X309" s="105">
        <v>3</v>
      </c>
      <c r="Y309" s="105">
        <v>3</v>
      </c>
      <c r="Z309" s="105">
        <v>3</v>
      </c>
      <c r="AA309" s="105">
        <v>3</v>
      </c>
      <c r="AB309" s="105">
        <v>3</v>
      </c>
      <c r="AC309" s="105">
        <v>3</v>
      </c>
      <c r="AD309" s="105">
        <v>3</v>
      </c>
      <c r="AE309" s="105">
        <v>3</v>
      </c>
      <c r="AF309" s="105">
        <v>3</v>
      </c>
      <c r="AG309" s="105">
        <v>3</v>
      </c>
      <c r="AH309" s="105">
        <v>3</v>
      </c>
      <c r="AI309" s="105">
        <v>3</v>
      </c>
      <c r="AJ309" s="100">
        <v>1</v>
      </c>
      <c r="AK309" s="97">
        <v>0</v>
      </c>
      <c r="AL309" s="97">
        <v>0</v>
      </c>
      <c r="AM309" s="100">
        <v>1</v>
      </c>
      <c r="AN309" s="99" t="s">
        <v>41</v>
      </c>
      <c r="AO309" s="99" t="s">
        <v>41</v>
      </c>
      <c r="AP309" s="99" t="s">
        <v>41</v>
      </c>
      <c r="AQ309" s="105">
        <v>3</v>
      </c>
      <c r="AR309" s="105">
        <v>3</v>
      </c>
      <c r="AS309" s="196">
        <v>2</v>
      </c>
      <c r="AT309" s="196"/>
      <c r="AU309" s="201">
        <v>3</v>
      </c>
      <c r="AV309" s="201"/>
      <c r="AW309" s="105">
        <v>3</v>
      </c>
      <c r="AX309" s="105">
        <v>3</v>
      </c>
      <c r="AY309" s="105">
        <v>3</v>
      </c>
      <c r="AZ309" s="105">
        <v>3</v>
      </c>
      <c r="BA309" s="105">
        <v>3</v>
      </c>
      <c r="BB309" s="105">
        <v>3</v>
      </c>
      <c r="BC309" s="105">
        <v>3</v>
      </c>
      <c r="BD309" s="105">
        <v>3</v>
      </c>
      <c r="BE309" s="105">
        <v>3</v>
      </c>
      <c r="BF309" s="105">
        <v>3</v>
      </c>
      <c r="BG309" s="105">
        <v>3</v>
      </c>
      <c r="BH309" s="105">
        <v>3</v>
      </c>
      <c r="BI309" s="100">
        <v>1</v>
      </c>
      <c r="BJ309" s="97">
        <v>0</v>
      </c>
      <c r="BK309" s="97">
        <v>0</v>
      </c>
      <c r="BL309" s="100">
        <v>1</v>
      </c>
      <c r="BM309" s="99" t="s">
        <v>41</v>
      </c>
      <c r="BN309" s="99" t="s">
        <v>41</v>
      </c>
      <c r="BO309" s="99" t="s">
        <v>41</v>
      </c>
      <c r="BP309" s="105">
        <v>3</v>
      </c>
      <c r="BQ309" s="105">
        <v>3</v>
      </c>
      <c r="BR309" s="105">
        <v>3</v>
      </c>
      <c r="BS309" s="105">
        <v>3</v>
      </c>
      <c r="BT309" s="105">
        <v>3</v>
      </c>
      <c r="BU309" s="105">
        <v>3</v>
      </c>
      <c r="BV309" s="105">
        <v>3</v>
      </c>
      <c r="BW309" s="105">
        <v>3</v>
      </c>
      <c r="BX309" s="104">
        <v>2</v>
      </c>
      <c r="BY309" s="104">
        <v>2</v>
      </c>
      <c r="BZ309" s="104">
        <v>2</v>
      </c>
      <c r="CA309" s="108">
        <v>2</v>
      </c>
      <c r="CB309" s="24" t="str">
        <f>_xlfn.XLOOKUP(A309,Reworked!A:A,Reworked!I:I)</f>
        <v>Qualified</v>
      </c>
    </row>
    <row r="310" spans="1:80" ht="21" customHeight="1" x14ac:dyDescent="0.25">
      <c r="A310" s="120">
        <v>1571</v>
      </c>
      <c r="B310" s="120"/>
      <c r="C310" s="121" t="s">
        <v>376</v>
      </c>
      <c r="D310" s="17" t="s">
        <v>100</v>
      </c>
      <c r="E310" s="121" t="s">
        <v>38</v>
      </c>
      <c r="F310" s="120" t="s">
        <v>47</v>
      </c>
      <c r="G310" s="45" t="s">
        <v>372</v>
      </c>
      <c r="H310" s="110" t="s">
        <v>40</v>
      </c>
      <c r="I310" s="110" t="s">
        <v>40</v>
      </c>
      <c r="J310" s="111" t="s">
        <v>40</v>
      </c>
      <c r="K310" s="111" t="s">
        <v>40</v>
      </c>
      <c r="L310" s="111" t="s">
        <v>40</v>
      </c>
      <c r="M310" s="103" t="s">
        <v>45</v>
      </c>
      <c r="N310" s="99" t="s">
        <v>41</v>
      </c>
      <c r="O310" s="99" t="s">
        <v>41</v>
      </c>
      <c r="P310" s="104">
        <v>2</v>
      </c>
      <c r="Q310" s="104">
        <v>2</v>
      </c>
      <c r="R310" s="104">
        <v>2</v>
      </c>
      <c r="S310" s="104">
        <v>2</v>
      </c>
      <c r="T310" s="105">
        <v>3</v>
      </c>
      <c r="U310" s="104">
        <v>2</v>
      </c>
      <c r="V310" s="104">
        <v>2</v>
      </c>
      <c r="W310" s="105">
        <v>3</v>
      </c>
      <c r="X310" s="105">
        <v>3</v>
      </c>
      <c r="Y310" s="104">
        <v>2</v>
      </c>
      <c r="Z310" s="104">
        <v>2</v>
      </c>
      <c r="AA310" s="105">
        <v>3</v>
      </c>
      <c r="AB310" s="104">
        <v>2</v>
      </c>
      <c r="AC310" s="104">
        <v>2</v>
      </c>
      <c r="AD310" s="104">
        <v>2</v>
      </c>
      <c r="AE310" s="104">
        <v>2</v>
      </c>
      <c r="AF310" s="105">
        <v>3</v>
      </c>
      <c r="AG310" s="105">
        <v>3</v>
      </c>
      <c r="AH310" s="105">
        <v>3</v>
      </c>
      <c r="AI310" s="105">
        <v>3</v>
      </c>
      <c r="AJ310" s="104">
        <v>2</v>
      </c>
      <c r="AK310" s="97">
        <v>0</v>
      </c>
      <c r="AL310" s="97">
        <v>0</v>
      </c>
      <c r="AM310" s="104">
        <v>2</v>
      </c>
      <c r="AN310" s="103" t="s">
        <v>45</v>
      </c>
      <c r="AO310" s="99" t="s">
        <v>41</v>
      </c>
      <c r="AP310" s="99" t="s">
        <v>41</v>
      </c>
      <c r="AQ310" s="105">
        <v>3</v>
      </c>
      <c r="AR310" s="104">
        <v>2</v>
      </c>
      <c r="AS310" s="196">
        <v>2</v>
      </c>
      <c r="AT310" s="196"/>
      <c r="AU310" s="201">
        <v>3</v>
      </c>
      <c r="AV310" s="201"/>
      <c r="AW310" s="105">
        <v>3</v>
      </c>
      <c r="AX310" s="104">
        <v>2</v>
      </c>
      <c r="AY310" s="104">
        <v>2</v>
      </c>
      <c r="AZ310" s="105">
        <v>3</v>
      </c>
      <c r="BA310" s="105">
        <v>3</v>
      </c>
      <c r="BB310" s="104">
        <v>2</v>
      </c>
      <c r="BC310" s="104">
        <v>2</v>
      </c>
      <c r="BD310" s="105">
        <v>3</v>
      </c>
      <c r="BE310" s="105">
        <v>3</v>
      </c>
      <c r="BF310" s="104">
        <v>2</v>
      </c>
      <c r="BG310" s="105">
        <v>3</v>
      </c>
      <c r="BH310" s="105">
        <v>3</v>
      </c>
      <c r="BI310" s="104">
        <v>2</v>
      </c>
      <c r="BJ310" s="97">
        <v>0</v>
      </c>
      <c r="BK310" s="97">
        <v>0</v>
      </c>
      <c r="BL310" s="104">
        <v>2</v>
      </c>
      <c r="BM310" s="103" t="s">
        <v>45</v>
      </c>
      <c r="BN310" s="103" t="s">
        <v>45</v>
      </c>
      <c r="BO310" s="103" t="s">
        <v>45</v>
      </c>
      <c r="BP310" s="104">
        <v>2</v>
      </c>
      <c r="BQ310" s="104">
        <v>2</v>
      </c>
      <c r="BR310" s="104">
        <v>2</v>
      </c>
      <c r="BS310" s="104">
        <v>2</v>
      </c>
      <c r="BT310" s="105">
        <v>3</v>
      </c>
      <c r="BU310" s="105">
        <v>3</v>
      </c>
      <c r="BV310" s="105">
        <v>3</v>
      </c>
      <c r="BW310" s="105">
        <v>3</v>
      </c>
      <c r="BX310" s="105">
        <v>3</v>
      </c>
      <c r="BY310" s="105">
        <v>3</v>
      </c>
      <c r="BZ310" s="105">
        <v>3</v>
      </c>
      <c r="CA310" s="112">
        <v>3</v>
      </c>
      <c r="CB310" s="24" t="str">
        <f>_xlfn.XLOOKUP(A310,Reworked!A:A,Reworked!I:I)</f>
        <v>Disclaimer</v>
      </c>
    </row>
    <row r="311" spans="1:80" ht="48" customHeight="1" x14ac:dyDescent="0.25">
      <c r="A311" s="120">
        <v>1331</v>
      </c>
      <c r="B311" s="120"/>
      <c r="C311" s="121" t="s">
        <v>278</v>
      </c>
      <c r="D311" s="17" t="s">
        <v>100</v>
      </c>
      <c r="E311" s="120" t="s">
        <v>49</v>
      </c>
      <c r="F311" s="120" t="s">
        <v>49</v>
      </c>
      <c r="G311" s="42" t="s">
        <v>181</v>
      </c>
      <c r="H311" s="97" t="s">
        <v>40</v>
      </c>
      <c r="I311" s="110" t="s">
        <v>40</v>
      </c>
      <c r="J311" s="106" t="s">
        <v>40</v>
      </c>
      <c r="K311" s="111" t="s">
        <v>40</v>
      </c>
      <c r="L311" s="106" t="s">
        <v>40</v>
      </c>
      <c r="M311" s="99" t="s">
        <v>41</v>
      </c>
      <c r="N311" s="107" t="s">
        <v>40</v>
      </c>
      <c r="O311" s="99" t="s">
        <v>41</v>
      </c>
      <c r="P311" s="100">
        <v>1</v>
      </c>
      <c r="Q311" s="97">
        <v>0</v>
      </c>
      <c r="R311" s="100">
        <v>1</v>
      </c>
      <c r="S311" s="100">
        <v>1</v>
      </c>
      <c r="T311" s="105">
        <v>3</v>
      </c>
      <c r="U311" s="97">
        <v>0</v>
      </c>
      <c r="V311" s="105">
        <v>3</v>
      </c>
      <c r="W311" s="105">
        <v>3</v>
      </c>
      <c r="X311" s="104">
        <v>2</v>
      </c>
      <c r="Y311" s="97">
        <v>0</v>
      </c>
      <c r="Z311" s="104">
        <v>2</v>
      </c>
      <c r="AA311" s="104">
        <v>2</v>
      </c>
      <c r="AB311" s="104">
        <v>2</v>
      </c>
      <c r="AC311" s="97">
        <v>0</v>
      </c>
      <c r="AD311" s="104">
        <v>2</v>
      </c>
      <c r="AE311" s="104">
        <v>2</v>
      </c>
      <c r="AF311" s="105">
        <v>3</v>
      </c>
      <c r="AG311" s="97">
        <v>0</v>
      </c>
      <c r="AH311" s="105">
        <v>3</v>
      </c>
      <c r="AI311" s="105">
        <v>3</v>
      </c>
      <c r="AJ311" s="104">
        <v>2</v>
      </c>
      <c r="AK311" s="97">
        <v>0</v>
      </c>
      <c r="AL311" s="104">
        <v>2</v>
      </c>
      <c r="AM311" s="104">
        <v>2</v>
      </c>
      <c r="AN311" s="99" t="s">
        <v>41</v>
      </c>
      <c r="AO311" s="109" t="s">
        <v>40</v>
      </c>
      <c r="AP311" s="99" t="s">
        <v>41</v>
      </c>
      <c r="AQ311" s="104">
        <v>2</v>
      </c>
      <c r="AR311" s="97">
        <v>0</v>
      </c>
      <c r="AS311" s="196">
        <v>2</v>
      </c>
      <c r="AT311" s="196"/>
      <c r="AU311" s="196">
        <v>2</v>
      </c>
      <c r="AV311" s="196"/>
      <c r="AW311" s="105">
        <v>3</v>
      </c>
      <c r="AX311" s="97">
        <v>0</v>
      </c>
      <c r="AY311" s="105">
        <v>3</v>
      </c>
      <c r="AZ311" s="105">
        <v>3</v>
      </c>
      <c r="BA311" s="105">
        <v>3</v>
      </c>
      <c r="BB311" s="97">
        <v>0</v>
      </c>
      <c r="BC311" s="105">
        <v>3</v>
      </c>
      <c r="BD311" s="105">
        <v>3</v>
      </c>
      <c r="BE311" s="105">
        <v>3</v>
      </c>
      <c r="BF311" s="97">
        <v>0</v>
      </c>
      <c r="BG311" s="105">
        <v>3</v>
      </c>
      <c r="BH311" s="105">
        <v>3</v>
      </c>
      <c r="BI311" s="104">
        <v>2</v>
      </c>
      <c r="BJ311" s="97">
        <v>0</v>
      </c>
      <c r="BK311" s="97">
        <v>0</v>
      </c>
      <c r="BL311" s="104">
        <v>2</v>
      </c>
      <c r="BM311" s="99" t="s">
        <v>41</v>
      </c>
      <c r="BN311" s="107" t="s">
        <v>40</v>
      </c>
      <c r="BO311" s="99" t="s">
        <v>41</v>
      </c>
      <c r="BP311" s="104">
        <v>2</v>
      </c>
      <c r="BQ311" s="97">
        <v>0</v>
      </c>
      <c r="BR311" s="104">
        <v>2</v>
      </c>
      <c r="BS311" s="104">
        <v>2</v>
      </c>
      <c r="BT311" s="104">
        <v>2</v>
      </c>
      <c r="BU311" s="97">
        <v>0</v>
      </c>
      <c r="BV311" s="104">
        <v>2</v>
      </c>
      <c r="BW311" s="104">
        <v>2</v>
      </c>
      <c r="BX311" s="104">
        <v>2</v>
      </c>
      <c r="BY311" s="97">
        <v>0</v>
      </c>
      <c r="BZ311" s="104">
        <v>2</v>
      </c>
      <c r="CA311" s="108">
        <v>2</v>
      </c>
      <c r="CB311" s="24" t="str">
        <f>_xlfn.XLOOKUP(A311,Reworked!A:A,Reworked!I:I)</f>
        <v>Unqualified with findings</v>
      </c>
    </row>
    <row r="312" spans="1:80" ht="48.75" customHeight="1" x14ac:dyDescent="0.25">
      <c r="A312" s="120">
        <v>1332</v>
      </c>
      <c r="B312" s="120"/>
      <c r="C312" s="121" t="s">
        <v>279</v>
      </c>
      <c r="D312" s="17" t="s">
        <v>100</v>
      </c>
      <c r="E312" s="120" t="s">
        <v>49</v>
      </c>
      <c r="F312" s="120" t="s">
        <v>49</v>
      </c>
      <c r="G312" s="42" t="s">
        <v>181</v>
      </c>
      <c r="H312" s="97" t="s">
        <v>40</v>
      </c>
      <c r="I312" s="110" t="s">
        <v>40</v>
      </c>
      <c r="J312" s="106" t="s">
        <v>40</v>
      </c>
      <c r="K312" s="106" t="s">
        <v>40</v>
      </c>
      <c r="L312" s="111" t="s">
        <v>40</v>
      </c>
      <c r="M312" s="99" t="s">
        <v>41</v>
      </c>
      <c r="N312" s="107" t="s">
        <v>40</v>
      </c>
      <c r="O312" s="103" t="s">
        <v>45</v>
      </c>
      <c r="P312" s="100">
        <v>1</v>
      </c>
      <c r="Q312" s="97">
        <v>0</v>
      </c>
      <c r="R312" s="104">
        <v>2</v>
      </c>
      <c r="S312" s="104">
        <v>2</v>
      </c>
      <c r="T312" s="105">
        <v>3</v>
      </c>
      <c r="U312" s="97">
        <v>0</v>
      </c>
      <c r="V312" s="104">
        <v>2</v>
      </c>
      <c r="W312" s="105">
        <v>3</v>
      </c>
      <c r="X312" s="100">
        <v>1</v>
      </c>
      <c r="Y312" s="97">
        <v>0</v>
      </c>
      <c r="Z312" s="100">
        <v>1</v>
      </c>
      <c r="AA312" s="100">
        <v>1</v>
      </c>
      <c r="AB312" s="105">
        <v>3</v>
      </c>
      <c r="AC312" s="97">
        <v>0</v>
      </c>
      <c r="AD312" s="104">
        <v>2</v>
      </c>
      <c r="AE312" s="105">
        <v>3</v>
      </c>
      <c r="AF312" s="104">
        <v>2</v>
      </c>
      <c r="AG312" s="97">
        <v>0</v>
      </c>
      <c r="AH312" s="104">
        <v>2</v>
      </c>
      <c r="AI312" s="104">
        <v>2</v>
      </c>
      <c r="AJ312" s="104">
        <v>2</v>
      </c>
      <c r="AK312" s="97">
        <v>0</v>
      </c>
      <c r="AL312" s="104">
        <v>2</v>
      </c>
      <c r="AM312" s="104">
        <v>2</v>
      </c>
      <c r="AN312" s="101" t="s">
        <v>42</v>
      </c>
      <c r="AO312" s="109" t="s">
        <v>40</v>
      </c>
      <c r="AP312" s="99" t="s">
        <v>41</v>
      </c>
      <c r="AQ312" s="100">
        <v>1</v>
      </c>
      <c r="AR312" s="97">
        <v>0</v>
      </c>
      <c r="AS312" s="196">
        <v>2</v>
      </c>
      <c r="AT312" s="196"/>
      <c r="AU312" s="196">
        <v>2</v>
      </c>
      <c r="AV312" s="196"/>
      <c r="AW312" s="104">
        <v>2</v>
      </c>
      <c r="AX312" s="97">
        <v>0</v>
      </c>
      <c r="AY312" s="104">
        <v>2</v>
      </c>
      <c r="AZ312" s="104">
        <v>2</v>
      </c>
      <c r="BA312" s="105">
        <v>3</v>
      </c>
      <c r="BB312" s="97">
        <v>0</v>
      </c>
      <c r="BC312" s="104">
        <v>2</v>
      </c>
      <c r="BD312" s="105">
        <v>3</v>
      </c>
      <c r="BE312" s="105">
        <v>3</v>
      </c>
      <c r="BF312" s="97">
        <v>0</v>
      </c>
      <c r="BG312" s="105">
        <v>3</v>
      </c>
      <c r="BH312" s="105">
        <v>3</v>
      </c>
      <c r="BI312" s="104">
        <v>2</v>
      </c>
      <c r="BJ312" s="97">
        <v>0</v>
      </c>
      <c r="BK312" s="97">
        <v>0</v>
      </c>
      <c r="BL312" s="104">
        <v>2</v>
      </c>
      <c r="BM312" s="99" t="s">
        <v>41</v>
      </c>
      <c r="BN312" s="107" t="s">
        <v>40</v>
      </c>
      <c r="BO312" s="99" t="s">
        <v>41</v>
      </c>
      <c r="BP312" s="105">
        <v>3</v>
      </c>
      <c r="BQ312" s="97">
        <v>0</v>
      </c>
      <c r="BR312" s="104">
        <v>2</v>
      </c>
      <c r="BS312" s="105">
        <v>3</v>
      </c>
      <c r="BT312" s="105">
        <v>3</v>
      </c>
      <c r="BU312" s="97">
        <v>0</v>
      </c>
      <c r="BV312" s="104">
        <v>2</v>
      </c>
      <c r="BW312" s="105">
        <v>3</v>
      </c>
      <c r="BX312" s="104">
        <v>2</v>
      </c>
      <c r="BY312" s="97">
        <v>0</v>
      </c>
      <c r="BZ312" s="104">
        <v>2</v>
      </c>
      <c r="CA312" s="108">
        <v>2</v>
      </c>
      <c r="CB312" s="24" t="str">
        <f>_xlfn.XLOOKUP(A312,Reworked!A:A,Reworked!I:I)</f>
        <v>Unqualified with findings</v>
      </c>
    </row>
    <row r="313" spans="1:80" ht="48" customHeight="1" x14ac:dyDescent="0.25">
      <c r="A313" s="120">
        <v>1339</v>
      </c>
      <c r="B313" s="120"/>
      <c r="C313" s="121" t="s">
        <v>151</v>
      </c>
      <c r="D313" s="17" t="s">
        <v>100</v>
      </c>
      <c r="E313" s="120" t="s">
        <v>49</v>
      </c>
      <c r="F313" s="120" t="s">
        <v>49</v>
      </c>
      <c r="G313" s="41" t="s">
        <v>35</v>
      </c>
      <c r="H313" s="97" t="s">
        <v>40</v>
      </c>
      <c r="I313" s="97" t="s">
        <v>40</v>
      </c>
      <c r="J313" s="98" t="s">
        <v>40</v>
      </c>
      <c r="K313" s="98" t="s">
        <v>40</v>
      </c>
      <c r="L313" s="98" t="s">
        <v>40</v>
      </c>
      <c r="M313" s="101" t="s">
        <v>42</v>
      </c>
      <c r="N313" s="107" t="s">
        <v>40</v>
      </c>
      <c r="O313" s="101" t="s">
        <v>42</v>
      </c>
      <c r="P313" s="100">
        <v>1</v>
      </c>
      <c r="Q313" s="97">
        <v>0</v>
      </c>
      <c r="R313" s="100">
        <v>1</v>
      </c>
      <c r="S313" s="100">
        <v>1</v>
      </c>
      <c r="T313" s="100">
        <v>1</v>
      </c>
      <c r="U313" s="97">
        <v>0</v>
      </c>
      <c r="V313" s="100">
        <v>1</v>
      </c>
      <c r="W313" s="100">
        <v>1</v>
      </c>
      <c r="X313" s="100">
        <v>1</v>
      </c>
      <c r="Y313" s="97">
        <v>0</v>
      </c>
      <c r="Z313" s="100">
        <v>1</v>
      </c>
      <c r="AA313" s="100">
        <v>1</v>
      </c>
      <c r="AB313" s="100">
        <v>1</v>
      </c>
      <c r="AC313" s="97">
        <v>0</v>
      </c>
      <c r="AD313" s="100">
        <v>1</v>
      </c>
      <c r="AE313" s="100">
        <v>1</v>
      </c>
      <c r="AF313" s="100">
        <v>1</v>
      </c>
      <c r="AG313" s="97">
        <v>0</v>
      </c>
      <c r="AH313" s="100">
        <v>1</v>
      </c>
      <c r="AI313" s="100">
        <v>1</v>
      </c>
      <c r="AJ313" s="100">
        <v>1</v>
      </c>
      <c r="AK313" s="97">
        <v>0</v>
      </c>
      <c r="AL313" s="100">
        <v>1</v>
      </c>
      <c r="AM313" s="100">
        <v>1</v>
      </c>
      <c r="AN313" s="101" t="s">
        <v>42</v>
      </c>
      <c r="AO313" s="109" t="s">
        <v>40</v>
      </c>
      <c r="AP313" s="99" t="s">
        <v>41</v>
      </c>
      <c r="AQ313" s="100">
        <v>1</v>
      </c>
      <c r="AR313" s="97">
        <v>0</v>
      </c>
      <c r="AS313" s="197">
        <v>1</v>
      </c>
      <c r="AT313" s="197"/>
      <c r="AU313" s="197">
        <v>1</v>
      </c>
      <c r="AV313" s="197"/>
      <c r="AW313" s="100">
        <v>1</v>
      </c>
      <c r="AX313" s="97">
        <v>0</v>
      </c>
      <c r="AY313" s="100">
        <v>1</v>
      </c>
      <c r="AZ313" s="100">
        <v>1</v>
      </c>
      <c r="BA313" s="104">
        <v>2</v>
      </c>
      <c r="BB313" s="97">
        <v>0</v>
      </c>
      <c r="BC313" s="100">
        <v>1</v>
      </c>
      <c r="BD313" s="104">
        <v>2</v>
      </c>
      <c r="BE313" s="100">
        <v>1</v>
      </c>
      <c r="BF313" s="97">
        <v>0</v>
      </c>
      <c r="BG313" s="100">
        <v>1</v>
      </c>
      <c r="BH313" s="100">
        <v>1</v>
      </c>
      <c r="BI313" s="100">
        <v>1</v>
      </c>
      <c r="BJ313" s="97">
        <v>0</v>
      </c>
      <c r="BK313" s="100">
        <v>1</v>
      </c>
      <c r="BL313" s="100">
        <v>1</v>
      </c>
      <c r="BM313" s="103" t="s">
        <v>45</v>
      </c>
      <c r="BN313" s="107" t="s">
        <v>40</v>
      </c>
      <c r="BO313" s="101" t="s">
        <v>42</v>
      </c>
      <c r="BP313" s="100">
        <v>1</v>
      </c>
      <c r="BQ313" s="97">
        <v>0</v>
      </c>
      <c r="BR313" s="100">
        <v>1</v>
      </c>
      <c r="BS313" s="100">
        <v>1</v>
      </c>
      <c r="BT313" s="100">
        <v>1</v>
      </c>
      <c r="BU313" s="97">
        <v>0</v>
      </c>
      <c r="BV313" s="100">
        <v>1</v>
      </c>
      <c r="BW313" s="100">
        <v>1</v>
      </c>
      <c r="BX313" s="104">
        <v>2</v>
      </c>
      <c r="BY313" s="97">
        <v>0</v>
      </c>
      <c r="BZ313" s="100">
        <v>1</v>
      </c>
      <c r="CA313" s="108">
        <v>2</v>
      </c>
      <c r="CB313" s="24" t="str">
        <f>_xlfn.XLOOKUP(A313,Reworked!A:A,Reworked!I:I)</f>
        <v>Unqualified with no findings</v>
      </c>
    </row>
    <row r="314" spans="1:80" ht="48" customHeight="1" x14ac:dyDescent="0.25">
      <c r="A314" s="120">
        <v>308</v>
      </c>
      <c r="B314" s="120"/>
      <c r="C314" s="121" t="s">
        <v>152</v>
      </c>
      <c r="D314" s="17" t="s">
        <v>100</v>
      </c>
      <c r="E314" s="120" t="s">
        <v>49</v>
      </c>
      <c r="F314" s="120" t="s">
        <v>49</v>
      </c>
      <c r="G314" s="41" t="s">
        <v>35</v>
      </c>
      <c r="H314" s="97" t="s">
        <v>40</v>
      </c>
      <c r="I314" s="97" t="s">
        <v>40</v>
      </c>
      <c r="J314" s="98" t="s">
        <v>40</v>
      </c>
      <c r="K314" s="98" t="s">
        <v>40</v>
      </c>
      <c r="L314" s="98" t="s">
        <v>40</v>
      </c>
      <c r="M314" s="99" t="s">
        <v>41</v>
      </c>
      <c r="N314" s="99" t="s">
        <v>41</v>
      </c>
      <c r="O314" s="99" t="s">
        <v>41</v>
      </c>
      <c r="P314" s="100">
        <v>1</v>
      </c>
      <c r="Q314" s="100">
        <v>1</v>
      </c>
      <c r="R314" s="100">
        <v>1</v>
      </c>
      <c r="S314" s="100">
        <v>1</v>
      </c>
      <c r="T314" s="100">
        <v>1</v>
      </c>
      <c r="U314" s="100">
        <v>1</v>
      </c>
      <c r="V314" s="100">
        <v>1</v>
      </c>
      <c r="W314" s="100">
        <v>1</v>
      </c>
      <c r="X314" s="100">
        <v>1</v>
      </c>
      <c r="Y314" s="100">
        <v>1</v>
      </c>
      <c r="Z314" s="100">
        <v>1</v>
      </c>
      <c r="AA314" s="100">
        <v>1</v>
      </c>
      <c r="AB314" s="100">
        <v>1</v>
      </c>
      <c r="AC314" s="100">
        <v>1</v>
      </c>
      <c r="AD314" s="100">
        <v>1</v>
      </c>
      <c r="AE314" s="100">
        <v>1</v>
      </c>
      <c r="AF314" s="100">
        <v>1</v>
      </c>
      <c r="AG314" s="100">
        <v>1</v>
      </c>
      <c r="AH314" s="100">
        <v>1</v>
      </c>
      <c r="AI314" s="100">
        <v>1</v>
      </c>
      <c r="AJ314" s="100">
        <v>1</v>
      </c>
      <c r="AK314" s="100">
        <v>1</v>
      </c>
      <c r="AL314" s="100">
        <v>1</v>
      </c>
      <c r="AM314" s="100">
        <v>1</v>
      </c>
      <c r="AN314" s="99" t="s">
        <v>41</v>
      </c>
      <c r="AO314" s="99" t="s">
        <v>41</v>
      </c>
      <c r="AP314" s="99" t="s">
        <v>41</v>
      </c>
      <c r="AQ314" s="100">
        <v>1</v>
      </c>
      <c r="AR314" s="100">
        <v>1</v>
      </c>
      <c r="AS314" s="197">
        <v>1</v>
      </c>
      <c r="AT314" s="197"/>
      <c r="AU314" s="197">
        <v>1</v>
      </c>
      <c r="AV314" s="197"/>
      <c r="AW314" s="100">
        <v>1</v>
      </c>
      <c r="AX314" s="100">
        <v>1</v>
      </c>
      <c r="AY314" s="100">
        <v>1</v>
      </c>
      <c r="AZ314" s="100">
        <v>1</v>
      </c>
      <c r="BA314" s="100">
        <v>1</v>
      </c>
      <c r="BB314" s="100">
        <v>1</v>
      </c>
      <c r="BC314" s="100">
        <v>1</v>
      </c>
      <c r="BD314" s="100">
        <v>1</v>
      </c>
      <c r="BE314" s="100">
        <v>1</v>
      </c>
      <c r="BF314" s="100">
        <v>1</v>
      </c>
      <c r="BG314" s="100">
        <v>1</v>
      </c>
      <c r="BH314" s="100">
        <v>1</v>
      </c>
      <c r="BI314" s="100">
        <v>1</v>
      </c>
      <c r="BJ314" s="100">
        <v>1</v>
      </c>
      <c r="BK314" s="100">
        <v>1</v>
      </c>
      <c r="BL314" s="100">
        <v>1</v>
      </c>
      <c r="BM314" s="99" t="s">
        <v>41</v>
      </c>
      <c r="BN314" s="99" t="s">
        <v>41</v>
      </c>
      <c r="BO314" s="99" t="s">
        <v>41</v>
      </c>
      <c r="BP314" s="100">
        <v>1</v>
      </c>
      <c r="BQ314" s="100">
        <v>1</v>
      </c>
      <c r="BR314" s="100">
        <v>1</v>
      </c>
      <c r="BS314" s="100">
        <v>1</v>
      </c>
      <c r="BT314" s="100">
        <v>1</v>
      </c>
      <c r="BU314" s="100">
        <v>1</v>
      </c>
      <c r="BV314" s="100">
        <v>1</v>
      </c>
      <c r="BW314" s="100">
        <v>1</v>
      </c>
      <c r="BX314" s="100">
        <v>1</v>
      </c>
      <c r="BY314" s="100">
        <v>1</v>
      </c>
      <c r="BZ314" s="100">
        <v>1</v>
      </c>
      <c r="CA314" s="102">
        <v>1</v>
      </c>
      <c r="CB314" s="24" t="str">
        <f>_xlfn.XLOOKUP(A314,Reworked!A:A,Reworked!I:I)</f>
        <v>Unqualified with no findings</v>
      </c>
    </row>
    <row r="315" spans="1:80" ht="48.75" customHeight="1" x14ac:dyDescent="0.25">
      <c r="A315" s="120">
        <v>1498</v>
      </c>
      <c r="B315" s="120"/>
      <c r="C315" s="121" t="s">
        <v>280</v>
      </c>
      <c r="D315" s="17" t="s">
        <v>100</v>
      </c>
      <c r="E315" s="120" t="s">
        <v>49</v>
      </c>
      <c r="F315" s="120" t="s">
        <v>49</v>
      </c>
      <c r="G315" s="42" t="s">
        <v>181</v>
      </c>
      <c r="H315" s="97" t="s">
        <v>40</v>
      </c>
      <c r="I315" s="97" t="s">
        <v>40</v>
      </c>
      <c r="J315" s="106" t="s">
        <v>40</v>
      </c>
      <c r="K315" s="106" t="s">
        <v>40</v>
      </c>
      <c r="L315" s="98" t="s">
        <v>40</v>
      </c>
      <c r="M315" s="99" t="s">
        <v>41</v>
      </c>
      <c r="N315" s="101" t="s">
        <v>42</v>
      </c>
      <c r="O315" s="99" t="s">
        <v>41</v>
      </c>
      <c r="P315" s="100">
        <v>1</v>
      </c>
      <c r="Q315" s="100">
        <v>1</v>
      </c>
      <c r="R315" s="100">
        <v>1</v>
      </c>
      <c r="S315" s="100">
        <v>1</v>
      </c>
      <c r="T315" s="104">
        <v>2</v>
      </c>
      <c r="U315" s="100">
        <v>1</v>
      </c>
      <c r="V315" s="100">
        <v>1</v>
      </c>
      <c r="W315" s="104">
        <v>2</v>
      </c>
      <c r="X315" s="104">
        <v>2</v>
      </c>
      <c r="Y315" s="100">
        <v>1</v>
      </c>
      <c r="Z315" s="104">
        <v>2</v>
      </c>
      <c r="AA315" s="104">
        <v>2</v>
      </c>
      <c r="AB315" s="104">
        <v>2</v>
      </c>
      <c r="AC315" s="100">
        <v>1</v>
      </c>
      <c r="AD315" s="104">
        <v>2</v>
      </c>
      <c r="AE315" s="104">
        <v>2</v>
      </c>
      <c r="AF315" s="104">
        <v>2</v>
      </c>
      <c r="AG315" s="100">
        <v>1</v>
      </c>
      <c r="AH315" s="104">
        <v>2</v>
      </c>
      <c r="AI315" s="104">
        <v>2</v>
      </c>
      <c r="AJ315" s="100">
        <v>1</v>
      </c>
      <c r="AK315" s="100">
        <v>1</v>
      </c>
      <c r="AL315" s="104">
        <v>2</v>
      </c>
      <c r="AM315" s="104">
        <v>2</v>
      </c>
      <c r="AN315" s="99" t="s">
        <v>41</v>
      </c>
      <c r="AO315" s="99" t="s">
        <v>41</v>
      </c>
      <c r="AP315" s="103" t="s">
        <v>45</v>
      </c>
      <c r="AQ315" s="105">
        <v>3</v>
      </c>
      <c r="AR315" s="100">
        <v>1</v>
      </c>
      <c r="AS315" s="197">
        <v>1</v>
      </c>
      <c r="AT315" s="197"/>
      <c r="AU315" s="201">
        <v>3</v>
      </c>
      <c r="AV315" s="201"/>
      <c r="AW315" s="105">
        <v>3</v>
      </c>
      <c r="AX315" s="100">
        <v>1</v>
      </c>
      <c r="AY315" s="100">
        <v>1</v>
      </c>
      <c r="AZ315" s="104">
        <v>2</v>
      </c>
      <c r="BA315" s="105">
        <v>3</v>
      </c>
      <c r="BB315" s="100">
        <v>1</v>
      </c>
      <c r="BC315" s="100">
        <v>1</v>
      </c>
      <c r="BD315" s="105">
        <v>3</v>
      </c>
      <c r="BE315" s="105">
        <v>3</v>
      </c>
      <c r="BF315" s="100">
        <v>1</v>
      </c>
      <c r="BG315" s="104">
        <v>2</v>
      </c>
      <c r="BH315" s="104">
        <v>2</v>
      </c>
      <c r="BI315" s="104">
        <v>2</v>
      </c>
      <c r="BJ315" s="100">
        <v>1</v>
      </c>
      <c r="BK315" s="97">
        <v>0</v>
      </c>
      <c r="BL315" s="104">
        <v>2</v>
      </c>
      <c r="BM315" s="99" t="s">
        <v>41</v>
      </c>
      <c r="BN315" s="103" t="s">
        <v>45</v>
      </c>
      <c r="BO315" s="99" t="s">
        <v>41</v>
      </c>
      <c r="BP315" s="100">
        <v>1</v>
      </c>
      <c r="BQ315" s="100">
        <v>1</v>
      </c>
      <c r="BR315" s="100">
        <v>1</v>
      </c>
      <c r="BS315" s="100">
        <v>1</v>
      </c>
      <c r="BT315" s="100">
        <v>1</v>
      </c>
      <c r="BU315" s="100">
        <v>1</v>
      </c>
      <c r="BV315" s="100">
        <v>1</v>
      </c>
      <c r="BW315" s="100">
        <v>1</v>
      </c>
      <c r="BX315" s="100">
        <v>1</v>
      </c>
      <c r="BY315" s="100">
        <v>1</v>
      </c>
      <c r="BZ315" s="100">
        <v>1</v>
      </c>
      <c r="CA315" s="102">
        <v>1</v>
      </c>
      <c r="CB315" s="24" t="str">
        <f>_xlfn.XLOOKUP(A315,Reworked!A:A,Reworked!I:I)</f>
        <v>Unqualified with findings</v>
      </c>
    </row>
    <row r="316" spans="1:80" ht="48.75" customHeight="1" x14ac:dyDescent="0.25">
      <c r="A316" s="120">
        <v>319</v>
      </c>
      <c r="B316" s="120"/>
      <c r="C316" s="121" t="s">
        <v>153</v>
      </c>
      <c r="D316" s="17" t="s">
        <v>100</v>
      </c>
      <c r="E316" s="120" t="s">
        <v>49</v>
      </c>
      <c r="F316" s="120" t="s">
        <v>49</v>
      </c>
      <c r="G316" s="41" t="s">
        <v>35</v>
      </c>
      <c r="H316" s="97" t="s">
        <v>40</v>
      </c>
      <c r="I316" s="97" t="s">
        <v>40</v>
      </c>
      <c r="J316" s="98" t="s">
        <v>40</v>
      </c>
      <c r="K316" s="98" t="s">
        <v>40</v>
      </c>
      <c r="L316" s="98" t="s">
        <v>40</v>
      </c>
      <c r="M316" s="101" t="s">
        <v>42</v>
      </c>
      <c r="N316" s="99" t="s">
        <v>41</v>
      </c>
      <c r="O316" s="99" t="s">
        <v>41</v>
      </c>
      <c r="P316" s="100">
        <v>1</v>
      </c>
      <c r="Q316" s="100">
        <v>1</v>
      </c>
      <c r="R316" s="100">
        <v>1</v>
      </c>
      <c r="S316" s="100">
        <v>1</v>
      </c>
      <c r="T316" s="100">
        <v>1</v>
      </c>
      <c r="U316" s="100">
        <v>1</v>
      </c>
      <c r="V316" s="100">
        <v>1</v>
      </c>
      <c r="W316" s="100">
        <v>1</v>
      </c>
      <c r="X316" s="100">
        <v>1</v>
      </c>
      <c r="Y316" s="100">
        <v>1</v>
      </c>
      <c r="Z316" s="100">
        <v>1</v>
      </c>
      <c r="AA316" s="100">
        <v>1</v>
      </c>
      <c r="AB316" s="100">
        <v>1</v>
      </c>
      <c r="AC316" s="100">
        <v>1</v>
      </c>
      <c r="AD316" s="100">
        <v>1</v>
      </c>
      <c r="AE316" s="100">
        <v>1</v>
      </c>
      <c r="AF316" s="100">
        <v>1</v>
      </c>
      <c r="AG316" s="100">
        <v>1</v>
      </c>
      <c r="AH316" s="100">
        <v>1</v>
      </c>
      <c r="AI316" s="100">
        <v>1</v>
      </c>
      <c r="AJ316" s="100">
        <v>1</v>
      </c>
      <c r="AK316" s="97">
        <v>0</v>
      </c>
      <c r="AL316" s="97">
        <v>0</v>
      </c>
      <c r="AM316" s="100">
        <v>1</v>
      </c>
      <c r="AN316" s="99" t="s">
        <v>41</v>
      </c>
      <c r="AO316" s="99" t="s">
        <v>41</v>
      </c>
      <c r="AP316" s="99" t="s">
        <v>41</v>
      </c>
      <c r="AQ316" s="100">
        <v>1</v>
      </c>
      <c r="AR316" s="100">
        <v>1</v>
      </c>
      <c r="AS316" s="197">
        <v>1</v>
      </c>
      <c r="AT316" s="197"/>
      <c r="AU316" s="197">
        <v>1</v>
      </c>
      <c r="AV316" s="197"/>
      <c r="AW316" s="100">
        <v>1</v>
      </c>
      <c r="AX316" s="100">
        <v>1</v>
      </c>
      <c r="AY316" s="100">
        <v>1</v>
      </c>
      <c r="AZ316" s="100">
        <v>1</v>
      </c>
      <c r="BA316" s="104">
        <v>2</v>
      </c>
      <c r="BB316" s="100">
        <v>1</v>
      </c>
      <c r="BC316" s="100">
        <v>1</v>
      </c>
      <c r="BD316" s="100">
        <v>1</v>
      </c>
      <c r="BE316" s="104">
        <v>2</v>
      </c>
      <c r="BF316" s="100">
        <v>1</v>
      </c>
      <c r="BG316" s="100">
        <v>1</v>
      </c>
      <c r="BH316" s="100">
        <v>1</v>
      </c>
      <c r="BI316" s="100">
        <v>1</v>
      </c>
      <c r="BJ316" s="97">
        <v>0</v>
      </c>
      <c r="BK316" s="97">
        <v>0</v>
      </c>
      <c r="BL316" s="100">
        <v>1</v>
      </c>
      <c r="BM316" s="99" t="s">
        <v>41</v>
      </c>
      <c r="BN316" s="99" t="s">
        <v>41</v>
      </c>
      <c r="BO316" s="99" t="s">
        <v>41</v>
      </c>
      <c r="BP316" s="100">
        <v>1</v>
      </c>
      <c r="BQ316" s="100">
        <v>1</v>
      </c>
      <c r="BR316" s="100">
        <v>1</v>
      </c>
      <c r="BS316" s="100">
        <v>1</v>
      </c>
      <c r="BT316" s="100">
        <v>1</v>
      </c>
      <c r="BU316" s="100">
        <v>1</v>
      </c>
      <c r="BV316" s="100">
        <v>1</v>
      </c>
      <c r="BW316" s="100">
        <v>1</v>
      </c>
      <c r="BX316" s="100">
        <v>1</v>
      </c>
      <c r="BY316" s="100">
        <v>1</v>
      </c>
      <c r="BZ316" s="100">
        <v>1</v>
      </c>
      <c r="CA316" s="102">
        <v>1</v>
      </c>
      <c r="CB316" s="24" t="str">
        <f>_xlfn.XLOOKUP(A316,Reworked!A:A,Reworked!I:I)</f>
        <v>Unqualified with no findings</v>
      </c>
    </row>
    <row r="317" spans="1:80" ht="48" customHeight="1" x14ac:dyDescent="0.25">
      <c r="A317" s="120">
        <v>1071</v>
      </c>
      <c r="B317" s="120"/>
      <c r="C317" s="121" t="s">
        <v>350</v>
      </c>
      <c r="D317" s="17" t="s">
        <v>100</v>
      </c>
      <c r="E317" s="120" t="s">
        <v>49</v>
      </c>
      <c r="F317" s="120" t="s">
        <v>49</v>
      </c>
      <c r="G317" s="43" t="s">
        <v>313</v>
      </c>
      <c r="H317" s="97" t="s">
        <v>40</v>
      </c>
      <c r="I317" s="97" t="s">
        <v>40</v>
      </c>
      <c r="J317" s="98" t="s">
        <v>40</v>
      </c>
      <c r="K317" s="106" t="s">
        <v>40</v>
      </c>
      <c r="L317" s="98" t="s">
        <v>40</v>
      </c>
      <c r="M317" s="99" t="s">
        <v>41</v>
      </c>
      <c r="N317" s="99" t="s">
        <v>41</v>
      </c>
      <c r="O317" s="101" t="s">
        <v>42</v>
      </c>
      <c r="P317" s="100">
        <v>1</v>
      </c>
      <c r="Q317" s="100">
        <v>1</v>
      </c>
      <c r="R317" s="100">
        <v>1</v>
      </c>
      <c r="S317" s="100">
        <v>1</v>
      </c>
      <c r="T317" s="104">
        <v>2</v>
      </c>
      <c r="U317" s="104">
        <v>2</v>
      </c>
      <c r="V317" s="100">
        <v>1</v>
      </c>
      <c r="W317" s="104">
        <v>2</v>
      </c>
      <c r="X317" s="104">
        <v>2</v>
      </c>
      <c r="Y317" s="100">
        <v>1</v>
      </c>
      <c r="Z317" s="100">
        <v>1</v>
      </c>
      <c r="AA317" s="100">
        <v>1</v>
      </c>
      <c r="AB317" s="104">
        <v>2</v>
      </c>
      <c r="AC317" s="100">
        <v>1</v>
      </c>
      <c r="AD317" s="104">
        <v>2</v>
      </c>
      <c r="AE317" s="104">
        <v>2</v>
      </c>
      <c r="AF317" s="105">
        <v>3</v>
      </c>
      <c r="AG317" s="100">
        <v>1</v>
      </c>
      <c r="AH317" s="100">
        <v>1</v>
      </c>
      <c r="AI317" s="104">
        <v>2</v>
      </c>
      <c r="AJ317" s="100">
        <v>1</v>
      </c>
      <c r="AK317" s="100">
        <v>1</v>
      </c>
      <c r="AL317" s="104">
        <v>2</v>
      </c>
      <c r="AM317" s="100">
        <v>1</v>
      </c>
      <c r="AN317" s="103" t="s">
        <v>45</v>
      </c>
      <c r="AO317" s="103" t="s">
        <v>45</v>
      </c>
      <c r="AP317" s="103" t="s">
        <v>45</v>
      </c>
      <c r="AQ317" s="105">
        <v>3</v>
      </c>
      <c r="AR317" s="105">
        <v>3</v>
      </c>
      <c r="AS317" s="196">
        <v>2</v>
      </c>
      <c r="AT317" s="196"/>
      <c r="AU317" s="201">
        <v>3</v>
      </c>
      <c r="AV317" s="201"/>
      <c r="AW317" s="105">
        <v>3</v>
      </c>
      <c r="AX317" s="100">
        <v>1</v>
      </c>
      <c r="AY317" s="104">
        <v>2</v>
      </c>
      <c r="AZ317" s="104">
        <v>2</v>
      </c>
      <c r="BA317" s="105">
        <v>3</v>
      </c>
      <c r="BB317" s="105">
        <v>3</v>
      </c>
      <c r="BC317" s="100">
        <v>1</v>
      </c>
      <c r="BD317" s="105">
        <v>3</v>
      </c>
      <c r="BE317" s="105">
        <v>3</v>
      </c>
      <c r="BF317" s="100">
        <v>1</v>
      </c>
      <c r="BG317" s="105">
        <v>3</v>
      </c>
      <c r="BH317" s="105">
        <v>3</v>
      </c>
      <c r="BI317" s="97">
        <v>0</v>
      </c>
      <c r="BJ317" s="97">
        <v>0</v>
      </c>
      <c r="BK317" s="97">
        <v>0</v>
      </c>
      <c r="BL317" s="97">
        <v>0</v>
      </c>
      <c r="BM317" s="99" t="s">
        <v>41</v>
      </c>
      <c r="BN317" s="99" t="s">
        <v>41</v>
      </c>
      <c r="BO317" s="99" t="s">
        <v>41</v>
      </c>
      <c r="BP317" s="100">
        <v>1</v>
      </c>
      <c r="BQ317" s="100">
        <v>1</v>
      </c>
      <c r="BR317" s="100">
        <v>1</v>
      </c>
      <c r="BS317" s="100">
        <v>1</v>
      </c>
      <c r="BT317" s="100">
        <v>1</v>
      </c>
      <c r="BU317" s="100">
        <v>1</v>
      </c>
      <c r="BV317" s="100">
        <v>1</v>
      </c>
      <c r="BW317" s="100">
        <v>1</v>
      </c>
      <c r="BX317" s="100">
        <v>1</v>
      </c>
      <c r="BY317" s="100">
        <v>1</v>
      </c>
      <c r="BZ317" s="100">
        <v>1</v>
      </c>
      <c r="CA317" s="102">
        <v>1</v>
      </c>
      <c r="CB317" s="24" t="str">
        <f>_xlfn.XLOOKUP(A317,Reworked!A:A,Reworked!I:I)</f>
        <v>Qualified</v>
      </c>
    </row>
    <row r="318" spans="1:80" ht="48.75" customHeight="1" x14ac:dyDescent="0.25">
      <c r="A318" s="120">
        <v>1333</v>
      </c>
      <c r="B318" s="120"/>
      <c r="C318" s="121" t="s">
        <v>351</v>
      </c>
      <c r="D318" s="17" t="s">
        <v>100</v>
      </c>
      <c r="E318" s="120" t="s">
        <v>49</v>
      </c>
      <c r="F318" s="120" t="s">
        <v>49</v>
      </c>
      <c r="G318" s="43" t="s">
        <v>313</v>
      </c>
      <c r="H318" s="97" t="s">
        <v>40</v>
      </c>
      <c r="I318" s="97" t="s">
        <v>40</v>
      </c>
      <c r="J318" s="106" t="s">
        <v>40</v>
      </c>
      <c r="K318" s="106" t="s">
        <v>40</v>
      </c>
      <c r="L318" s="98" t="s">
        <v>40</v>
      </c>
      <c r="M318" s="99" t="s">
        <v>41</v>
      </c>
      <c r="N318" s="107" t="s">
        <v>40</v>
      </c>
      <c r="O318" s="99" t="s">
        <v>41</v>
      </c>
      <c r="P318" s="105">
        <v>3</v>
      </c>
      <c r="Q318" s="97">
        <v>0</v>
      </c>
      <c r="R318" s="104">
        <v>2</v>
      </c>
      <c r="S318" s="104">
        <v>2</v>
      </c>
      <c r="T318" s="105">
        <v>3</v>
      </c>
      <c r="U318" s="97">
        <v>0</v>
      </c>
      <c r="V318" s="104">
        <v>2</v>
      </c>
      <c r="W318" s="104">
        <v>2</v>
      </c>
      <c r="X318" s="104">
        <v>2</v>
      </c>
      <c r="Y318" s="97">
        <v>0</v>
      </c>
      <c r="Z318" s="104">
        <v>2</v>
      </c>
      <c r="AA318" s="104">
        <v>2</v>
      </c>
      <c r="AB318" s="100">
        <v>1</v>
      </c>
      <c r="AC318" s="97">
        <v>0</v>
      </c>
      <c r="AD318" s="100">
        <v>1</v>
      </c>
      <c r="AE318" s="100">
        <v>1</v>
      </c>
      <c r="AF318" s="104">
        <v>2</v>
      </c>
      <c r="AG318" s="97">
        <v>0</v>
      </c>
      <c r="AH318" s="104">
        <v>2</v>
      </c>
      <c r="AI318" s="104">
        <v>2</v>
      </c>
      <c r="AJ318" s="100">
        <v>1</v>
      </c>
      <c r="AK318" s="97">
        <v>0</v>
      </c>
      <c r="AL318" s="100">
        <v>1</v>
      </c>
      <c r="AM318" s="100">
        <v>1</v>
      </c>
      <c r="AN318" s="99" t="s">
        <v>41</v>
      </c>
      <c r="AO318" s="109" t="s">
        <v>40</v>
      </c>
      <c r="AP318" s="99" t="s">
        <v>41</v>
      </c>
      <c r="AQ318" s="105">
        <v>3</v>
      </c>
      <c r="AR318" s="97">
        <v>0</v>
      </c>
      <c r="AS318" s="196">
        <v>2</v>
      </c>
      <c r="AT318" s="196"/>
      <c r="AU318" s="196">
        <v>2</v>
      </c>
      <c r="AV318" s="196"/>
      <c r="AW318" s="104">
        <v>2</v>
      </c>
      <c r="AX318" s="97">
        <v>0</v>
      </c>
      <c r="AY318" s="104">
        <v>2</v>
      </c>
      <c r="AZ318" s="104">
        <v>2</v>
      </c>
      <c r="BA318" s="104">
        <v>2</v>
      </c>
      <c r="BB318" s="97">
        <v>0</v>
      </c>
      <c r="BC318" s="104">
        <v>2</v>
      </c>
      <c r="BD318" s="104">
        <v>2</v>
      </c>
      <c r="BE318" s="104">
        <v>2</v>
      </c>
      <c r="BF318" s="97">
        <v>0</v>
      </c>
      <c r="BG318" s="104">
        <v>2</v>
      </c>
      <c r="BH318" s="104">
        <v>2</v>
      </c>
      <c r="BI318" s="100">
        <v>1</v>
      </c>
      <c r="BJ318" s="97">
        <v>0</v>
      </c>
      <c r="BK318" s="100">
        <v>1</v>
      </c>
      <c r="BL318" s="104">
        <v>2</v>
      </c>
      <c r="BM318" s="99" t="s">
        <v>41</v>
      </c>
      <c r="BN318" s="107" t="s">
        <v>40</v>
      </c>
      <c r="BO318" s="99" t="s">
        <v>41</v>
      </c>
      <c r="BP318" s="100">
        <v>1</v>
      </c>
      <c r="BQ318" s="97">
        <v>0</v>
      </c>
      <c r="BR318" s="100">
        <v>1</v>
      </c>
      <c r="BS318" s="100">
        <v>1</v>
      </c>
      <c r="BT318" s="104">
        <v>2</v>
      </c>
      <c r="BU318" s="97">
        <v>0</v>
      </c>
      <c r="BV318" s="104">
        <v>2</v>
      </c>
      <c r="BW318" s="104">
        <v>2</v>
      </c>
      <c r="BX318" s="100">
        <v>1</v>
      </c>
      <c r="BY318" s="97">
        <v>0</v>
      </c>
      <c r="BZ318" s="100">
        <v>1</v>
      </c>
      <c r="CA318" s="102">
        <v>1</v>
      </c>
      <c r="CB318" s="24" t="str">
        <f>_xlfn.XLOOKUP(A318,Reworked!A:A,Reworked!I:I)</f>
        <v>Qualified</v>
      </c>
    </row>
    <row r="319" spans="1:80" ht="48.75" customHeight="1" x14ac:dyDescent="0.25">
      <c r="A319" s="120">
        <v>326</v>
      </c>
      <c r="B319" s="120"/>
      <c r="C319" s="121" t="s">
        <v>281</v>
      </c>
      <c r="D319" s="17" t="s">
        <v>100</v>
      </c>
      <c r="E319" s="120" t="s">
        <v>49</v>
      </c>
      <c r="F319" s="120" t="s">
        <v>49</v>
      </c>
      <c r="G319" s="42" t="s">
        <v>181</v>
      </c>
      <c r="H319" s="97" t="s">
        <v>40</v>
      </c>
      <c r="I319" s="110" t="s">
        <v>40</v>
      </c>
      <c r="J319" s="98" t="s">
        <v>40</v>
      </c>
      <c r="K319" s="98" t="s">
        <v>40</v>
      </c>
      <c r="L319" s="98" t="s">
        <v>40</v>
      </c>
      <c r="M319" s="99" t="s">
        <v>41</v>
      </c>
      <c r="N319" s="99" t="s">
        <v>41</v>
      </c>
      <c r="O319" s="99" t="s">
        <v>41</v>
      </c>
      <c r="P319" s="100">
        <v>1</v>
      </c>
      <c r="Q319" s="100">
        <v>1</v>
      </c>
      <c r="R319" s="100">
        <v>1</v>
      </c>
      <c r="S319" s="100">
        <v>1</v>
      </c>
      <c r="T319" s="104">
        <v>2</v>
      </c>
      <c r="U319" s="100">
        <v>1</v>
      </c>
      <c r="V319" s="104">
        <v>2</v>
      </c>
      <c r="W319" s="104">
        <v>2</v>
      </c>
      <c r="X319" s="100">
        <v>1</v>
      </c>
      <c r="Y319" s="100">
        <v>1</v>
      </c>
      <c r="Z319" s="100">
        <v>1</v>
      </c>
      <c r="AA319" s="100">
        <v>1</v>
      </c>
      <c r="AB319" s="100">
        <v>1</v>
      </c>
      <c r="AC319" s="100">
        <v>1</v>
      </c>
      <c r="AD319" s="100">
        <v>1</v>
      </c>
      <c r="AE319" s="100">
        <v>1</v>
      </c>
      <c r="AF319" s="100">
        <v>1</v>
      </c>
      <c r="AG319" s="100">
        <v>1</v>
      </c>
      <c r="AH319" s="100">
        <v>1</v>
      </c>
      <c r="AI319" s="100">
        <v>1</v>
      </c>
      <c r="AJ319" s="100">
        <v>1</v>
      </c>
      <c r="AK319" s="100">
        <v>1</v>
      </c>
      <c r="AL319" s="100">
        <v>1</v>
      </c>
      <c r="AM319" s="100">
        <v>1</v>
      </c>
      <c r="AN319" s="99" t="s">
        <v>41</v>
      </c>
      <c r="AO319" s="99" t="s">
        <v>41</v>
      </c>
      <c r="AP319" s="99" t="s">
        <v>41</v>
      </c>
      <c r="AQ319" s="104">
        <v>2</v>
      </c>
      <c r="AR319" s="100">
        <v>1</v>
      </c>
      <c r="AS319" s="197">
        <v>1</v>
      </c>
      <c r="AT319" s="197"/>
      <c r="AU319" s="196">
        <v>2</v>
      </c>
      <c r="AV319" s="196"/>
      <c r="AW319" s="100">
        <v>1</v>
      </c>
      <c r="AX319" s="100">
        <v>1</v>
      </c>
      <c r="AY319" s="100">
        <v>1</v>
      </c>
      <c r="AZ319" s="100">
        <v>1</v>
      </c>
      <c r="BA319" s="104">
        <v>2</v>
      </c>
      <c r="BB319" s="104">
        <v>2</v>
      </c>
      <c r="BC319" s="104">
        <v>2</v>
      </c>
      <c r="BD319" s="104">
        <v>2</v>
      </c>
      <c r="BE319" s="100">
        <v>1</v>
      </c>
      <c r="BF319" s="100">
        <v>1</v>
      </c>
      <c r="BG319" s="104">
        <v>2</v>
      </c>
      <c r="BH319" s="104">
        <v>2</v>
      </c>
      <c r="BI319" s="100">
        <v>1</v>
      </c>
      <c r="BJ319" s="100">
        <v>1</v>
      </c>
      <c r="BK319" s="100">
        <v>1</v>
      </c>
      <c r="BL319" s="100">
        <v>1</v>
      </c>
      <c r="BM319" s="99" t="s">
        <v>41</v>
      </c>
      <c r="BN319" s="99" t="s">
        <v>41</v>
      </c>
      <c r="BO319" s="99" t="s">
        <v>41</v>
      </c>
      <c r="BP319" s="100">
        <v>1</v>
      </c>
      <c r="BQ319" s="100">
        <v>1</v>
      </c>
      <c r="BR319" s="100">
        <v>1</v>
      </c>
      <c r="BS319" s="100">
        <v>1</v>
      </c>
      <c r="BT319" s="100">
        <v>1</v>
      </c>
      <c r="BU319" s="100">
        <v>1</v>
      </c>
      <c r="BV319" s="100">
        <v>1</v>
      </c>
      <c r="BW319" s="100">
        <v>1</v>
      </c>
      <c r="BX319" s="100">
        <v>1</v>
      </c>
      <c r="BY319" s="100">
        <v>1</v>
      </c>
      <c r="BZ319" s="100">
        <v>1</v>
      </c>
      <c r="CA319" s="102">
        <v>1</v>
      </c>
      <c r="CB319" s="24" t="str">
        <f>_xlfn.XLOOKUP(A319,Reworked!A:A,Reworked!I:I)</f>
        <v>Unqualified with findings</v>
      </c>
    </row>
    <row r="320" spans="1:80" ht="48" customHeight="1" x14ac:dyDescent="0.25">
      <c r="A320" s="120">
        <v>327</v>
      </c>
      <c r="B320" s="120"/>
      <c r="C320" s="121" t="s">
        <v>154</v>
      </c>
      <c r="D320" s="17" t="s">
        <v>100</v>
      </c>
      <c r="E320" s="120" t="s">
        <v>49</v>
      </c>
      <c r="F320" s="120" t="s">
        <v>49</v>
      </c>
      <c r="G320" s="41" t="s">
        <v>35</v>
      </c>
      <c r="H320" s="97" t="s">
        <v>40</v>
      </c>
      <c r="I320" s="97" t="s">
        <v>40</v>
      </c>
      <c r="J320" s="98" t="s">
        <v>40</v>
      </c>
      <c r="K320" s="98" t="s">
        <v>40</v>
      </c>
      <c r="L320" s="98" t="s">
        <v>40</v>
      </c>
      <c r="M320" s="99" t="s">
        <v>41</v>
      </c>
      <c r="N320" s="99" t="s">
        <v>41</v>
      </c>
      <c r="O320" s="99" t="s">
        <v>41</v>
      </c>
      <c r="P320" s="100">
        <v>1</v>
      </c>
      <c r="Q320" s="100">
        <v>1</v>
      </c>
      <c r="R320" s="100">
        <v>1</v>
      </c>
      <c r="S320" s="100">
        <v>1</v>
      </c>
      <c r="T320" s="100">
        <v>1</v>
      </c>
      <c r="U320" s="100">
        <v>1</v>
      </c>
      <c r="V320" s="100">
        <v>1</v>
      </c>
      <c r="W320" s="100">
        <v>1</v>
      </c>
      <c r="X320" s="100">
        <v>1</v>
      </c>
      <c r="Y320" s="100">
        <v>1</v>
      </c>
      <c r="Z320" s="100">
        <v>1</v>
      </c>
      <c r="AA320" s="100">
        <v>1</v>
      </c>
      <c r="AB320" s="100">
        <v>1</v>
      </c>
      <c r="AC320" s="100">
        <v>1</v>
      </c>
      <c r="AD320" s="100">
        <v>1</v>
      </c>
      <c r="AE320" s="100">
        <v>1</v>
      </c>
      <c r="AF320" s="100">
        <v>1</v>
      </c>
      <c r="AG320" s="100">
        <v>1</v>
      </c>
      <c r="AH320" s="100">
        <v>1</v>
      </c>
      <c r="AI320" s="100">
        <v>1</v>
      </c>
      <c r="AJ320" s="100">
        <v>1</v>
      </c>
      <c r="AK320" s="100">
        <v>1</v>
      </c>
      <c r="AL320" s="100">
        <v>1</v>
      </c>
      <c r="AM320" s="100">
        <v>1</v>
      </c>
      <c r="AN320" s="99" t="s">
        <v>41</v>
      </c>
      <c r="AO320" s="99" t="s">
        <v>41</v>
      </c>
      <c r="AP320" s="99" t="s">
        <v>41</v>
      </c>
      <c r="AQ320" s="100">
        <v>1</v>
      </c>
      <c r="AR320" s="100">
        <v>1</v>
      </c>
      <c r="AS320" s="197">
        <v>1</v>
      </c>
      <c r="AT320" s="197"/>
      <c r="AU320" s="197">
        <v>1</v>
      </c>
      <c r="AV320" s="197"/>
      <c r="AW320" s="100">
        <v>1</v>
      </c>
      <c r="AX320" s="100">
        <v>1</v>
      </c>
      <c r="AY320" s="100">
        <v>1</v>
      </c>
      <c r="AZ320" s="100">
        <v>1</v>
      </c>
      <c r="BA320" s="104">
        <v>2</v>
      </c>
      <c r="BB320" s="100">
        <v>1</v>
      </c>
      <c r="BC320" s="100">
        <v>1</v>
      </c>
      <c r="BD320" s="100">
        <v>1</v>
      </c>
      <c r="BE320" s="100">
        <v>1</v>
      </c>
      <c r="BF320" s="100">
        <v>1</v>
      </c>
      <c r="BG320" s="100">
        <v>1</v>
      </c>
      <c r="BH320" s="100">
        <v>1</v>
      </c>
      <c r="BI320" s="100">
        <v>1</v>
      </c>
      <c r="BJ320" s="100">
        <v>1</v>
      </c>
      <c r="BK320" s="100">
        <v>1</v>
      </c>
      <c r="BL320" s="100">
        <v>1</v>
      </c>
      <c r="BM320" s="99" t="s">
        <v>41</v>
      </c>
      <c r="BN320" s="99" t="s">
        <v>41</v>
      </c>
      <c r="BO320" s="99" t="s">
        <v>41</v>
      </c>
      <c r="BP320" s="100">
        <v>1</v>
      </c>
      <c r="BQ320" s="100">
        <v>1</v>
      </c>
      <c r="BR320" s="100">
        <v>1</v>
      </c>
      <c r="BS320" s="100">
        <v>1</v>
      </c>
      <c r="BT320" s="100">
        <v>1</v>
      </c>
      <c r="BU320" s="100">
        <v>1</v>
      </c>
      <c r="BV320" s="100">
        <v>1</v>
      </c>
      <c r="BW320" s="100">
        <v>1</v>
      </c>
      <c r="BX320" s="100">
        <v>1</v>
      </c>
      <c r="BY320" s="100">
        <v>1</v>
      </c>
      <c r="BZ320" s="100">
        <v>1</v>
      </c>
      <c r="CA320" s="102">
        <v>1</v>
      </c>
      <c r="CB320" s="24" t="str">
        <f>_xlfn.XLOOKUP(A320,Reworked!A:A,Reworked!I:I)</f>
        <v>Unqualified with no findings</v>
      </c>
    </row>
    <row r="321" spans="1:80" ht="48" customHeight="1" x14ac:dyDescent="0.25">
      <c r="A321" s="120">
        <v>1299</v>
      </c>
      <c r="B321" s="120"/>
      <c r="C321" s="121" t="s">
        <v>352</v>
      </c>
      <c r="D321" s="17" t="s">
        <v>100</v>
      </c>
      <c r="E321" s="120" t="s">
        <v>49</v>
      </c>
      <c r="F321" s="120" t="s">
        <v>49</v>
      </c>
      <c r="G321" s="43" t="s">
        <v>313</v>
      </c>
      <c r="H321" s="97" t="s">
        <v>40</v>
      </c>
      <c r="I321" s="110" t="s">
        <v>40</v>
      </c>
      <c r="J321" s="111" t="s">
        <v>40</v>
      </c>
      <c r="K321" s="111" t="s">
        <v>40</v>
      </c>
      <c r="L321" s="111" t="s">
        <v>40</v>
      </c>
      <c r="M321" s="99" t="s">
        <v>41</v>
      </c>
      <c r="N321" s="107" t="s">
        <v>40</v>
      </c>
      <c r="O321" s="99" t="s">
        <v>41</v>
      </c>
      <c r="P321" s="104">
        <v>2</v>
      </c>
      <c r="Q321" s="97">
        <v>0</v>
      </c>
      <c r="R321" s="104">
        <v>2</v>
      </c>
      <c r="S321" s="104">
        <v>2</v>
      </c>
      <c r="T321" s="105">
        <v>3</v>
      </c>
      <c r="U321" s="97">
        <v>0</v>
      </c>
      <c r="V321" s="105">
        <v>3</v>
      </c>
      <c r="W321" s="105">
        <v>3</v>
      </c>
      <c r="X321" s="105">
        <v>3</v>
      </c>
      <c r="Y321" s="97">
        <v>0</v>
      </c>
      <c r="Z321" s="105">
        <v>3</v>
      </c>
      <c r="AA321" s="105">
        <v>3</v>
      </c>
      <c r="AB321" s="104">
        <v>2</v>
      </c>
      <c r="AC321" s="97">
        <v>0</v>
      </c>
      <c r="AD321" s="104">
        <v>2</v>
      </c>
      <c r="AE321" s="104">
        <v>2</v>
      </c>
      <c r="AF321" s="105">
        <v>3</v>
      </c>
      <c r="AG321" s="97">
        <v>0</v>
      </c>
      <c r="AH321" s="105">
        <v>3</v>
      </c>
      <c r="AI321" s="105">
        <v>3</v>
      </c>
      <c r="AJ321" s="104">
        <v>2</v>
      </c>
      <c r="AK321" s="97">
        <v>0</v>
      </c>
      <c r="AL321" s="104">
        <v>2</v>
      </c>
      <c r="AM321" s="104">
        <v>2</v>
      </c>
      <c r="AN321" s="99" t="s">
        <v>41</v>
      </c>
      <c r="AO321" s="109" t="s">
        <v>40</v>
      </c>
      <c r="AP321" s="99" t="s">
        <v>41</v>
      </c>
      <c r="AQ321" s="105">
        <v>3</v>
      </c>
      <c r="AR321" s="97">
        <v>0</v>
      </c>
      <c r="AS321" s="201">
        <v>3</v>
      </c>
      <c r="AT321" s="201"/>
      <c r="AU321" s="201">
        <v>3</v>
      </c>
      <c r="AV321" s="201"/>
      <c r="AW321" s="105">
        <v>3</v>
      </c>
      <c r="AX321" s="97">
        <v>0</v>
      </c>
      <c r="AY321" s="105">
        <v>3</v>
      </c>
      <c r="AZ321" s="105">
        <v>3</v>
      </c>
      <c r="BA321" s="105">
        <v>3</v>
      </c>
      <c r="BB321" s="97">
        <v>0</v>
      </c>
      <c r="BC321" s="105">
        <v>3</v>
      </c>
      <c r="BD321" s="105">
        <v>3</v>
      </c>
      <c r="BE321" s="105">
        <v>3</v>
      </c>
      <c r="BF321" s="97">
        <v>0</v>
      </c>
      <c r="BG321" s="105">
        <v>3</v>
      </c>
      <c r="BH321" s="105">
        <v>3</v>
      </c>
      <c r="BI321" s="104">
        <v>2</v>
      </c>
      <c r="BJ321" s="97">
        <v>0</v>
      </c>
      <c r="BK321" s="104">
        <v>2</v>
      </c>
      <c r="BL321" s="104">
        <v>2</v>
      </c>
      <c r="BM321" s="99" t="s">
        <v>41</v>
      </c>
      <c r="BN321" s="107" t="s">
        <v>40</v>
      </c>
      <c r="BO321" s="99" t="s">
        <v>41</v>
      </c>
      <c r="BP321" s="104">
        <v>2</v>
      </c>
      <c r="BQ321" s="97">
        <v>0</v>
      </c>
      <c r="BR321" s="104">
        <v>2</v>
      </c>
      <c r="BS321" s="104">
        <v>2</v>
      </c>
      <c r="BT321" s="104">
        <v>2</v>
      </c>
      <c r="BU321" s="97">
        <v>0</v>
      </c>
      <c r="BV321" s="104">
        <v>2</v>
      </c>
      <c r="BW321" s="104">
        <v>2</v>
      </c>
      <c r="BX321" s="105">
        <v>3</v>
      </c>
      <c r="BY321" s="97">
        <v>0</v>
      </c>
      <c r="BZ321" s="105">
        <v>3</v>
      </c>
      <c r="CA321" s="112">
        <v>3</v>
      </c>
      <c r="CB321" s="24" t="str">
        <f>_xlfn.XLOOKUP(A321,Reworked!A:A,Reworked!I:I)</f>
        <v>Qualified</v>
      </c>
    </row>
    <row r="322" spans="1:80" ht="48" customHeight="1" x14ac:dyDescent="0.25">
      <c r="A322" s="120">
        <v>1508</v>
      </c>
      <c r="B322" s="120"/>
      <c r="C322" s="121" t="s">
        <v>282</v>
      </c>
      <c r="D322" s="17" t="s">
        <v>100</v>
      </c>
      <c r="E322" s="120" t="s">
        <v>49</v>
      </c>
      <c r="F322" s="120" t="s">
        <v>49</v>
      </c>
      <c r="G322" s="42" t="s">
        <v>181</v>
      </c>
      <c r="H322" s="97" t="s">
        <v>40</v>
      </c>
      <c r="I322" s="110" t="s">
        <v>40</v>
      </c>
      <c r="J322" s="106" t="s">
        <v>40</v>
      </c>
      <c r="K322" s="106" t="s">
        <v>40</v>
      </c>
      <c r="L322" s="106" t="s">
        <v>40</v>
      </c>
      <c r="M322" s="99" t="s">
        <v>41</v>
      </c>
      <c r="N322" s="99" t="s">
        <v>41</v>
      </c>
      <c r="O322" s="99" t="s">
        <v>41</v>
      </c>
      <c r="P322" s="104">
        <v>2</v>
      </c>
      <c r="Q322" s="104">
        <v>2</v>
      </c>
      <c r="R322" s="104">
        <v>2</v>
      </c>
      <c r="S322" s="104">
        <v>2</v>
      </c>
      <c r="T322" s="104">
        <v>2</v>
      </c>
      <c r="U322" s="104">
        <v>2</v>
      </c>
      <c r="V322" s="104">
        <v>2</v>
      </c>
      <c r="W322" s="104">
        <v>2</v>
      </c>
      <c r="X322" s="104">
        <v>2</v>
      </c>
      <c r="Y322" s="104">
        <v>2</v>
      </c>
      <c r="Z322" s="104">
        <v>2</v>
      </c>
      <c r="AA322" s="104">
        <v>2</v>
      </c>
      <c r="AB322" s="104">
        <v>2</v>
      </c>
      <c r="AC322" s="104">
        <v>2</v>
      </c>
      <c r="AD322" s="104">
        <v>2</v>
      </c>
      <c r="AE322" s="104">
        <v>2</v>
      </c>
      <c r="AF322" s="104">
        <v>2</v>
      </c>
      <c r="AG322" s="104">
        <v>2</v>
      </c>
      <c r="AH322" s="104">
        <v>2</v>
      </c>
      <c r="AI322" s="104">
        <v>2</v>
      </c>
      <c r="AJ322" s="104">
        <v>2</v>
      </c>
      <c r="AK322" s="104">
        <v>2</v>
      </c>
      <c r="AL322" s="104">
        <v>2</v>
      </c>
      <c r="AM322" s="104">
        <v>2</v>
      </c>
      <c r="AN322" s="99" t="s">
        <v>41</v>
      </c>
      <c r="AO322" s="99" t="s">
        <v>41</v>
      </c>
      <c r="AP322" s="99" t="s">
        <v>41</v>
      </c>
      <c r="AQ322" s="104">
        <v>2</v>
      </c>
      <c r="AR322" s="104">
        <v>2</v>
      </c>
      <c r="AS322" s="196">
        <v>2</v>
      </c>
      <c r="AT322" s="196"/>
      <c r="AU322" s="196">
        <v>2</v>
      </c>
      <c r="AV322" s="196"/>
      <c r="AW322" s="104">
        <v>2</v>
      </c>
      <c r="AX322" s="104">
        <v>2</v>
      </c>
      <c r="AY322" s="104">
        <v>2</v>
      </c>
      <c r="AZ322" s="104">
        <v>2</v>
      </c>
      <c r="BA322" s="104">
        <v>2</v>
      </c>
      <c r="BB322" s="104">
        <v>2</v>
      </c>
      <c r="BC322" s="104">
        <v>2</v>
      </c>
      <c r="BD322" s="104">
        <v>2</v>
      </c>
      <c r="BE322" s="104">
        <v>2</v>
      </c>
      <c r="BF322" s="104">
        <v>2</v>
      </c>
      <c r="BG322" s="104">
        <v>2</v>
      </c>
      <c r="BH322" s="104">
        <v>2</v>
      </c>
      <c r="BI322" s="104">
        <v>2</v>
      </c>
      <c r="BJ322" s="104">
        <v>2</v>
      </c>
      <c r="BK322" s="104">
        <v>2</v>
      </c>
      <c r="BL322" s="104">
        <v>2</v>
      </c>
      <c r="BM322" s="99" t="s">
        <v>41</v>
      </c>
      <c r="BN322" s="99" t="s">
        <v>41</v>
      </c>
      <c r="BO322" s="99" t="s">
        <v>41</v>
      </c>
      <c r="BP322" s="104">
        <v>2</v>
      </c>
      <c r="BQ322" s="104">
        <v>2</v>
      </c>
      <c r="BR322" s="104">
        <v>2</v>
      </c>
      <c r="BS322" s="104">
        <v>2</v>
      </c>
      <c r="BT322" s="104">
        <v>2</v>
      </c>
      <c r="BU322" s="104">
        <v>2</v>
      </c>
      <c r="BV322" s="104">
        <v>2</v>
      </c>
      <c r="BW322" s="104">
        <v>2</v>
      </c>
      <c r="BX322" s="104">
        <v>2</v>
      </c>
      <c r="BY322" s="104">
        <v>2</v>
      </c>
      <c r="BZ322" s="104">
        <v>2</v>
      </c>
      <c r="CA322" s="108">
        <v>2</v>
      </c>
      <c r="CB322" s="24" t="str">
        <f>_xlfn.XLOOKUP(A322,Reworked!A:A,Reworked!I:I)</f>
        <v>Unqualified with findings</v>
      </c>
    </row>
    <row r="323" spans="1:80" ht="39.75" customHeight="1" x14ac:dyDescent="0.25">
      <c r="A323" s="120">
        <v>345</v>
      </c>
      <c r="B323" s="120"/>
      <c r="C323" s="121" t="s">
        <v>353</v>
      </c>
      <c r="D323" s="17" t="s">
        <v>100</v>
      </c>
      <c r="E323" s="120" t="s">
        <v>49</v>
      </c>
      <c r="F323" s="120" t="s">
        <v>49</v>
      </c>
      <c r="G323" s="43" t="s">
        <v>313</v>
      </c>
      <c r="H323" s="97" t="s">
        <v>40</v>
      </c>
      <c r="I323" s="110" t="s">
        <v>40</v>
      </c>
      <c r="J323" s="98" t="s">
        <v>40</v>
      </c>
      <c r="K323" s="106" t="s">
        <v>40</v>
      </c>
      <c r="L323" s="98" t="s">
        <v>40</v>
      </c>
      <c r="M323" s="99" t="s">
        <v>41</v>
      </c>
      <c r="N323" s="99" t="s">
        <v>41</v>
      </c>
      <c r="O323" s="99" t="s">
        <v>41</v>
      </c>
      <c r="P323" s="100">
        <v>1</v>
      </c>
      <c r="Q323" s="100">
        <v>1</v>
      </c>
      <c r="R323" s="100">
        <v>1</v>
      </c>
      <c r="S323" s="100">
        <v>1</v>
      </c>
      <c r="T323" s="105">
        <v>3</v>
      </c>
      <c r="U323" s="100">
        <v>1</v>
      </c>
      <c r="V323" s="105">
        <v>3</v>
      </c>
      <c r="W323" s="105">
        <v>3</v>
      </c>
      <c r="X323" s="100">
        <v>1</v>
      </c>
      <c r="Y323" s="100">
        <v>1</v>
      </c>
      <c r="Z323" s="100">
        <v>1</v>
      </c>
      <c r="AA323" s="100">
        <v>1</v>
      </c>
      <c r="AB323" s="100">
        <v>1</v>
      </c>
      <c r="AC323" s="100">
        <v>1</v>
      </c>
      <c r="AD323" s="100">
        <v>1</v>
      </c>
      <c r="AE323" s="100">
        <v>1</v>
      </c>
      <c r="AF323" s="100">
        <v>1</v>
      </c>
      <c r="AG323" s="100">
        <v>1</v>
      </c>
      <c r="AH323" s="100">
        <v>1</v>
      </c>
      <c r="AI323" s="100">
        <v>1</v>
      </c>
      <c r="AJ323" s="100">
        <v>1</v>
      </c>
      <c r="AK323" s="100">
        <v>1</v>
      </c>
      <c r="AL323" s="100">
        <v>1</v>
      </c>
      <c r="AM323" s="100">
        <v>1</v>
      </c>
      <c r="AN323" s="103" t="s">
        <v>45</v>
      </c>
      <c r="AO323" s="99" t="s">
        <v>41</v>
      </c>
      <c r="AP323" s="99" t="s">
        <v>41</v>
      </c>
      <c r="AQ323" s="104">
        <v>2</v>
      </c>
      <c r="AR323" s="100">
        <v>1</v>
      </c>
      <c r="AS323" s="197">
        <v>1</v>
      </c>
      <c r="AT323" s="197"/>
      <c r="AU323" s="197">
        <v>1</v>
      </c>
      <c r="AV323" s="197"/>
      <c r="AW323" s="105">
        <v>3</v>
      </c>
      <c r="AX323" s="100">
        <v>1</v>
      </c>
      <c r="AY323" s="100">
        <v>1</v>
      </c>
      <c r="AZ323" s="104">
        <v>2</v>
      </c>
      <c r="BA323" s="105">
        <v>3</v>
      </c>
      <c r="BB323" s="100">
        <v>1</v>
      </c>
      <c r="BC323" s="100">
        <v>1</v>
      </c>
      <c r="BD323" s="104">
        <v>2</v>
      </c>
      <c r="BE323" s="105">
        <v>3</v>
      </c>
      <c r="BF323" s="100">
        <v>1</v>
      </c>
      <c r="BG323" s="105">
        <v>3</v>
      </c>
      <c r="BH323" s="105">
        <v>3</v>
      </c>
      <c r="BI323" s="100">
        <v>1</v>
      </c>
      <c r="BJ323" s="100">
        <v>1</v>
      </c>
      <c r="BK323" s="100">
        <v>1</v>
      </c>
      <c r="BL323" s="100">
        <v>1</v>
      </c>
      <c r="BM323" s="99" t="s">
        <v>41</v>
      </c>
      <c r="BN323" s="99" t="s">
        <v>41</v>
      </c>
      <c r="BO323" s="99" t="s">
        <v>41</v>
      </c>
      <c r="BP323" s="100">
        <v>1</v>
      </c>
      <c r="BQ323" s="100">
        <v>1</v>
      </c>
      <c r="BR323" s="100">
        <v>1</v>
      </c>
      <c r="BS323" s="100">
        <v>1</v>
      </c>
      <c r="BT323" s="100">
        <v>1</v>
      </c>
      <c r="BU323" s="100">
        <v>1</v>
      </c>
      <c r="BV323" s="100">
        <v>1</v>
      </c>
      <c r="BW323" s="100">
        <v>1</v>
      </c>
      <c r="BX323" s="100">
        <v>1</v>
      </c>
      <c r="BY323" s="100">
        <v>1</v>
      </c>
      <c r="BZ323" s="100">
        <v>1</v>
      </c>
      <c r="CA323" s="102">
        <v>1</v>
      </c>
      <c r="CB323" s="24" t="str">
        <f>_xlfn.XLOOKUP(A323,Reworked!A:A,Reworked!I:I)</f>
        <v>Qualified</v>
      </c>
    </row>
    <row r="324" spans="1:80" ht="48" customHeight="1" x14ac:dyDescent="0.25">
      <c r="A324" s="120">
        <v>558</v>
      </c>
      <c r="B324" s="120"/>
      <c r="C324" s="121" t="s">
        <v>354</v>
      </c>
      <c r="D324" s="17" t="s">
        <v>100</v>
      </c>
      <c r="E324" s="120" t="s">
        <v>49</v>
      </c>
      <c r="F324" s="120" t="s">
        <v>49</v>
      </c>
      <c r="G324" s="43" t="s">
        <v>313</v>
      </c>
      <c r="H324" s="97" t="s">
        <v>40</v>
      </c>
      <c r="I324" s="97" t="s">
        <v>40</v>
      </c>
      <c r="J324" s="111" t="s">
        <v>40</v>
      </c>
      <c r="K324" s="111" t="s">
        <v>40</v>
      </c>
      <c r="L324" s="106" t="s">
        <v>40</v>
      </c>
      <c r="M324" s="99" t="s">
        <v>41</v>
      </c>
      <c r="N324" s="107" t="s">
        <v>40</v>
      </c>
      <c r="O324" s="99" t="s">
        <v>41</v>
      </c>
      <c r="P324" s="105">
        <v>3</v>
      </c>
      <c r="Q324" s="97">
        <v>0</v>
      </c>
      <c r="R324" s="105">
        <v>3</v>
      </c>
      <c r="S324" s="105">
        <v>3</v>
      </c>
      <c r="T324" s="105">
        <v>3</v>
      </c>
      <c r="U324" s="97">
        <v>0</v>
      </c>
      <c r="V324" s="105">
        <v>3</v>
      </c>
      <c r="W324" s="105">
        <v>3</v>
      </c>
      <c r="X324" s="104">
        <v>2</v>
      </c>
      <c r="Y324" s="97">
        <v>0</v>
      </c>
      <c r="Z324" s="104">
        <v>2</v>
      </c>
      <c r="AA324" s="104">
        <v>2</v>
      </c>
      <c r="AB324" s="105">
        <v>3</v>
      </c>
      <c r="AC324" s="97">
        <v>0</v>
      </c>
      <c r="AD324" s="105">
        <v>3</v>
      </c>
      <c r="AE324" s="105">
        <v>3</v>
      </c>
      <c r="AF324" s="105">
        <v>3</v>
      </c>
      <c r="AG324" s="97">
        <v>0</v>
      </c>
      <c r="AH324" s="105">
        <v>3</v>
      </c>
      <c r="AI324" s="105">
        <v>3</v>
      </c>
      <c r="AJ324" s="105">
        <v>3</v>
      </c>
      <c r="AK324" s="97">
        <v>0</v>
      </c>
      <c r="AL324" s="105">
        <v>3</v>
      </c>
      <c r="AM324" s="105">
        <v>3</v>
      </c>
      <c r="AN324" s="99" t="s">
        <v>41</v>
      </c>
      <c r="AO324" s="109" t="s">
        <v>40</v>
      </c>
      <c r="AP324" s="99" t="s">
        <v>41</v>
      </c>
      <c r="AQ324" s="105">
        <v>3</v>
      </c>
      <c r="AR324" s="97">
        <v>0</v>
      </c>
      <c r="AS324" s="201">
        <v>3</v>
      </c>
      <c r="AT324" s="201"/>
      <c r="AU324" s="201">
        <v>3</v>
      </c>
      <c r="AV324" s="201"/>
      <c r="AW324" s="105">
        <v>3</v>
      </c>
      <c r="AX324" s="97">
        <v>0</v>
      </c>
      <c r="AY324" s="105">
        <v>3</v>
      </c>
      <c r="AZ324" s="105">
        <v>3</v>
      </c>
      <c r="BA324" s="105">
        <v>3</v>
      </c>
      <c r="BB324" s="97">
        <v>0</v>
      </c>
      <c r="BC324" s="105">
        <v>3</v>
      </c>
      <c r="BD324" s="105">
        <v>3</v>
      </c>
      <c r="BE324" s="105">
        <v>3</v>
      </c>
      <c r="BF324" s="97">
        <v>0</v>
      </c>
      <c r="BG324" s="105">
        <v>3</v>
      </c>
      <c r="BH324" s="105">
        <v>3</v>
      </c>
      <c r="BI324" s="105">
        <v>3</v>
      </c>
      <c r="BJ324" s="97">
        <v>0</v>
      </c>
      <c r="BK324" s="97">
        <v>0</v>
      </c>
      <c r="BL324" s="105">
        <v>3</v>
      </c>
      <c r="BM324" s="99" t="s">
        <v>41</v>
      </c>
      <c r="BN324" s="107" t="s">
        <v>40</v>
      </c>
      <c r="BO324" s="99" t="s">
        <v>41</v>
      </c>
      <c r="BP324" s="105">
        <v>3</v>
      </c>
      <c r="BQ324" s="97">
        <v>0</v>
      </c>
      <c r="BR324" s="105">
        <v>3</v>
      </c>
      <c r="BS324" s="105">
        <v>3</v>
      </c>
      <c r="BT324" s="100">
        <v>1</v>
      </c>
      <c r="BU324" s="97">
        <v>0</v>
      </c>
      <c r="BV324" s="100">
        <v>1</v>
      </c>
      <c r="BW324" s="100">
        <v>1</v>
      </c>
      <c r="BX324" s="100">
        <v>1</v>
      </c>
      <c r="BY324" s="97">
        <v>0</v>
      </c>
      <c r="BZ324" s="100">
        <v>1</v>
      </c>
      <c r="CA324" s="102">
        <v>1</v>
      </c>
      <c r="CB324" s="24" t="str">
        <f>_xlfn.XLOOKUP(A324,Reworked!A:A,Reworked!I:I)</f>
        <v>Qualified</v>
      </c>
    </row>
    <row r="325" spans="1:80" ht="48" customHeight="1" x14ac:dyDescent="0.25">
      <c r="A325" s="120">
        <v>1559</v>
      </c>
      <c r="B325" s="120"/>
      <c r="C325" s="121" t="s">
        <v>355</v>
      </c>
      <c r="D325" s="17" t="s">
        <v>100</v>
      </c>
      <c r="E325" s="120" t="s">
        <v>49</v>
      </c>
      <c r="F325" s="120" t="s">
        <v>49</v>
      </c>
      <c r="G325" s="43" t="s">
        <v>313</v>
      </c>
      <c r="H325" s="97" t="s">
        <v>40</v>
      </c>
      <c r="I325" s="97" t="s">
        <v>40</v>
      </c>
      <c r="J325" s="106" t="s">
        <v>40</v>
      </c>
      <c r="K325" s="111" t="s">
        <v>40</v>
      </c>
      <c r="L325" s="106" t="s">
        <v>40</v>
      </c>
      <c r="M325" s="99" t="s">
        <v>41</v>
      </c>
      <c r="N325" s="99" t="s">
        <v>41</v>
      </c>
      <c r="O325" s="99" t="s">
        <v>41</v>
      </c>
      <c r="P325" s="100">
        <v>1</v>
      </c>
      <c r="Q325" s="100">
        <v>1</v>
      </c>
      <c r="R325" s="100">
        <v>1</v>
      </c>
      <c r="S325" s="100">
        <v>1</v>
      </c>
      <c r="T325" s="105">
        <v>3</v>
      </c>
      <c r="U325" s="105">
        <v>3</v>
      </c>
      <c r="V325" s="105">
        <v>3</v>
      </c>
      <c r="W325" s="105">
        <v>3</v>
      </c>
      <c r="X325" s="104">
        <v>2</v>
      </c>
      <c r="Y325" s="104">
        <v>2</v>
      </c>
      <c r="Z325" s="104">
        <v>2</v>
      </c>
      <c r="AA325" s="104">
        <v>2</v>
      </c>
      <c r="AB325" s="100">
        <v>1</v>
      </c>
      <c r="AC325" s="100">
        <v>1</v>
      </c>
      <c r="AD325" s="104">
        <v>2</v>
      </c>
      <c r="AE325" s="100">
        <v>1</v>
      </c>
      <c r="AF325" s="104">
        <v>2</v>
      </c>
      <c r="AG325" s="104">
        <v>2</v>
      </c>
      <c r="AH325" s="104">
        <v>2</v>
      </c>
      <c r="AI325" s="104">
        <v>2</v>
      </c>
      <c r="AJ325" s="104">
        <v>2</v>
      </c>
      <c r="AK325" s="104">
        <v>2</v>
      </c>
      <c r="AL325" s="104">
        <v>2</v>
      </c>
      <c r="AM325" s="104">
        <v>2</v>
      </c>
      <c r="AN325" s="101" t="s">
        <v>42</v>
      </c>
      <c r="AO325" s="101" t="s">
        <v>42</v>
      </c>
      <c r="AP325" s="101" t="s">
        <v>42</v>
      </c>
      <c r="AQ325" s="104">
        <v>2</v>
      </c>
      <c r="AR325" s="104">
        <v>2</v>
      </c>
      <c r="AS325" s="196">
        <v>2</v>
      </c>
      <c r="AT325" s="196"/>
      <c r="AU325" s="196">
        <v>2</v>
      </c>
      <c r="AV325" s="196"/>
      <c r="AW325" s="105">
        <v>3</v>
      </c>
      <c r="AX325" s="105">
        <v>3</v>
      </c>
      <c r="AY325" s="104">
        <v>2</v>
      </c>
      <c r="AZ325" s="105">
        <v>3</v>
      </c>
      <c r="BA325" s="105">
        <v>3</v>
      </c>
      <c r="BB325" s="105">
        <v>3</v>
      </c>
      <c r="BC325" s="104">
        <v>2</v>
      </c>
      <c r="BD325" s="105">
        <v>3</v>
      </c>
      <c r="BE325" s="105">
        <v>3</v>
      </c>
      <c r="BF325" s="105">
        <v>3</v>
      </c>
      <c r="BG325" s="105">
        <v>3</v>
      </c>
      <c r="BH325" s="105">
        <v>3</v>
      </c>
      <c r="BI325" s="104">
        <v>2</v>
      </c>
      <c r="BJ325" s="104">
        <v>2</v>
      </c>
      <c r="BK325" s="97">
        <v>0</v>
      </c>
      <c r="BL325" s="104">
        <v>2</v>
      </c>
      <c r="BM325" s="103" t="s">
        <v>45</v>
      </c>
      <c r="BN325" s="103" t="s">
        <v>45</v>
      </c>
      <c r="BO325" s="103" t="s">
        <v>45</v>
      </c>
      <c r="BP325" s="100">
        <v>1</v>
      </c>
      <c r="BQ325" s="100">
        <v>1</v>
      </c>
      <c r="BR325" s="100">
        <v>1</v>
      </c>
      <c r="BS325" s="100">
        <v>1</v>
      </c>
      <c r="BT325" s="104">
        <v>2</v>
      </c>
      <c r="BU325" s="104">
        <v>2</v>
      </c>
      <c r="BV325" s="104">
        <v>2</v>
      </c>
      <c r="BW325" s="104">
        <v>2</v>
      </c>
      <c r="BX325" s="105">
        <v>3</v>
      </c>
      <c r="BY325" s="105">
        <v>3</v>
      </c>
      <c r="BZ325" s="105">
        <v>3</v>
      </c>
      <c r="CA325" s="112">
        <v>3</v>
      </c>
      <c r="CB325" s="24" t="str">
        <f>_xlfn.XLOOKUP(A325,Reworked!A:A,Reworked!I:I)</f>
        <v>Qualified</v>
      </c>
    </row>
    <row r="326" spans="1:80" ht="48" customHeight="1" x14ac:dyDescent="0.25">
      <c r="A326" s="120">
        <v>404</v>
      </c>
      <c r="B326" s="120"/>
      <c r="C326" s="121" t="s">
        <v>283</v>
      </c>
      <c r="D326" s="17" t="s">
        <v>100</v>
      </c>
      <c r="E326" s="120" t="s">
        <v>49</v>
      </c>
      <c r="F326" s="120" t="s">
        <v>49</v>
      </c>
      <c r="G326" s="42" t="s">
        <v>181</v>
      </c>
      <c r="H326" s="97" t="s">
        <v>40</v>
      </c>
      <c r="I326" s="97" t="s">
        <v>40</v>
      </c>
      <c r="J326" s="98" t="s">
        <v>40</v>
      </c>
      <c r="K326" s="106" t="s">
        <v>40</v>
      </c>
      <c r="L326" s="98" t="s">
        <v>40</v>
      </c>
      <c r="M326" s="99" t="s">
        <v>41</v>
      </c>
      <c r="N326" s="103" t="s">
        <v>45</v>
      </c>
      <c r="O326" s="103" t="s">
        <v>45</v>
      </c>
      <c r="P326" s="100">
        <v>1</v>
      </c>
      <c r="Q326" s="100">
        <v>1</v>
      </c>
      <c r="R326" s="100">
        <v>1</v>
      </c>
      <c r="S326" s="100">
        <v>1</v>
      </c>
      <c r="T326" s="100">
        <v>1</v>
      </c>
      <c r="U326" s="104">
        <v>2</v>
      </c>
      <c r="V326" s="104">
        <v>2</v>
      </c>
      <c r="W326" s="104">
        <v>2</v>
      </c>
      <c r="X326" s="100">
        <v>1</v>
      </c>
      <c r="Y326" s="100">
        <v>1</v>
      </c>
      <c r="Z326" s="100">
        <v>1</v>
      </c>
      <c r="AA326" s="100">
        <v>1</v>
      </c>
      <c r="AB326" s="100">
        <v>1</v>
      </c>
      <c r="AC326" s="100">
        <v>1</v>
      </c>
      <c r="AD326" s="104">
        <v>2</v>
      </c>
      <c r="AE326" s="100">
        <v>1</v>
      </c>
      <c r="AF326" s="100">
        <v>1</v>
      </c>
      <c r="AG326" s="100">
        <v>1</v>
      </c>
      <c r="AH326" s="100">
        <v>1</v>
      </c>
      <c r="AI326" s="100">
        <v>1</v>
      </c>
      <c r="AJ326" s="100">
        <v>1</v>
      </c>
      <c r="AK326" s="100">
        <v>1</v>
      </c>
      <c r="AL326" s="100">
        <v>1</v>
      </c>
      <c r="AM326" s="100">
        <v>1</v>
      </c>
      <c r="AN326" s="99" t="s">
        <v>41</v>
      </c>
      <c r="AO326" s="103" t="s">
        <v>45</v>
      </c>
      <c r="AP326" s="99" t="s">
        <v>41</v>
      </c>
      <c r="AQ326" s="104">
        <v>2</v>
      </c>
      <c r="AR326" s="104">
        <v>2</v>
      </c>
      <c r="AS326" s="196">
        <v>2</v>
      </c>
      <c r="AT326" s="196"/>
      <c r="AU326" s="196">
        <v>2</v>
      </c>
      <c r="AV326" s="196"/>
      <c r="AW326" s="100">
        <v>1</v>
      </c>
      <c r="AX326" s="100">
        <v>1</v>
      </c>
      <c r="AY326" s="100">
        <v>1</v>
      </c>
      <c r="AZ326" s="100">
        <v>1</v>
      </c>
      <c r="BA326" s="104">
        <v>2</v>
      </c>
      <c r="BB326" s="105">
        <v>3</v>
      </c>
      <c r="BC326" s="100">
        <v>1</v>
      </c>
      <c r="BD326" s="104">
        <v>2</v>
      </c>
      <c r="BE326" s="100">
        <v>1</v>
      </c>
      <c r="BF326" s="104">
        <v>2</v>
      </c>
      <c r="BG326" s="105">
        <v>3</v>
      </c>
      <c r="BH326" s="104">
        <v>2</v>
      </c>
      <c r="BI326" s="104">
        <v>2</v>
      </c>
      <c r="BJ326" s="104">
        <v>2</v>
      </c>
      <c r="BK326" s="100">
        <v>1</v>
      </c>
      <c r="BL326" s="104">
        <v>2</v>
      </c>
      <c r="BM326" s="99" t="s">
        <v>41</v>
      </c>
      <c r="BN326" s="99" t="s">
        <v>41</v>
      </c>
      <c r="BO326" s="99" t="s">
        <v>41</v>
      </c>
      <c r="BP326" s="100">
        <v>1</v>
      </c>
      <c r="BQ326" s="100">
        <v>1</v>
      </c>
      <c r="BR326" s="104">
        <v>2</v>
      </c>
      <c r="BS326" s="100">
        <v>1</v>
      </c>
      <c r="BT326" s="100">
        <v>1</v>
      </c>
      <c r="BU326" s="100">
        <v>1</v>
      </c>
      <c r="BV326" s="100">
        <v>1</v>
      </c>
      <c r="BW326" s="100">
        <v>1</v>
      </c>
      <c r="BX326" s="100">
        <v>1</v>
      </c>
      <c r="BY326" s="100">
        <v>1</v>
      </c>
      <c r="BZ326" s="100">
        <v>1</v>
      </c>
      <c r="CA326" s="102">
        <v>1</v>
      </c>
      <c r="CB326" s="24" t="str">
        <f>_xlfn.XLOOKUP(A326,Reworked!A:A,Reworked!I:I)</f>
        <v>Unqualified with findings</v>
      </c>
    </row>
    <row r="327" spans="1:80" ht="48.75" customHeight="1" x14ac:dyDescent="0.25">
      <c r="A327" s="120">
        <v>406</v>
      </c>
      <c r="B327" s="120"/>
      <c r="C327" s="121" t="s">
        <v>155</v>
      </c>
      <c r="D327" s="17" t="s">
        <v>100</v>
      </c>
      <c r="E327" s="120" t="s">
        <v>49</v>
      </c>
      <c r="F327" s="120" t="s">
        <v>49</v>
      </c>
      <c r="G327" s="41" t="s">
        <v>35</v>
      </c>
      <c r="H327" s="97" t="s">
        <v>40</v>
      </c>
      <c r="I327" s="97" t="s">
        <v>40</v>
      </c>
      <c r="J327" s="98" t="s">
        <v>40</v>
      </c>
      <c r="K327" s="98" t="s">
        <v>40</v>
      </c>
      <c r="L327" s="98" t="s">
        <v>40</v>
      </c>
      <c r="M327" s="99" t="s">
        <v>41</v>
      </c>
      <c r="N327" s="99" t="s">
        <v>41</v>
      </c>
      <c r="O327" s="99" t="s">
        <v>41</v>
      </c>
      <c r="P327" s="100">
        <v>1</v>
      </c>
      <c r="Q327" s="100">
        <v>1</v>
      </c>
      <c r="R327" s="100">
        <v>1</v>
      </c>
      <c r="S327" s="100">
        <v>1</v>
      </c>
      <c r="T327" s="100">
        <v>1</v>
      </c>
      <c r="U327" s="100">
        <v>1</v>
      </c>
      <c r="V327" s="100">
        <v>1</v>
      </c>
      <c r="W327" s="100">
        <v>1</v>
      </c>
      <c r="X327" s="100">
        <v>1</v>
      </c>
      <c r="Y327" s="100">
        <v>1</v>
      </c>
      <c r="Z327" s="100">
        <v>1</v>
      </c>
      <c r="AA327" s="100">
        <v>1</v>
      </c>
      <c r="AB327" s="100">
        <v>1</v>
      </c>
      <c r="AC327" s="100">
        <v>1</v>
      </c>
      <c r="AD327" s="100">
        <v>1</v>
      </c>
      <c r="AE327" s="100">
        <v>1</v>
      </c>
      <c r="AF327" s="100">
        <v>1</v>
      </c>
      <c r="AG327" s="100">
        <v>1</v>
      </c>
      <c r="AH327" s="100">
        <v>1</v>
      </c>
      <c r="AI327" s="100">
        <v>1</v>
      </c>
      <c r="AJ327" s="100">
        <v>1</v>
      </c>
      <c r="AK327" s="100">
        <v>1</v>
      </c>
      <c r="AL327" s="100">
        <v>1</v>
      </c>
      <c r="AM327" s="100">
        <v>1</v>
      </c>
      <c r="AN327" s="99" t="s">
        <v>41</v>
      </c>
      <c r="AO327" s="99" t="s">
        <v>41</v>
      </c>
      <c r="AP327" s="99" t="s">
        <v>41</v>
      </c>
      <c r="AQ327" s="100">
        <v>1</v>
      </c>
      <c r="AR327" s="100">
        <v>1</v>
      </c>
      <c r="AS327" s="197">
        <v>1</v>
      </c>
      <c r="AT327" s="197"/>
      <c r="AU327" s="197">
        <v>1</v>
      </c>
      <c r="AV327" s="197"/>
      <c r="AW327" s="100">
        <v>1</v>
      </c>
      <c r="AX327" s="100">
        <v>1</v>
      </c>
      <c r="AY327" s="100">
        <v>1</v>
      </c>
      <c r="AZ327" s="100">
        <v>1</v>
      </c>
      <c r="BA327" s="100">
        <v>1</v>
      </c>
      <c r="BB327" s="100">
        <v>1</v>
      </c>
      <c r="BC327" s="100">
        <v>1</v>
      </c>
      <c r="BD327" s="100">
        <v>1</v>
      </c>
      <c r="BE327" s="100">
        <v>1</v>
      </c>
      <c r="BF327" s="100">
        <v>1</v>
      </c>
      <c r="BG327" s="100">
        <v>1</v>
      </c>
      <c r="BH327" s="100">
        <v>1</v>
      </c>
      <c r="BI327" s="100">
        <v>1</v>
      </c>
      <c r="BJ327" s="100">
        <v>1</v>
      </c>
      <c r="BK327" s="97">
        <v>0</v>
      </c>
      <c r="BL327" s="100">
        <v>1</v>
      </c>
      <c r="BM327" s="99" t="s">
        <v>41</v>
      </c>
      <c r="BN327" s="99" t="s">
        <v>41</v>
      </c>
      <c r="BO327" s="99" t="s">
        <v>41</v>
      </c>
      <c r="BP327" s="100">
        <v>1</v>
      </c>
      <c r="BQ327" s="100">
        <v>1</v>
      </c>
      <c r="BR327" s="100">
        <v>1</v>
      </c>
      <c r="BS327" s="100">
        <v>1</v>
      </c>
      <c r="BT327" s="100">
        <v>1</v>
      </c>
      <c r="BU327" s="100">
        <v>1</v>
      </c>
      <c r="BV327" s="100">
        <v>1</v>
      </c>
      <c r="BW327" s="100">
        <v>1</v>
      </c>
      <c r="BX327" s="100">
        <v>1</v>
      </c>
      <c r="BY327" s="100">
        <v>1</v>
      </c>
      <c r="BZ327" s="100">
        <v>1</v>
      </c>
      <c r="CA327" s="102">
        <v>1</v>
      </c>
      <c r="CB327" s="24" t="str">
        <f>_xlfn.XLOOKUP(A327,Reworked!A:A,Reworked!I:I)</f>
        <v>Unqualified with no findings</v>
      </c>
    </row>
    <row r="328" spans="1:80" ht="48" customHeight="1" x14ac:dyDescent="0.25">
      <c r="A328" s="120">
        <v>1347</v>
      </c>
      <c r="B328" s="120"/>
      <c r="C328" s="121" t="s">
        <v>156</v>
      </c>
      <c r="D328" s="17" t="s">
        <v>100</v>
      </c>
      <c r="E328" s="120" t="s">
        <v>49</v>
      </c>
      <c r="F328" s="120" t="s">
        <v>49</v>
      </c>
      <c r="G328" s="41" t="s">
        <v>35</v>
      </c>
      <c r="H328" s="97" t="s">
        <v>40</v>
      </c>
      <c r="I328" s="97" t="s">
        <v>40</v>
      </c>
      <c r="J328" s="98" t="s">
        <v>40</v>
      </c>
      <c r="K328" s="98" t="s">
        <v>40</v>
      </c>
      <c r="L328" s="98" t="s">
        <v>40</v>
      </c>
      <c r="M328" s="99" t="s">
        <v>41</v>
      </c>
      <c r="N328" s="99" t="s">
        <v>41</v>
      </c>
      <c r="O328" s="99" t="s">
        <v>41</v>
      </c>
      <c r="P328" s="100">
        <v>1</v>
      </c>
      <c r="Q328" s="100">
        <v>1</v>
      </c>
      <c r="R328" s="100">
        <v>1</v>
      </c>
      <c r="S328" s="100">
        <v>1</v>
      </c>
      <c r="T328" s="104">
        <v>2</v>
      </c>
      <c r="U328" s="100">
        <v>1</v>
      </c>
      <c r="V328" s="104">
        <v>2</v>
      </c>
      <c r="W328" s="104">
        <v>2</v>
      </c>
      <c r="X328" s="100">
        <v>1</v>
      </c>
      <c r="Y328" s="100">
        <v>1</v>
      </c>
      <c r="Z328" s="100">
        <v>1</v>
      </c>
      <c r="AA328" s="100">
        <v>1</v>
      </c>
      <c r="AB328" s="104">
        <v>2</v>
      </c>
      <c r="AC328" s="100">
        <v>1</v>
      </c>
      <c r="AD328" s="104">
        <v>2</v>
      </c>
      <c r="AE328" s="104">
        <v>2</v>
      </c>
      <c r="AF328" s="100">
        <v>1</v>
      </c>
      <c r="AG328" s="100">
        <v>1</v>
      </c>
      <c r="AH328" s="104">
        <v>2</v>
      </c>
      <c r="AI328" s="100">
        <v>1</v>
      </c>
      <c r="AJ328" s="100">
        <v>1</v>
      </c>
      <c r="AK328" s="100">
        <v>1</v>
      </c>
      <c r="AL328" s="100">
        <v>1</v>
      </c>
      <c r="AM328" s="100">
        <v>1</v>
      </c>
      <c r="AN328" s="99" t="s">
        <v>41</v>
      </c>
      <c r="AO328" s="99" t="s">
        <v>41</v>
      </c>
      <c r="AP328" s="99" t="s">
        <v>41</v>
      </c>
      <c r="AQ328" s="104">
        <v>2</v>
      </c>
      <c r="AR328" s="100">
        <v>1</v>
      </c>
      <c r="AS328" s="196">
        <v>2</v>
      </c>
      <c r="AT328" s="196"/>
      <c r="AU328" s="196">
        <v>2</v>
      </c>
      <c r="AV328" s="196"/>
      <c r="AW328" s="100">
        <v>1</v>
      </c>
      <c r="AX328" s="100">
        <v>1</v>
      </c>
      <c r="AY328" s="100">
        <v>1</v>
      </c>
      <c r="AZ328" s="100">
        <v>1</v>
      </c>
      <c r="BA328" s="104">
        <v>2</v>
      </c>
      <c r="BB328" s="100">
        <v>1</v>
      </c>
      <c r="BC328" s="104">
        <v>2</v>
      </c>
      <c r="BD328" s="104">
        <v>2</v>
      </c>
      <c r="BE328" s="100">
        <v>1</v>
      </c>
      <c r="BF328" s="104">
        <v>2</v>
      </c>
      <c r="BG328" s="104">
        <v>2</v>
      </c>
      <c r="BH328" s="104">
        <v>2</v>
      </c>
      <c r="BI328" s="100">
        <v>1</v>
      </c>
      <c r="BJ328" s="100">
        <v>1</v>
      </c>
      <c r="BK328" s="100">
        <v>1</v>
      </c>
      <c r="BL328" s="100">
        <v>1</v>
      </c>
      <c r="BM328" s="99" t="s">
        <v>41</v>
      </c>
      <c r="BN328" s="99" t="s">
        <v>41</v>
      </c>
      <c r="BO328" s="99" t="s">
        <v>41</v>
      </c>
      <c r="BP328" s="100">
        <v>1</v>
      </c>
      <c r="BQ328" s="100">
        <v>1</v>
      </c>
      <c r="BR328" s="100">
        <v>1</v>
      </c>
      <c r="BS328" s="100">
        <v>1</v>
      </c>
      <c r="BT328" s="100">
        <v>1</v>
      </c>
      <c r="BU328" s="100">
        <v>1</v>
      </c>
      <c r="BV328" s="100">
        <v>1</v>
      </c>
      <c r="BW328" s="100">
        <v>1</v>
      </c>
      <c r="BX328" s="100">
        <v>1</v>
      </c>
      <c r="BY328" s="100">
        <v>1</v>
      </c>
      <c r="BZ328" s="100">
        <v>1</v>
      </c>
      <c r="CA328" s="102">
        <v>1</v>
      </c>
      <c r="CB328" s="24" t="str">
        <f>_xlfn.XLOOKUP(A328,Reworked!A:A,Reworked!I:I)</f>
        <v>Unqualified with no findings</v>
      </c>
    </row>
    <row r="329" spans="1:80" ht="48.75" customHeight="1" x14ac:dyDescent="0.25">
      <c r="A329" s="120">
        <v>415</v>
      </c>
      <c r="B329" s="120"/>
      <c r="C329" s="121" t="s">
        <v>157</v>
      </c>
      <c r="D329" s="17" t="s">
        <v>100</v>
      </c>
      <c r="E329" s="120" t="s">
        <v>49</v>
      </c>
      <c r="F329" s="120" t="s">
        <v>49</v>
      </c>
      <c r="G329" s="41" t="s">
        <v>35</v>
      </c>
      <c r="H329" s="97" t="s">
        <v>40</v>
      </c>
      <c r="I329" s="97" t="s">
        <v>40</v>
      </c>
      <c r="J329" s="98" t="s">
        <v>40</v>
      </c>
      <c r="K329" s="98" t="s">
        <v>40</v>
      </c>
      <c r="L329" s="98" t="s">
        <v>40</v>
      </c>
      <c r="M329" s="99" t="s">
        <v>41</v>
      </c>
      <c r="N329" s="99" t="s">
        <v>41</v>
      </c>
      <c r="O329" s="99" t="s">
        <v>41</v>
      </c>
      <c r="P329" s="100">
        <v>1</v>
      </c>
      <c r="Q329" s="100">
        <v>1</v>
      </c>
      <c r="R329" s="100">
        <v>1</v>
      </c>
      <c r="S329" s="100">
        <v>1</v>
      </c>
      <c r="T329" s="100">
        <v>1</v>
      </c>
      <c r="U329" s="100">
        <v>1</v>
      </c>
      <c r="V329" s="100">
        <v>1</v>
      </c>
      <c r="W329" s="100">
        <v>1</v>
      </c>
      <c r="X329" s="100">
        <v>1</v>
      </c>
      <c r="Y329" s="100">
        <v>1</v>
      </c>
      <c r="Z329" s="100">
        <v>1</v>
      </c>
      <c r="AA329" s="100">
        <v>1</v>
      </c>
      <c r="AB329" s="100">
        <v>1</v>
      </c>
      <c r="AC329" s="100">
        <v>1</v>
      </c>
      <c r="AD329" s="100">
        <v>1</v>
      </c>
      <c r="AE329" s="100">
        <v>1</v>
      </c>
      <c r="AF329" s="100">
        <v>1</v>
      </c>
      <c r="AG329" s="100">
        <v>1</v>
      </c>
      <c r="AH329" s="100">
        <v>1</v>
      </c>
      <c r="AI329" s="100">
        <v>1</v>
      </c>
      <c r="AJ329" s="100">
        <v>1</v>
      </c>
      <c r="AK329" s="100">
        <v>1</v>
      </c>
      <c r="AL329" s="100">
        <v>1</v>
      </c>
      <c r="AM329" s="100">
        <v>1</v>
      </c>
      <c r="AN329" s="101" t="s">
        <v>42</v>
      </c>
      <c r="AO329" s="99" t="s">
        <v>41</v>
      </c>
      <c r="AP329" s="101" t="s">
        <v>42</v>
      </c>
      <c r="AQ329" s="100">
        <v>1</v>
      </c>
      <c r="AR329" s="100">
        <v>1</v>
      </c>
      <c r="AS329" s="197">
        <v>1</v>
      </c>
      <c r="AT329" s="197"/>
      <c r="AU329" s="197">
        <v>1</v>
      </c>
      <c r="AV329" s="197"/>
      <c r="AW329" s="100">
        <v>1</v>
      </c>
      <c r="AX329" s="100">
        <v>1</v>
      </c>
      <c r="AY329" s="100">
        <v>1</v>
      </c>
      <c r="AZ329" s="100">
        <v>1</v>
      </c>
      <c r="BA329" s="104">
        <v>2</v>
      </c>
      <c r="BB329" s="100">
        <v>1</v>
      </c>
      <c r="BC329" s="100">
        <v>1</v>
      </c>
      <c r="BD329" s="104">
        <v>2</v>
      </c>
      <c r="BE329" s="100">
        <v>1</v>
      </c>
      <c r="BF329" s="100">
        <v>1</v>
      </c>
      <c r="BG329" s="104">
        <v>2</v>
      </c>
      <c r="BH329" s="104">
        <v>2</v>
      </c>
      <c r="BI329" s="100">
        <v>1</v>
      </c>
      <c r="BJ329" s="100">
        <v>1</v>
      </c>
      <c r="BK329" s="100">
        <v>1</v>
      </c>
      <c r="BL329" s="100">
        <v>1</v>
      </c>
      <c r="BM329" s="99" t="s">
        <v>41</v>
      </c>
      <c r="BN329" s="99" t="s">
        <v>41</v>
      </c>
      <c r="BO329" s="99" t="s">
        <v>41</v>
      </c>
      <c r="BP329" s="100">
        <v>1</v>
      </c>
      <c r="BQ329" s="100">
        <v>1</v>
      </c>
      <c r="BR329" s="100">
        <v>1</v>
      </c>
      <c r="BS329" s="100">
        <v>1</v>
      </c>
      <c r="BT329" s="100">
        <v>1</v>
      </c>
      <c r="BU329" s="100">
        <v>1</v>
      </c>
      <c r="BV329" s="100">
        <v>1</v>
      </c>
      <c r="BW329" s="100">
        <v>1</v>
      </c>
      <c r="BX329" s="100">
        <v>1</v>
      </c>
      <c r="BY329" s="100">
        <v>1</v>
      </c>
      <c r="BZ329" s="100">
        <v>1</v>
      </c>
      <c r="CA329" s="102">
        <v>1</v>
      </c>
      <c r="CB329" s="24" t="str">
        <f>_xlfn.XLOOKUP(A329,Reworked!A:A,Reworked!I:I)</f>
        <v>Unqualified with no findings</v>
      </c>
    </row>
    <row r="330" spans="1:80" ht="48" customHeight="1" x14ac:dyDescent="0.25">
      <c r="A330" s="120">
        <v>419</v>
      </c>
      <c r="B330" s="120"/>
      <c r="C330" s="121" t="s">
        <v>356</v>
      </c>
      <c r="D330" s="17" t="s">
        <v>100</v>
      </c>
      <c r="E330" s="120" t="s">
        <v>49</v>
      </c>
      <c r="F330" s="120" t="s">
        <v>49</v>
      </c>
      <c r="G330" s="43" t="s">
        <v>313</v>
      </c>
      <c r="H330" s="97" t="s">
        <v>40</v>
      </c>
      <c r="I330" s="110" t="s">
        <v>40</v>
      </c>
      <c r="J330" s="98" t="s">
        <v>40</v>
      </c>
      <c r="K330" s="106" t="s">
        <v>40</v>
      </c>
      <c r="L330" s="98" t="s">
        <v>40</v>
      </c>
      <c r="M330" s="103" t="s">
        <v>45</v>
      </c>
      <c r="N330" s="107" t="s">
        <v>40</v>
      </c>
      <c r="O330" s="103" t="s">
        <v>45</v>
      </c>
      <c r="P330" s="100">
        <v>1</v>
      </c>
      <c r="Q330" s="97">
        <v>0</v>
      </c>
      <c r="R330" s="100">
        <v>1</v>
      </c>
      <c r="S330" s="100">
        <v>1</v>
      </c>
      <c r="T330" s="104">
        <v>2</v>
      </c>
      <c r="U330" s="97">
        <v>0</v>
      </c>
      <c r="V330" s="104">
        <v>2</v>
      </c>
      <c r="W330" s="100">
        <v>1</v>
      </c>
      <c r="X330" s="100">
        <v>1</v>
      </c>
      <c r="Y330" s="97">
        <v>0</v>
      </c>
      <c r="Z330" s="100">
        <v>1</v>
      </c>
      <c r="AA330" s="100">
        <v>1</v>
      </c>
      <c r="AB330" s="104">
        <v>2</v>
      </c>
      <c r="AC330" s="97">
        <v>0</v>
      </c>
      <c r="AD330" s="104">
        <v>2</v>
      </c>
      <c r="AE330" s="104">
        <v>2</v>
      </c>
      <c r="AF330" s="104">
        <v>2</v>
      </c>
      <c r="AG330" s="97">
        <v>0</v>
      </c>
      <c r="AH330" s="104">
        <v>2</v>
      </c>
      <c r="AI330" s="104">
        <v>2</v>
      </c>
      <c r="AJ330" s="100">
        <v>1</v>
      </c>
      <c r="AK330" s="97">
        <v>0</v>
      </c>
      <c r="AL330" s="100">
        <v>1</v>
      </c>
      <c r="AM330" s="100">
        <v>1</v>
      </c>
      <c r="AN330" s="103" t="s">
        <v>45</v>
      </c>
      <c r="AO330" s="109" t="s">
        <v>40</v>
      </c>
      <c r="AP330" s="99" t="s">
        <v>41</v>
      </c>
      <c r="AQ330" s="104">
        <v>2</v>
      </c>
      <c r="AR330" s="97">
        <v>0</v>
      </c>
      <c r="AS330" s="197">
        <v>1</v>
      </c>
      <c r="AT330" s="197"/>
      <c r="AU330" s="196">
        <v>2</v>
      </c>
      <c r="AV330" s="196"/>
      <c r="AW330" s="104">
        <v>2</v>
      </c>
      <c r="AX330" s="97">
        <v>0</v>
      </c>
      <c r="AY330" s="100">
        <v>1</v>
      </c>
      <c r="AZ330" s="104">
        <v>2</v>
      </c>
      <c r="BA330" s="104">
        <v>2</v>
      </c>
      <c r="BB330" s="97">
        <v>0</v>
      </c>
      <c r="BC330" s="100">
        <v>1</v>
      </c>
      <c r="BD330" s="104">
        <v>2</v>
      </c>
      <c r="BE330" s="104">
        <v>2</v>
      </c>
      <c r="BF330" s="97">
        <v>0</v>
      </c>
      <c r="BG330" s="104">
        <v>2</v>
      </c>
      <c r="BH330" s="104">
        <v>2</v>
      </c>
      <c r="BI330" s="104">
        <v>2</v>
      </c>
      <c r="BJ330" s="97">
        <v>0</v>
      </c>
      <c r="BK330" s="97">
        <v>0</v>
      </c>
      <c r="BL330" s="104">
        <v>2</v>
      </c>
      <c r="BM330" s="99" t="s">
        <v>41</v>
      </c>
      <c r="BN330" s="107" t="s">
        <v>40</v>
      </c>
      <c r="BO330" s="99" t="s">
        <v>41</v>
      </c>
      <c r="BP330" s="100">
        <v>1</v>
      </c>
      <c r="BQ330" s="97">
        <v>0</v>
      </c>
      <c r="BR330" s="100">
        <v>1</v>
      </c>
      <c r="BS330" s="100">
        <v>1</v>
      </c>
      <c r="BT330" s="100">
        <v>1</v>
      </c>
      <c r="BU330" s="97">
        <v>0</v>
      </c>
      <c r="BV330" s="100">
        <v>1</v>
      </c>
      <c r="BW330" s="100">
        <v>1</v>
      </c>
      <c r="BX330" s="100">
        <v>1</v>
      </c>
      <c r="BY330" s="97">
        <v>0</v>
      </c>
      <c r="BZ330" s="100">
        <v>1</v>
      </c>
      <c r="CA330" s="102">
        <v>1</v>
      </c>
      <c r="CB330" s="24" t="str">
        <f>_xlfn.XLOOKUP(A330,Reworked!A:A,Reworked!I:I)</f>
        <v>Qualified</v>
      </c>
    </row>
    <row r="331" spans="1:80" ht="48" customHeight="1" x14ac:dyDescent="0.25">
      <c r="A331" s="120">
        <v>1224</v>
      </c>
      <c r="B331" s="120"/>
      <c r="C331" s="121" t="s">
        <v>357</v>
      </c>
      <c r="D331" s="17" t="s">
        <v>100</v>
      </c>
      <c r="E331" s="120" t="s">
        <v>49</v>
      </c>
      <c r="F331" s="120" t="s">
        <v>49</v>
      </c>
      <c r="G331" s="43" t="s">
        <v>313</v>
      </c>
      <c r="H331" s="97" t="s">
        <v>40</v>
      </c>
      <c r="I331" s="110" t="s">
        <v>40</v>
      </c>
      <c r="J331" s="106" t="s">
        <v>40</v>
      </c>
      <c r="K331" s="111" t="s">
        <v>40</v>
      </c>
      <c r="L331" s="106" t="s">
        <v>40</v>
      </c>
      <c r="M331" s="103" t="s">
        <v>45</v>
      </c>
      <c r="N331" s="103" t="s">
        <v>45</v>
      </c>
      <c r="O331" s="103" t="s">
        <v>45</v>
      </c>
      <c r="P331" s="104">
        <v>2</v>
      </c>
      <c r="Q331" s="104">
        <v>2</v>
      </c>
      <c r="R331" s="104">
        <v>2</v>
      </c>
      <c r="S331" s="104">
        <v>2</v>
      </c>
      <c r="T331" s="105">
        <v>3</v>
      </c>
      <c r="U331" s="105">
        <v>3</v>
      </c>
      <c r="V331" s="105">
        <v>3</v>
      </c>
      <c r="W331" s="105">
        <v>3</v>
      </c>
      <c r="X331" s="104">
        <v>2</v>
      </c>
      <c r="Y331" s="104">
        <v>2</v>
      </c>
      <c r="Z331" s="104">
        <v>2</v>
      </c>
      <c r="AA331" s="104">
        <v>2</v>
      </c>
      <c r="AB331" s="104">
        <v>2</v>
      </c>
      <c r="AC331" s="104">
        <v>2</v>
      </c>
      <c r="AD331" s="104">
        <v>2</v>
      </c>
      <c r="AE331" s="104">
        <v>2</v>
      </c>
      <c r="AF331" s="105">
        <v>3</v>
      </c>
      <c r="AG331" s="104">
        <v>2</v>
      </c>
      <c r="AH331" s="105">
        <v>3</v>
      </c>
      <c r="AI331" s="105">
        <v>3</v>
      </c>
      <c r="AJ331" s="100">
        <v>1</v>
      </c>
      <c r="AK331" s="97">
        <v>0</v>
      </c>
      <c r="AL331" s="97">
        <v>0</v>
      </c>
      <c r="AM331" s="100">
        <v>1</v>
      </c>
      <c r="AN331" s="99" t="s">
        <v>41</v>
      </c>
      <c r="AO331" s="99" t="s">
        <v>41</v>
      </c>
      <c r="AP331" s="99" t="s">
        <v>41</v>
      </c>
      <c r="AQ331" s="105">
        <v>3</v>
      </c>
      <c r="AR331" s="105">
        <v>3</v>
      </c>
      <c r="AS331" s="201">
        <v>3</v>
      </c>
      <c r="AT331" s="201"/>
      <c r="AU331" s="201">
        <v>3</v>
      </c>
      <c r="AV331" s="201"/>
      <c r="AW331" s="105">
        <v>3</v>
      </c>
      <c r="AX331" s="105">
        <v>3</v>
      </c>
      <c r="AY331" s="105">
        <v>3</v>
      </c>
      <c r="AZ331" s="105">
        <v>3</v>
      </c>
      <c r="BA331" s="105">
        <v>3</v>
      </c>
      <c r="BB331" s="105">
        <v>3</v>
      </c>
      <c r="BC331" s="105">
        <v>3</v>
      </c>
      <c r="BD331" s="105">
        <v>3</v>
      </c>
      <c r="BE331" s="105">
        <v>3</v>
      </c>
      <c r="BF331" s="105">
        <v>3</v>
      </c>
      <c r="BG331" s="105">
        <v>3</v>
      </c>
      <c r="BH331" s="105">
        <v>3</v>
      </c>
      <c r="BI331" s="100">
        <v>1</v>
      </c>
      <c r="BJ331" s="97">
        <v>0</v>
      </c>
      <c r="BK331" s="97">
        <v>0</v>
      </c>
      <c r="BL331" s="100">
        <v>1</v>
      </c>
      <c r="BM331" s="99" t="s">
        <v>41</v>
      </c>
      <c r="BN331" s="99" t="s">
        <v>41</v>
      </c>
      <c r="BO331" s="99" t="s">
        <v>41</v>
      </c>
      <c r="BP331" s="104">
        <v>2</v>
      </c>
      <c r="BQ331" s="104">
        <v>2</v>
      </c>
      <c r="BR331" s="104">
        <v>2</v>
      </c>
      <c r="BS331" s="104">
        <v>2</v>
      </c>
      <c r="BT331" s="104">
        <v>2</v>
      </c>
      <c r="BU331" s="104">
        <v>2</v>
      </c>
      <c r="BV331" s="104">
        <v>2</v>
      </c>
      <c r="BW331" s="104">
        <v>2</v>
      </c>
      <c r="BX331" s="104">
        <v>2</v>
      </c>
      <c r="BY331" s="104">
        <v>2</v>
      </c>
      <c r="BZ331" s="104">
        <v>2</v>
      </c>
      <c r="CA331" s="108">
        <v>2</v>
      </c>
      <c r="CB331" s="24" t="str">
        <f>_xlfn.XLOOKUP(A331,Reworked!A:A,Reworked!I:I)</f>
        <v>Qualified</v>
      </c>
    </row>
    <row r="332" spans="1:80" ht="48.75" customHeight="1" x14ac:dyDescent="0.25">
      <c r="A332" s="120">
        <v>423</v>
      </c>
      <c r="B332" s="120"/>
      <c r="C332" s="121" t="s">
        <v>158</v>
      </c>
      <c r="D332" s="17" t="s">
        <v>100</v>
      </c>
      <c r="E332" s="120" t="s">
        <v>49</v>
      </c>
      <c r="F332" s="120" t="s">
        <v>49</v>
      </c>
      <c r="G332" s="41" t="s">
        <v>35</v>
      </c>
      <c r="H332" s="97" t="s">
        <v>40</v>
      </c>
      <c r="I332" s="97" t="s">
        <v>40</v>
      </c>
      <c r="J332" s="98" t="s">
        <v>40</v>
      </c>
      <c r="K332" s="98" t="s">
        <v>40</v>
      </c>
      <c r="L332" s="98" t="s">
        <v>40</v>
      </c>
      <c r="M332" s="99" t="s">
        <v>41</v>
      </c>
      <c r="N332" s="99" t="s">
        <v>41</v>
      </c>
      <c r="O332" s="99" t="s">
        <v>41</v>
      </c>
      <c r="P332" s="100">
        <v>1</v>
      </c>
      <c r="Q332" s="100">
        <v>1</v>
      </c>
      <c r="R332" s="100">
        <v>1</v>
      </c>
      <c r="S332" s="100">
        <v>1</v>
      </c>
      <c r="T332" s="100">
        <v>1</v>
      </c>
      <c r="U332" s="100">
        <v>1</v>
      </c>
      <c r="V332" s="100">
        <v>1</v>
      </c>
      <c r="W332" s="100">
        <v>1</v>
      </c>
      <c r="X332" s="100">
        <v>1</v>
      </c>
      <c r="Y332" s="100">
        <v>1</v>
      </c>
      <c r="Z332" s="100">
        <v>1</v>
      </c>
      <c r="AA332" s="100">
        <v>1</v>
      </c>
      <c r="AB332" s="100">
        <v>1</v>
      </c>
      <c r="AC332" s="100">
        <v>1</v>
      </c>
      <c r="AD332" s="100">
        <v>1</v>
      </c>
      <c r="AE332" s="100">
        <v>1</v>
      </c>
      <c r="AF332" s="100">
        <v>1</v>
      </c>
      <c r="AG332" s="100">
        <v>1</v>
      </c>
      <c r="AH332" s="100">
        <v>1</v>
      </c>
      <c r="AI332" s="100">
        <v>1</v>
      </c>
      <c r="AJ332" s="100">
        <v>1</v>
      </c>
      <c r="AK332" s="100">
        <v>1</v>
      </c>
      <c r="AL332" s="97">
        <v>0</v>
      </c>
      <c r="AM332" s="100">
        <v>1</v>
      </c>
      <c r="AN332" s="99" t="s">
        <v>41</v>
      </c>
      <c r="AO332" s="99" t="s">
        <v>41</v>
      </c>
      <c r="AP332" s="99" t="s">
        <v>41</v>
      </c>
      <c r="AQ332" s="100">
        <v>1</v>
      </c>
      <c r="AR332" s="100">
        <v>1</v>
      </c>
      <c r="AS332" s="197">
        <v>1</v>
      </c>
      <c r="AT332" s="197"/>
      <c r="AU332" s="197">
        <v>1</v>
      </c>
      <c r="AV332" s="197"/>
      <c r="AW332" s="100">
        <v>1</v>
      </c>
      <c r="AX332" s="100">
        <v>1</v>
      </c>
      <c r="AY332" s="100">
        <v>1</v>
      </c>
      <c r="AZ332" s="100">
        <v>1</v>
      </c>
      <c r="BA332" s="104">
        <v>2</v>
      </c>
      <c r="BB332" s="100">
        <v>1</v>
      </c>
      <c r="BC332" s="100">
        <v>1</v>
      </c>
      <c r="BD332" s="100">
        <v>1</v>
      </c>
      <c r="BE332" s="100">
        <v>1</v>
      </c>
      <c r="BF332" s="100">
        <v>1</v>
      </c>
      <c r="BG332" s="100">
        <v>1</v>
      </c>
      <c r="BH332" s="100">
        <v>1</v>
      </c>
      <c r="BI332" s="104">
        <v>2</v>
      </c>
      <c r="BJ332" s="104">
        <v>2</v>
      </c>
      <c r="BK332" s="97">
        <v>0</v>
      </c>
      <c r="BL332" s="104">
        <v>2</v>
      </c>
      <c r="BM332" s="99" t="s">
        <v>41</v>
      </c>
      <c r="BN332" s="99" t="s">
        <v>41</v>
      </c>
      <c r="BO332" s="99" t="s">
        <v>41</v>
      </c>
      <c r="BP332" s="100">
        <v>1</v>
      </c>
      <c r="BQ332" s="100">
        <v>1</v>
      </c>
      <c r="BR332" s="100">
        <v>1</v>
      </c>
      <c r="BS332" s="100">
        <v>1</v>
      </c>
      <c r="BT332" s="100">
        <v>1</v>
      </c>
      <c r="BU332" s="100">
        <v>1</v>
      </c>
      <c r="BV332" s="100">
        <v>1</v>
      </c>
      <c r="BW332" s="100">
        <v>1</v>
      </c>
      <c r="BX332" s="100">
        <v>1</v>
      </c>
      <c r="BY332" s="100">
        <v>1</v>
      </c>
      <c r="BZ332" s="100">
        <v>1</v>
      </c>
      <c r="CA332" s="102">
        <v>1</v>
      </c>
      <c r="CB332" s="24" t="str">
        <f>_xlfn.XLOOKUP(A332,Reworked!A:A,Reworked!I:I)</f>
        <v>Unqualified with no findings</v>
      </c>
    </row>
    <row r="333" spans="1:80" ht="21" customHeight="1" x14ac:dyDescent="0.25">
      <c r="A333" s="120">
        <v>225</v>
      </c>
      <c r="B333" s="120"/>
      <c r="C333" s="121" t="s">
        <v>358</v>
      </c>
      <c r="D333" s="17" t="s">
        <v>100</v>
      </c>
      <c r="E333" s="121" t="s">
        <v>38</v>
      </c>
      <c r="F333" s="120" t="s">
        <v>73</v>
      </c>
      <c r="G333" s="43" t="s">
        <v>313</v>
      </c>
      <c r="H333" s="110" t="s">
        <v>40</v>
      </c>
      <c r="I333" s="110" t="s">
        <v>40</v>
      </c>
      <c r="J333" s="106" t="s">
        <v>40</v>
      </c>
      <c r="K333" s="106" t="s">
        <v>40</v>
      </c>
      <c r="L333" s="111" t="s">
        <v>40</v>
      </c>
      <c r="M333" s="103" t="s">
        <v>45</v>
      </c>
      <c r="N333" s="103" t="s">
        <v>45</v>
      </c>
      <c r="O333" s="99" t="s">
        <v>41</v>
      </c>
      <c r="P333" s="104">
        <v>2</v>
      </c>
      <c r="Q333" s="104">
        <v>2</v>
      </c>
      <c r="R333" s="104">
        <v>2</v>
      </c>
      <c r="S333" s="104">
        <v>2</v>
      </c>
      <c r="T333" s="105">
        <v>3</v>
      </c>
      <c r="U333" s="105">
        <v>3</v>
      </c>
      <c r="V333" s="105">
        <v>3</v>
      </c>
      <c r="W333" s="105">
        <v>3</v>
      </c>
      <c r="X333" s="104">
        <v>2</v>
      </c>
      <c r="Y333" s="104">
        <v>2</v>
      </c>
      <c r="Z333" s="104">
        <v>2</v>
      </c>
      <c r="AA333" s="104">
        <v>2</v>
      </c>
      <c r="AB333" s="104">
        <v>2</v>
      </c>
      <c r="AC333" s="104">
        <v>2</v>
      </c>
      <c r="AD333" s="104">
        <v>2</v>
      </c>
      <c r="AE333" s="104">
        <v>2</v>
      </c>
      <c r="AF333" s="104">
        <v>2</v>
      </c>
      <c r="AG333" s="104">
        <v>2</v>
      </c>
      <c r="AH333" s="105">
        <v>3</v>
      </c>
      <c r="AI333" s="104">
        <v>2</v>
      </c>
      <c r="AJ333" s="100">
        <v>1</v>
      </c>
      <c r="AK333" s="100">
        <v>1</v>
      </c>
      <c r="AL333" s="100">
        <v>1</v>
      </c>
      <c r="AM333" s="100">
        <v>1</v>
      </c>
      <c r="AN333" s="103" t="s">
        <v>45</v>
      </c>
      <c r="AO333" s="103" t="s">
        <v>45</v>
      </c>
      <c r="AP333" s="103" t="s">
        <v>45</v>
      </c>
      <c r="AQ333" s="105">
        <v>3</v>
      </c>
      <c r="AR333" s="104">
        <v>2</v>
      </c>
      <c r="AS333" s="196">
        <v>2</v>
      </c>
      <c r="AT333" s="196"/>
      <c r="AU333" s="196">
        <v>2</v>
      </c>
      <c r="AV333" s="196"/>
      <c r="AW333" s="104">
        <v>2</v>
      </c>
      <c r="AX333" s="104">
        <v>2</v>
      </c>
      <c r="AY333" s="104">
        <v>2</v>
      </c>
      <c r="AZ333" s="104">
        <v>2</v>
      </c>
      <c r="BA333" s="105">
        <v>3</v>
      </c>
      <c r="BB333" s="105">
        <v>3</v>
      </c>
      <c r="BC333" s="105">
        <v>3</v>
      </c>
      <c r="BD333" s="105">
        <v>3</v>
      </c>
      <c r="BE333" s="105">
        <v>3</v>
      </c>
      <c r="BF333" s="104">
        <v>2</v>
      </c>
      <c r="BG333" s="105">
        <v>3</v>
      </c>
      <c r="BH333" s="105">
        <v>3</v>
      </c>
      <c r="BI333" s="100">
        <v>1</v>
      </c>
      <c r="BJ333" s="97">
        <v>0</v>
      </c>
      <c r="BK333" s="97">
        <v>0</v>
      </c>
      <c r="BL333" s="100">
        <v>1</v>
      </c>
      <c r="BM333" s="103" t="s">
        <v>45</v>
      </c>
      <c r="BN333" s="103" t="s">
        <v>45</v>
      </c>
      <c r="BO333" s="103" t="s">
        <v>45</v>
      </c>
      <c r="BP333" s="104">
        <v>2</v>
      </c>
      <c r="BQ333" s="104">
        <v>2</v>
      </c>
      <c r="BR333" s="104">
        <v>2</v>
      </c>
      <c r="BS333" s="104">
        <v>2</v>
      </c>
      <c r="BT333" s="104">
        <v>2</v>
      </c>
      <c r="BU333" s="104">
        <v>2</v>
      </c>
      <c r="BV333" s="104">
        <v>2</v>
      </c>
      <c r="BW333" s="104">
        <v>2</v>
      </c>
      <c r="BX333" s="105">
        <v>3</v>
      </c>
      <c r="BY333" s="105">
        <v>3</v>
      </c>
      <c r="BZ333" s="105">
        <v>3</v>
      </c>
      <c r="CA333" s="112">
        <v>3</v>
      </c>
      <c r="CB333" s="24" t="str">
        <f>_xlfn.XLOOKUP(A333,Reworked!A:A,Reworked!I:I)</f>
        <v>Qualified</v>
      </c>
    </row>
    <row r="334" spans="1:80" ht="48.75" customHeight="1" x14ac:dyDescent="0.25">
      <c r="A334" s="120">
        <v>329</v>
      </c>
      <c r="B334" s="120"/>
      <c r="C334" s="121" t="s">
        <v>284</v>
      </c>
      <c r="D334" s="17" t="s">
        <v>100</v>
      </c>
      <c r="E334" s="120" t="s">
        <v>49</v>
      </c>
      <c r="F334" s="120" t="s">
        <v>49</v>
      </c>
      <c r="G334" s="42" t="s">
        <v>181</v>
      </c>
      <c r="H334" s="97" t="s">
        <v>40</v>
      </c>
      <c r="I334" s="110" t="s">
        <v>40</v>
      </c>
      <c r="J334" s="98" t="s">
        <v>40</v>
      </c>
      <c r="K334" s="106" t="s">
        <v>40</v>
      </c>
      <c r="L334" s="98" t="s">
        <v>40</v>
      </c>
      <c r="M334" s="99" t="s">
        <v>41</v>
      </c>
      <c r="N334" s="99" t="s">
        <v>41</v>
      </c>
      <c r="O334" s="101" t="s">
        <v>42</v>
      </c>
      <c r="P334" s="100">
        <v>1</v>
      </c>
      <c r="Q334" s="100">
        <v>1</v>
      </c>
      <c r="R334" s="100">
        <v>1</v>
      </c>
      <c r="S334" s="100">
        <v>1</v>
      </c>
      <c r="T334" s="100">
        <v>1</v>
      </c>
      <c r="U334" s="100">
        <v>1</v>
      </c>
      <c r="V334" s="104">
        <v>2</v>
      </c>
      <c r="W334" s="104">
        <v>2</v>
      </c>
      <c r="X334" s="100">
        <v>1</v>
      </c>
      <c r="Y334" s="100">
        <v>1</v>
      </c>
      <c r="Z334" s="100">
        <v>1</v>
      </c>
      <c r="AA334" s="100">
        <v>1</v>
      </c>
      <c r="AB334" s="100">
        <v>1</v>
      </c>
      <c r="AC334" s="100">
        <v>1</v>
      </c>
      <c r="AD334" s="100">
        <v>1</v>
      </c>
      <c r="AE334" s="100">
        <v>1</v>
      </c>
      <c r="AF334" s="104">
        <v>2</v>
      </c>
      <c r="AG334" s="104">
        <v>2</v>
      </c>
      <c r="AH334" s="100">
        <v>1</v>
      </c>
      <c r="AI334" s="104">
        <v>2</v>
      </c>
      <c r="AJ334" s="100">
        <v>1</v>
      </c>
      <c r="AK334" s="100">
        <v>1</v>
      </c>
      <c r="AL334" s="100">
        <v>1</v>
      </c>
      <c r="AM334" s="100">
        <v>1</v>
      </c>
      <c r="AN334" s="99" t="s">
        <v>41</v>
      </c>
      <c r="AO334" s="99" t="s">
        <v>41</v>
      </c>
      <c r="AP334" s="103" t="s">
        <v>45</v>
      </c>
      <c r="AQ334" s="100">
        <v>1</v>
      </c>
      <c r="AR334" s="100">
        <v>1</v>
      </c>
      <c r="AS334" s="196">
        <v>2</v>
      </c>
      <c r="AT334" s="196"/>
      <c r="AU334" s="196">
        <v>2</v>
      </c>
      <c r="AV334" s="196"/>
      <c r="AW334" s="104">
        <v>2</v>
      </c>
      <c r="AX334" s="100">
        <v>1</v>
      </c>
      <c r="AY334" s="104">
        <v>2</v>
      </c>
      <c r="AZ334" s="104">
        <v>2</v>
      </c>
      <c r="BA334" s="104">
        <v>2</v>
      </c>
      <c r="BB334" s="104">
        <v>2</v>
      </c>
      <c r="BC334" s="105">
        <v>3</v>
      </c>
      <c r="BD334" s="105">
        <v>3</v>
      </c>
      <c r="BE334" s="100">
        <v>1</v>
      </c>
      <c r="BF334" s="100">
        <v>1</v>
      </c>
      <c r="BG334" s="100">
        <v>1</v>
      </c>
      <c r="BH334" s="100">
        <v>1</v>
      </c>
      <c r="BI334" s="100">
        <v>1</v>
      </c>
      <c r="BJ334" s="100">
        <v>1</v>
      </c>
      <c r="BK334" s="100">
        <v>1</v>
      </c>
      <c r="BL334" s="100">
        <v>1</v>
      </c>
      <c r="BM334" s="99" t="s">
        <v>41</v>
      </c>
      <c r="BN334" s="99" t="s">
        <v>41</v>
      </c>
      <c r="BO334" s="99" t="s">
        <v>41</v>
      </c>
      <c r="BP334" s="100">
        <v>1</v>
      </c>
      <c r="BQ334" s="100">
        <v>1</v>
      </c>
      <c r="BR334" s="100">
        <v>1</v>
      </c>
      <c r="BS334" s="100">
        <v>1</v>
      </c>
      <c r="BT334" s="100">
        <v>1</v>
      </c>
      <c r="BU334" s="100">
        <v>1</v>
      </c>
      <c r="BV334" s="100">
        <v>1</v>
      </c>
      <c r="BW334" s="100">
        <v>1</v>
      </c>
      <c r="BX334" s="100">
        <v>1</v>
      </c>
      <c r="BY334" s="100">
        <v>1</v>
      </c>
      <c r="BZ334" s="100">
        <v>1</v>
      </c>
      <c r="CA334" s="102">
        <v>1</v>
      </c>
      <c r="CB334" s="24" t="str">
        <f>_xlfn.XLOOKUP(A334,Reworked!A:A,Reworked!I:I)</f>
        <v>Unqualified with findings</v>
      </c>
    </row>
    <row r="335" spans="1:80" ht="20.25" customHeight="1" x14ac:dyDescent="0.25">
      <c r="A335" s="120">
        <v>429</v>
      </c>
      <c r="B335" s="120"/>
      <c r="C335" s="121" t="s">
        <v>285</v>
      </c>
      <c r="D335" s="17" t="s">
        <v>100</v>
      </c>
      <c r="E335" s="120" t="s">
        <v>49</v>
      </c>
      <c r="F335" s="120" t="s">
        <v>49</v>
      </c>
      <c r="G335" s="42" t="s">
        <v>181</v>
      </c>
      <c r="H335" s="110" t="s">
        <v>40</v>
      </c>
      <c r="I335" s="97" t="s">
        <v>40</v>
      </c>
      <c r="J335" s="98" t="s">
        <v>40</v>
      </c>
      <c r="K335" s="98" t="s">
        <v>40</v>
      </c>
      <c r="L335" s="98" t="s">
        <v>40</v>
      </c>
      <c r="M335" s="99" t="s">
        <v>41</v>
      </c>
      <c r="N335" s="99" t="s">
        <v>41</v>
      </c>
      <c r="O335" s="99" t="s">
        <v>41</v>
      </c>
      <c r="P335" s="100">
        <v>1</v>
      </c>
      <c r="Q335" s="100">
        <v>1</v>
      </c>
      <c r="R335" s="100">
        <v>1</v>
      </c>
      <c r="S335" s="100">
        <v>1</v>
      </c>
      <c r="T335" s="100">
        <v>1</v>
      </c>
      <c r="U335" s="100">
        <v>1</v>
      </c>
      <c r="V335" s="100">
        <v>1</v>
      </c>
      <c r="W335" s="100">
        <v>1</v>
      </c>
      <c r="X335" s="100">
        <v>1</v>
      </c>
      <c r="Y335" s="100">
        <v>1</v>
      </c>
      <c r="Z335" s="100">
        <v>1</v>
      </c>
      <c r="AA335" s="100">
        <v>1</v>
      </c>
      <c r="AB335" s="100">
        <v>1</v>
      </c>
      <c r="AC335" s="100">
        <v>1</v>
      </c>
      <c r="AD335" s="100">
        <v>1</v>
      </c>
      <c r="AE335" s="100">
        <v>1</v>
      </c>
      <c r="AF335" s="100">
        <v>1</v>
      </c>
      <c r="AG335" s="100">
        <v>1</v>
      </c>
      <c r="AH335" s="100">
        <v>1</v>
      </c>
      <c r="AI335" s="100">
        <v>1</v>
      </c>
      <c r="AJ335" s="100">
        <v>1</v>
      </c>
      <c r="AK335" s="100">
        <v>1</v>
      </c>
      <c r="AL335" s="100">
        <v>1</v>
      </c>
      <c r="AM335" s="100">
        <v>1</v>
      </c>
      <c r="AN335" s="99" t="s">
        <v>41</v>
      </c>
      <c r="AO335" s="103" t="s">
        <v>45</v>
      </c>
      <c r="AP335" s="99" t="s">
        <v>41</v>
      </c>
      <c r="AQ335" s="100">
        <v>1</v>
      </c>
      <c r="AR335" s="100">
        <v>1</v>
      </c>
      <c r="AS335" s="197">
        <v>1</v>
      </c>
      <c r="AT335" s="197"/>
      <c r="AU335" s="197">
        <v>1</v>
      </c>
      <c r="AV335" s="197"/>
      <c r="AW335" s="100">
        <v>1</v>
      </c>
      <c r="AX335" s="100">
        <v>1</v>
      </c>
      <c r="AY335" s="100">
        <v>1</v>
      </c>
      <c r="AZ335" s="100">
        <v>1</v>
      </c>
      <c r="BA335" s="100">
        <v>1</v>
      </c>
      <c r="BB335" s="105">
        <v>3</v>
      </c>
      <c r="BC335" s="100">
        <v>1</v>
      </c>
      <c r="BD335" s="104">
        <v>2</v>
      </c>
      <c r="BE335" s="100">
        <v>1</v>
      </c>
      <c r="BF335" s="100">
        <v>1</v>
      </c>
      <c r="BG335" s="100">
        <v>1</v>
      </c>
      <c r="BH335" s="100">
        <v>1</v>
      </c>
      <c r="BI335" s="100">
        <v>1</v>
      </c>
      <c r="BJ335" s="100">
        <v>1</v>
      </c>
      <c r="BK335" s="100">
        <v>1</v>
      </c>
      <c r="BL335" s="100">
        <v>1</v>
      </c>
      <c r="BM335" s="99" t="s">
        <v>41</v>
      </c>
      <c r="BN335" s="99" t="s">
        <v>41</v>
      </c>
      <c r="BO335" s="99" t="s">
        <v>41</v>
      </c>
      <c r="BP335" s="100">
        <v>1</v>
      </c>
      <c r="BQ335" s="100">
        <v>1</v>
      </c>
      <c r="BR335" s="100">
        <v>1</v>
      </c>
      <c r="BS335" s="100">
        <v>1</v>
      </c>
      <c r="BT335" s="100">
        <v>1</v>
      </c>
      <c r="BU335" s="100">
        <v>1</v>
      </c>
      <c r="BV335" s="100">
        <v>1</v>
      </c>
      <c r="BW335" s="100">
        <v>1</v>
      </c>
      <c r="BX335" s="100">
        <v>1</v>
      </c>
      <c r="BY335" s="100">
        <v>1</v>
      </c>
      <c r="BZ335" s="100">
        <v>1</v>
      </c>
      <c r="CA335" s="102">
        <v>1</v>
      </c>
      <c r="CB335" s="24" t="str">
        <f>_xlfn.XLOOKUP(A335,Reworked!A:A,Reworked!I:I)</f>
        <v>Unqualified with findings</v>
      </c>
    </row>
    <row r="336" spans="1:80" ht="39.75" customHeight="1" x14ac:dyDescent="0.25">
      <c r="A336" s="120">
        <v>433</v>
      </c>
      <c r="B336" s="120"/>
      <c r="C336" s="121" t="s">
        <v>286</v>
      </c>
      <c r="D336" s="17" t="s">
        <v>100</v>
      </c>
      <c r="E336" s="120" t="s">
        <v>49</v>
      </c>
      <c r="F336" s="120" t="s">
        <v>49</v>
      </c>
      <c r="G336" s="42" t="s">
        <v>181</v>
      </c>
      <c r="H336" s="110" t="s">
        <v>40</v>
      </c>
      <c r="I336" s="110" t="s">
        <v>40</v>
      </c>
      <c r="J336" s="106" t="s">
        <v>40</v>
      </c>
      <c r="K336" s="106" t="s">
        <v>40</v>
      </c>
      <c r="L336" s="106" t="s">
        <v>40</v>
      </c>
      <c r="M336" s="99" t="s">
        <v>41</v>
      </c>
      <c r="N336" s="99" t="s">
        <v>41</v>
      </c>
      <c r="O336" s="99" t="s">
        <v>41</v>
      </c>
      <c r="P336" s="100">
        <v>1</v>
      </c>
      <c r="Q336" s="104">
        <v>2</v>
      </c>
      <c r="R336" s="104">
        <v>2</v>
      </c>
      <c r="S336" s="104">
        <v>2</v>
      </c>
      <c r="T336" s="104">
        <v>2</v>
      </c>
      <c r="U336" s="104">
        <v>2</v>
      </c>
      <c r="V336" s="105">
        <v>3</v>
      </c>
      <c r="W336" s="104">
        <v>2</v>
      </c>
      <c r="X336" s="100">
        <v>1</v>
      </c>
      <c r="Y336" s="104">
        <v>2</v>
      </c>
      <c r="Z336" s="104">
        <v>2</v>
      </c>
      <c r="AA336" s="104">
        <v>2</v>
      </c>
      <c r="AB336" s="104">
        <v>2</v>
      </c>
      <c r="AC336" s="104">
        <v>2</v>
      </c>
      <c r="AD336" s="104">
        <v>2</v>
      </c>
      <c r="AE336" s="104">
        <v>2</v>
      </c>
      <c r="AF336" s="104">
        <v>2</v>
      </c>
      <c r="AG336" s="105">
        <v>3</v>
      </c>
      <c r="AH336" s="105">
        <v>3</v>
      </c>
      <c r="AI336" s="105">
        <v>3</v>
      </c>
      <c r="AJ336" s="104">
        <v>2</v>
      </c>
      <c r="AK336" s="97">
        <v>0</v>
      </c>
      <c r="AL336" s="97">
        <v>0</v>
      </c>
      <c r="AM336" s="104">
        <v>2</v>
      </c>
      <c r="AN336" s="99" t="s">
        <v>41</v>
      </c>
      <c r="AO336" s="99" t="s">
        <v>41</v>
      </c>
      <c r="AP336" s="99" t="s">
        <v>41</v>
      </c>
      <c r="AQ336" s="104">
        <v>2</v>
      </c>
      <c r="AR336" s="104">
        <v>2</v>
      </c>
      <c r="AS336" s="196">
        <v>2</v>
      </c>
      <c r="AT336" s="196"/>
      <c r="AU336" s="196">
        <v>2</v>
      </c>
      <c r="AV336" s="196"/>
      <c r="AW336" s="104">
        <v>2</v>
      </c>
      <c r="AX336" s="104">
        <v>2</v>
      </c>
      <c r="AY336" s="104">
        <v>2</v>
      </c>
      <c r="AZ336" s="104">
        <v>2</v>
      </c>
      <c r="BA336" s="104">
        <v>2</v>
      </c>
      <c r="BB336" s="104">
        <v>2</v>
      </c>
      <c r="BC336" s="105">
        <v>3</v>
      </c>
      <c r="BD336" s="104">
        <v>2</v>
      </c>
      <c r="BE336" s="104">
        <v>2</v>
      </c>
      <c r="BF336" s="104">
        <v>2</v>
      </c>
      <c r="BG336" s="105">
        <v>3</v>
      </c>
      <c r="BH336" s="104">
        <v>2</v>
      </c>
      <c r="BI336" s="100">
        <v>1</v>
      </c>
      <c r="BJ336" s="97">
        <v>0</v>
      </c>
      <c r="BK336" s="97">
        <v>0</v>
      </c>
      <c r="BL336" s="100">
        <v>1</v>
      </c>
      <c r="BM336" s="99" t="s">
        <v>41</v>
      </c>
      <c r="BN336" s="99" t="s">
        <v>41</v>
      </c>
      <c r="BO336" s="99" t="s">
        <v>41</v>
      </c>
      <c r="BP336" s="100">
        <v>1</v>
      </c>
      <c r="BQ336" s="104">
        <v>2</v>
      </c>
      <c r="BR336" s="104">
        <v>2</v>
      </c>
      <c r="BS336" s="104">
        <v>2</v>
      </c>
      <c r="BT336" s="100">
        <v>1</v>
      </c>
      <c r="BU336" s="104">
        <v>2</v>
      </c>
      <c r="BV336" s="104">
        <v>2</v>
      </c>
      <c r="BW336" s="104">
        <v>2</v>
      </c>
      <c r="BX336" s="100">
        <v>1</v>
      </c>
      <c r="BY336" s="100">
        <v>1</v>
      </c>
      <c r="BZ336" s="100">
        <v>1</v>
      </c>
      <c r="CA336" s="102">
        <v>1</v>
      </c>
      <c r="CB336" s="24" t="str">
        <f>_xlfn.XLOOKUP(A336,Reworked!A:A,Reworked!I:I)</f>
        <v>Unqualified with findings</v>
      </c>
    </row>
    <row r="337" spans="1:80" ht="21" customHeight="1" x14ac:dyDescent="0.25">
      <c r="A337" s="120">
        <v>435</v>
      </c>
      <c r="B337" s="120"/>
      <c r="C337" s="121" t="s">
        <v>287</v>
      </c>
      <c r="D337" s="17" t="s">
        <v>100</v>
      </c>
      <c r="E337" s="120" t="s">
        <v>49</v>
      </c>
      <c r="F337" s="120" t="s">
        <v>49</v>
      </c>
      <c r="G337" s="42" t="s">
        <v>181</v>
      </c>
      <c r="H337" s="97" t="s">
        <v>40</v>
      </c>
      <c r="I337" s="97" t="s">
        <v>40</v>
      </c>
      <c r="J337" s="106" t="s">
        <v>40</v>
      </c>
      <c r="K337" s="106" t="s">
        <v>40</v>
      </c>
      <c r="L337" s="106" t="s">
        <v>40</v>
      </c>
      <c r="M337" s="103" t="s">
        <v>45</v>
      </c>
      <c r="N337" s="103" t="s">
        <v>45</v>
      </c>
      <c r="O337" s="103" t="s">
        <v>45</v>
      </c>
      <c r="P337" s="104">
        <v>2</v>
      </c>
      <c r="Q337" s="100">
        <v>1</v>
      </c>
      <c r="R337" s="104">
        <v>2</v>
      </c>
      <c r="S337" s="104">
        <v>2</v>
      </c>
      <c r="T337" s="100">
        <v>1</v>
      </c>
      <c r="U337" s="100">
        <v>1</v>
      </c>
      <c r="V337" s="100">
        <v>1</v>
      </c>
      <c r="W337" s="100">
        <v>1</v>
      </c>
      <c r="X337" s="104">
        <v>2</v>
      </c>
      <c r="Y337" s="100">
        <v>1</v>
      </c>
      <c r="Z337" s="100">
        <v>1</v>
      </c>
      <c r="AA337" s="104">
        <v>2</v>
      </c>
      <c r="AB337" s="104">
        <v>2</v>
      </c>
      <c r="AC337" s="104">
        <v>2</v>
      </c>
      <c r="AD337" s="104">
        <v>2</v>
      </c>
      <c r="AE337" s="104">
        <v>2</v>
      </c>
      <c r="AF337" s="104">
        <v>2</v>
      </c>
      <c r="AG337" s="104">
        <v>2</v>
      </c>
      <c r="AH337" s="105">
        <v>3</v>
      </c>
      <c r="AI337" s="105">
        <v>3</v>
      </c>
      <c r="AJ337" s="100">
        <v>1</v>
      </c>
      <c r="AK337" s="100">
        <v>1</v>
      </c>
      <c r="AL337" s="100">
        <v>1</v>
      </c>
      <c r="AM337" s="100">
        <v>1</v>
      </c>
      <c r="AN337" s="103" t="s">
        <v>45</v>
      </c>
      <c r="AO337" s="103" t="s">
        <v>45</v>
      </c>
      <c r="AP337" s="103" t="s">
        <v>45</v>
      </c>
      <c r="AQ337" s="104">
        <v>2</v>
      </c>
      <c r="AR337" s="100">
        <v>1</v>
      </c>
      <c r="AS337" s="197">
        <v>1</v>
      </c>
      <c r="AT337" s="197"/>
      <c r="AU337" s="196">
        <v>2</v>
      </c>
      <c r="AV337" s="196"/>
      <c r="AW337" s="104">
        <v>2</v>
      </c>
      <c r="AX337" s="104">
        <v>2</v>
      </c>
      <c r="AY337" s="104">
        <v>2</v>
      </c>
      <c r="AZ337" s="104">
        <v>2</v>
      </c>
      <c r="BA337" s="104">
        <v>2</v>
      </c>
      <c r="BB337" s="104">
        <v>2</v>
      </c>
      <c r="BC337" s="104">
        <v>2</v>
      </c>
      <c r="BD337" s="104">
        <v>2</v>
      </c>
      <c r="BE337" s="104">
        <v>2</v>
      </c>
      <c r="BF337" s="104">
        <v>2</v>
      </c>
      <c r="BG337" s="105">
        <v>3</v>
      </c>
      <c r="BH337" s="105">
        <v>3</v>
      </c>
      <c r="BI337" s="100">
        <v>1</v>
      </c>
      <c r="BJ337" s="100">
        <v>1</v>
      </c>
      <c r="BK337" s="100">
        <v>1</v>
      </c>
      <c r="BL337" s="100">
        <v>1</v>
      </c>
      <c r="BM337" s="103" t="s">
        <v>45</v>
      </c>
      <c r="BN337" s="103" t="s">
        <v>45</v>
      </c>
      <c r="BO337" s="103" t="s">
        <v>45</v>
      </c>
      <c r="BP337" s="100">
        <v>1</v>
      </c>
      <c r="BQ337" s="100">
        <v>1</v>
      </c>
      <c r="BR337" s="100">
        <v>1</v>
      </c>
      <c r="BS337" s="100">
        <v>1</v>
      </c>
      <c r="BT337" s="104">
        <v>2</v>
      </c>
      <c r="BU337" s="104">
        <v>2</v>
      </c>
      <c r="BV337" s="104">
        <v>2</v>
      </c>
      <c r="BW337" s="104">
        <v>2</v>
      </c>
      <c r="BX337" s="104">
        <v>2</v>
      </c>
      <c r="BY337" s="104">
        <v>2</v>
      </c>
      <c r="BZ337" s="104">
        <v>2</v>
      </c>
      <c r="CA337" s="108">
        <v>2</v>
      </c>
      <c r="CB337" s="24" t="str">
        <f>_xlfn.XLOOKUP(A337,Reworked!A:A,Reworked!I:I)</f>
        <v>Unqualified with findings</v>
      </c>
    </row>
    <row r="338" spans="1:80" ht="48" customHeight="1" x14ac:dyDescent="0.25">
      <c r="A338" s="120">
        <v>436</v>
      </c>
      <c r="B338" s="120"/>
      <c r="C338" s="121" t="s">
        <v>159</v>
      </c>
      <c r="D338" s="17" t="s">
        <v>100</v>
      </c>
      <c r="E338" s="120" t="s">
        <v>49</v>
      </c>
      <c r="F338" s="120" t="s">
        <v>49</v>
      </c>
      <c r="G338" s="41" t="s">
        <v>35</v>
      </c>
      <c r="H338" s="97" t="s">
        <v>40</v>
      </c>
      <c r="I338" s="97" t="s">
        <v>40</v>
      </c>
      <c r="J338" s="98" t="s">
        <v>40</v>
      </c>
      <c r="K338" s="98" t="s">
        <v>40</v>
      </c>
      <c r="L338" s="98" t="s">
        <v>40</v>
      </c>
      <c r="M338" s="99" t="s">
        <v>41</v>
      </c>
      <c r="N338" s="99" t="s">
        <v>41</v>
      </c>
      <c r="O338" s="99" t="s">
        <v>41</v>
      </c>
      <c r="P338" s="100">
        <v>1</v>
      </c>
      <c r="Q338" s="100">
        <v>1</v>
      </c>
      <c r="R338" s="100">
        <v>1</v>
      </c>
      <c r="S338" s="100">
        <v>1</v>
      </c>
      <c r="T338" s="100">
        <v>1</v>
      </c>
      <c r="U338" s="100">
        <v>1</v>
      </c>
      <c r="V338" s="100">
        <v>1</v>
      </c>
      <c r="W338" s="100">
        <v>1</v>
      </c>
      <c r="X338" s="100">
        <v>1</v>
      </c>
      <c r="Y338" s="100">
        <v>1</v>
      </c>
      <c r="Z338" s="100">
        <v>1</v>
      </c>
      <c r="AA338" s="100">
        <v>1</v>
      </c>
      <c r="AB338" s="100">
        <v>1</v>
      </c>
      <c r="AC338" s="100">
        <v>1</v>
      </c>
      <c r="AD338" s="100">
        <v>1</v>
      </c>
      <c r="AE338" s="100">
        <v>1</v>
      </c>
      <c r="AF338" s="100">
        <v>1</v>
      </c>
      <c r="AG338" s="100">
        <v>1</v>
      </c>
      <c r="AH338" s="100">
        <v>1</v>
      </c>
      <c r="AI338" s="100">
        <v>1</v>
      </c>
      <c r="AJ338" s="100">
        <v>1</v>
      </c>
      <c r="AK338" s="100">
        <v>1</v>
      </c>
      <c r="AL338" s="100">
        <v>1</v>
      </c>
      <c r="AM338" s="100">
        <v>1</v>
      </c>
      <c r="AN338" s="103" t="s">
        <v>45</v>
      </c>
      <c r="AO338" s="99" t="s">
        <v>41</v>
      </c>
      <c r="AP338" s="99" t="s">
        <v>41</v>
      </c>
      <c r="AQ338" s="104">
        <v>2</v>
      </c>
      <c r="AR338" s="100">
        <v>1</v>
      </c>
      <c r="AS338" s="197">
        <v>1</v>
      </c>
      <c r="AT338" s="197"/>
      <c r="AU338" s="197">
        <v>1</v>
      </c>
      <c r="AV338" s="197"/>
      <c r="AW338" s="104">
        <v>2</v>
      </c>
      <c r="AX338" s="100">
        <v>1</v>
      </c>
      <c r="AY338" s="100">
        <v>1</v>
      </c>
      <c r="AZ338" s="100">
        <v>1</v>
      </c>
      <c r="BA338" s="100">
        <v>1</v>
      </c>
      <c r="BB338" s="100">
        <v>1</v>
      </c>
      <c r="BC338" s="100">
        <v>1</v>
      </c>
      <c r="BD338" s="100">
        <v>1</v>
      </c>
      <c r="BE338" s="100">
        <v>1</v>
      </c>
      <c r="BF338" s="100">
        <v>1</v>
      </c>
      <c r="BG338" s="104">
        <v>2</v>
      </c>
      <c r="BH338" s="100">
        <v>1</v>
      </c>
      <c r="BI338" s="100">
        <v>1</v>
      </c>
      <c r="BJ338" s="97">
        <v>0</v>
      </c>
      <c r="BK338" s="97">
        <v>0</v>
      </c>
      <c r="BL338" s="100">
        <v>1</v>
      </c>
      <c r="BM338" s="99" t="s">
        <v>41</v>
      </c>
      <c r="BN338" s="99" t="s">
        <v>41</v>
      </c>
      <c r="BO338" s="99" t="s">
        <v>41</v>
      </c>
      <c r="BP338" s="100">
        <v>1</v>
      </c>
      <c r="BQ338" s="100">
        <v>1</v>
      </c>
      <c r="BR338" s="100">
        <v>1</v>
      </c>
      <c r="BS338" s="100">
        <v>1</v>
      </c>
      <c r="BT338" s="100">
        <v>1</v>
      </c>
      <c r="BU338" s="100">
        <v>1</v>
      </c>
      <c r="BV338" s="100">
        <v>1</v>
      </c>
      <c r="BW338" s="100">
        <v>1</v>
      </c>
      <c r="BX338" s="100">
        <v>1</v>
      </c>
      <c r="BY338" s="100">
        <v>1</v>
      </c>
      <c r="BZ338" s="100">
        <v>1</v>
      </c>
      <c r="CA338" s="102">
        <v>1</v>
      </c>
      <c r="CB338" s="24" t="str">
        <f>_xlfn.XLOOKUP(A338,Reworked!A:A,Reworked!I:I)</f>
        <v>Unqualified with no findings</v>
      </c>
    </row>
    <row r="339" spans="1:80" ht="48.75" customHeight="1" x14ac:dyDescent="0.25">
      <c r="A339" s="120">
        <v>341</v>
      </c>
      <c r="B339" s="120"/>
      <c r="C339" s="121" t="s">
        <v>160</v>
      </c>
      <c r="D339" s="17" t="s">
        <v>100</v>
      </c>
      <c r="E339" s="120" t="s">
        <v>49</v>
      </c>
      <c r="F339" s="120" t="s">
        <v>49</v>
      </c>
      <c r="G339" s="41" t="s">
        <v>35</v>
      </c>
      <c r="H339" s="97" t="s">
        <v>40</v>
      </c>
      <c r="I339" s="97" t="s">
        <v>40</v>
      </c>
      <c r="J339" s="98" t="s">
        <v>40</v>
      </c>
      <c r="K339" s="98" t="s">
        <v>40</v>
      </c>
      <c r="L339" s="98" t="s">
        <v>40</v>
      </c>
      <c r="M339" s="99" t="s">
        <v>41</v>
      </c>
      <c r="N339" s="99" t="s">
        <v>41</v>
      </c>
      <c r="O339" s="99" t="s">
        <v>41</v>
      </c>
      <c r="P339" s="100">
        <v>1</v>
      </c>
      <c r="Q339" s="100">
        <v>1</v>
      </c>
      <c r="R339" s="100">
        <v>1</v>
      </c>
      <c r="S339" s="100">
        <v>1</v>
      </c>
      <c r="T339" s="100">
        <v>1</v>
      </c>
      <c r="U339" s="100">
        <v>1</v>
      </c>
      <c r="V339" s="100">
        <v>1</v>
      </c>
      <c r="W339" s="100">
        <v>1</v>
      </c>
      <c r="X339" s="100">
        <v>1</v>
      </c>
      <c r="Y339" s="100">
        <v>1</v>
      </c>
      <c r="Z339" s="100">
        <v>1</v>
      </c>
      <c r="AA339" s="100">
        <v>1</v>
      </c>
      <c r="AB339" s="100">
        <v>1</v>
      </c>
      <c r="AC339" s="100">
        <v>1</v>
      </c>
      <c r="AD339" s="100">
        <v>1</v>
      </c>
      <c r="AE339" s="100">
        <v>1</v>
      </c>
      <c r="AF339" s="100">
        <v>1</v>
      </c>
      <c r="AG339" s="100">
        <v>1</v>
      </c>
      <c r="AH339" s="100">
        <v>1</v>
      </c>
      <c r="AI339" s="100">
        <v>1</v>
      </c>
      <c r="AJ339" s="100">
        <v>1</v>
      </c>
      <c r="AK339" s="100">
        <v>1</v>
      </c>
      <c r="AL339" s="100">
        <v>1</v>
      </c>
      <c r="AM339" s="100">
        <v>1</v>
      </c>
      <c r="AN339" s="99" t="s">
        <v>41</v>
      </c>
      <c r="AO339" s="99" t="s">
        <v>41</v>
      </c>
      <c r="AP339" s="99" t="s">
        <v>41</v>
      </c>
      <c r="AQ339" s="100">
        <v>1</v>
      </c>
      <c r="AR339" s="100">
        <v>1</v>
      </c>
      <c r="AS339" s="197">
        <v>1</v>
      </c>
      <c r="AT339" s="197"/>
      <c r="AU339" s="197">
        <v>1</v>
      </c>
      <c r="AV339" s="197"/>
      <c r="AW339" s="100">
        <v>1</v>
      </c>
      <c r="AX339" s="100">
        <v>1</v>
      </c>
      <c r="AY339" s="100">
        <v>1</v>
      </c>
      <c r="AZ339" s="100">
        <v>1</v>
      </c>
      <c r="BA339" s="100">
        <v>1</v>
      </c>
      <c r="BB339" s="100">
        <v>1</v>
      </c>
      <c r="BC339" s="100">
        <v>1</v>
      </c>
      <c r="BD339" s="100">
        <v>1</v>
      </c>
      <c r="BE339" s="100">
        <v>1</v>
      </c>
      <c r="BF339" s="100">
        <v>1</v>
      </c>
      <c r="BG339" s="100">
        <v>1</v>
      </c>
      <c r="BH339" s="100">
        <v>1</v>
      </c>
      <c r="BI339" s="100">
        <v>1</v>
      </c>
      <c r="BJ339" s="100">
        <v>1</v>
      </c>
      <c r="BK339" s="97">
        <v>0</v>
      </c>
      <c r="BL339" s="100">
        <v>1</v>
      </c>
      <c r="BM339" s="99" t="s">
        <v>41</v>
      </c>
      <c r="BN339" s="99" t="s">
        <v>41</v>
      </c>
      <c r="BO339" s="99" t="s">
        <v>41</v>
      </c>
      <c r="BP339" s="100">
        <v>1</v>
      </c>
      <c r="BQ339" s="100">
        <v>1</v>
      </c>
      <c r="BR339" s="100">
        <v>1</v>
      </c>
      <c r="BS339" s="100">
        <v>1</v>
      </c>
      <c r="BT339" s="100">
        <v>1</v>
      </c>
      <c r="BU339" s="100">
        <v>1</v>
      </c>
      <c r="BV339" s="100">
        <v>1</v>
      </c>
      <c r="BW339" s="100">
        <v>1</v>
      </c>
      <c r="BX339" s="100">
        <v>1</v>
      </c>
      <c r="BY339" s="100">
        <v>1</v>
      </c>
      <c r="BZ339" s="100">
        <v>1</v>
      </c>
      <c r="CA339" s="102">
        <v>1</v>
      </c>
      <c r="CB339" s="24" t="str">
        <f>_xlfn.XLOOKUP(A339,Reworked!A:A,Reworked!I:I)</f>
        <v>Unqualified with no findings</v>
      </c>
    </row>
    <row r="340" spans="1:80" ht="20.25" customHeight="1" x14ac:dyDescent="0.25">
      <c r="A340" s="120">
        <v>1419</v>
      </c>
      <c r="B340" s="120"/>
      <c r="C340" s="121" t="s">
        <v>161</v>
      </c>
      <c r="D340" s="17" t="s">
        <v>100</v>
      </c>
      <c r="E340" s="121" t="s">
        <v>38</v>
      </c>
      <c r="F340" s="120" t="s">
        <v>39</v>
      </c>
      <c r="G340" s="41" t="s">
        <v>35</v>
      </c>
      <c r="H340" s="97" t="s">
        <v>40</v>
      </c>
      <c r="I340" s="97" t="s">
        <v>40</v>
      </c>
      <c r="J340" s="98" t="s">
        <v>40</v>
      </c>
      <c r="K340" s="98" t="s">
        <v>40</v>
      </c>
      <c r="L340" s="98" t="s">
        <v>40</v>
      </c>
      <c r="M340" s="99" t="s">
        <v>41</v>
      </c>
      <c r="N340" s="99" t="s">
        <v>41</v>
      </c>
      <c r="O340" s="99" t="s">
        <v>41</v>
      </c>
      <c r="P340" s="100">
        <v>1</v>
      </c>
      <c r="Q340" s="100">
        <v>1</v>
      </c>
      <c r="R340" s="100">
        <v>1</v>
      </c>
      <c r="S340" s="100">
        <v>1</v>
      </c>
      <c r="T340" s="100">
        <v>1</v>
      </c>
      <c r="U340" s="100">
        <v>1</v>
      </c>
      <c r="V340" s="100">
        <v>1</v>
      </c>
      <c r="W340" s="100">
        <v>1</v>
      </c>
      <c r="X340" s="100">
        <v>1</v>
      </c>
      <c r="Y340" s="100">
        <v>1</v>
      </c>
      <c r="Z340" s="100">
        <v>1</v>
      </c>
      <c r="AA340" s="100">
        <v>1</v>
      </c>
      <c r="AB340" s="100">
        <v>1</v>
      </c>
      <c r="AC340" s="100">
        <v>1</v>
      </c>
      <c r="AD340" s="100">
        <v>1</v>
      </c>
      <c r="AE340" s="100">
        <v>1</v>
      </c>
      <c r="AF340" s="100">
        <v>1</v>
      </c>
      <c r="AG340" s="100">
        <v>1</v>
      </c>
      <c r="AH340" s="100">
        <v>1</v>
      </c>
      <c r="AI340" s="100">
        <v>1</v>
      </c>
      <c r="AJ340" s="100">
        <v>1</v>
      </c>
      <c r="AK340" s="100">
        <v>1</v>
      </c>
      <c r="AL340" s="100">
        <v>1</v>
      </c>
      <c r="AM340" s="100">
        <v>1</v>
      </c>
      <c r="AN340" s="101" t="s">
        <v>42</v>
      </c>
      <c r="AO340" s="99" t="s">
        <v>41</v>
      </c>
      <c r="AP340" s="101" t="s">
        <v>42</v>
      </c>
      <c r="AQ340" s="100">
        <v>1</v>
      </c>
      <c r="AR340" s="100">
        <v>1</v>
      </c>
      <c r="AS340" s="197">
        <v>1</v>
      </c>
      <c r="AT340" s="197"/>
      <c r="AU340" s="197">
        <v>1</v>
      </c>
      <c r="AV340" s="197"/>
      <c r="AW340" s="100">
        <v>1</v>
      </c>
      <c r="AX340" s="100">
        <v>1</v>
      </c>
      <c r="AY340" s="100">
        <v>1</v>
      </c>
      <c r="AZ340" s="100">
        <v>1</v>
      </c>
      <c r="BA340" s="100">
        <v>1</v>
      </c>
      <c r="BB340" s="100">
        <v>1</v>
      </c>
      <c r="BC340" s="100">
        <v>1</v>
      </c>
      <c r="BD340" s="100">
        <v>1</v>
      </c>
      <c r="BE340" s="100">
        <v>1</v>
      </c>
      <c r="BF340" s="100">
        <v>1</v>
      </c>
      <c r="BG340" s="100">
        <v>1</v>
      </c>
      <c r="BH340" s="100">
        <v>1</v>
      </c>
      <c r="BI340" s="100">
        <v>1</v>
      </c>
      <c r="BJ340" s="100">
        <v>1</v>
      </c>
      <c r="BK340" s="100">
        <v>1</v>
      </c>
      <c r="BL340" s="100">
        <v>1</v>
      </c>
      <c r="BM340" s="99" t="s">
        <v>41</v>
      </c>
      <c r="BN340" s="99" t="s">
        <v>41</v>
      </c>
      <c r="BO340" s="99" t="s">
        <v>41</v>
      </c>
      <c r="BP340" s="100">
        <v>1</v>
      </c>
      <c r="BQ340" s="100">
        <v>1</v>
      </c>
      <c r="BR340" s="100">
        <v>1</v>
      </c>
      <c r="BS340" s="100">
        <v>1</v>
      </c>
      <c r="BT340" s="100">
        <v>1</v>
      </c>
      <c r="BU340" s="100">
        <v>1</v>
      </c>
      <c r="BV340" s="100">
        <v>1</v>
      </c>
      <c r="BW340" s="100">
        <v>1</v>
      </c>
      <c r="BX340" s="100">
        <v>1</v>
      </c>
      <c r="BY340" s="100">
        <v>1</v>
      </c>
      <c r="BZ340" s="100">
        <v>1</v>
      </c>
      <c r="CA340" s="102">
        <v>1</v>
      </c>
      <c r="CB340" s="24" t="str">
        <f>_xlfn.XLOOKUP(A340,Reworked!A:A,Reworked!I:I)</f>
        <v>Unqualified with no findings</v>
      </c>
    </row>
    <row r="341" spans="1:80" ht="48" customHeight="1" x14ac:dyDescent="0.25">
      <c r="A341" s="120">
        <v>451</v>
      </c>
      <c r="B341" s="120"/>
      <c r="C341" s="121" t="s">
        <v>162</v>
      </c>
      <c r="D341" s="17" t="s">
        <v>100</v>
      </c>
      <c r="E341" s="120" t="s">
        <v>49</v>
      </c>
      <c r="F341" s="120" t="s">
        <v>49</v>
      </c>
      <c r="G341" s="41" t="s">
        <v>35</v>
      </c>
      <c r="H341" s="97" t="s">
        <v>40</v>
      </c>
      <c r="I341" s="97" t="s">
        <v>40</v>
      </c>
      <c r="J341" s="98" t="s">
        <v>40</v>
      </c>
      <c r="K341" s="106" t="s">
        <v>40</v>
      </c>
      <c r="L341" s="98" t="s">
        <v>40</v>
      </c>
      <c r="M341" s="99" t="s">
        <v>41</v>
      </c>
      <c r="N341" s="99" t="s">
        <v>41</v>
      </c>
      <c r="O341" s="99" t="s">
        <v>41</v>
      </c>
      <c r="P341" s="100">
        <v>1</v>
      </c>
      <c r="Q341" s="100">
        <v>1</v>
      </c>
      <c r="R341" s="100">
        <v>1</v>
      </c>
      <c r="S341" s="100">
        <v>1</v>
      </c>
      <c r="T341" s="104">
        <v>2</v>
      </c>
      <c r="U341" s="100">
        <v>1</v>
      </c>
      <c r="V341" s="104">
        <v>2</v>
      </c>
      <c r="W341" s="104">
        <v>2</v>
      </c>
      <c r="X341" s="100">
        <v>1</v>
      </c>
      <c r="Y341" s="100">
        <v>1</v>
      </c>
      <c r="Z341" s="100">
        <v>1</v>
      </c>
      <c r="AA341" s="100">
        <v>1</v>
      </c>
      <c r="AB341" s="100">
        <v>1</v>
      </c>
      <c r="AC341" s="100">
        <v>1</v>
      </c>
      <c r="AD341" s="100">
        <v>1</v>
      </c>
      <c r="AE341" s="100">
        <v>1</v>
      </c>
      <c r="AF341" s="104">
        <v>2</v>
      </c>
      <c r="AG341" s="100">
        <v>1</v>
      </c>
      <c r="AH341" s="104">
        <v>2</v>
      </c>
      <c r="AI341" s="104">
        <v>2</v>
      </c>
      <c r="AJ341" s="100">
        <v>1</v>
      </c>
      <c r="AK341" s="100">
        <v>1</v>
      </c>
      <c r="AL341" s="100">
        <v>1</v>
      </c>
      <c r="AM341" s="100">
        <v>1</v>
      </c>
      <c r="AN341" s="99" t="s">
        <v>41</v>
      </c>
      <c r="AO341" s="99" t="s">
        <v>41</v>
      </c>
      <c r="AP341" s="99" t="s">
        <v>41</v>
      </c>
      <c r="AQ341" s="104">
        <v>2</v>
      </c>
      <c r="AR341" s="100">
        <v>1</v>
      </c>
      <c r="AS341" s="197">
        <v>1</v>
      </c>
      <c r="AT341" s="197"/>
      <c r="AU341" s="196">
        <v>2</v>
      </c>
      <c r="AV341" s="196"/>
      <c r="AW341" s="104">
        <v>2</v>
      </c>
      <c r="AX341" s="100">
        <v>1</v>
      </c>
      <c r="AY341" s="100">
        <v>1</v>
      </c>
      <c r="AZ341" s="104">
        <v>2</v>
      </c>
      <c r="BA341" s="104">
        <v>2</v>
      </c>
      <c r="BB341" s="100">
        <v>1</v>
      </c>
      <c r="BC341" s="100">
        <v>1</v>
      </c>
      <c r="BD341" s="104">
        <v>2</v>
      </c>
      <c r="BE341" s="104">
        <v>2</v>
      </c>
      <c r="BF341" s="100">
        <v>1</v>
      </c>
      <c r="BG341" s="104">
        <v>2</v>
      </c>
      <c r="BH341" s="104">
        <v>2</v>
      </c>
      <c r="BI341" s="100">
        <v>1</v>
      </c>
      <c r="BJ341" s="100">
        <v>1</v>
      </c>
      <c r="BK341" s="100">
        <v>1</v>
      </c>
      <c r="BL341" s="100">
        <v>1</v>
      </c>
      <c r="BM341" s="99" t="s">
        <v>41</v>
      </c>
      <c r="BN341" s="99" t="s">
        <v>41</v>
      </c>
      <c r="BO341" s="99" t="s">
        <v>41</v>
      </c>
      <c r="BP341" s="100">
        <v>1</v>
      </c>
      <c r="BQ341" s="100">
        <v>1</v>
      </c>
      <c r="BR341" s="100">
        <v>1</v>
      </c>
      <c r="BS341" s="100">
        <v>1</v>
      </c>
      <c r="BT341" s="100">
        <v>1</v>
      </c>
      <c r="BU341" s="100">
        <v>1</v>
      </c>
      <c r="BV341" s="100">
        <v>1</v>
      </c>
      <c r="BW341" s="100">
        <v>1</v>
      </c>
      <c r="BX341" s="100">
        <v>1</v>
      </c>
      <c r="BY341" s="100">
        <v>1</v>
      </c>
      <c r="BZ341" s="100">
        <v>1</v>
      </c>
      <c r="CA341" s="102">
        <v>1</v>
      </c>
      <c r="CB341" s="24" t="str">
        <f>_xlfn.XLOOKUP(A341,Reworked!A:A,Reworked!I:I)</f>
        <v>Unqualified with no findings</v>
      </c>
    </row>
    <row r="342" spans="1:80" ht="48.75" customHeight="1" x14ac:dyDescent="0.25">
      <c r="A342" s="120">
        <v>1307</v>
      </c>
      <c r="B342" s="120"/>
      <c r="C342" s="121" t="s">
        <v>163</v>
      </c>
      <c r="D342" s="17" t="s">
        <v>100</v>
      </c>
      <c r="E342" s="120" t="s">
        <v>49</v>
      </c>
      <c r="F342" s="120" t="s">
        <v>49</v>
      </c>
      <c r="G342" s="41" t="s">
        <v>35</v>
      </c>
      <c r="H342" s="97" t="s">
        <v>40</v>
      </c>
      <c r="I342" s="97" t="s">
        <v>40</v>
      </c>
      <c r="J342" s="98" t="s">
        <v>40</v>
      </c>
      <c r="K342" s="98" t="s">
        <v>40</v>
      </c>
      <c r="L342" s="98" t="s">
        <v>40</v>
      </c>
      <c r="M342" s="101" t="s">
        <v>42</v>
      </c>
      <c r="N342" s="107" t="s">
        <v>40</v>
      </c>
      <c r="O342" s="103" t="s">
        <v>45</v>
      </c>
      <c r="P342" s="100">
        <v>1</v>
      </c>
      <c r="Q342" s="97">
        <v>0</v>
      </c>
      <c r="R342" s="100">
        <v>1</v>
      </c>
      <c r="S342" s="100">
        <v>1</v>
      </c>
      <c r="T342" s="100">
        <v>1</v>
      </c>
      <c r="U342" s="97">
        <v>0</v>
      </c>
      <c r="V342" s="104">
        <v>2</v>
      </c>
      <c r="W342" s="104">
        <v>2</v>
      </c>
      <c r="X342" s="100">
        <v>1</v>
      </c>
      <c r="Y342" s="97">
        <v>0</v>
      </c>
      <c r="Z342" s="100">
        <v>1</v>
      </c>
      <c r="AA342" s="100">
        <v>1</v>
      </c>
      <c r="AB342" s="100">
        <v>1</v>
      </c>
      <c r="AC342" s="97">
        <v>0</v>
      </c>
      <c r="AD342" s="100">
        <v>1</v>
      </c>
      <c r="AE342" s="100">
        <v>1</v>
      </c>
      <c r="AF342" s="100">
        <v>1</v>
      </c>
      <c r="AG342" s="97">
        <v>0</v>
      </c>
      <c r="AH342" s="100">
        <v>1</v>
      </c>
      <c r="AI342" s="100">
        <v>1</v>
      </c>
      <c r="AJ342" s="100">
        <v>1</v>
      </c>
      <c r="AK342" s="97">
        <v>0</v>
      </c>
      <c r="AL342" s="100">
        <v>1</v>
      </c>
      <c r="AM342" s="100">
        <v>1</v>
      </c>
      <c r="AN342" s="101" t="s">
        <v>42</v>
      </c>
      <c r="AO342" s="109" t="s">
        <v>40</v>
      </c>
      <c r="AP342" s="101" t="s">
        <v>42</v>
      </c>
      <c r="AQ342" s="100">
        <v>1</v>
      </c>
      <c r="AR342" s="97">
        <v>0</v>
      </c>
      <c r="AS342" s="197">
        <v>1</v>
      </c>
      <c r="AT342" s="197"/>
      <c r="AU342" s="197">
        <v>1</v>
      </c>
      <c r="AV342" s="197"/>
      <c r="AW342" s="100">
        <v>1</v>
      </c>
      <c r="AX342" s="97">
        <v>0</v>
      </c>
      <c r="AY342" s="100">
        <v>1</v>
      </c>
      <c r="AZ342" s="100">
        <v>1</v>
      </c>
      <c r="BA342" s="100">
        <v>1</v>
      </c>
      <c r="BB342" s="97">
        <v>0</v>
      </c>
      <c r="BC342" s="100">
        <v>1</v>
      </c>
      <c r="BD342" s="100">
        <v>1</v>
      </c>
      <c r="BE342" s="100">
        <v>1</v>
      </c>
      <c r="BF342" s="97">
        <v>0</v>
      </c>
      <c r="BG342" s="100">
        <v>1</v>
      </c>
      <c r="BH342" s="100">
        <v>1</v>
      </c>
      <c r="BI342" s="100">
        <v>1</v>
      </c>
      <c r="BJ342" s="97">
        <v>0</v>
      </c>
      <c r="BK342" s="100">
        <v>1</v>
      </c>
      <c r="BL342" s="100">
        <v>1</v>
      </c>
      <c r="BM342" s="99" t="s">
        <v>41</v>
      </c>
      <c r="BN342" s="107" t="s">
        <v>40</v>
      </c>
      <c r="BO342" s="99" t="s">
        <v>41</v>
      </c>
      <c r="BP342" s="100">
        <v>1</v>
      </c>
      <c r="BQ342" s="97">
        <v>0</v>
      </c>
      <c r="BR342" s="100">
        <v>1</v>
      </c>
      <c r="BS342" s="100">
        <v>1</v>
      </c>
      <c r="BT342" s="100">
        <v>1</v>
      </c>
      <c r="BU342" s="97">
        <v>0</v>
      </c>
      <c r="BV342" s="100">
        <v>1</v>
      </c>
      <c r="BW342" s="100">
        <v>1</v>
      </c>
      <c r="BX342" s="100">
        <v>1</v>
      </c>
      <c r="BY342" s="97">
        <v>0</v>
      </c>
      <c r="BZ342" s="100">
        <v>1</v>
      </c>
      <c r="CA342" s="102">
        <v>1</v>
      </c>
      <c r="CB342" s="24" t="str">
        <f>_xlfn.XLOOKUP(A342,Reworked!A:A,Reworked!I:I)</f>
        <v>Unqualified with no findings</v>
      </c>
    </row>
    <row r="343" spans="1:80" ht="48" customHeight="1" x14ac:dyDescent="0.25">
      <c r="A343" s="120">
        <v>1325</v>
      </c>
      <c r="B343" s="120"/>
      <c r="C343" s="121" t="s">
        <v>288</v>
      </c>
      <c r="D343" s="17" t="s">
        <v>100</v>
      </c>
      <c r="E343" s="120" t="s">
        <v>49</v>
      </c>
      <c r="F343" s="120" t="s">
        <v>49</v>
      </c>
      <c r="G343" s="42" t="s">
        <v>181</v>
      </c>
      <c r="H343" s="97" t="s">
        <v>40</v>
      </c>
      <c r="I343" s="110" t="s">
        <v>40</v>
      </c>
      <c r="J343" s="98" t="s">
        <v>40</v>
      </c>
      <c r="K343" s="98" t="s">
        <v>40</v>
      </c>
      <c r="L343" s="106" t="s">
        <v>40</v>
      </c>
      <c r="M343" s="99" t="s">
        <v>41</v>
      </c>
      <c r="N343" s="107" t="s">
        <v>40</v>
      </c>
      <c r="O343" s="99" t="s">
        <v>41</v>
      </c>
      <c r="P343" s="100">
        <v>1</v>
      </c>
      <c r="Q343" s="97">
        <v>0</v>
      </c>
      <c r="R343" s="100">
        <v>1</v>
      </c>
      <c r="S343" s="100">
        <v>1</v>
      </c>
      <c r="T343" s="104">
        <v>2</v>
      </c>
      <c r="U343" s="97">
        <v>0</v>
      </c>
      <c r="V343" s="104">
        <v>2</v>
      </c>
      <c r="W343" s="104">
        <v>2</v>
      </c>
      <c r="X343" s="104">
        <v>2</v>
      </c>
      <c r="Y343" s="97">
        <v>0</v>
      </c>
      <c r="Z343" s="104">
        <v>2</v>
      </c>
      <c r="AA343" s="104">
        <v>2</v>
      </c>
      <c r="AB343" s="100">
        <v>1</v>
      </c>
      <c r="AC343" s="97">
        <v>0</v>
      </c>
      <c r="AD343" s="100">
        <v>1</v>
      </c>
      <c r="AE343" s="100">
        <v>1</v>
      </c>
      <c r="AF343" s="104">
        <v>2</v>
      </c>
      <c r="AG343" s="97">
        <v>0</v>
      </c>
      <c r="AH343" s="104">
        <v>2</v>
      </c>
      <c r="AI343" s="104">
        <v>2</v>
      </c>
      <c r="AJ343" s="100">
        <v>1</v>
      </c>
      <c r="AK343" s="97">
        <v>0</v>
      </c>
      <c r="AL343" s="100">
        <v>1</v>
      </c>
      <c r="AM343" s="100">
        <v>1</v>
      </c>
      <c r="AN343" s="99" t="s">
        <v>41</v>
      </c>
      <c r="AO343" s="109" t="s">
        <v>40</v>
      </c>
      <c r="AP343" s="99" t="s">
        <v>41</v>
      </c>
      <c r="AQ343" s="100">
        <v>1</v>
      </c>
      <c r="AR343" s="97">
        <v>0</v>
      </c>
      <c r="AS343" s="197">
        <v>1</v>
      </c>
      <c r="AT343" s="197"/>
      <c r="AU343" s="197">
        <v>1</v>
      </c>
      <c r="AV343" s="197"/>
      <c r="AW343" s="100">
        <v>1</v>
      </c>
      <c r="AX343" s="97">
        <v>0</v>
      </c>
      <c r="AY343" s="100">
        <v>1</v>
      </c>
      <c r="AZ343" s="100">
        <v>1</v>
      </c>
      <c r="BA343" s="104">
        <v>2</v>
      </c>
      <c r="BB343" s="97">
        <v>0</v>
      </c>
      <c r="BC343" s="104">
        <v>2</v>
      </c>
      <c r="BD343" s="104">
        <v>2</v>
      </c>
      <c r="BE343" s="104">
        <v>2</v>
      </c>
      <c r="BF343" s="97">
        <v>0</v>
      </c>
      <c r="BG343" s="104">
        <v>2</v>
      </c>
      <c r="BH343" s="104">
        <v>2</v>
      </c>
      <c r="BI343" s="100">
        <v>1</v>
      </c>
      <c r="BJ343" s="97">
        <v>0</v>
      </c>
      <c r="BK343" s="100">
        <v>1</v>
      </c>
      <c r="BL343" s="100">
        <v>1</v>
      </c>
      <c r="BM343" s="99" t="s">
        <v>41</v>
      </c>
      <c r="BN343" s="107" t="s">
        <v>40</v>
      </c>
      <c r="BO343" s="99" t="s">
        <v>41</v>
      </c>
      <c r="BP343" s="100">
        <v>1</v>
      </c>
      <c r="BQ343" s="97">
        <v>0</v>
      </c>
      <c r="BR343" s="100">
        <v>1</v>
      </c>
      <c r="BS343" s="100">
        <v>1</v>
      </c>
      <c r="BT343" s="104">
        <v>2</v>
      </c>
      <c r="BU343" s="97">
        <v>0</v>
      </c>
      <c r="BV343" s="104">
        <v>2</v>
      </c>
      <c r="BW343" s="104">
        <v>2</v>
      </c>
      <c r="BX343" s="104">
        <v>2</v>
      </c>
      <c r="BY343" s="97">
        <v>0</v>
      </c>
      <c r="BZ343" s="104">
        <v>2</v>
      </c>
      <c r="CA343" s="108">
        <v>2</v>
      </c>
      <c r="CB343" s="24" t="str">
        <f>_xlfn.XLOOKUP(A343,Reworked!A:A,Reworked!I:I)</f>
        <v>Unqualified with findings</v>
      </c>
    </row>
    <row r="344" spans="1:80" ht="48.75" customHeight="1" x14ac:dyDescent="0.25">
      <c r="A344" s="120">
        <v>452</v>
      </c>
      <c r="B344" s="120"/>
      <c r="C344" s="121" t="s">
        <v>359</v>
      </c>
      <c r="D344" s="17" t="s">
        <v>100</v>
      </c>
      <c r="E344" s="120" t="s">
        <v>49</v>
      </c>
      <c r="F344" s="120" t="s">
        <v>49</v>
      </c>
      <c r="G344" s="43" t="s">
        <v>313</v>
      </c>
      <c r="H344" s="97" t="s">
        <v>40</v>
      </c>
      <c r="I344" s="97" t="s">
        <v>40</v>
      </c>
      <c r="J344" s="106" t="s">
        <v>40</v>
      </c>
      <c r="K344" s="106" t="s">
        <v>40</v>
      </c>
      <c r="L344" s="98" t="s">
        <v>40</v>
      </c>
      <c r="M344" s="103" t="s">
        <v>45</v>
      </c>
      <c r="N344" s="99" t="s">
        <v>41</v>
      </c>
      <c r="O344" s="103" t="s">
        <v>45</v>
      </c>
      <c r="P344" s="100">
        <v>1</v>
      </c>
      <c r="Q344" s="100">
        <v>1</v>
      </c>
      <c r="R344" s="100">
        <v>1</v>
      </c>
      <c r="S344" s="100">
        <v>1</v>
      </c>
      <c r="T344" s="105">
        <v>3</v>
      </c>
      <c r="U344" s="104">
        <v>2</v>
      </c>
      <c r="V344" s="105">
        <v>3</v>
      </c>
      <c r="W344" s="105">
        <v>3</v>
      </c>
      <c r="X344" s="100">
        <v>1</v>
      </c>
      <c r="Y344" s="100">
        <v>1</v>
      </c>
      <c r="Z344" s="100">
        <v>1</v>
      </c>
      <c r="AA344" s="100">
        <v>1</v>
      </c>
      <c r="AB344" s="104">
        <v>2</v>
      </c>
      <c r="AC344" s="104">
        <v>2</v>
      </c>
      <c r="AD344" s="104">
        <v>2</v>
      </c>
      <c r="AE344" s="104">
        <v>2</v>
      </c>
      <c r="AF344" s="104">
        <v>2</v>
      </c>
      <c r="AG344" s="104">
        <v>2</v>
      </c>
      <c r="AH344" s="104">
        <v>2</v>
      </c>
      <c r="AI344" s="104">
        <v>2</v>
      </c>
      <c r="AJ344" s="104">
        <v>2</v>
      </c>
      <c r="AK344" s="104">
        <v>2</v>
      </c>
      <c r="AL344" s="104">
        <v>2</v>
      </c>
      <c r="AM344" s="104">
        <v>2</v>
      </c>
      <c r="AN344" s="103" t="s">
        <v>45</v>
      </c>
      <c r="AO344" s="99" t="s">
        <v>41</v>
      </c>
      <c r="AP344" s="103" t="s">
        <v>45</v>
      </c>
      <c r="AQ344" s="104">
        <v>2</v>
      </c>
      <c r="AR344" s="104">
        <v>2</v>
      </c>
      <c r="AS344" s="197">
        <v>1</v>
      </c>
      <c r="AT344" s="197"/>
      <c r="AU344" s="196">
        <v>2</v>
      </c>
      <c r="AV344" s="196"/>
      <c r="AW344" s="104">
        <v>2</v>
      </c>
      <c r="AX344" s="104">
        <v>2</v>
      </c>
      <c r="AY344" s="100">
        <v>1</v>
      </c>
      <c r="AZ344" s="104">
        <v>2</v>
      </c>
      <c r="BA344" s="105">
        <v>3</v>
      </c>
      <c r="BB344" s="104">
        <v>2</v>
      </c>
      <c r="BC344" s="105">
        <v>3</v>
      </c>
      <c r="BD344" s="105">
        <v>3</v>
      </c>
      <c r="BE344" s="105">
        <v>3</v>
      </c>
      <c r="BF344" s="104">
        <v>2</v>
      </c>
      <c r="BG344" s="105">
        <v>3</v>
      </c>
      <c r="BH344" s="105">
        <v>3</v>
      </c>
      <c r="BI344" s="104">
        <v>2</v>
      </c>
      <c r="BJ344" s="104">
        <v>2</v>
      </c>
      <c r="BK344" s="97">
        <v>0</v>
      </c>
      <c r="BL344" s="104">
        <v>2</v>
      </c>
      <c r="BM344" s="99" t="s">
        <v>41</v>
      </c>
      <c r="BN344" s="99" t="s">
        <v>41</v>
      </c>
      <c r="BO344" s="99" t="s">
        <v>41</v>
      </c>
      <c r="BP344" s="100">
        <v>1</v>
      </c>
      <c r="BQ344" s="100">
        <v>1</v>
      </c>
      <c r="BR344" s="100">
        <v>1</v>
      </c>
      <c r="BS344" s="100">
        <v>1</v>
      </c>
      <c r="BT344" s="100">
        <v>1</v>
      </c>
      <c r="BU344" s="100">
        <v>1</v>
      </c>
      <c r="BV344" s="100">
        <v>1</v>
      </c>
      <c r="BW344" s="100">
        <v>1</v>
      </c>
      <c r="BX344" s="100">
        <v>1</v>
      </c>
      <c r="BY344" s="100">
        <v>1</v>
      </c>
      <c r="BZ344" s="100">
        <v>1</v>
      </c>
      <c r="CA344" s="102">
        <v>1</v>
      </c>
      <c r="CB344" s="24" t="str">
        <f>_xlfn.XLOOKUP(A344,Reworked!A:A,Reworked!I:I)</f>
        <v>Qualified</v>
      </c>
    </row>
    <row r="345" spans="1:80" ht="48" customHeight="1" x14ac:dyDescent="0.25">
      <c r="A345" s="120">
        <v>453</v>
      </c>
      <c r="B345" s="120"/>
      <c r="C345" s="121" t="s">
        <v>289</v>
      </c>
      <c r="D345" s="17" t="s">
        <v>100</v>
      </c>
      <c r="E345" s="120" t="s">
        <v>49</v>
      </c>
      <c r="F345" s="120" t="s">
        <v>49</v>
      </c>
      <c r="G345" s="42" t="s">
        <v>181</v>
      </c>
      <c r="H345" s="97" t="s">
        <v>40</v>
      </c>
      <c r="I345" s="110" t="s">
        <v>40</v>
      </c>
      <c r="J345" s="106" t="s">
        <v>40</v>
      </c>
      <c r="K345" s="111" t="s">
        <v>40</v>
      </c>
      <c r="L345" s="98" t="s">
        <v>40</v>
      </c>
      <c r="M345" s="103" t="s">
        <v>45</v>
      </c>
      <c r="N345" s="103" t="s">
        <v>45</v>
      </c>
      <c r="O345" s="99" t="s">
        <v>41</v>
      </c>
      <c r="P345" s="100">
        <v>1</v>
      </c>
      <c r="Q345" s="100">
        <v>1</v>
      </c>
      <c r="R345" s="100">
        <v>1</v>
      </c>
      <c r="S345" s="100">
        <v>1</v>
      </c>
      <c r="T345" s="100">
        <v>1</v>
      </c>
      <c r="U345" s="105">
        <v>3</v>
      </c>
      <c r="V345" s="105">
        <v>3</v>
      </c>
      <c r="W345" s="105">
        <v>3</v>
      </c>
      <c r="X345" s="100">
        <v>1</v>
      </c>
      <c r="Y345" s="100">
        <v>1</v>
      </c>
      <c r="Z345" s="100">
        <v>1</v>
      </c>
      <c r="AA345" s="100">
        <v>1</v>
      </c>
      <c r="AB345" s="104">
        <v>2</v>
      </c>
      <c r="AC345" s="100">
        <v>1</v>
      </c>
      <c r="AD345" s="100">
        <v>1</v>
      </c>
      <c r="AE345" s="104">
        <v>2</v>
      </c>
      <c r="AF345" s="100">
        <v>1</v>
      </c>
      <c r="AG345" s="105">
        <v>3</v>
      </c>
      <c r="AH345" s="105">
        <v>3</v>
      </c>
      <c r="AI345" s="105">
        <v>3</v>
      </c>
      <c r="AJ345" s="100">
        <v>1</v>
      </c>
      <c r="AK345" s="100">
        <v>1</v>
      </c>
      <c r="AL345" s="100">
        <v>1</v>
      </c>
      <c r="AM345" s="100">
        <v>1</v>
      </c>
      <c r="AN345" s="99" t="s">
        <v>41</v>
      </c>
      <c r="AO345" s="99" t="s">
        <v>41</v>
      </c>
      <c r="AP345" s="99" t="s">
        <v>41</v>
      </c>
      <c r="AQ345" s="100">
        <v>1</v>
      </c>
      <c r="AR345" s="105">
        <v>3</v>
      </c>
      <c r="AS345" s="197">
        <v>1</v>
      </c>
      <c r="AT345" s="197"/>
      <c r="AU345" s="196">
        <v>2</v>
      </c>
      <c r="AV345" s="196"/>
      <c r="AW345" s="100">
        <v>1</v>
      </c>
      <c r="AX345" s="105">
        <v>3</v>
      </c>
      <c r="AY345" s="105">
        <v>3</v>
      </c>
      <c r="AZ345" s="105">
        <v>3</v>
      </c>
      <c r="BA345" s="105">
        <v>3</v>
      </c>
      <c r="BB345" s="105">
        <v>3</v>
      </c>
      <c r="BC345" s="105">
        <v>3</v>
      </c>
      <c r="BD345" s="105">
        <v>3</v>
      </c>
      <c r="BE345" s="100">
        <v>1</v>
      </c>
      <c r="BF345" s="105">
        <v>3</v>
      </c>
      <c r="BG345" s="105">
        <v>3</v>
      </c>
      <c r="BH345" s="105">
        <v>3</v>
      </c>
      <c r="BI345" s="105">
        <v>3</v>
      </c>
      <c r="BJ345" s="100">
        <v>1</v>
      </c>
      <c r="BK345" s="100">
        <v>1</v>
      </c>
      <c r="BL345" s="104">
        <v>2</v>
      </c>
      <c r="BM345" s="99" t="s">
        <v>41</v>
      </c>
      <c r="BN345" s="99" t="s">
        <v>41</v>
      </c>
      <c r="BO345" s="99" t="s">
        <v>41</v>
      </c>
      <c r="BP345" s="100">
        <v>1</v>
      </c>
      <c r="BQ345" s="100">
        <v>1</v>
      </c>
      <c r="BR345" s="100">
        <v>1</v>
      </c>
      <c r="BS345" s="100">
        <v>1</v>
      </c>
      <c r="BT345" s="100">
        <v>1</v>
      </c>
      <c r="BU345" s="100">
        <v>1</v>
      </c>
      <c r="BV345" s="100">
        <v>1</v>
      </c>
      <c r="BW345" s="100">
        <v>1</v>
      </c>
      <c r="BX345" s="100">
        <v>1</v>
      </c>
      <c r="BY345" s="100">
        <v>1</v>
      </c>
      <c r="BZ345" s="100">
        <v>1</v>
      </c>
      <c r="CA345" s="102">
        <v>1</v>
      </c>
      <c r="CB345" s="24" t="str">
        <f>_xlfn.XLOOKUP(A345,Reworked!A:A,Reworked!I:I)</f>
        <v>Unqualified with findings</v>
      </c>
    </row>
    <row r="346" spans="1:80" ht="48.75" customHeight="1" x14ac:dyDescent="0.25">
      <c r="A346" s="120">
        <v>454</v>
      </c>
      <c r="B346" s="120"/>
      <c r="C346" s="121" t="s">
        <v>368</v>
      </c>
      <c r="D346" s="17" t="s">
        <v>100</v>
      </c>
      <c r="E346" s="120" t="s">
        <v>49</v>
      </c>
      <c r="F346" s="120" t="s">
        <v>49</v>
      </c>
      <c r="G346" s="44" t="s">
        <v>369</v>
      </c>
      <c r="H346" s="97" t="s">
        <v>40</v>
      </c>
      <c r="I346" s="97" t="s">
        <v>40</v>
      </c>
      <c r="J346" s="111" t="s">
        <v>40</v>
      </c>
      <c r="K346" s="106" t="s">
        <v>40</v>
      </c>
      <c r="L346" s="98" t="s">
        <v>40</v>
      </c>
      <c r="M346" s="99" t="s">
        <v>41</v>
      </c>
      <c r="N346" s="101" t="s">
        <v>42</v>
      </c>
      <c r="O346" s="103" t="s">
        <v>45</v>
      </c>
      <c r="P346" s="104">
        <v>2</v>
      </c>
      <c r="Q346" s="104">
        <v>2</v>
      </c>
      <c r="R346" s="104">
        <v>2</v>
      </c>
      <c r="S346" s="104">
        <v>2</v>
      </c>
      <c r="T346" s="105">
        <v>3</v>
      </c>
      <c r="U346" s="100">
        <v>1</v>
      </c>
      <c r="V346" s="105">
        <v>3</v>
      </c>
      <c r="W346" s="105">
        <v>3</v>
      </c>
      <c r="X346" s="104">
        <v>2</v>
      </c>
      <c r="Y346" s="100">
        <v>1</v>
      </c>
      <c r="Z346" s="104">
        <v>2</v>
      </c>
      <c r="AA346" s="104">
        <v>2</v>
      </c>
      <c r="AB346" s="105">
        <v>3</v>
      </c>
      <c r="AC346" s="100">
        <v>1</v>
      </c>
      <c r="AD346" s="105">
        <v>3</v>
      </c>
      <c r="AE346" s="105">
        <v>3</v>
      </c>
      <c r="AF346" s="105">
        <v>3</v>
      </c>
      <c r="AG346" s="100">
        <v>1</v>
      </c>
      <c r="AH346" s="105">
        <v>3</v>
      </c>
      <c r="AI346" s="105">
        <v>3</v>
      </c>
      <c r="AJ346" s="104">
        <v>2</v>
      </c>
      <c r="AK346" s="104">
        <v>2</v>
      </c>
      <c r="AL346" s="104">
        <v>2</v>
      </c>
      <c r="AM346" s="104">
        <v>2</v>
      </c>
      <c r="AN346" s="99" t="s">
        <v>41</v>
      </c>
      <c r="AO346" s="99" t="s">
        <v>41</v>
      </c>
      <c r="AP346" s="99" t="s">
        <v>41</v>
      </c>
      <c r="AQ346" s="105">
        <v>3</v>
      </c>
      <c r="AR346" s="100">
        <v>1</v>
      </c>
      <c r="AS346" s="196">
        <v>2</v>
      </c>
      <c r="AT346" s="196"/>
      <c r="AU346" s="196">
        <v>2</v>
      </c>
      <c r="AV346" s="196"/>
      <c r="AW346" s="105">
        <v>3</v>
      </c>
      <c r="AX346" s="100">
        <v>1</v>
      </c>
      <c r="AY346" s="105">
        <v>3</v>
      </c>
      <c r="AZ346" s="105">
        <v>3</v>
      </c>
      <c r="BA346" s="105">
        <v>3</v>
      </c>
      <c r="BB346" s="104">
        <v>2</v>
      </c>
      <c r="BC346" s="105">
        <v>3</v>
      </c>
      <c r="BD346" s="105">
        <v>3</v>
      </c>
      <c r="BE346" s="105">
        <v>3</v>
      </c>
      <c r="BF346" s="100">
        <v>1</v>
      </c>
      <c r="BG346" s="105">
        <v>3</v>
      </c>
      <c r="BH346" s="105">
        <v>3</v>
      </c>
      <c r="BI346" s="100">
        <v>1</v>
      </c>
      <c r="BJ346" s="100">
        <v>1</v>
      </c>
      <c r="BK346" s="100">
        <v>1</v>
      </c>
      <c r="BL346" s="100">
        <v>1</v>
      </c>
      <c r="BM346" s="99" t="s">
        <v>41</v>
      </c>
      <c r="BN346" s="99" t="s">
        <v>41</v>
      </c>
      <c r="BO346" s="99" t="s">
        <v>41</v>
      </c>
      <c r="BP346" s="104">
        <v>2</v>
      </c>
      <c r="BQ346" s="100">
        <v>1</v>
      </c>
      <c r="BR346" s="100">
        <v>1</v>
      </c>
      <c r="BS346" s="104">
        <v>2</v>
      </c>
      <c r="BT346" s="100">
        <v>1</v>
      </c>
      <c r="BU346" s="100">
        <v>1</v>
      </c>
      <c r="BV346" s="100">
        <v>1</v>
      </c>
      <c r="BW346" s="100">
        <v>1</v>
      </c>
      <c r="BX346" s="100">
        <v>1</v>
      </c>
      <c r="BY346" s="100">
        <v>1</v>
      </c>
      <c r="BZ346" s="100">
        <v>1</v>
      </c>
      <c r="CA346" s="102">
        <v>1</v>
      </c>
      <c r="CB346" s="24" t="str">
        <f>_xlfn.XLOOKUP(A346,Reworked!A:A,Reworked!I:I)</f>
        <v>Adverse</v>
      </c>
    </row>
    <row r="347" spans="1:80" ht="48" customHeight="1" x14ac:dyDescent="0.25">
      <c r="A347" s="120">
        <v>455</v>
      </c>
      <c r="B347" s="120"/>
      <c r="C347" s="121" t="s">
        <v>290</v>
      </c>
      <c r="D347" s="17" t="s">
        <v>100</v>
      </c>
      <c r="E347" s="120" t="s">
        <v>49</v>
      </c>
      <c r="F347" s="120" t="s">
        <v>49</v>
      </c>
      <c r="G347" s="42" t="s">
        <v>181</v>
      </c>
      <c r="H347" s="97" t="s">
        <v>40</v>
      </c>
      <c r="I347" s="97" t="s">
        <v>40</v>
      </c>
      <c r="J347" s="106" t="s">
        <v>40</v>
      </c>
      <c r="K347" s="106" t="s">
        <v>40</v>
      </c>
      <c r="L347" s="98" t="s">
        <v>40</v>
      </c>
      <c r="M347" s="99" t="s">
        <v>41</v>
      </c>
      <c r="N347" s="99" t="s">
        <v>41</v>
      </c>
      <c r="O347" s="99" t="s">
        <v>41</v>
      </c>
      <c r="P347" s="100">
        <v>1</v>
      </c>
      <c r="Q347" s="100">
        <v>1</v>
      </c>
      <c r="R347" s="100">
        <v>1</v>
      </c>
      <c r="S347" s="100">
        <v>1</v>
      </c>
      <c r="T347" s="104">
        <v>2</v>
      </c>
      <c r="U347" s="104">
        <v>2</v>
      </c>
      <c r="V347" s="104">
        <v>2</v>
      </c>
      <c r="W347" s="104">
        <v>2</v>
      </c>
      <c r="X347" s="100">
        <v>1</v>
      </c>
      <c r="Y347" s="100">
        <v>1</v>
      </c>
      <c r="Z347" s="100">
        <v>1</v>
      </c>
      <c r="AA347" s="100">
        <v>1</v>
      </c>
      <c r="AB347" s="104">
        <v>2</v>
      </c>
      <c r="AC347" s="104">
        <v>2</v>
      </c>
      <c r="AD347" s="104">
        <v>2</v>
      </c>
      <c r="AE347" s="104">
        <v>2</v>
      </c>
      <c r="AF347" s="104">
        <v>2</v>
      </c>
      <c r="AG347" s="104">
        <v>2</v>
      </c>
      <c r="AH347" s="104">
        <v>2</v>
      </c>
      <c r="AI347" s="104">
        <v>2</v>
      </c>
      <c r="AJ347" s="104">
        <v>2</v>
      </c>
      <c r="AK347" s="104">
        <v>2</v>
      </c>
      <c r="AL347" s="104">
        <v>2</v>
      </c>
      <c r="AM347" s="104">
        <v>2</v>
      </c>
      <c r="AN347" s="99" t="s">
        <v>41</v>
      </c>
      <c r="AO347" s="99" t="s">
        <v>41</v>
      </c>
      <c r="AP347" s="99" t="s">
        <v>41</v>
      </c>
      <c r="AQ347" s="104">
        <v>2</v>
      </c>
      <c r="AR347" s="104">
        <v>2</v>
      </c>
      <c r="AS347" s="196">
        <v>2</v>
      </c>
      <c r="AT347" s="196"/>
      <c r="AU347" s="196">
        <v>2</v>
      </c>
      <c r="AV347" s="196"/>
      <c r="AW347" s="104">
        <v>2</v>
      </c>
      <c r="AX347" s="104">
        <v>2</v>
      </c>
      <c r="AY347" s="104">
        <v>2</v>
      </c>
      <c r="AZ347" s="104">
        <v>2</v>
      </c>
      <c r="BA347" s="104">
        <v>2</v>
      </c>
      <c r="BB347" s="104">
        <v>2</v>
      </c>
      <c r="BC347" s="104">
        <v>2</v>
      </c>
      <c r="BD347" s="104">
        <v>2</v>
      </c>
      <c r="BE347" s="104">
        <v>2</v>
      </c>
      <c r="BF347" s="104">
        <v>2</v>
      </c>
      <c r="BG347" s="104">
        <v>2</v>
      </c>
      <c r="BH347" s="104">
        <v>2</v>
      </c>
      <c r="BI347" s="100">
        <v>1</v>
      </c>
      <c r="BJ347" s="104">
        <v>2</v>
      </c>
      <c r="BK347" s="104">
        <v>2</v>
      </c>
      <c r="BL347" s="104">
        <v>2</v>
      </c>
      <c r="BM347" s="99" t="s">
        <v>41</v>
      </c>
      <c r="BN347" s="99" t="s">
        <v>41</v>
      </c>
      <c r="BO347" s="99" t="s">
        <v>41</v>
      </c>
      <c r="BP347" s="100">
        <v>1</v>
      </c>
      <c r="BQ347" s="100">
        <v>1</v>
      </c>
      <c r="BR347" s="100">
        <v>1</v>
      </c>
      <c r="BS347" s="100">
        <v>1</v>
      </c>
      <c r="BT347" s="100">
        <v>1</v>
      </c>
      <c r="BU347" s="100">
        <v>1</v>
      </c>
      <c r="BV347" s="100">
        <v>1</v>
      </c>
      <c r="BW347" s="100">
        <v>1</v>
      </c>
      <c r="BX347" s="100">
        <v>1</v>
      </c>
      <c r="BY347" s="100">
        <v>1</v>
      </c>
      <c r="BZ347" s="100">
        <v>1</v>
      </c>
      <c r="CA347" s="102">
        <v>1</v>
      </c>
      <c r="CB347" s="24" t="str">
        <f>_xlfn.XLOOKUP(A347,Reworked!A:A,Reworked!I:I)</f>
        <v>Unqualified with findings</v>
      </c>
    </row>
    <row r="348" spans="1:80" ht="48.75" customHeight="1" x14ac:dyDescent="0.25">
      <c r="A348" s="120">
        <v>430</v>
      </c>
      <c r="B348" s="120"/>
      <c r="C348" s="121" t="s">
        <v>291</v>
      </c>
      <c r="D348" s="17" t="s">
        <v>100</v>
      </c>
      <c r="E348" s="120" t="s">
        <v>49</v>
      </c>
      <c r="F348" s="120" t="s">
        <v>49</v>
      </c>
      <c r="G348" s="42" t="s">
        <v>181</v>
      </c>
      <c r="H348" s="97" t="s">
        <v>40</v>
      </c>
      <c r="I348" s="110" t="s">
        <v>40</v>
      </c>
      <c r="J348" s="98" t="s">
        <v>40</v>
      </c>
      <c r="K348" s="98" t="s">
        <v>40</v>
      </c>
      <c r="L348" s="98" t="s">
        <v>40</v>
      </c>
      <c r="M348" s="103" t="s">
        <v>45</v>
      </c>
      <c r="N348" s="99" t="s">
        <v>41</v>
      </c>
      <c r="O348" s="103" t="s">
        <v>45</v>
      </c>
      <c r="P348" s="100">
        <v>1</v>
      </c>
      <c r="Q348" s="100">
        <v>1</v>
      </c>
      <c r="R348" s="100">
        <v>1</v>
      </c>
      <c r="S348" s="100">
        <v>1</v>
      </c>
      <c r="T348" s="100">
        <v>1</v>
      </c>
      <c r="U348" s="100">
        <v>1</v>
      </c>
      <c r="V348" s="100">
        <v>1</v>
      </c>
      <c r="W348" s="100">
        <v>1</v>
      </c>
      <c r="X348" s="100">
        <v>1</v>
      </c>
      <c r="Y348" s="100">
        <v>1</v>
      </c>
      <c r="Z348" s="100">
        <v>1</v>
      </c>
      <c r="AA348" s="100">
        <v>1</v>
      </c>
      <c r="AB348" s="100">
        <v>1</v>
      </c>
      <c r="AC348" s="100">
        <v>1</v>
      </c>
      <c r="AD348" s="100">
        <v>1</v>
      </c>
      <c r="AE348" s="100">
        <v>1</v>
      </c>
      <c r="AF348" s="100">
        <v>1</v>
      </c>
      <c r="AG348" s="100">
        <v>1</v>
      </c>
      <c r="AH348" s="100">
        <v>1</v>
      </c>
      <c r="AI348" s="100">
        <v>1</v>
      </c>
      <c r="AJ348" s="100">
        <v>1</v>
      </c>
      <c r="AK348" s="100">
        <v>1</v>
      </c>
      <c r="AL348" s="100">
        <v>1</v>
      </c>
      <c r="AM348" s="100">
        <v>1</v>
      </c>
      <c r="AN348" s="103" t="s">
        <v>45</v>
      </c>
      <c r="AO348" s="99" t="s">
        <v>41</v>
      </c>
      <c r="AP348" s="103" t="s">
        <v>45</v>
      </c>
      <c r="AQ348" s="100">
        <v>1</v>
      </c>
      <c r="AR348" s="100">
        <v>1</v>
      </c>
      <c r="AS348" s="197">
        <v>1</v>
      </c>
      <c r="AT348" s="197"/>
      <c r="AU348" s="197">
        <v>1</v>
      </c>
      <c r="AV348" s="197"/>
      <c r="AW348" s="100">
        <v>1</v>
      </c>
      <c r="AX348" s="100">
        <v>1</v>
      </c>
      <c r="AY348" s="100">
        <v>1</v>
      </c>
      <c r="AZ348" s="100">
        <v>1</v>
      </c>
      <c r="BA348" s="104">
        <v>2</v>
      </c>
      <c r="BB348" s="100">
        <v>1</v>
      </c>
      <c r="BC348" s="100">
        <v>1</v>
      </c>
      <c r="BD348" s="104">
        <v>2</v>
      </c>
      <c r="BE348" s="100">
        <v>1</v>
      </c>
      <c r="BF348" s="100">
        <v>1</v>
      </c>
      <c r="BG348" s="100">
        <v>1</v>
      </c>
      <c r="BH348" s="100">
        <v>1</v>
      </c>
      <c r="BI348" s="100">
        <v>1</v>
      </c>
      <c r="BJ348" s="100">
        <v>1</v>
      </c>
      <c r="BK348" s="100">
        <v>1</v>
      </c>
      <c r="BL348" s="100">
        <v>1</v>
      </c>
      <c r="BM348" s="99" t="s">
        <v>41</v>
      </c>
      <c r="BN348" s="99" t="s">
        <v>41</v>
      </c>
      <c r="BO348" s="99" t="s">
        <v>41</v>
      </c>
      <c r="BP348" s="100">
        <v>1</v>
      </c>
      <c r="BQ348" s="100">
        <v>1</v>
      </c>
      <c r="BR348" s="100">
        <v>1</v>
      </c>
      <c r="BS348" s="100">
        <v>1</v>
      </c>
      <c r="BT348" s="100">
        <v>1</v>
      </c>
      <c r="BU348" s="100">
        <v>1</v>
      </c>
      <c r="BV348" s="100">
        <v>1</v>
      </c>
      <c r="BW348" s="100">
        <v>1</v>
      </c>
      <c r="BX348" s="100">
        <v>1</v>
      </c>
      <c r="BY348" s="100">
        <v>1</v>
      </c>
      <c r="BZ348" s="100">
        <v>1</v>
      </c>
      <c r="CA348" s="102">
        <v>1</v>
      </c>
      <c r="CB348" s="24" t="str">
        <f>_xlfn.XLOOKUP(A348,Reworked!A:A,Reworked!I:I)</f>
        <v>Unqualified with findings</v>
      </c>
    </row>
    <row r="349" spans="1:80" ht="48.75" customHeight="1" x14ac:dyDescent="0.25">
      <c r="A349" s="120">
        <v>1062</v>
      </c>
      <c r="B349" s="120"/>
      <c r="C349" s="121" t="s">
        <v>292</v>
      </c>
      <c r="D349" s="17" t="s">
        <v>100</v>
      </c>
      <c r="E349" s="120" t="s">
        <v>49</v>
      </c>
      <c r="F349" s="120" t="s">
        <v>49</v>
      </c>
      <c r="G349" s="42" t="s">
        <v>181</v>
      </c>
      <c r="H349" s="97" t="s">
        <v>40</v>
      </c>
      <c r="I349" s="97" t="s">
        <v>40</v>
      </c>
      <c r="J349" s="98" t="s">
        <v>40</v>
      </c>
      <c r="K349" s="98" t="s">
        <v>40</v>
      </c>
      <c r="L349" s="98" t="s">
        <v>40</v>
      </c>
      <c r="M349" s="99" t="s">
        <v>41</v>
      </c>
      <c r="N349" s="99" t="s">
        <v>41</v>
      </c>
      <c r="O349" s="99" t="s">
        <v>41</v>
      </c>
      <c r="P349" s="100">
        <v>1</v>
      </c>
      <c r="Q349" s="100">
        <v>1</v>
      </c>
      <c r="R349" s="100">
        <v>1</v>
      </c>
      <c r="S349" s="100">
        <v>1</v>
      </c>
      <c r="T349" s="104">
        <v>2</v>
      </c>
      <c r="U349" s="100">
        <v>1</v>
      </c>
      <c r="V349" s="104">
        <v>2</v>
      </c>
      <c r="W349" s="104">
        <v>2</v>
      </c>
      <c r="X349" s="104">
        <v>2</v>
      </c>
      <c r="Y349" s="100">
        <v>1</v>
      </c>
      <c r="Z349" s="104">
        <v>2</v>
      </c>
      <c r="AA349" s="104">
        <v>2</v>
      </c>
      <c r="AB349" s="100">
        <v>1</v>
      </c>
      <c r="AC349" s="100">
        <v>1</v>
      </c>
      <c r="AD349" s="100">
        <v>1</v>
      </c>
      <c r="AE349" s="100">
        <v>1</v>
      </c>
      <c r="AF349" s="100">
        <v>1</v>
      </c>
      <c r="AG349" s="100">
        <v>1</v>
      </c>
      <c r="AH349" s="104">
        <v>2</v>
      </c>
      <c r="AI349" s="104">
        <v>2</v>
      </c>
      <c r="AJ349" s="100">
        <v>1</v>
      </c>
      <c r="AK349" s="100">
        <v>1</v>
      </c>
      <c r="AL349" s="100">
        <v>1</v>
      </c>
      <c r="AM349" s="100">
        <v>1</v>
      </c>
      <c r="AN349" s="99" t="s">
        <v>41</v>
      </c>
      <c r="AO349" s="99" t="s">
        <v>41</v>
      </c>
      <c r="AP349" s="99" t="s">
        <v>41</v>
      </c>
      <c r="AQ349" s="100">
        <v>1</v>
      </c>
      <c r="AR349" s="100">
        <v>1</v>
      </c>
      <c r="AS349" s="197">
        <v>1</v>
      </c>
      <c r="AT349" s="197"/>
      <c r="AU349" s="197">
        <v>1</v>
      </c>
      <c r="AV349" s="197"/>
      <c r="AW349" s="100">
        <v>1</v>
      </c>
      <c r="AX349" s="100">
        <v>1</v>
      </c>
      <c r="AY349" s="100">
        <v>1</v>
      </c>
      <c r="AZ349" s="100">
        <v>1</v>
      </c>
      <c r="BA349" s="100">
        <v>1</v>
      </c>
      <c r="BB349" s="100">
        <v>1</v>
      </c>
      <c r="BC349" s="104">
        <v>2</v>
      </c>
      <c r="BD349" s="104">
        <v>2</v>
      </c>
      <c r="BE349" s="100">
        <v>1</v>
      </c>
      <c r="BF349" s="100">
        <v>1</v>
      </c>
      <c r="BG349" s="104">
        <v>2</v>
      </c>
      <c r="BH349" s="104">
        <v>2</v>
      </c>
      <c r="BI349" s="104">
        <v>2</v>
      </c>
      <c r="BJ349" s="97">
        <v>0</v>
      </c>
      <c r="BK349" s="97">
        <v>0</v>
      </c>
      <c r="BL349" s="104">
        <v>2</v>
      </c>
      <c r="BM349" s="99" t="s">
        <v>41</v>
      </c>
      <c r="BN349" s="99" t="s">
        <v>41</v>
      </c>
      <c r="BO349" s="99" t="s">
        <v>41</v>
      </c>
      <c r="BP349" s="100">
        <v>1</v>
      </c>
      <c r="BQ349" s="100">
        <v>1</v>
      </c>
      <c r="BR349" s="100">
        <v>1</v>
      </c>
      <c r="BS349" s="100">
        <v>1</v>
      </c>
      <c r="BT349" s="100">
        <v>1</v>
      </c>
      <c r="BU349" s="100">
        <v>1</v>
      </c>
      <c r="BV349" s="100">
        <v>1</v>
      </c>
      <c r="BW349" s="100">
        <v>1</v>
      </c>
      <c r="BX349" s="100">
        <v>1</v>
      </c>
      <c r="BY349" s="100">
        <v>1</v>
      </c>
      <c r="BZ349" s="100">
        <v>1</v>
      </c>
      <c r="CA349" s="102">
        <v>1</v>
      </c>
      <c r="CB349" s="24" t="str">
        <f>_xlfn.XLOOKUP(A349,Reworked!A:A,Reworked!I:I)</f>
        <v>Unqualified with findings</v>
      </c>
    </row>
    <row r="350" spans="1:80" ht="48.75" customHeight="1" x14ac:dyDescent="0.25">
      <c r="A350" s="120">
        <v>1527</v>
      </c>
      <c r="B350" s="120"/>
      <c r="C350" s="121" t="s">
        <v>164</v>
      </c>
      <c r="D350" s="17" t="s">
        <v>100</v>
      </c>
      <c r="E350" s="120" t="s">
        <v>49</v>
      </c>
      <c r="F350" s="120" t="s">
        <v>49</v>
      </c>
      <c r="G350" s="41" t="s">
        <v>35</v>
      </c>
      <c r="H350" s="97" t="s">
        <v>40</v>
      </c>
      <c r="I350" s="97" t="s">
        <v>40</v>
      </c>
      <c r="J350" s="98" t="s">
        <v>40</v>
      </c>
      <c r="K350" s="98" t="s">
        <v>40</v>
      </c>
      <c r="L350" s="98" t="s">
        <v>40</v>
      </c>
      <c r="M350" s="99" t="s">
        <v>41</v>
      </c>
      <c r="N350" s="99" t="s">
        <v>41</v>
      </c>
      <c r="O350" s="99" t="s">
        <v>41</v>
      </c>
      <c r="P350" s="100">
        <v>1</v>
      </c>
      <c r="Q350" s="100">
        <v>1</v>
      </c>
      <c r="R350" s="100">
        <v>1</v>
      </c>
      <c r="S350" s="100">
        <v>1</v>
      </c>
      <c r="T350" s="100">
        <v>1</v>
      </c>
      <c r="U350" s="100">
        <v>1</v>
      </c>
      <c r="V350" s="100">
        <v>1</v>
      </c>
      <c r="W350" s="100">
        <v>1</v>
      </c>
      <c r="X350" s="100">
        <v>1</v>
      </c>
      <c r="Y350" s="100">
        <v>1</v>
      </c>
      <c r="Z350" s="100">
        <v>1</v>
      </c>
      <c r="AA350" s="100">
        <v>1</v>
      </c>
      <c r="AB350" s="100">
        <v>1</v>
      </c>
      <c r="AC350" s="100">
        <v>1</v>
      </c>
      <c r="AD350" s="100">
        <v>1</v>
      </c>
      <c r="AE350" s="100">
        <v>1</v>
      </c>
      <c r="AF350" s="100">
        <v>1</v>
      </c>
      <c r="AG350" s="100">
        <v>1</v>
      </c>
      <c r="AH350" s="100">
        <v>1</v>
      </c>
      <c r="AI350" s="100">
        <v>1</v>
      </c>
      <c r="AJ350" s="100">
        <v>1</v>
      </c>
      <c r="AK350" s="100">
        <v>1</v>
      </c>
      <c r="AL350" s="100">
        <v>1</v>
      </c>
      <c r="AM350" s="100">
        <v>1</v>
      </c>
      <c r="AN350" s="99" t="s">
        <v>41</v>
      </c>
      <c r="AO350" s="99" t="s">
        <v>41</v>
      </c>
      <c r="AP350" s="99" t="s">
        <v>41</v>
      </c>
      <c r="AQ350" s="100">
        <v>1</v>
      </c>
      <c r="AR350" s="100">
        <v>1</v>
      </c>
      <c r="AS350" s="197">
        <v>1</v>
      </c>
      <c r="AT350" s="197"/>
      <c r="AU350" s="197">
        <v>1</v>
      </c>
      <c r="AV350" s="197"/>
      <c r="AW350" s="100">
        <v>1</v>
      </c>
      <c r="AX350" s="100">
        <v>1</v>
      </c>
      <c r="AY350" s="100">
        <v>1</v>
      </c>
      <c r="AZ350" s="100">
        <v>1</v>
      </c>
      <c r="BA350" s="100">
        <v>1</v>
      </c>
      <c r="BB350" s="100">
        <v>1</v>
      </c>
      <c r="BC350" s="100">
        <v>1</v>
      </c>
      <c r="BD350" s="100">
        <v>1</v>
      </c>
      <c r="BE350" s="100">
        <v>1</v>
      </c>
      <c r="BF350" s="100">
        <v>1</v>
      </c>
      <c r="BG350" s="100">
        <v>1</v>
      </c>
      <c r="BH350" s="100">
        <v>1</v>
      </c>
      <c r="BI350" s="100">
        <v>1</v>
      </c>
      <c r="BJ350" s="100">
        <v>1</v>
      </c>
      <c r="BK350" s="100">
        <v>1</v>
      </c>
      <c r="BL350" s="100">
        <v>1</v>
      </c>
      <c r="BM350" s="99" t="s">
        <v>41</v>
      </c>
      <c r="BN350" s="99" t="s">
        <v>41</v>
      </c>
      <c r="BO350" s="99" t="s">
        <v>41</v>
      </c>
      <c r="BP350" s="100">
        <v>1</v>
      </c>
      <c r="BQ350" s="100">
        <v>1</v>
      </c>
      <c r="BR350" s="100">
        <v>1</v>
      </c>
      <c r="BS350" s="100">
        <v>1</v>
      </c>
      <c r="BT350" s="100">
        <v>1</v>
      </c>
      <c r="BU350" s="100">
        <v>1</v>
      </c>
      <c r="BV350" s="100">
        <v>1</v>
      </c>
      <c r="BW350" s="100">
        <v>1</v>
      </c>
      <c r="BX350" s="100">
        <v>1</v>
      </c>
      <c r="BY350" s="100">
        <v>1</v>
      </c>
      <c r="BZ350" s="100">
        <v>1</v>
      </c>
      <c r="CA350" s="102">
        <v>1</v>
      </c>
      <c r="CB350" s="24" t="str">
        <f>_xlfn.XLOOKUP(A350,Reworked!A:A,Reworked!I:I)</f>
        <v>Unqualified with no findings</v>
      </c>
    </row>
    <row r="351" spans="1:80" ht="48" customHeight="1" x14ac:dyDescent="0.25">
      <c r="A351" s="120">
        <v>470</v>
      </c>
      <c r="B351" s="120"/>
      <c r="C351" s="121" t="s">
        <v>165</v>
      </c>
      <c r="D351" s="17" t="s">
        <v>100</v>
      </c>
      <c r="E351" s="120" t="s">
        <v>49</v>
      </c>
      <c r="F351" s="120" t="s">
        <v>49</v>
      </c>
      <c r="G351" s="41" t="s">
        <v>35</v>
      </c>
      <c r="H351" s="97" t="s">
        <v>40</v>
      </c>
      <c r="I351" s="97" t="s">
        <v>40</v>
      </c>
      <c r="J351" s="98" t="s">
        <v>40</v>
      </c>
      <c r="K351" s="98" t="s">
        <v>40</v>
      </c>
      <c r="L351" s="98" t="s">
        <v>40</v>
      </c>
      <c r="M351" s="99" t="s">
        <v>41</v>
      </c>
      <c r="N351" s="99" t="s">
        <v>41</v>
      </c>
      <c r="O351" s="99" t="s">
        <v>41</v>
      </c>
      <c r="P351" s="100">
        <v>1</v>
      </c>
      <c r="Q351" s="100">
        <v>1</v>
      </c>
      <c r="R351" s="100">
        <v>1</v>
      </c>
      <c r="S351" s="100">
        <v>1</v>
      </c>
      <c r="T351" s="100">
        <v>1</v>
      </c>
      <c r="U351" s="100">
        <v>1</v>
      </c>
      <c r="V351" s="100">
        <v>1</v>
      </c>
      <c r="W351" s="100">
        <v>1</v>
      </c>
      <c r="X351" s="100">
        <v>1</v>
      </c>
      <c r="Y351" s="100">
        <v>1</v>
      </c>
      <c r="Z351" s="100">
        <v>1</v>
      </c>
      <c r="AA351" s="100">
        <v>1</v>
      </c>
      <c r="AB351" s="100">
        <v>1</v>
      </c>
      <c r="AC351" s="100">
        <v>1</v>
      </c>
      <c r="AD351" s="100">
        <v>1</v>
      </c>
      <c r="AE351" s="100">
        <v>1</v>
      </c>
      <c r="AF351" s="100">
        <v>1</v>
      </c>
      <c r="AG351" s="100">
        <v>1</v>
      </c>
      <c r="AH351" s="100">
        <v>1</v>
      </c>
      <c r="AI351" s="100">
        <v>1</v>
      </c>
      <c r="AJ351" s="100">
        <v>1</v>
      </c>
      <c r="AK351" s="100">
        <v>1</v>
      </c>
      <c r="AL351" s="100">
        <v>1</v>
      </c>
      <c r="AM351" s="100">
        <v>1</v>
      </c>
      <c r="AN351" s="99" t="s">
        <v>41</v>
      </c>
      <c r="AO351" s="99" t="s">
        <v>41</v>
      </c>
      <c r="AP351" s="99" t="s">
        <v>41</v>
      </c>
      <c r="AQ351" s="100">
        <v>1</v>
      </c>
      <c r="AR351" s="100">
        <v>1</v>
      </c>
      <c r="AS351" s="197">
        <v>1</v>
      </c>
      <c r="AT351" s="197"/>
      <c r="AU351" s="197">
        <v>1</v>
      </c>
      <c r="AV351" s="197"/>
      <c r="AW351" s="100">
        <v>1</v>
      </c>
      <c r="AX351" s="100">
        <v>1</v>
      </c>
      <c r="AY351" s="100">
        <v>1</v>
      </c>
      <c r="AZ351" s="100">
        <v>1</v>
      </c>
      <c r="BA351" s="100">
        <v>1</v>
      </c>
      <c r="BB351" s="100">
        <v>1</v>
      </c>
      <c r="BC351" s="100">
        <v>1</v>
      </c>
      <c r="BD351" s="100">
        <v>1</v>
      </c>
      <c r="BE351" s="100">
        <v>1</v>
      </c>
      <c r="BF351" s="100">
        <v>1</v>
      </c>
      <c r="BG351" s="100">
        <v>1</v>
      </c>
      <c r="BH351" s="100">
        <v>1</v>
      </c>
      <c r="BI351" s="100">
        <v>1</v>
      </c>
      <c r="BJ351" s="100">
        <v>1</v>
      </c>
      <c r="BK351" s="100">
        <v>1</v>
      </c>
      <c r="BL351" s="100">
        <v>1</v>
      </c>
      <c r="BM351" s="99" t="s">
        <v>41</v>
      </c>
      <c r="BN351" s="99" t="s">
        <v>41</v>
      </c>
      <c r="BO351" s="99" t="s">
        <v>41</v>
      </c>
      <c r="BP351" s="100">
        <v>1</v>
      </c>
      <c r="BQ351" s="100">
        <v>1</v>
      </c>
      <c r="BR351" s="100">
        <v>1</v>
      </c>
      <c r="BS351" s="100">
        <v>1</v>
      </c>
      <c r="BT351" s="100">
        <v>1</v>
      </c>
      <c r="BU351" s="100">
        <v>1</v>
      </c>
      <c r="BV351" s="100">
        <v>1</v>
      </c>
      <c r="BW351" s="100">
        <v>1</v>
      </c>
      <c r="BX351" s="100">
        <v>1</v>
      </c>
      <c r="BY351" s="100">
        <v>1</v>
      </c>
      <c r="BZ351" s="100">
        <v>1</v>
      </c>
      <c r="CA351" s="102">
        <v>1</v>
      </c>
      <c r="CB351" s="24" t="str">
        <f>_xlfn.XLOOKUP(A351,Reworked!A:A,Reworked!I:I)</f>
        <v>Unqualified with no findings</v>
      </c>
    </row>
    <row r="352" spans="1:80" ht="48.75" customHeight="1" x14ac:dyDescent="0.25">
      <c r="A352" s="120">
        <v>439</v>
      </c>
      <c r="B352" s="120"/>
      <c r="C352" s="121" t="s">
        <v>166</v>
      </c>
      <c r="D352" s="17" t="s">
        <v>100</v>
      </c>
      <c r="E352" s="120" t="s">
        <v>49</v>
      </c>
      <c r="F352" s="120" t="s">
        <v>49</v>
      </c>
      <c r="G352" s="41" t="s">
        <v>35</v>
      </c>
      <c r="H352" s="97" t="s">
        <v>40</v>
      </c>
      <c r="I352" s="97" t="s">
        <v>40</v>
      </c>
      <c r="J352" s="98" t="s">
        <v>40</v>
      </c>
      <c r="K352" s="98" t="s">
        <v>40</v>
      </c>
      <c r="L352" s="98" t="s">
        <v>40</v>
      </c>
      <c r="M352" s="103" t="s">
        <v>45</v>
      </c>
      <c r="N352" s="103" t="s">
        <v>45</v>
      </c>
      <c r="O352" s="103" t="s">
        <v>45</v>
      </c>
      <c r="P352" s="100">
        <v>1</v>
      </c>
      <c r="Q352" s="100">
        <v>1</v>
      </c>
      <c r="R352" s="100">
        <v>1</v>
      </c>
      <c r="S352" s="100">
        <v>1</v>
      </c>
      <c r="T352" s="104">
        <v>2</v>
      </c>
      <c r="U352" s="104">
        <v>2</v>
      </c>
      <c r="V352" s="104">
        <v>2</v>
      </c>
      <c r="W352" s="104">
        <v>2</v>
      </c>
      <c r="X352" s="100">
        <v>1</v>
      </c>
      <c r="Y352" s="100">
        <v>1</v>
      </c>
      <c r="Z352" s="100">
        <v>1</v>
      </c>
      <c r="AA352" s="100">
        <v>1</v>
      </c>
      <c r="AB352" s="100">
        <v>1</v>
      </c>
      <c r="AC352" s="100">
        <v>1</v>
      </c>
      <c r="AD352" s="100">
        <v>1</v>
      </c>
      <c r="AE352" s="100">
        <v>1</v>
      </c>
      <c r="AF352" s="100">
        <v>1</v>
      </c>
      <c r="AG352" s="100">
        <v>1</v>
      </c>
      <c r="AH352" s="100">
        <v>1</v>
      </c>
      <c r="AI352" s="100">
        <v>1</v>
      </c>
      <c r="AJ352" s="104">
        <v>2</v>
      </c>
      <c r="AK352" s="104">
        <v>2</v>
      </c>
      <c r="AL352" s="104">
        <v>2</v>
      </c>
      <c r="AM352" s="104">
        <v>2</v>
      </c>
      <c r="AN352" s="103" t="s">
        <v>45</v>
      </c>
      <c r="AO352" s="103" t="s">
        <v>45</v>
      </c>
      <c r="AP352" s="101" t="s">
        <v>42</v>
      </c>
      <c r="AQ352" s="100">
        <v>1</v>
      </c>
      <c r="AR352" s="100">
        <v>1</v>
      </c>
      <c r="AS352" s="196">
        <v>2</v>
      </c>
      <c r="AT352" s="196"/>
      <c r="AU352" s="196">
        <v>2</v>
      </c>
      <c r="AV352" s="196"/>
      <c r="AW352" s="100">
        <v>1</v>
      </c>
      <c r="AX352" s="100">
        <v>1</v>
      </c>
      <c r="AY352" s="100">
        <v>1</v>
      </c>
      <c r="AZ352" s="100">
        <v>1</v>
      </c>
      <c r="BA352" s="104">
        <v>2</v>
      </c>
      <c r="BB352" s="104">
        <v>2</v>
      </c>
      <c r="BC352" s="104">
        <v>2</v>
      </c>
      <c r="BD352" s="104">
        <v>2</v>
      </c>
      <c r="BE352" s="100">
        <v>1</v>
      </c>
      <c r="BF352" s="100">
        <v>1</v>
      </c>
      <c r="BG352" s="100">
        <v>1</v>
      </c>
      <c r="BH352" s="100">
        <v>1</v>
      </c>
      <c r="BI352" s="104">
        <v>2</v>
      </c>
      <c r="BJ352" s="104">
        <v>2</v>
      </c>
      <c r="BK352" s="105">
        <v>3</v>
      </c>
      <c r="BL352" s="104">
        <v>2</v>
      </c>
      <c r="BM352" s="99" t="s">
        <v>41</v>
      </c>
      <c r="BN352" s="103" t="s">
        <v>45</v>
      </c>
      <c r="BO352" s="103" t="s">
        <v>45</v>
      </c>
      <c r="BP352" s="100">
        <v>1</v>
      </c>
      <c r="BQ352" s="100">
        <v>1</v>
      </c>
      <c r="BR352" s="100">
        <v>1</v>
      </c>
      <c r="BS352" s="100">
        <v>1</v>
      </c>
      <c r="BT352" s="100">
        <v>1</v>
      </c>
      <c r="BU352" s="100">
        <v>1</v>
      </c>
      <c r="BV352" s="100">
        <v>1</v>
      </c>
      <c r="BW352" s="100">
        <v>1</v>
      </c>
      <c r="BX352" s="100">
        <v>1</v>
      </c>
      <c r="BY352" s="104">
        <v>2</v>
      </c>
      <c r="BZ352" s="104">
        <v>2</v>
      </c>
      <c r="CA352" s="108">
        <v>2</v>
      </c>
      <c r="CB352" s="24" t="str">
        <f>_xlfn.XLOOKUP(A352,Reworked!A:A,Reworked!I:I)</f>
        <v>Unqualified with no findings</v>
      </c>
    </row>
    <row r="353" spans="1:80" ht="48" customHeight="1" x14ac:dyDescent="0.25">
      <c r="A353" s="120">
        <v>1368</v>
      </c>
      <c r="B353" s="120"/>
      <c r="C353" s="121" t="s">
        <v>167</v>
      </c>
      <c r="D353" s="17" t="s">
        <v>100</v>
      </c>
      <c r="E353" s="120" t="s">
        <v>49</v>
      </c>
      <c r="F353" s="120" t="s">
        <v>49</v>
      </c>
      <c r="G353" s="41" t="s">
        <v>35</v>
      </c>
      <c r="H353" s="97" t="s">
        <v>40</v>
      </c>
      <c r="I353" s="97" t="s">
        <v>40</v>
      </c>
      <c r="J353" s="98" t="s">
        <v>40</v>
      </c>
      <c r="K353" s="98" t="s">
        <v>40</v>
      </c>
      <c r="L353" s="98" t="s">
        <v>40</v>
      </c>
      <c r="M353" s="99" t="s">
        <v>41</v>
      </c>
      <c r="N353" s="99" t="s">
        <v>41</v>
      </c>
      <c r="O353" s="99" t="s">
        <v>41</v>
      </c>
      <c r="P353" s="100">
        <v>1</v>
      </c>
      <c r="Q353" s="100">
        <v>1</v>
      </c>
      <c r="R353" s="100">
        <v>1</v>
      </c>
      <c r="S353" s="100">
        <v>1</v>
      </c>
      <c r="T353" s="100">
        <v>1</v>
      </c>
      <c r="U353" s="100">
        <v>1</v>
      </c>
      <c r="V353" s="100">
        <v>1</v>
      </c>
      <c r="W353" s="100">
        <v>1</v>
      </c>
      <c r="X353" s="100">
        <v>1</v>
      </c>
      <c r="Y353" s="100">
        <v>1</v>
      </c>
      <c r="Z353" s="100">
        <v>1</v>
      </c>
      <c r="AA353" s="100">
        <v>1</v>
      </c>
      <c r="AB353" s="100">
        <v>1</v>
      </c>
      <c r="AC353" s="100">
        <v>1</v>
      </c>
      <c r="AD353" s="100">
        <v>1</v>
      </c>
      <c r="AE353" s="100">
        <v>1</v>
      </c>
      <c r="AF353" s="100">
        <v>1</v>
      </c>
      <c r="AG353" s="100">
        <v>1</v>
      </c>
      <c r="AH353" s="100">
        <v>1</v>
      </c>
      <c r="AI353" s="100">
        <v>1</v>
      </c>
      <c r="AJ353" s="100">
        <v>1</v>
      </c>
      <c r="AK353" s="100">
        <v>1</v>
      </c>
      <c r="AL353" s="100">
        <v>1</v>
      </c>
      <c r="AM353" s="100">
        <v>1</v>
      </c>
      <c r="AN353" s="103" t="s">
        <v>45</v>
      </c>
      <c r="AO353" s="99" t="s">
        <v>41</v>
      </c>
      <c r="AP353" s="99" t="s">
        <v>41</v>
      </c>
      <c r="AQ353" s="100">
        <v>1</v>
      </c>
      <c r="AR353" s="100">
        <v>1</v>
      </c>
      <c r="AS353" s="197">
        <v>1</v>
      </c>
      <c r="AT353" s="197"/>
      <c r="AU353" s="197">
        <v>1</v>
      </c>
      <c r="AV353" s="197"/>
      <c r="AW353" s="100">
        <v>1</v>
      </c>
      <c r="AX353" s="100">
        <v>1</v>
      </c>
      <c r="AY353" s="100">
        <v>1</v>
      </c>
      <c r="AZ353" s="100">
        <v>1</v>
      </c>
      <c r="BA353" s="104">
        <v>2</v>
      </c>
      <c r="BB353" s="100">
        <v>1</v>
      </c>
      <c r="BC353" s="100">
        <v>1</v>
      </c>
      <c r="BD353" s="100">
        <v>1</v>
      </c>
      <c r="BE353" s="104">
        <v>2</v>
      </c>
      <c r="BF353" s="100">
        <v>1</v>
      </c>
      <c r="BG353" s="100">
        <v>1</v>
      </c>
      <c r="BH353" s="100">
        <v>1</v>
      </c>
      <c r="BI353" s="100">
        <v>1</v>
      </c>
      <c r="BJ353" s="100">
        <v>1</v>
      </c>
      <c r="BK353" s="100">
        <v>1</v>
      </c>
      <c r="BL353" s="100">
        <v>1</v>
      </c>
      <c r="BM353" s="99" t="s">
        <v>41</v>
      </c>
      <c r="BN353" s="99" t="s">
        <v>41</v>
      </c>
      <c r="BO353" s="99" t="s">
        <v>41</v>
      </c>
      <c r="BP353" s="100">
        <v>1</v>
      </c>
      <c r="BQ353" s="100">
        <v>1</v>
      </c>
      <c r="BR353" s="100">
        <v>1</v>
      </c>
      <c r="BS353" s="100">
        <v>1</v>
      </c>
      <c r="BT353" s="100">
        <v>1</v>
      </c>
      <c r="BU353" s="100">
        <v>1</v>
      </c>
      <c r="BV353" s="100">
        <v>1</v>
      </c>
      <c r="BW353" s="100">
        <v>1</v>
      </c>
      <c r="BX353" s="100">
        <v>1</v>
      </c>
      <c r="BY353" s="100">
        <v>1</v>
      </c>
      <c r="BZ353" s="100">
        <v>1</v>
      </c>
      <c r="CA353" s="102">
        <v>1</v>
      </c>
      <c r="CB353" s="24" t="str">
        <f>_xlfn.XLOOKUP(A353,Reworked!A:A,Reworked!I:I)</f>
        <v>Unqualified with no findings</v>
      </c>
    </row>
    <row r="354" spans="1:80" ht="48.75" customHeight="1" x14ac:dyDescent="0.25">
      <c r="A354" s="120">
        <v>471</v>
      </c>
      <c r="B354" s="120"/>
      <c r="C354" s="121" t="s">
        <v>293</v>
      </c>
      <c r="D354" s="17" t="s">
        <v>100</v>
      </c>
      <c r="E354" s="120" t="s">
        <v>49</v>
      </c>
      <c r="F354" s="120" t="s">
        <v>49</v>
      </c>
      <c r="G354" s="42" t="s">
        <v>181</v>
      </c>
      <c r="H354" s="97" t="s">
        <v>40</v>
      </c>
      <c r="I354" s="97" t="s">
        <v>40</v>
      </c>
      <c r="J354" s="98" t="s">
        <v>40</v>
      </c>
      <c r="K354" s="106" t="s">
        <v>40</v>
      </c>
      <c r="L354" s="98" t="s">
        <v>40</v>
      </c>
      <c r="M354" s="99" t="s">
        <v>41</v>
      </c>
      <c r="N354" s="101" t="s">
        <v>42</v>
      </c>
      <c r="O354" s="99" t="s">
        <v>41</v>
      </c>
      <c r="P354" s="100">
        <v>1</v>
      </c>
      <c r="Q354" s="100">
        <v>1</v>
      </c>
      <c r="R354" s="100">
        <v>1</v>
      </c>
      <c r="S354" s="100">
        <v>1</v>
      </c>
      <c r="T354" s="104">
        <v>2</v>
      </c>
      <c r="U354" s="100">
        <v>1</v>
      </c>
      <c r="V354" s="104">
        <v>2</v>
      </c>
      <c r="W354" s="104">
        <v>2</v>
      </c>
      <c r="X354" s="100">
        <v>1</v>
      </c>
      <c r="Y354" s="100">
        <v>1</v>
      </c>
      <c r="Z354" s="104">
        <v>2</v>
      </c>
      <c r="AA354" s="104">
        <v>2</v>
      </c>
      <c r="AB354" s="100">
        <v>1</v>
      </c>
      <c r="AC354" s="100">
        <v>1</v>
      </c>
      <c r="AD354" s="100">
        <v>1</v>
      </c>
      <c r="AE354" s="100">
        <v>1</v>
      </c>
      <c r="AF354" s="104">
        <v>2</v>
      </c>
      <c r="AG354" s="100">
        <v>1</v>
      </c>
      <c r="AH354" s="104">
        <v>2</v>
      </c>
      <c r="AI354" s="104">
        <v>2</v>
      </c>
      <c r="AJ354" s="100">
        <v>1</v>
      </c>
      <c r="AK354" s="100">
        <v>1</v>
      </c>
      <c r="AL354" s="100">
        <v>1</v>
      </c>
      <c r="AM354" s="100">
        <v>1</v>
      </c>
      <c r="AN354" s="101" t="s">
        <v>42</v>
      </c>
      <c r="AO354" s="101" t="s">
        <v>42</v>
      </c>
      <c r="AP354" s="99" t="s">
        <v>41</v>
      </c>
      <c r="AQ354" s="104">
        <v>2</v>
      </c>
      <c r="AR354" s="100">
        <v>1</v>
      </c>
      <c r="AS354" s="196">
        <v>2</v>
      </c>
      <c r="AT354" s="196"/>
      <c r="AU354" s="196">
        <v>2</v>
      </c>
      <c r="AV354" s="196"/>
      <c r="AW354" s="104">
        <v>2</v>
      </c>
      <c r="AX354" s="100">
        <v>1</v>
      </c>
      <c r="AY354" s="100">
        <v>1</v>
      </c>
      <c r="AZ354" s="104">
        <v>2</v>
      </c>
      <c r="BA354" s="104">
        <v>2</v>
      </c>
      <c r="BB354" s="100">
        <v>1</v>
      </c>
      <c r="BC354" s="104">
        <v>2</v>
      </c>
      <c r="BD354" s="104">
        <v>2</v>
      </c>
      <c r="BE354" s="104">
        <v>2</v>
      </c>
      <c r="BF354" s="100">
        <v>1</v>
      </c>
      <c r="BG354" s="105">
        <v>3</v>
      </c>
      <c r="BH354" s="104">
        <v>2</v>
      </c>
      <c r="BI354" s="104">
        <v>2</v>
      </c>
      <c r="BJ354" s="104">
        <v>2</v>
      </c>
      <c r="BK354" s="104">
        <v>2</v>
      </c>
      <c r="BL354" s="104">
        <v>2</v>
      </c>
      <c r="BM354" s="99" t="s">
        <v>41</v>
      </c>
      <c r="BN354" s="99" t="s">
        <v>41</v>
      </c>
      <c r="BO354" s="99" t="s">
        <v>41</v>
      </c>
      <c r="BP354" s="100">
        <v>1</v>
      </c>
      <c r="BQ354" s="100">
        <v>1</v>
      </c>
      <c r="BR354" s="100">
        <v>1</v>
      </c>
      <c r="BS354" s="100">
        <v>1</v>
      </c>
      <c r="BT354" s="100">
        <v>1</v>
      </c>
      <c r="BU354" s="100">
        <v>1</v>
      </c>
      <c r="BV354" s="100">
        <v>1</v>
      </c>
      <c r="BW354" s="100">
        <v>1</v>
      </c>
      <c r="BX354" s="100">
        <v>1</v>
      </c>
      <c r="BY354" s="100">
        <v>1</v>
      </c>
      <c r="BZ354" s="100">
        <v>1</v>
      </c>
      <c r="CA354" s="102">
        <v>1</v>
      </c>
      <c r="CB354" s="24" t="str">
        <f>_xlfn.XLOOKUP(A354,Reworked!A:A,Reworked!I:I)</f>
        <v>Unqualified with findings</v>
      </c>
    </row>
    <row r="355" spans="1:80" ht="48" customHeight="1" x14ac:dyDescent="0.25">
      <c r="A355" s="120">
        <v>441</v>
      </c>
      <c r="B355" s="120"/>
      <c r="C355" s="121" t="s">
        <v>294</v>
      </c>
      <c r="D355" s="17" t="s">
        <v>100</v>
      </c>
      <c r="E355" s="120" t="s">
        <v>49</v>
      </c>
      <c r="F355" s="120" t="s">
        <v>49</v>
      </c>
      <c r="G355" s="42" t="s">
        <v>181</v>
      </c>
      <c r="H355" s="110" t="s">
        <v>40</v>
      </c>
      <c r="I355" s="97" t="s">
        <v>40</v>
      </c>
      <c r="J355" s="98" t="s">
        <v>40</v>
      </c>
      <c r="K355" s="106" t="s">
        <v>40</v>
      </c>
      <c r="L355" s="98" t="s">
        <v>40</v>
      </c>
      <c r="M355" s="101" t="s">
        <v>42</v>
      </c>
      <c r="N355" s="99" t="s">
        <v>41</v>
      </c>
      <c r="O355" s="101" t="s">
        <v>42</v>
      </c>
      <c r="P355" s="100">
        <v>1</v>
      </c>
      <c r="Q355" s="100">
        <v>1</v>
      </c>
      <c r="R355" s="100">
        <v>1</v>
      </c>
      <c r="S355" s="100">
        <v>1</v>
      </c>
      <c r="T355" s="100">
        <v>1</v>
      </c>
      <c r="U355" s="104">
        <v>2</v>
      </c>
      <c r="V355" s="100">
        <v>1</v>
      </c>
      <c r="W355" s="104">
        <v>2</v>
      </c>
      <c r="X355" s="100">
        <v>1</v>
      </c>
      <c r="Y355" s="100">
        <v>1</v>
      </c>
      <c r="Z355" s="100">
        <v>1</v>
      </c>
      <c r="AA355" s="100">
        <v>1</v>
      </c>
      <c r="AB355" s="100">
        <v>1</v>
      </c>
      <c r="AC355" s="100">
        <v>1</v>
      </c>
      <c r="AD355" s="100">
        <v>1</v>
      </c>
      <c r="AE355" s="100">
        <v>1</v>
      </c>
      <c r="AF355" s="100">
        <v>1</v>
      </c>
      <c r="AG355" s="104">
        <v>2</v>
      </c>
      <c r="AH355" s="104">
        <v>2</v>
      </c>
      <c r="AI355" s="104">
        <v>2</v>
      </c>
      <c r="AJ355" s="100">
        <v>1</v>
      </c>
      <c r="AK355" s="100">
        <v>1</v>
      </c>
      <c r="AL355" s="97">
        <v>0</v>
      </c>
      <c r="AM355" s="100">
        <v>1</v>
      </c>
      <c r="AN355" s="101" t="s">
        <v>42</v>
      </c>
      <c r="AO355" s="99" t="s">
        <v>41</v>
      </c>
      <c r="AP355" s="101" t="s">
        <v>42</v>
      </c>
      <c r="AQ355" s="100">
        <v>1</v>
      </c>
      <c r="AR355" s="104">
        <v>2</v>
      </c>
      <c r="AS355" s="196">
        <v>2</v>
      </c>
      <c r="AT355" s="196"/>
      <c r="AU355" s="196">
        <v>2</v>
      </c>
      <c r="AV355" s="196"/>
      <c r="AW355" s="104">
        <v>2</v>
      </c>
      <c r="AX355" s="104">
        <v>2</v>
      </c>
      <c r="AY355" s="104">
        <v>2</v>
      </c>
      <c r="AZ355" s="104">
        <v>2</v>
      </c>
      <c r="BA355" s="104">
        <v>2</v>
      </c>
      <c r="BB355" s="105">
        <v>3</v>
      </c>
      <c r="BC355" s="97">
        <v>0</v>
      </c>
      <c r="BD355" s="104">
        <v>2</v>
      </c>
      <c r="BE355" s="100">
        <v>1</v>
      </c>
      <c r="BF355" s="105">
        <v>3</v>
      </c>
      <c r="BG355" s="104">
        <v>2</v>
      </c>
      <c r="BH355" s="104">
        <v>2</v>
      </c>
      <c r="BI355" s="104">
        <v>2</v>
      </c>
      <c r="BJ355" s="104">
        <v>2</v>
      </c>
      <c r="BK355" s="97">
        <v>0</v>
      </c>
      <c r="BL355" s="104">
        <v>2</v>
      </c>
      <c r="BM355" s="101" t="s">
        <v>42</v>
      </c>
      <c r="BN355" s="99" t="s">
        <v>41</v>
      </c>
      <c r="BO355" s="99" t="s">
        <v>41</v>
      </c>
      <c r="BP355" s="100">
        <v>1</v>
      </c>
      <c r="BQ355" s="100">
        <v>1</v>
      </c>
      <c r="BR355" s="100">
        <v>1</v>
      </c>
      <c r="BS355" s="100">
        <v>1</v>
      </c>
      <c r="BT355" s="100">
        <v>1</v>
      </c>
      <c r="BU355" s="100">
        <v>1</v>
      </c>
      <c r="BV355" s="100">
        <v>1</v>
      </c>
      <c r="BW355" s="100">
        <v>1</v>
      </c>
      <c r="BX355" s="100">
        <v>1</v>
      </c>
      <c r="BY355" s="104">
        <v>2</v>
      </c>
      <c r="BZ355" s="100">
        <v>1</v>
      </c>
      <c r="CA355" s="108">
        <v>2</v>
      </c>
      <c r="CB355" s="24" t="str">
        <f>_xlfn.XLOOKUP(A355,Reworked!A:A,Reworked!I:I)</f>
        <v>Unqualified with findings</v>
      </c>
    </row>
    <row r="356" spans="1:80" ht="48" customHeight="1" x14ac:dyDescent="0.25">
      <c r="A356" s="120">
        <v>1063</v>
      </c>
      <c r="B356" s="120"/>
      <c r="C356" s="121" t="s">
        <v>377</v>
      </c>
      <c r="D356" s="17" t="s">
        <v>100</v>
      </c>
      <c r="E356" s="120" t="s">
        <v>49</v>
      </c>
      <c r="F356" s="120" t="s">
        <v>49</v>
      </c>
      <c r="G356" s="45" t="s">
        <v>372</v>
      </c>
      <c r="H356" s="97" t="s">
        <v>40</v>
      </c>
      <c r="I356" s="97" t="s">
        <v>40</v>
      </c>
      <c r="J356" s="111" t="s">
        <v>40</v>
      </c>
      <c r="K356" s="111" t="s">
        <v>40</v>
      </c>
      <c r="L356" s="111" t="s">
        <v>40</v>
      </c>
      <c r="M356" s="99" t="s">
        <v>41</v>
      </c>
      <c r="N356" s="99" t="s">
        <v>41</v>
      </c>
      <c r="O356" s="99" t="s">
        <v>41</v>
      </c>
      <c r="P356" s="105">
        <v>3</v>
      </c>
      <c r="Q356" s="105">
        <v>3</v>
      </c>
      <c r="R356" s="105">
        <v>3</v>
      </c>
      <c r="S356" s="105">
        <v>3</v>
      </c>
      <c r="T356" s="105">
        <v>3</v>
      </c>
      <c r="U356" s="105">
        <v>3</v>
      </c>
      <c r="V356" s="105">
        <v>3</v>
      </c>
      <c r="W356" s="105">
        <v>3</v>
      </c>
      <c r="X356" s="105">
        <v>3</v>
      </c>
      <c r="Y356" s="105">
        <v>3</v>
      </c>
      <c r="Z356" s="105">
        <v>3</v>
      </c>
      <c r="AA356" s="105">
        <v>3</v>
      </c>
      <c r="AB356" s="105">
        <v>3</v>
      </c>
      <c r="AC356" s="105">
        <v>3</v>
      </c>
      <c r="AD356" s="105">
        <v>3</v>
      </c>
      <c r="AE356" s="105">
        <v>3</v>
      </c>
      <c r="AF356" s="105">
        <v>3</v>
      </c>
      <c r="AG356" s="105">
        <v>3</v>
      </c>
      <c r="AH356" s="105">
        <v>3</v>
      </c>
      <c r="AI356" s="105">
        <v>3</v>
      </c>
      <c r="AJ356" s="105">
        <v>3</v>
      </c>
      <c r="AK356" s="105">
        <v>3</v>
      </c>
      <c r="AL356" s="105">
        <v>3</v>
      </c>
      <c r="AM356" s="105">
        <v>3</v>
      </c>
      <c r="AN356" s="99" t="s">
        <v>41</v>
      </c>
      <c r="AO356" s="99" t="s">
        <v>41</v>
      </c>
      <c r="AP356" s="99" t="s">
        <v>41</v>
      </c>
      <c r="AQ356" s="105">
        <v>3</v>
      </c>
      <c r="AR356" s="105">
        <v>3</v>
      </c>
      <c r="AS356" s="201">
        <v>3</v>
      </c>
      <c r="AT356" s="201"/>
      <c r="AU356" s="201">
        <v>3</v>
      </c>
      <c r="AV356" s="201"/>
      <c r="AW356" s="105">
        <v>3</v>
      </c>
      <c r="AX356" s="105">
        <v>3</v>
      </c>
      <c r="AY356" s="105">
        <v>3</v>
      </c>
      <c r="AZ356" s="105">
        <v>3</v>
      </c>
      <c r="BA356" s="105">
        <v>3</v>
      </c>
      <c r="BB356" s="105">
        <v>3</v>
      </c>
      <c r="BC356" s="105">
        <v>3</v>
      </c>
      <c r="BD356" s="105">
        <v>3</v>
      </c>
      <c r="BE356" s="105">
        <v>3</v>
      </c>
      <c r="BF356" s="105">
        <v>3</v>
      </c>
      <c r="BG356" s="105">
        <v>3</v>
      </c>
      <c r="BH356" s="105">
        <v>3</v>
      </c>
      <c r="BI356" s="105">
        <v>3</v>
      </c>
      <c r="BJ356" s="105">
        <v>3</v>
      </c>
      <c r="BK356" s="105">
        <v>3</v>
      </c>
      <c r="BL356" s="105">
        <v>3</v>
      </c>
      <c r="BM356" s="99" t="s">
        <v>41</v>
      </c>
      <c r="BN356" s="99" t="s">
        <v>41</v>
      </c>
      <c r="BO356" s="99" t="s">
        <v>41</v>
      </c>
      <c r="BP356" s="105">
        <v>3</v>
      </c>
      <c r="BQ356" s="105">
        <v>3</v>
      </c>
      <c r="BR356" s="105">
        <v>3</v>
      </c>
      <c r="BS356" s="105">
        <v>3</v>
      </c>
      <c r="BT356" s="105">
        <v>3</v>
      </c>
      <c r="BU356" s="105">
        <v>3</v>
      </c>
      <c r="BV356" s="105">
        <v>3</v>
      </c>
      <c r="BW356" s="105">
        <v>3</v>
      </c>
      <c r="BX356" s="105">
        <v>3</v>
      </c>
      <c r="BY356" s="105">
        <v>3</v>
      </c>
      <c r="BZ356" s="105">
        <v>3</v>
      </c>
      <c r="CA356" s="112">
        <v>3</v>
      </c>
      <c r="CB356" s="24" t="str">
        <f>_xlfn.XLOOKUP(A356,Reworked!A:A,Reworked!I:I)</f>
        <v>Disclaimer</v>
      </c>
    </row>
    <row r="357" spans="1:80" ht="48.75" customHeight="1" x14ac:dyDescent="0.25">
      <c r="A357" s="120">
        <v>472</v>
      </c>
      <c r="B357" s="120"/>
      <c r="C357" s="121" t="s">
        <v>168</v>
      </c>
      <c r="D357" s="17" t="s">
        <v>100</v>
      </c>
      <c r="E357" s="120" t="s">
        <v>49</v>
      </c>
      <c r="F357" s="120" t="s">
        <v>49</v>
      </c>
      <c r="G357" s="41" t="s">
        <v>35</v>
      </c>
      <c r="H357" s="97" t="s">
        <v>40</v>
      </c>
      <c r="I357" s="97" t="s">
        <v>40</v>
      </c>
      <c r="J357" s="98" t="s">
        <v>40</v>
      </c>
      <c r="K357" s="98" t="s">
        <v>40</v>
      </c>
      <c r="L357" s="98" t="s">
        <v>40</v>
      </c>
      <c r="M357" s="99" t="s">
        <v>41</v>
      </c>
      <c r="N357" s="99" t="s">
        <v>41</v>
      </c>
      <c r="O357" s="99" t="s">
        <v>41</v>
      </c>
      <c r="P357" s="100">
        <v>1</v>
      </c>
      <c r="Q357" s="100">
        <v>1</v>
      </c>
      <c r="R357" s="100">
        <v>1</v>
      </c>
      <c r="S357" s="100">
        <v>1</v>
      </c>
      <c r="T357" s="100">
        <v>1</v>
      </c>
      <c r="U357" s="100">
        <v>1</v>
      </c>
      <c r="V357" s="100">
        <v>1</v>
      </c>
      <c r="W357" s="100">
        <v>1</v>
      </c>
      <c r="X357" s="100">
        <v>1</v>
      </c>
      <c r="Y357" s="100">
        <v>1</v>
      </c>
      <c r="Z357" s="100">
        <v>1</v>
      </c>
      <c r="AA357" s="100">
        <v>1</v>
      </c>
      <c r="AB357" s="100">
        <v>1</v>
      </c>
      <c r="AC357" s="100">
        <v>1</v>
      </c>
      <c r="AD357" s="100">
        <v>1</v>
      </c>
      <c r="AE357" s="100">
        <v>1</v>
      </c>
      <c r="AF357" s="100">
        <v>1</v>
      </c>
      <c r="AG357" s="100">
        <v>1</v>
      </c>
      <c r="AH357" s="100">
        <v>1</v>
      </c>
      <c r="AI357" s="100">
        <v>1</v>
      </c>
      <c r="AJ357" s="100">
        <v>1</v>
      </c>
      <c r="AK357" s="100">
        <v>1</v>
      </c>
      <c r="AL357" s="100">
        <v>1</v>
      </c>
      <c r="AM357" s="100">
        <v>1</v>
      </c>
      <c r="AN357" s="99" t="s">
        <v>41</v>
      </c>
      <c r="AO357" s="99" t="s">
        <v>41</v>
      </c>
      <c r="AP357" s="99" t="s">
        <v>41</v>
      </c>
      <c r="AQ357" s="100">
        <v>1</v>
      </c>
      <c r="AR357" s="100">
        <v>1</v>
      </c>
      <c r="AS357" s="197">
        <v>1</v>
      </c>
      <c r="AT357" s="197"/>
      <c r="AU357" s="197">
        <v>1</v>
      </c>
      <c r="AV357" s="197"/>
      <c r="AW357" s="100">
        <v>1</v>
      </c>
      <c r="AX357" s="100">
        <v>1</v>
      </c>
      <c r="AY357" s="100">
        <v>1</v>
      </c>
      <c r="AZ357" s="100">
        <v>1</v>
      </c>
      <c r="BA357" s="100">
        <v>1</v>
      </c>
      <c r="BB357" s="100">
        <v>1</v>
      </c>
      <c r="BC357" s="100">
        <v>1</v>
      </c>
      <c r="BD357" s="100">
        <v>1</v>
      </c>
      <c r="BE357" s="100">
        <v>1</v>
      </c>
      <c r="BF357" s="100">
        <v>1</v>
      </c>
      <c r="BG357" s="100">
        <v>1</v>
      </c>
      <c r="BH357" s="100">
        <v>1</v>
      </c>
      <c r="BI357" s="100">
        <v>1</v>
      </c>
      <c r="BJ357" s="100">
        <v>1</v>
      </c>
      <c r="BK357" s="100">
        <v>1</v>
      </c>
      <c r="BL357" s="100">
        <v>1</v>
      </c>
      <c r="BM357" s="99" t="s">
        <v>41</v>
      </c>
      <c r="BN357" s="99" t="s">
        <v>41</v>
      </c>
      <c r="BO357" s="99" t="s">
        <v>41</v>
      </c>
      <c r="BP357" s="100">
        <v>1</v>
      </c>
      <c r="BQ357" s="100">
        <v>1</v>
      </c>
      <c r="BR357" s="100">
        <v>1</v>
      </c>
      <c r="BS357" s="100">
        <v>1</v>
      </c>
      <c r="BT357" s="100">
        <v>1</v>
      </c>
      <c r="BU357" s="100">
        <v>1</v>
      </c>
      <c r="BV357" s="100">
        <v>1</v>
      </c>
      <c r="BW357" s="100">
        <v>1</v>
      </c>
      <c r="BX357" s="100">
        <v>1</v>
      </c>
      <c r="BY357" s="100">
        <v>1</v>
      </c>
      <c r="BZ357" s="100">
        <v>1</v>
      </c>
      <c r="CA357" s="102">
        <v>1</v>
      </c>
      <c r="CB357" s="24" t="str">
        <f>_xlfn.XLOOKUP(A357,Reworked!A:A,Reworked!I:I)</f>
        <v>Unqualified with no findings</v>
      </c>
    </row>
    <row r="358" spans="1:80" ht="48" customHeight="1" x14ac:dyDescent="0.25">
      <c r="A358" s="120">
        <v>474</v>
      </c>
      <c r="B358" s="120"/>
      <c r="C358" s="121" t="s">
        <v>295</v>
      </c>
      <c r="D358" s="17" t="s">
        <v>100</v>
      </c>
      <c r="E358" s="120" t="s">
        <v>49</v>
      </c>
      <c r="F358" s="120" t="s">
        <v>49</v>
      </c>
      <c r="G358" s="42" t="s">
        <v>181</v>
      </c>
      <c r="H358" s="110" t="s">
        <v>40</v>
      </c>
      <c r="I358" s="110" t="s">
        <v>40</v>
      </c>
      <c r="J358" s="106" t="s">
        <v>40</v>
      </c>
      <c r="K358" s="106" t="s">
        <v>40</v>
      </c>
      <c r="L358" s="98" t="s">
        <v>40</v>
      </c>
      <c r="M358" s="101" t="s">
        <v>42</v>
      </c>
      <c r="N358" s="99" t="s">
        <v>41</v>
      </c>
      <c r="O358" s="99" t="s">
        <v>41</v>
      </c>
      <c r="P358" s="100">
        <v>1</v>
      </c>
      <c r="Q358" s="104">
        <v>2</v>
      </c>
      <c r="R358" s="104">
        <v>2</v>
      </c>
      <c r="S358" s="104">
        <v>2</v>
      </c>
      <c r="T358" s="100">
        <v>1</v>
      </c>
      <c r="U358" s="104">
        <v>2</v>
      </c>
      <c r="V358" s="105">
        <v>3</v>
      </c>
      <c r="W358" s="104">
        <v>2</v>
      </c>
      <c r="X358" s="100">
        <v>1</v>
      </c>
      <c r="Y358" s="100">
        <v>1</v>
      </c>
      <c r="Z358" s="100">
        <v>1</v>
      </c>
      <c r="AA358" s="100">
        <v>1</v>
      </c>
      <c r="AB358" s="100">
        <v>1</v>
      </c>
      <c r="AC358" s="104">
        <v>2</v>
      </c>
      <c r="AD358" s="100">
        <v>1</v>
      </c>
      <c r="AE358" s="104">
        <v>2</v>
      </c>
      <c r="AF358" s="100">
        <v>1</v>
      </c>
      <c r="AG358" s="105">
        <v>3</v>
      </c>
      <c r="AH358" s="104">
        <v>2</v>
      </c>
      <c r="AI358" s="104">
        <v>2</v>
      </c>
      <c r="AJ358" s="104">
        <v>2</v>
      </c>
      <c r="AK358" s="104">
        <v>2</v>
      </c>
      <c r="AL358" s="104">
        <v>2</v>
      </c>
      <c r="AM358" s="104">
        <v>2</v>
      </c>
      <c r="AN358" s="99" t="s">
        <v>41</v>
      </c>
      <c r="AO358" s="99" t="s">
        <v>41</v>
      </c>
      <c r="AP358" s="99" t="s">
        <v>41</v>
      </c>
      <c r="AQ358" s="104">
        <v>2</v>
      </c>
      <c r="AR358" s="105">
        <v>3</v>
      </c>
      <c r="AS358" s="196">
        <v>2</v>
      </c>
      <c r="AT358" s="196"/>
      <c r="AU358" s="196">
        <v>2</v>
      </c>
      <c r="AV358" s="196"/>
      <c r="AW358" s="104">
        <v>2</v>
      </c>
      <c r="AX358" s="104">
        <v>2</v>
      </c>
      <c r="AY358" s="100">
        <v>1</v>
      </c>
      <c r="AZ358" s="104">
        <v>2</v>
      </c>
      <c r="BA358" s="104">
        <v>2</v>
      </c>
      <c r="BB358" s="104">
        <v>2</v>
      </c>
      <c r="BC358" s="100">
        <v>1</v>
      </c>
      <c r="BD358" s="104">
        <v>2</v>
      </c>
      <c r="BE358" s="100">
        <v>1</v>
      </c>
      <c r="BF358" s="100">
        <v>1</v>
      </c>
      <c r="BG358" s="104">
        <v>2</v>
      </c>
      <c r="BH358" s="104">
        <v>2</v>
      </c>
      <c r="BI358" s="104">
        <v>2</v>
      </c>
      <c r="BJ358" s="104">
        <v>2</v>
      </c>
      <c r="BK358" s="97">
        <v>0</v>
      </c>
      <c r="BL358" s="104">
        <v>2</v>
      </c>
      <c r="BM358" s="99" t="s">
        <v>41</v>
      </c>
      <c r="BN358" s="99" t="s">
        <v>41</v>
      </c>
      <c r="BO358" s="99" t="s">
        <v>41</v>
      </c>
      <c r="BP358" s="100">
        <v>1</v>
      </c>
      <c r="BQ358" s="100">
        <v>1</v>
      </c>
      <c r="BR358" s="100">
        <v>1</v>
      </c>
      <c r="BS358" s="100">
        <v>1</v>
      </c>
      <c r="BT358" s="100">
        <v>1</v>
      </c>
      <c r="BU358" s="100">
        <v>1</v>
      </c>
      <c r="BV358" s="100">
        <v>1</v>
      </c>
      <c r="BW358" s="100">
        <v>1</v>
      </c>
      <c r="BX358" s="100">
        <v>1</v>
      </c>
      <c r="BY358" s="100">
        <v>1</v>
      </c>
      <c r="BZ358" s="100">
        <v>1</v>
      </c>
      <c r="CA358" s="102">
        <v>1</v>
      </c>
      <c r="CB358" s="24" t="str">
        <f>_xlfn.XLOOKUP(A358,Reworked!A:A,Reworked!I:I)</f>
        <v>Unqualified with findings</v>
      </c>
    </row>
    <row r="359" spans="1:80" ht="48.75" customHeight="1" x14ac:dyDescent="0.25">
      <c r="A359" s="120">
        <v>475</v>
      </c>
      <c r="B359" s="120"/>
      <c r="C359" s="121" t="s">
        <v>360</v>
      </c>
      <c r="D359" s="17" t="s">
        <v>100</v>
      </c>
      <c r="E359" s="120" t="s">
        <v>49</v>
      </c>
      <c r="F359" s="120" t="s">
        <v>49</v>
      </c>
      <c r="G359" s="43" t="s">
        <v>313</v>
      </c>
      <c r="H359" s="97" t="s">
        <v>40</v>
      </c>
      <c r="I359" s="97" t="s">
        <v>40</v>
      </c>
      <c r="J359" s="106" t="s">
        <v>40</v>
      </c>
      <c r="K359" s="106" t="s">
        <v>40</v>
      </c>
      <c r="L359" s="98" t="s">
        <v>40</v>
      </c>
      <c r="M359" s="101" t="s">
        <v>42</v>
      </c>
      <c r="N359" s="99" t="s">
        <v>41</v>
      </c>
      <c r="O359" s="103" t="s">
        <v>45</v>
      </c>
      <c r="P359" s="100">
        <v>1</v>
      </c>
      <c r="Q359" s="100">
        <v>1</v>
      </c>
      <c r="R359" s="100">
        <v>1</v>
      </c>
      <c r="S359" s="100">
        <v>1</v>
      </c>
      <c r="T359" s="105">
        <v>3</v>
      </c>
      <c r="U359" s="100">
        <v>1</v>
      </c>
      <c r="V359" s="105">
        <v>3</v>
      </c>
      <c r="W359" s="105">
        <v>3</v>
      </c>
      <c r="X359" s="100">
        <v>1</v>
      </c>
      <c r="Y359" s="100">
        <v>1</v>
      </c>
      <c r="Z359" s="100">
        <v>1</v>
      </c>
      <c r="AA359" s="100">
        <v>1</v>
      </c>
      <c r="AB359" s="104">
        <v>2</v>
      </c>
      <c r="AC359" s="100">
        <v>1</v>
      </c>
      <c r="AD359" s="100">
        <v>1</v>
      </c>
      <c r="AE359" s="100">
        <v>1</v>
      </c>
      <c r="AF359" s="104">
        <v>2</v>
      </c>
      <c r="AG359" s="100">
        <v>1</v>
      </c>
      <c r="AH359" s="105">
        <v>3</v>
      </c>
      <c r="AI359" s="105">
        <v>3</v>
      </c>
      <c r="AJ359" s="104">
        <v>2</v>
      </c>
      <c r="AK359" s="104">
        <v>2</v>
      </c>
      <c r="AL359" s="104">
        <v>2</v>
      </c>
      <c r="AM359" s="104">
        <v>2</v>
      </c>
      <c r="AN359" s="101" t="s">
        <v>42</v>
      </c>
      <c r="AO359" s="99" t="s">
        <v>41</v>
      </c>
      <c r="AP359" s="99" t="s">
        <v>41</v>
      </c>
      <c r="AQ359" s="104">
        <v>2</v>
      </c>
      <c r="AR359" s="100">
        <v>1</v>
      </c>
      <c r="AS359" s="196">
        <v>2</v>
      </c>
      <c r="AT359" s="196"/>
      <c r="AU359" s="196">
        <v>2</v>
      </c>
      <c r="AV359" s="196"/>
      <c r="AW359" s="104">
        <v>2</v>
      </c>
      <c r="AX359" s="100">
        <v>1</v>
      </c>
      <c r="AY359" s="100">
        <v>1</v>
      </c>
      <c r="AZ359" s="104">
        <v>2</v>
      </c>
      <c r="BA359" s="104">
        <v>2</v>
      </c>
      <c r="BB359" s="100">
        <v>1</v>
      </c>
      <c r="BC359" s="100">
        <v>1</v>
      </c>
      <c r="BD359" s="104">
        <v>2</v>
      </c>
      <c r="BE359" s="104">
        <v>2</v>
      </c>
      <c r="BF359" s="100">
        <v>1</v>
      </c>
      <c r="BG359" s="105">
        <v>3</v>
      </c>
      <c r="BH359" s="105">
        <v>3</v>
      </c>
      <c r="BI359" s="104">
        <v>2</v>
      </c>
      <c r="BJ359" s="97">
        <v>0</v>
      </c>
      <c r="BK359" s="97">
        <v>0</v>
      </c>
      <c r="BL359" s="104">
        <v>2</v>
      </c>
      <c r="BM359" s="99" t="s">
        <v>41</v>
      </c>
      <c r="BN359" s="99" t="s">
        <v>41</v>
      </c>
      <c r="BO359" s="99" t="s">
        <v>41</v>
      </c>
      <c r="BP359" s="100">
        <v>1</v>
      </c>
      <c r="BQ359" s="100">
        <v>1</v>
      </c>
      <c r="BR359" s="100">
        <v>1</v>
      </c>
      <c r="BS359" s="100">
        <v>1</v>
      </c>
      <c r="BT359" s="100">
        <v>1</v>
      </c>
      <c r="BU359" s="100">
        <v>1</v>
      </c>
      <c r="BV359" s="100">
        <v>1</v>
      </c>
      <c r="BW359" s="100">
        <v>1</v>
      </c>
      <c r="BX359" s="100">
        <v>1</v>
      </c>
      <c r="BY359" s="100">
        <v>1</v>
      </c>
      <c r="BZ359" s="100">
        <v>1</v>
      </c>
      <c r="CA359" s="102">
        <v>1</v>
      </c>
      <c r="CB359" s="24" t="str">
        <f>_xlfn.XLOOKUP(A359,Reworked!A:A,Reworked!I:I)</f>
        <v>Qualified</v>
      </c>
    </row>
    <row r="360" spans="1:80" ht="48" customHeight="1" x14ac:dyDescent="0.25">
      <c r="A360" s="120">
        <v>476</v>
      </c>
      <c r="B360" s="120"/>
      <c r="C360" s="121" t="s">
        <v>296</v>
      </c>
      <c r="D360" s="17" t="s">
        <v>100</v>
      </c>
      <c r="E360" s="120" t="s">
        <v>49</v>
      </c>
      <c r="F360" s="120" t="s">
        <v>49</v>
      </c>
      <c r="G360" s="42" t="s">
        <v>181</v>
      </c>
      <c r="H360" s="97" t="s">
        <v>40</v>
      </c>
      <c r="I360" s="97" t="s">
        <v>40</v>
      </c>
      <c r="J360" s="98" t="s">
        <v>40</v>
      </c>
      <c r="K360" s="98" t="s">
        <v>40</v>
      </c>
      <c r="L360" s="98" t="s">
        <v>40</v>
      </c>
      <c r="M360" s="99" t="s">
        <v>41</v>
      </c>
      <c r="N360" s="103" t="s">
        <v>45</v>
      </c>
      <c r="O360" s="99" t="s">
        <v>41</v>
      </c>
      <c r="P360" s="100">
        <v>1</v>
      </c>
      <c r="Q360" s="100">
        <v>1</v>
      </c>
      <c r="R360" s="100">
        <v>1</v>
      </c>
      <c r="S360" s="100">
        <v>1</v>
      </c>
      <c r="T360" s="100">
        <v>1</v>
      </c>
      <c r="U360" s="100">
        <v>1</v>
      </c>
      <c r="V360" s="100">
        <v>1</v>
      </c>
      <c r="W360" s="100">
        <v>1</v>
      </c>
      <c r="X360" s="100">
        <v>1</v>
      </c>
      <c r="Y360" s="100">
        <v>1</v>
      </c>
      <c r="Z360" s="100">
        <v>1</v>
      </c>
      <c r="AA360" s="100">
        <v>1</v>
      </c>
      <c r="AB360" s="100">
        <v>1</v>
      </c>
      <c r="AC360" s="100">
        <v>1</v>
      </c>
      <c r="AD360" s="100">
        <v>1</v>
      </c>
      <c r="AE360" s="100">
        <v>1</v>
      </c>
      <c r="AF360" s="100">
        <v>1</v>
      </c>
      <c r="AG360" s="100">
        <v>1</v>
      </c>
      <c r="AH360" s="100">
        <v>1</v>
      </c>
      <c r="AI360" s="100">
        <v>1</v>
      </c>
      <c r="AJ360" s="100">
        <v>1</v>
      </c>
      <c r="AK360" s="105">
        <v>3</v>
      </c>
      <c r="AL360" s="100">
        <v>1</v>
      </c>
      <c r="AM360" s="104">
        <v>2</v>
      </c>
      <c r="AN360" s="99" t="s">
        <v>41</v>
      </c>
      <c r="AO360" s="103" t="s">
        <v>45</v>
      </c>
      <c r="AP360" s="99" t="s">
        <v>41</v>
      </c>
      <c r="AQ360" s="100">
        <v>1</v>
      </c>
      <c r="AR360" s="104">
        <v>2</v>
      </c>
      <c r="AS360" s="197">
        <v>1</v>
      </c>
      <c r="AT360" s="197"/>
      <c r="AU360" s="197">
        <v>1</v>
      </c>
      <c r="AV360" s="197"/>
      <c r="AW360" s="100">
        <v>1</v>
      </c>
      <c r="AX360" s="100">
        <v>1</v>
      </c>
      <c r="AY360" s="100">
        <v>1</v>
      </c>
      <c r="AZ360" s="100">
        <v>1</v>
      </c>
      <c r="BA360" s="100">
        <v>1</v>
      </c>
      <c r="BB360" s="100">
        <v>1</v>
      </c>
      <c r="BC360" s="100">
        <v>1</v>
      </c>
      <c r="BD360" s="100">
        <v>1</v>
      </c>
      <c r="BE360" s="100">
        <v>1</v>
      </c>
      <c r="BF360" s="100">
        <v>1</v>
      </c>
      <c r="BG360" s="100">
        <v>1</v>
      </c>
      <c r="BH360" s="100">
        <v>1</v>
      </c>
      <c r="BI360" s="100">
        <v>1</v>
      </c>
      <c r="BJ360" s="105">
        <v>3</v>
      </c>
      <c r="BK360" s="100">
        <v>1</v>
      </c>
      <c r="BL360" s="100">
        <v>1</v>
      </c>
      <c r="BM360" s="99" t="s">
        <v>41</v>
      </c>
      <c r="BN360" s="99" t="s">
        <v>41</v>
      </c>
      <c r="BO360" s="99" t="s">
        <v>41</v>
      </c>
      <c r="BP360" s="100">
        <v>1</v>
      </c>
      <c r="BQ360" s="100">
        <v>1</v>
      </c>
      <c r="BR360" s="100">
        <v>1</v>
      </c>
      <c r="BS360" s="100">
        <v>1</v>
      </c>
      <c r="BT360" s="100">
        <v>1</v>
      </c>
      <c r="BU360" s="100">
        <v>1</v>
      </c>
      <c r="BV360" s="100">
        <v>1</v>
      </c>
      <c r="BW360" s="100">
        <v>1</v>
      </c>
      <c r="BX360" s="100">
        <v>1</v>
      </c>
      <c r="BY360" s="100">
        <v>1</v>
      </c>
      <c r="BZ360" s="100">
        <v>1</v>
      </c>
      <c r="CA360" s="102">
        <v>1</v>
      </c>
      <c r="CB360" s="24" t="str">
        <f>_xlfn.XLOOKUP(A360,Reworked!A:A,Reworked!I:I)</f>
        <v>Unqualified with findings</v>
      </c>
    </row>
    <row r="361" spans="1:80" ht="48.75" customHeight="1" x14ac:dyDescent="0.25">
      <c r="A361" s="120">
        <v>1340</v>
      </c>
      <c r="B361" s="120"/>
      <c r="C361" s="121" t="s">
        <v>169</v>
      </c>
      <c r="D361" s="17" t="s">
        <v>100</v>
      </c>
      <c r="E361" s="120" t="s">
        <v>49</v>
      </c>
      <c r="F361" s="120" t="s">
        <v>49</v>
      </c>
      <c r="G361" s="41" t="s">
        <v>35</v>
      </c>
      <c r="H361" s="97" t="s">
        <v>40</v>
      </c>
      <c r="I361" s="97" t="s">
        <v>40</v>
      </c>
      <c r="J361" s="98" t="s">
        <v>40</v>
      </c>
      <c r="K361" s="98" t="s">
        <v>40</v>
      </c>
      <c r="L361" s="98" t="s">
        <v>40</v>
      </c>
      <c r="M361" s="103" t="s">
        <v>45</v>
      </c>
      <c r="N361" s="107" t="s">
        <v>40</v>
      </c>
      <c r="O361" s="99" t="s">
        <v>41</v>
      </c>
      <c r="P361" s="100">
        <v>1</v>
      </c>
      <c r="Q361" s="97">
        <v>0</v>
      </c>
      <c r="R361" s="100">
        <v>1</v>
      </c>
      <c r="S361" s="100">
        <v>1</v>
      </c>
      <c r="T361" s="100">
        <v>1</v>
      </c>
      <c r="U361" s="97">
        <v>0</v>
      </c>
      <c r="V361" s="104">
        <v>2</v>
      </c>
      <c r="W361" s="104">
        <v>2</v>
      </c>
      <c r="X361" s="100">
        <v>1</v>
      </c>
      <c r="Y361" s="97">
        <v>0</v>
      </c>
      <c r="Z361" s="100">
        <v>1</v>
      </c>
      <c r="AA361" s="100">
        <v>1</v>
      </c>
      <c r="AB361" s="104">
        <v>2</v>
      </c>
      <c r="AC361" s="97">
        <v>0</v>
      </c>
      <c r="AD361" s="100">
        <v>1</v>
      </c>
      <c r="AE361" s="104">
        <v>2</v>
      </c>
      <c r="AF361" s="100">
        <v>1</v>
      </c>
      <c r="AG361" s="97">
        <v>0</v>
      </c>
      <c r="AH361" s="100">
        <v>1</v>
      </c>
      <c r="AI361" s="100">
        <v>1</v>
      </c>
      <c r="AJ361" s="104">
        <v>2</v>
      </c>
      <c r="AK361" s="97">
        <v>0</v>
      </c>
      <c r="AL361" s="100">
        <v>1</v>
      </c>
      <c r="AM361" s="104">
        <v>2</v>
      </c>
      <c r="AN361" s="101" t="s">
        <v>42</v>
      </c>
      <c r="AO361" s="109" t="s">
        <v>40</v>
      </c>
      <c r="AP361" s="101" t="s">
        <v>42</v>
      </c>
      <c r="AQ361" s="100">
        <v>1</v>
      </c>
      <c r="AR361" s="97">
        <v>0</v>
      </c>
      <c r="AS361" s="197">
        <v>1</v>
      </c>
      <c r="AT361" s="197"/>
      <c r="AU361" s="197">
        <v>1</v>
      </c>
      <c r="AV361" s="197"/>
      <c r="AW361" s="104">
        <v>2</v>
      </c>
      <c r="AX361" s="97">
        <v>0</v>
      </c>
      <c r="AY361" s="104">
        <v>2</v>
      </c>
      <c r="AZ361" s="104">
        <v>2</v>
      </c>
      <c r="BA361" s="104">
        <v>2</v>
      </c>
      <c r="BB361" s="97">
        <v>0</v>
      </c>
      <c r="BC361" s="104">
        <v>2</v>
      </c>
      <c r="BD361" s="104">
        <v>2</v>
      </c>
      <c r="BE361" s="100">
        <v>1</v>
      </c>
      <c r="BF361" s="97">
        <v>0</v>
      </c>
      <c r="BG361" s="100">
        <v>1</v>
      </c>
      <c r="BH361" s="100">
        <v>1</v>
      </c>
      <c r="BI361" s="100">
        <v>1</v>
      </c>
      <c r="BJ361" s="97">
        <v>0</v>
      </c>
      <c r="BK361" s="100">
        <v>1</v>
      </c>
      <c r="BL361" s="100">
        <v>1</v>
      </c>
      <c r="BM361" s="99" t="s">
        <v>41</v>
      </c>
      <c r="BN361" s="107" t="s">
        <v>40</v>
      </c>
      <c r="BO361" s="99" t="s">
        <v>41</v>
      </c>
      <c r="BP361" s="100">
        <v>1</v>
      </c>
      <c r="BQ361" s="97">
        <v>0</v>
      </c>
      <c r="BR361" s="100">
        <v>1</v>
      </c>
      <c r="BS361" s="100">
        <v>1</v>
      </c>
      <c r="BT361" s="100">
        <v>1</v>
      </c>
      <c r="BU361" s="97">
        <v>0</v>
      </c>
      <c r="BV361" s="100">
        <v>1</v>
      </c>
      <c r="BW361" s="100">
        <v>1</v>
      </c>
      <c r="BX361" s="100">
        <v>1</v>
      </c>
      <c r="BY361" s="97">
        <v>0</v>
      </c>
      <c r="BZ361" s="100">
        <v>1</v>
      </c>
      <c r="CA361" s="102">
        <v>1</v>
      </c>
      <c r="CB361" s="24" t="str">
        <f>_xlfn.XLOOKUP(A361,Reworked!A:A,Reworked!I:I)</f>
        <v>Unqualified with no findings</v>
      </c>
    </row>
    <row r="362" spans="1:80" ht="48" customHeight="1" x14ac:dyDescent="0.25">
      <c r="A362" s="120">
        <v>1308</v>
      </c>
      <c r="B362" s="120"/>
      <c r="C362" s="121" t="s">
        <v>170</v>
      </c>
      <c r="D362" s="17" t="s">
        <v>100</v>
      </c>
      <c r="E362" s="120" t="s">
        <v>49</v>
      </c>
      <c r="F362" s="120" t="s">
        <v>49</v>
      </c>
      <c r="G362" s="41" t="s">
        <v>35</v>
      </c>
      <c r="H362" s="97" t="s">
        <v>40</v>
      </c>
      <c r="I362" s="97" t="s">
        <v>40</v>
      </c>
      <c r="J362" s="98" t="s">
        <v>40</v>
      </c>
      <c r="K362" s="98" t="s">
        <v>40</v>
      </c>
      <c r="L362" s="98" t="s">
        <v>40</v>
      </c>
      <c r="M362" s="99" t="s">
        <v>41</v>
      </c>
      <c r="N362" s="107" t="s">
        <v>40</v>
      </c>
      <c r="O362" s="99" t="s">
        <v>41</v>
      </c>
      <c r="P362" s="100">
        <v>1</v>
      </c>
      <c r="Q362" s="97">
        <v>0</v>
      </c>
      <c r="R362" s="100">
        <v>1</v>
      </c>
      <c r="S362" s="100">
        <v>1</v>
      </c>
      <c r="T362" s="104">
        <v>2</v>
      </c>
      <c r="U362" s="97">
        <v>0</v>
      </c>
      <c r="V362" s="104">
        <v>2</v>
      </c>
      <c r="W362" s="104">
        <v>2</v>
      </c>
      <c r="X362" s="100">
        <v>1</v>
      </c>
      <c r="Y362" s="97">
        <v>0</v>
      </c>
      <c r="Z362" s="100">
        <v>1</v>
      </c>
      <c r="AA362" s="100">
        <v>1</v>
      </c>
      <c r="AB362" s="100">
        <v>1</v>
      </c>
      <c r="AC362" s="97">
        <v>0</v>
      </c>
      <c r="AD362" s="100">
        <v>1</v>
      </c>
      <c r="AE362" s="100">
        <v>1</v>
      </c>
      <c r="AF362" s="100">
        <v>1</v>
      </c>
      <c r="AG362" s="97">
        <v>0</v>
      </c>
      <c r="AH362" s="100">
        <v>1</v>
      </c>
      <c r="AI362" s="100">
        <v>1</v>
      </c>
      <c r="AJ362" s="105">
        <v>3</v>
      </c>
      <c r="AK362" s="97">
        <v>0</v>
      </c>
      <c r="AL362" s="104">
        <v>2</v>
      </c>
      <c r="AM362" s="105">
        <v>3</v>
      </c>
      <c r="AN362" s="101" t="s">
        <v>42</v>
      </c>
      <c r="AO362" s="109" t="s">
        <v>40</v>
      </c>
      <c r="AP362" s="101" t="s">
        <v>42</v>
      </c>
      <c r="AQ362" s="100">
        <v>1</v>
      </c>
      <c r="AR362" s="97">
        <v>0</v>
      </c>
      <c r="AS362" s="197">
        <v>1</v>
      </c>
      <c r="AT362" s="197"/>
      <c r="AU362" s="197">
        <v>1</v>
      </c>
      <c r="AV362" s="197"/>
      <c r="AW362" s="100">
        <v>1</v>
      </c>
      <c r="AX362" s="97">
        <v>0</v>
      </c>
      <c r="AY362" s="100">
        <v>1</v>
      </c>
      <c r="AZ362" s="100">
        <v>1</v>
      </c>
      <c r="BA362" s="100">
        <v>1</v>
      </c>
      <c r="BB362" s="97">
        <v>0</v>
      </c>
      <c r="BC362" s="100">
        <v>1</v>
      </c>
      <c r="BD362" s="100">
        <v>1</v>
      </c>
      <c r="BE362" s="104">
        <v>2</v>
      </c>
      <c r="BF362" s="97">
        <v>0</v>
      </c>
      <c r="BG362" s="104">
        <v>2</v>
      </c>
      <c r="BH362" s="104">
        <v>2</v>
      </c>
      <c r="BI362" s="105">
        <v>3</v>
      </c>
      <c r="BJ362" s="97">
        <v>0</v>
      </c>
      <c r="BK362" s="105">
        <v>3</v>
      </c>
      <c r="BL362" s="105">
        <v>3</v>
      </c>
      <c r="BM362" s="107" t="s">
        <v>40</v>
      </c>
      <c r="BN362" s="107" t="s">
        <v>40</v>
      </c>
      <c r="BO362" s="107" t="s">
        <v>40</v>
      </c>
      <c r="BP362" s="100">
        <v>1</v>
      </c>
      <c r="BQ362" s="97">
        <v>0</v>
      </c>
      <c r="BR362" s="100">
        <v>1</v>
      </c>
      <c r="BS362" s="100">
        <v>1</v>
      </c>
      <c r="BT362" s="100">
        <v>1</v>
      </c>
      <c r="BU362" s="97">
        <v>0</v>
      </c>
      <c r="BV362" s="100">
        <v>1</v>
      </c>
      <c r="BW362" s="100">
        <v>1</v>
      </c>
      <c r="BX362" s="104">
        <v>2</v>
      </c>
      <c r="BY362" s="97">
        <v>0</v>
      </c>
      <c r="BZ362" s="104">
        <v>2</v>
      </c>
      <c r="CA362" s="108">
        <v>2</v>
      </c>
      <c r="CB362" s="24" t="str">
        <f>_xlfn.XLOOKUP(A362,Reworked!A:A,Reworked!I:I)</f>
        <v>Unqualified with no findings</v>
      </c>
    </row>
    <row r="363" spans="1:80" ht="39.75" customHeight="1" x14ac:dyDescent="0.25">
      <c r="A363" s="120">
        <v>478</v>
      </c>
      <c r="B363" s="120"/>
      <c r="C363" s="121" t="s">
        <v>297</v>
      </c>
      <c r="D363" s="17" t="s">
        <v>100</v>
      </c>
      <c r="E363" s="120" t="s">
        <v>49</v>
      </c>
      <c r="F363" s="120" t="s">
        <v>49</v>
      </c>
      <c r="G363" s="42" t="s">
        <v>181</v>
      </c>
      <c r="H363" s="97" t="s">
        <v>40</v>
      </c>
      <c r="I363" s="97" t="s">
        <v>40</v>
      </c>
      <c r="J363" s="106" t="s">
        <v>40</v>
      </c>
      <c r="K363" s="106" t="s">
        <v>40</v>
      </c>
      <c r="L363" s="98" t="s">
        <v>40</v>
      </c>
      <c r="M363" s="103" t="s">
        <v>45</v>
      </c>
      <c r="N363" s="99" t="s">
        <v>41</v>
      </c>
      <c r="O363" s="103" t="s">
        <v>45</v>
      </c>
      <c r="P363" s="100">
        <v>1</v>
      </c>
      <c r="Q363" s="100">
        <v>1</v>
      </c>
      <c r="R363" s="100">
        <v>1</v>
      </c>
      <c r="S363" s="100">
        <v>1</v>
      </c>
      <c r="T363" s="105">
        <v>3</v>
      </c>
      <c r="U363" s="100">
        <v>1</v>
      </c>
      <c r="V363" s="105">
        <v>3</v>
      </c>
      <c r="W363" s="105">
        <v>3</v>
      </c>
      <c r="X363" s="100">
        <v>1</v>
      </c>
      <c r="Y363" s="100">
        <v>1</v>
      </c>
      <c r="Z363" s="100">
        <v>1</v>
      </c>
      <c r="AA363" s="100">
        <v>1</v>
      </c>
      <c r="AB363" s="100">
        <v>1</v>
      </c>
      <c r="AC363" s="100">
        <v>1</v>
      </c>
      <c r="AD363" s="100">
        <v>1</v>
      </c>
      <c r="AE363" s="100">
        <v>1</v>
      </c>
      <c r="AF363" s="104">
        <v>2</v>
      </c>
      <c r="AG363" s="100">
        <v>1</v>
      </c>
      <c r="AH363" s="105">
        <v>3</v>
      </c>
      <c r="AI363" s="105">
        <v>3</v>
      </c>
      <c r="AJ363" s="100">
        <v>1</v>
      </c>
      <c r="AK363" s="100">
        <v>1</v>
      </c>
      <c r="AL363" s="100">
        <v>1</v>
      </c>
      <c r="AM363" s="100">
        <v>1</v>
      </c>
      <c r="AN363" s="103" t="s">
        <v>45</v>
      </c>
      <c r="AO363" s="103" t="s">
        <v>45</v>
      </c>
      <c r="AP363" s="99" t="s">
        <v>41</v>
      </c>
      <c r="AQ363" s="100">
        <v>1</v>
      </c>
      <c r="AR363" s="100">
        <v>1</v>
      </c>
      <c r="AS363" s="197">
        <v>1</v>
      </c>
      <c r="AT363" s="197"/>
      <c r="AU363" s="197">
        <v>1</v>
      </c>
      <c r="AV363" s="197"/>
      <c r="AW363" s="105">
        <v>3</v>
      </c>
      <c r="AX363" s="100">
        <v>1</v>
      </c>
      <c r="AY363" s="100">
        <v>1</v>
      </c>
      <c r="AZ363" s="104">
        <v>2</v>
      </c>
      <c r="BA363" s="105">
        <v>3</v>
      </c>
      <c r="BB363" s="105">
        <v>3</v>
      </c>
      <c r="BC363" s="100">
        <v>1</v>
      </c>
      <c r="BD363" s="105">
        <v>3</v>
      </c>
      <c r="BE363" s="104">
        <v>2</v>
      </c>
      <c r="BF363" s="100">
        <v>1</v>
      </c>
      <c r="BG363" s="105">
        <v>3</v>
      </c>
      <c r="BH363" s="105">
        <v>3</v>
      </c>
      <c r="BI363" s="100">
        <v>1</v>
      </c>
      <c r="BJ363" s="100">
        <v>1</v>
      </c>
      <c r="BK363" s="100">
        <v>1</v>
      </c>
      <c r="BL363" s="100">
        <v>1</v>
      </c>
      <c r="BM363" s="99" t="s">
        <v>41</v>
      </c>
      <c r="BN363" s="99" t="s">
        <v>41</v>
      </c>
      <c r="BO363" s="99" t="s">
        <v>41</v>
      </c>
      <c r="BP363" s="100">
        <v>1</v>
      </c>
      <c r="BQ363" s="100">
        <v>1</v>
      </c>
      <c r="BR363" s="100">
        <v>1</v>
      </c>
      <c r="BS363" s="100">
        <v>1</v>
      </c>
      <c r="BT363" s="100">
        <v>1</v>
      </c>
      <c r="BU363" s="100">
        <v>1</v>
      </c>
      <c r="BV363" s="100">
        <v>1</v>
      </c>
      <c r="BW363" s="100">
        <v>1</v>
      </c>
      <c r="BX363" s="100">
        <v>1</v>
      </c>
      <c r="BY363" s="100">
        <v>1</v>
      </c>
      <c r="BZ363" s="100">
        <v>1</v>
      </c>
      <c r="CA363" s="102">
        <v>1</v>
      </c>
      <c r="CB363" s="24" t="str">
        <f>_xlfn.XLOOKUP(A363,Reworked!A:A,Reworked!I:I)</f>
        <v>Unqualified with findings</v>
      </c>
    </row>
    <row r="364" spans="1:80" ht="48" customHeight="1" x14ac:dyDescent="0.25">
      <c r="A364" s="120">
        <v>487</v>
      </c>
      <c r="B364" s="120"/>
      <c r="C364" s="121" t="s">
        <v>171</v>
      </c>
      <c r="D364" s="17" t="s">
        <v>100</v>
      </c>
      <c r="E364" s="120" t="s">
        <v>49</v>
      </c>
      <c r="F364" s="120" t="s">
        <v>49</v>
      </c>
      <c r="G364" s="41" t="s">
        <v>35</v>
      </c>
      <c r="H364" s="97" t="s">
        <v>40</v>
      </c>
      <c r="I364" s="97" t="s">
        <v>40</v>
      </c>
      <c r="J364" s="98" t="s">
        <v>40</v>
      </c>
      <c r="K364" s="98" t="s">
        <v>40</v>
      </c>
      <c r="L364" s="98" t="s">
        <v>40</v>
      </c>
      <c r="M364" s="99" t="s">
        <v>41</v>
      </c>
      <c r="N364" s="99" t="s">
        <v>41</v>
      </c>
      <c r="O364" s="99" t="s">
        <v>41</v>
      </c>
      <c r="P364" s="100">
        <v>1</v>
      </c>
      <c r="Q364" s="100">
        <v>1</v>
      </c>
      <c r="R364" s="100">
        <v>1</v>
      </c>
      <c r="S364" s="100">
        <v>1</v>
      </c>
      <c r="T364" s="100">
        <v>1</v>
      </c>
      <c r="U364" s="100">
        <v>1</v>
      </c>
      <c r="V364" s="100">
        <v>1</v>
      </c>
      <c r="W364" s="100">
        <v>1</v>
      </c>
      <c r="X364" s="100">
        <v>1</v>
      </c>
      <c r="Y364" s="100">
        <v>1</v>
      </c>
      <c r="Z364" s="100">
        <v>1</v>
      </c>
      <c r="AA364" s="100">
        <v>1</v>
      </c>
      <c r="AB364" s="100">
        <v>1</v>
      </c>
      <c r="AC364" s="100">
        <v>1</v>
      </c>
      <c r="AD364" s="100">
        <v>1</v>
      </c>
      <c r="AE364" s="100">
        <v>1</v>
      </c>
      <c r="AF364" s="100">
        <v>1</v>
      </c>
      <c r="AG364" s="100">
        <v>1</v>
      </c>
      <c r="AH364" s="100">
        <v>1</v>
      </c>
      <c r="AI364" s="100">
        <v>1</v>
      </c>
      <c r="AJ364" s="100">
        <v>1</v>
      </c>
      <c r="AK364" s="100">
        <v>1</v>
      </c>
      <c r="AL364" s="100">
        <v>1</v>
      </c>
      <c r="AM364" s="100">
        <v>1</v>
      </c>
      <c r="AN364" s="99" t="s">
        <v>41</v>
      </c>
      <c r="AO364" s="99" t="s">
        <v>41</v>
      </c>
      <c r="AP364" s="99" t="s">
        <v>41</v>
      </c>
      <c r="AQ364" s="100">
        <v>1</v>
      </c>
      <c r="AR364" s="100">
        <v>1</v>
      </c>
      <c r="AS364" s="197">
        <v>1</v>
      </c>
      <c r="AT364" s="197"/>
      <c r="AU364" s="197">
        <v>1</v>
      </c>
      <c r="AV364" s="197"/>
      <c r="AW364" s="100">
        <v>1</v>
      </c>
      <c r="AX364" s="100">
        <v>1</v>
      </c>
      <c r="AY364" s="100">
        <v>1</v>
      </c>
      <c r="AZ364" s="100">
        <v>1</v>
      </c>
      <c r="BA364" s="100">
        <v>1</v>
      </c>
      <c r="BB364" s="100">
        <v>1</v>
      </c>
      <c r="BC364" s="100">
        <v>1</v>
      </c>
      <c r="BD364" s="100">
        <v>1</v>
      </c>
      <c r="BE364" s="100">
        <v>1</v>
      </c>
      <c r="BF364" s="100">
        <v>1</v>
      </c>
      <c r="BG364" s="100">
        <v>1</v>
      </c>
      <c r="BH364" s="100">
        <v>1</v>
      </c>
      <c r="BI364" s="100">
        <v>1</v>
      </c>
      <c r="BJ364" s="100">
        <v>1</v>
      </c>
      <c r="BK364" s="100">
        <v>1</v>
      </c>
      <c r="BL364" s="100">
        <v>1</v>
      </c>
      <c r="BM364" s="99" t="s">
        <v>41</v>
      </c>
      <c r="BN364" s="99" t="s">
        <v>41</v>
      </c>
      <c r="BO364" s="99" t="s">
        <v>41</v>
      </c>
      <c r="BP364" s="100">
        <v>1</v>
      </c>
      <c r="BQ364" s="100">
        <v>1</v>
      </c>
      <c r="BR364" s="100">
        <v>1</v>
      </c>
      <c r="BS364" s="100">
        <v>1</v>
      </c>
      <c r="BT364" s="100">
        <v>1</v>
      </c>
      <c r="BU364" s="100">
        <v>1</v>
      </c>
      <c r="BV364" s="100">
        <v>1</v>
      </c>
      <c r="BW364" s="100">
        <v>1</v>
      </c>
      <c r="BX364" s="100">
        <v>1</v>
      </c>
      <c r="BY364" s="100">
        <v>1</v>
      </c>
      <c r="BZ364" s="100">
        <v>1</v>
      </c>
      <c r="CA364" s="102">
        <v>1</v>
      </c>
      <c r="CB364" s="24" t="str">
        <f>_xlfn.XLOOKUP(A364,Reworked!A:A,Reworked!I:I)</f>
        <v>Unqualified with no findings</v>
      </c>
    </row>
    <row r="365" spans="1:80" ht="48.75" customHeight="1" x14ac:dyDescent="0.25">
      <c r="A365" s="120">
        <v>488</v>
      </c>
      <c r="B365" s="120"/>
      <c r="C365" s="121" t="s">
        <v>361</v>
      </c>
      <c r="D365" s="17" t="s">
        <v>100</v>
      </c>
      <c r="E365" s="120" t="s">
        <v>49</v>
      </c>
      <c r="F365" s="120" t="s">
        <v>49</v>
      </c>
      <c r="G365" s="43" t="s">
        <v>313</v>
      </c>
      <c r="H365" s="97" t="s">
        <v>40</v>
      </c>
      <c r="I365" s="110" t="s">
        <v>40</v>
      </c>
      <c r="J365" s="106" t="s">
        <v>40</v>
      </c>
      <c r="K365" s="111" t="s">
        <v>40</v>
      </c>
      <c r="L365" s="98" t="s">
        <v>40</v>
      </c>
      <c r="M365" s="99" t="s">
        <v>41</v>
      </c>
      <c r="N365" s="99" t="s">
        <v>41</v>
      </c>
      <c r="O365" s="99" t="s">
        <v>41</v>
      </c>
      <c r="P365" s="100">
        <v>1</v>
      </c>
      <c r="Q365" s="100">
        <v>1</v>
      </c>
      <c r="R365" s="100">
        <v>1</v>
      </c>
      <c r="S365" s="100">
        <v>1</v>
      </c>
      <c r="T365" s="105">
        <v>3</v>
      </c>
      <c r="U365" s="105">
        <v>3</v>
      </c>
      <c r="V365" s="105">
        <v>3</v>
      </c>
      <c r="W365" s="105">
        <v>3</v>
      </c>
      <c r="X365" s="104">
        <v>2</v>
      </c>
      <c r="Y365" s="104">
        <v>2</v>
      </c>
      <c r="Z365" s="100">
        <v>1</v>
      </c>
      <c r="AA365" s="104">
        <v>2</v>
      </c>
      <c r="AB365" s="104">
        <v>2</v>
      </c>
      <c r="AC365" s="104">
        <v>2</v>
      </c>
      <c r="AD365" s="104">
        <v>2</v>
      </c>
      <c r="AE365" s="104">
        <v>2</v>
      </c>
      <c r="AF365" s="104">
        <v>2</v>
      </c>
      <c r="AG365" s="104">
        <v>2</v>
      </c>
      <c r="AH365" s="104">
        <v>2</v>
      </c>
      <c r="AI365" s="104">
        <v>2</v>
      </c>
      <c r="AJ365" s="105">
        <v>3</v>
      </c>
      <c r="AK365" s="105">
        <v>3</v>
      </c>
      <c r="AL365" s="105">
        <v>3</v>
      </c>
      <c r="AM365" s="105">
        <v>3</v>
      </c>
      <c r="AN365" s="101" t="s">
        <v>42</v>
      </c>
      <c r="AO365" s="103" t="s">
        <v>45</v>
      </c>
      <c r="AP365" s="99" t="s">
        <v>41</v>
      </c>
      <c r="AQ365" s="104">
        <v>2</v>
      </c>
      <c r="AR365" s="104">
        <v>2</v>
      </c>
      <c r="AS365" s="197">
        <v>1</v>
      </c>
      <c r="AT365" s="197"/>
      <c r="AU365" s="196">
        <v>2</v>
      </c>
      <c r="AV365" s="196"/>
      <c r="AW365" s="104">
        <v>2</v>
      </c>
      <c r="AX365" s="104">
        <v>2</v>
      </c>
      <c r="AY365" s="100">
        <v>1</v>
      </c>
      <c r="AZ365" s="104">
        <v>2</v>
      </c>
      <c r="BA365" s="105">
        <v>3</v>
      </c>
      <c r="BB365" s="105">
        <v>3</v>
      </c>
      <c r="BC365" s="104">
        <v>2</v>
      </c>
      <c r="BD365" s="105">
        <v>3</v>
      </c>
      <c r="BE365" s="105">
        <v>3</v>
      </c>
      <c r="BF365" s="104">
        <v>2</v>
      </c>
      <c r="BG365" s="105">
        <v>3</v>
      </c>
      <c r="BH365" s="105">
        <v>3</v>
      </c>
      <c r="BI365" s="105">
        <v>3</v>
      </c>
      <c r="BJ365" s="105">
        <v>3</v>
      </c>
      <c r="BK365" s="97">
        <v>0</v>
      </c>
      <c r="BL365" s="105">
        <v>3</v>
      </c>
      <c r="BM365" s="101" t="s">
        <v>42</v>
      </c>
      <c r="BN365" s="99" t="s">
        <v>41</v>
      </c>
      <c r="BO365" s="99" t="s">
        <v>41</v>
      </c>
      <c r="BP365" s="100">
        <v>1</v>
      </c>
      <c r="BQ365" s="100">
        <v>1</v>
      </c>
      <c r="BR365" s="100">
        <v>1</v>
      </c>
      <c r="BS365" s="100">
        <v>1</v>
      </c>
      <c r="BT365" s="100">
        <v>1</v>
      </c>
      <c r="BU365" s="100">
        <v>1</v>
      </c>
      <c r="BV365" s="100">
        <v>1</v>
      </c>
      <c r="BW365" s="100">
        <v>1</v>
      </c>
      <c r="BX365" s="100">
        <v>1</v>
      </c>
      <c r="BY365" s="100">
        <v>1</v>
      </c>
      <c r="BZ365" s="100">
        <v>1</v>
      </c>
      <c r="CA365" s="102">
        <v>1</v>
      </c>
      <c r="CB365" s="24" t="str">
        <f>_xlfn.XLOOKUP(A365,Reworked!A:A,Reworked!I:I)</f>
        <v>Qualified</v>
      </c>
    </row>
    <row r="366" spans="1:80" ht="21" customHeight="1" x14ac:dyDescent="0.25">
      <c r="A366" s="120">
        <v>918</v>
      </c>
      <c r="B366" s="120"/>
      <c r="C366" s="121" t="s">
        <v>172</v>
      </c>
      <c r="D366" s="17" t="s">
        <v>100</v>
      </c>
      <c r="E366" s="121" t="s">
        <v>38</v>
      </c>
      <c r="F366" s="120" t="s">
        <v>78</v>
      </c>
      <c r="G366" s="41" t="s">
        <v>35</v>
      </c>
      <c r="H366" s="97" t="s">
        <v>40</v>
      </c>
      <c r="I366" s="97" t="s">
        <v>40</v>
      </c>
      <c r="J366" s="98" t="s">
        <v>40</v>
      </c>
      <c r="K366" s="98" t="s">
        <v>40</v>
      </c>
      <c r="L366" s="98" t="s">
        <v>40</v>
      </c>
      <c r="M366" s="99" t="s">
        <v>41</v>
      </c>
      <c r="N366" s="99" t="s">
        <v>41</v>
      </c>
      <c r="O366" s="99" t="s">
        <v>41</v>
      </c>
      <c r="P366" s="100">
        <v>1</v>
      </c>
      <c r="Q366" s="100">
        <v>1</v>
      </c>
      <c r="R366" s="100">
        <v>1</v>
      </c>
      <c r="S366" s="100">
        <v>1</v>
      </c>
      <c r="T366" s="104">
        <v>2</v>
      </c>
      <c r="U366" s="100">
        <v>1</v>
      </c>
      <c r="V366" s="100">
        <v>1</v>
      </c>
      <c r="W366" s="104">
        <v>2</v>
      </c>
      <c r="X366" s="100">
        <v>1</v>
      </c>
      <c r="Y366" s="100">
        <v>1</v>
      </c>
      <c r="Z366" s="100">
        <v>1</v>
      </c>
      <c r="AA366" s="100">
        <v>1</v>
      </c>
      <c r="AB366" s="100">
        <v>1</v>
      </c>
      <c r="AC366" s="100">
        <v>1</v>
      </c>
      <c r="AD366" s="100">
        <v>1</v>
      </c>
      <c r="AE366" s="100">
        <v>1</v>
      </c>
      <c r="AF366" s="100">
        <v>1</v>
      </c>
      <c r="AG366" s="100">
        <v>1</v>
      </c>
      <c r="AH366" s="100">
        <v>1</v>
      </c>
      <c r="AI366" s="100">
        <v>1</v>
      </c>
      <c r="AJ366" s="100">
        <v>1</v>
      </c>
      <c r="AK366" s="100">
        <v>1</v>
      </c>
      <c r="AL366" s="100">
        <v>1</v>
      </c>
      <c r="AM366" s="100">
        <v>1</v>
      </c>
      <c r="AN366" s="99" t="s">
        <v>41</v>
      </c>
      <c r="AO366" s="99" t="s">
        <v>41</v>
      </c>
      <c r="AP366" s="99" t="s">
        <v>41</v>
      </c>
      <c r="AQ366" s="100">
        <v>1</v>
      </c>
      <c r="AR366" s="100">
        <v>1</v>
      </c>
      <c r="AS366" s="197">
        <v>1</v>
      </c>
      <c r="AT366" s="197"/>
      <c r="AU366" s="197">
        <v>1</v>
      </c>
      <c r="AV366" s="197"/>
      <c r="AW366" s="104">
        <v>2</v>
      </c>
      <c r="AX366" s="100">
        <v>1</v>
      </c>
      <c r="AY366" s="104">
        <v>2</v>
      </c>
      <c r="AZ366" s="104">
        <v>2</v>
      </c>
      <c r="BA366" s="104">
        <v>2</v>
      </c>
      <c r="BB366" s="100">
        <v>1</v>
      </c>
      <c r="BC366" s="104">
        <v>2</v>
      </c>
      <c r="BD366" s="104">
        <v>2</v>
      </c>
      <c r="BE366" s="104">
        <v>2</v>
      </c>
      <c r="BF366" s="100">
        <v>1</v>
      </c>
      <c r="BG366" s="104">
        <v>2</v>
      </c>
      <c r="BH366" s="104">
        <v>2</v>
      </c>
      <c r="BI366" s="100">
        <v>1</v>
      </c>
      <c r="BJ366" s="100">
        <v>1</v>
      </c>
      <c r="BK366" s="100">
        <v>1</v>
      </c>
      <c r="BL366" s="100">
        <v>1</v>
      </c>
      <c r="BM366" s="99" t="s">
        <v>41</v>
      </c>
      <c r="BN366" s="99" t="s">
        <v>41</v>
      </c>
      <c r="BO366" s="99" t="s">
        <v>41</v>
      </c>
      <c r="BP366" s="100">
        <v>1</v>
      </c>
      <c r="BQ366" s="100">
        <v>1</v>
      </c>
      <c r="BR366" s="100">
        <v>1</v>
      </c>
      <c r="BS366" s="100">
        <v>1</v>
      </c>
      <c r="BT366" s="100">
        <v>1</v>
      </c>
      <c r="BU366" s="100">
        <v>1</v>
      </c>
      <c r="BV366" s="100">
        <v>1</v>
      </c>
      <c r="BW366" s="100">
        <v>1</v>
      </c>
      <c r="BX366" s="104">
        <v>2</v>
      </c>
      <c r="BY366" s="100">
        <v>1</v>
      </c>
      <c r="BZ366" s="104">
        <v>2</v>
      </c>
      <c r="CA366" s="108">
        <v>2</v>
      </c>
      <c r="CB366" s="24" t="str">
        <f>_xlfn.XLOOKUP(A366,Reworked!A:A,Reworked!I:I)</f>
        <v>Unqualified with no findings</v>
      </c>
    </row>
    <row r="367" spans="1:80" ht="48" customHeight="1" x14ac:dyDescent="0.25">
      <c r="A367" s="120">
        <v>1334</v>
      </c>
      <c r="B367" s="120"/>
      <c r="C367" s="121" t="s">
        <v>378</v>
      </c>
      <c r="D367" s="17" t="s">
        <v>100</v>
      </c>
      <c r="E367" s="120" t="s">
        <v>49</v>
      </c>
      <c r="F367" s="120" t="s">
        <v>49</v>
      </c>
      <c r="G367" s="45" t="s">
        <v>372</v>
      </c>
      <c r="H367" s="97" t="s">
        <v>40</v>
      </c>
      <c r="I367" s="97" t="s">
        <v>40</v>
      </c>
      <c r="J367" s="106" t="s">
        <v>40</v>
      </c>
      <c r="K367" s="111" t="s">
        <v>40</v>
      </c>
      <c r="L367" s="111" t="s">
        <v>40</v>
      </c>
      <c r="M367" s="99" t="s">
        <v>41</v>
      </c>
      <c r="N367" s="107" t="s">
        <v>40</v>
      </c>
      <c r="O367" s="99" t="s">
        <v>41</v>
      </c>
      <c r="P367" s="104">
        <v>2</v>
      </c>
      <c r="Q367" s="97">
        <v>0</v>
      </c>
      <c r="R367" s="104">
        <v>2</v>
      </c>
      <c r="S367" s="104">
        <v>2</v>
      </c>
      <c r="T367" s="105">
        <v>3</v>
      </c>
      <c r="U367" s="97">
        <v>0</v>
      </c>
      <c r="V367" s="104">
        <v>2</v>
      </c>
      <c r="W367" s="104">
        <v>2</v>
      </c>
      <c r="X367" s="104">
        <v>2</v>
      </c>
      <c r="Y367" s="97">
        <v>0</v>
      </c>
      <c r="Z367" s="104">
        <v>2</v>
      </c>
      <c r="AA367" s="104">
        <v>2</v>
      </c>
      <c r="AB367" s="104">
        <v>2</v>
      </c>
      <c r="AC367" s="97">
        <v>0</v>
      </c>
      <c r="AD367" s="104">
        <v>2</v>
      </c>
      <c r="AE367" s="104">
        <v>2</v>
      </c>
      <c r="AF367" s="104">
        <v>2</v>
      </c>
      <c r="AG367" s="97">
        <v>0</v>
      </c>
      <c r="AH367" s="104">
        <v>2</v>
      </c>
      <c r="AI367" s="104">
        <v>2</v>
      </c>
      <c r="AJ367" s="104">
        <v>2</v>
      </c>
      <c r="AK367" s="97">
        <v>0</v>
      </c>
      <c r="AL367" s="97">
        <v>0</v>
      </c>
      <c r="AM367" s="104">
        <v>2</v>
      </c>
      <c r="AN367" s="99" t="s">
        <v>41</v>
      </c>
      <c r="AO367" s="109" t="s">
        <v>40</v>
      </c>
      <c r="AP367" s="99" t="s">
        <v>41</v>
      </c>
      <c r="AQ367" s="105">
        <v>3</v>
      </c>
      <c r="AR367" s="97">
        <v>0</v>
      </c>
      <c r="AS367" s="196">
        <v>2</v>
      </c>
      <c r="AT367" s="196"/>
      <c r="AU367" s="201">
        <v>3</v>
      </c>
      <c r="AV367" s="201"/>
      <c r="AW367" s="105">
        <v>3</v>
      </c>
      <c r="AX367" s="97">
        <v>0</v>
      </c>
      <c r="AY367" s="104">
        <v>2</v>
      </c>
      <c r="AZ367" s="105">
        <v>3</v>
      </c>
      <c r="BA367" s="105">
        <v>3</v>
      </c>
      <c r="BB367" s="97">
        <v>0</v>
      </c>
      <c r="BC367" s="104">
        <v>2</v>
      </c>
      <c r="BD367" s="105">
        <v>3</v>
      </c>
      <c r="BE367" s="104">
        <v>2</v>
      </c>
      <c r="BF367" s="97">
        <v>0</v>
      </c>
      <c r="BG367" s="104">
        <v>2</v>
      </c>
      <c r="BH367" s="104">
        <v>2</v>
      </c>
      <c r="BI367" s="104">
        <v>2</v>
      </c>
      <c r="BJ367" s="97">
        <v>0</v>
      </c>
      <c r="BK367" s="104">
        <v>2</v>
      </c>
      <c r="BL367" s="104">
        <v>2</v>
      </c>
      <c r="BM367" s="99" t="s">
        <v>41</v>
      </c>
      <c r="BN367" s="99" t="s">
        <v>41</v>
      </c>
      <c r="BO367" s="99" t="s">
        <v>41</v>
      </c>
      <c r="BP367" s="105">
        <v>3</v>
      </c>
      <c r="BQ367" s="97">
        <v>0</v>
      </c>
      <c r="BR367" s="105">
        <v>3</v>
      </c>
      <c r="BS367" s="105">
        <v>3</v>
      </c>
      <c r="BT367" s="105">
        <v>3</v>
      </c>
      <c r="BU367" s="97">
        <v>0</v>
      </c>
      <c r="BV367" s="105">
        <v>3</v>
      </c>
      <c r="BW367" s="105">
        <v>3</v>
      </c>
      <c r="BX367" s="104">
        <v>2</v>
      </c>
      <c r="BY367" s="97">
        <v>0</v>
      </c>
      <c r="BZ367" s="104">
        <v>2</v>
      </c>
      <c r="CA367" s="108">
        <v>2</v>
      </c>
      <c r="CB367" s="24" t="str">
        <f>_xlfn.XLOOKUP(A367,Reworked!A:A,Reworked!I:I)</f>
        <v>Disclaimer</v>
      </c>
    </row>
    <row r="368" spans="1:80" ht="48" customHeight="1" x14ac:dyDescent="0.25">
      <c r="A368" s="120">
        <v>60</v>
      </c>
      <c r="B368" s="120"/>
      <c r="C368" s="121" t="s">
        <v>173</v>
      </c>
      <c r="D368" s="17" t="s">
        <v>100</v>
      </c>
      <c r="E368" s="120" t="s">
        <v>49</v>
      </c>
      <c r="F368" s="120" t="s">
        <v>49</v>
      </c>
      <c r="G368" s="41" t="s">
        <v>35</v>
      </c>
      <c r="H368" s="97" t="s">
        <v>40</v>
      </c>
      <c r="I368" s="97" t="s">
        <v>40</v>
      </c>
      <c r="J368" s="98" t="s">
        <v>40</v>
      </c>
      <c r="K368" s="98" t="s">
        <v>40</v>
      </c>
      <c r="L368" s="98" t="s">
        <v>40</v>
      </c>
      <c r="M368" s="99" t="s">
        <v>41</v>
      </c>
      <c r="N368" s="99" t="s">
        <v>41</v>
      </c>
      <c r="O368" s="99" t="s">
        <v>41</v>
      </c>
      <c r="P368" s="100">
        <v>1</v>
      </c>
      <c r="Q368" s="100">
        <v>1</v>
      </c>
      <c r="R368" s="100">
        <v>1</v>
      </c>
      <c r="S368" s="100">
        <v>1</v>
      </c>
      <c r="T368" s="100">
        <v>1</v>
      </c>
      <c r="U368" s="100">
        <v>1</v>
      </c>
      <c r="V368" s="100">
        <v>1</v>
      </c>
      <c r="W368" s="100">
        <v>1</v>
      </c>
      <c r="X368" s="100">
        <v>1</v>
      </c>
      <c r="Y368" s="100">
        <v>1</v>
      </c>
      <c r="Z368" s="100">
        <v>1</v>
      </c>
      <c r="AA368" s="100">
        <v>1</v>
      </c>
      <c r="AB368" s="100">
        <v>1</v>
      </c>
      <c r="AC368" s="100">
        <v>1</v>
      </c>
      <c r="AD368" s="100">
        <v>1</v>
      </c>
      <c r="AE368" s="100">
        <v>1</v>
      </c>
      <c r="AF368" s="100">
        <v>1</v>
      </c>
      <c r="AG368" s="100">
        <v>1</v>
      </c>
      <c r="AH368" s="100">
        <v>1</v>
      </c>
      <c r="AI368" s="100">
        <v>1</v>
      </c>
      <c r="AJ368" s="100">
        <v>1</v>
      </c>
      <c r="AK368" s="100">
        <v>1</v>
      </c>
      <c r="AL368" s="100">
        <v>1</v>
      </c>
      <c r="AM368" s="100">
        <v>1</v>
      </c>
      <c r="AN368" s="99" t="s">
        <v>41</v>
      </c>
      <c r="AO368" s="101" t="s">
        <v>42</v>
      </c>
      <c r="AP368" s="101" t="s">
        <v>42</v>
      </c>
      <c r="AQ368" s="100">
        <v>1</v>
      </c>
      <c r="AR368" s="100">
        <v>1</v>
      </c>
      <c r="AS368" s="197">
        <v>1</v>
      </c>
      <c r="AT368" s="197"/>
      <c r="AU368" s="197">
        <v>1</v>
      </c>
      <c r="AV368" s="197"/>
      <c r="AW368" s="100">
        <v>1</v>
      </c>
      <c r="AX368" s="100">
        <v>1</v>
      </c>
      <c r="AY368" s="100">
        <v>1</v>
      </c>
      <c r="AZ368" s="100">
        <v>1</v>
      </c>
      <c r="BA368" s="100">
        <v>1</v>
      </c>
      <c r="BB368" s="100">
        <v>1</v>
      </c>
      <c r="BC368" s="100">
        <v>1</v>
      </c>
      <c r="BD368" s="100">
        <v>1</v>
      </c>
      <c r="BE368" s="100">
        <v>1</v>
      </c>
      <c r="BF368" s="100">
        <v>1</v>
      </c>
      <c r="BG368" s="100">
        <v>1</v>
      </c>
      <c r="BH368" s="100">
        <v>1</v>
      </c>
      <c r="BI368" s="100">
        <v>1</v>
      </c>
      <c r="BJ368" s="100">
        <v>1</v>
      </c>
      <c r="BK368" s="100">
        <v>1</v>
      </c>
      <c r="BL368" s="100">
        <v>1</v>
      </c>
      <c r="BM368" s="99" t="s">
        <v>41</v>
      </c>
      <c r="BN368" s="99" t="s">
        <v>41</v>
      </c>
      <c r="BO368" s="99" t="s">
        <v>41</v>
      </c>
      <c r="BP368" s="100">
        <v>1</v>
      </c>
      <c r="BQ368" s="100">
        <v>1</v>
      </c>
      <c r="BR368" s="100">
        <v>1</v>
      </c>
      <c r="BS368" s="100">
        <v>1</v>
      </c>
      <c r="BT368" s="100">
        <v>1</v>
      </c>
      <c r="BU368" s="100">
        <v>1</v>
      </c>
      <c r="BV368" s="100">
        <v>1</v>
      </c>
      <c r="BW368" s="100">
        <v>1</v>
      </c>
      <c r="BX368" s="100">
        <v>1</v>
      </c>
      <c r="BY368" s="100">
        <v>1</v>
      </c>
      <c r="BZ368" s="100">
        <v>1</v>
      </c>
      <c r="CA368" s="102">
        <v>1</v>
      </c>
      <c r="CB368" s="24" t="str">
        <f>_xlfn.XLOOKUP(A368,Reworked!A:A,Reworked!I:I)</f>
        <v>Unqualified with no findings</v>
      </c>
    </row>
    <row r="369" spans="1:80" ht="48.75" customHeight="1" x14ac:dyDescent="0.25">
      <c r="A369" s="120">
        <v>493</v>
      </c>
      <c r="B369" s="120"/>
      <c r="C369" s="121" t="s">
        <v>298</v>
      </c>
      <c r="D369" s="17" t="s">
        <v>100</v>
      </c>
      <c r="E369" s="120" t="s">
        <v>49</v>
      </c>
      <c r="F369" s="120" t="s">
        <v>49</v>
      </c>
      <c r="G369" s="42" t="s">
        <v>181</v>
      </c>
      <c r="H369" s="97" t="s">
        <v>40</v>
      </c>
      <c r="I369" s="97" t="s">
        <v>40</v>
      </c>
      <c r="J369" s="106" t="s">
        <v>40</v>
      </c>
      <c r="K369" s="106" t="s">
        <v>40</v>
      </c>
      <c r="L369" s="98" t="s">
        <v>40</v>
      </c>
      <c r="M369" s="99" t="s">
        <v>41</v>
      </c>
      <c r="N369" s="99" t="s">
        <v>41</v>
      </c>
      <c r="O369" s="99" t="s">
        <v>41</v>
      </c>
      <c r="P369" s="100">
        <v>1</v>
      </c>
      <c r="Q369" s="104">
        <v>2</v>
      </c>
      <c r="R369" s="105">
        <v>3</v>
      </c>
      <c r="S369" s="104">
        <v>2</v>
      </c>
      <c r="T369" s="104">
        <v>2</v>
      </c>
      <c r="U369" s="104">
        <v>2</v>
      </c>
      <c r="V369" s="105">
        <v>3</v>
      </c>
      <c r="W369" s="104">
        <v>2</v>
      </c>
      <c r="X369" s="100">
        <v>1</v>
      </c>
      <c r="Y369" s="104">
        <v>2</v>
      </c>
      <c r="Z369" s="104">
        <v>2</v>
      </c>
      <c r="AA369" s="104">
        <v>2</v>
      </c>
      <c r="AB369" s="100">
        <v>1</v>
      </c>
      <c r="AC369" s="104">
        <v>2</v>
      </c>
      <c r="AD369" s="104">
        <v>2</v>
      </c>
      <c r="AE369" s="104">
        <v>2</v>
      </c>
      <c r="AF369" s="100">
        <v>1</v>
      </c>
      <c r="AG369" s="104">
        <v>2</v>
      </c>
      <c r="AH369" s="104">
        <v>2</v>
      </c>
      <c r="AI369" s="104">
        <v>2</v>
      </c>
      <c r="AJ369" s="104">
        <v>2</v>
      </c>
      <c r="AK369" s="104">
        <v>2</v>
      </c>
      <c r="AL369" s="100">
        <v>1</v>
      </c>
      <c r="AM369" s="104">
        <v>2</v>
      </c>
      <c r="AN369" s="99" t="s">
        <v>41</v>
      </c>
      <c r="AO369" s="99" t="s">
        <v>41</v>
      </c>
      <c r="AP369" s="99" t="s">
        <v>41</v>
      </c>
      <c r="AQ369" s="104">
        <v>2</v>
      </c>
      <c r="AR369" s="104">
        <v>2</v>
      </c>
      <c r="AS369" s="196">
        <v>2</v>
      </c>
      <c r="AT369" s="196"/>
      <c r="AU369" s="196">
        <v>2</v>
      </c>
      <c r="AV369" s="196"/>
      <c r="AW369" s="100">
        <v>1</v>
      </c>
      <c r="AX369" s="104">
        <v>2</v>
      </c>
      <c r="AY369" s="100">
        <v>1</v>
      </c>
      <c r="AZ369" s="104">
        <v>2</v>
      </c>
      <c r="BA369" s="104">
        <v>2</v>
      </c>
      <c r="BB369" s="104">
        <v>2</v>
      </c>
      <c r="BC369" s="104">
        <v>2</v>
      </c>
      <c r="BD369" s="104">
        <v>2</v>
      </c>
      <c r="BE369" s="100">
        <v>1</v>
      </c>
      <c r="BF369" s="104">
        <v>2</v>
      </c>
      <c r="BG369" s="105">
        <v>3</v>
      </c>
      <c r="BH369" s="105">
        <v>3</v>
      </c>
      <c r="BI369" s="104">
        <v>2</v>
      </c>
      <c r="BJ369" s="104">
        <v>2</v>
      </c>
      <c r="BK369" s="104">
        <v>2</v>
      </c>
      <c r="BL369" s="104">
        <v>2</v>
      </c>
      <c r="BM369" s="99" t="s">
        <v>41</v>
      </c>
      <c r="BN369" s="99" t="s">
        <v>41</v>
      </c>
      <c r="BO369" s="99" t="s">
        <v>41</v>
      </c>
      <c r="BP369" s="100">
        <v>1</v>
      </c>
      <c r="BQ369" s="100">
        <v>1</v>
      </c>
      <c r="BR369" s="100">
        <v>1</v>
      </c>
      <c r="BS369" s="100">
        <v>1</v>
      </c>
      <c r="BT369" s="100">
        <v>1</v>
      </c>
      <c r="BU369" s="100">
        <v>1</v>
      </c>
      <c r="BV369" s="100">
        <v>1</v>
      </c>
      <c r="BW369" s="100">
        <v>1</v>
      </c>
      <c r="BX369" s="100">
        <v>1</v>
      </c>
      <c r="BY369" s="100">
        <v>1</v>
      </c>
      <c r="BZ369" s="100">
        <v>1</v>
      </c>
      <c r="CA369" s="102">
        <v>1</v>
      </c>
      <c r="CB369" s="24" t="str">
        <f>_xlfn.XLOOKUP(A369,Reworked!A:A,Reworked!I:I)</f>
        <v>Unqualified with findings</v>
      </c>
    </row>
    <row r="370" spans="1:80" ht="48" customHeight="1" x14ac:dyDescent="0.25">
      <c r="A370" s="120">
        <v>494</v>
      </c>
      <c r="B370" s="120"/>
      <c r="C370" s="121" t="s">
        <v>299</v>
      </c>
      <c r="D370" s="17" t="s">
        <v>100</v>
      </c>
      <c r="E370" s="120" t="s">
        <v>49</v>
      </c>
      <c r="F370" s="120" t="s">
        <v>49</v>
      </c>
      <c r="G370" s="42" t="s">
        <v>181</v>
      </c>
      <c r="H370" s="97" t="s">
        <v>40</v>
      </c>
      <c r="I370" s="110" t="s">
        <v>40</v>
      </c>
      <c r="J370" s="106" t="s">
        <v>40</v>
      </c>
      <c r="K370" s="106" t="s">
        <v>40</v>
      </c>
      <c r="L370" s="98" t="s">
        <v>40</v>
      </c>
      <c r="M370" s="103" t="s">
        <v>45</v>
      </c>
      <c r="N370" s="99" t="s">
        <v>41</v>
      </c>
      <c r="O370" s="99" t="s">
        <v>41</v>
      </c>
      <c r="P370" s="100">
        <v>1</v>
      </c>
      <c r="Q370" s="100">
        <v>1</v>
      </c>
      <c r="R370" s="100">
        <v>1</v>
      </c>
      <c r="S370" s="100">
        <v>1</v>
      </c>
      <c r="T370" s="105">
        <v>3</v>
      </c>
      <c r="U370" s="100">
        <v>1</v>
      </c>
      <c r="V370" s="104">
        <v>2</v>
      </c>
      <c r="W370" s="105">
        <v>3</v>
      </c>
      <c r="X370" s="105">
        <v>3</v>
      </c>
      <c r="Y370" s="100">
        <v>1</v>
      </c>
      <c r="Z370" s="105">
        <v>3</v>
      </c>
      <c r="AA370" s="105">
        <v>3</v>
      </c>
      <c r="AB370" s="100">
        <v>1</v>
      </c>
      <c r="AC370" s="100">
        <v>1</v>
      </c>
      <c r="AD370" s="104">
        <v>2</v>
      </c>
      <c r="AE370" s="104">
        <v>2</v>
      </c>
      <c r="AF370" s="105">
        <v>3</v>
      </c>
      <c r="AG370" s="100">
        <v>1</v>
      </c>
      <c r="AH370" s="104">
        <v>2</v>
      </c>
      <c r="AI370" s="105">
        <v>3</v>
      </c>
      <c r="AJ370" s="100">
        <v>1</v>
      </c>
      <c r="AK370" s="100">
        <v>1</v>
      </c>
      <c r="AL370" s="100">
        <v>1</v>
      </c>
      <c r="AM370" s="100">
        <v>1</v>
      </c>
      <c r="AN370" s="99" t="s">
        <v>41</v>
      </c>
      <c r="AO370" s="99" t="s">
        <v>41</v>
      </c>
      <c r="AP370" s="99" t="s">
        <v>41</v>
      </c>
      <c r="AQ370" s="105">
        <v>3</v>
      </c>
      <c r="AR370" s="100">
        <v>1</v>
      </c>
      <c r="AS370" s="196">
        <v>2</v>
      </c>
      <c r="AT370" s="196"/>
      <c r="AU370" s="201">
        <v>3</v>
      </c>
      <c r="AV370" s="201"/>
      <c r="AW370" s="104">
        <v>2</v>
      </c>
      <c r="AX370" s="100">
        <v>1</v>
      </c>
      <c r="AY370" s="100">
        <v>1</v>
      </c>
      <c r="AZ370" s="104">
        <v>2</v>
      </c>
      <c r="BA370" s="105">
        <v>3</v>
      </c>
      <c r="BB370" s="104">
        <v>2</v>
      </c>
      <c r="BC370" s="100">
        <v>1</v>
      </c>
      <c r="BD370" s="104">
        <v>2</v>
      </c>
      <c r="BE370" s="105">
        <v>3</v>
      </c>
      <c r="BF370" s="100">
        <v>1</v>
      </c>
      <c r="BG370" s="105">
        <v>3</v>
      </c>
      <c r="BH370" s="105">
        <v>3</v>
      </c>
      <c r="BI370" s="100">
        <v>1</v>
      </c>
      <c r="BJ370" s="100">
        <v>1</v>
      </c>
      <c r="BK370" s="100">
        <v>1</v>
      </c>
      <c r="BL370" s="100">
        <v>1</v>
      </c>
      <c r="BM370" s="99" t="s">
        <v>41</v>
      </c>
      <c r="BN370" s="99" t="s">
        <v>41</v>
      </c>
      <c r="BO370" s="103" t="s">
        <v>45</v>
      </c>
      <c r="BP370" s="100">
        <v>1</v>
      </c>
      <c r="BQ370" s="100">
        <v>1</v>
      </c>
      <c r="BR370" s="100">
        <v>1</v>
      </c>
      <c r="BS370" s="100">
        <v>1</v>
      </c>
      <c r="BT370" s="100">
        <v>1</v>
      </c>
      <c r="BU370" s="100">
        <v>1</v>
      </c>
      <c r="BV370" s="100">
        <v>1</v>
      </c>
      <c r="BW370" s="100">
        <v>1</v>
      </c>
      <c r="BX370" s="104">
        <v>2</v>
      </c>
      <c r="BY370" s="100">
        <v>1</v>
      </c>
      <c r="BZ370" s="105">
        <v>3</v>
      </c>
      <c r="CA370" s="108">
        <v>2</v>
      </c>
      <c r="CB370" s="24" t="str">
        <f>_xlfn.XLOOKUP(A370,Reworked!A:A,Reworked!I:I)</f>
        <v>Unqualified with findings</v>
      </c>
    </row>
    <row r="371" spans="1:80" ht="48.75" customHeight="1" x14ac:dyDescent="0.25">
      <c r="A371" s="120">
        <v>495</v>
      </c>
      <c r="B371" s="120"/>
      <c r="C371" s="121" t="s">
        <v>362</v>
      </c>
      <c r="D371" s="17" t="s">
        <v>100</v>
      </c>
      <c r="E371" s="120" t="s">
        <v>49</v>
      </c>
      <c r="F371" s="120" t="s">
        <v>49</v>
      </c>
      <c r="G371" s="43" t="s">
        <v>313</v>
      </c>
      <c r="H371" s="97" t="s">
        <v>40</v>
      </c>
      <c r="I371" s="97" t="s">
        <v>40</v>
      </c>
      <c r="J371" s="106" t="s">
        <v>40</v>
      </c>
      <c r="K371" s="106" t="s">
        <v>40</v>
      </c>
      <c r="L371" s="106" t="s">
        <v>40</v>
      </c>
      <c r="M371" s="103" t="s">
        <v>45</v>
      </c>
      <c r="N371" s="103" t="s">
        <v>45</v>
      </c>
      <c r="O371" s="103" t="s">
        <v>45</v>
      </c>
      <c r="P371" s="100">
        <v>1</v>
      </c>
      <c r="Q371" s="100">
        <v>1</v>
      </c>
      <c r="R371" s="100">
        <v>1</v>
      </c>
      <c r="S371" s="100">
        <v>1</v>
      </c>
      <c r="T371" s="104">
        <v>2</v>
      </c>
      <c r="U371" s="100">
        <v>1</v>
      </c>
      <c r="V371" s="104">
        <v>2</v>
      </c>
      <c r="W371" s="104">
        <v>2</v>
      </c>
      <c r="X371" s="104">
        <v>2</v>
      </c>
      <c r="Y371" s="100">
        <v>1</v>
      </c>
      <c r="Z371" s="104">
        <v>2</v>
      </c>
      <c r="AA371" s="104">
        <v>2</v>
      </c>
      <c r="AB371" s="104">
        <v>2</v>
      </c>
      <c r="AC371" s="100">
        <v>1</v>
      </c>
      <c r="AD371" s="104">
        <v>2</v>
      </c>
      <c r="AE371" s="104">
        <v>2</v>
      </c>
      <c r="AF371" s="104">
        <v>2</v>
      </c>
      <c r="AG371" s="100">
        <v>1</v>
      </c>
      <c r="AH371" s="104">
        <v>2</v>
      </c>
      <c r="AI371" s="104">
        <v>2</v>
      </c>
      <c r="AJ371" s="104">
        <v>2</v>
      </c>
      <c r="AK371" s="104">
        <v>2</v>
      </c>
      <c r="AL371" s="104">
        <v>2</v>
      </c>
      <c r="AM371" s="104">
        <v>2</v>
      </c>
      <c r="AN371" s="103" t="s">
        <v>45</v>
      </c>
      <c r="AO371" s="103" t="s">
        <v>45</v>
      </c>
      <c r="AP371" s="99" t="s">
        <v>41</v>
      </c>
      <c r="AQ371" s="105">
        <v>3</v>
      </c>
      <c r="AR371" s="104">
        <v>2</v>
      </c>
      <c r="AS371" s="196">
        <v>2</v>
      </c>
      <c r="AT371" s="196"/>
      <c r="AU371" s="196">
        <v>2</v>
      </c>
      <c r="AV371" s="196"/>
      <c r="AW371" s="104">
        <v>2</v>
      </c>
      <c r="AX371" s="104">
        <v>2</v>
      </c>
      <c r="AY371" s="104">
        <v>2</v>
      </c>
      <c r="AZ371" s="104">
        <v>2</v>
      </c>
      <c r="BA371" s="105">
        <v>3</v>
      </c>
      <c r="BB371" s="104">
        <v>2</v>
      </c>
      <c r="BC371" s="104">
        <v>2</v>
      </c>
      <c r="BD371" s="104">
        <v>2</v>
      </c>
      <c r="BE371" s="104">
        <v>2</v>
      </c>
      <c r="BF371" s="100">
        <v>1</v>
      </c>
      <c r="BG371" s="104">
        <v>2</v>
      </c>
      <c r="BH371" s="104">
        <v>2</v>
      </c>
      <c r="BI371" s="104">
        <v>2</v>
      </c>
      <c r="BJ371" s="100">
        <v>1</v>
      </c>
      <c r="BK371" s="100">
        <v>1</v>
      </c>
      <c r="BL371" s="104">
        <v>2</v>
      </c>
      <c r="BM371" s="103" t="s">
        <v>45</v>
      </c>
      <c r="BN371" s="103" t="s">
        <v>45</v>
      </c>
      <c r="BO371" s="103" t="s">
        <v>45</v>
      </c>
      <c r="BP371" s="104">
        <v>2</v>
      </c>
      <c r="BQ371" s="100">
        <v>1</v>
      </c>
      <c r="BR371" s="104">
        <v>2</v>
      </c>
      <c r="BS371" s="104">
        <v>2</v>
      </c>
      <c r="BT371" s="104">
        <v>2</v>
      </c>
      <c r="BU371" s="104">
        <v>2</v>
      </c>
      <c r="BV371" s="104">
        <v>2</v>
      </c>
      <c r="BW371" s="104">
        <v>2</v>
      </c>
      <c r="BX371" s="104">
        <v>2</v>
      </c>
      <c r="BY371" s="100">
        <v>1</v>
      </c>
      <c r="BZ371" s="104">
        <v>2</v>
      </c>
      <c r="CA371" s="108">
        <v>2</v>
      </c>
      <c r="CB371" s="24" t="str">
        <f>_xlfn.XLOOKUP(A371,Reworked!A:A,Reworked!I:I)</f>
        <v>Qualified</v>
      </c>
    </row>
    <row r="372" spans="1:80" ht="48.75" customHeight="1" x14ac:dyDescent="0.25">
      <c r="A372" s="120">
        <v>499</v>
      </c>
      <c r="B372" s="120"/>
      <c r="C372" s="121" t="s">
        <v>300</v>
      </c>
      <c r="D372" s="17" t="s">
        <v>100</v>
      </c>
      <c r="E372" s="120" t="s">
        <v>49</v>
      </c>
      <c r="F372" s="120" t="s">
        <v>49</v>
      </c>
      <c r="G372" s="42" t="s">
        <v>181</v>
      </c>
      <c r="H372" s="97" t="s">
        <v>40</v>
      </c>
      <c r="I372" s="110" t="s">
        <v>40</v>
      </c>
      <c r="J372" s="106" t="s">
        <v>40</v>
      </c>
      <c r="K372" s="106" t="s">
        <v>40</v>
      </c>
      <c r="L372" s="106" t="s">
        <v>40</v>
      </c>
      <c r="M372" s="99" t="s">
        <v>41</v>
      </c>
      <c r="N372" s="99" t="s">
        <v>41</v>
      </c>
      <c r="O372" s="99" t="s">
        <v>41</v>
      </c>
      <c r="P372" s="100">
        <v>1</v>
      </c>
      <c r="Q372" s="100">
        <v>1</v>
      </c>
      <c r="R372" s="100">
        <v>1</v>
      </c>
      <c r="S372" s="100">
        <v>1</v>
      </c>
      <c r="T372" s="105">
        <v>3</v>
      </c>
      <c r="U372" s="105">
        <v>3</v>
      </c>
      <c r="V372" s="105">
        <v>3</v>
      </c>
      <c r="W372" s="105">
        <v>3</v>
      </c>
      <c r="X372" s="104">
        <v>2</v>
      </c>
      <c r="Y372" s="104">
        <v>2</v>
      </c>
      <c r="Z372" s="104">
        <v>2</v>
      </c>
      <c r="AA372" s="104">
        <v>2</v>
      </c>
      <c r="AB372" s="104">
        <v>2</v>
      </c>
      <c r="AC372" s="104">
        <v>2</v>
      </c>
      <c r="AD372" s="104">
        <v>2</v>
      </c>
      <c r="AE372" s="104">
        <v>2</v>
      </c>
      <c r="AF372" s="105">
        <v>3</v>
      </c>
      <c r="AG372" s="105">
        <v>3</v>
      </c>
      <c r="AH372" s="105">
        <v>3</v>
      </c>
      <c r="AI372" s="105">
        <v>3</v>
      </c>
      <c r="AJ372" s="100">
        <v>1</v>
      </c>
      <c r="AK372" s="100">
        <v>1</v>
      </c>
      <c r="AL372" s="100">
        <v>1</v>
      </c>
      <c r="AM372" s="100">
        <v>1</v>
      </c>
      <c r="AN372" s="99" t="s">
        <v>41</v>
      </c>
      <c r="AO372" s="99" t="s">
        <v>41</v>
      </c>
      <c r="AP372" s="99" t="s">
        <v>41</v>
      </c>
      <c r="AQ372" s="104">
        <v>2</v>
      </c>
      <c r="AR372" s="100">
        <v>1</v>
      </c>
      <c r="AS372" s="197">
        <v>1</v>
      </c>
      <c r="AT372" s="197"/>
      <c r="AU372" s="196">
        <v>2</v>
      </c>
      <c r="AV372" s="196"/>
      <c r="AW372" s="104">
        <v>2</v>
      </c>
      <c r="AX372" s="104">
        <v>2</v>
      </c>
      <c r="AY372" s="104">
        <v>2</v>
      </c>
      <c r="AZ372" s="104">
        <v>2</v>
      </c>
      <c r="BA372" s="105">
        <v>3</v>
      </c>
      <c r="BB372" s="104">
        <v>2</v>
      </c>
      <c r="BC372" s="105">
        <v>3</v>
      </c>
      <c r="BD372" s="105">
        <v>3</v>
      </c>
      <c r="BE372" s="105">
        <v>3</v>
      </c>
      <c r="BF372" s="105">
        <v>3</v>
      </c>
      <c r="BG372" s="105">
        <v>3</v>
      </c>
      <c r="BH372" s="105">
        <v>3</v>
      </c>
      <c r="BI372" s="104">
        <v>2</v>
      </c>
      <c r="BJ372" s="100">
        <v>1</v>
      </c>
      <c r="BK372" s="97">
        <v>0</v>
      </c>
      <c r="BL372" s="104">
        <v>2</v>
      </c>
      <c r="BM372" s="99" t="s">
        <v>41</v>
      </c>
      <c r="BN372" s="99" t="s">
        <v>41</v>
      </c>
      <c r="BO372" s="99" t="s">
        <v>41</v>
      </c>
      <c r="BP372" s="100">
        <v>1</v>
      </c>
      <c r="BQ372" s="100">
        <v>1</v>
      </c>
      <c r="BR372" s="100">
        <v>1</v>
      </c>
      <c r="BS372" s="100">
        <v>1</v>
      </c>
      <c r="BT372" s="104">
        <v>2</v>
      </c>
      <c r="BU372" s="104">
        <v>2</v>
      </c>
      <c r="BV372" s="104">
        <v>2</v>
      </c>
      <c r="BW372" s="104">
        <v>2</v>
      </c>
      <c r="BX372" s="104">
        <v>2</v>
      </c>
      <c r="BY372" s="104">
        <v>2</v>
      </c>
      <c r="BZ372" s="104">
        <v>2</v>
      </c>
      <c r="CA372" s="108">
        <v>2</v>
      </c>
      <c r="CB372" s="24" t="str">
        <f>_xlfn.XLOOKUP(A372,Reworked!A:A,Reworked!I:I)</f>
        <v>Unqualified with findings</v>
      </c>
    </row>
    <row r="373" spans="1:80" ht="39" customHeight="1" x14ac:dyDescent="0.25">
      <c r="A373" s="120">
        <v>502</v>
      </c>
      <c r="B373" s="120"/>
      <c r="C373" s="121" t="s">
        <v>174</v>
      </c>
      <c r="D373" s="17" t="s">
        <v>100</v>
      </c>
      <c r="E373" s="120" t="s">
        <v>49</v>
      </c>
      <c r="F373" s="120" t="s">
        <v>49</v>
      </c>
      <c r="G373" s="41" t="s">
        <v>35</v>
      </c>
      <c r="H373" s="97" t="s">
        <v>40</v>
      </c>
      <c r="I373" s="97" t="s">
        <v>40</v>
      </c>
      <c r="J373" s="98" t="s">
        <v>40</v>
      </c>
      <c r="K373" s="98" t="s">
        <v>40</v>
      </c>
      <c r="L373" s="98" t="s">
        <v>40</v>
      </c>
      <c r="M373" s="101" t="s">
        <v>42</v>
      </c>
      <c r="N373" s="99" t="s">
        <v>41</v>
      </c>
      <c r="O373" s="101" t="s">
        <v>42</v>
      </c>
      <c r="P373" s="100">
        <v>1</v>
      </c>
      <c r="Q373" s="100">
        <v>1</v>
      </c>
      <c r="R373" s="100">
        <v>1</v>
      </c>
      <c r="S373" s="100">
        <v>1</v>
      </c>
      <c r="T373" s="100">
        <v>1</v>
      </c>
      <c r="U373" s="100">
        <v>1</v>
      </c>
      <c r="V373" s="100">
        <v>1</v>
      </c>
      <c r="W373" s="100">
        <v>1</v>
      </c>
      <c r="X373" s="100">
        <v>1</v>
      </c>
      <c r="Y373" s="100">
        <v>1</v>
      </c>
      <c r="Z373" s="100">
        <v>1</v>
      </c>
      <c r="AA373" s="100">
        <v>1</v>
      </c>
      <c r="AB373" s="100">
        <v>1</v>
      </c>
      <c r="AC373" s="100">
        <v>1</v>
      </c>
      <c r="AD373" s="100">
        <v>1</v>
      </c>
      <c r="AE373" s="100">
        <v>1</v>
      </c>
      <c r="AF373" s="100">
        <v>1</v>
      </c>
      <c r="AG373" s="100">
        <v>1</v>
      </c>
      <c r="AH373" s="100">
        <v>1</v>
      </c>
      <c r="AI373" s="100">
        <v>1</v>
      </c>
      <c r="AJ373" s="100">
        <v>1</v>
      </c>
      <c r="AK373" s="100">
        <v>1</v>
      </c>
      <c r="AL373" s="97">
        <v>0</v>
      </c>
      <c r="AM373" s="100">
        <v>1</v>
      </c>
      <c r="AN373" s="99" t="s">
        <v>41</v>
      </c>
      <c r="AO373" s="99" t="s">
        <v>41</v>
      </c>
      <c r="AP373" s="101" t="s">
        <v>42</v>
      </c>
      <c r="AQ373" s="100">
        <v>1</v>
      </c>
      <c r="AR373" s="100">
        <v>1</v>
      </c>
      <c r="AS373" s="197">
        <v>1</v>
      </c>
      <c r="AT373" s="197"/>
      <c r="AU373" s="197">
        <v>1</v>
      </c>
      <c r="AV373" s="197"/>
      <c r="AW373" s="100">
        <v>1</v>
      </c>
      <c r="AX373" s="100">
        <v>1</v>
      </c>
      <c r="AY373" s="100">
        <v>1</v>
      </c>
      <c r="AZ373" s="100">
        <v>1</v>
      </c>
      <c r="BA373" s="104">
        <v>2</v>
      </c>
      <c r="BB373" s="100">
        <v>1</v>
      </c>
      <c r="BC373" s="104">
        <v>2</v>
      </c>
      <c r="BD373" s="104">
        <v>2</v>
      </c>
      <c r="BE373" s="100">
        <v>1</v>
      </c>
      <c r="BF373" s="100">
        <v>1</v>
      </c>
      <c r="BG373" s="100">
        <v>1</v>
      </c>
      <c r="BH373" s="100">
        <v>1</v>
      </c>
      <c r="BI373" s="100">
        <v>1</v>
      </c>
      <c r="BJ373" s="104">
        <v>2</v>
      </c>
      <c r="BK373" s="97">
        <v>0</v>
      </c>
      <c r="BL373" s="104">
        <v>2</v>
      </c>
      <c r="BM373" s="99" t="s">
        <v>41</v>
      </c>
      <c r="BN373" s="99" t="s">
        <v>41</v>
      </c>
      <c r="BO373" s="99" t="s">
        <v>41</v>
      </c>
      <c r="BP373" s="100">
        <v>1</v>
      </c>
      <c r="BQ373" s="100">
        <v>1</v>
      </c>
      <c r="BR373" s="100">
        <v>1</v>
      </c>
      <c r="BS373" s="100">
        <v>1</v>
      </c>
      <c r="BT373" s="100">
        <v>1</v>
      </c>
      <c r="BU373" s="100">
        <v>1</v>
      </c>
      <c r="BV373" s="100">
        <v>1</v>
      </c>
      <c r="BW373" s="100">
        <v>1</v>
      </c>
      <c r="BX373" s="100">
        <v>1</v>
      </c>
      <c r="BY373" s="100">
        <v>1</v>
      </c>
      <c r="BZ373" s="100">
        <v>1</v>
      </c>
      <c r="CA373" s="102">
        <v>1</v>
      </c>
      <c r="CB373" s="24" t="str">
        <f>_xlfn.XLOOKUP(A373,Reworked!A:A,Reworked!I:I)</f>
        <v>Unqualified with no findings</v>
      </c>
    </row>
    <row r="374" spans="1:80" ht="48.75" customHeight="1" x14ac:dyDescent="0.25">
      <c r="A374" s="120">
        <v>442</v>
      </c>
      <c r="B374" s="120"/>
      <c r="C374" s="121" t="s">
        <v>175</v>
      </c>
      <c r="D374" s="17" t="s">
        <v>100</v>
      </c>
      <c r="E374" s="120" t="s">
        <v>49</v>
      </c>
      <c r="F374" s="120" t="s">
        <v>49</v>
      </c>
      <c r="G374" s="41" t="s">
        <v>35</v>
      </c>
      <c r="H374" s="97" t="s">
        <v>40</v>
      </c>
      <c r="I374" s="97" t="s">
        <v>40</v>
      </c>
      <c r="J374" s="98" t="s">
        <v>40</v>
      </c>
      <c r="K374" s="98" t="s">
        <v>40</v>
      </c>
      <c r="L374" s="98" t="s">
        <v>40</v>
      </c>
      <c r="M374" s="101" t="s">
        <v>42</v>
      </c>
      <c r="N374" s="99" t="s">
        <v>41</v>
      </c>
      <c r="O374" s="101" t="s">
        <v>42</v>
      </c>
      <c r="P374" s="100">
        <v>1</v>
      </c>
      <c r="Q374" s="100">
        <v>1</v>
      </c>
      <c r="R374" s="100">
        <v>1</v>
      </c>
      <c r="S374" s="100">
        <v>1</v>
      </c>
      <c r="T374" s="100">
        <v>1</v>
      </c>
      <c r="U374" s="100">
        <v>1</v>
      </c>
      <c r="V374" s="100">
        <v>1</v>
      </c>
      <c r="W374" s="100">
        <v>1</v>
      </c>
      <c r="X374" s="100">
        <v>1</v>
      </c>
      <c r="Y374" s="100">
        <v>1</v>
      </c>
      <c r="Z374" s="100">
        <v>1</v>
      </c>
      <c r="AA374" s="100">
        <v>1</v>
      </c>
      <c r="AB374" s="100">
        <v>1</v>
      </c>
      <c r="AC374" s="100">
        <v>1</v>
      </c>
      <c r="AD374" s="100">
        <v>1</v>
      </c>
      <c r="AE374" s="100">
        <v>1</v>
      </c>
      <c r="AF374" s="100">
        <v>1</v>
      </c>
      <c r="AG374" s="100">
        <v>1</v>
      </c>
      <c r="AH374" s="100">
        <v>1</v>
      </c>
      <c r="AI374" s="100">
        <v>1</v>
      </c>
      <c r="AJ374" s="100">
        <v>1</v>
      </c>
      <c r="AK374" s="100">
        <v>1</v>
      </c>
      <c r="AL374" s="97">
        <v>0</v>
      </c>
      <c r="AM374" s="100">
        <v>1</v>
      </c>
      <c r="AN374" s="101" t="s">
        <v>42</v>
      </c>
      <c r="AO374" s="99" t="s">
        <v>41</v>
      </c>
      <c r="AP374" s="101" t="s">
        <v>42</v>
      </c>
      <c r="AQ374" s="100">
        <v>1</v>
      </c>
      <c r="AR374" s="100">
        <v>1</v>
      </c>
      <c r="AS374" s="197">
        <v>1</v>
      </c>
      <c r="AT374" s="197"/>
      <c r="AU374" s="197">
        <v>1</v>
      </c>
      <c r="AV374" s="197"/>
      <c r="AW374" s="100">
        <v>1</v>
      </c>
      <c r="AX374" s="100">
        <v>1</v>
      </c>
      <c r="AY374" s="100">
        <v>1</v>
      </c>
      <c r="AZ374" s="100">
        <v>1</v>
      </c>
      <c r="BA374" s="100">
        <v>1</v>
      </c>
      <c r="BB374" s="100">
        <v>1</v>
      </c>
      <c r="BC374" s="100">
        <v>1</v>
      </c>
      <c r="BD374" s="100">
        <v>1</v>
      </c>
      <c r="BE374" s="100">
        <v>1</v>
      </c>
      <c r="BF374" s="100">
        <v>1</v>
      </c>
      <c r="BG374" s="100">
        <v>1</v>
      </c>
      <c r="BH374" s="100">
        <v>1</v>
      </c>
      <c r="BI374" s="100">
        <v>1</v>
      </c>
      <c r="BJ374" s="100">
        <v>1</v>
      </c>
      <c r="BK374" s="97">
        <v>0</v>
      </c>
      <c r="BL374" s="100">
        <v>1</v>
      </c>
      <c r="BM374" s="99" t="s">
        <v>41</v>
      </c>
      <c r="BN374" s="99" t="s">
        <v>41</v>
      </c>
      <c r="BO374" s="99" t="s">
        <v>41</v>
      </c>
      <c r="BP374" s="100">
        <v>1</v>
      </c>
      <c r="BQ374" s="100">
        <v>1</v>
      </c>
      <c r="BR374" s="100">
        <v>1</v>
      </c>
      <c r="BS374" s="100">
        <v>1</v>
      </c>
      <c r="BT374" s="100">
        <v>1</v>
      </c>
      <c r="BU374" s="100">
        <v>1</v>
      </c>
      <c r="BV374" s="100">
        <v>1</v>
      </c>
      <c r="BW374" s="100">
        <v>1</v>
      </c>
      <c r="BX374" s="100">
        <v>1</v>
      </c>
      <c r="BY374" s="100">
        <v>1</v>
      </c>
      <c r="BZ374" s="100">
        <v>1</v>
      </c>
      <c r="CA374" s="102">
        <v>1</v>
      </c>
      <c r="CB374" s="24" t="str">
        <f>_xlfn.XLOOKUP(A374,Reworked!A:A,Reworked!I:I)</f>
        <v>Unqualified with no findings</v>
      </c>
    </row>
    <row r="375" spans="1:80" ht="48" customHeight="1" x14ac:dyDescent="0.25">
      <c r="A375" s="120">
        <v>1318</v>
      </c>
      <c r="B375" s="120"/>
      <c r="C375" s="121" t="s">
        <v>301</v>
      </c>
      <c r="D375" s="17" t="s">
        <v>100</v>
      </c>
      <c r="E375" s="120" t="s">
        <v>49</v>
      </c>
      <c r="F375" s="120" t="s">
        <v>49</v>
      </c>
      <c r="G375" s="42" t="s">
        <v>181</v>
      </c>
      <c r="H375" s="97" t="s">
        <v>40</v>
      </c>
      <c r="I375" s="110" t="s">
        <v>40</v>
      </c>
      <c r="J375" s="106" t="s">
        <v>40</v>
      </c>
      <c r="K375" s="106" t="s">
        <v>40</v>
      </c>
      <c r="L375" s="111" t="s">
        <v>40</v>
      </c>
      <c r="M375" s="99" t="s">
        <v>41</v>
      </c>
      <c r="N375" s="107" t="s">
        <v>40</v>
      </c>
      <c r="O375" s="99" t="s">
        <v>41</v>
      </c>
      <c r="P375" s="104">
        <v>2</v>
      </c>
      <c r="Q375" s="97">
        <v>0</v>
      </c>
      <c r="R375" s="104">
        <v>2</v>
      </c>
      <c r="S375" s="104">
        <v>2</v>
      </c>
      <c r="T375" s="105">
        <v>3</v>
      </c>
      <c r="U375" s="97">
        <v>0</v>
      </c>
      <c r="V375" s="105">
        <v>3</v>
      </c>
      <c r="W375" s="105">
        <v>3</v>
      </c>
      <c r="X375" s="100">
        <v>1</v>
      </c>
      <c r="Y375" s="97">
        <v>0</v>
      </c>
      <c r="Z375" s="100">
        <v>1</v>
      </c>
      <c r="AA375" s="100">
        <v>1</v>
      </c>
      <c r="AB375" s="104">
        <v>2</v>
      </c>
      <c r="AC375" s="97">
        <v>0</v>
      </c>
      <c r="AD375" s="104">
        <v>2</v>
      </c>
      <c r="AE375" s="104">
        <v>2</v>
      </c>
      <c r="AF375" s="104">
        <v>2</v>
      </c>
      <c r="AG375" s="97">
        <v>0</v>
      </c>
      <c r="AH375" s="104">
        <v>2</v>
      </c>
      <c r="AI375" s="104">
        <v>2</v>
      </c>
      <c r="AJ375" s="104">
        <v>2</v>
      </c>
      <c r="AK375" s="97">
        <v>0</v>
      </c>
      <c r="AL375" s="104">
        <v>2</v>
      </c>
      <c r="AM375" s="104">
        <v>2</v>
      </c>
      <c r="AN375" s="99" t="s">
        <v>41</v>
      </c>
      <c r="AO375" s="109" t="s">
        <v>40</v>
      </c>
      <c r="AP375" s="99" t="s">
        <v>41</v>
      </c>
      <c r="AQ375" s="104">
        <v>2</v>
      </c>
      <c r="AR375" s="97">
        <v>0</v>
      </c>
      <c r="AS375" s="196">
        <v>2</v>
      </c>
      <c r="AT375" s="196"/>
      <c r="AU375" s="196">
        <v>2</v>
      </c>
      <c r="AV375" s="196"/>
      <c r="AW375" s="104">
        <v>2</v>
      </c>
      <c r="AX375" s="97">
        <v>0</v>
      </c>
      <c r="AY375" s="104">
        <v>2</v>
      </c>
      <c r="AZ375" s="104">
        <v>2</v>
      </c>
      <c r="BA375" s="105">
        <v>3</v>
      </c>
      <c r="BB375" s="97">
        <v>0</v>
      </c>
      <c r="BC375" s="105">
        <v>3</v>
      </c>
      <c r="BD375" s="105">
        <v>3</v>
      </c>
      <c r="BE375" s="105">
        <v>3</v>
      </c>
      <c r="BF375" s="97">
        <v>0</v>
      </c>
      <c r="BG375" s="105">
        <v>3</v>
      </c>
      <c r="BH375" s="105">
        <v>3</v>
      </c>
      <c r="BI375" s="104">
        <v>2</v>
      </c>
      <c r="BJ375" s="97">
        <v>0</v>
      </c>
      <c r="BK375" s="97">
        <v>0</v>
      </c>
      <c r="BL375" s="104">
        <v>2</v>
      </c>
      <c r="BM375" s="99" t="s">
        <v>41</v>
      </c>
      <c r="BN375" s="107" t="s">
        <v>40</v>
      </c>
      <c r="BO375" s="99" t="s">
        <v>41</v>
      </c>
      <c r="BP375" s="104">
        <v>2</v>
      </c>
      <c r="BQ375" s="97">
        <v>0</v>
      </c>
      <c r="BR375" s="104">
        <v>2</v>
      </c>
      <c r="BS375" s="104">
        <v>2</v>
      </c>
      <c r="BT375" s="105">
        <v>3</v>
      </c>
      <c r="BU375" s="97">
        <v>0</v>
      </c>
      <c r="BV375" s="105">
        <v>3</v>
      </c>
      <c r="BW375" s="105">
        <v>3</v>
      </c>
      <c r="BX375" s="105">
        <v>3</v>
      </c>
      <c r="BY375" s="97">
        <v>0</v>
      </c>
      <c r="BZ375" s="105">
        <v>3</v>
      </c>
      <c r="CA375" s="112">
        <v>3</v>
      </c>
      <c r="CB375" s="24" t="str">
        <f>_xlfn.XLOOKUP(A375,Reworked!A:A,Reworked!I:I)</f>
        <v>Unqualified with findings</v>
      </c>
    </row>
    <row r="376" spans="1:80" ht="48.75" customHeight="1" x14ac:dyDescent="0.25">
      <c r="A376" s="120">
        <v>1065</v>
      </c>
      <c r="B376" s="120"/>
      <c r="C376" s="121" t="s">
        <v>302</v>
      </c>
      <c r="D376" s="17" t="s">
        <v>100</v>
      </c>
      <c r="E376" s="120" t="s">
        <v>49</v>
      </c>
      <c r="F376" s="120" t="s">
        <v>49</v>
      </c>
      <c r="G376" s="42" t="s">
        <v>181</v>
      </c>
      <c r="H376" s="97" t="s">
        <v>40</v>
      </c>
      <c r="I376" s="97" t="s">
        <v>40</v>
      </c>
      <c r="J376" s="98" t="s">
        <v>40</v>
      </c>
      <c r="K376" s="98" t="s">
        <v>40</v>
      </c>
      <c r="L376" s="98" t="s">
        <v>40</v>
      </c>
      <c r="M376" s="99" t="s">
        <v>41</v>
      </c>
      <c r="N376" s="101" t="s">
        <v>42</v>
      </c>
      <c r="O376" s="99" t="s">
        <v>41</v>
      </c>
      <c r="P376" s="100">
        <v>1</v>
      </c>
      <c r="Q376" s="100">
        <v>1</v>
      </c>
      <c r="R376" s="100">
        <v>1</v>
      </c>
      <c r="S376" s="100">
        <v>1</v>
      </c>
      <c r="T376" s="104">
        <v>2</v>
      </c>
      <c r="U376" s="100">
        <v>1</v>
      </c>
      <c r="V376" s="104">
        <v>2</v>
      </c>
      <c r="W376" s="104">
        <v>2</v>
      </c>
      <c r="X376" s="100">
        <v>1</v>
      </c>
      <c r="Y376" s="97">
        <v>0</v>
      </c>
      <c r="Z376" s="100">
        <v>1</v>
      </c>
      <c r="AA376" s="100">
        <v>1</v>
      </c>
      <c r="AB376" s="100">
        <v>1</v>
      </c>
      <c r="AC376" s="100">
        <v>1</v>
      </c>
      <c r="AD376" s="100">
        <v>1</v>
      </c>
      <c r="AE376" s="100">
        <v>1</v>
      </c>
      <c r="AF376" s="100">
        <v>1</v>
      </c>
      <c r="AG376" s="100">
        <v>1</v>
      </c>
      <c r="AH376" s="100">
        <v>1</v>
      </c>
      <c r="AI376" s="100">
        <v>1</v>
      </c>
      <c r="AJ376" s="100">
        <v>1</v>
      </c>
      <c r="AK376" s="100">
        <v>1</v>
      </c>
      <c r="AL376" s="100">
        <v>1</v>
      </c>
      <c r="AM376" s="100">
        <v>1</v>
      </c>
      <c r="AN376" s="99" t="s">
        <v>41</v>
      </c>
      <c r="AO376" s="99" t="s">
        <v>41</v>
      </c>
      <c r="AP376" s="99" t="s">
        <v>41</v>
      </c>
      <c r="AQ376" s="100">
        <v>1</v>
      </c>
      <c r="AR376" s="100">
        <v>1</v>
      </c>
      <c r="AS376" s="197">
        <v>1</v>
      </c>
      <c r="AT376" s="197"/>
      <c r="AU376" s="197">
        <v>1</v>
      </c>
      <c r="AV376" s="197"/>
      <c r="AW376" s="104">
        <v>2</v>
      </c>
      <c r="AX376" s="100">
        <v>1</v>
      </c>
      <c r="AY376" s="100">
        <v>1</v>
      </c>
      <c r="AZ376" s="100">
        <v>1</v>
      </c>
      <c r="BA376" s="104">
        <v>2</v>
      </c>
      <c r="BB376" s="100">
        <v>1</v>
      </c>
      <c r="BC376" s="100">
        <v>1</v>
      </c>
      <c r="BD376" s="100">
        <v>1</v>
      </c>
      <c r="BE376" s="104">
        <v>2</v>
      </c>
      <c r="BF376" s="100">
        <v>1</v>
      </c>
      <c r="BG376" s="104">
        <v>2</v>
      </c>
      <c r="BH376" s="104">
        <v>2</v>
      </c>
      <c r="BI376" s="104">
        <v>2</v>
      </c>
      <c r="BJ376" s="97">
        <v>0</v>
      </c>
      <c r="BK376" s="97">
        <v>0</v>
      </c>
      <c r="BL376" s="104">
        <v>2</v>
      </c>
      <c r="BM376" s="99" t="s">
        <v>41</v>
      </c>
      <c r="BN376" s="99" t="s">
        <v>41</v>
      </c>
      <c r="BO376" s="99" t="s">
        <v>41</v>
      </c>
      <c r="BP376" s="100">
        <v>1</v>
      </c>
      <c r="BQ376" s="100">
        <v>1</v>
      </c>
      <c r="BR376" s="100">
        <v>1</v>
      </c>
      <c r="BS376" s="100">
        <v>1</v>
      </c>
      <c r="BT376" s="100">
        <v>1</v>
      </c>
      <c r="BU376" s="100">
        <v>1</v>
      </c>
      <c r="BV376" s="100">
        <v>1</v>
      </c>
      <c r="BW376" s="100">
        <v>1</v>
      </c>
      <c r="BX376" s="100">
        <v>1</v>
      </c>
      <c r="BY376" s="100">
        <v>1</v>
      </c>
      <c r="BZ376" s="100">
        <v>1</v>
      </c>
      <c r="CA376" s="102">
        <v>1</v>
      </c>
      <c r="CB376" s="24" t="str">
        <f>_xlfn.XLOOKUP(A376,Reworked!A:A,Reworked!I:I)</f>
        <v>Unqualified with findings</v>
      </c>
    </row>
    <row r="377" spans="1:80" ht="48" customHeight="1" x14ac:dyDescent="0.25">
      <c r="A377" s="120">
        <v>1123</v>
      </c>
      <c r="B377" s="120"/>
      <c r="C377" s="121" t="s">
        <v>303</v>
      </c>
      <c r="D377" s="17" t="s">
        <v>100</v>
      </c>
      <c r="E377" s="120" t="s">
        <v>49</v>
      </c>
      <c r="F377" s="120" t="s">
        <v>49</v>
      </c>
      <c r="G377" s="42" t="s">
        <v>181</v>
      </c>
      <c r="H377" s="110" t="s">
        <v>40</v>
      </c>
      <c r="I377" s="110" t="s">
        <v>40</v>
      </c>
      <c r="J377" s="106" t="s">
        <v>40</v>
      </c>
      <c r="K377" s="111" t="s">
        <v>40</v>
      </c>
      <c r="L377" s="106" t="s">
        <v>40</v>
      </c>
      <c r="M377" s="99" t="s">
        <v>41</v>
      </c>
      <c r="N377" s="101" t="s">
        <v>42</v>
      </c>
      <c r="O377" s="99" t="s">
        <v>41</v>
      </c>
      <c r="P377" s="100">
        <v>1</v>
      </c>
      <c r="Q377" s="100">
        <v>1</v>
      </c>
      <c r="R377" s="100">
        <v>1</v>
      </c>
      <c r="S377" s="100">
        <v>1</v>
      </c>
      <c r="T377" s="105">
        <v>3</v>
      </c>
      <c r="U377" s="104">
        <v>2</v>
      </c>
      <c r="V377" s="105">
        <v>3</v>
      </c>
      <c r="W377" s="105">
        <v>3</v>
      </c>
      <c r="X377" s="104">
        <v>2</v>
      </c>
      <c r="Y377" s="100">
        <v>1</v>
      </c>
      <c r="Z377" s="104">
        <v>2</v>
      </c>
      <c r="AA377" s="104">
        <v>2</v>
      </c>
      <c r="AB377" s="104">
        <v>2</v>
      </c>
      <c r="AC377" s="104">
        <v>2</v>
      </c>
      <c r="AD377" s="104">
        <v>2</v>
      </c>
      <c r="AE377" s="104">
        <v>2</v>
      </c>
      <c r="AF377" s="105">
        <v>3</v>
      </c>
      <c r="AG377" s="104">
        <v>2</v>
      </c>
      <c r="AH377" s="104">
        <v>2</v>
      </c>
      <c r="AI377" s="104">
        <v>2</v>
      </c>
      <c r="AJ377" s="104">
        <v>2</v>
      </c>
      <c r="AK377" s="104">
        <v>2</v>
      </c>
      <c r="AL377" s="104">
        <v>2</v>
      </c>
      <c r="AM377" s="104">
        <v>2</v>
      </c>
      <c r="AN377" s="99" t="s">
        <v>41</v>
      </c>
      <c r="AO377" s="103" t="s">
        <v>45</v>
      </c>
      <c r="AP377" s="99" t="s">
        <v>41</v>
      </c>
      <c r="AQ377" s="105">
        <v>3</v>
      </c>
      <c r="AR377" s="105">
        <v>3</v>
      </c>
      <c r="AS377" s="196">
        <v>2</v>
      </c>
      <c r="AT377" s="196"/>
      <c r="AU377" s="201">
        <v>3</v>
      </c>
      <c r="AV377" s="201"/>
      <c r="AW377" s="105">
        <v>3</v>
      </c>
      <c r="AX377" s="104">
        <v>2</v>
      </c>
      <c r="AY377" s="100">
        <v>1</v>
      </c>
      <c r="AZ377" s="104">
        <v>2</v>
      </c>
      <c r="BA377" s="105">
        <v>3</v>
      </c>
      <c r="BB377" s="105">
        <v>3</v>
      </c>
      <c r="BC377" s="100">
        <v>1</v>
      </c>
      <c r="BD377" s="105">
        <v>3</v>
      </c>
      <c r="BE377" s="105">
        <v>3</v>
      </c>
      <c r="BF377" s="100">
        <v>1</v>
      </c>
      <c r="BG377" s="105">
        <v>3</v>
      </c>
      <c r="BH377" s="105">
        <v>3</v>
      </c>
      <c r="BI377" s="104">
        <v>2</v>
      </c>
      <c r="BJ377" s="104">
        <v>2</v>
      </c>
      <c r="BK377" s="97">
        <v>0</v>
      </c>
      <c r="BL377" s="104">
        <v>2</v>
      </c>
      <c r="BM377" s="99" t="s">
        <v>41</v>
      </c>
      <c r="BN377" s="99" t="s">
        <v>41</v>
      </c>
      <c r="BO377" s="99" t="s">
        <v>41</v>
      </c>
      <c r="BP377" s="104">
        <v>2</v>
      </c>
      <c r="BQ377" s="104">
        <v>2</v>
      </c>
      <c r="BR377" s="104">
        <v>2</v>
      </c>
      <c r="BS377" s="104">
        <v>2</v>
      </c>
      <c r="BT377" s="104">
        <v>2</v>
      </c>
      <c r="BU377" s="104">
        <v>2</v>
      </c>
      <c r="BV377" s="104">
        <v>2</v>
      </c>
      <c r="BW377" s="104">
        <v>2</v>
      </c>
      <c r="BX377" s="104">
        <v>2</v>
      </c>
      <c r="BY377" s="104">
        <v>2</v>
      </c>
      <c r="BZ377" s="104">
        <v>2</v>
      </c>
      <c r="CA377" s="108">
        <v>2</v>
      </c>
      <c r="CB377" s="24" t="str">
        <f>_xlfn.XLOOKUP(A377,Reworked!A:A,Reworked!I:I)</f>
        <v>Unqualified with findings</v>
      </c>
    </row>
    <row r="378" spans="1:80" ht="48.75" customHeight="1" x14ac:dyDescent="0.25">
      <c r="A378" s="120">
        <v>1553</v>
      </c>
      <c r="B378" s="120"/>
      <c r="C378" s="121" t="s">
        <v>176</v>
      </c>
      <c r="D378" s="17" t="s">
        <v>100</v>
      </c>
      <c r="E378" s="120" t="s">
        <v>49</v>
      </c>
      <c r="F378" s="120" t="s">
        <v>49</v>
      </c>
      <c r="G378" s="41" t="s">
        <v>35</v>
      </c>
      <c r="H378" s="97" t="s">
        <v>40</v>
      </c>
      <c r="I378" s="97" t="s">
        <v>40</v>
      </c>
      <c r="J378" s="98" t="s">
        <v>40</v>
      </c>
      <c r="K378" s="98" t="s">
        <v>40</v>
      </c>
      <c r="L378" s="98" t="s">
        <v>40</v>
      </c>
      <c r="M378" s="101" t="s">
        <v>42</v>
      </c>
      <c r="N378" s="101" t="s">
        <v>42</v>
      </c>
      <c r="O378" s="101" t="s">
        <v>42</v>
      </c>
      <c r="P378" s="100">
        <v>1</v>
      </c>
      <c r="Q378" s="100">
        <v>1</v>
      </c>
      <c r="R378" s="100">
        <v>1</v>
      </c>
      <c r="S378" s="100">
        <v>1</v>
      </c>
      <c r="T378" s="100">
        <v>1</v>
      </c>
      <c r="U378" s="100">
        <v>1</v>
      </c>
      <c r="V378" s="100">
        <v>1</v>
      </c>
      <c r="W378" s="100">
        <v>1</v>
      </c>
      <c r="X378" s="100">
        <v>1</v>
      </c>
      <c r="Y378" s="100">
        <v>1</v>
      </c>
      <c r="Z378" s="100">
        <v>1</v>
      </c>
      <c r="AA378" s="100">
        <v>1</v>
      </c>
      <c r="AB378" s="100">
        <v>1</v>
      </c>
      <c r="AC378" s="100">
        <v>1</v>
      </c>
      <c r="AD378" s="100">
        <v>1</v>
      </c>
      <c r="AE378" s="100">
        <v>1</v>
      </c>
      <c r="AF378" s="100">
        <v>1</v>
      </c>
      <c r="AG378" s="100">
        <v>1</v>
      </c>
      <c r="AH378" s="100">
        <v>1</v>
      </c>
      <c r="AI378" s="100">
        <v>1</v>
      </c>
      <c r="AJ378" s="100">
        <v>1</v>
      </c>
      <c r="AK378" s="100">
        <v>1</v>
      </c>
      <c r="AL378" s="100">
        <v>1</v>
      </c>
      <c r="AM378" s="100">
        <v>1</v>
      </c>
      <c r="AN378" s="101" t="s">
        <v>42</v>
      </c>
      <c r="AO378" s="101" t="s">
        <v>42</v>
      </c>
      <c r="AP378" s="99" t="s">
        <v>41</v>
      </c>
      <c r="AQ378" s="100">
        <v>1</v>
      </c>
      <c r="AR378" s="100">
        <v>1</v>
      </c>
      <c r="AS378" s="197">
        <v>1</v>
      </c>
      <c r="AT378" s="197"/>
      <c r="AU378" s="197">
        <v>1</v>
      </c>
      <c r="AV378" s="197"/>
      <c r="AW378" s="100">
        <v>1</v>
      </c>
      <c r="AX378" s="100">
        <v>1</v>
      </c>
      <c r="AY378" s="100">
        <v>1</v>
      </c>
      <c r="AZ378" s="100">
        <v>1</v>
      </c>
      <c r="BA378" s="104">
        <v>2</v>
      </c>
      <c r="BB378" s="100">
        <v>1</v>
      </c>
      <c r="BC378" s="100">
        <v>1</v>
      </c>
      <c r="BD378" s="100">
        <v>1</v>
      </c>
      <c r="BE378" s="100">
        <v>1</v>
      </c>
      <c r="BF378" s="100">
        <v>1</v>
      </c>
      <c r="BG378" s="100">
        <v>1</v>
      </c>
      <c r="BH378" s="100">
        <v>1</v>
      </c>
      <c r="BI378" s="100">
        <v>1</v>
      </c>
      <c r="BJ378" s="100">
        <v>1</v>
      </c>
      <c r="BK378" s="100">
        <v>1</v>
      </c>
      <c r="BL378" s="100">
        <v>1</v>
      </c>
      <c r="BM378" s="99" t="s">
        <v>41</v>
      </c>
      <c r="BN378" s="99" t="s">
        <v>41</v>
      </c>
      <c r="BO378" s="99" t="s">
        <v>41</v>
      </c>
      <c r="BP378" s="100">
        <v>1</v>
      </c>
      <c r="BQ378" s="100">
        <v>1</v>
      </c>
      <c r="BR378" s="100">
        <v>1</v>
      </c>
      <c r="BS378" s="100">
        <v>1</v>
      </c>
      <c r="BT378" s="100">
        <v>1</v>
      </c>
      <c r="BU378" s="100">
        <v>1</v>
      </c>
      <c r="BV378" s="100">
        <v>1</v>
      </c>
      <c r="BW378" s="100">
        <v>1</v>
      </c>
      <c r="BX378" s="100">
        <v>1</v>
      </c>
      <c r="BY378" s="100">
        <v>1</v>
      </c>
      <c r="BZ378" s="100">
        <v>1</v>
      </c>
      <c r="CA378" s="102">
        <v>1</v>
      </c>
      <c r="CB378" s="24" t="str">
        <f>_xlfn.XLOOKUP(A378,Reworked!A:A,Reworked!I:I)</f>
        <v>Unqualified with no findings</v>
      </c>
    </row>
    <row r="379" spans="1:80" ht="48" customHeight="1" x14ac:dyDescent="0.25">
      <c r="A379" s="120">
        <v>1309</v>
      </c>
      <c r="B379" s="120"/>
      <c r="C379" s="121" t="s">
        <v>304</v>
      </c>
      <c r="D379" s="17" t="s">
        <v>100</v>
      </c>
      <c r="E379" s="120" t="s">
        <v>49</v>
      </c>
      <c r="F379" s="120" t="s">
        <v>49</v>
      </c>
      <c r="G379" s="42" t="s">
        <v>181</v>
      </c>
      <c r="H379" s="97" t="s">
        <v>40</v>
      </c>
      <c r="I379" s="97" t="s">
        <v>40</v>
      </c>
      <c r="J379" s="98" t="s">
        <v>40</v>
      </c>
      <c r="K379" s="106" t="s">
        <v>40</v>
      </c>
      <c r="L379" s="98" t="s">
        <v>40</v>
      </c>
      <c r="M379" s="103" t="s">
        <v>45</v>
      </c>
      <c r="N379" s="107" t="s">
        <v>40</v>
      </c>
      <c r="O379" s="99" t="s">
        <v>41</v>
      </c>
      <c r="P379" s="100">
        <v>1</v>
      </c>
      <c r="Q379" s="97">
        <v>0</v>
      </c>
      <c r="R379" s="104">
        <v>2</v>
      </c>
      <c r="S379" s="100">
        <v>1</v>
      </c>
      <c r="T379" s="104">
        <v>2</v>
      </c>
      <c r="U379" s="97">
        <v>0</v>
      </c>
      <c r="V379" s="100">
        <v>1</v>
      </c>
      <c r="W379" s="104">
        <v>2</v>
      </c>
      <c r="X379" s="100">
        <v>1</v>
      </c>
      <c r="Y379" s="97">
        <v>0</v>
      </c>
      <c r="Z379" s="100">
        <v>1</v>
      </c>
      <c r="AA379" s="100">
        <v>1</v>
      </c>
      <c r="AB379" s="100">
        <v>1</v>
      </c>
      <c r="AC379" s="97">
        <v>0</v>
      </c>
      <c r="AD379" s="100">
        <v>1</v>
      </c>
      <c r="AE379" s="100">
        <v>1</v>
      </c>
      <c r="AF379" s="104">
        <v>2</v>
      </c>
      <c r="AG379" s="97">
        <v>0</v>
      </c>
      <c r="AH379" s="100">
        <v>1</v>
      </c>
      <c r="AI379" s="104">
        <v>2</v>
      </c>
      <c r="AJ379" s="100">
        <v>1</v>
      </c>
      <c r="AK379" s="97">
        <v>0</v>
      </c>
      <c r="AL379" s="100">
        <v>1</v>
      </c>
      <c r="AM379" s="100">
        <v>1</v>
      </c>
      <c r="AN379" s="103" t="s">
        <v>45</v>
      </c>
      <c r="AO379" s="109" t="s">
        <v>40</v>
      </c>
      <c r="AP379" s="103" t="s">
        <v>45</v>
      </c>
      <c r="AQ379" s="104">
        <v>2</v>
      </c>
      <c r="AR379" s="97">
        <v>0</v>
      </c>
      <c r="AS379" s="201">
        <v>3</v>
      </c>
      <c r="AT379" s="201"/>
      <c r="AU379" s="196">
        <v>2</v>
      </c>
      <c r="AV379" s="196"/>
      <c r="AW379" s="105">
        <v>3</v>
      </c>
      <c r="AX379" s="97">
        <v>0</v>
      </c>
      <c r="AY379" s="105">
        <v>3</v>
      </c>
      <c r="AZ379" s="105">
        <v>3</v>
      </c>
      <c r="BA379" s="105">
        <v>3</v>
      </c>
      <c r="BB379" s="97">
        <v>0</v>
      </c>
      <c r="BC379" s="105">
        <v>3</v>
      </c>
      <c r="BD379" s="105">
        <v>3</v>
      </c>
      <c r="BE379" s="105">
        <v>3</v>
      </c>
      <c r="BF379" s="97">
        <v>0</v>
      </c>
      <c r="BG379" s="105">
        <v>3</v>
      </c>
      <c r="BH379" s="105">
        <v>3</v>
      </c>
      <c r="BI379" s="100">
        <v>1</v>
      </c>
      <c r="BJ379" s="97">
        <v>0</v>
      </c>
      <c r="BK379" s="97">
        <v>0</v>
      </c>
      <c r="BL379" s="100">
        <v>1</v>
      </c>
      <c r="BM379" s="99" t="s">
        <v>41</v>
      </c>
      <c r="BN379" s="107" t="s">
        <v>40</v>
      </c>
      <c r="BO379" s="99" t="s">
        <v>41</v>
      </c>
      <c r="BP379" s="100">
        <v>1</v>
      </c>
      <c r="BQ379" s="97">
        <v>0</v>
      </c>
      <c r="BR379" s="100">
        <v>1</v>
      </c>
      <c r="BS379" s="100">
        <v>1</v>
      </c>
      <c r="BT379" s="100">
        <v>1</v>
      </c>
      <c r="BU379" s="97">
        <v>0</v>
      </c>
      <c r="BV379" s="100">
        <v>1</v>
      </c>
      <c r="BW379" s="100">
        <v>1</v>
      </c>
      <c r="BX379" s="100">
        <v>1</v>
      </c>
      <c r="BY379" s="97">
        <v>0</v>
      </c>
      <c r="BZ379" s="100">
        <v>1</v>
      </c>
      <c r="CA379" s="102">
        <v>1</v>
      </c>
      <c r="CB379" s="24" t="str">
        <f>_xlfn.XLOOKUP(A379,Reworked!A:A,Reworked!I:I)</f>
        <v>Unqualified with findings</v>
      </c>
    </row>
    <row r="380" spans="1:80" ht="48.75" customHeight="1" x14ac:dyDescent="0.25">
      <c r="A380" s="120">
        <v>1310</v>
      </c>
      <c r="B380" s="120"/>
      <c r="C380" s="121" t="s">
        <v>363</v>
      </c>
      <c r="D380" s="17" t="s">
        <v>100</v>
      </c>
      <c r="E380" s="120" t="s">
        <v>49</v>
      </c>
      <c r="F380" s="120" t="s">
        <v>49</v>
      </c>
      <c r="G380" s="43" t="s">
        <v>313</v>
      </c>
      <c r="H380" s="97" t="s">
        <v>40</v>
      </c>
      <c r="I380" s="97" t="s">
        <v>40</v>
      </c>
      <c r="J380" s="106" t="s">
        <v>40</v>
      </c>
      <c r="K380" s="106" t="s">
        <v>40</v>
      </c>
      <c r="L380" s="111" t="s">
        <v>40</v>
      </c>
      <c r="M380" s="99" t="s">
        <v>41</v>
      </c>
      <c r="N380" s="107" t="s">
        <v>40</v>
      </c>
      <c r="O380" s="99" t="s">
        <v>41</v>
      </c>
      <c r="P380" s="100">
        <v>1</v>
      </c>
      <c r="Q380" s="97">
        <v>0</v>
      </c>
      <c r="R380" s="100">
        <v>1</v>
      </c>
      <c r="S380" s="100">
        <v>1</v>
      </c>
      <c r="T380" s="105">
        <v>3</v>
      </c>
      <c r="U380" s="97">
        <v>0</v>
      </c>
      <c r="V380" s="105">
        <v>3</v>
      </c>
      <c r="W380" s="105">
        <v>3</v>
      </c>
      <c r="X380" s="100">
        <v>1</v>
      </c>
      <c r="Y380" s="97">
        <v>0</v>
      </c>
      <c r="Z380" s="100">
        <v>1</v>
      </c>
      <c r="AA380" s="100">
        <v>1</v>
      </c>
      <c r="AB380" s="104">
        <v>2</v>
      </c>
      <c r="AC380" s="97">
        <v>0</v>
      </c>
      <c r="AD380" s="104">
        <v>2</v>
      </c>
      <c r="AE380" s="104">
        <v>2</v>
      </c>
      <c r="AF380" s="104">
        <v>2</v>
      </c>
      <c r="AG380" s="97">
        <v>0</v>
      </c>
      <c r="AH380" s="104">
        <v>2</v>
      </c>
      <c r="AI380" s="104">
        <v>2</v>
      </c>
      <c r="AJ380" s="104">
        <v>2</v>
      </c>
      <c r="AK380" s="97">
        <v>0</v>
      </c>
      <c r="AL380" s="104">
        <v>2</v>
      </c>
      <c r="AM380" s="104">
        <v>2</v>
      </c>
      <c r="AN380" s="99" t="s">
        <v>41</v>
      </c>
      <c r="AO380" s="109" t="s">
        <v>40</v>
      </c>
      <c r="AP380" s="99" t="s">
        <v>41</v>
      </c>
      <c r="AQ380" s="104">
        <v>2</v>
      </c>
      <c r="AR380" s="97">
        <v>0</v>
      </c>
      <c r="AS380" s="196">
        <v>2</v>
      </c>
      <c r="AT380" s="196"/>
      <c r="AU380" s="196">
        <v>2</v>
      </c>
      <c r="AV380" s="196"/>
      <c r="AW380" s="105">
        <v>3</v>
      </c>
      <c r="AX380" s="97">
        <v>0</v>
      </c>
      <c r="AY380" s="105">
        <v>3</v>
      </c>
      <c r="AZ380" s="105">
        <v>3</v>
      </c>
      <c r="BA380" s="104">
        <v>2</v>
      </c>
      <c r="BB380" s="97">
        <v>0</v>
      </c>
      <c r="BC380" s="104">
        <v>2</v>
      </c>
      <c r="BD380" s="104">
        <v>2</v>
      </c>
      <c r="BE380" s="104">
        <v>2</v>
      </c>
      <c r="BF380" s="97">
        <v>0</v>
      </c>
      <c r="BG380" s="104">
        <v>2</v>
      </c>
      <c r="BH380" s="104">
        <v>2</v>
      </c>
      <c r="BI380" s="104">
        <v>2</v>
      </c>
      <c r="BJ380" s="97">
        <v>0</v>
      </c>
      <c r="BK380" s="97">
        <v>0</v>
      </c>
      <c r="BL380" s="104">
        <v>2</v>
      </c>
      <c r="BM380" s="99" t="s">
        <v>41</v>
      </c>
      <c r="BN380" s="107" t="s">
        <v>40</v>
      </c>
      <c r="BO380" s="99" t="s">
        <v>41</v>
      </c>
      <c r="BP380" s="105">
        <v>3</v>
      </c>
      <c r="BQ380" s="97">
        <v>0</v>
      </c>
      <c r="BR380" s="105">
        <v>3</v>
      </c>
      <c r="BS380" s="105">
        <v>3</v>
      </c>
      <c r="BT380" s="105">
        <v>3</v>
      </c>
      <c r="BU380" s="97">
        <v>0</v>
      </c>
      <c r="BV380" s="105">
        <v>3</v>
      </c>
      <c r="BW380" s="105">
        <v>3</v>
      </c>
      <c r="BX380" s="105">
        <v>3</v>
      </c>
      <c r="BY380" s="97">
        <v>0</v>
      </c>
      <c r="BZ380" s="105">
        <v>3</v>
      </c>
      <c r="CA380" s="112">
        <v>3</v>
      </c>
      <c r="CB380" s="24" t="str">
        <f>_xlfn.XLOOKUP(A380,Reworked!A:A,Reworked!I:I)</f>
        <v>Qualified</v>
      </c>
    </row>
    <row r="381" spans="1:80" ht="48.75" customHeight="1" x14ac:dyDescent="0.25">
      <c r="A381" s="120">
        <v>1319</v>
      </c>
      <c r="B381" s="120"/>
      <c r="C381" s="121" t="s">
        <v>305</v>
      </c>
      <c r="D381" s="17" t="s">
        <v>100</v>
      </c>
      <c r="E381" s="120" t="s">
        <v>49</v>
      </c>
      <c r="F381" s="120" t="s">
        <v>49</v>
      </c>
      <c r="G381" s="42" t="s">
        <v>181</v>
      </c>
      <c r="H381" s="97" t="s">
        <v>40</v>
      </c>
      <c r="I381" s="110" t="s">
        <v>40</v>
      </c>
      <c r="J381" s="111" t="s">
        <v>40</v>
      </c>
      <c r="K381" s="111" t="s">
        <v>40</v>
      </c>
      <c r="L381" s="111" t="s">
        <v>40</v>
      </c>
      <c r="M381" s="103" t="s">
        <v>45</v>
      </c>
      <c r="N381" s="107" t="s">
        <v>40</v>
      </c>
      <c r="O381" s="101" t="s">
        <v>42</v>
      </c>
      <c r="P381" s="104">
        <v>2</v>
      </c>
      <c r="Q381" s="97">
        <v>0</v>
      </c>
      <c r="R381" s="104">
        <v>2</v>
      </c>
      <c r="S381" s="104">
        <v>2</v>
      </c>
      <c r="T381" s="105">
        <v>3</v>
      </c>
      <c r="U381" s="97">
        <v>0</v>
      </c>
      <c r="V381" s="104">
        <v>2</v>
      </c>
      <c r="W381" s="105">
        <v>3</v>
      </c>
      <c r="X381" s="104">
        <v>2</v>
      </c>
      <c r="Y381" s="97">
        <v>0</v>
      </c>
      <c r="Z381" s="104">
        <v>2</v>
      </c>
      <c r="AA381" s="104">
        <v>2</v>
      </c>
      <c r="AB381" s="104">
        <v>2</v>
      </c>
      <c r="AC381" s="97">
        <v>0</v>
      </c>
      <c r="AD381" s="104">
        <v>2</v>
      </c>
      <c r="AE381" s="104">
        <v>2</v>
      </c>
      <c r="AF381" s="105">
        <v>3</v>
      </c>
      <c r="AG381" s="97">
        <v>0</v>
      </c>
      <c r="AH381" s="104">
        <v>2</v>
      </c>
      <c r="AI381" s="105">
        <v>3</v>
      </c>
      <c r="AJ381" s="104">
        <v>2</v>
      </c>
      <c r="AK381" s="97">
        <v>0</v>
      </c>
      <c r="AL381" s="104">
        <v>2</v>
      </c>
      <c r="AM381" s="104">
        <v>2</v>
      </c>
      <c r="AN381" s="103" t="s">
        <v>45</v>
      </c>
      <c r="AO381" s="109" t="s">
        <v>40</v>
      </c>
      <c r="AP381" s="101" t="s">
        <v>42</v>
      </c>
      <c r="AQ381" s="105">
        <v>3</v>
      </c>
      <c r="AR381" s="97">
        <v>0</v>
      </c>
      <c r="AS381" s="196">
        <v>2</v>
      </c>
      <c r="AT381" s="196"/>
      <c r="AU381" s="201">
        <v>3</v>
      </c>
      <c r="AV381" s="201"/>
      <c r="AW381" s="105">
        <v>3</v>
      </c>
      <c r="AX381" s="97">
        <v>0</v>
      </c>
      <c r="AY381" s="104">
        <v>2</v>
      </c>
      <c r="AZ381" s="105">
        <v>3</v>
      </c>
      <c r="BA381" s="105">
        <v>3</v>
      </c>
      <c r="BB381" s="97">
        <v>0</v>
      </c>
      <c r="BC381" s="104">
        <v>2</v>
      </c>
      <c r="BD381" s="105">
        <v>3</v>
      </c>
      <c r="BE381" s="105">
        <v>3</v>
      </c>
      <c r="BF381" s="97">
        <v>0</v>
      </c>
      <c r="BG381" s="104">
        <v>2</v>
      </c>
      <c r="BH381" s="105">
        <v>3</v>
      </c>
      <c r="BI381" s="105">
        <v>3</v>
      </c>
      <c r="BJ381" s="97">
        <v>0</v>
      </c>
      <c r="BK381" s="104">
        <v>2</v>
      </c>
      <c r="BL381" s="105">
        <v>3</v>
      </c>
      <c r="BM381" s="103" t="s">
        <v>45</v>
      </c>
      <c r="BN381" s="107" t="s">
        <v>40</v>
      </c>
      <c r="BO381" s="103" t="s">
        <v>45</v>
      </c>
      <c r="BP381" s="105">
        <v>3</v>
      </c>
      <c r="BQ381" s="97">
        <v>0</v>
      </c>
      <c r="BR381" s="105">
        <v>3</v>
      </c>
      <c r="BS381" s="105">
        <v>3</v>
      </c>
      <c r="BT381" s="105">
        <v>3</v>
      </c>
      <c r="BU381" s="97">
        <v>0</v>
      </c>
      <c r="BV381" s="105">
        <v>3</v>
      </c>
      <c r="BW381" s="105">
        <v>3</v>
      </c>
      <c r="BX381" s="105">
        <v>3</v>
      </c>
      <c r="BY381" s="97">
        <v>0</v>
      </c>
      <c r="BZ381" s="105">
        <v>3</v>
      </c>
      <c r="CA381" s="112">
        <v>3</v>
      </c>
      <c r="CB381" s="24" t="str">
        <f>_xlfn.XLOOKUP(A381,Reworked!A:A,Reworked!I:I)</f>
        <v>Unqualified with findings</v>
      </c>
    </row>
    <row r="382" spans="1:80" ht="48.75" customHeight="1" x14ac:dyDescent="0.25">
      <c r="A382" s="120">
        <v>1320</v>
      </c>
      <c r="B382" s="120"/>
      <c r="C382" s="121" t="s">
        <v>306</v>
      </c>
      <c r="D382" s="17" t="s">
        <v>100</v>
      </c>
      <c r="E382" s="120" t="s">
        <v>49</v>
      </c>
      <c r="F382" s="120" t="s">
        <v>49</v>
      </c>
      <c r="G382" s="42" t="s">
        <v>181</v>
      </c>
      <c r="H382" s="97" t="s">
        <v>40</v>
      </c>
      <c r="I382" s="110" t="s">
        <v>40</v>
      </c>
      <c r="J382" s="98" t="s">
        <v>40</v>
      </c>
      <c r="K382" s="98" t="s">
        <v>40</v>
      </c>
      <c r="L382" s="106" t="s">
        <v>40</v>
      </c>
      <c r="M382" s="103" t="s">
        <v>45</v>
      </c>
      <c r="N382" s="107" t="s">
        <v>40</v>
      </c>
      <c r="O382" s="103" t="s">
        <v>45</v>
      </c>
      <c r="P382" s="100">
        <v>1</v>
      </c>
      <c r="Q382" s="97">
        <v>0</v>
      </c>
      <c r="R382" s="100">
        <v>1</v>
      </c>
      <c r="S382" s="100">
        <v>1</v>
      </c>
      <c r="T382" s="104">
        <v>2</v>
      </c>
      <c r="U382" s="97">
        <v>0</v>
      </c>
      <c r="V382" s="104">
        <v>2</v>
      </c>
      <c r="W382" s="104">
        <v>2</v>
      </c>
      <c r="X382" s="100">
        <v>1</v>
      </c>
      <c r="Y382" s="97">
        <v>0</v>
      </c>
      <c r="Z382" s="100">
        <v>1</v>
      </c>
      <c r="AA382" s="100">
        <v>1</v>
      </c>
      <c r="AB382" s="100">
        <v>1</v>
      </c>
      <c r="AC382" s="97">
        <v>0</v>
      </c>
      <c r="AD382" s="100">
        <v>1</v>
      </c>
      <c r="AE382" s="100">
        <v>1</v>
      </c>
      <c r="AF382" s="100">
        <v>1</v>
      </c>
      <c r="AG382" s="97">
        <v>0</v>
      </c>
      <c r="AH382" s="100">
        <v>1</v>
      </c>
      <c r="AI382" s="100">
        <v>1</v>
      </c>
      <c r="AJ382" s="100">
        <v>1</v>
      </c>
      <c r="AK382" s="97">
        <v>0</v>
      </c>
      <c r="AL382" s="100">
        <v>1</v>
      </c>
      <c r="AM382" s="100">
        <v>1</v>
      </c>
      <c r="AN382" s="103" t="s">
        <v>45</v>
      </c>
      <c r="AO382" s="109" t="s">
        <v>40</v>
      </c>
      <c r="AP382" s="99" t="s">
        <v>41</v>
      </c>
      <c r="AQ382" s="100">
        <v>1</v>
      </c>
      <c r="AR382" s="97">
        <v>0</v>
      </c>
      <c r="AS382" s="197">
        <v>1</v>
      </c>
      <c r="AT382" s="197"/>
      <c r="AU382" s="197">
        <v>1</v>
      </c>
      <c r="AV382" s="197"/>
      <c r="AW382" s="104">
        <v>2</v>
      </c>
      <c r="AX382" s="97">
        <v>0</v>
      </c>
      <c r="AY382" s="100">
        <v>1</v>
      </c>
      <c r="AZ382" s="104">
        <v>2</v>
      </c>
      <c r="BA382" s="104">
        <v>2</v>
      </c>
      <c r="BB382" s="97">
        <v>0</v>
      </c>
      <c r="BC382" s="100">
        <v>1</v>
      </c>
      <c r="BD382" s="104">
        <v>2</v>
      </c>
      <c r="BE382" s="100">
        <v>1</v>
      </c>
      <c r="BF382" s="97">
        <v>0</v>
      </c>
      <c r="BG382" s="100">
        <v>1</v>
      </c>
      <c r="BH382" s="100">
        <v>1</v>
      </c>
      <c r="BI382" s="100">
        <v>1</v>
      </c>
      <c r="BJ382" s="97">
        <v>0</v>
      </c>
      <c r="BK382" s="100">
        <v>1</v>
      </c>
      <c r="BL382" s="100">
        <v>1</v>
      </c>
      <c r="BM382" s="103" t="s">
        <v>45</v>
      </c>
      <c r="BN382" s="107" t="s">
        <v>40</v>
      </c>
      <c r="BO382" s="99" t="s">
        <v>41</v>
      </c>
      <c r="BP382" s="100">
        <v>1</v>
      </c>
      <c r="BQ382" s="97">
        <v>0</v>
      </c>
      <c r="BR382" s="100">
        <v>1</v>
      </c>
      <c r="BS382" s="100">
        <v>1</v>
      </c>
      <c r="BT382" s="104">
        <v>2</v>
      </c>
      <c r="BU382" s="97">
        <v>0</v>
      </c>
      <c r="BV382" s="100">
        <v>1</v>
      </c>
      <c r="BW382" s="104">
        <v>2</v>
      </c>
      <c r="BX382" s="105">
        <v>3</v>
      </c>
      <c r="BY382" s="97">
        <v>0</v>
      </c>
      <c r="BZ382" s="105">
        <v>3</v>
      </c>
      <c r="CA382" s="112">
        <v>3</v>
      </c>
      <c r="CB382" s="24" t="str">
        <f>_xlfn.XLOOKUP(A382,Reworked!A:A,Reworked!I:I)</f>
        <v>Unqualified with findings</v>
      </c>
    </row>
    <row r="383" spans="1:80" ht="48.75" customHeight="1" x14ac:dyDescent="0.25">
      <c r="A383" s="120">
        <v>522</v>
      </c>
      <c r="B383" s="120"/>
      <c r="C383" s="121" t="s">
        <v>364</v>
      </c>
      <c r="D383" s="17" t="s">
        <v>100</v>
      </c>
      <c r="E383" s="120" t="s">
        <v>49</v>
      </c>
      <c r="F383" s="120" t="s">
        <v>49</v>
      </c>
      <c r="G383" s="43" t="s">
        <v>313</v>
      </c>
      <c r="H383" s="97" t="s">
        <v>40</v>
      </c>
      <c r="I383" s="97" t="s">
        <v>40</v>
      </c>
      <c r="J383" s="106" t="s">
        <v>40</v>
      </c>
      <c r="K383" s="111" t="s">
        <v>40</v>
      </c>
      <c r="L383" s="111" t="s">
        <v>40</v>
      </c>
      <c r="M383" s="99" t="s">
        <v>41</v>
      </c>
      <c r="N383" s="99" t="s">
        <v>41</v>
      </c>
      <c r="O383" s="99" t="s">
        <v>41</v>
      </c>
      <c r="P383" s="100">
        <v>1</v>
      </c>
      <c r="Q383" s="100">
        <v>1</v>
      </c>
      <c r="R383" s="100">
        <v>1</v>
      </c>
      <c r="S383" s="100">
        <v>1</v>
      </c>
      <c r="T383" s="105">
        <v>3</v>
      </c>
      <c r="U383" s="104">
        <v>2</v>
      </c>
      <c r="V383" s="105">
        <v>3</v>
      </c>
      <c r="W383" s="105">
        <v>3</v>
      </c>
      <c r="X383" s="100">
        <v>1</v>
      </c>
      <c r="Y383" s="100">
        <v>1</v>
      </c>
      <c r="Z383" s="100">
        <v>1</v>
      </c>
      <c r="AA383" s="100">
        <v>1</v>
      </c>
      <c r="AB383" s="105">
        <v>3</v>
      </c>
      <c r="AC383" s="105">
        <v>3</v>
      </c>
      <c r="AD383" s="105">
        <v>3</v>
      </c>
      <c r="AE383" s="105">
        <v>3</v>
      </c>
      <c r="AF383" s="104">
        <v>2</v>
      </c>
      <c r="AG383" s="104">
        <v>2</v>
      </c>
      <c r="AH383" s="104">
        <v>2</v>
      </c>
      <c r="AI383" s="104">
        <v>2</v>
      </c>
      <c r="AJ383" s="104">
        <v>2</v>
      </c>
      <c r="AK383" s="104">
        <v>2</v>
      </c>
      <c r="AL383" s="104">
        <v>2</v>
      </c>
      <c r="AM383" s="104">
        <v>2</v>
      </c>
      <c r="AN383" s="99" t="s">
        <v>41</v>
      </c>
      <c r="AO383" s="99" t="s">
        <v>41</v>
      </c>
      <c r="AP383" s="99" t="s">
        <v>41</v>
      </c>
      <c r="AQ383" s="105">
        <v>3</v>
      </c>
      <c r="AR383" s="105">
        <v>3</v>
      </c>
      <c r="AS383" s="196">
        <v>2</v>
      </c>
      <c r="AT383" s="196"/>
      <c r="AU383" s="201">
        <v>3</v>
      </c>
      <c r="AV383" s="201"/>
      <c r="AW383" s="105">
        <v>3</v>
      </c>
      <c r="AX383" s="105">
        <v>3</v>
      </c>
      <c r="AY383" s="104">
        <v>2</v>
      </c>
      <c r="AZ383" s="105">
        <v>3</v>
      </c>
      <c r="BA383" s="105">
        <v>3</v>
      </c>
      <c r="BB383" s="105">
        <v>3</v>
      </c>
      <c r="BC383" s="105">
        <v>3</v>
      </c>
      <c r="BD383" s="105">
        <v>3</v>
      </c>
      <c r="BE383" s="105">
        <v>3</v>
      </c>
      <c r="BF383" s="105">
        <v>3</v>
      </c>
      <c r="BG383" s="105">
        <v>3</v>
      </c>
      <c r="BH383" s="105">
        <v>3</v>
      </c>
      <c r="BI383" s="105">
        <v>3</v>
      </c>
      <c r="BJ383" s="105">
        <v>3</v>
      </c>
      <c r="BK383" s="97">
        <v>0</v>
      </c>
      <c r="BL383" s="105">
        <v>3</v>
      </c>
      <c r="BM383" s="99" t="s">
        <v>41</v>
      </c>
      <c r="BN383" s="99" t="s">
        <v>41</v>
      </c>
      <c r="BO383" s="99" t="s">
        <v>41</v>
      </c>
      <c r="BP383" s="105">
        <v>3</v>
      </c>
      <c r="BQ383" s="105">
        <v>3</v>
      </c>
      <c r="BR383" s="105">
        <v>3</v>
      </c>
      <c r="BS383" s="105">
        <v>3</v>
      </c>
      <c r="BT383" s="104">
        <v>2</v>
      </c>
      <c r="BU383" s="104">
        <v>2</v>
      </c>
      <c r="BV383" s="104">
        <v>2</v>
      </c>
      <c r="BW383" s="104">
        <v>2</v>
      </c>
      <c r="BX383" s="104">
        <v>2</v>
      </c>
      <c r="BY383" s="104">
        <v>2</v>
      </c>
      <c r="BZ383" s="104">
        <v>2</v>
      </c>
      <c r="CA383" s="108">
        <v>2</v>
      </c>
      <c r="CB383" s="24" t="str">
        <f>_xlfn.XLOOKUP(A383,Reworked!A:A,Reworked!I:I)</f>
        <v>Qualified</v>
      </c>
    </row>
    <row r="384" spans="1:80" ht="48.75" customHeight="1" x14ac:dyDescent="0.25">
      <c r="A384" s="120">
        <v>1326</v>
      </c>
      <c r="B384" s="120"/>
      <c r="C384" s="121" t="s">
        <v>307</v>
      </c>
      <c r="D384" s="17" t="s">
        <v>100</v>
      </c>
      <c r="E384" s="120" t="s">
        <v>49</v>
      </c>
      <c r="F384" s="120" t="s">
        <v>49</v>
      </c>
      <c r="G384" s="42" t="s">
        <v>181</v>
      </c>
      <c r="H384" s="97" t="s">
        <v>40</v>
      </c>
      <c r="I384" s="110" t="s">
        <v>40</v>
      </c>
      <c r="J384" s="106" t="s">
        <v>40</v>
      </c>
      <c r="K384" s="106" t="s">
        <v>40</v>
      </c>
      <c r="L384" s="106" t="s">
        <v>40</v>
      </c>
      <c r="M384" s="99" t="s">
        <v>41</v>
      </c>
      <c r="N384" s="107" t="s">
        <v>40</v>
      </c>
      <c r="O384" s="99" t="s">
        <v>41</v>
      </c>
      <c r="P384" s="100">
        <v>1</v>
      </c>
      <c r="Q384" s="97">
        <v>0</v>
      </c>
      <c r="R384" s="100">
        <v>1</v>
      </c>
      <c r="S384" s="100">
        <v>1</v>
      </c>
      <c r="T384" s="104">
        <v>2</v>
      </c>
      <c r="U384" s="97">
        <v>0</v>
      </c>
      <c r="V384" s="104">
        <v>2</v>
      </c>
      <c r="W384" s="104">
        <v>2</v>
      </c>
      <c r="X384" s="104">
        <v>2</v>
      </c>
      <c r="Y384" s="97">
        <v>0</v>
      </c>
      <c r="Z384" s="104">
        <v>2</v>
      </c>
      <c r="AA384" s="104">
        <v>2</v>
      </c>
      <c r="AB384" s="104">
        <v>2</v>
      </c>
      <c r="AC384" s="97">
        <v>0</v>
      </c>
      <c r="AD384" s="104">
        <v>2</v>
      </c>
      <c r="AE384" s="104">
        <v>2</v>
      </c>
      <c r="AF384" s="104">
        <v>2</v>
      </c>
      <c r="AG384" s="97">
        <v>0</v>
      </c>
      <c r="AH384" s="104">
        <v>2</v>
      </c>
      <c r="AI384" s="104">
        <v>2</v>
      </c>
      <c r="AJ384" s="104">
        <v>2</v>
      </c>
      <c r="AK384" s="97">
        <v>0</v>
      </c>
      <c r="AL384" s="104">
        <v>2</v>
      </c>
      <c r="AM384" s="104">
        <v>2</v>
      </c>
      <c r="AN384" s="99" t="s">
        <v>41</v>
      </c>
      <c r="AO384" s="109" t="s">
        <v>40</v>
      </c>
      <c r="AP384" s="103" t="s">
        <v>45</v>
      </c>
      <c r="AQ384" s="100">
        <v>1</v>
      </c>
      <c r="AR384" s="97">
        <v>0</v>
      </c>
      <c r="AS384" s="197">
        <v>1</v>
      </c>
      <c r="AT384" s="197"/>
      <c r="AU384" s="197">
        <v>1</v>
      </c>
      <c r="AV384" s="197"/>
      <c r="AW384" s="104">
        <v>2</v>
      </c>
      <c r="AX384" s="97">
        <v>0</v>
      </c>
      <c r="AY384" s="104">
        <v>2</v>
      </c>
      <c r="AZ384" s="104">
        <v>2</v>
      </c>
      <c r="BA384" s="104">
        <v>2</v>
      </c>
      <c r="BB384" s="97">
        <v>0</v>
      </c>
      <c r="BC384" s="104">
        <v>2</v>
      </c>
      <c r="BD384" s="104">
        <v>2</v>
      </c>
      <c r="BE384" s="104">
        <v>2</v>
      </c>
      <c r="BF384" s="97">
        <v>0</v>
      </c>
      <c r="BG384" s="104">
        <v>2</v>
      </c>
      <c r="BH384" s="105">
        <v>3</v>
      </c>
      <c r="BI384" s="104">
        <v>2</v>
      </c>
      <c r="BJ384" s="97">
        <v>0</v>
      </c>
      <c r="BK384" s="104">
        <v>2</v>
      </c>
      <c r="BL384" s="104">
        <v>2</v>
      </c>
      <c r="BM384" s="99" t="s">
        <v>41</v>
      </c>
      <c r="BN384" s="107" t="s">
        <v>40</v>
      </c>
      <c r="BO384" s="99" t="s">
        <v>41</v>
      </c>
      <c r="BP384" s="100">
        <v>1</v>
      </c>
      <c r="BQ384" s="97">
        <v>0</v>
      </c>
      <c r="BR384" s="100">
        <v>1</v>
      </c>
      <c r="BS384" s="100">
        <v>1</v>
      </c>
      <c r="BT384" s="104">
        <v>2</v>
      </c>
      <c r="BU384" s="97">
        <v>0</v>
      </c>
      <c r="BV384" s="104">
        <v>2</v>
      </c>
      <c r="BW384" s="104">
        <v>2</v>
      </c>
      <c r="BX384" s="104">
        <v>2</v>
      </c>
      <c r="BY384" s="97">
        <v>0</v>
      </c>
      <c r="BZ384" s="104">
        <v>2</v>
      </c>
      <c r="CA384" s="108">
        <v>2</v>
      </c>
      <c r="CB384" s="24" t="str">
        <f>_xlfn.XLOOKUP(A384,Reworked!A:A,Reworked!I:I)</f>
        <v>Unqualified with findings</v>
      </c>
    </row>
    <row r="385" spans="1:80" ht="48" customHeight="1" x14ac:dyDescent="0.25">
      <c r="A385" s="120">
        <v>1335</v>
      </c>
      <c r="B385" s="120"/>
      <c r="C385" s="121" t="s">
        <v>365</v>
      </c>
      <c r="D385" s="17" t="s">
        <v>100</v>
      </c>
      <c r="E385" s="120" t="s">
        <v>49</v>
      </c>
      <c r="F385" s="120" t="s">
        <v>49</v>
      </c>
      <c r="G385" s="43" t="s">
        <v>313</v>
      </c>
      <c r="H385" s="97" t="s">
        <v>40</v>
      </c>
      <c r="I385" s="110" t="s">
        <v>40</v>
      </c>
      <c r="J385" s="106" t="s">
        <v>40</v>
      </c>
      <c r="K385" s="106" t="s">
        <v>40</v>
      </c>
      <c r="L385" s="106" t="s">
        <v>40</v>
      </c>
      <c r="M385" s="99" t="s">
        <v>41</v>
      </c>
      <c r="N385" s="99" t="s">
        <v>41</v>
      </c>
      <c r="O385" s="99" t="s">
        <v>41</v>
      </c>
      <c r="P385" s="104">
        <v>2</v>
      </c>
      <c r="Q385" s="100">
        <v>1</v>
      </c>
      <c r="R385" s="104">
        <v>2</v>
      </c>
      <c r="S385" s="104">
        <v>2</v>
      </c>
      <c r="T385" s="104">
        <v>2</v>
      </c>
      <c r="U385" s="100">
        <v>1</v>
      </c>
      <c r="V385" s="104">
        <v>2</v>
      </c>
      <c r="W385" s="104">
        <v>2</v>
      </c>
      <c r="X385" s="104">
        <v>2</v>
      </c>
      <c r="Y385" s="100">
        <v>1</v>
      </c>
      <c r="Z385" s="100">
        <v>1</v>
      </c>
      <c r="AA385" s="104">
        <v>2</v>
      </c>
      <c r="AB385" s="104">
        <v>2</v>
      </c>
      <c r="AC385" s="100">
        <v>1</v>
      </c>
      <c r="AD385" s="104">
        <v>2</v>
      </c>
      <c r="AE385" s="104">
        <v>2</v>
      </c>
      <c r="AF385" s="105">
        <v>3</v>
      </c>
      <c r="AG385" s="100">
        <v>1</v>
      </c>
      <c r="AH385" s="104">
        <v>2</v>
      </c>
      <c r="AI385" s="105">
        <v>3</v>
      </c>
      <c r="AJ385" s="104">
        <v>2</v>
      </c>
      <c r="AK385" s="97">
        <v>0</v>
      </c>
      <c r="AL385" s="97">
        <v>0</v>
      </c>
      <c r="AM385" s="104">
        <v>2</v>
      </c>
      <c r="AN385" s="99" t="s">
        <v>41</v>
      </c>
      <c r="AO385" s="99" t="s">
        <v>41</v>
      </c>
      <c r="AP385" s="99" t="s">
        <v>41</v>
      </c>
      <c r="AQ385" s="105">
        <v>3</v>
      </c>
      <c r="AR385" s="100">
        <v>1</v>
      </c>
      <c r="AS385" s="196">
        <v>2</v>
      </c>
      <c r="AT385" s="196"/>
      <c r="AU385" s="196">
        <v>2</v>
      </c>
      <c r="AV385" s="196"/>
      <c r="AW385" s="104">
        <v>2</v>
      </c>
      <c r="AX385" s="100">
        <v>1</v>
      </c>
      <c r="AY385" s="104">
        <v>2</v>
      </c>
      <c r="AZ385" s="104">
        <v>2</v>
      </c>
      <c r="BA385" s="105">
        <v>3</v>
      </c>
      <c r="BB385" s="100">
        <v>1</v>
      </c>
      <c r="BC385" s="104">
        <v>2</v>
      </c>
      <c r="BD385" s="104">
        <v>2</v>
      </c>
      <c r="BE385" s="104">
        <v>2</v>
      </c>
      <c r="BF385" s="100">
        <v>1</v>
      </c>
      <c r="BG385" s="104">
        <v>2</v>
      </c>
      <c r="BH385" s="104">
        <v>2</v>
      </c>
      <c r="BI385" s="104">
        <v>2</v>
      </c>
      <c r="BJ385" s="100">
        <v>1</v>
      </c>
      <c r="BK385" s="104">
        <v>2</v>
      </c>
      <c r="BL385" s="104">
        <v>2</v>
      </c>
      <c r="BM385" s="99" t="s">
        <v>41</v>
      </c>
      <c r="BN385" s="99" t="s">
        <v>41</v>
      </c>
      <c r="BO385" s="99" t="s">
        <v>41</v>
      </c>
      <c r="BP385" s="104">
        <v>2</v>
      </c>
      <c r="BQ385" s="100">
        <v>1</v>
      </c>
      <c r="BR385" s="104">
        <v>2</v>
      </c>
      <c r="BS385" s="104">
        <v>2</v>
      </c>
      <c r="BT385" s="104">
        <v>2</v>
      </c>
      <c r="BU385" s="100">
        <v>1</v>
      </c>
      <c r="BV385" s="104">
        <v>2</v>
      </c>
      <c r="BW385" s="104">
        <v>2</v>
      </c>
      <c r="BX385" s="104">
        <v>2</v>
      </c>
      <c r="BY385" s="104">
        <v>2</v>
      </c>
      <c r="BZ385" s="104">
        <v>2</v>
      </c>
      <c r="CA385" s="108">
        <v>2</v>
      </c>
      <c r="CB385" s="24" t="str">
        <f>_xlfn.XLOOKUP(A385,Reworked!A:A,Reworked!I:I)</f>
        <v>Qualified</v>
      </c>
    </row>
    <row r="386" spans="1:80" ht="48.75" customHeight="1" x14ac:dyDescent="0.25">
      <c r="A386" s="120">
        <v>533</v>
      </c>
      <c r="B386" s="120"/>
      <c r="C386" s="121" t="s">
        <v>366</v>
      </c>
      <c r="D386" s="17" t="s">
        <v>100</v>
      </c>
      <c r="E386" s="120" t="s">
        <v>49</v>
      </c>
      <c r="F386" s="120" t="s">
        <v>49</v>
      </c>
      <c r="G386" s="43" t="s">
        <v>313</v>
      </c>
      <c r="H386" s="97" t="s">
        <v>40</v>
      </c>
      <c r="I386" s="97" t="s">
        <v>40</v>
      </c>
      <c r="J386" s="106" t="s">
        <v>40</v>
      </c>
      <c r="K386" s="111" t="s">
        <v>40</v>
      </c>
      <c r="L386" s="98" t="s">
        <v>40</v>
      </c>
      <c r="M386" s="99" t="s">
        <v>41</v>
      </c>
      <c r="N386" s="107" t="s">
        <v>40</v>
      </c>
      <c r="O386" s="99" t="s">
        <v>41</v>
      </c>
      <c r="P386" s="104">
        <v>2</v>
      </c>
      <c r="Q386" s="97">
        <v>0</v>
      </c>
      <c r="R386" s="104">
        <v>2</v>
      </c>
      <c r="S386" s="104">
        <v>2</v>
      </c>
      <c r="T386" s="104">
        <v>2</v>
      </c>
      <c r="U386" s="97">
        <v>0</v>
      </c>
      <c r="V386" s="104">
        <v>2</v>
      </c>
      <c r="W386" s="104">
        <v>2</v>
      </c>
      <c r="X386" s="104">
        <v>2</v>
      </c>
      <c r="Y386" s="97">
        <v>0</v>
      </c>
      <c r="Z386" s="104">
        <v>2</v>
      </c>
      <c r="AA386" s="104">
        <v>2</v>
      </c>
      <c r="AB386" s="104">
        <v>2</v>
      </c>
      <c r="AC386" s="97">
        <v>0</v>
      </c>
      <c r="AD386" s="104">
        <v>2</v>
      </c>
      <c r="AE386" s="104">
        <v>2</v>
      </c>
      <c r="AF386" s="104">
        <v>2</v>
      </c>
      <c r="AG386" s="97">
        <v>0</v>
      </c>
      <c r="AH386" s="104">
        <v>2</v>
      </c>
      <c r="AI386" s="104">
        <v>2</v>
      </c>
      <c r="AJ386" s="104">
        <v>2</v>
      </c>
      <c r="AK386" s="97">
        <v>0</v>
      </c>
      <c r="AL386" s="104">
        <v>2</v>
      </c>
      <c r="AM386" s="104">
        <v>2</v>
      </c>
      <c r="AN386" s="103" t="s">
        <v>45</v>
      </c>
      <c r="AO386" s="109" t="s">
        <v>40</v>
      </c>
      <c r="AP386" s="103" t="s">
        <v>45</v>
      </c>
      <c r="AQ386" s="105">
        <v>3</v>
      </c>
      <c r="AR386" s="97">
        <v>0</v>
      </c>
      <c r="AS386" s="196">
        <v>2</v>
      </c>
      <c r="AT386" s="196"/>
      <c r="AU386" s="201">
        <v>3</v>
      </c>
      <c r="AV386" s="201"/>
      <c r="AW386" s="104">
        <v>2</v>
      </c>
      <c r="AX386" s="97">
        <v>0</v>
      </c>
      <c r="AY386" s="104">
        <v>2</v>
      </c>
      <c r="AZ386" s="104">
        <v>2</v>
      </c>
      <c r="BA386" s="105">
        <v>3</v>
      </c>
      <c r="BB386" s="97">
        <v>0</v>
      </c>
      <c r="BC386" s="104">
        <v>2</v>
      </c>
      <c r="BD386" s="105">
        <v>3</v>
      </c>
      <c r="BE386" s="105">
        <v>3</v>
      </c>
      <c r="BF386" s="97">
        <v>0</v>
      </c>
      <c r="BG386" s="105">
        <v>3</v>
      </c>
      <c r="BH386" s="105">
        <v>3</v>
      </c>
      <c r="BI386" s="105">
        <v>3</v>
      </c>
      <c r="BJ386" s="97">
        <v>0</v>
      </c>
      <c r="BK386" s="105">
        <v>3</v>
      </c>
      <c r="BL386" s="105">
        <v>3</v>
      </c>
      <c r="BM386" s="99" t="s">
        <v>41</v>
      </c>
      <c r="BN386" s="99" t="s">
        <v>41</v>
      </c>
      <c r="BO386" s="99" t="s">
        <v>41</v>
      </c>
      <c r="BP386" s="100">
        <v>1</v>
      </c>
      <c r="BQ386" s="97">
        <v>0</v>
      </c>
      <c r="BR386" s="100">
        <v>1</v>
      </c>
      <c r="BS386" s="100">
        <v>1</v>
      </c>
      <c r="BT386" s="100">
        <v>1</v>
      </c>
      <c r="BU386" s="97">
        <v>0</v>
      </c>
      <c r="BV386" s="100">
        <v>1</v>
      </c>
      <c r="BW386" s="100">
        <v>1</v>
      </c>
      <c r="BX386" s="100">
        <v>1</v>
      </c>
      <c r="BY386" s="97">
        <v>0</v>
      </c>
      <c r="BZ386" s="100">
        <v>1</v>
      </c>
      <c r="CA386" s="102">
        <v>1</v>
      </c>
      <c r="CB386" s="24" t="str">
        <f>_xlfn.XLOOKUP(A386,Reworked!A:A,Reworked!I:I)</f>
        <v>Qualified</v>
      </c>
    </row>
    <row r="387" spans="1:80" ht="48" customHeight="1" x14ac:dyDescent="0.25">
      <c r="A387" s="120">
        <v>1327</v>
      </c>
      <c r="B387" s="120"/>
      <c r="C387" s="121" t="s">
        <v>308</v>
      </c>
      <c r="D387" s="17" t="s">
        <v>100</v>
      </c>
      <c r="E387" s="120" t="s">
        <v>49</v>
      </c>
      <c r="F387" s="120" t="s">
        <v>49</v>
      </c>
      <c r="G387" s="42" t="s">
        <v>181</v>
      </c>
      <c r="H387" s="97" t="s">
        <v>40</v>
      </c>
      <c r="I387" s="110" t="s">
        <v>40</v>
      </c>
      <c r="J387" s="106" t="s">
        <v>40</v>
      </c>
      <c r="K387" s="106" t="s">
        <v>40</v>
      </c>
      <c r="L387" s="98" t="s">
        <v>40</v>
      </c>
      <c r="M387" s="101" t="s">
        <v>42</v>
      </c>
      <c r="N387" s="107" t="s">
        <v>40</v>
      </c>
      <c r="O387" s="99" t="s">
        <v>41</v>
      </c>
      <c r="P387" s="100">
        <v>1</v>
      </c>
      <c r="Q387" s="97">
        <v>0</v>
      </c>
      <c r="R387" s="104">
        <v>2</v>
      </c>
      <c r="S387" s="104">
        <v>2</v>
      </c>
      <c r="T387" s="104">
        <v>2</v>
      </c>
      <c r="U387" s="97">
        <v>0</v>
      </c>
      <c r="V387" s="104">
        <v>2</v>
      </c>
      <c r="W387" s="104">
        <v>2</v>
      </c>
      <c r="X387" s="100">
        <v>1</v>
      </c>
      <c r="Y387" s="97">
        <v>0</v>
      </c>
      <c r="Z387" s="104">
        <v>2</v>
      </c>
      <c r="AA387" s="104">
        <v>2</v>
      </c>
      <c r="AB387" s="104">
        <v>2</v>
      </c>
      <c r="AC387" s="97">
        <v>0</v>
      </c>
      <c r="AD387" s="104">
        <v>2</v>
      </c>
      <c r="AE387" s="104">
        <v>2</v>
      </c>
      <c r="AF387" s="104">
        <v>2</v>
      </c>
      <c r="AG387" s="97">
        <v>0</v>
      </c>
      <c r="AH387" s="104">
        <v>2</v>
      </c>
      <c r="AI387" s="104">
        <v>2</v>
      </c>
      <c r="AJ387" s="100">
        <v>1</v>
      </c>
      <c r="AK387" s="97">
        <v>0</v>
      </c>
      <c r="AL387" s="104">
        <v>2</v>
      </c>
      <c r="AM387" s="104">
        <v>2</v>
      </c>
      <c r="AN387" s="101" t="s">
        <v>42</v>
      </c>
      <c r="AO387" s="109" t="s">
        <v>40</v>
      </c>
      <c r="AP387" s="99" t="s">
        <v>41</v>
      </c>
      <c r="AQ387" s="104">
        <v>2</v>
      </c>
      <c r="AR387" s="97">
        <v>0</v>
      </c>
      <c r="AS387" s="196">
        <v>2</v>
      </c>
      <c r="AT387" s="196"/>
      <c r="AU387" s="196">
        <v>2</v>
      </c>
      <c r="AV387" s="196"/>
      <c r="AW387" s="104">
        <v>2</v>
      </c>
      <c r="AX387" s="97">
        <v>0</v>
      </c>
      <c r="AY387" s="104">
        <v>2</v>
      </c>
      <c r="AZ387" s="104">
        <v>2</v>
      </c>
      <c r="BA387" s="104">
        <v>2</v>
      </c>
      <c r="BB387" s="97">
        <v>0</v>
      </c>
      <c r="BC387" s="104">
        <v>2</v>
      </c>
      <c r="BD387" s="104">
        <v>2</v>
      </c>
      <c r="BE387" s="104">
        <v>2</v>
      </c>
      <c r="BF387" s="97">
        <v>0</v>
      </c>
      <c r="BG387" s="105">
        <v>3</v>
      </c>
      <c r="BH387" s="104">
        <v>2</v>
      </c>
      <c r="BI387" s="100">
        <v>1</v>
      </c>
      <c r="BJ387" s="97">
        <v>0</v>
      </c>
      <c r="BK387" s="104">
        <v>2</v>
      </c>
      <c r="BL387" s="104">
        <v>2</v>
      </c>
      <c r="BM387" s="99" t="s">
        <v>41</v>
      </c>
      <c r="BN387" s="107" t="s">
        <v>40</v>
      </c>
      <c r="BO387" s="99" t="s">
        <v>41</v>
      </c>
      <c r="BP387" s="100">
        <v>1</v>
      </c>
      <c r="BQ387" s="97">
        <v>0</v>
      </c>
      <c r="BR387" s="100">
        <v>1</v>
      </c>
      <c r="BS387" s="100">
        <v>1</v>
      </c>
      <c r="BT387" s="100">
        <v>1</v>
      </c>
      <c r="BU387" s="97">
        <v>0</v>
      </c>
      <c r="BV387" s="100">
        <v>1</v>
      </c>
      <c r="BW387" s="100">
        <v>1</v>
      </c>
      <c r="BX387" s="104">
        <v>2</v>
      </c>
      <c r="BY387" s="97">
        <v>0</v>
      </c>
      <c r="BZ387" s="104">
        <v>2</v>
      </c>
      <c r="CA387" s="108">
        <v>2</v>
      </c>
      <c r="CB387" s="24" t="str">
        <f>_xlfn.XLOOKUP(A387,Reworked!A:A,Reworked!I:I)</f>
        <v>Unqualified with findings</v>
      </c>
    </row>
    <row r="388" spans="1:80" ht="48.75" customHeight="1" x14ac:dyDescent="0.25">
      <c r="A388" s="120">
        <v>1341</v>
      </c>
      <c r="B388" s="120"/>
      <c r="C388" s="121" t="s">
        <v>177</v>
      </c>
      <c r="D388" s="17" t="s">
        <v>100</v>
      </c>
      <c r="E388" s="120" t="s">
        <v>49</v>
      </c>
      <c r="F388" s="120" t="s">
        <v>49</v>
      </c>
      <c r="G388" s="41" t="s">
        <v>35</v>
      </c>
      <c r="H388" s="97" t="s">
        <v>40</v>
      </c>
      <c r="I388" s="97" t="s">
        <v>40</v>
      </c>
      <c r="J388" s="98" t="s">
        <v>40</v>
      </c>
      <c r="K388" s="98" t="s">
        <v>40</v>
      </c>
      <c r="L388" s="98" t="s">
        <v>40</v>
      </c>
      <c r="M388" s="101" t="s">
        <v>42</v>
      </c>
      <c r="N388" s="107" t="s">
        <v>40</v>
      </c>
      <c r="O388" s="99" t="s">
        <v>41</v>
      </c>
      <c r="P388" s="100">
        <v>1</v>
      </c>
      <c r="Q388" s="97">
        <v>0</v>
      </c>
      <c r="R388" s="100">
        <v>1</v>
      </c>
      <c r="S388" s="100">
        <v>1</v>
      </c>
      <c r="T388" s="100">
        <v>1</v>
      </c>
      <c r="U388" s="97">
        <v>0</v>
      </c>
      <c r="V388" s="100">
        <v>1</v>
      </c>
      <c r="W388" s="100">
        <v>1</v>
      </c>
      <c r="X388" s="100">
        <v>1</v>
      </c>
      <c r="Y388" s="97">
        <v>0</v>
      </c>
      <c r="Z388" s="100">
        <v>1</v>
      </c>
      <c r="AA388" s="100">
        <v>1</v>
      </c>
      <c r="AB388" s="100">
        <v>1</v>
      </c>
      <c r="AC388" s="97">
        <v>0</v>
      </c>
      <c r="AD388" s="100">
        <v>1</v>
      </c>
      <c r="AE388" s="100">
        <v>1</v>
      </c>
      <c r="AF388" s="100">
        <v>1</v>
      </c>
      <c r="AG388" s="97">
        <v>0</v>
      </c>
      <c r="AH388" s="100">
        <v>1</v>
      </c>
      <c r="AI388" s="100">
        <v>1</v>
      </c>
      <c r="AJ388" s="100">
        <v>1</v>
      </c>
      <c r="AK388" s="97">
        <v>0</v>
      </c>
      <c r="AL388" s="100">
        <v>1</v>
      </c>
      <c r="AM388" s="100">
        <v>1</v>
      </c>
      <c r="AN388" s="101" t="s">
        <v>42</v>
      </c>
      <c r="AO388" s="109" t="s">
        <v>40</v>
      </c>
      <c r="AP388" s="99" t="s">
        <v>41</v>
      </c>
      <c r="AQ388" s="100">
        <v>1</v>
      </c>
      <c r="AR388" s="97">
        <v>0</v>
      </c>
      <c r="AS388" s="197">
        <v>1</v>
      </c>
      <c r="AT388" s="197"/>
      <c r="AU388" s="197">
        <v>1</v>
      </c>
      <c r="AV388" s="197"/>
      <c r="AW388" s="104">
        <v>2</v>
      </c>
      <c r="AX388" s="97">
        <v>0</v>
      </c>
      <c r="AY388" s="100">
        <v>1</v>
      </c>
      <c r="AZ388" s="104">
        <v>2</v>
      </c>
      <c r="BA388" s="104">
        <v>2</v>
      </c>
      <c r="BB388" s="97">
        <v>0</v>
      </c>
      <c r="BC388" s="100">
        <v>1</v>
      </c>
      <c r="BD388" s="104">
        <v>2</v>
      </c>
      <c r="BE388" s="100">
        <v>1</v>
      </c>
      <c r="BF388" s="97">
        <v>0</v>
      </c>
      <c r="BG388" s="100">
        <v>1</v>
      </c>
      <c r="BH388" s="100">
        <v>1</v>
      </c>
      <c r="BI388" s="100">
        <v>1</v>
      </c>
      <c r="BJ388" s="97">
        <v>0</v>
      </c>
      <c r="BK388" s="100">
        <v>1</v>
      </c>
      <c r="BL388" s="100">
        <v>1</v>
      </c>
      <c r="BM388" s="99" t="s">
        <v>41</v>
      </c>
      <c r="BN388" s="107" t="s">
        <v>40</v>
      </c>
      <c r="BO388" s="99" t="s">
        <v>41</v>
      </c>
      <c r="BP388" s="100">
        <v>1</v>
      </c>
      <c r="BQ388" s="97">
        <v>0</v>
      </c>
      <c r="BR388" s="100">
        <v>1</v>
      </c>
      <c r="BS388" s="100">
        <v>1</v>
      </c>
      <c r="BT388" s="100">
        <v>1</v>
      </c>
      <c r="BU388" s="97">
        <v>0</v>
      </c>
      <c r="BV388" s="100">
        <v>1</v>
      </c>
      <c r="BW388" s="100">
        <v>1</v>
      </c>
      <c r="BX388" s="100">
        <v>1</v>
      </c>
      <c r="BY388" s="97">
        <v>0</v>
      </c>
      <c r="BZ388" s="100">
        <v>1</v>
      </c>
      <c r="CA388" s="102">
        <v>1</v>
      </c>
      <c r="CB388" s="24" t="str">
        <f>_xlfn.XLOOKUP(A388,Reworked!A:A,Reworked!I:I)</f>
        <v>Unqualified with no findings</v>
      </c>
    </row>
    <row r="389" spans="1:80" ht="21" customHeight="1" x14ac:dyDescent="0.25">
      <c r="A389" s="120">
        <v>538</v>
      </c>
      <c r="B389" s="120"/>
      <c r="C389" s="121" t="s">
        <v>178</v>
      </c>
      <c r="D389" s="17" t="s">
        <v>100</v>
      </c>
      <c r="E389" s="121" t="s">
        <v>38</v>
      </c>
      <c r="F389" s="120" t="s">
        <v>39</v>
      </c>
      <c r="G389" s="41" t="s">
        <v>35</v>
      </c>
      <c r="H389" s="97" t="s">
        <v>40</v>
      </c>
      <c r="I389" s="97" t="s">
        <v>40</v>
      </c>
      <c r="J389" s="98" t="s">
        <v>40</v>
      </c>
      <c r="K389" s="98" t="s">
        <v>40</v>
      </c>
      <c r="L389" s="98" t="s">
        <v>40</v>
      </c>
      <c r="M389" s="101" t="s">
        <v>42</v>
      </c>
      <c r="N389" s="101" t="s">
        <v>42</v>
      </c>
      <c r="O389" s="101" t="s">
        <v>42</v>
      </c>
      <c r="P389" s="100">
        <v>1</v>
      </c>
      <c r="Q389" s="100">
        <v>1</v>
      </c>
      <c r="R389" s="100">
        <v>1</v>
      </c>
      <c r="S389" s="100">
        <v>1</v>
      </c>
      <c r="T389" s="100">
        <v>1</v>
      </c>
      <c r="U389" s="100">
        <v>1</v>
      </c>
      <c r="V389" s="100">
        <v>1</v>
      </c>
      <c r="W389" s="100">
        <v>1</v>
      </c>
      <c r="X389" s="100">
        <v>1</v>
      </c>
      <c r="Y389" s="100">
        <v>1</v>
      </c>
      <c r="Z389" s="100">
        <v>1</v>
      </c>
      <c r="AA389" s="100">
        <v>1</v>
      </c>
      <c r="AB389" s="100">
        <v>1</v>
      </c>
      <c r="AC389" s="100">
        <v>1</v>
      </c>
      <c r="AD389" s="100">
        <v>1</v>
      </c>
      <c r="AE389" s="100">
        <v>1</v>
      </c>
      <c r="AF389" s="100">
        <v>1</v>
      </c>
      <c r="AG389" s="100">
        <v>1</v>
      </c>
      <c r="AH389" s="100">
        <v>1</v>
      </c>
      <c r="AI389" s="100">
        <v>1</v>
      </c>
      <c r="AJ389" s="100">
        <v>1</v>
      </c>
      <c r="AK389" s="100">
        <v>1</v>
      </c>
      <c r="AL389" s="100">
        <v>1</v>
      </c>
      <c r="AM389" s="100">
        <v>1</v>
      </c>
      <c r="AN389" s="103" t="s">
        <v>45</v>
      </c>
      <c r="AO389" s="99" t="s">
        <v>41</v>
      </c>
      <c r="AP389" s="99" t="s">
        <v>41</v>
      </c>
      <c r="AQ389" s="100">
        <v>1</v>
      </c>
      <c r="AR389" s="100">
        <v>1</v>
      </c>
      <c r="AS389" s="197">
        <v>1</v>
      </c>
      <c r="AT389" s="197"/>
      <c r="AU389" s="197">
        <v>1</v>
      </c>
      <c r="AV389" s="197"/>
      <c r="AW389" s="100">
        <v>1</v>
      </c>
      <c r="AX389" s="100">
        <v>1</v>
      </c>
      <c r="AY389" s="100">
        <v>1</v>
      </c>
      <c r="AZ389" s="100">
        <v>1</v>
      </c>
      <c r="BA389" s="100">
        <v>1</v>
      </c>
      <c r="BB389" s="100">
        <v>1</v>
      </c>
      <c r="BC389" s="100">
        <v>1</v>
      </c>
      <c r="BD389" s="100">
        <v>1</v>
      </c>
      <c r="BE389" s="104">
        <v>2</v>
      </c>
      <c r="BF389" s="100">
        <v>1</v>
      </c>
      <c r="BG389" s="100">
        <v>1</v>
      </c>
      <c r="BH389" s="100">
        <v>1</v>
      </c>
      <c r="BI389" s="104">
        <v>2</v>
      </c>
      <c r="BJ389" s="97">
        <v>0</v>
      </c>
      <c r="BK389" s="97">
        <v>0</v>
      </c>
      <c r="BL389" s="104">
        <v>2</v>
      </c>
      <c r="BM389" s="99" t="s">
        <v>41</v>
      </c>
      <c r="BN389" s="99" t="s">
        <v>41</v>
      </c>
      <c r="BO389" s="99" t="s">
        <v>41</v>
      </c>
      <c r="BP389" s="100">
        <v>1</v>
      </c>
      <c r="BQ389" s="100">
        <v>1</v>
      </c>
      <c r="BR389" s="100">
        <v>1</v>
      </c>
      <c r="BS389" s="100">
        <v>1</v>
      </c>
      <c r="BT389" s="100">
        <v>1</v>
      </c>
      <c r="BU389" s="100">
        <v>1</v>
      </c>
      <c r="BV389" s="100">
        <v>1</v>
      </c>
      <c r="BW389" s="100">
        <v>1</v>
      </c>
      <c r="BX389" s="100">
        <v>1</v>
      </c>
      <c r="BY389" s="100">
        <v>1</v>
      </c>
      <c r="BZ389" s="100">
        <v>1</v>
      </c>
      <c r="CA389" s="102">
        <v>1</v>
      </c>
      <c r="CB389" s="24" t="str">
        <f>_xlfn.XLOOKUP(A389,Reworked!A:A,Reworked!I:I)</f>
        <v>Unqualified with no findings</v>
      </c>
    </row>
    <row r="390" spans="1:80" ht="30" customHeight="1" x14ac:dyDescent="0.25">
      <c r="A390" s="120">
        <v>536</v>
      </c>
      <c r="B390" s="120"/>
      <c r="C390" s="121" t="s">
        <v>179</v>
      </c>
      <c r="D390" s="17" t="s">
        <v>100</v>
      </c>
      <c r="E390" s="121" t="s">
        <v>38</v>
      </c>
      <c r="F390" s="120" t="s">
        <v>39</v>
      </c>
      <c r="G390" s="41" t="s">
        <v>35</v>
      </c>
      <c r="H390" s="97" t="s">
        <v>40</v>
      </c>
      <c r="I390" s="97" t="s">
        <v>40</v>
      </c>
      <c r="J390" s="98" t="s">
        <v>40</v>
      </c>
      <c r="K390" s="98" t="s">
        <v>40</v>
      </c>
      <c r="L390" s="98" t="s">
        <v>40</v>
      </c>
      <c r="M390" s="99" t="s">
        <v>41</v>
      </c>
      <c r="N390" s="99" t="s">
        <v>41</v>
      </c>
      <c r="O390" s="99" t="s">
        <v>41</v>
      </c>
      <c r="P390" s="100">
        <v>1</v>
      </c>
      <c r="Q390" s="100">
        <v>1</v>
      </c>
      <c r="R390" s="100">
        <v>1</v>
      </c>
      <c r="S390" s="100">
        <v>1</v>
      </c>
      <c r="T390" s="100">
        <v>1</v>
      </c>
      <c r="U390" s="100">
        <v>1</v>
      </c>
      <c r="V390" s="100">
        <v>1</v>
      </c>
      <c r="W390" s="100">
        <v>1</v>
      </c>
      <c r="X390" s="100">
        <v>1</v>
      </c>
      <c r="Y390" s="100">
        <v>1</v>
      </c>
      <c r="Z390" s="100">
        <v>1</v>
      </c>
      <c r="AA390" s="100">
        <v>1</v>
      </c>
      <c r="AB390" s="100">
        <v>1</v>
      </c>
      <c r="AC390" s="100">
        <v>1</v>
      </c>
      <c r="AD390" s="100">
        <v>1</v>
      </c>
      <c r="AE390" s="100">
        <v>1</v>
      </c>
      <c r="AF390" s="100">
        <v>1</v>
      </c>
      <c r="AG390" s="100">
        <v>1</v>
      </c>
      <c r="AH390" s="100">
        <v>1</v>
      </c>
      <c r="AI390" s="100">
        <v>1</v>
      </c>
      <c r="AJ390" s="100">
        <v>1</v>
      </c>
      <c r="AK390" s="100">
        <v>1</v>
      </c>
      <c r="AL390" s="100">
        <v>1</v>
      </c>
      <c r="AM390" s="100">
        <v>1</v>
      </c>
      <c r="AN390" s="99" t="s">
        <v>41</v>
      </c>
      <c r="AO390" s="99" t="s">
        <v>41</v>
      </c>
      <c r="AP390" s="99" t="s">
        <v>41</v>
      </c>
      <c r="AQ390" s="100">
        <v>1</v>
      </c>
      <c r="AR390" s="100">
        <v>1</v>
      </c>
      <c r="AS390" s="197">
        <v>1</v>
      </c>
      <c r="AT390" s="197"/>
      <c r="AU390" s="197">
        <v>1</v>
      </c>
      <c r="AV390" s="197"/>
      <c r="AW390" s="100">
        <v>1</v>
      </c>
      <c r="AX390" s="100">
        <v>1</v>
      </c>
      <c r="AY390" s="100">
        <v>1</v>
      </c>
      <c r="AZ390" s="100">
        <v>1</v>
      </c>
      <c r="BA390" s="100">
        <v>1</v>
      </c>
      <c r="BB390" s="100">
        <v>1</v>
      </c>
      <c r="BC390" s="100">
        <v>1</v>
      </c>
      <c r="BD390" s="100">
        <v>1</v>
      </c>
      <c r="BE390" s="100">
        <v>1</v>
      </c>
      <c r="BF390" s="100">
        <v>1</v>
      </c>
      <c r="BG390" s="100">
        <v>1</v>
      </c>
      <c r="BH390" s="100">
        <v>1</v>
      </c>
      <c r="BI390" s="100">
        <v>1</v>
      </c>
      <c r="BJ390" s="97">
        <v>0</v>
      </c>
      <c r="BK390" s="97">
        <v>0</v>
      </c>
      <c r="BL390" s="100">
        <v>1</v>
      </c>
      <c r="BM390" s="99" t="s">
        <v>41</v>
      </c>
      <c r="BN390" s="99" t="s">
        <v>41</v>
      </c>
      <c r="BO390" s="99" t="s">
        <v>41</v>
      </c>
      <c r="BP390" s="100">
        <v>1</v>
      </c>
      <c r="BQ390" s="100">
        <v>1</v>
      </c>
      <c r="BR390" s="100">
        <v>1</v>
      </c>
      <c r="BS390" s="100">
        <v>1</v>
      </c>
      <c r="BT390" s="100">
        <v>1</v>
      </c>
      <c r="BU390" s="100">
        <v>1</v>
      </c>
      <c r="BV390" s="100">
        <v>1</v>
      </c>
      <c r="BW390" s="100">
        <v>1</v>
      </c>
      <c r="BX390" s="100">
        <v>1</v>
      </c>
      <c r="BY390" s="100">
        <v>1</v>
      </c>
      <c r="BZ390" s="100">
        <v>1</v>
      </c>
      <c r="CA390" s="102">
        <v>1</v>
      </c>
      <c r="CB390" s="24" t="str">
        <f>_xlfn.XLOOKUP(A390,Reworked!A:A,Reworked!I:I)</f>
        <v>Unqualified with no findings</v>
      </c>
    </row>
    <row r="391" spans="1:80" ht="48" customHeight="1" x14ac:dyDescent="0.25">
      <c r="A391" s="120">
        <v>1311</v>
      </c>
      <c r="B391" s="120"/>
      <c r="C391" s="121" t="s">
        <v>309</v>
      </c>
      <c r="D391" s="17" t="s">
        <v>100</v>
      </c>
      <c r="E391" s="120" t="s">
        <v>49</v>
      </c>
      <c r="F391" s="120" t="s">
        <v>49</v>
      </c>
      <c r="G391" s="42" t="s">
        <v>181</v>
      </c>
      <c r="H391" s="97" t="s">
        <v>40</v>
      </c>
      <c r="I391" s="110" t="s">
        <v>40</v>
      </c>
      <c r="J391" s="98" t="s">
        <v>40</v>
      </c>
      <c r="K391" s="98" t="s">
        <v>40</v>
      </c>
      <c r="L391" s="98" t="s">
        <v>40</v>
      </c>
      <c r="M391" s="99" t="s">
        <v>41</v>
      </c>
      <c r="N391" s="107" t="s">
        <v>40</v>
      </c>
      <c r="O391" s="99" t="s">
        <v>41</v>
      </c>
      <c r="P391" s="100">
        <v>1</v>
      </c>
      <c r="Q391" s="97">
        <v>0</v>
      </c>
      <c r="R391" s="100">
        <v>1</v>
      </c>
      <c r="S391" s="100">
        <v>1</v>
      </c>
      <c r="T391" s="104">
        <v>2</v>
      </c>
      <c r="U391" s="97">
        <v>0</v>
      </c>
      <c r="V391" s="104">
        <v>2</v>
      </c>
      <c r="W391" s="104">
        <v>2</v>
      </c>
      <c r="X391" s="100">
        <v>1</v>
      </c>
      <c r="Y391" s="97">
        <v>0</v>
      </c>
      <c r="Z391" s="100">
        <v>1</v>
      </c>
      <c r="AA391" s="100">
        <v>1</v>
      </c>
      <c r="AB391" s="100">
        <v>1</v>
      </c>
      <c r="AC391" s="97">
        <v>0</v>
      </c>
      <c r="AD391" s="100">
        <v>1</v>
      </c>
      <c r="AE391" s="100">
        <v>1</v>
      </c>
      <c r="AF391" s="100">
        <v>1</v>
      </c>
      <c r="AG391" s="97">
        <v>0</v>
      </c>
      <c r="AH391" s="100">
        <v>1</v>
      </c>
      <c r="AI391" s="100">
        <v>1</v>
      </c>
      <c r="AJ391" s="100">
        <v>1</v>
      </c>
      <c r="AK391" s="97">
        <v>0</v>
      </c>
      <c r="AL391" s="100">
        <v>1</v>
      </c>
      <c r="AM391" s="100">
        <v>1</v>
      </c>
      <c r="AN391" s="99" t="s">
        <v>41</v>
      </c>
      <c r="AO391" s="109" t="s">
        <v>40</v>
      </c>
      <c r="AP391" s="99" t="s">
        <v>41</v>
      </c>
      <c r="AQ391" s="100">
        <v>1</v>
      </c>
      <c r="AR391" s="97">
        <v>0</v>
      </c>
      <c r="AS391" s="197">
        <v>1</v>
      </c>
      <c r="AT391" s="197"/>
      <c r="AU391" s="197">
        <v>1</v>
      </c>
      <c r="AV391" s="197"/>
      <c r="AW391" s="104">
        <v>2</v>
      </c>
      <c r="AX391" s="97">
        <v>0</v>
      </c>
      <c r="AY391" s="104">
        <v>2</v>
      </c>
      <c r="AZ391" s="104">
        <v>2</v>
      </c>
      <c r="BA391" s="104">
        <v>2</v>
      </c>
      <c r="BB391" s="97">
        <v>0</v>
      </c>
      <c r="BC391" s="104">
        <v>2</v>
      </c>
      <c r="BD391" s="104">
        <v>2</v>
      </c>
      <c r="BE391" s="104">
        <v>2</v>
      </c>
      <c r="BF391" s="97">
        <v>0</v>
      </c>
      <c r="BG391" s="104">
        <v>2</v>
      </c>
      <c r="BH391" s="104">
        <v>2</v>
      </c>
      <c r="BI391" s="100">
        <v>1</v>
      </c>
      <c r="BJ391" s="97">
        <v>0</v>
      </c>
      <c r="BK391" s="100">
        <v>1</v>
      </c>
      <c r="BL391" s="100">
        <v>1</v>
      </c>
      <c r="BM391" s="103" t="s">
        <v>45</v>
      </c>
      <c r="BN391" s="107" t="s">
        <v>40</v>
      </c>
      <c r="BO391" s="103" t="s">
        <v>45</v>
      </c>
      <c r="BP391" s="100">
        <v>1</v>
      </c>
      <c r="BQ391" s="97">
        <v>0</v>
      </c>
      <c r="BR391" s="100">
        <v>1</v>
      </c>
      <c r="BS391" s="100">
        <v>1</v>
      </c>
      <c r="BT391" s="100">
        <v>1</v>
      </c>
      <c r="BU391" s="97">
        <v>0</v>
      </c>
      <c r="BV391" s="100">
        <v>1</v>
      </c>
      <c r="BW391" s="100">
        <v>1</v>
      </c>
      <c r="BX391" s="104">
        <v>2</v>
      </c>
      <c r="BY391" s="97">
        <v>0</v>
      </c>
      <c r="BZ391" s="104">
        <v>2</v>
      </c>
      <c r="CA391" s="108">
        <v>2</v>
      </c>
      <c r="CB391" s="24" t="str">
        <f>_xlfn.XLOOKUP(A391,Reworked!A:A,Reworked!I:I)</f>
        <v>Unqualified with findings</v>
      </c>
    </row>
    <row r="392" spans="1:80" ht="48.75" customHeight="1" x14ac:dyDescent="0.25">
      <c r="A392" s="120">
        <v>539</v>
      </c>
      <c r="B392" s="120"/>
      <c r="C392" s="121" t="s">
        <v>310</v>
      </c>
      <c r="D392" s="17" t="s">
        <v>100</v>
      </c>
      <c r="E392" s="120" t="s">
        <v>49</v>
      </c>
      <c r="F392" s="120" t="s">
        <v>49</v>
      </c>
      <c r="G392" s="42" t="s">
        <v>181</v>
      </c>
      <c r="H392" s="97" t="s">
        <v>40</v>
      </c>
      <c r="I392" s="110" t="s">
        <v>40</v>
      </c>
      <c r="J392" s="98" t="s">
        <v>40</v>
      </c>
      <c r="K392" s="106" t="s">
        <v>40</v>
      </c>
      <c r="L392" s="98" t="s">
        <v>40</v>
      </c>
      <c r="M392" s="103" t="s">
        <v>45</v>
      </c>
      <c r="N392" s="99" t="s">
        <v>41</v>
      </c>
      <c r="O392" s="99" t="s">
        <v>41</v>
      </c>
      <c r="P392" s="100">
        <v>1</v>
      </c>
      <c r="Q392" s="100">
        <v>1</v>
      </c>
      <c r="R392" s="100">
        <v>1</v>
      </c>
      <c r="S392" s="100">
        <v>1</v>
      </c>
      <c r="T392" s="104">
        <v>2</v>
      </c>
      <c r="U392" s="104">
        <v>2</v>
      </c>
      <c r="V392" s="104">
        <v>2</v>
      </c>
      <c r="W392" s="104">
        <v>2</v>
      </c>
      <c r="X392" s="100">
        <v>1</v>
      </c>
      <c r="Y392" s="100">
        <v>1</v>
      </c>
      <c r="Z392" s="100">
        <v>1</v>
      </c>
      <c r="AA392" s="100">
        <v>1</v>
      </c>
      <c r="AB392" s="104">
        <v>2</v>
      </c>
      <c r="AC392" s="100">
        <v>1</v>
      </c>
      <c r="AD392" s="104">
        <v>2</v>
      </c>
      <c r="AE392" s="104">
        <v>2</v>
      </c>
      <c r="AF392" s="104">
        <v>2</v>
      </c>
      <c r="AG392" s="104">
        <v>2</v>
      </c>
      <c r="AH392" s="104">
        <v>2</v>
      </c>
      <c r="AI392" s="104">
        <v>2</v>
      </c>
      <c r="AJ392" s="100">
        <v>1</v>
      </c>
      <c r="AK392" s="100">
        <v>1</v>
      </c>
      <c r="AL392" s="100">
        <v>1</v>
      </c>
      <c r="AM392" s="100">
        <v>1</v>
      </c>
      <c r="AN392" s="99" t="s">
        <v>41</v>
      </c>
      <c r="AO392" s="103" t="s">
        <v>45</v>
      </c>
      <c r="AP392" s="99" t="s">
        <v>41</v>
      </c>
      <c r="AQ392" s="104">
        <v>2</v>
      </c>
      <c r="AR392" s="100">
        <v>1</v>
      </c>
      <c r="AS392" s="197">
        <v>1</v>
      </c>
      <c r="AT392" s="197"/>
      <c r="AU392" s="196">
        <v>2</v>
      </c>
      <c r="AV392" s="196"/>
      <c r="AW392" s="104">
        <v>2</v>
      </c>
      <c r="AX392" s="100">
        <v>1</v>
      </c>
      <c r="AY392" s="100">
        <v>1</v>
      </c>
      <c r="AZ392" s="104">
        <v>2</v>
      </c>
      <c r="BA392" s="104">
        <v>2</v>
      </c>
      <c r="BB392" s="104">
        <v>2</v>
      </c>
      <c r="BC392" s="104">
        <v>2</v>
      </c>
      <c r="BD392" s="104">
        <v>2</v>
      </c>
      <c r="BE392" s="104">
        <v>2</v>
      </c>
      <c r="BF392" s="104">
        <v>2</v>
      </c>
      <c r="BG392" s="104">
        <v>2</v>
      </c>
      <c r="BH392" s="104">
        <v>2</v>
      </c>
      <c r="BI392" s="104">
        <v>2</v>
      </c>
      <c r="BJ392" s="100">
        <v>1</v>
      </c>
      <c r="BK392" s="100">
        <v>1</v>
      </c>
      <c r="BL392" s="104">
        <v>2</v>
      </c>
      <c r="BM392" s="99" t="s">
        <v>41</v>
      </c>
      <c r="BN392" s="99" t="s">
        <v>41</v>
      </c>
      <c r="BO392" s="99" t="s">
        <v>41</v>
      </c>
      <c r="BP392" s="100">
        <v>1</v>
      </c>
      <c r="BQ392" s="100">
        <v>1</v>
      </c>
      <c r="BR392" s="100">
        <v>1</v>
      </c>
      <c r="BS392" s="100">
        <v>1</v>
      </c>
      <c r="BT392" s="100">
        <v>1</v>
      </c>
      <c r="BU392" s="100">
        <v>1</v>
      </c>
      <c r="BV392" s="100">
        <v>1</v>
      </c>
      <c r="BW392" s="100">
        <v>1</v>
      </c>
      <c r="BX392" s="100">
        <v>1</v>
      </c>
      <c r="BY392" s="100">
        <v>1</v>
      </c>
      <c r="BZ392" s="100">
        <v>1</v>
      </c>
      <c r="CA392" s="102">
        <v>1</v>
      </c>
      <c r="CB392" s="24" t="str">
        <f>_xlfn.XLOOKUP(A392,Reworked!A:A,Reworked!I:I)</f>
        <v>Unqualified with findings</v>
      </c>
    </row>
    <row r="393" spans="1:80" ht="3" customHeight="1" x14ac:dyDescent="0.25"/>
    <row r="394" spans="1:80" ht="11.25" customHeight="1" x14ac:dyDescent="0.25">
      <c r="G394" s="170"/>
      <c r="H394" s="170"/>
      <c r="I394" s="170"/>
      <c r="J394" s="170"/>
      <c r="BI394" s="171" t="s">
        <v>379</v>
      </c>
      <c r="BJ394" s="171"/>
      <c r="BK394" s="171"/>
      <c r="BL394" s="171"/>
      <c r="BM394" s="171"/>
      <c r="BN394" s="171"/>
      <c r="BO394" s="171"/>
      <c r="BP394" s="171"/>
      <c r="BQ394" s="171"/>
      <c r="BR394" s="171"/>
      <c r="BS394" s="171"/>
    </row>
  </sheetData>
  <autoFilter ref="A8:CB392" xr:uid="{4A889D68-DD8A-4EC8-AC8F-FE290C42A705}"/>
  <mergeCells count="821">
    <mergeCell ref="AS391:AT391"/>
    <mergeCell ref="AU391:AV391"/>
    <mergeCell ref="AS392:AT392"/>
    <mergeCell ref="AU392:AV392"/>
    <mergeCell ref="G394:J394"/>
    <mergeCell ref="BI394:BS394"/>
    <mergeCell ref="AS388:AT388"/>
    <mergeCell ref="AU388:AV388"/>
    <mergeCell ref="AS389:AT389"/>
    <mergeCell ref="AU389:AV389"/>
    <mergeCell ref="AS390:AT390"/>
    <mergeCell ref="AU390:AV390"/>
    <mergeCell ref="AS385:AT385"/>
    <mergeCell ref="AU385:AV385"/>
    <mergeCell ref="AS386:AT386"/>
    <mergeCell ref="AU386:AV386"/>
    <mergeCell ref="AS387:AT387"/>
    <mergeCell ref="AU387:AV387"/>
    <mergeCell ref="AS382:AT382"/>
    <mergeCell ref="AU382:AV382"/>
    <mergeCell ref="AS383:AT383"/>
    <mergeCell ref="AU383:AV383"/>
    <mergeCell ref="AS384:AT384"/>
    <mergeCell ref="AU384:AV384"/>
    <mergeCell ref="AS379:AT379"/>
    <mergeCell ref="AU379:AV379"/>
    <mergeCell ref="AS380:AT380"/>
    <mergeCell ref="AU380:AV380"/>
    <mergeCell ref="AS381:AT381"/>
    <mergeCell ref="AU381:AV381"/>
    <mergeCell ref="AS376:AT376"/>
    <mergeCell ref="AU376:AV376"/>
    <mergeCell ref="AS377:AT377"/>
    <mergeCell ref="AU377:AV377"/>
    <mergeCell ref="AS378:AT378"/>
    <mergeCell ref="AU378:AV378"/>
    <mergeCell ref="AS373:AT373"/>
    <mergeCell ref="AU373:AV373"/>
    <mergeCell ref="AS374:AT374"/>
    <mergeCell ref="AU374:AV374"/>
    <mergeCell ref="AS375:AT375"/>
    <mergeCell ref="AU375:AV375"/>
    <mergeCell ref="AS370:AT370"/>
    <mergeCell ref="AU370:AV370"/>
    <mergeCell ref="AS371:AT371"/>
    <mergeCell ref="AU371:AV371"/>
    <mergeCell ref="AS372:AT372"/>
    <mergeCell ref="AU372:AV372"/>
    <mergeCell ref="AS367:AT367"/>
    <mergeCell ref="AU367:AV367"/>
    <mergeCell ref="AS368:AT368"/>
    <mergeCell ref="AU368:AV368"/>
    <mergeCell ref="AS369:AT369"/>
    <mergeCell ref="AU369:AV369"/>
    <mergeCell ref="AS364:AT364"/>
    <mergeCell ref="AU364:AV364"/>
    <mergeCell ref="AS365:AT365"/>
    <mergeCell ref="AU365:AV365"/>
    <mergeCell ref="AS366:AT366"/>
    <mergeCell ref="AU366:AV366"/>
    <mergeCell ref="AS361:AT361"/>
    <mergeCell ref="AU361:AV361"/>
    <mergeCell ref="AS362:AT362"/>
    <mergeCell ref="AU362:AV362"/>
    <mergeCell ref="AS363:AT363"/>
    <mergeCell ref="AU363:AV363"/>
    <mergeCell ref="AS358:AT358"/>
    <mergeCell ref="AU358:AV358"/>
    <mergeCell ref="AS359:AT359"/>
    <mergeCell ref="AU359:AV359"/>
    <mergeCell ref="AS360:AT360"/>
    <mergeCell ref="AU360:AV360"/>
    <mergeCell ref="AS355:AT355"/>
    <mergeCell ref="AU355:AV355"/>
    <mergeCell ref="AS356:AT356"/>
    <mergeCell ref="AU356:AV356"/>
    <mergeCell ref="AS357:AT357"/>
    <mergeCell ref="AU357:AV357"/>
    <mergeCell ref="AS352:AT352"/>
    <mergeCell ref="AU352:AV352"/>
    <mergeCell ref="AS353:AT353"/>
    <mergeCell ref="AU353:AV353"/>
    <mergeCell ref="AS354:AT354"/>
    <mergeCell ref="AU354:AV354"/>
    <mergeCell ref="AS349:AT349"/>
    <mergeCell ref="AU349:AV349"/>
    <mergeCell ref="AS350:AT350"/>
    <mergeCell ref="AU350:AV350"/>
    <mergeCell ref="AS351:AT351"/>
    <mergeCell ref="AU351:AV351"/>
    <mergeCell ref="AS346:AT346"/>
    <mergeCell ref="AU346:AV346"/>
    <mergeCell ref="AS347:AT347"/>
    <mergeCell ref="AU347:AV347"/>
    <mergeCell ref="AS348:AT348"/>
    <mergeCell ref="AU348:AV348"/>
    <mergeCell ref="AS343:AT343"/>
    <mergeCell ref="AU343:AV343"/>
    <mergeCell ref="AS344:AT344"/>
    <mergeCell ref="AU344:AV344"/>
    <mergeCell ref="AS345:AT345"/>
    <mergeCell ref="AU345:AV345"/>
    <mergeCell ref="AS340:AT340"/>
    <mergeCell ref="AU340:AV340"/>
    <mergeCell ref="AS341:AT341"/>
    <mergeCell ref="AU341:AV341"/>
    <mergeCell ref="AS342:AT342"/>
    <mergeCell ref="AU342:AV342"/>
    <mergeCell ref="AS337:AT337"/>
    <mergeCell ref="AU337:AV337"/>
    <mergeCell ref="AS338:AT338"/>
    <mergeCell ref="AU338:AV338"/>
    <mergeCell ref="AS339:AT339"/>
    <mergeCell ref="AU339:AV339"/>
    <mergeCell ref="AS334:AT334"/>
    <mergeCell ref="AU334:AV334"/>
    <mergeCell ref="AS335:AT335"/>
    <mergeCell ref="AU335:AV335"/>
    <mergeCell ref="AS336:AT336"/>
    <mergeCell ref="AU336:AV336"/>
    <mergeCell ref="AS331:AT331"/>
    <mergeCell ref="AU331:AV331"/>
    <mergeCell ref="AS332:AT332"/>
    <mergeCell ref="AU332:AV332"/>
    <mergeCell ref="AS333:AT333"/>
    <mergeCell ref="AU333:AV333"/>
    <mergeCell ref="AS328:AT328"/>
    <mergeCell ref="AU328:AV328"/>
    <mergeCell ref="AS329:AT329"/>
    <mergeCell ref="AU329:AV329"/>
    <mergeCell ref="AS330:AT330"/>
    <mergeCell ref="AU330:AV330"/>
    <mergeCell ref="AS325:AT325"/>
    <mergeCell ref="AU325:AV325"/>
    <mergeCell ref="AS326:AT326"/>
    <mergeCell ref="AU326:AV326"/>
    <mergeCell ref="AS327:AT327"/>
    <mergeCell ref="AU327:AV327"/>
    <mergeCell ref="AS322:AT322"/>
    <mergeCell ref="AU322:AV322"/>
    <mergeCell ref="AS323:AT323"/>
    <mergeCell ref="AU323:AV323"/>
    <mergeCell ref="AS324:AT324"/>
    <mergeCell ref="AU324:AV324"/>
    <mergeCell ref="AS319:AT319"/>
    <mergeCell ref="AU319:AV319"/>
    <mergeCell ref="AS320:AT320"/>
    <mergeCell ref="AU320:AV320"/>
    <mergeCell ref="AS321:AT321"/>
    <mergeCell ref="AU321:AV321"/>
    <mergeCell ref="AS316:AT316"/>
    <mergeCell ref="AU316:AV316"/>
    <mergeCell ref="AS317:AT317"/>
    <mergeCell ref="AU317:AV317"/>
    <mergeCell ref="AS318:AT318"/>
    <mergeCell ref="AU318:AV318"/>
    <mergeCell ref="AS313:AT313"/>
    <mergeCell ref="AU313:AV313"/>
    <mergeCell ref="AS314:AT314"/>
    <mergeCell ref="AU314:AV314"/>
    <mergeCell ref="AS315:AT315"/>
    <mergeCell ref="AU315:AV315"/>
    <mergeCell ref="AS310:AT310"/>
    <mergeCell ref="AU310:AV310"/>
    <mergeCell ref="AS311:AT311"/>
    <mergeCell ref="AU311:AV311"/>
    <mergeCell ref="AS312:AT312"/>
    <mergeCell ref="AU312:AV312"/>
    <mergeCell ref="AS307:AT307"/>
    <mergeCell ref="AU307:AV307"/>
    <mergeCell ref="AS308:AT308"/>
    <mergeCell ref="AU308:AV308"/>
    <mergeCell ref="AS309:AT309"/>
    <mergeCell ref="AU309:AV309"/>
    <mergeCell ref="AS304:AT304"/>
    <mergeCell ref="AU304:AV304"/>
    <mergeCell ref="AS305:AT305"/>
    <mergeCell ref="AU305:AV305"/>
    <mergeCell ref="AS306:AT306"/>
    <mergeCell ref="AU306:AV306"/>
    <mergeCell ref="AS301:AT301"/>
    <mergeCell ref="AU301:AV301"/>
    <mergeCell ref="AS302:AT302"/>
    <mergeCell ref="AU302:AV302"/>
    <mergeCell ref="AS303:AT303"/>
    <mergeCell ref="AU303:AV303"/>
    <mergeCell ref="AS298:AT298"/>
    <mergeCell ref="AU298:AV298"/>
    <mergeCell ref="AS299:AT299"/>
    <mergeCell ref="AU299:AV299"/>
    <mergeCell ref="AS300:AT300"/>
    <mergeCell ref="AU300:AV300"/>
    <mergeCell ref="AS295:AT295"/>
    <mergeCell ref="AU295:AV295"/>
    <mergeCell ref="AS296:AT296"/>
    <mergeCell ref="AU296:AV296"/>
    <mergeCell ref="AS297:AT297"/>
    <mergeCell ref="AU297:AV297"/>
    <mergeCell ref="AS292:AT292"/>
    <mergeCell ref="AU292:AV292"/>
    <mergeCell ref="AS293:AT293"/>
    <mergeCell ref="AU293:AV293"/>
    <mergeCell ref="AS294:AT294"/>
    <mergeCell ref="AU294:AV294"/>
    <mergeCell ref="AS289:AT289"/>
    <mergeCell ref="AU289:AV289"/>
    <mergeCell ref="AS290:AT290"/>
    <mergeCell ref="AU290:AV290"/>
    <mergeCell ref="AS291:AT291"/>
    <mergeCell ref="AU291:AV291"/>
    <mergeCell ref="AS286:AT286"/>
    <mergeCell ref="AU286:AV286"/>
    <mergeCell ref="AS287:AT287"/>
    <mergeCell ref="AU287:AV287"/>
    <mergeCell ref="AS288:AT288"/>
    <mergeCell ref="AU288:AV288"/>
    <mergeCell ref="AS283:AT283"/>
    <mergeCell ref="AU283:AV283"/>
    <mergeCell ref="AS284:AT284"/>
    <mergeCell ref="AU284:AV284"/>
    <mergeCell ref="AS285:AT285"/>
    <mergeCell ref="AU285:AV285"/>
    <mergeCell ref="AS280:AT280"/>
    <mergeCell ref="AU280:AV280"/>
    <mergeCell ref="AS281:AT281"/>
    <mergeCell ref="AU281:AV281"/>
    <mergeCell ref="AS282:AT282"/>
    <mergeCell ref="AU282:AV282"/>
    <mergeCell ref="AS277:AT277"/>
    <mergeCell ref="AU277:AV277"/>
    <mergeCell ref="AS278:AT278"/>
    <mergeCell ref="AU278:AV278"/>
    <mergeCell ref="AS279:AT279"/>
    <mergeCell ref="AU279:AV279"/>
    <mergeCell ref="AS274:AT274"/>
    <mergeCell ref="AU274:AV274"/>
    <mergeCell ref="AS275:AT275"/>
    <mergeCell ref="AU275:AV275"/>
    <mergeCell ref="AS276:AT276"/>
    <mergeCell ref="AU276:AV276"/>
    <mergeCell ref="AS271:AT271"/>
    <mergeCell ref="AU271:AV271"/>
    <mergeCell ref="AS272:AT272"/>
    <mergeCell ref="AU272:AV272"/>
    <mergeCell ref="AS273:AT273"/>
    <mergeCell ref="AU273:AV273"/>
    <mergeCell ref="AS268:AT268"/>
    <mergeCell ref="AU268:AV268"/>
    <mergeCell ref="AS269:AT269"/>
    <mergeCell ref="AU269:AV269"/>
    <mergeCell ref="AS270:AT270"/>
    <mergeCell ref="AU270:AV270"/>
    <mergeCell ref="AS265:AT265"/>
    <mergeCell ref="AU265:AV265"/>
    <mergeCell ref="AS266:AT266"/>
    <mergeCell ref="AU266:AV266"/>
    <mergeCell ref="AS267:AT267"/>
    <mergeCell ref="AU267:AV267"/>
    <mergeCell ref="AS262:AT262"/>
    <mergeCell ref="AU262:AV262"/>
    <mergeCell ref="AS263:AT263"/>
    <mergeCell ref="AU263:AV263"/>
    <mergeCell ref="AS264:AT264"/>
    <mergeCell ref="AU264:AV264"/>
    <mergeCell ref="AS259:AT259"/>
    <mergeCell ref="AU259:AV259"/>
    <mergeCell ref="AS260:AT260"/>
    <mergeCell ref="AU260:AV260"/>
    <mergeCell ref="AS261:AT261"/>
    <mergeCell ref="AU261:AV261"/>
    <mergeCell ref="AS256:AT256"/>
    <mergeCell ref="AU256:AV256"/>
    <mergeCell ref="AS257:AT257"/>
    <mergeCell ref="AU257:AV257"/>
    <mergeCell ref="AS258:AT258"/>
    <mergeCell ref="AU258:AV258"/>
    <mergeCell ref="AS253:AT253"/>
    <mergeCell ref="AU253:AV253"/>
    <mergeCell ref="AS254:AT254"/>
    <mergeCell ref="AU254:AV254"/>
    <mergeCell ref="AS255:AT255"/>
    <mergeCell ref="AU255:AV255"/>
    <mergeCell ref="AS250:AT250"/>
    <mergeCell ref="AU250:AV250"/>
    <mergeCell ref="AS251:AT251"/>
    <mergeCell ref="AU251:AV251"/>
    <mergeCell ref="AS252:AT252"/>
    <mergeCell ref="AU252:AV252"/>
    <mergeCell ref="AS247:AT247"/>
    <mergeCell ref="AU247:AV247"/>
    <mergeCell ref="AS248:AT248"/>
    <mergeCell ref="AU248:AV248"/>
    <mergeCell ref="AS249:AT249"/>
    <mergeCell ref="AU249:AV249"/>
    <mergeCell ref="AS244:AT244"/>
    <mergeCell ref="AU244:AV244"/>
    <mergeCell ref="AS245:AT245"/>
    <mergeCell ref="AU245:AV245"/>
    <mergeCell ref="AS246:AT246"/>
    <mergeCell ref="AU246:AV246"/>
    <mergeCell ref="AS241:AT241"/>
    <mergeCell ref="AU241:AV241"/>
    <mergeCell ref="AS242:AT242"/>
    <mergeCell ref="AU242:AV242"/>
    <mergeCell ref="AS243:AT243"/>
    <mergeCell ref="AU243:AV243"/>
    <mergeCell ref="AS238:AT238"/>
    <mergeCell ref="AU238:AV238"/>
    <mergeCell ref="AS239:AT239"/>
    <mergeCell ref="AU239:AV239"/>
    <mergeCell ref="AS240:AT240"/>
    <mergeCell ref="AU240:AV240"/>
    <mergeCell ref="AS235:AT235"/>
    <mergeCell ref="AU235:AV235"/>
    <mergeCell ref="AS236:AT236"/>
    <mergeCell ref="AU236:AV236"/>
    <mergeCell ref="AS237:AT237"/>
    <mergeCell ref="AU237:AV237"/>
    <mergeCell ref="AS232:AT232"/>
    <mergeCell ref="AU232:AV232"/>
    <mergeCell ref="AS233:AT233"/>
    <mergeCell ref="AU233:AV233"/>
    <mergeCell ref="AS234:AT234"/>
    <mergeCell ref="AU234:AV234"/>
    <mergeCell ref="AS229:AT229"/>
    <mergeCell ref="AU229:AV229"/>
    <mergeCell ref="AS230:AT230"/>
    <mergeCell ref="AU230:AV230"/>
    <mergeCell ref="AS231:AT231"/>
    <mergeCell ref="AU231:AV231"/>
    <mergeCell ref="AS226:AT226"/>
    <mergeCell ref="AU226:AV226"/>
    <mergeCell ref="AS227:AT227"/>
    <mergeCell ref="AU227:AV227"/>
    <mergeCell ref="AS228:AT228"/>
    <mergeCell ref="AU228:AV228"/>
    <mergeCell ref="AS223:AT223"/>
    <mergeCell ref="AU223:AV223"/>
    <mergeCell ref="AS224:AT224"/>
    <mergeCell ref="AU224:AV224"/>
    <mergeCell ref="AS225:AT225"/>
    <mergeCell ref="AU225:AV225"/>
    <mergeCell ref="AS220:AT220"/>
    <mergeCell ref="AU220:AV220"/>
    <mergeCell ref="AS221:AT221"/>
    <mergeCell ref="AU221:AV221"/>
    <mergeCell ref="AS222:AT222"/>
    <mergeCell ref="AU222:AV222"/>
    <mergeCell ref="AS217:AT217"/>
    <mergeCell ref="AU217:AV217"/>
    <mergeCell ref="AS218:AT218"/>
    <mergeCell ref="AU218:AV218"/>
    <mergeCell ref="AS219:AT219"/>
    <mergeCell ref="AU219:AV219"/>
    <mergeCell ref="AS214:AT214"/>
    <mergeCell ref="AU214:AV214"/>
    <mergeCell ref="AS215:AT215"/>
    <mergeCell ref="AU215:AV215"/>
    <mergeCell ref="AS216:AT216"/>
    <mergeCell ref="AU216:AV216"/>
    <mergeCell ref="AS211:AT211"/>
    <mergeCell ref="AU211:AV211"/>
    <mergeCell ref="AS212:AT212"/>
    <mergeCell ref="AU212:AV212"/>
    <mergeCell ref="AS213:AT213"/>
    <mergeCell ref="AU213:AV213"/>
    <mergeCell ref="AS208:AT208"/>
    <mergeCell ref="AU208:AV208"/>
    <mergeCell ref="AS209:AT209"/>
    <mergeCell ref="AU209:AV209"/>
    <mergeCell ref="AS210:AT210"/>
    <mergeCell ref="AU210:AV210"/>
    <mergeCell ref="AS205:AT205"/>
    <mergeCell ref="AU205:AV205"/>
    <mergeCell ref="AS206:AT206"/>
    <mergeCell ref="AU206:AV206"/>
    <mergeCell ref="AS207:AT207"/>
    <mergeCell ref="AU207:AV207"/>
    <mergeCell ref="AS202:AT202"/>
    <mergeCell ref="AU202:AV202"/>
    <mergeCell ref="AS203:AT203"/>
    <mergeCell ref="AU203:AV203"/>
    <mergeCell ref="AS204:AT204"/>
    <mergeCell ref="AU204:AV204"/>
    <mergeCell ref="AS199:AT199"/>
    <mergeCell ref="AU199:AV199"/>
    <mergeCell ref="AS200:AT200"/>
    <mergeCell ref="AU200:AV200"/>
    <mergeCell ref="AS201:AT201"/>
    <mergeCell ref="AU201:AV201"/>
    <mergeCell ref="AS196:AT196"/>
    <mergeCell ref="AU196:AV196"/>
    <mergeCell ref="AS197:AT197"/>
    <mergeCell ref="AU197:AV197"/>
    <mergeCell ref="AS198:AT198"/>
    <mergeCell ref="AU198:AV198"/>
    <mergeCell ref="AS193:AT193"/>
    <mergeCell ref="AU193:AV193"/>
    <mergeCell ref="AS194:AT194"/>
    <mergeCell ref="AU194:AV194"/>
    <mergeCell ref="AS195:AT195"/>
    <mergeCell ref="AU195:AV195"/>
    <mergeCell ref="AS190:AT190"/>
    <mergeCell ref="AU190:AV190"/>
    <mergeCell ref="AS191:AT191"/>
    <mergeCell ref="AU191:AV191"/>
    <mergeCell ref="AS192:AT192"/>
    <mergeCell ref="AU192:AV192"/>
    <mergeCell ref="AS187:AT187"/>
    <mergeCell ref="AU187:AV187"/>
    <mergeCell ref="AS188:AT188"/>
    <mergeCell ref="AU188:AV188"/>
    <mergeCell ref="AS189:AT189"/>
    <mergeCell ref="AU189:AV189"/>
    <mergeCell ref="AS184:AT184"/>
    <mergeCell ref="AU184:AV184"/>
    <mergeCell ref="AS185:AT185"/>
    <mergeCell ref="AU185:AV185"/>
    <mergeCell ref="AS186:AT186"/>
    <mergeCell ref="AU186:AV186"/>
    <mergeCell ref="AS181:AT181"/>
    <mergeCell ref="AU181:AV181"/>
    <mergeCell ref="AS182:AT182"/>
    <mergeCell ref="AU182:AV182"/>
    <mergeCell ref="AS183:AT183"/>
    <mergeCell ref="AU183:AV183"/>
    <mergeCell ref="AS178:AT178"/>
    <mergeCell ref="AU178:AV178"/>
    <mergeCell ref="AS179:AT179"/>
    <mergeCell ref="AU179:AV179"/>
    <mergeCell ref="AS180:AT180"/>
    <mergeCell ref="AU180:AV180"/>
    <mergeCell ref="AS175:AT175"/>
    <mergeCell ref="AU175:AV175"/>
    <mergeCell ref="AS176:AT176"/>
    <mergeCell ref="AU176:AV176"/>
    <mergeCell ref="AS177:AT177"/>
    <mergeCell ref="AU177:AV177"/>
    <mergeCell ref="AS172:AT172"/>
    <mergeCell ref="AU172:AV172"/>
    <mergeCell ref="AS173:AT173"/>
    <mergeCell ref="AU173:AV173"/>
    <mergeCell ref="AS174:AT174"/>
    <mergeCell ref="AU174:AV174"/>
    <mergeCell ref="AS169:AT169"/>
    <mergeCell ref="AU169:AV169"/>
    <mergeCell ref="AS170:AT170"/>
    <mergeCell ref="AU170:AV170"/>
    <mergeCell ref="AS171:AT171"/>
    <mergeCell ref="AU171:AV171"/>
    <mergeCell ref="AS166:AT166"/>
    <mergeCell ref="AU166:AV166"/>
    <mergeCell ref="AS167:AT167"/>
    <mergeCell ref="AU167:AV167"/>
    <mergeCell ref="AS168:AT168"/>
    <mergeCell ref="AU168:AV168"/>
    <mergeCell ref="AS163:AT163"/>
    <mergeCell ref="AU163:AV163"/>
    <mergeCell ref="AS164:AT164"/>
    <mergeCell ref="AU164:AV164"/>
    <mergeCell ref="AS165:AT165"/>
    <mergeCell ref="AU165:AV165"/>
    <mergeCell ref="AS160:AT160"/>
    <mergeCell ref="AU160:AV160"/>
    <mergeCell ref="AS161:AT161"/>
    <mergeCell ref="AU161:AV161"/>
    <mergeCell ref="AS162:AT162"/>
    <mergeCell ref="AU162:AV162"/>
    <mergeCell ref="AS157:AT157"/>
    <mergeCell ref="AU157:AV157"/>
    <mergeCell ref="AS158:AT158"/>
    <mergeCell ref="AU158:AV158"/>
    <mergeCell ref="AS159:AT159"/>
    <mergeCell ref="AU159:AV159"/>
    <mergeCell ref="AS154:AT154"/>
    <mergeCell ref="AU154:AV154"/>
    <mergeCell ref="AS155:AT155"/>
    <mergeCell ref="AU155:AV155"/>
    <mergeCell ref="AS156:AT156"/>
    <mergeCell ref="AU156:AV156"/>
    <mergeCell ref="AS151:AT151"/>
    <mergeCell ref="AU151:AV151"/>
    <mergeCell ref="AS152:AT152"/>
    <mergeCell ref="AU152:AV152"/>
    <mergeCell ref="AS153:AT153"/>
    <mergeCell ref="AU153:AV153"/>
    <mergeCell ref="AS148:AT148"/>
    <mergeCell ref="AU148:AV148"/>
    <mergeCell ref="AS149:AT149"/>
    <mergeCell ref="AU149:AV149"/>
    <mergeCell ref="AS150:AT150"/>
    <mergeCell ref="AU150:AV150"/>
    <mergeCell ref="AS145:AT145"/>
    <mergeCell ref="AU145:AV145"/>
    <mergeCell ref="AS146:AT146"/>
    <mergeCell ref="AU146:AV146"/>
    <mergeCell ref="AS147:AT147"/>
    <mergeCell ref="AU147:AV147"/>
    <mergeCell ref="AS142:AT142"/>
    <mergeCell ref="AU142:AV142"/>
    <mergeCell ref="AS143:AT143"/>
    <mergeCell ref="AU143:AV143"/>
    <mergeCell ref="AS144:AT144"/>
    <mergeCell ref="AU144:AV144"/>
    <mergeCell ref="AS139:AT139"/>
    <mergeCell ref="AU139:AV139"/>
    <mergeCell ref="AS140:AT140"/>
    <mergeCell ref="AU140:AV140"/>
    <mergeCell ref="AS141:AT141"/>
    <mergeCell ref="AU141:AV141"/>
    <mergeCell ref="AS136:AT136"/>
    <mergeCell ref="AU136:AV136"/>
    <mergeCell ref="AS137:AT137"/>
    <mergeCell ref="AU137:AV137"/>
    <mergeCell ref="AS138:AT138"/>
    <mergeCell ref="AU138:AV138"/>
    <mergeCell ref="AS133:AT133"/>
    <mergeCell ref="AU133:AV133"/>
    <mergeCell ref="AS134:AT134"/>
    <mergeCell ref="AU134:AV134"/>
    <mergeCell ref="AS135:AT135"/>
    <mergeCell ref="AU135:AV135"/>
    <mergeCell ref="AS130:AT130"/>
    <mergeCell ref="AU130:AV130"/>
    <mergeCell ref="AS131:AT131"/>
    <mergeCell ref="AU131:AV131"/>
    <mergeCell ref="AS132:AT132"/>
    <mergeCell ref="AU132:AV132"/>
    <mergeCell ref="AS127:AT127"/>
    <mergeCell ref="AU127:AV127"/>
    <mergeCell ref="AS128:AT128"/>
    <mergeCell ref="AU128:AV128"/>
    <mergeCell ref="AS129:AT129"/>
    <mergeCell ref="AU129:AV129"/>
    <mergeCell ref="AS124:AT124"/>
    <mergeCell ref="AU124:AV124"/>
    <mergeCell ref="AS125:AT125"/>
    <mergeCell ref="AU125:AV125"/>
    <mergeCell ref="AS126:AT126"/>
    <mergeCell ref="AU126:AV126"/>
    <mergeCell ref="AS121:AT121"/>
    <mergeCell ref="AU121:AV121"/>
    <mergeCell ref="AS122:AT122"/>
    <mergeCell ref="AU122:AV122"/>
    <mergeCell ref="AS123:AT123"/>
    <mergeCell ref="AU123:AV123"/>
    <mergeCell ref="AS118:AT118"/>
    <mergeCell ref="AU118:AV118"/>
    <mergeCell ref="AS119:AT119"/>
    <mergeCell ref="AU119:AV119"/>
    <mergeCell ref="AS120:AT120"/>
    <mergeCell ref="AU120:AV120"/>
    <mergeCell ref="AS115:AT115"/>
    <mergeCell ref="AU115:AV115"/>
    <mergeCell ref="AS116:AT116"/>
    <mergeCell ref="AU116:AV116"/>
    <mergeCell ref="AS117:AT117"/>
    <mergeCell ref="AU117:AV117"/>
    <mergeCell ref="AS112:AT112"/>
    <mergeCell ref="AU112:AV112"/>
    <mergeCell ref="AS113:AT113"/>
    <mergeCell ref="AU113:AV113"/>
    <mergeCell ref="AS114:AT114"/>
    <mergeCell ref="AU114:AV114"/>
    <mergeCell ref="AS109:AT109"/>
    <mergeCell ref="AU109:AV109"/>
    <mergeCell ref="AS110:AT110"/>
    <mergeCell ref="AU110:AV110"/>
    <mergeCell ref="AS111:AT111"/>
    <mergeCell ref="AU111:AV111"/>
    <mergeCell ref="AS106:AT106"/>
    <mergeCell ref="AU106:AV106"/>
    <mergeCell ref="AS107:AT107"/>
    <mergeCell ref="AU107:AV107"/>
    <mergeCell ref="AS108:AT108"/>
    <mergeCell ref="AU108:AV108"/>
    <mergeCell ref="AS103:AT103"/>
    <mergeCell ref="AU103:AV103"/>
    <mergeCell ref="AS104:AT104"/>
    <mergeCell ref="AU104:AV104"/>
    <mergeCell ref="AS105:AT105"/>
    <mergeCell ref="AU105:AV105"/>
    <mergeCell ref="AS100:AT100"/>
    <mergeCell ref="AU100:AV100"/>
    <mergeCell ref="AS101:AT101"/>
    <mergeCell ref="AU101:AV101"/>
    <mergeCell ref="AS102:AT102"/>
    <mergeCell ref="AU102:AV102"/>
    <mergeCell ref="AS97:AT97"/>
    <mergeCell ref="AU97:AV97"/>
    <mergeCell ref="AS98:AT98"/>
    <mergeCell ref="AU98:AV98"/>
    <mergeCell ref="AS99:AT99"/>
    <mergeCell ref="AU99:AV99"/>
    <mergeCell ref="AS94:AT94"/>
    <mergeCell ref="AU94:AV94"/>
    <mergeCell ref="AS95:AT95"/>
    <mergeCell ref="AU95:AV95"/>
    <mergeCell ref="AS96:AT96"/>
    <mergeCell ref="AU96:AV96"/>
    <mergeCell ref="AS91:AT91"/>
    <mergeCell ref="AU91:AV91"/>
    <mergeCell ref="AS92:AT92"/>
    <mergeCell ref="AU92:AV92"/>
    <mergeCell ref="AS93:AT93"/>
    <mergeCell ref="AU93:AV93"/>
    <mergeCell ref="AS88:AT88"/>
    <mergeCell ref="AU88:AV88"/>
    <mergeCell ref="AS89:AT89"/>
    <mergeCell ref="AU89:AV89"/>
    <mergeCell ref="AS90:AT90"/>
    <mergeCell ref="AU90:AV90"/>
    <mergeCell ref="AS85:AT85"/>
    <mergeCell ref="AU85:AV85"/>
    <mergeCell ref="AS86:AT86"/>
    <mergeCell ref="AU86:AV86"/>
    <mergeCell ref="AS87:AT87"/>
    <mergeCell ref="AU87:AV87"/>
    <mergeCell ref="AS82:AT82"/>
    <mergeCell ref="AU82:AV82"/>
    <mergeCell ref="AS83:AT83"/>
    <mergeCell ref="AU83:AV83"/>
    <mergeCell ref="AS84:AT84"/>
    <mergeCell ref="AU84:AV84"/>
    <mergeCell ref="AS79:AT79"/>
    <mergeCell ref="AU79:AV79"/>
    <mergeCell ref="AS80:AT80"/>
    <mergeCell ref="AU80:AV80"/>
    <mergeCell ref="AS81:AT81"/>
    <mergeCell ref="AU81:AV81"/>
    <mergeCell ref="AS76:AT76"/>
    <mergeCell ref="AU76:AV76"/>
    <mergeCell ref="AS77:AT77"/>
    <mergeCell ref="AU77:AV77"/>
    <mergeCell ref="AS78:AT78"/>
    <mergeCell ref="AU78:AV78"/>
    <mergeCell ref="AS73:AT73"/>
    <mergeCell ref="AU73:AV73"/>
    <mergeCell ref="AS74:AT74"/>
    <mergeCell ref="AU74:AV74"/>
    <mergeCell ref="AS75:AT75"/>
    <mergeCell ref="AU75:AV75"/>
    <mergeCell ref="AS70:AT70"/>
    <mergeCell ref="AU70:AV70"/>
    <mergeCell ref="AS71:AT71"/>
    <mergeCell ref="AU71:AV71"/>
    <mergeCell ref="AS72:AT72"/>
    <mergeCell ref="AU72:AV72"/>
    <mergeCell ref="AS67:AT67"/>
    <mergeCell ref="AU67:AV67"/>
    <mergeCell ref="AS68:AT68"/>
    <mergeCell ref="AU68:AV68"/>
    <mergeCell ref="AS69:AT69"/>
    <mergeCell ref="AU69:AV69"/>
    <mergeCell ref="AS64:AT64"/>
    <mergeCell ref="AU64:AV64"/>
    <mergeCell ref="AS65:AT65"/>
    <mergeCell ref="AU65:AV65"/>
    <mergeCell ref="AS66:AT66"/>
    <mergeCell ref="AU66:AV66"/>
    <mergeCell ref="AS61:AT61"/>
    <mergeCell ref="AU61:AV61"/>
    <mergeCell ref="AS62:AT62"/>
    <mergeCell ref="AU62:AV62"/>
    <mergeCell ref="AS63:AT63"/>
    <mergeCell ref="AU63:AV63"/>
    <mergeCell ref="AS58:AT58"/>
    <mergeCell ref="AU58:AV58"/>
    <mergeCell ref="AS59:AT59"/>
    <mergeCell ref="AU59:AV59"/>
    <mergeCell ref="AS60:AT60"/>
    <mergeCell ref="AU60:AV60"/>
    <mergeCell ref="AS55:AT55"/>
    <mergeCell ref="AU55:AV55"/>
    <mergeCell ref="AS56:AT56"/>
    <mergeCell ref="AU56:AV56"/>
    <mergeCell ref="AS57:AT57"/>
    <mergeCell ref="AU57:AV57"/>
    <mergeCell ref="AS52:AT52"/>
    <mergeCell ref="AU52:AV52"/>
    <mergeCell ref="AS53:AT53"/>
    <mergeCell ref="AU53:AV53"/>
    <mergeCell ref="AS54:AT54"/>
    <mergeCell ref="AU54:AV54"/>
    <mergeCell ref="AS49:AT49"/>
    <mergeCell ref="AU49:AV49"/>
    <mergeCell ref="AS50:AT50"/>
    <mergeCell ref="AU50:AV50"/>
    <mergeCell ref="AS51:AT51"/>
    <mergeCell ref="AU51:AV51"/>
    <mergeCell ref="AS46:AT46"/>
    <mergeCell ref="AU46:AV46"/>
    <mergeCell ref="AS47:AT47"/>
    <mergeCell ref="AU47:AV47"/>
    <mergeCell ref="AS48:AT48"/>
    <mergeCell ref="AU48:AV48"/>
    <mergeCell ref="AS43:AT43"/>
    <mergeCell ref="AU43:AV43"/>
    <mergeCell ref="AS44:AT44"/>
    <mergeCell ref="AU44:AV44"/>
    <mergeCell ref="AS45:AT45"/>
    <mergeCell ref="AU45:AV45"/>
    <mergeCell ref="AS40:AT40"/>
    <mergeCell ref="AU40:AV40"/>
    <mergeCell ref="AS41:AT41"/>
    <mergeCell ref="AU41:AV41"/>
    <mergeCell ref="AS42:AT42"/>
    <mergeCell ref="AU42:AV42"/>
    <mergeCell ref="AS37:AT37"/>
    <mergeCell ref="AU37:AV37"/>
    <mergeCell ref="AS38:AT38"/>
    <mergeCell ref="AU38:AV38"/>
    <mergeCell ref="AS39:AT39"/>
    <mergeCell ref="AU39:AV39"/>
    <mergeCell ref="AS34:AT34"/>
    <mergeCell ref="AU34:AV34"/>
    <mergeCell ref="AS35:AT35"/>
    <mergeCell ref="AU35:AV35"/>
    <mergeCell ref="AS36:AT36"/>
    <mergeCell ref="AU36:AV36"/>
    <mergeCell ref="AS31:AT31"/>
    <mergeCell ref="AU31:AV31"/>
    <mergeCell ref="AS32:AT32"/>
    <mergeCell ref="AU32:AV32"/>
    <mergeCell ref="AS33:AT33"/>
    <mergeCell ref="AU33:AV33"/>
    <mergeCell ref="AS28:AT28"/>
    <mergeCell ref="AU28:AV28"/>
    <mergeCell ref="AS29:AT29"/>
    <mergeCell ref="AU29:AV29"/>
    <mergeCell ref="AS30:AT30"/>
    <mergeCell ref="AU30:AV30"/>
    <mergeCell ref="AS25:AT25"/>
    <mergeCell ref="AU25:AV25"/>
    <mergeCell ref="AS26:AT26"/>
    <mergeCell ref="AU26:AV26"/>
    <mergeCell ref="AS27:AT27"/>
    <mergeCell ref="AU27:AV27"/>
    <mergeCell ref="AS22:AT22"/>
    <mergeCell ref="AU22:AV22"/>
    <mergeCell ref="AS23:AT23"/>
    <mergeCell ref="AU23:AV23"/>
    <mergeCell ref="AS24:AT24"/>
    <mergeCell ref="AU24:AV24"/>
    <mergeCell ref="AS19:AT19"/>
    <mergeCell ref="AU19:AV19"/>
    <mergeCell ref="AS20:AT20"/>
    <mergeCell ref="AU20:AV20"/>
    <mergeCell ref="AS21:AT21"/>
    <mergeCell ref="AU21:AV21"/>
    <mergeCell ref="AS16:AT16"/>
    <mergeCell ref="AU16:AV16"/>
    <mergeCell ref="AS17:AT17"/>
    <mergeCell ref="AU17:AV17"/>
    <mergeCell ref="AS18:AT18"/>
    <mergeCell ref="AU18:AV18"/>
    <mergeCell ref="AS13:AT13"/>
    <mergeCell ref="AU13:AV13"/>
    <mergeCell ref="AS14:AT14"/>
    <mergeCell ref="AU14:AV14"/>
    <mergeCell ref="AS15:AT15"/>
    <mergeCell ref="AU15:AV15"/>
    <mergeCell ref="AS10:AT10"/>
    <mergeCell ref="AU10:AV10"/>
    <mergeCell ref="AS11:AT11"/>
    <mergeCell ref="AU11:AV11"/>
    <mergeCell ref="AS12:AT12"/>
    <mergeCell ref="AU12:AV12"/>
    <mergeCell ref="BM5:CA5"/>
    <mergeCell ref="BM6:BO6"/>
    <mergeCell ref="BP6:BS6"/>
    <mergeCell ref="BT6:BW6"/>
    <mergeCell ref="BX6:CA6"/>
    <mergeCell ref="AS9:AT9"/>
    <mergeCell ref="AU9:AV9"/>
    <mergeCell ref="AN6:AP6"/>
    <mergeCell ref="AQ6:AV6"/>
    <mergeCell ref="AW6:AZ6"/>
    <mergeCell ref="BA6:BD6"/>
    <mergeCell ref="BE6:BH6"/>
    <mergeCell ref="BI6:BL6"/>
    <mergeCell ref="AT4:AU4"/>
    <mergeCell ref="AV4:AY4"/>
    <mergeCell ref="AB4:AF4"/>
    <mergeCell ref="AH4:AM4"/>
    <mergeCell ref="AO4:AS4"/>
    <mergeCell ref="P6:S6"/>
    <mergeCell ref="T6:W6"/>
    <mergeCell ref="X6:AA6"/>
    <mergeCell ref="AB6:AE6"/>
    <mergeCell ref="AF6:AI6"/>
    <mergeCell ref="AJ6:AM6"/>
    <mergeCell ref="M5:AM5"/>
    <mergeCell ref="AN5:BL5"/>
    <mergeCell ref="A5:A7"/>
    <mergeCell ref="B5:B7"/>
    <mergeCell ref="C5:C7"/>
    <mergeCell ref="D5:D7"/>
    <mergeCell ref="E5:E7"/>
    <mergeCell ref="F5:F7"/>
    <mergeCell ref="G5:I5"/>
    <mergeCell ref="J5:L5"/>
    <mergeCell ref="A4:C4"/>
    <mergeCell ref="G4:K4"/>
    <mergeCell ref="L4:W4"/>
    <mergeCell ref="G6:G7"/>
    <mergeCell ref="H6:H7"/>
    <mergeCell ref="I6:I7"/>
    <mergeCell ref="J6:J7"/>
    <mergeCell ref="K6:K7"/>
    <mergeCell ref="L6:L7"/>
    <mergeCell ref="M6:O6"/>
    <mergeCell ref="A1:D3"/>
    <mergeCell ref="E1:W3"/>
    <mergeCell ref="AB1:AZ1"/>
    <mergeCell ref="AB2:AF2"/>
    <mergeCell ref="AH2:AM2"/>
    <mergeCell ref="AO2:AY2"/>
    <mergeCell ref="AB3:AF3"/>
    <mergeCell ref="AH3:AM3"/>
    <mergeCell ref="AO3:AY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9BEC7-1FB7-423E-B3CC-9EAB4F38506C}">
  <dimension ref="A1:CG387"/>
  <sheetViews>
    <sheetView showGridLines="0" topLeftCell="A310" workbookViewId="0">
      <selection activeCell="L310" sqref="L310"/>
    </sheetView>
  </sheetViews>
  <sheetFormatPr defaultRowHeight="15" x14ac:dyDescent="0.25"/>
  <cols>
    <col min="1" max="1" width="4.28515625" customWidth="1"/>
    <col min="2" max="2" width="21.5703125" customWidth="1"/>
    <col min="3" max="3" width="10.85546875" customWidth="1"/>
    <col min="4" max="4" width="7.5703125" customWidth="1"/>
    <col min="5" max="5" width="3.28515625" customWidth="1"/>
    <col min="6" max="7" width="4.85546875" customWidth="1"/>
    <col min="8" max="8" width="10.7109375" customWidth="1"/>
    <col min="9" max="9" width="10.85546875" customWidth="1"/>
    <col min="10" max="10" width="10.7109375" customWidth="1"/>
    <col min="11" max="11" width="8.140625" customWidth="1"/>
    <col min="12" max="12" width="4.28515625" customWidth="1"/>
    <col min="13" max="13" width="4.42578125" customWidth="1"/>
    <col min="14" max="14" width="4.28515625" customWidth="1"/>
    <col min="15" max="15" width="8" customWidth="1"/>
    <col min="16" max="17" width="8.140625" customWidth="1"/>
    <col min="18" max="20" width="2.7109375" customWidth="1"/>
    <col min="21" max="21" width="2.5703125" customWidth="1"/>
    <col min="22" max="30" width="2.7109375" customWidth="1"/>
    <col min="31" max="31" width="2.5703125" customWidth="1"/>
    <col min="32" max="40" width="2.7109375" customWidth="1"/>
    <col min="41" max="41" width="2.5703125" customWidth="1"/>
    <col min="42" max="48" width="2.7109375" customWidth="1"/>
    <col min="49" max="49" width="6.28515625" bestFit="1" customWidth="1"/>
    <col min="50" max="51" width="2.28515625" bestFit="1" customWidth="1"/>
    <col min="52" max="52" width="3.85546875" customWidth="1"/>
    <col min="53" max="53" width="2.85546875" customWidth="1"/>
    <col min="54" max="59" width="2.7109375" customWidth="1"/>
    <col min="60" max="60" width="2.5703125" customWidth="1"/>
    <col min="61" max="69" width="2.7109375" customWidth="1"/>
    <col min="70" max="70" width="2.5703125" customWidth="1"/>
    <col min="71" max="79" width="2.7109375" customWidth="1"/>
    <col min="80" max="80" width="2.5703125" customWidth="1"/>
    <col min="81" max="82" width="2.7109375" customWidth="1"/>
  </cols>
  <sheetData>
    <row r="1" spans="1:85" ht="17.25" customHeight="1" x14ac:dyDescent="0.25">
      <c r="A1" s="217"/>
      <c r="B1" s="217"/>
      <c r="C1" s="217"/>
      <c r="D1" s="217"/>
      <c r="E1" s="217"/>
      <c r="F1" s="218" t="s">
        <v>419</v>
      </c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G1" s="219" t="s">
        <v>420</v>
      </c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</row>
    <row r="2" spans="1:85" ht="18" customHeight="1" x14ac:dyDescent="0.25">
      <c r="A2" s="217"/>
      <c r="B2" s="217"/>
      <c r="C2" s="217"/>
      <c r="D2" s="217"/>
      <c r="E2" s="217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G2" s="220" t="s">
        <v>380</v>
      </c>
      <c r="AH2" s="220"/>
      <c r="AI2" s="220"/>
      <c r="AJ2" s="220"/>
      <c r="AK2" s="220"/>
      <c r="AL2" s="73" t="s">
        <v>40</v>
      </c>
      <c r="AM2" s="221" t="s">
        <v>421</v>
      </c>
      <c r="AN2" s="221"/>
      <c r="AO2" s="221"/>
      <c r="AP2" s="221"/>
      <c r="AQ2" s="221"/>
      <c r="AR2" s="221"/>
      <c r="AS2" s="74" t="s">
        <v>40</v>
      </c>
      <c r="AT2" s="221" t="s">
        <v>422</v>
      </c>
      <c r="AU2" s="221"/>
      <c r="AV2" s="221"/>
      <c r="AW2" s="221"/>
      <c r="AX2" s="221"/>
      <c r="AY2" s="221"/>
      <c r="AZ2" s="221"/>
      <c r="BA2" s="221"/>
      <c r="BB2" s="221"/>
      <c r="BC2" s="75" t="s">
        <v>40</v>
      </c>
    </row>
    <row r="3" spans="1:85" ht="17.25" customHeight="1" x14ac:dyDescent="0.25">
      <c r="A3" s="217"/>
      <c r="B3" s="217"/>
      <c r="C3" s="217"/>
      <c r="D3" s="217"/>
      <c r="E3" s="217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G3" s="220" t="s">
        <v>386</v>
      </c>
      <c r="AH3" s="220"/>
      <c r="AI3" s="220"/>
      <c r="AJ3" s="220"/>
      <c r="AK3" s="220"/>
      <c r="AL3" s="76" t="s">
        <v>42</v>
      </c>
      <c r="AM3" s="221" t="s">
        <v>387</v>
      </c>
      <c r="AN3" s="221"/>
      <c r="AO3" s="221"/>
      <c r="AP3" s="221"/>
      <c r="AQ3" s="221"/>
      <c r="AR3" s="221"/>
      <c r="AS3" s="77" t="s">
        <v>41</v>
      </c>
      <c r="AT3" s="221" t="s">
        <v>388</v>
      </c>
      <c r="AU3" s="221"/>
      <c r="AV3" s="221"/>
      <c r="AW3" s="221"/>
      <c r="AX3" s="221"/>
      <c r="AY3" s="221"/>
      <c r="AZ3" s="221"/>
      <c r="BA3" s="221"/>
      <c r="BB3" s="221"/>
      <c r="BC3" s="78" t="s">
        <v>45</v>
      </c>
    </row>
    <row r="4" spans="1:85" ht="15" customHeight="1" x14ac:dyDescent="0.25">
      <c r="A4" s="222" t="s">
        <v>694</v>
      </c>
      <c r="B4" s="222"/>
      <c r="H4" s="222" t="s">
        <v>425</v>
      </c>
      <c r="I4" s="222"/>
      <c r="J4" s="222"/>
      <c r="K4" s="222"/>
      <c r="L4" s="222"/>
      <c r="M4" s="222"/>
      <c r="N4" s="222"/>
      <c r="O4" s="222"/>
      <c r="P4" s="222"/>
      <c r="Q4" s="223" t="s">
        <v>424</v>
      </c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G4" s="220" t="s">
        <v>383</v>
      </c>
      <c r="AH4" s="220"/>
      <c r="AI4" s="220"/>
      <c r="AJ4" s="220"/>
      <c r="AK4" s="220"/>
      <c r="AL4" s="79" t="s">
        <v>31</v>
      </c>
      <c r="AM4" s="221" t="s">
        <v>384</v>
      </c>
      <c r="AN4" s="221"/>
      <c r="AO4" s="221"/>
      <c r="AP4" s="221"/>
      <c r="AQ4" s="221"/>
      <c r="AR4" s="221"/>
      <c r="AS4" s="79" t="s">
        <v>32</v>
      </c>
      <c r="AT4" s="221" t="s">
        <v>26</v>
      </c>
      <c r="AU4" s="221"/>
      <c r="AV4" s="221"/>
      <c r="AW4" s="221"/>
      <c r="AX4" s="221"/>
      <c r="AY4" s="79"/>
      <c r="AZ4" s="221"/>
      <c r="BA4" s="221"/>
      <c r="BB4" s="221"/>
      <c r="BC4" s="79" t="s">
        <v>34</v>
      </c>
    </row>
    <row r="5" spans="1:85" ht="14.25" customHeight="1" x14ac:dyDescent="0.25">
      <c r="A5" s="80" t="s">
        <v>40</v>
      </c>
      <c r="B5" s="81" t="s">
        <v>40</v>
      </c>
      <c r="C5" s="81" t="s">
        <v>40</v>
      </c>
      <c r="D5" s="224" t="s">
        <v>40</v>
      </c>
      <c r="E5" s="224"/>
      <c r="F5" s="81" t="s">
        <v>40</v>
      </c>
      <c r="G5" s="81" t="s">
        <v>40</v>
      </c>
      <c r="H5" s="81" t="s">
        <v>40</v>
      </c>
      <c r="I5" s="81" t="s">
        <v>40</v>
      </c>
      <c r="J5" s="81" t="s">
        <v>40</v>
      </c>
      <c r="K5" s="81" t="s">
        <v>40</v>
      </c>
      <c r="L5" s="225" t="s">
        <v>40</v>
      </c>
      <c r="M5" s="225"/>
      <c r="N5" s="225"/>
      <c r="O5" s="225" t="s">
        <v>8</v>
      </c>
      <c r="P5" s="225"/>
      <c r="Q5" s="225"/>
      <c r="R5" s="225" t="s">
        <v>9</v>
      </c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 t="s">
        <v>10</v>
      </c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K5" s="225"/>
      <c r="BL5" s="225"/>
      <c r="BM5" s="225"/>
      <c r="BN5" s="225"/>
      <c r="BO5" s="225"/>
      <c r="BP5" s="225" t="s">
        <v>11</v>
      </c>
      <c r="BQ5" s="225"/>
      <c r="BR5" s="225"/>
      <c r="BS5" s="225"/>
      <c r="BT5" s="225"/>
      <c r="BU5" s="225"/>
      <c r="BV5" s="225"/>
      <c r="BW5" s="225"/>
      <c r="BX5" s="225"/>
      <c r="BY5" s="225"/>
      <c r="BZ5" s="225"/>
      <c r="CA5" s="225"/>
      <c r="CB5" s="225"/>
      <c r="CC5" s="225"/>
      <c r="CD5" s="225"/>
    </row>
    <row r="6" spans="1:85" ht="67.5" customHeight="1" x14ac:dyDescent="0.25">
      <c r="A6" s="226" t="s">
        <v>695</v>
      </c>
      <c r="B6" s="227" t="s">
        <v>3</v>
      </c>
      <c r="C6" s="227" t="s">
        <v>426</v>
      </c>
      <c r="D6" s="228" t="s">
        <v>12</v>
      </c>
      <c r="E6" s="228"/>
      <c r="F6" s="227" t="s">
        <v>427</v>
      </c>
      <c r="G6" s="227" t="s">
        <v>428</v>
      </c>
      <c r="H6" s="228" t="s">
        <v>429</v>
      </c>
      <c r="I6" s="228" t="s">
        <v>430</v>
      </c>
      <c r="J6" s="228" t="s">
        <v>431</v>
      </c>
      <c r="K6" s="228" t="s">
        <v>432</v>
      </c>
      <c r="L6" s="228" t="s">
        <v>13</v>
      </c>
      <c r="M6" s="227" t="s">
        <v>14</v>
      </c>
      <c r="N6" s="227" t="s">
        <v>15</v>
      </c>
      <c r="O6" s="227" t="s">
        <v>9</v>
      </c>
      <c r="P6" s="227" t="s">
        <v>10</v>
      </c>
      <c r="Q6" s="227" t="s">
        <v>11</v>
      </c>
      <c r="R6" s="229" t="s">
        <v>16</v>
      </c>
      <c r="S6" s="229"/>
      <c r="T6" s="229"/>
      <c r="U6" s="229" t="s">
        <v>17</v>
      </c>
      <c r="V6" s="229"/>
      <c r="W6" s="229"/>
      <c r="X6" s="229"/>
      <c r="Y6" s="229" t="s">
        <v>18</v>
      </c>
      <c r="Z6" s="229"/>
      <c r="AA6" s="229"/>
      <c r="AB6" s="229"/>
      <c r="AC6" s="229" t="s">
        <v>19</v>
      </c>
      <c r="AD6" s="229"/>
      <c r="AE6" s="229"/>
      <c r="AF6" s="229"/>
      <c r="AG6" s="229" t="s">
        <v>20</v>
      </c>
      <c r="AH6" s="229"/>
      <c r="AI6" s="229"/>
      <c r="AJ6" s="229"/>
      <c r="AK6" s="229" t="s">
        <v>21</v>
      </c>
      <c r="AL6" s="229"/>
      <c r="AM6" s="229"/>
      <c r="AN6" s="229"/>
      <c r="AO6" s="229" t="s">
        <v>22</v>
      </c>
      <c r="AP6" s="229"/>
      <c r="AQ6" s="229"/>
      <c r="AR6" s="229"/>
      <c r="AS6" s="229" t="s">
        <v>16</v>
      </c>
      <c r="AT6" s="229"/>
      <c r="AU6" s="229"/>
      <c r="AV6" s="229" t="s">
        <v>23</v>
      </c>
      <c r="AW6" s="229"/>
      <c r="AX6" s="229"/>
      <c r="AY6" s="229"/>
      <c r="AZ6" s="229" t="s">
        <v>24</v>
      </c>
      <c r="BA6" s="229"/>
      <c r="BB6" s="229"/>
      <c r="BC6" s="229"/>
      <c r="BD6" s="229" t="s">
        <v>25</v>
      </c>
      <c r="BE6" s="229"/>
      <c r="BF6" s="229"/>
      <c r="BG6" s="229"/>
      <c r="BH6" s="229" t="s">
        <v>26</v>
      </c>
      <c r="BI6" s="229"/>
      <c r="BJ6" s="229"/>
      <c r="BK6" s="229"/>
      <c r="BL6" s="229" t="s">
        <v>27</v>
      </c>
      <c r="BM6" s="229"/>
      <c r="BN6" s="229"/>
      <c r="BO6" s="229"/>
      <c r="BP6" s="229" t="s">
        <v>16</v>
      </c>
      <c r="BQ6" s="229"/>
      <c r="BR6" s="229"/>
      <c r="BS6" s="229" t="s">
        <v>28</v>
      </c>
      <c r="BT6" s="229"/>
      <c r="BU6" s="229"/>
      <c r="BV6" s="229"/>
      <c r="BW6" s="229" t="s">
        <v>29</v>
      </c>
      <c r="BX6" s="229"/>
      <c r="BY6" s="229"/>
      <c r="BZ6" s="229"/>
      <c r="CA6" s="229" t="s">
        <v>30</v>
      </c>
      <c r="CB6" s="229"/>
      <c r="CC6" s="229"/>
      <c r="CD6" s="229"/>
    </row>
    <row r="7" spans="1:85" ht="17.25" customHeight="1" x14ac:dyDescent="0.25">
      <c r="A7" s="226"/>
      <c r="B7" s="227"/>
      <c r="C7" s="227"/>
      <c r="D7" s="228"/>
      <c r="E7" s="228"/>
      <c r="F7" s="227"/>
      <c r="G7" s="227"/>
      <c r="H7" s="228"/>
      <c r="I7" s="228"/>
      <c r="J7" s="228"/>
      <c r="K7" s="228"/>
      <c r="L7" s="228"/>
      <c r="M7" s="227"/>
      <c r="N7" s="227"/>
      <c r="O7" s="227"/>
      <c r="P7" s="227"/>
      <c r="Q7" s="227"/>
      <c r="R7" s="81" t="s">
        <v>31</v>
      </c>
      <c r="S7" s="81" t="s">
        <v>32</v>
      </c>
      <c r="T7" s="81" t="s">
        <v>33</v>
      </c>
      <c r="U7" s="81" t="s">
        <v>31</v>
      </c>
      <c r="V7" s="81" t="s">
        <v>32</v>
      </c>
      <c r="W7" s="81" t="s">
        <v>33</v>
      </c>
      <c r="X7" s="81" t="s">
        <v>34</v>
      </c>
      <c r="Y7" s="81" t="s">
        <v>31</v>
      </c>
      <c r="Z7" s="81" t="s">
        <v>32</v>
      </c>
      <c r="AA7" s="81" t="s">
        <v>33</v>
      </c>
      <c r="AB7" s="81" t="s">
        <v>34</v>
      </c>
      <c r="AC7" s="81" t="s">
        <v>31</v>
      </c>
      <c r="AD7" s="81" t="s">
        <v>32</v>
      </c>
      <c r="AE7" s="81" t="s">
        <v>33</v>
      </c>
      <c r="AF7" s="81" t="s">
        <v>34</v>
      </c>
      <c r="AG7" s="81" t="s">
        <v>31</v>
      </c>
      <c r="AH7" s="81" t="s">
        <v>32</v>
      </c>
      <c r="AI7" s="81" t="s">
        <v>33</v>
      </c>
      <c r="AJ7" s="81" t="s">
        <v>34</v>
      </c>
      <c r="AK7" s="81" t="s">
        <v>31</v>
      </c>
      <c r="AL7" s="81" t="s">
        <v>32</v>
      </c>
      <c r="AM7" s="81" t="s">
        <v>33</v>
      </c>
      <c r="AN7" s="81" t="s">
        <v>34</v>
      </c>
      <c r="AO7" s="81" t="s">
        <v>31</v>
      </c>
      <c r="AP7" s="81" t="s">
        <v>32</v>
      </c>
      <c r="AQ7" s="81" t="s">
        <v>33</v>
      </c>
      <c r="AR7" s="81" t="s">
        <v>34</v>
      </c>
      <c r="AS7" s="81" t="s">
        <v>31</v>
      </c>
      <c r="AT7" s="81" t="s">
        <v>32</v>
      </c>
      <c r="AU7" s="81" t="s">
        <v>33</v>
      </c>
      <c r="AV7" s="81" t="s">
        <v>31</v>
      </c>
      <c r="AW7" s="81" t="s">
        <v>32</v>
      </c>
      <c r="AX7" s="81" t="s">
        <v>33</v>
      </c>
      <c r="AY7" s="81" t="s">
        <v>34</v>
      </c>
      <c r="AZ7" s="81" t="s">
        <v>31</v>
      </c>
      <c r="BA7" s="81" t="s">
        <v>32</v>
      </c>
      <c r="BB7" s="81" t="s">
        <v>33</v>
      </c>
      <c r="BC7" s="81" t="s">
        <v>34</v>
      </c>
      <c r="BD7" s="81" t="s">
        <v>31</v>
      </c>
      <c r="BE7" s="81" t="s">
        <v>32</v>
      </c>
      <c r="BF7" s="81" t="s">
        <v>33</v>
      </c>
      <c r="BG7" s="81" t="s">
        <v>34</v>
      </c>
      <c r="BH7" s="81" t="s">
        <v>31</v>
      </c>
      <c r="BI7" s="81" t="s">
        <v>32</v>
      </c>
      <c r="BJ7" s="81" t="s">
        <v>33</v>
      </c>
      <c r="BK7" s="81" t="s">
        <v>34</v>
      </c>
      <c r="BL7" s="81" t="s">
        <v>31</v>
      </c>
      <c r="BM7" s="81" t="s">
        <v>32</v>
      </c>
      <c r="BN7" s="81" t="s">
        <v>33</v>
      </c>
      <c r="BO7" s="81" t="s">
        <v>34</v>
      </c>
      <c r="BP7" s="81" t="s">
        <v>31</v>
      </c>
      <c r="BQ7" s="81" t="s">
        <v>32</v>
      </c>
      <c r="BR7" s="81" t="s">
        <v>33</v>
      </c>
      <c r="BS7" s="81" t="s">
        <v>31</v>
      </c>
      <c r="BT7" s="81" t="s">
        <v>32</v>
      </c>
      <c r="BU7" s="81" t="s">
        <v>33</v>
      </c>
      <c r="BV7" s="81" t="s">
        <v>34</v>
      </c>
      <c r="BW7" s="81" t="s">
        <v>31</v>
      </c>
      <c r="BX7" s="81" t="s">
        <v>32</v>
      </c>
      <c r="BY7" s="81" t="s">
        <v>33</v>
      </c>
      <c r="BZ7" s="81" t="s">
        <v>34</v>
      </c>
      <c r="CA7" s="81" t="s">
        <v>31</v>
      </c>
      <c r="CB7" s="81" t="s">
        <v>32</v>
      </c>
      <c r="CC7" s="81" t="s">
        <v>33</v>
      </c>
      <c r="CD7" s="81" t="s">
        <v>34</v>
      </c>
      <c r="CG7" t="s">
        <v>696</v>
      </c>
    </row>
    <row r="8" spans="1:85" ht="17.25" customHeight="1" x14ac:dyDescent="0.25">
      <c r="A8" s="82">
        <v>1</v>
      </c>
      <c r="B8" s="82">
        <v>2</v>
      </c>
      <c r="C8" s="82">
        <v>3</v>
      </c>
      <c r="D8" s="82">
        <v>4</v>
      </c>
      <c r="E8" s="82">
        <v>5</v>
      </c>
      <c r="F8" s="82">
        <v>6</v>
      </c>
      <c r="G8" s="82">
        <v>7</v>
      </c>
      <c r="H8" s="82">
        <v>8</v>
      </c>
      <c r="I8" s="82">
        <v>9</v>
      </c>
      <c r="J8" s="82">
        <v>10</v>
      </c>
      <c r="K8" s="82">
        <v>11</v>
      </c>
      <c r="L8" s="82">
        <v>12</v>
      </c>
      <c r="M8" s="82">
        <v>13</v>
      </c>
      <c r="N8" s="82">
        <v>14</v>
      </c>
      <c r="O8" s="82">
        <v>15</v>
      </c>
      <c r="P8" s="82">
        <v>16</v>
      </c>
      <c r="Q8" s="82">
        <v>17</v>
      </c>
      <c r="R8" s="82">
        <v>18</v>
      </c>
      <c r="S8" s="82">
        <v>19</v>
      </c>
      <c r="T8" s="82">
        <v>20</v>
      </c>
      <c r="U8" s="82">
        <v>21</v>
      </c>
      <c r="V8" s="82">
        <v>22</v>
      </c>
      <c r="W8" s="82">
        <v>23</v>
      </c>
      <c r="X8" s="82">
        <v>24</v>
      </c>
      <c r="Y8" s="82">
        <v>25</v>
      </c>
      <c r="Z8" s="82">
        <v>26</v>
      </c>
      <c r="AA8" s="82">
        <v>27</v>
      </c>
      <c r="AB8" s="82">
        <v>28</v>
      </c>
      <c r="AC8" s="82">
        <v>29</v>
      </c>
      <c r="AD8" s="82">
        <v>30</v>
      </c>
      <c r="AE8" s="82">
        <v>31</v>
      </c>
      <c r="AF8" s="82">
        <v>32</v>
      </c>
      <c r="AG8" s="82">
        <v>33</v>
      </c>
      <c r="AH8" s="82">
        <v>34</v>
      </c>
      <c r="AI8" s="82">
        <v>35</v>
      </c>
      <c r="AJ8" s="82">
        <v>36</v>
      </c>
      <c r="AK8" s="82">
        <v>37</v>
      </c>
      <c r="AL8" s="82">
        <v>38</v>
      </c>
      <c r="AM8" s="82">
        <v>39</v>
      </c>
      <c r="AN8" s="82">
        <v>40</v>
      </c>
      <c r="AO8" s="82">
        <v>41</v>
      </c>
      <c r="AP8" s="82">
        <v>42</v>
      </c>
      <c r="AQ8" s="82">
        <v>43</v>
      </c>
      <c r="AR8" s="82">
        <v>44</v>
      </c>
      <c r="AS8" s="82">
        <v>45</v>
      </c>
      <c r="AT8" s="82">
        <v>46</v>
      </c>
      <c r="AU8" s="82">
        <v>47</v>
      </c>
      <c r="AV8" s="82">
        <v>48</v>
      </c>
      <c r="AW8" s="82">
        <v>49</v>
      </c>
      <c r="AX8" s="82">
        <v>50</v>
      </c>
      <c r="AY8" s="82">
        <v>51</v>
      </c>
      <c r="AZ8" s="82">
        <v>52</v>
      </c>
      <c r="BA8" s="82">
        <v>53</v>
      </c>
      <c r="BB8" s="82">
        <v>54</v>
      </c>
      <c r="BC8" s="82">
        <v>55</v>
      </c>
      <c r="BD8" s="82">
        <v>56</v>
      </c>
      <c r="BE8" s="82">
        <v>57</v>
      </c>
      <c r="BF8" s="82">
        <v>58</v>
      </c>
      <c r="BG8" s="82">
        <v>59</v>
      </c>
      <c r="BH8" s="82">
        <v>60</v>
      </c>
      <c r="BI8" s="82">
        <v>61</v>
      </c>
      <c r="BJ8" s="82">
        <v>62</v>
      </c>
      <c r="BK8" s="82">
        <v>63</v>
      </c>
      <c r="BL8" s="82">
        <v>64</v>
      </c>
      <c r="BM8" s="82">
        <v>65</v>
      </c>
      <c r="BN8" s="82">
        <v>66</v>
      </c>
      <c r="BO8" s="82">
        <v>67</v>
      </c>
      <c r="BP8" s="82">
        <v>68</v>
      </c>
      <c r="BQ8" s="82">
        <v>69</v>
      </c>
      <c r="BR8" s="82">
        <v>70</v>
      </c>
      <c r="BS8" s="82">
        <v>71</v>
      </c>
      <c r="BT8" s="82">
        <v>72</v>
      </c>
      <c r="BU8" s="82">
        <v>73</v>
      </c>
      <c r="BV8" s="82">
        <v>74</v>
      </c>
      <c r="BW8" s="82">
        <v>75</v>
      </c>
      <c r="BX8" s="82">
        <v>76</v>
      </c>
      <c r="BY8" s="82">
        <v>77</v>
      </c>
      <c r="BZ8" s="82">
        <v>78</v>
      </c>
      <c r="CA8" s="82">
        <v>79</v>
      </c>
      <c r="CB8" s="82">
        <v>80</v>
      </c>
      <c r="CC8" s="82">
        <v>81</v>
      </c>
      <c r="CD8" s="82">
        <v>82</v>
      </c>
      <c r="CE8" s="82">
        <v>83</v>
      </c>
      <c r="CF8" s="82">
        <v>84</v>
      </c>
      <c r="CG8" s="82">
        <v>85</v>
      </c>
    </row>
    <row r="9" spans="1:85" ht="21" customHeight="1" x14ac:dyDescent="0.25">
      <c r="A9" s="83">
        <v>9</v>
      </c>
      <c r="B9" s="84" t="s">
        <v>36</v>
      </c>
      <c r="C9" s="84" t="s">
        <v>434</v>
      </c>
      <c r="D9" s="85" t="s">
        <v>37</v>
      </c>
      <c r="E9" s="85"/>
      <c r="F9" s="84" t="s">
        <v>39</v>
      </c>
      <c r="G9" s="83" t="s">
        <v>39</v>
      </c>
      <c r="H9" s="84" t="s">
        <v>435</v>
      </c>
      <c r="I9" s="84" t="s">
        <v>40</v>
      </c>
      <c r="J9" s="84" t="s">
        <v>40</v>
      </c>
      <c r="K9" s="83" t="s">
        <v>436</v>
      </c>
      <c r="L9" s="52"/>
      <c r="M9" s="50" t="s">
        <v>40</v>
      </c>
      <c r="N9" s="50" t="s">
        <v>40</v>
      </c>
      <c r="O9" s="86" t="s">
        <v>40</v>
      </c>
      <c r="P9" s="86" t="s">
        <v>40</v>
      </c>
      <c r="Q9" s="86" t="s">
        <v>40</v>
      </c>
      <c r="R9" s="51" t="s">
        <v>41</v>
      </c>
      <c r="S9" s="51" t="s">
        <v>41</v>
      </c>
      <c r="T9" s="51" t="s">
        <v>41</v>
      </c>
      <c r="U9" s="52">
        <v>1</v>
      </c>
      <c r="V9" s="52">
        <v>1</v>
      </c>
      <c r="W9" s="52">
        <v>1</v>
      </c>
      <c r="X9" s="52">
        <v>1</v>
      </c>
      <c r="Y9" s="52">
        <v>1</v>
      </c>
      <c r="Z9" s="52">
        <v>1</v>
      </c>
      <c r="AA9" s="52">
        <v>1</v>
      </c>
      <c r="AB9" s="52">
        <v>1</v>
      </c>
      <c r="AC9" s="52">
        <v>1</v>
      </c>
      <c r="AD9" s="52">
        <v>1</v>
      </c>
      <c r="AE9" s="52">
        <v>1</v>
      </c>
      <c r="AF9" s="52">
        <v>1</v>
      </c>
      <c r="AG9" s="52">
        <v>1</v>
      </c>
      <c r="AH9" s="52">
        <v>1</v>
      </c>
      <c r="AI9" s="52">
        <v>1</v>
      </c>
      <c r="AJ9" s="52">
        <v>1</v>
      </c>
      <c r="AK9" s="52">
        <v>1</v>
      </c>
      <c r="AL9" s="52">
        <v>1</v>
      </c>
      <c r="AM9" s="52">
        <v>1</v>
      </c>
      <c r="AN9" s="52">
        <v>1</v>
      </c>
      <c r="AO9" s="52">
        <v>1</v>
      </c>
      <c r="AP9" s="52">
        <v>1</v>
      </c>
      <c r="AQ9" s="52">
        <v>1</v>
      </c>
      <c r="AR9" s="52">
        <v>1</v>
      </c>
      <c r="AS9" s="51" t="s">
        <v>41</v>
      </c>
      <c r="AT9" s="51" t="s">
        <v>41</v>
      </c>
      <c r="AU9" s="51" t="s">
        <v>41</v>
      </c>
      <c r="AV9" s="52">
        <v>1</v>
      </c>
      <c r="AW9" s="52">
        <v>1</v>
      </c>
      <c r="AX9" s="53">
        <v>1</v>
      </c>
      <c r="AY9" s="53">
        <v>1</v>
      </c>
      <c r="AZ9" s="52">
        <v>1</v>
      </c>
      <c r="BA9" s="52">
        <v>1</v>
      </c>
      <c r="BB9" s="52">
        <v>1</v>
      </c>
      <c r="BC9" s="52">
        <v>1</v>
      </c>
      <c r="BD9" s="52">
        <v>1</v>
      </c>
      <c r="BE9" s="52">
        <v>1</v>
      </c>
      <c r="BF9" s="52">
        <v>1</v>
      </c>
      <c r="BG9" s="52">
        <v>1</v>
      </c>
      <c r="BH9" s="52">
        <v>1</v>
      </c>
      <c r="BI9" s="52">
        <v>1</v>
      </c>
      <c r="BJ9" s="54">
        <v>2</v>
      </c>
      <c r="BK9" s="52">
        <v>1</v>
      </c>
      <c r="BL9" s="52">
        <v>1</v>
      </c>
      <c r="BM9" s="52">
        <v>1</v>
      </c>
      <c r="BN9" s="52">
        <v>1</v>
      </c>
      <c r="BO9" s="52">
        <v>1</v>
      </c>
      <c r="BP9" s="51" t="s">
        <v>41</v>
      </c>
      <c r="BQ9" s="51" t="s">
        <v>41</v>
      </c>
      <c r="BR9" s="51" t="s">
        <v>41</v>
      </c>
      <c r="BS9" s="52">
        <v>1</v>
      </c>
      <c r="BT9" s="52">
        <v>1</v>
      </c>
      <c r="BU9" s="52">
        <v>1</v>
      </c>
      <c r="BV9" s="52">
        <v>1</v>
      </c>
      <c r="BW9" s="52">
        <v>1</v>
      </c>
      <c r="BX9" s="52">
        <v>1</v>
      </c>
      <c r="BY9" s="52">
        <v>1</v>
      </c>
      <c r="BZ9" s="52">
        <v>1</v>
      </c>
      <c r="CA9" s="52">
        <v>1</v>
      </c>
      <c r="CB9" s="52">
        <v>1</v>
      </c>
      <c r="CC9" s="52">
        <v>1</v>
      </c>
      <c r="CD9" s="55">
        <v>1</v>
      </c>
      <c r="CF9">
        <f>VLOOKUP(A9,Denominator!A:A,1,FALSE)</f>
        <v>9</v>
      </c>
      <c r="CG9">
        <v>1</v>
      </c>
    </row>
    <row r="10" spans="1:85" ht="48" customHeight="1" x14ac:dyDescent="0.25">
      <c r="A10" s="83">
        <v>486</v>
      </c>
      <c r="B10" s="84" t="s">
        <v>46</v>
      </c>
      <c r="C10" s="84" t="s">
        <v>434</v>
      </c>
      <c r="D10" s="85" t="s">
        <v>37</v>
      </c>
      <c r="E10" s="85"/>
      <c r="F10" s="84" t="s">
        <v>47</v>
      </c>
      <c r="G10" s="83" t="s">
        <v>47</v>
      </c>
      <c r="H10" s="84" t="s">
        <v>438</v>
      </c>
      <c r="I10" s="84" t="s">
        <v>40</v>
      </c>
      <c r="J10" s="84" t="s">
        <v>40</v>
      </c>
      <c r="K10" s="83" t="s">
        <v>436</v>
      </c>
      <c r="L10" s="52" t="s">
        <v>40</v>
      </c>
      <c r="M10" s="50" t="s">
        <v>40</v>
      </c>
      <c r="N10" s="50" t="s">
        <v>40</v>
      </c>
      <c r="O10" s="86" t="s">
        <v>40</v>
      </c>
      <c r="P10" s="86" t="s">
        <v>40</v>
      </c>
      <c r="Q10" s="86" t="s">
        <v>40</v>
      </c>
      <c r="R10" s="51" t="s">
        <v>41</v>
      </c>
      <c r="S10" s="51" t="s">
        <v>41</v>
      </c>
      <c r="T10" s="51" t="s">
        <v>41</v>
      </c>
      <c r="U10" s="52">
        <v>1</v>
      </c>
      <c r="V10" s="52">
        <v>1</v>
      </c>
      <c r="W10" s="52">
        <v>1</v>
      </c>
      <c r="X10" s="52">
        <v>1</v>
      </c>
      <c r="Y10" s="52">
        <v>1</v>
      </c>
      <c r="Z10" s="52">
        <v>1</v>
      </c>
      <c r="AA10" s="52">
        <v>1</v>
      </c>
      <c r="AB10" s="52">
        <v>1</v>
      </c>
      <c r="AC10" s="52">
        <v>1</v>
      </c>
      <c r="AD10" s="52">
        <v>1</v>
      </c>
      <c r="AE10" s="52">
        <v>1</v>
      </c>
      <c r="AF10" s="52">
        <v>1</v>
      </c>
      <c r="AG10" s="52">
        <v>1</v>
      </c>
      <c r="AH10" s="52">
        <v>1</v>
      </c>
      <c r="AI10" s="52">
        <v>1</v>
      </c>
      <c r="AJ10" s="52">
        <v>1</v>
      </c>
      <c r="AK10" s="52">
        <v>1</v>
      </c>
      <c r="AL10" s="52">
        <v>1</v>
      </c>
      <c r="AM10" s="52">
        <v>1</v>
      </c>
      <c r="AN10" s="52">
        <v>1</v>
      </c>
      <c r="AO10" s="52">
        <v>1</v>
      </c>
      <c r="AP10" s="52">
        <v>1</v>
      </c>
      <c r="AQ10" s="52">
        <v>1</v>
      </c>
      <c r="AR10" s="52">
        <v>1</v>
      </c>
      <c r="AS10" s="51" t="s">
        <v>41</v>
      </c>
      <c r="AT10" s="51" t="s">
        <v>41</v>
      </c>
      <c r="AU10" s="51" t="s">
        <v>41</v>
      </c>
      <c r="AV10" s="52">
        <v>1</v>
      </c>
      <c r="AW10" s="52">
        <v>1</v>
      </c>
      <c r="AX10" s="53">
        <v>1</v>
      </c>
      <c r="AY10" s="53">
        <v>1</v>
      </c>
      <c r="AZ10" s="52">
        <v>1</v>
      </c>
      <c r="BA10" s="52">
        <v>1</v>
      </c>
      <c r="BB10" s="52">
        <v>1</v>
      </c>
      <c r="BC10" s="52">
        <v>1</v>
      </c>
      <c r="BD10" s="52">
        <v>1</v>
      </c>
      <c r="BE10" s="52">
        <v>1</v>
      </c>
      <c r="BF10" s="52">
        <v>1</v>
      </c>
      <c r="BG10" s="52">
        <v>1</v>
      </c>
      <c r="BH10" s="52">
        <v>1</v>
      </c>
      <c r="BI10" s="52">
        <v>1</v>
      </c>
      <c r="BJ10" s="52">
        <v>1</v>
      </c>
      <c r="BK10" s="52">
        <v>1</v>
      </c>
      <c r="BL10" s="52">
        <v>1</v>
      </c>
      <c r="BM10" s="52">
        <v>1</v>
      </c>
      <c r="BN10" s="52">
        <v>1</v>
      </c>
      <c r="BO10" s="52">
        <v>1</v>
      </c>
      <c r="BP10" s="51" t="s">
        <v>41</v>
      </c>
      <c r="BQ10" s="51" t="s">
        <v>41</v>
      </c>
      <c r="BR10" s="51" t="s">
        <v>41</v>
      </c>
      <c r="BS10" s="52">
        <v>1</v>
      </c>
      <c r="BT10" s="52">
        <v>1</v>
      </c>
      <c r="BU10" s="52">
        <v>1</v>
      </c>
      <c r="BV10" s="52">
        <v>1</v>
      </c>
      <c r="BW10" s="52">
        <v>1</v>
      </c>
      <c r="BX10" s="52">
        <v>1</v>
      </c>
      <c r="BY10" s="52">
        <v>1</v>
      </c>
      <c r="BZ10" s="52">
        <v>1</v>
      </c>
      <c r="CA10" s="52">
        <v>1</v>
      </c>
      <c r="CB10" s="52">
        <v>1</v>
      </c>
      <c r="CC10" s="52">
        <v>1</v>
      </c>
      <c r="CD10" s="55">
        <v>1</v>
      </c>
      <c r="CF10">
        <f>VLOOKUP(A10,Denominator!A:A,1,FALSE)</f>
        <v>486</v>
      </c>
      <c r="CG10">
        <v>1</v>
      </c>
    </row>
    <row r="11" spans="1:85" ht="21" customHeight="1" x14ac:dyDescent="0.25">
      <c r="A11" s="83">
        <v>1407</v>
      </c>
      <c r="B11" s="84" t="s">
        <v>395</v>
      </c>
      <c r="C11" s="84" t="s">
        <v>439</v>
      </c>
      <c r="D11" s="85" t="s">
        <v>37</v>
      </c>
      <c r="E11" s="85"/>
      <c r="F11" s="84" t="s">
        <v>440</v>
      </c>
      <c r="G11" s="83" t="s">
        <v>396</v>
      </c>
      <c r="H11" s="84" t="s">
        <v>182</v>
      </c>
      <c r="I11" s="84" t="s">
        <v>441</v>
      </c>
      <c r="J11" s="84" t="s">
        <v>486</v>
      </c>
      <c r="K11" s="83" t="s">
        <v>436</v>
      </c>
      <c r="L11" s="52" t="s">
        <v>40</v>
      </c>
      <c r="M11" s="50" t="s">
        <v>40</v>
      </c>
      <c r="N11" s="50" t="s">
        <v>40</v>
      </c>
      <c r="O11" s="86" t="s">
        <v>40</v>
      </c>
      <c r="P11" s="86" t="s">
        <v>40</v>
      </c>
      <c r="Q11" s="86" t="s">
        <v>40</v>
      </c>
      <c r="R11" s="51" t="s">
        <v>41</v>
      </c>
      <c r="S11" s="51" t="s">
        <v>41</v>
      </c>
      <c r="T11" s="51" t="s">
        <v>41</v>
      </c>
      <c r="U11" s="52">
        <v>1</v>
      </c>
      <c r="V11" s="52">
        <v>1</v>
      </c>
      <c r="W11" s="52">
        <v>1</v>
      </c>
      <c r="X11" s="52">
        <v>1</v>
      </c>
      <c r="Y11" s="52">
        <v>1</v>
      </c>
      <c r="Z11" s="52">
        <v>1</v>
      </c>
      <c r="AA11" s="52">
        <v>1</v>
      </c>
      <c r="AB11" s="52">
        <v>1</v>
      </c>
      <c r="AC11" s="52">
        <v>1</v>
      </c>
      <c r="AD11" s="52">
        <v>1</v>
      </c>
      <c r="AE11" s="52">
        <v>1</v>
      </c>
      <c r="AF11" s="52">
        <v>1</v>
      </c>
      <c r="AG11" s="52">
        <v>1</v>
      </c>
      <c r="AH11" s="52">
        <v>1</v>
      </c>
      <c r="AI11" s="52">
        <v>1</v>
      </c>
      <c r="AJ11" s="52">
        <v>1</v>
      </c>
      <c r="AK11" s="52">
        <v>1</v>
      </c>
      <c r="AL11" s="52">
        <v>1</v>
      </c>
      <c r="AM11" s="52">
        <v>1</v>
      </c>
      <c r="AN11" s="52">
        <v>1</v>
      </c>
      <c r="AO11" s="52">
        <v>1</v>
      </c>
      <c r="AP11" s="52">
        <v>1</v>
      </c>
      <c r="AQ11" s="52">
        <v>1</v>
      </c>
      <c r="AR11" s="52">
        <v>1</v>
      </c>
      <c r="AS11" s="51" t="s">
        <v>41</v>
      </c>
      <c r="AT11" s="51" t="s">
        <v>41</v>
      </c>
      <c r="AU11" s="51" t="s">
        <v>41</v>
      </c>
      <c r="AV11" s="52">
        <v>1</v>
      </c>
      <c r="AW11" s="52">
        <v>1</v>
      </c>
      <c r="AX11" s="53">
        <v>1</v>
      </c>
      <c r="AY11" s="53">
        <v>1</v>
      </c>
      <c r="AZ11" s="52">
        <v>1</v>
      </c>
      <c r="BA11" s="52">
        <v>1</v>
      </c>
      <c r="BB11" s="52">
        <v>1</v>
      </c>
      <c r="BC11" s="52">
        <v>1</v>
      </c>
      <c r="BD11" s="52">
        <v>1</v>
      </c>
      <c r="BE11" s="52">
        <v>1</v>
      </c>
      <c r="BF11" s="52">
        <v>1</v>
      </c>
      <c r="BG11" s="52">
        <v>1</v>
      </c>
      <c r="BH11" s="52">
        <v>1</v>
      </c>
      <c r="BI11" s="52">
        <v>1</v>
      </c>
      <c r="BJ11" s="52">
        <v>1</v>
      </c>
      <c r="BK11" s="52">
        <v>1</v>
      </c>
      <c r="BL11" s="52">
        <v>1</v>
      </c>
      <c r="BM11" s="52">
        <v>1</v>
      </c>
      <c r="BN11" s="52">
        <v>1</v>
      </c>
      <c r="BO11" s="52">
        <v>1</v>
      </c>
      <c r="BP11" s="51" t="s">
        <v>41</v>
      </c>
      <c r="BQ11" s="51" t="s">
        <v>41</v>
      </c>
      <c r="BR11" s="51" t="s">
        <v>41</v>
      </c>
      <c r="BS11" s="52">
        <v>1</v>
      </c>
      <c r="BT11" s="52">
        <v>1</v>
      </c>
      <c r="BU11" s="52">
        <v>1</v>
      </c>
      <c r="BV11" s="52">
        <v>1</v>
      </c>
      <c r="BW11" s="52">
        <v>1</v>
      </c>
      <c r="BX11" s="52">
        <v>1</v>
      </c>
      <c r="BY11" s="52">
        <v>1</v>
      </c>
      <c r="BZ11" s="52">
        <v>1</v>
      </c>
      <c r="CA11" s="52">
        <v>1</v>
      </c>
      <c r="CB11" s="52">
        <v>1</v>
      </c>
      <c r="CC11" s="52">
        <v>1</v>
      </c>
      <c r="CD11" s="55">
        <v>1</v>
      </c>
      <c r="CF11">
        <f>VLOOKUP(A11,Denominator!A:A,1,FALSE)</f>
        <v>1407</v>
      </c>
      <c r="CG11">
        <v>1</v>
      </c>
    </row>
    <row r="12" spans="1:85" ht="21" customHeight="1" x14ac:dyDescent="0.25">
      <c r="A12" s="83">
        <v>38</v>
      </c>
      <c r="B12" s="84" t="s">
        <v>50</v>
      </c>
      <c r="C12" s="84" t="s">
        <v>434</v>
      </c>
      <c r="D12" s="85" t="s">
        <v>37</v>
      </c>
      <c r="E12" s="85"/>
      <c r="F12" s="84" t="s">
        <v>39</v>
      </c>
      <c r="G12" s="83" t="s">
        <v>39</v>
      </c>
      <c r="H12" s="84" t="s">
        <v>182</v>
      </c>
      <c r="I12" s="84" t="s">
        <v>40</v>
      </c>
      <c r="J12" s="84" t="s">
        <v>40</v>
      </c>
      <c r="K12" s="83" t="s">
        <v>436</v>
      </c>
      <c r="L12" s="52" t="s">
        <v>40</v>
      </c>
      <c r="M12" s="50" t="s">
        <v>40</v>
      </c>
      <c r="N12" s="50" t="s">
        <v>40</v>
      </c>
      <c r="O12" s="86" t="s">
        <v>40</v>
      </c>
      <c r="P12" s="87" t="s">
        <v>40</v>
      </c>
      <c r="Q12" s="86" t="s">
        <v>40</v>
      </c>
      <c r="R12" s="51" t="s">
        <v>41</v>
      </c>
      <c r="S12" s="57" t="s">
        <v>42</v>
      </c>
      <c r="T12" s="51" t="s">
        <v>41</v>
      </c>
      <c r="U12" s="52">
        <v>1</v>
      </c>
      <c r="V12" s="52">
        <v>1</v>
      </c>
      <c r="W12" s="52">
        <v>1</v>
      </c>
      <c r="X12" s="52">
        <v>1</v>
      </c>
      <c r="Y12" s="52">
        <v>1</v>
      </c>
      <c r="Z12" s="52">
        <v>1</v>
      </c>
      <c r="AA12" s="54">
        <v>2</v>
      </c>
      <c r="AB12" s="54">
        <v>2</v>
      </c>
      <c r="AC12" s="52">
        <v>1</v>
      </c>
      <c r="AD12" s="52">
        <v>1</v>
      </c>
      <c r="AE12" s="52">
        <v>1</v>
      </c>
      <c r="AF12" s="52">
        <v>1</v>
      </c>
      <c r="AG12" s="52">
        <v>1</v>
      </c>
      <c r="AH12" s="52">
        <v>1</v>
      </c>
      <c r="AI12" s="52">
        <v>1</v>
      </c>
      <c r="AJ12" s="52">
        <v>1</v>
      </c>
      <c r="AK12" s="52">
        <v>1</v>
      </c>
      <c r="AL12" s="52">
        <v>1</v>
      </c>
      <c r="AM12" s="52">
        <v>1</v>
      </c>
      <c r="AN12" s="52">
        <v>1</v>
      </c>
      <c r="AO12" s="52">
        <v>1</v>
      </c>
      <c r="AP12" s="52">
        <v>1</v>
      </c>
      <c r="AQ12" s="52">
        <v>1</v>
      </c>
      <c r="AR12" s="52">
        <v>1</v>
      </c>
      <c r="AS12" s="58" t="s">
        <v>45</v>
      </c>
      <c r="AT12" s="57" t="s">
        <v>42</v>
      </c>
      <c r="AU12" s="51" t="s">
        <v>41</v>
      </c>
      <c r="AV12" s="54">
        <v>2</v>
      </c>
      <c r="AW12" s="52">
        <v>1</v>
      </c>
      <c r="AX12" s="53">
        <v>1</v>
      </c>
      <c r="AY12" s="59">
        <v>2</v>
      </c>
      <c r="AZ12" s="54">
        <v>2</v>
      </c>
      <c r="BA12" s="52">
        <v>1</v>
      </c>
      <c r="BB12" s="52">
        <v>1</v>
      </c>
      <c r="BC12" s="54">
        <v>2</v>
      </c>
      <c r="BD12" s="54">
        <v>2</v>
      </c>
      <c r="BE12" s="52">
        <v>1</v>
      </c>
      <c r="BF12" s="52">
        <v>1</v>
      </c>
      <c r="BG12" s="54">
        <v>2</v>
      </c>
      <c r="BH12" s="52">
        <v>1</v>
      </c>
      <c r="BI12" s="52">
        <v>1</v>
      </c>
      <c r="BJ12" s="54">
        <v>2</v>
      </c>
      <c r="BK12" s="54">
        <v>2</v>
      </c>
      <c r="BL12" s="52">
        <v>1</v>
      </c>
      <c r="BM12" s="52">
        <v>1</v>
      </c>
      <c r="BN12" s="52">
        <v>1</v>
      </c>
      <c r="BO12" s="52">
        <v>1</v>
      </c>
      <c r="BP12" s="51" t="s">
        <v>41</v>
      </c>
      <c r="BQ12" s="51" t="s">
        <v>41</v>
      </c>
      <c r="BR12" s="51" t="s">
        <v>41</v>
      </c>
      <c r="BS12" s="52">
        <v>1</v>
      </c>
      <c r="BT12" s="52">
        <v>1</v>
      </c>
      <c r="BU12" s="52">
        <v>1</v>
      </c>
      <c r="BV12" s="52">
        <v>1</v>
      </c>
      <c r="BW12" s="52">
        <v>1</v>
      </c>
      <c r="BX12" s="52">
        <v>1</v>
      </c>
      <c r="BY12" s="52">
        <v>1</v>
      </c>
      <c r="BZ12" s="52">
        <v>1</v>
      </c>
      <c r="CA12" s="52">
        <v>1</v>
      </c>
      <c r="CB12" s="52">
        <v>1</v>
      </c>
      <c r="CC12" s="52">
        <v>1</v>
      </c>
      <c r="CD12" s="55">
        <v>1</v>
      </c>
      <c r="CF12">
        <f>VLOOKUP(A12,Denominator!A:A,1,FALSE)</f>
        <v>38</v>
      </c>
      <c r="CG12">
        <v>1</v>
      </c>
    </row>
    <row r="13" spans="1:85" ht="39" customHeight="1" x14ac:dyDescent="0.25">
      <c r="A13" s="83">
        <v>235</v>
      </c>
      <c r="B13" s="84" t="s">
        <v>51</v>
      </c>
      <c r="C13" s="84" t="s">
        <v>434</v>
      </c>
      <c r="D13" s="85" t="s">
        <v>37</v>
      </c>
      <c r="E13" s="85"/>
      <c r="F13" s="84" t="s">
        <v>44</v>
      </c>
      <c r="G13" s="83" t="s">
        <v>44</v>
      </c>
      <c r="H13" s="84" t="s">
        <v>443</v>
      </c>
      <c r="I13" s="84" t="s">
        <v>40</v>
      </c>
      <c r="J13" s="84" t="s">
        <v>40</v>
      </c>
      <c r="K13" s="83" t="s">
        <v>436</v>
      </c>
      <c r="L13" s="52" t="s">
        <v>40</v>
      </c>
      <c r="M13" s="50" t="s">
        <v>40</v>
      </c>
      <c r="N13" s="50" t="s">
        <v>40</v>
      </c>
      <c r="O13" s="86" t="s">
        <v>40</v>
      </c>
      <c r="P13" s="86" t="s">
        <v>40</v>
      </c>
      <c r="Q13" s="86" t="s">
        <v>40</v>
      </c>
      <c r="R13" s="57" t="s">
        <v>42</v>
      </c>
      <c r="S13" s="51" t="s">
        <v>41</v>
      </c>
      <c r="T13" s="51" t="s">
        <v>41</v>
      </c>
      <c r="U13" s="52">
        <v>1</v>
      </c>
      <c r="V13" s="52">
        <v>1</v>
      </c>
      <c r="W13" s="52">
        <v>1</v>
      </c>
      <c r="X13" s="52">
        <v>1</v>
      </c>
      <c r="Y13" s="52">
        <v>1</v>
      </c>
      <c r="Z13" s="52">
        <v>1</v>
      </c>
      <c r="AA13" s="52">
        <v>1</v>
      </c>
      <c r="AB13" s="52">
        <v>1</v>
      </c>
      <c r="AC13" s="52">
        <v>1</v>
      </c>
      <c r="AD13" s="52">
        <v>1</v>
      </c>
      <c r="AE13" s="52">
        <v>1</v>
      </c>
      <c r="AF13" s="52">
        <v>1</v>
      </c>
      <c r="AG13" s="52">
        <v>1</v>
      </c>
      <c r="AH13" s="52">
        <v>1</v>
      </c>
      <c r="AI13" s="52">
        <v>1</v>
      </c>
      <c r="AJ13" s="52">
        <v>1</v>
      </c>
      <c r="AK13" s="52">
        <v>1</v>
      </c>
      <c r="AL13" s="52">
        <v>1</v>
      </c>
      <c r="AM13" s="52">
        <v>1</v>
      </c>
      <c r="AN13" s="52">
        <v>1</v>
      </c>
      <c r="AO13" s="52">
        <v>1</v>
      </c>
      <c r="AP13" s="52">
        <v>1</v>
      </c>
      <c r="AQ13" s="52">
        <v>1</v>
      </c>
      <c r="AR13" s="52">
        <v>1</v>
      </c>
      <c r="AS13" s="57" t="s">
        <v>42</v>
      </c>
      <c r="AT13" s="51" t="s">
        <v>41</v>
      </c>
      <c r="AU13" s="51" t="s">
        <v>41</v>
      </c>
      <c r="AV13" s="52">
        <v>1</v>
      </c>
      <c r="AW13" s="52">
        <v>1</v>
      </c>
      <c r="AX13" s="53">
        <v>1</v>
      </c>
      <c r="AY13" s="53">
        <v>1</v>
      </c>
      <c r="AZ13" s="52">
        <v>1</v>
      </c>
      <c r="BA13" s="52">
        <v>1</v>
      </c>
      <c r="BB13" s="52">
        <v>1</v>
      </c>
      <c r="BC13" s="52">
        <v>1</v>
      </c>
      <c r="BD13" s="52">
        <v>1</v>
      </c>
      <c r="BE13" s="52">
        <v>1</v>
      </c>
      <c r="BF13" s="52">
        <v>1</v>
      </c>
      <c r="BG13" s="52">
        <v>1</v>
      </c>
      <c r="BH13" s="52">
        <v>1</v>
      </c>
      <c r="BI13" s="52">
        <v>1</v>
      </c>
      <c r="BJ13" s="52">
        <v>1</v>
      </c>
      <c r="BK13" s="52">
        <v>1</v>
      </c>
      <c r="BL13" s="52">
        <v>1</v>
      </c>
      <c r="BM13" s="52">
        <v>1</v>
      </c>
      <c r="BN13" s="52">
        <v>1</v>
      </c>
      <c r="BO13" s="52">
        <v>1</v>
      </c>
      <c r="BP13" s="51" t="s">
        <v>41</v>
      </c>
      <c r="BQ13" s="51" t="s">
        <v>41</v>
      </c>
      <c r="BR13" s="57" t="s">
        <v>42</v>
      </c>
      <c r="BS13" s="52">
        <v>1</v>
      </c>
      <c r="BT13" s="52">
        <v>1</v>
      </c>
      <c r="BU13" s="52">
        <v>1</v>
      </c>
      <c r="BV13" s="52">
        <v>1</v>
      </c>
      <c r="BW13" s="52">
        <v>1</v>
      </c>
      <c r="BX13" s="52">
        <v>1</v>
      </c>
      <c r="BY13" s="52">
        <v>1</v>
      </c>
      <c r="BZ13" s="52">
        <v>1</v>
      </c>
      <c r="CA13" s="52">
        <v>1</v>
      </c>
      <c r="CB13" s="52">
        <v>1</v>
      </c>
      <c r="CC13" s="52">
        <v>1</v>
      </c>
      <c r="CD13" s="55">
        <v>1</v>
      </c>
      <c r="CF13">
        <f>VLOOKUP(A13,Denominator!A:A,1,FALSE)</f>
        <v>235</v>
      </c>
      <c r="CG13">
        <v>1</v>
      </c>
    </row>
    <row r="14" spans="1:85" ht="21" customHeight="1" x14ac:dyDescent="0.25">
      <c r="A14" s="83">
        <v>1019</v>
      </c>
      <c r="B14" s="84" t="s">
        <v>51</v>
      </c>
      <c r="C14" s="84" t="s">
        <v>434</v>
      </c>
      <c r="D14" s="85" t="s">
        <v>37</v>
      </c>
      <c r="E14" s="85"/>
      <c r="F14" s="84" t="s">
        <v>52</v>
      </c>
      <c r="G14" s="83" t="s">
        <v>52</v>
      </c>
      <c r="H14" s="84" t="s">
        <v>443</v>
      </c>
      <c r="I14" s="84" t="s">
        <v>40</v>
      </c>
      <c r="J14" s="84" t="s">
        <v>40</v>
      </c>
      <c r="K14" s="83" t="s">
        <v>436</v>
      </c>
      <c r="L14" s="52" t="s">
        <v>40</v>
      </c>
      <c r="M14" s="50" t="s">
        <v>40</v>
      </c>
      <c r="N14" s="50" t="s">
        <v>40</v>
      </c>
      <c r="O14" s="86" t="s">
        <v>40</v>
      </c>
      <c r="P14" s="86" t="s">
        <v>40</v>
      </c>
      <c r="Q14" s="86" t="s">
        <v>40</v>
      </c>
      <c r="R14" s="51" t="s">
        <v>41</v>
      </c>
      <c r="S14" s="51" t="s">
        <v>41</v>
      </c>
      <c r="T14" s="51" t="s">
        <v>41</v>
      </c>
      <c r="U14" s="52">
        <v>1</v>
      </c>
      <c r="V14" s="52">
        <v>1</v>
      </c>
      <c r="W14" s="52">
        <v>1</v>
      </c>
      <c r="X14" s="52">
        <v>1</v>
      </c>
      <c r="Y14" s="52">
        <v>1</v>
      </c>
      <c r="Z14" s="52">
        <v>1</v>
      </c>
      <c r="AA14" s="52">
        <v>1</v>
      </c>
      <c r="AB14" s="52">
        <v>1</v>
      </c>
      <c r="AC14" s="52">
        <v>1</v>
      </c>
      <c r="AD14" s="52">
        <v>1</v>
      </c>
      <c r="AE14" s="52">
        <v>1</v>
      </c>
      <c r="AF14" s="52">
        <v>1</v>
      </c>
      <c r="AG14" s="52">
        <v>1</v>
      </c>
      <c r="AH14" s="52">
        <v>1</v>
      </c>
      <c r="AI14" s="52">
        <v>1</v>
      </c>
      <c r="AJ14" s="52">
        <v>1</v>
      </c>
      <c r="AK14" s="52">
        <v>1</v>
      </c>
      <c r="AL14" s="52">
        <v>1</v>
      </c>
      <c r="AM14" s="52">
        <v>1</v>
      </c>
      <c r="AN14" s="52">
        <v>1</v>
      </c>
      <c r="AO14" s="52">
        <v>1</v>
      </c>
      <c r="AP14" s="52">
        <v>1</v>
      </c>
      <c r="AQ14" s="52">
        <v>1</v>
      </c>
      <c r="AR14" s="52">
        <v>1</v>
      </c>
      <c r="AS14" s="51" t="s">
        <v>41</v>
      </c>
      <c r="AT14" s="57" t="s">
        <v>42</v>
      </c>
      <c r="AU14" s="51" t="s">
        <v>41</v>
      </c>
      <c r="AV14" s="52">
        <v>1</v>
      </c>
      <c r="AW14" s="52">
        <v>1</v>
      </c>
      <c r="AX14" s="53">
        <v>1</v>
      </c>
      <c r="AY14" s="53">
        <v>1</v>
      </c>
      <c r="AZ14" s="52">
        <v>1</v>
      </c>
      <c r="BA14" s="52">
        <v>1</v>
      </c>
      <c r="BB14" s="52">
        <v>1</v>
      </c>
      <c r="BC14" s="52">
        <v>1</v>
      </c>
      <c r="BD14" s="52">
        <v>1</v>
      </c>
      <c r="BE14" s="52">
        <v>1</v>
      </c>
      <c r="BF14" s="52">
        <v>1</v>
      </c>
      <c r="BG14" s="52">
        <v>1</v>
      </c>
      <c r="BH14" s="52">
        <v>1</v>
      </c>
      <c r="BI14" s="52">
        <v>1</v>
      </c>
      <c r="BJ14" s="52">
        <v>1</v>
      </c>
      <c r="BK14" s="52">
        <v>1</v>
      </c>
      <c r="BL14" s="52">
        <v>1</v>
      </c>
      <c r="BM14" s="50">
        <v>0</v>
      </c>
      <c r="BN14" s="50">
        <v>0</v>
      </c>
      <c r="BO14" s="52">
        <v>1</v>
      </c>
      <c r="BP14" s="51" t="s">
        <v>41</v>
      </c>
      <c r="BQ14" s="51" t="s">
        <v>41</v>
      </c>
      <c r="BR14" s="51" t="s">
        <v>41</v>
      </c>
      <c r="BS14" s="52">
        <v>1</v>
      </c>
      <c r="BT14" s="52">
        <v>1</v>
      </c>
      <c r="BU14" s="52">
        <v>1</v>
      </c>
      <c r="BV14" s="52">
        <v>1</v>
      </c>
      <c r="BW14" s="52">
        <v>1</v>
      </c>
      <c r="BX14" s="52">
        <v>1</v>
      </c>
      <c r="BY14" s="52">
        <v>1</v>
      </c>
      <c r="BZ14" s="52">
        <v>1</v>
      </c>
      <c r="CA14" s="52">
        <v>1</v>
      </c>
      <c r="CB14" s="52">
        <v>1</v>
      </c>
      <c r="CC14" s="52">
        <v>1</v>
      </c>
      <c r="CD14" s="55">
        <v>1</v>
      </c>
      <c r="CF14">
        <f>VLOOKUP(A14,Denominator!A:A,1,FALSE)</f>
        <v>1019</v>
      </c>
      <c r="CG14">
        <v>1</v>
      </c>
    </row>
    <row r="15" spans="1:85" ht="30" customHeight="1" x14ac:dyDescent="0.25">
      <c r="A15" s="83">
        <v>62</v>
      </c>
      <c r="B15" s="84" t="s">
        <v>53</v>
      </c>
      <c r="C15" s="84" t="s">
        <v>434</v>
      </c>
      <c r="D15" s="85" t="s">
        <v>37</v>
      </c>
      <c r="E15" s="85"/>
      <c r="F15" s="84" t="s">
        <v>39</v>
      </c>
      <c r="G15" s="83" t="s">
        <v>39</v>
      </c>
      <c r="H15" s="84" t="s">
        <v>438</v>
      </c>
      <c r="I15" s="84" t="s">
        <v>40</v>
      </c>
      <c r="J15" s="84" t="s">
        <v>40</v>
      </c>
      <c r="K15" s="83" t="s">
        <v>436</v>
      </c>
      <c r="L15" s="52" t="s">
        <v>40</v>
      </c>
      <c r="M15" s="50" t="s">
        <v>40</v>
      </c>
      <c r="N15" s="50" t="s">
        <v>40</v>
      </c>
      <c r="O15" s="86" t="s">
        <v>40</v>
      </c>
      <c r="P15" s="86" t="s">
        <v>40</v>
      </c>
      <c r="Q15" s="86" t="s">
        <v>40</v>
      </c>
      <c r="R15" s="51" t="s">
        <v>41</v>
      </c>
      <c r="S15" s="57" t="s">
        <v>42</v>
      </c>
      <c r="T15" s="51" t="s">
        <v>41</v>
      </c>
      <c r="U15" s="52">
        <v>1</v>
      </c>
      <c r="V15" s="52">
        <v>1</v>
      </c>
      <c r="W15" s="52">
        <v>1</v>
      </c>
      <c r="X15" s="52">
        <v>1</v>
      </c>
      <c r="Y15" s="52">
        <v>1</v>
      </c>
      <c r="Z15" s="52">
        <v>1</v>
      </c>
      <c r="AA15" s="52">
        <v>1</v>
      </c>
      <c r="AB15" s="52">
        <v>1</v>
      </c>
      <c r="AC15" s="52">
        <v>1</v>
      </c>
      <c r="AD15" s="52">
        <v>1</v>
      </c>
      <c r="AE15" s="52">
        <v>1</v>
      </c>
      <c r="AF15" s="52">
        <v>1</v>
      </c>
      <c r="AG15" s="52">
        <v>1</v>
      </c>
      <c r="AH15" s="52">
        <v>1</v>
      </c>
      <c r="AI15" s="52">
        <v>1</v>
      </c>
      <c r="AJ15" s="52">
        <v>1</v>
      </c>
      <c r="AK15" s="52">
        <v>1</v>
      </c>
      <c r="AL15" s="52">
        <v>1</v>
      </c>
      <c r="AM15" s="52">
        <v>1</v>
      </c>
      <c r="AN15" s="52">
        <v>1</v>
      </c>
      <c r="AO15" s="52">
        <v>1</v>
      </c>
      <c r="AP15" s="52">
        <v>1</v>
      </c>
      <c r="AQ15" s="52">
        <v>1</v>
      </c>
      <c r="AR15" s="52">
        <v>1</v>
      </c>
      <c r="AS15" s="51" t="s">
        <v>41</v>
      </c>
      <c r="AT15" s="57" t="s">
        <v>42</v>
      </c>
      <c r="AU15" s="57" t="s">
        <v>42</v>
      </c>
      <c r="AV15" s="52">
        <v>1</v>
      </c>
      <c r="AW15" s="52">
        <v>1</v>
      </c>
      <c r="AX15" s="53">
        <v>1</v>
      </c>
      <c r="AY15" s="53">
        <v>1</v>
      </c>
      <c r="AZ15" s="52">
        <v>1</v>
      </c>
      <c r="BA15" s="52">
        <v>1</v>
      </c>
      <c r="BB15" s="52">
        <v>1</v>
      </c>
      <c r="BC15" s="52">
        <v>1</v>
      </c>
      <c r="BD15" s="52">
        <v>1</v>
      </c>
      <c r="BE15" s="52">
        <v>1</v>
      </c>
      <c r="BF15" s="52">
        <v>1</v>
      </c>
      <c r="BG15" s="52">
        <v>1</v>
      </c>
      <c r="BH15" s="52">
        <v>1</v>
      </c>
      <c r="BI15" s="52">
        <v>1</v>
      </c>
      <c r="BJ15" s="52">
        <v>1</v>
      </c>
      <c r="BK15" s="52">
        <v>1</v>
      </c>
      <c r="BL15" s="52">
        <v>1</v>
      </c>
      <c r="BM15" s="52">
        <v>1</v>
      </c>
      <c r="BN15" s="52">
        <v>1</v>
      </c>
      <c r="BO15" s="52">
        <v>1</v>
      </c>
      <c r="BP15" s="51" t="s">
        <v>41</v>
      </c>
      <c r="BQ15" s="51" t="s">
        <v>41</v>
      </c>
      <c r="BR15" s="51" t="s">
        <v>41</v>
      </c>
      <c r="BS15" s="52">
        <v>1</v>
      </c>
      <c r="BT15" s="52">
        <v>1</v>
      </c>
      <c r="BU15" s="52">
        <v>1</v>
      </c>
      <c r="BV15" s="52">
        <v>1</v>
      </c>
      <c r="BW15" s="52">
        <v>1</v>
      </c>
      <c r="BX15" s="52">
        <v>1</v>
      </c>
      <c r="BY15" s="52">
        <v>1</v>
      </c>
      <c r="BZ15" s="52">
        <v>1</v>
      </c>
      <c r="CA15" s="52">
        <v>1</v>
      </c>
      <c r="CB15" s="52">
        <v>1</v>
      </c>
      <c r="CC15" s="52">
        <v>1</v>
      </c>
      <c r="CD15" s="55">
        <v>1</v>
      </c>
      <c r="CF15">
        <f>VLOOKUP(A15,Denominator!A:A,1,FALSE)</f>
        <v>62</v>
      </c>
      <c r="CG15">
        <v>1</v>
      </c>
    </row>
    <row r="16" spans="1:85" ht="30" customHeight="1" x14ac:dyDescent="0.25">
      <c r="A16" s="83">
        <v>1551</v>
      </c>
      <c r="B16" s="84" t="s">
        <v>397</v>
      </c>
      <c r="C16" s="84" t="s">
        <v>439</v>
      </c>
      <c r="D16" s="85" t="s">
        <v>37</v>
      </c>
      <c r="E16" s="85"/>
      <c r="F16" s="84" t="s">
        <v>440</v>
      </c>
      <c r="G16" s="83" t="s">
        <v>396</v>
      </c>
      <c r="H16" s="84" t="s">
        <v>40</v>
      </c>
      <c r="I16" s="84" t="s">
        <v>449</v>
      </c>
      <c r="J16" s="84" t="s">
        <v>446</v>
      </c>
      <c r="K16" s="83" t="s">
        <v>436</v>
      </c>
      <c r="L16" s="52" t="s">
        <v>40</v>
      </c>
      <c r="M16" s="50" t="s">
        <v>40</v>
      </c>
      <c r="N16" s="50" t="s">
        <v>40</v>
      </c>
      <c r="O16" s="86" t="s">
        <v>40</v>
      </c>
      <c r="P16" s="86" t="s">
        <v>40</v>
      </c>
      <c r="Q16" s="86" t="s">
        <v>40</v>
      </c>
      <c r="R16" s="57" t="s">
        <v>42</v>
      </c>
      <c r="S16" s="57" t="s">
        <v>42</v>
      </c>
      <c r="T16" s="57" t="s">
        <v>42</v>
      </c>
      <c r="U16" s="52">
        <v>1</v>
      </c>
      <c r="V16" s="52">
        <v>1</v>
      </c>
      <c r="W16" s="52">
        <v>1</v>
      </c>
      <c r="X16" s="52">
        <v>1</v>
      </c>
      <c r="Y16" s="52">
        <v>1</v>
      </c>
      <c r="Z16" s="52">
        <v>1</v>
      </c>
      <c r="AA16" s="52">
        <v>1</v>
      </c>
      <c r="AB16" s="52">
        <v>1</v>
      </c>
      <c r="AC16" s="52">
        <v>1</v>
      </c>
      <c r="AD16" s="52">
        <v>1</v>
      </c>
      <c r="AE16" s="52">
        <v>1</v>
      </c>
      <c r="AF16" s="52">
        <v>1</v>
      </c>
      <c r="AG16" s="52">
        <v>1</v>
      </c>
      <c r="AH16" s="52">
        <v>1</v>
      </c>
      <c r="AI16" s="52">
        <v>1</v>
      </c>
      <c r="AJ16" s="52">
        <v>1</v>
      </c>
      <c r="AK16" s="52">
        <v>1</v>
      </c>
      <c r="AL16" s="52">
        <v>1</v>
      </c>
      <c r="AM16" s="52">
        <v>1</v>
      </c>
      <c r="AN16" s="52">
        <v>1</v>
      </c>
      <c r="AO16" s="52">
        <v>1</v>
      </c>
      <c r="AP16" s="52">
        <v>1</v>
      </c>
      <c r="AQ16" s="52">
        <v>1</v>
      </c>
      <c r="AR16" s="52">
        <v>1</v>
      </c>
      <c r="AS16" s="57" t="s">
        <v>42</v>
      </c>
      <c r="AT16" s="57" t="s">
        <v>42</v>
      </c>
      <c r="AU16" s="57" t="s">
        <v>42</v>
      </c>
      <c r="AV16" s="52">
        <v>1</v>
      </c>
      <c r="AW16" s="52">
        <v>1</v>
      </c>
      <c r="AX16" s="53">
        <v>1</v>
      </c>
      <c r="AY16" s="53">
        <v>1</v>
      </c>
      <c r="AZ16" s="52">
        <v>1</v>
      </c>
      <c r="BA16" s="52">
        <v>1</v>
      </c>
      <c r="BB16" s="52">
        <v>1</v>
      </c>
      <c r="BC16" s="52">
        <v>1</v>
      </c>
      <c r="BD16" s="52">
        <v>1</v>
      </c>
      <c r="BE16" s="52">
        <v>1</v>
      </c>
      <c r="BF16" s="52">
        <v>1</v>
      </c>
      <c r="BG16" s="52">
        <v>1</v>
      </c>
      <c r="BH16" s="54">
        <v>2</v>
      </c>
      <c r="BI16" s="52">
        <v>1</v>
      </c>
      <c r="BJ16" s="52">
        <v>1</v>
      </c>
      <c r="BK16" s="52">
        <v>1</v>
      </c>
      <c r="BL16" s="52">
        <v>1</v>
      </c>
      <c r="BM16" s="52">
        <v>1</v>
      </c>
      <c r="BN16" s="52">
        <v>1</v>
      </c>
      <c r="BO16" s="52">
        <v>1</v>
      </c>
      <c r="BP16" s="51" t="s">
        <v>41</v>
      </c>
      <c r="BQ16" s="51" t="s">
        <v>41</v>
      </c>
      <c r="BR16" s="51" t="s">
        <v>41</v>
      </c>
      <c r="BS16" s="52">
        <v>1</v>
      </c>
      <c r="BT16" s="52">
        <v>1</v>
      </c>
      <c r="BU16" s="52">
        <v>1</v>
      </c>
      <c r="BV16" s="52">
        <v>1</v>
      </c>
      <c r="BW16" s="52">
        <v>1</v>
      </c>
      <c r="BX16" s="52">
        <v>1</v>
      </c>
      <c r="BY16" s="52">
        <v>1</v>
      </c>
      <c r="BZ16" s="52">
        <v>1</v>
      </c>
      <c r="CA16" s="52">
        <v>1</v>
      </c>
      <c r="CB16" s="52">
        <v>1</v>
      </c>
      <c r="CC16" s="52">
        <v>1</v>
      </c>
      <c r="CD16" s="55">
        <v>1</v>
      </c>
      <c r="CF16">
        <f>VLOOKUP(A16,Denominator!A:A,1,FALSE)</f>
        <v>1551</v>
      </c>
      <c r="CG16">
        <v>1</v>
      </c>
    </row>
    <row r="17" spans="1:85" ht="30" customHeight="1" x14ac:dyDescent="0.25">
      <c r="A17" s="83">
        <v>230</v>
      </c>
      <c r="B17" s="84" t="s">
        <v>55</v>
      </c>
      <c r="C17" s="84" t="s">
        <v>434</v>
      </c>
      <c r="D17" s="85" t="s">
        <v>37</v>
      </c>
      <c r="E17" s="85"/>
      <c r="F17" s="84" t="s">
        <v>56</v>
      </c>
      <c r="G17" s="83" t="s">
        <v>56</v>
      </c>
      <c r="H17" s="84" t="s">
        <v>443</v>
      </c>
      <c r="I17" s="84" t="s">
        <v>40</v>
      </c>
      <c r="J17" s="84" t="s">
        <v>40</v>
      </c>
      <c r="K17" s="83" t="s">
        <v>436</v>
      </c>
      <c r="L17" s="52" t="s">
        <v>40</v>
      </c>
      <c r="M17" s="50" t="s">
        <v>40</v>
      </c>
      <c r="N17" s="50" t="s">
        <v>40</v>
      </c>
      <c r="O17" s="86" t="s">
        <v>40</v>
      </c>
      <c r="P17" s="86" t="s">
        <v>40</v>
      </c>
      <c r="Q17" s="86" t="s">
        <v>40</v>
      </c>
      <c r="R17" s="51" t="s">
        <v>41</v>
      </c>
      <c r="S17" s="51" t="s">
        <v>41</v>
      </c>
      <c r="T17" s="51" t="s">
        <v>41</v>
      </c>
      <c r="U17" s="52">
        <v>1</v>
      </c>
      <c r="V17" s="52">
        <v>1</v>
      </c>
      <c r="W17" s="52">
        <v>1</v>
      </c>
      <c r="X17" s="52">
        <v>1</v>
      </c>
      <c r="Y17" s="52">
        <v>1</v>
      </c>
      <c r="Z17" s="52">
        <v>1</v>
      </c>
      <c r="AA17" s="52">
        <v>1</v>
      </c>
      <c r="AB17" s="52">
        <v>1</v>
      </c>
      <c r="AC17" s="52">
        <v>1</v>
      </c>
      <c r="AD17" s="52">
        <v>1</v>
      </c>
      <c r="AE17" s="52">
        <v>1</v>
      </c>
      <c r="AF17" s="52">
        <v>1</v>
      </c>
      <c r="AG17" s="52">
        <v>1</v>
      </c>
      <c r="AH17" s="52">
        <v>1</v>
      </c>
      <c r="AI17" s="52">
        <v>1</v>
      </c>
      <c r="AJ17" s="52">
        <v>1</v>
      </c>
      <c r="AK17" s="52">
        <v>1</v>
      </c>
      <c r="AL17" s="52">
        <v>1</v>
      </c>
      <c r="AM17" s="52">
        <v>1</v>
      </c>
      <c r="AN17" s="52">
        <v>1</v>
      </c>
      <c r="AO17" s="52">
        <v>1</v>
      </c>
      <c r="AP17" s="52">
        <v>1</v>
      </c>
      <c r="AQ17" s="52">
        <v>1</v>
      </c>
      <c r="AR17" s="52">
        <v>1</v>
      </c>
      <c r="AS17" s="51" t="s">
        <v>41</v>
      </c>
      <c r="AT17" s="51" t="s">
        <v>41</v>
      </c>
      <c r="AU17" s="51" t="s">
        <v>41</v>
      </c>
      <c r="AV17" s="52">
        <v>1</v>
      </c>
      <c r="AW17" s="52">
        <v>1</v>
      </c>
      <c r="AX17" s="53">
        <v>1</v>
      </c>
      <c r="AY17" s="53">
        <v>1</v>
      </c>
      <c r="AZ17" s="52">
        <v>1</v>
      </c>
      <c r="BA17" s="52">
        <v>1</v>
      </c>
      <c r="BB17" s="52">
        <v>1</v>
      </c>
      <c r="BC17" s="52">
        <v>1</v>
      </c>
      <c r="BD17" s="52">
        <v>1</v>
      </c>
      <c r="BE17" s="52">
        <v>1</v>
      </c>
      <c r="BF17" s="52">
        <v>1</v>
      </c>
      <c r="BG17" s="52">
        <v>1</v>
      </c>
      <c r="BH17" s="52">
        <v>1</v>
      </c>
      <c r="BI17" s="52">
        <v>1</v>
      </c>
      <c r="BJ17" s="52">
        <v>1</v>
      </c>
      <c r="BK17" s="52">
        <v>1</v>
      </c>
      <c r="BL17" s="54">
        <v>2</v>
      </c>
      <c r="BM17" s="54">
        <v>2</v>
      </c>
      <c r="BN17" s="50">
        <v>0</v>
      </c>
      <c r="BO17" s="54">
        <v>2</v>
      </c>
      <c r="BP17" s="51" t="s">
        <v>41</v>
      </c>
      <c r="BQ17" s="51" t="s">
        <v>41</v>
      </c>
      <c r="BR17" s="57" t="s">
        <v>42</v>
      </c>
      <c r="BS17" s="52">
        <v>1</v>
      </c>
      <c r="BT17" s="52">
        <v>1</v>
      </c>
      <c r="BU17" s="52">
        <v>1</v>
      </c>
      <c r="BV17" s="52">
        <v>1</v>
      </c>
      <c r="BW17" s="52">
        <v>1</v>
      </c>
      <c r="BX17" s="52">
        <v>1</v>
      </c>
      <c r="BY17" s="52">
        <v>1</v>
      </c>
      <c r="BZ17" s="52">
        <v>1</v>
      </c>
      <c r="CA17" s="52">
        <v>1</v>
      </c>
      <c r="CB17" s="52">
        <v>1</v>
      </c>
      <c r="CC17" s="52">
        <v>1</v>
      </c>
      <c r="CD17" s="55">
        <v>1</v>
      </c>
      <c r="CF17">
        <f>VLOOKUP(A17,Denominator!A:A,1,FALSE)</f>
        <v>230</v>
      </c>
      <c r="CG17">
        <v>1</v>
      </c>
    </row>
    <row r="18" spans="1:85" ht="21" customHeight="1" x14ac:dyDescent="0.25">
      <c r="A18" s="83">
        <v>104</v>
      </c>
      <c r="B18" s="84" t="s">
        <v>57</v>
      </c>
      <c r="C18" s="84" t="s">
        <v>434</v>
      </c>
      <c r="D18" s="85" t="s">
        <v>37</v>
      </c>
      <c r="E18" s="85"/>
      <c r="F18" s="84" t="s">
        <v>56</v>
      </c>
      <c r="G18" s="83" t="s">
        <v>56</v>
      </c>
      <c r="H18" s="84" t="s">
        <v>455</v>
      </c>
      <c r="I18" s="84" t="s">
        <v>40</v>
      </c>
      <c r="J18" s="84" t="s">
        <v>40</v>
      </c>
      <c r="K18" s="83" t="s">
        <v>436</v>
      </c>
      <c r="L18" s="52" t="s">
        <v>40</v>
      </c>
      <c r="M18" s="50" t="s">
        <v>40</v>
      </c>
      <c r="N18" s="50" t="s">
        <v>40</v>
      </c>
      <c r="O18" s="86" t="s">
        <v>40</v>
      </c>
      <c r="P18" s="86" t="s">
        <v>40</v>
      </c>
      <c r="Q18" s="86" t="s">
        <v>40</v>
      </c>
      <c r="R18" s="57" t="s">
        <v>42</v>
      </c>
      <c r="S18" s="51" t="s">
        <v>41</v>
      </c>
      <c r="T18" s="51" t="s">
        <v>41</v>
      </c>
      <c r="U18" s="52">
        <v>1</v>
      </c>
      <c r="V18" s="52">
        <v>1</v>
      </c>
      <c r="W18" s="52">
        <v>1</v>
      </c>
      <c r="X18" s="52">
        <v>1</v>
      </c>
      <c r="Y18" s="52">
        <v>1</v>
      </c>
      <c r="Z18" s="52">
        <v>1</v>
      </c>
      <c r="AA18" s="52">
        <v>1</v>
      </c>
      <c r="AB18" s="52">
        <v>1</v>
      </c>
      <c r="AC18" s="52">
        <v>1</v>
      </c>
      <c r="AD18" s="52">
        <v>1</v>
      </c>
      <c r="AE18" s="52">
        <v>1</v>
      </c>
      <c r="AF18" s="52">
        <v>1</v>
      </c>
      <c r="AG18" s="52">
        <v>1</v>
      </c>
      <c r="AH18" s="52">
        <v>1</v>
      </c>
      <c r="AI18" s="52">
        <v>1</v>
      </c>
      <c r="AJ18" s="52">
        <v>1</v>
      </c>
      <c r="AK18" s="52">
        <v>1</v>
      </c>
      <c r="AL18" s="52">
        <v>1</v>
      </c>
      <c r="AM18" s="52">
        <v>1</v>
      </c>
      <c r="AN18" s="52">
        <v>1</v>
      </c>
      <c r="AO18" s="52">
        <v>1</v>
      </c>
      <c r="AP18" s="50">
        <v>0</v>
      </c>
      <c r="AQ18" s="50">
        <v>0</v>
      </c>
      <c r="AR18" s="52">
        <v>1</v>
      </c>
      <c r="AS18" s="51" t="s">
        <v>41</v>
      </c>
      <c r="AT18" s="51" t="s">
        <v>41</v>
      </c>
      <c r="AU18" s="51" t="s">
        <v>41</v>
      </c>
      <c r="AV18" s="52">
        <v>1</v>
      </c>
      <c r="AW18" s="52">
        <v>1</v>
      </c>
      <c r="AX18" s="53">
        <v>1</v>
      </c>
      <c r="AY18" s="53">
        <v>1</v>
      </c>
      <c r="AZ18" s="52">
        <v>1</v>
      </c>
      <c r="BA18" s="52">
        <v>1</v>
      </c>
      <c r="BB18" s="52">
        <v>1</v>
      </c>
      <c r="BC18" s="52">
        <v>1</v>
      </c>
      <c r="BD18" s="52">
        <v>1</v>
      </c>
      <c r="BE18" s="52">
        <v>1</v>
      </c>
      <c r="BF18" s="52">
        <v>1</v>
      </c>
      <c r="BG18" s="52">
        <v>1</v>
      </c>
      <c r="BH18" s="52">
        <v>1</v>
      </c>
      <c r="BI18" s="52">
        <v>1</v>
      </c>
      <c r="BJ18" s="52">
        <v>1</v>
      </c>
      <c r="BK18" s="52">
        <v>1</v>
      </c>
      <c r="BL18" s="54">
        <v>2</v>
      </c>
      <c r="BM18" s="50">
        <v>0</v>
      </c>
      <c r="BN18" s="50">
        <v>0</v>
      </c>
      <c r="BO18" s="54">
        <v>2</v>
      </c>
      <c r="BP18" s="51" t="s">
        <v>41</v>
      </c>
      <c r="BQ18" s="51" t="s">
        <v>41</v>
      </c>
      <c r="BR18" s="51" t="s">
        <v>41</v>
      </c>
      <c r="BS18" s="52">
        <v>1</v>
      </c>
      <c r="BT18" s="52">
        <v>1</v>
      </c>
      <c r="BU18" s="52">
        <v>1</v>
      </c>
      <c r="BV18" s="52">
        <v>1</v>
      </c>
      <c r="BW18" s="52">
        <v>1</v>
      </c>
      <c r="BX18" s="52">
        <v>1</v>
      </c>
      <c r="BY18" s="52">
        <v>1</v>
      </c>
      <c r="BZ18" s="52">
        <v>1</v>
      </c>
      <c r="CA18" s="52">
        <v>1</v>
      </c>
      <c r="CB18" s="52">
        <v>1</v>
      </c>
      <c r="CC18" s="52">
        <v>1</v>
      </c>
      <c r="CD18" s="55">
        <v>1</v>
      </c>
      <c r="CF18">
        <f>VLOOKUP(A18,Denominator!A:A,1,FALSE)</f>
        <v>104</v>
      </c>
      <c r="CG18">
        <v>1</v>
      </c>
    </row>
    <row r="19" spans="1:85" ht="21" customHeight="1" x14ac:dyDescent="0.25">
      <c r="A19" s="83">
        <v>82</v>
      </c>
      <c r="B19" s="84" t="s">
        <v>58</v>
      </c>
      <c r="C19" s="84" t="s">
        <v>439</v>
      </c>
      <c r="D19" s="85" t="s">
        <v>37</v>
      </c>
      <c r="E19" s="85"/>
      <c r="F19" s="84" t="s">
        <v>459</v>
      </c>
      <c r="G19" s="83" t="s">
        <v>396</v>
      </c>
      <c r="H19" s="84" t="s">
        <v>40</v>
      </c>
      <c r="I19" s="84" t="s">
        <v>471</v>
      </c>
      <c r="J19" s="84" t="s">
        <v>451</v>
      </c>
      <c r="K19" s="83" t="s">
        <v>436</v>
      </c>
      <c r="L19" s="52" t="s">
        <v>40</v>
      </c>
      <c r="M19" s="50" t="s">
        <v>40</v>
      </c>
      <c r="N19" s="50" t="s">
        <v>40</v>
      </c>
      <c r="O19" s="86" t="s">
        <v>40</v>
      </c>
      <c r="P19" s="86" t="s">
        <v>40</v>
      </c>
      <c r="Q19" s="86" t="s">
        <v>40</v>
      </c>
      <c r="R19" s="51" t="s">
        <v>41</v>
      </c>
      <c r="S19" s="57" t="s">
        <v>42</v>
      </c>
      <c r="T19" s="57" t="s">
        <v>42</v>
      </c>
      <c r="U19" s="52">
        <v>1</v>
      </c>
      <c r="V19" s="52">
        <v>1</v>
      </c>
      <c r="W19" s="52">
        <v>1</v>
      </c>
      <c r="X19" s="52">
        <v>1</v>
      </c>
      <c r="Y19" s="52">
        <v>1</v>
      </c>
      <c r="Z19" s="54">
        <v>2</v>
      </c>
      <c r="AA19" s="52">
        <v>1</v>
      </c>
      <c r="AB19" s="52">
        <v>1</v>
      </c>
      <c r="AC19" s="52">
        <v>1</v>
      </c>
      <c r="AD19" s="52">
        <v>1</v>
      </c>
      <c r="AE19" s="54">
        <v>2</v>
      </c>
      <c r="AF19" s="52">
        <v>1</v>
      </c>
      <c r="AG19" s="52">
        <v>1</v>
      </c>
      <c r="AH19" s="52">
        <v>1</v>
      </c>
      <c r="AI19" s="52">
        <v>1</v>
      </c>
      <c r="AJ19" s="52">
        <v>1</v>
      </c>
      <c r="AK19" s="52">
        <v>1</v>
      </c>
      <c r="AL19" s="52">
        <v>1</v>
      </c>
      <c r="AM19" s="52">
        <v>1</v>
      </c>
      <c r="AN19" s="52">
        <v>1</v>
      </c>
      <c r="AO19" s="52">
        <v>1</v>
      </c>
      <c r="AP19" s="52">
        <v>1</v>
      </c>
      <c r="AQ19" s="52">
        <v>1</v>
      </c>
      <c r="AR19" s="52">
        <v>1</v>
      </c>
      <c r="AS19" s="51" t="s">
        <v>41</v>
      </c>
      <c r="AT19" s="57" t="s">
        <v>42</v>
      </c>
      <c r="AU19" s="57" t="s">
        <v>42</v>
      </c>
      <c r="AV19" s="52">
        <v>1</v>
      </c>
      <c r="AW19" s="52">
        <v>1</v>
      </c>
      <c r="AX19" s="53">
        <v>1</v>
      </c>
      <c r="AY19" s="53">
        <v>1</v>
      </c>
      <c r="AZ19" s="52">
        <v>1</v>
      </c>
      <c r="BA19" s="52">
        <v>1</v>
      </c>
      <c r="BB19" s="52">
        <v>1</v>
      </c>
      <c r="BC19" s="52">
        <v>1</v>
      </c>
      <c r="BD19" s="52">
        <v>1</v>
      </c>
      <c r="BE19" s="54">
        <v>2</v>
      </c>
      <c r="BF19" s="52">
        <v>1</v>
      </c>
      <c r="BG19" s="52">
        <v>1</v>
      </c>
      <c r="BH19" s="52">
        <v>1</v>
      </c>
      <c r="BI19" s="54">
        <v>2</v>
      </c>
      <c r="BJ19" s="52">
        <v>1</v>
      </c>
      <c r="BK19" s="52">
        <v>1</v>
      </c>
      <c r="BL19" s="52">
        <v>1</v>
      </c>
      <c r="BM19" s="52">
        <v>1</v>
      </c>
      <c r="BN19" s="52">
        <v>1</v>
      </c>
      <c r="BO19" s="52">
        <v>1</v>
      </c>
      <c r="BP19" s="51" t="s">
        <v>41</v>
      </c>
      <c r="BQ19" s="51" t="s">
        <v>41</v>
      </c>
      <c r="BR19" s="51" t="s">
        <v>41</v>
      </c>
      <c r="BS19" s="52">
        <v>1</v>
      </c>
      <c r="BT19" s="52">
        <v>1</v>
      </c>
      <c r="BU19" s="52">
        <v>1</v>
      </c>
      <c r="BV19" s="52">
        <v>1</v>
      </c>
      <c r="BW19" s="52">
        <v>1</v>
      </c>
      <c r="BX19" s="52">
        <v>1</v>
      </c>
      <c r="BY19" s="52">
        <v>1</v>
      </c>
      <c r="BZ19" s="52">
        <v>1</v>
      </c>
      <c r="CA19" s="52">
        <v>1</v>
      </c>
      <c r="CB19" s="52">
        <v>1</v>
      </c>
      <c r="CC19" s="52">
        <v>1</v>
      </c>
      <c r="CD19" s="55">
        <v>1</v>
      </c>
      <c r="CF19">
        <f>VLOOKUP(A19,Denominator!A:A,1,FALSE)</f>
        <v>82</v>
      </c>
      <c r="CG19">
        <v>1</v>
      </c>
    </row>
    <row r="20" spans="1:85" ht="30" customHeight="1" x14ac:dyDescent="0.25">
      <c r="A20" s="83">
        <v>6</v>
      </c>
      <c r="B20" s="84" t="s">
        <v>59</v>
      </c>
      <c r="C20" s="84" t="s">
        <v>434</v>
      </c>
      <c r="D20" s="85" t="s">
        <v>37</v>
      </c>
      <c r="E20" s="85"/>
      <c r="F20" s="84" t="s">
        <v>56</v>
      </c>
      <c r="G20" s="83" t="s">
        <v>56</v>
      </c>
      <c r="H20" s="84" t="s">
        <v>435</v>
      </c>
      <c r="I20" s="84" t="s">
        <v>40</v>
      </c>
      <c r="J20" s="84" t="s">
        <v>40</v>
      </c>
      <c r="K20" s="83" t="s">
        <v>436</v>
      </c>
      <c r="L20" s="52" t="s">
        <v>40</v>
      </c>
      <c r="M20" s="50" t="s">
        <v>40</v>
      </c>
      <c r="N20" s="50" t="s">
        <v>40</v>
      </c>
      <c r="O20" s="86" t="s">
        <v>40</v>
      </c>
      <c r="P20" s="86" t="s">
        <v>40</v>
      </c>
      <c r="Q20" s="86" t="s">
        <v>40</v>
      </c>
      <c r="R20" s="57" t="s">
        <v>42</v>
      </c>
      <c r="S20" s="57" t="s">
        <v>42</v>
      </c>
      <c r="T20" s="51" t="s">
        <v>41</v>
      </c>
      <c r="U20" s="52">
        <v>1</v>
      </c>
      <c r="V20" s="52">
        <v>1</v>
      </c>
      <c r="W20" s="52">
        <v>1</v>
      </c>
      <c r="X20" s="52">
        <v>1</v>
      </c>
      <c r="Y20" s="52">
        <v>1</v>
      </c>
      <c r="Z20" s="52">
        <v>1</v>
      </c>
      <c r="AA20" s="52">
        <v>1</v>
      </c>
      <c r="AB20" s="52">
        <v>1</v>
      </c>
      <c r="AC20" s="52">
        <v>1</v>
      </c>
      <c r="AD20" s="52">
        <v>1</v>
      </c>
      <c r="AE20" s="52">
        <v>1</v>
      </c>
      <c r="AF20" s="52">
        <v>1</v>
      </c>
      <c r="AG20" s="52">
        <v>1</v>
      </c>
      <c r="AH20" s="52">
        <v>1</v>
      </c>
      <c r="AI20" s="52">
        <v>1</v>
      </c>
      <c r="AJ20" s="52">
        <v>1</v>
      </c>
      <c r="AK20" s="52">
        <v>1</v>
      </c>
      <c r="AL20" s="52">
        <v>1</v>
      </c>
      <c r="AM20" s="52">
        <v>1</v>
      </c>
      <c r="AN20" s="52">
        <v>1</v>
      </c>
      <c r="AO20" s="52">
        <v>1</v>
      </c>
      <c r="AP20" s="52">
        <v>1</v>
      </c>
      <c r="AQ20" s="52">
        <v>1</v>
      </c>
      <c r="AR20" s="52">
        <v>1</v>
      </c>
      <c r="AS20" s="51" t="s">
        <v>41</v>
      </c>
      <c r="AT20" s="51" t="s">
        <v>41</v>
      </c>
      <c r="AU20" s="51" t="s">
        <v>41</v>
      </c>
      <c r="AV20" s="52">
        <v>1</v>
      </c>
      <c r="AW20" s="52">
        <v>1</v>
      </c>
      <c r="AX20" s="53">
        <v>1</v>
      </c>
      <c r="AY20" s="53">
        <v>1</v>
      </c>
      <c r="AZ20" s="52">
        <v>1</v>
      </c>
      <c r="BA20" s="52">
        <v>1</v>
      </c>
      <c r="BB20" s="52">
        <v>1</v>
      </c>
      <c r="BC20" s="52">
        <v>1</v>
      </c>
      <c r="BD20" s="52">
        <v>1</v>
      </c>
      <c r="BE20" s="52">
        <v>1</v>
      </c>
      <c r="BF20" s="52">
        <v>1</v>
      </c>
      <c r="BG20" s="52">
        <v>1</v>
      </c>
      <c r="BH20" s="52">
        <v>1</v>
      </c>
      <c r="BI20" s="52">
        <v>1</v>
      </c>
      <c r="BJ20" s="52">
        <v>1</v>
      </c>
      <c r="BK20" s="52">
        <v>1</v>
      </c>
      <c r="BL20" s="52">
        <v>1</v>
      </c>
      <c r="BM20" s="52">
        <v>1</v>
      </c>
      <c r="BN20" s="50">
        <v>0</v>
      </c>
      <c r="BO20" s="52">
        <v>1</v>
      </c>
      <c r="BP20" s="51" t="s">
        <v>41</v>
      </c>
      <c r="BQ20" s="51" t="s">
        <v>41</v>
      </c>
      <c r="BR20" s="51" t="s">
        <v>41</v>
      </c>
      <c r="BS20" s="52">
        <v>1</v>
      </c>
      <c r="BT20" s="52">
        <v>1</v>
      </c>
      <c r="BU20" s="52">
        <v>1</v>
      </c>
      <c r="BV20" s="52">
        <v>1</v>
      </c>
      <c r="BW20" s="52">
        <v>1</v>
      </c>
      <c r="BX20" s="52">
        <v>1</v>
      </c>
      <c r="BY20" s="52">
        <v>1</v>
      </c>
      <c r="BZ20" s="52">
        <v>1</v>
      </c>
      <c r="CA20" s="52">
        <v>1</v>
      </c>
      <c r="CB20" s="52">
        <v>1</v>
      </c>
      <c r="CC20" s="52">
        <v>1</v>
      </c>
      <c r="CD20" s="55">
        <v>1</v>
      </c>
      <c r="CF20">
        <f>VLOOKUP(A20,Denominator!A:A,1,FALSE)</f>
        <v>6</v>
      </c>
      <c r="CG20">
        <v>1</v>
      </c>
    </row>
    <row r="21" spans="1:85" ht="20.25" customHeight="1" x14ac:dyDescent="0.25">
      <c r="A21" s="83">
        <v>444</v>
      </c>
      <c r="B21" s="84" t="s">
        <v>398</v>
      </c>
      <c r="C21" s="84" t="s">
        <v>434</v>
      </c>
      <c r="D21" s="85" t="s">
        <v>37</v>
      </c>
      <c r="E21" s="85"/>
      <c r="F21" s="84" t="s">
        <v>56</v>
      </c>
      <c r="G21" s="83" t="s">
        <v>56</v>
      </c>
      <c r="H21" s="84" t="s">
        <v>182</v>
      </c>
      <c r="I21" s="84" t="s">
        <v>40</v>
      </c>
      <c r="J21" s="84" t="s">
        <v>40</v>
      </c>
      <c r="K21" s="83" t="s">
        <v>436</v>
      </c>
      <c r="L21" s="52" t="s">
        <v>40</v>
      </c>
      <c r="M21" s="50" t="s">
        <v>40</v>
      </c>
      <c r="N21" s="50" t="s">
        <v>40</v>
      </c>
      <c r="O21" s="86" t="s">
        <v>40</v>
      </c>
      <c r="P21" s="86" t="s">
        <v>40</v>
      </c>
      <c r="Q21" s="86" t="s">
        <v>40</v>
      </c>
      <c r="R21" s="51" t="s">
        <v>41</v>
      </c>
      <c r="S21" s="51" t="s">
        <v>41</v>
      </c>
      <c r="T21" s="51" t="s">
        <v>41</v>
      </c>
      <c r="U21" s="52">
        <v>1</v>
      </c>
      <c r="V21" s="52">
        <v>1</v>
      </c>
      <c r="W21" s="52">
        <v>1</v>
      </c>
      <c r="X21" s="52">
        <v>1</v>
      </c>
      <c r="Y21" s="52">
        <v>1</v>
      </c>
      <c r="Z21" s="52">
        <v>1</v>
      </c>
      <c r="AA21" s="52">
        <v>1</v>
      </c>
      <c r="AB21" s="52">
        <v>1</v>
      </c>
      <c r="AC21" s="52">
        <v>1</v>
      </c>
      <c r="AD21" s="52">
        <v>1</v>
      </c>
      <c r="AE21" s="52">
        <v>1</v>
      </c>
      <c r="AF21" s="52">
        <v>1</v>
      </c>
      <c r="AG21" s="52">
        <v>1</v>
      </c>
      <c r="AH21" s="52">
        <v>1</v>
      </c>
      <c r="AI21" s="52">
        <v>1</v>
      </c>
      <c r="AJ21" s="52">
        <v>1</v>
      </c>
      <c r="AK21" s="52">
        <v>1</v>
      </c>
      <c r="AL21" s="52">
        <v>1</v>
      </c>
      <c r="AM21" s="52">
        <v>1</v>
      </c>
      <c r="AN21" s="52">
        <v>1</v>
      </c>
      <c r="AO21" s="54">
        <v>2</v>
      </c>
      <c r="AP21" s="54">
        <v>2</v>
      </c>
      <c r="AQ21" s="54">
        <v>2</v>
      </c>
      <c r="AR21" s="54">
        <v>2</v>
      </c>
      <c r="AS21" s="51" t="s">
        <v>41</v>
      </c>
      <c r="AT21" s="51" t="s">
        <v>41</v>
      </c>
      <c r="AU21" s="51" t="s">
        <v>41</v>
      </c>
      <c r="AV21" s="52">
        <v>1</v>
      </c>
      <c r="AW21" s="52">
        <v>1</v>
      </c>
      <c r="AX21" s="53">
        <v>1</v>
      </c>
      <c r="AY21" s="53">
        <v>1</v>
      </c>
      <c r="AZ21" s="52">
        <v>1</v>
      </c>
      <c r="BA21" s="52">
        <v>1</v>
      </c>
      <c r="BB21" s="52">
        <v>1</v>
      </c>
      <c r="BC21" s="52">
        <v>1</v>
      </c>
      <c r="BD21" s="52">
        <v>1</v>
      </c>
      <c r="BE21" s="52">
        <v>1</v>
      </c>
      <c r="BF21" s="52">
        <v>1</v>
      </c>
      <c r="BG21" s="52">
        <v>1</v>
      </c>
      <c r="BH21" s="52">
        <v>1</v>
      </c>
      <c r="BI21" s="52">
        <v>1</v>
      </c>
      <c r="BJ21" s="52">
        <v>1</v>
      </c>
      <c r="BK21" s="52">
        <v>1</v>
      </c>
      <c r="BL21" s="54">
        <v>2</v>
      </c>
      <c r="BM21" s="52">
        <v>1</v>
      </c>
      <c r="BN21" s="52">
        <v>1</v>
      </c>
      <c r="BO21" s="52">
        <v>1</v>
      </c>
      <c r="BP21" s="51" t="s">
        <v>41</v>
      </c>
      <c r="BQ21" s="51" t="s">
        <v>41</v>
      </c>
      <c r="BR21" s="51" t="s">
        <v>41</v>
      </c>
      <c r="BS21" s="52">
        <v>1</v>
      </c>
      <c r="BT21" s="52">
        <v>1</v>
      </c>
      <c r="BU21" s="52">
        <v>1</v>
      </c>
      <c r="BV21" s="52">
        <v>1</v>
      </c>
      <c r="BW21" s="52">
        <v>1</v>
      </c>
      <c r="BX21" s="52">
        <v>1</v>
      </c>
      <c r="BY21" s="52">
        <v>1</v>
      </c>
      <c r="BZ21" s="52">
        <v>1</v>
      </c>
      <c r="CA21" s="52">
        <v>1</v>
      </c>
      <c r="CB21" s="52">
        <v>1</v>
      </c>
      <c r="CC21" s="52">
        <v>1</v>
      </c>
      <c r="CD21" s="55">
        <v>1</v>
      </c>
      <c r="CF21">
        <f>VLOOKUP(A21,Denominator!A:A,1,FALSE)</f>
        <v>444</v>
      </c>
      <c r="CG21">
        <v>1</v>
      </c>
    </row>
    <row r="22" spans="1:85" ht="21" customHeight="1" x14ac:dyDescent="0.25">
      <c r="A22" s="83">
        <v>85</v>
      </c>
      <c r="B22" s="84" t="s">
        <v>399</v>
      </c>
      <c r="C22" s="84" t="s">
        <v>439</v>
      </c>
      <c r="D22" s="85" t="s">
        <v>37</v>
      </c>
      <c r="E22" s="85"/>
      <c r="F22" s="84" t="s">
        <v>452</v>
      </c>
      <c r="G22" s="83" t="s">
        <v>396</v>
      </c>
      <c r="H22" s="84" t="s">
        <v>80</v>
      </c>
      <c r="I22" s="84" t="s">
        <v>697</v>
      </c>
      <c r="J22" s="84" t="s">
        <v>448</v>
      </c>
      <c r="K22" s="83" t="s">
        <v>436</v>
      </c>
      <c r="L22" s="52" t="s">
        <v>40</v>
      </c>
      <c r="M22" s="50" t="s">
        <v>40</v>
      </c>
      <c r="N22" s="50" t="s">
        <v>40</v>
      </c>
      <c r="O22" s="86" t="s">
        <v>40</v>
      </c>
      <c r="P22" s="86" t="s">
        <v>40</v>
      </c>
      <c r="Q22" s="86" t="s">
        <v>40</v>
      </c>
      <c r="R22" s="51" t="s">
        <v>41</v>
      </c>
      <c r="S22" s="51" t="s">
        <v>41</v>
      </c>
      <c r="T22" s="51" t="s">
        <v>41</v>
      </c>
      <c r="U22" s="52">
        <v>1</v>
      </c>
      <c r="V22" s="52">
        <v>1</v>
      </c>
      <c r="W22" s="52">
        <v>1</v>
      </c>
      <c r="X22" s="52">
        <v>1</v>
      </c>
      <c r="Y22" s="52">
        <v>1</v>
      </c>
      <c r="Z22" s="52">
        <v>1</v>
      </c>
      <c r="AA22" s="52">
        <v>1</v>
      </c>
      <c r="AB22" s="52">
        <v>1</v>
      </c>
      <c r="AC22" s="52">
        <v>1</v>
      </c>
      <c r="AD22" s="52">
        <v>1</v>
      </c>
      <c r="AE22" s="52">
        <v>1</v>
      </c>
      <c r="AF22" s="52">
        <v>1</v>
      </c>
      <c r="AG22" s="52">
        <v>1</v>
      </c>
      <c r="AH22" s="52">
        <v>1</v>
      </c>
      <c r="AI22" s="52">
        <v>1</v>
      </c>
      <c r="AJ22" s="52">
        <v>1</v>
      </c>
      <c r="AK22" s="52">
        <v>1</v>
      </c>
      <c r="AL22" s="52">
        <v>1</v>
      </c>
      <c r="AM22" s="52">
        <v>1</v>
      </c>
      <c r="AN22" s="52">
        <v>1</v>
      </c>
      <c r="AO22" s="52">
        <v>1</v>
      </c>
      <c r="AP22" s="52">
        <v>1</v>
      </c>
      <c r="AQ22" s="52">
        <v>1</v>
      </c>
      <c r="AR22" s="52">
        <v>1</v>
      </c>
      <c r="AS22" s="51" t="s">
        <v>41</v>
      </c>
      <c r="AT22" s="57" t="s">
        <v>42</v>
      </c>
      <c r="AU22" s="51" t="s">
        <v>41</v>
      </c>
      <c r="AV22" s="52">
        <v>1</v>
      </c>
      <c r="AW22" s="52">
        <v>1</v>
      </c>
      <c r="AX22" s="53">
        <v>1</v>
      </c>
      <c r="AY22" s="53">
        <v>1</v>
      </c>
      <c r="AZ22" s="52">
        <v>1</v>
      </c>
      <c r="BA22" s="52">
        <v>1</v>
      </c>
      <c r="BB22" s="52">
        <v>1</v>
      </c>
      <c r="BC22" s="52">
        <v>1</v>
      </c>
      <c r="BD22" s="52">
        <v>1</v>
      </c>
      <c r="BE22" s="52">
        <v>1</v>
      </c>
      <c r="BF22" s="52">
        <v>1</v>
      </c>
      <c r="BG22" s="52">
        <v>1</v>
      </c>
      <c r="BH22" s="52">
        <v>1</v>
      </c>
      <c r="BI22" s="52">
        <v>1</v>
      </c>
      <c r="BJ22" s="52">
        <v>1</v>
      </c>
      <c r="BK22" s="52">
        <v>1</v>
      </c>
      <c r="BL22" s="54">
        <v>2</v>
      </c>
      <c r="BM22" s="52">
        <v>1</v>
      </c>
      <c r="BN22" s="50">
        <v>0</v>
      </c>
      <c r="BO22" s="54">
        <v>2</v>
      </c>
      <c r="BP22" s="51" t="s">
        <v>41</v>
      </c>
      <c r="BQ22" s="51" t="s">
        <v>41</v>
      </c>
      <c r="BR22" s="51" t="s">
        <v>41</v>
      </c>
      <c r="BS22" s="52">
        <v>1</v>
      </c>
      <c r="BT22" s="52">
        <v>1</v>
      </c>
      <c r="BU22" s="52">
        <v>1</v>
      </c>
      <c r="BV22" s="52">
        <v>1</v>
      </c>
      <c r="BW22" s="52">
        <v>1</v>
      </c>
      <c r="BX22" s="52">
        <v>1</v>
      </c>
      <c r="BY22" s="52">
        <v>1</v>
      </c>
      <c r="BZ22" s="52">
        <v>1</v>
      </c>
      <c r="CA22" s="52">
        <v>1</v>
      </c>
      <c r="CB22" s="52">
        <v>1</v>
      </c>
      <c r="CC22" s="52">
        <v>1</v>
      </c>
      <c r="CD22" s="55">
        <v>1</v>
      </c>
      <c r="CF22">
        <f>VLOOKUP(A22,Denominator!A:A,1,FALSE)</f>
        <v>85</v>
      </c>
      <c r="CG22">
        <v>1</v>
      </c>
    </row>
    <row r="23" spans="1:85" ht="21" customHeight="1" x14ac:dyDescent="0.25">
      <c r="A23" s="83">
        <v>1418</v>
      </c>
      <c r="B23" s="84" t="s">
        <v>61</v>
      </c>
      <c r="C23" s="84" t="s">
        <v>439</v>
      </c>
      <c r="D23" s="85" t="s">
        <v>37</v>
      </c>
      <c r="E23" s="85"/>
      <c r="F23" s="84" t="s">
        <v>450</v>
      </c>
      <c r="G23" s="83" t="s">
        <v>396</v>
      </c>
      <c r="H23" s="84" t="s">
        <v>40</v>
      </c>
      <c r="I23" s="84" t="s">
        <v>473</v>
      </c>
      <c r="J23" s="84" t="s">
        <v>446</v>
      </c>
      <c r="K23" s="83" t="s">
        <v>436</v>
      </c>
      <c r="L23" s="52" t="s">
        <v>40</v>
      </c>
      <c r="M23" s="50" t="s">
        <v>40</v>
      </c>
      <c r="N23" s="50" t="s">
        <v>40</v>
      </c>
      <c r="O23" s="86" t="s">
        <v>40</v>
      </c>
      <c r="P23" s="86" t="s">
        <v>40</v>
      </c>
      <c r="Q23" s="86" t="s">
        <v>40</v>
      </c>
      <c r="R23" s="51" t="s">
        <v>41</v>
      </c>
      <c r="S23" s="57" t="s">
        <v>42</v>
      </c>
      <c r="T23" s="58" t="s">
        <v>45</v>
      </c>
      <c r="U23" s="52">
        <v>1</v>
      </c>
      <c r="V23" s="52">
        <v>1</v>
      </c>
      <c r="W23" s="52">
        <v>1</v>
      </c>
      <c r="X23" s="52">
        <v>1</v>
      </c>
      <c r="Y23" s="52">
        <v>1</v>
      </c>
      <c r="Z23" s="52">
        <v>1</v>
      </c>
      <c r="AA23" s="54">
        <v>2</v>
      </c>
      <c r="AB23" s="52">
        <v>1</v>
      </c>
      <c r="AC23" s="52">
        <v>1</v>
      </c>
      <c r="AD23" s="52">
        <v>1</v>
      </c>
      <c r="AE23" s="52">
        <v>1</v>
      </c>
      <c r="AF23" s="52">
        <v>1</v>
      </c>
      <c r="AG23" s="52">
        <v>1</v>
      </c>
      <c r="AH23" s="52">
        <v>1</v>
      </c>
      <c r="AI23" s="52">
        <v>1</v>
      </c>
      <c r="AJ23" s="52">
        <v>1</v>
      </c>
      <c r="AK23" s="52">
        <v>1</v>
      </c>
      <c r="AL23" s="52">
        <v>1</v>
      </c>
      <c r="AM23" s="52">
        <v>1</v>
      </c>
      <c r="AN23" s="52">
        <v>1</v>
      </c>
      <c r="AO23" s="52">
        <v>1</v>
      </c>
      <c r="AP23" s="52">
        <v>1</v>
      </c>
      <c r="AQ23" s="52">
        <v>1</v>
      </c>
      <c r="AR23" s="52">
        <v>1</v>
      </c>
      <c r="AS23" s="57" t="s">
        <v>42</v>
      </c>
      <c r="AT23" s="57" t="s">
        <v>42</v>
      </c>
      <c r="AU23" s="58" t="s">
        <v>45</v>
      </c>
      <c r="AV23" s="52">
        <v>1</v>
      </c>
      <c r="AW23" s="52">
        <v>1</v>
      </c>
      <c r="AX23" s="53">
        <v>1</v>
      </c>
      <c r="AY23" s="53">
        <v>1</v>
      </c>
      <c r="AZ23" s="52">
        <v>1</v>
      </c>
      <c r="BA23" s="52">
        <v>1</v>
      </c>
      <c r="BB23" s="52">
        <v>1</v>
      </c>
      <c r="BC23" s="52">
        <v>1</v>
      </c>
      <c r="BD23" s="52">
        <v>1</v>
      </c>
      <c r="BE23" s="52">
        <v>1</v>
      </c>
      <c r="BF23" s="54">
        <v>2</v>
      </c>
      <c r="BG23" s="52">
        <v>1</v>
      </c>
      <c r="BH23" s="52">
        <v>1</v>
      </c>
      <c r="BI23" s="52">
        <v>1</v>
      </c>
      <c r="BJ23" s="54">
        <v>2</v>
      </c>
      <c r="BK23" s="52">
        <v>1</v>
      </c>
      <c r="BL23" s="52">
        <v>1</v>
      </c>
      <c r="BM23" s="52">
        <v>1</v>
      </c>
      <c r="BN23" s="52">
        <v>1</v>
      </c>
      <c r="BO23" s="52">
        <v>1</v>
      </c>
      <c r="BP23" s="51" t="s">
        <v>41</v>
      </c>
      <c r="BQ23" s="51" t="s">
        <v>41</v>
      </c>
      <c r="BR23" s="57" t="s">
        <v>42</v>
      </c>
      <c r="BS23" s="52">
        <v>1</v>
      </c>
      <c r="BT23" s="52">
        <v>1</v>
      </c>
      <c r="BU23" s="52">
        <v>1</v>
      </c>
      <c r="BV23" s="52">
        <v>1</v>
      </c>
      <c r="BW23" s="52">
        <v>1</v>
      </c>
      <c r="BX23" s="52">
        <v>1</v>
      </c>
      <c r="BY23" s="52">
        <v>1</v>
      </c>
      <c r="BZ23" s="52">
        <v>1</v>
      </c>
      <c r="CA23" s="52">
        <v>1</v>
      </c>
      <c r="CB23" s="52">
        <v>1</v>
      </c>
      <c r="CC23" s="52">
        <v>1</v>
      </c>
      <c r="CD23" s="55">
        <v>1</v>
      </c>
      <c r="CF23">
        <f>VLOOKUP(A23,Denominator!A:A,1,FALSE)</f>
        <v>1418</v>
      </c>
      <c r="CG23">
        <v>1</v>
      </c>
    </row>
    <row r="24" spans="1:85" ht="30" customHeight="1" x14ac:dyDescent="0.25">
      <c r="A24" s="83">
        <v>317</v>
      </c>
      <c r="B24" s="84" t="s">
        <v>63</v>
      </c>
      <c r="C24" s="84" t="s">
        <v>434</v>
      </c>
      <c r="D24" s="85" t="s">
        <v>37</v>
      </c>
      <c r="E24" s="85"/>
      <c r="F24" s="84" t="s">
        <v>39</v>
      </c>
      <c r="G24" s="83" t="s">
        <v>39</v>
      </c>
      <c r="H24" s="84" t="s">
        <v>63</v>
      </c>
      <c r="I24" s="84" t="s">
        <v>40</v>
      </c>
      <c r="J24" s="84" t="s">
        <v>40</v>
      </c>
      <c r="K24" s="83" t="s">
        <v>436</v>
      </c>
      <c r="L24" s="52" t="s">
        <v>40</v>
      </c>
      <c r="M24" s="50" t="s">
        <v>40</v>
      </c>
      <c r="N24" s="50" t="s">
        <v>40</v>
      </c>
      <c r="O24" s="86" t="s">
        <v>40</v>
      </c>
      <c r="P24" s="86" t="s">
        <v>40</v>
      </c>
      <c r="Q24" s="86" t="s">
        <v>40</v>
      </c>
      <c r="R24" s="51" t="s">
        <v>41</v>
      </c>
      <c r="S24" s="51" t="s">
        <v>41</v>
      </c>
      <c r="T24" s="51" t="s">
        <v>41</v>
      </c>
      <c r="U24" s="52">
        <v>1</v>
      </c>
      <c r="V24" s="52">
        <v>1</v>
      </c>
      <c r="W24" s="52">
        <v>1</v>
      </c>
      <c r="X24" s="52">
        <v>1</v>
      </c>
      <c r="Y24" s="52">
        <v>1</v>
      </c>
      <c r="Z24" s="52">
        <v>1</v>
      </c>
      <c r="AA24" s="52">
        <v>1</v>
      </c>
      <c r="AB24" s="52">
        <v>1</v>
      </c>
      <c r="AC24" s="52">
        <v>1</v>
      </c>
      <c r="AD24" s="52">
        <v>1</v>
      </c>
      <c r="AE24" s="52">
        <v>1</v>
      </c>
      <c r="AF24" s="52">
        <v>1</v>
      </c>
      <c r="AG24" s="52">
        <v>1</v>
      </c>
      <c r="AH24" s="52">
        <v>1</v>
      </c>
      <c r="AI24" s="52">
        <v>1</v>
      </c>
      <c r="AJ24" s="52">
        <v>1</v>
      </c>
      <c r="AK24" s="52">
        <v>1</v>
      </c>
      <c r="AL24" s="52">
        <v>1</v>
      </c>
      <c r="AM24" s="52">
        <v>1</v>
      </c>
      <c r="AN24" s="52">
        <v>1</v>
      </c>
      <c r="AO24" s="52">
        <v>1</v>
      </c>
      <c r="AP24" s="52">
        <v>1</v>
      </c>
      <c r="AQ24" s="52">
        <v>1</v>
      </c>
      <c r="AR24" s="52">
        <v>1</v>
      </c>
      <c r="AS24" s="51" t="s">
        <v>41</v>
      </c>
      <c r="AT24" s="51" t="s">
        <v>41</v>
      </c>
      <c r="AU24" s="51" t="s">
        <v>41</v>
      </c>
      <c r="AV24" s="52">
        <v>1</v>
      </c>
      <c r="AW24" s="52">
        <v>1</v>
      </c>
      <c r="AX24" s="53">
        <v>1</v>
      </c>
      <c r="AY24" s="53">
        <v>1</v>
      </c>
      <c r="AZ24" s="52">
        <v>1</v>
      </c>
      <c r="BA24" s="52">
        <v>1</v>
      </c>
      <c r="BB24" s="52">
        <v>1</v>
      </c>
      <c r="BC24" s="52">
        <v>1</v>
      </c>
      <c r="BD24" s="52">
        <v>1</v>
      </c>
      <c r="BE24" s="52">
        <v>1</v>
      </c>
      <c r="BF24" s="52">
        <v>1</v>
      </c>
      <c r="BG24" s="52">
        <v>1</v>
      </c>
      <c r="BH24" s="52">
        <v>1</v>
      </c>
      <c r="BI24" s="52">
        <v>1</v>
      </c>
      <c r="BJ24" s="52">
        <v>1</v>
      </c>
      <c r="BK24" s="52">
        <v>1</v>
      </c>
      <c r="BL24" s="52">
        <v>1</v>
      </c>
      <c r="BM24" s="50">
        <v>0</v>
      </c>
      <c r="BN24" s="50">
        <v>0</v>
      </c>
      <c r="BO24" s="52">
        <v>1</v>
      </c>
      <c r="BP24" s="51" t="s">
        <v>41</v>
      </c>
      <c r="BQ24" s="51" t="s">
        <v>41</v>
      </c>
      <c r="BR24" s="51" t="s">
        <v>41</v>
      </c>
      <c r="BS24" s="52">
        <v>1</v>
      </c>
      <c r="BT24" s="52">
        <v>1</v>
      </c>
      <c r="BU24" s="52">
        <v>1</v>
      </c>
      <c r="BV24" s="52">
        <v>1</v>
      </c>
      <c r="BW24" s="52">
        <v>1</v>
      </c>
      <c r="BX24" s="52">
        <v>1</v>
      </c>
      <c r="BY24" s="52">
        <v>1</v>
      </c>
      <c r="BZ24" s="52">
        <v>1</v>
      </c>
      <c r="CA24" s="52">
        <v>1</v>
      </c>
      <c r="CB24" s="52">
        <v>1</v>
      </c>
      <c r="CC24" s="52">
        <v>1</v>
      </c>
      <c r="CD24" s="55">
        <v>1</v>
      </c>
      <c r="CF24">
        <f>VLOOKUP(A24,Denominator!A:A,1,FALSE)</f>
        <v>317</v>
      </c>
      <c r="CG24">
        <v>1</v>
      </c>
    </row>
    <row r="25" spans="1:85" ht="30" customHeight="1" x14ac:dyDescent="0.25">
      <c r="A25" s="83">
        <v>1226</v>
      </c>
      <c r="B25" s="84" t="s">
        <v>64</v>
      </c>
      <c r="C25" s="84" t="s">
        <v>439</v>
      </c>
      <c r="D25" s="85" t="s">
        <v>37</v>
      </c>
      <c r="E25" s="85"/>
      <c r="F25" s="84" t="s">
        <v>450</v>
      </c>
      <c r="G25" s="83" t="s">
        <v>396</v>
      </c>
      <c r="H25" s="84" t="s">
        <v>474</v>
      </c>
      <c r="I25" s="84" t="s">
        <v>474</v>
      </c>
      <c r="J25" s="84" t="s">
        <v>446</v>
      </c>
      <c r="K25" s="83" t="s">
        <v>436</v>
      </c>
      <c r="L25" s="52" t="s">
        <v>40</v>
      </c>
      <c r="M25" s="50" t="s">
        <v>40</v>
      </c>
      <c r="N25" s="50" t="s">
        <v>40</v>
      </c>
      <c r="O25" s="86" t="s">
        <v>40</v>
      </c>
      <c r="P25" s="86" t="s">
        <v>40</v>
      </c>
      <c r="Q25" s="86" t="s">
        <v>40</v>
      </c>
      <c r="R25" s="51" t="s">
        <v>41</v>
      </c>
      <c r="S25" s="51" t="s">
        <v>41</v>
      </c>
      <c r="T25" s="57" t="s">
        <v>42</v>
      </c>
      <c r="U25" s="52">
        <v>1</v>
      </c>
      <c r="V25" s="52">
        <v>1</v>
      </c>
      <c r="W25" s="52">
        <v>1</v>
      </c>
      <c r="X25" s="52">
        <v>1</v>
      </c>
      <c r="Y25" s="52">
        <v>1</v>
      </c>
      <c r="Z25" s="52">
        <v>1</v>
      </c>
      <c r="AA25" s="52">
        <v>1</v>
      </c>
      <c r="AB25" s="52">
        <v>1</v>
      </c>
      <c r="AC25" s="52">
        <v>1</v>
      </c>
      <c r="AD25" s="52">
        <v>1</v>
      </c>
      <c r="AE25" s="52">
        <v>1</v>
      </c>
      <c r="AF25" s="52">
        <v>1</v>
      </c>
      <c r="AG25" s="52">
        <v>1</v>
      </c>
      <c r="AH25" s="52">
        <v>1</v>
      </c>
      <c r="AI25" s="52">
        <v>1</v>
      </c>
      <c r="AJ25" s="52">
        <v>1</v>
      </c>
      <c r="AK25" s="52">
        <v>1</v>
      </c>
      <c r="AL25" s="52">
        <v>1</v>
      </c>
      <c r="AM25" s="52">
        <v>1</v>
      </c>
      <c r="AN25" s="52">
        <v>1</v>
      </c>
      <c r="AO25" s="54">
        <v>2</v>
      </c>
      <c r="AP25" s="54">
        <v>2</v>
      </c>
      <c r="AQ25" s="54">
        <v>2</v>
      </c>
      <c r="AR25" s="54">
        <v>2</v>
      </c>
      <c r="AS25" s="58" t="s">
        <v>45</v>
      </c>
      <c r="AT25" s="51" t="s">
        <v>41</v>
      </c>
      <c r="AU25" s="57" t="s">
        <v>42</v>
      </c>
      <c r="AV25" s="52">
        <v>1</v>
      </c>
      <c r="AW25" s="52">
        <v>1</v>
      </c>
      <c r="AX25" s="53">
        <v>1</v>
      </c>
      <c r="AY25" s="53">
        <v>1</v>
      </c>
      <c r="AZ25" s="52">
        <v>1</v>
      </c>
      <c r="BA25" s="52">
        <v>1</v>
      </c>
      <c r="BB25" s="50">
        <v>0</v>
      </c>
      <c r="BC25" s="52">
        <v>1</v>
      </c>
      <c r="BD25" s="52">
        <v>1</v>
      </c>
      <c r="BE25" s="52">
        <v>1</v>
      </c>
      <c r="BF25" s="50">
        <v>0</v>
      </c>
      <c r="BG25" s="52">
        <v>1</v>
      </c>
      <c r="BH25" s="52">
        <v>1</v>
      </c>
      <c r="BI25" s="52">
        <v>1</v>
      </c>
      <c r="BJ25" s="52">
        <v>1</v>
      </c>
      <c r="BK25" s="52">
        <v>1</v>
      </c>
      <c r="BL25" s="54">
        <v>2</v>
      </c>
      <c r="BM25" s="50">
        <v>0</v>
      </c>
      <c r="BN25" s="50">
        <v>0</v>
      </c>
      <c r="BO25" s="54">
        <v>2</v>
      </c>
      <c r="BP25" s="51" t="s">
        <v>41</v>
      </c>
      <c r="BQ25" s="51" t="s">
        <v>41</v>
      </c>
      <c r="BR25" s="51" t="s">
        <v>41</v>
      </c>
      <c r="BS25" s="52">
        <v>1</v>
      </c>
      <c r="BT25" s="52">
        <v>1</v>
      </c>
      <c r="BU25" s="52">
        <v>1</v>
      </c>
      <c r="BV25" s="52">
        <v>1</v>
      </c>
      <c r="BW25" s="52">
        <v>1</v>
      </c>
      <c r="BX25" s="52">
        <v>1</v>
      </c>
      <c r="BY25" s="52">
        <v>1</v>
      </c>
      <c r="BZ25" s="52">
        <v>1</v>
      </c>
      <c r="CA25" s="52">
        <v>1</v>
      </c>
      <c r="CB25" s="52">
        <v>1</v>
      </c>
      <c r="CC25" s="52">
        <v>1</v>
      </c>
      <c r="CD25" s="55">
        <v>1</v>
      </c>
      <c r="CF25">
        <f>VLOOKUP(A25,Denominator!A:A,1,FALSE)</f>
        <v>1226</v>
      </c>
      <c r="CG25">
        <v>1</v>
      </c>
    </row>
    <row r="26" spans="1:85" ht="30" customHeight="1" x14ac:dyDescent="0.25">
      <c r="A26" s="83">
        <v>1554</v>
      </c>
      <c r="B26" s="84" t="s">
        <v>65</v>
      </c>
      <c r="C26" s="84" t="s">
        <v>439</v>
      </c>
      <c r="D26" s="85" t="s">
        <v>37</v>
      </c>
      <c r="E26" s="85"/>
      <c r="F26" s="84" t="s">
        <v>450</v>
      </c>
      <c r="G26" s="83" t="s">
        <v>396</v>
      </c>
      <c r="H26" s="84" t="s">
        <v>475</v>
      </c>
      <c r="I26" s="84" t="s">
        <v>475</v>
      </c>
      <c r="J26" s="84" t="s">
        <v>698</v>
      </c>
      <c r="K26" s="83" t="s">
        <v>436</v>
      </c>
      <c r="L26" s="52" t="s">
        <v>40</v>
      </c>
      <c r="M26" s="50" t="s">
        <v>40</v>
      </c>
      <c r="N26" s="50" t="s">
        <v>40</v>
      </c>
      <c r="O26" s="86" t="s">
        <v>40</v>
      </c>
      <c r="P26" s="86" t="s">
        <v>40</v>
      </c>
      <c r="Q26" s="86" t="s">
        <v>40</v>
      </c>
      <c r="R26" s="51" t="s">
        <v>41</v>
      </c>
      <c r="S26" s="58" t="s">
        <v>45</v>
      </c>
      <c r="T26" s="51" t="s">
        <v>41</v>
      </c>
      <c r="U26" s="52">
        <v>1</v>
      </c>
      <c r="V26" s="52">
        <v>1</v>
      </c>
      <c r="W26" s="52">
        <v>1</v>
      </c>
      <c r="X26" s="52">
        <v>1</v>
      </c>
      <c r="Y26" s="52">
        <v>1</v>
      </c>
      <c r="Z26" s="54">
        <v>2</v>
      </c>
      <c r="AA26" s="52">
        <v>1</v>
      </c>
      <c r="AB26" s="54">
        <v>2</v>
      </c>
      <c r="AC26" s="52">
        <v>1</v>
      </c>
      <c r="AD26" s="52">
        <v>1</v>
      </c>
      <c r="AE26" s="52">
        <v>1</v>
      </c>
      <c r="AF26" s="52">
        <v>1</v>
      </c>
      <c r="AG26" s="52">
        <v>1</v>
      </c>
      <c r="AH26" s="52">
        <v>1</v>
      </c>
      <c r="AI26" s="52">
        <v>1</v>
      </c>
      <c r="AJ26" s="52">
        <v>1</v>
      </c>
      <c r="AK26" s="52">
        <v>1</v>
      </c>
      <c r="AL26" s="52">
        <v>1</v>
      </c>
      <c r="AM26" s="52">
        <v>1</v>
      </c>
      <c r="AN26" s="52">
        <v>1</v>
      </c>
      <c r="AO26" s="52">
        <v>1</v>
      </c>
      <c r="AP26" s="52">
        <v>1</v>
      </c>
      <c r="AQ26" s="52">
        <v>1</v>
      </c>
      <c r="AR26" s="52">
        <v>1</v>
      </c>
      <c r="AS26" s="51" t="s">
        <v>41</v>
      </c>
      <c r="AT26" s="58" t="s">
        <v>45</v>
      </c>
      <c r="AU26" s="58" t="s">
        <v>45</v>
      </c>
      <c r="AV26" s="52">
        <v>1</v>
      </c>
      <c r="AW26" s="52">
        <v>1</v>
      </c>
      <c r="AX26" s="53">
        <v>1</v>
      </c>
      <c r="AY26" s="53">
        <v>1</v>
      </c>
      <c r="AZ26" s="52">
        <v>1</v>
      </c>
      <c r="BA26" s="52">
        <v>1</v>
      </c>
      <c r="BB26" s="52">
        <v>1</v>
      </c>
      <c r="BC26" s="52">
        <v>1</v>
      </c>
      <c r="BD26" s="52">
        <v>1</v>
      </c>
      <c r="BE26" s="60">
        <v>3</v>
      </c>
      <c r="BF26" s="52">
        <v>1</v>
      </c>
      <c r="BG26" s="60">
        <v>3</v>
      </c>
      <c r="BH26" s="52">
        <v>1</v>
      </c>
      <c r="BI26" s="52">
        <v>1</v>
      </c>
      <c r="BJ26" s="54">
        <v>2</v>
      </c>
      <c r="BK26" s="54">
        <v>2</v>
      </c>
      <c r="BL26" s="52">
        <v>1</v>
      </c>
      <c r="BM26" s="50">
        <v>0</v>
      </c>
      <c r="BN26" s="50">
        <v>0</v>
      </c>
      <c r="BO26" s="52">
        <v>1</v>
      </c>
      <c r="BP26" s="51" t="s">
        <v>41</v>
      </c>
      <c r="BQ26" s="51" t="s">
        <v>41</v>
      </c>
      <c r="BR26" s="51" t="s">
        <v>41</v>
      </c>
      <c r="BS26" s="52">
        <v>1</v>
      </c>
      <c r="BT26" s="52">
        <v>1</v>
      </c>
      <c r="BU26" s="52">
        <v>1</v>
      </c>
      <c r="BV26" s="52">
        <v>1</v>
      </c>
      <c r="BW26" s="52">
        <v>1</v>
      </c>
      <c r="BX26" s="52">
        <v>1</v>
      </c>
      <c r="BY26" s="52">
        <v>1</v>
      </c>
      <c r="BZ26" s="52">
        <v>1</v>
      </c>
      <c r="CA26" s="52">
        <v>1</v>
      </c>
      <c r="CB26" s="52">
        <v>1</v>
      </c>
      <c r="CC26" s="52">
        <v>1</v>
      </c>
      <c r="CD26" s="55">
        <v>1</v>
      </c>
      <c r="CF26">
        <f>VLOOKUP(A26,Denominator!A:A,1,FALSE)</f>
        <v>1554</v>
      </c>
      <c r="CG26">
        <v>1</v>
      </c>
    </row>
    <row r="27" spans="1:85" ht="21" customHeight="1" x14ac:dyDescent="0.25">
      <c r="A27" s="83">
        <v>1205</v>
      </c>
      <c r="B27" s="84" t="s">
        <v>69</v>
      </c>
      <c r="C27" s="84" t="s">
        <v>439</v>
      </c>
      <c r="D27" s="85" t="s">
        <v>37</v>
      </c>
      <c r="E27" s="85"/>
      <c r="F27" s="84" t="s">
        <v>461</v>
      </c>
      <c r="G27" s="83" t="s">
        <v>396</v>
      </c>
      <c r="H27" s="84" t="s">
        <v>40</v>
      </c>
      <c r="I27" s="84" t="s">
        <v>478</v>
      </c>
      <c r="J27" s="84" t="s">
        <v>451</v>
      </c>
      <c r="K27" s="83" t="s">
        <v>436</v>
      </c>
      <c r="L27" s="52" t="s">
        <v>40</v>
      </c>
      <c r="M27" s="50" t="s">
        <v>40</v>
      </c>
      <c r="N27" s="50" t="s">
        <v>40</v>
      </c>
      <c r="O27" s="86" t="s">
        <v>40</v>
      </c>
      <c r="P27" s="86" t="s">
        <v>40</v>
      </c>
      <c r="Q27" s="86" t="s">
        <v>40</v>
      </c>
      <c r="R27" s="51" t="s">
        <v>41</v>
      </c>
      <c r="S27" s="51" t="s">
        <v>41</v>
      </c>
      <c r="T27" s="57" t="s">
        <v>42</v>
      </c>
      <c r="U27" s="52">
        <v>1</v>
      </c>
      <c r="V27" s="52">
        <v>1</v>
      </c>
      <c r="W27" s="52">
        <v>1</v>
      </c>
      <c r="X27" s="52">
        <v>1</v>
      </c>
      <c r="Y27" s="52">
        <v>1</v>
      </c>
      <c r="Z27" s="52">
        <v>1</v>
      </c>
      <c r="AA27" s="52">
        <v>1</v>
      </c>
      <c r="AB27" s="52">
        <v>1</v>
      </c>
      <c r="AC27" s="52">
        <v>1</v>
      </c>
      <c r="AD27" s="52">
        <v>1</v>
      </c>
      <c r="AE27" s="52">
        <v>1</v>
      </c>
      <c r="AF27" s="52">
        <v>1</v>
      </c>
      <c r="AG27" s="52">
        <v>1</v>
      </c>
      <c r="AH27" s="52">
        <v>1</v>
      </c>
      <c r="AI27" s="52">
        <v>1</v>
      </c>
      <c r="AJ27" s="52">
        <v>1</v>
      </c>
      <c r="AK27" s="52">
        <v>1</v>
      </c>
      <c r="AL27" s="52">
        <v>1</v>
      </c>
      <c r="AM27" s="52">
        <v>1</v>
      </c>
      <c r="AN27" s="52">
        <v>1</v>
      </c>
      <c r="AO27" s="50">
        <v>0</v>
      </c>
      <c r="AP27" s="50">
        <v>0</v>
      </c>
      <c r="AQ27" s="50">
        <v>0</v>
      </c>
      <c r="AR27" s="50">
        <v>0</v>
      </c>
      <c r="AS27" s="51" t="s">
        <v>41</v>
      </c>
      <c r="AT27" s="51" t="s">
        <v>41</v>
      </c>
      <c r="AU27" s="57" t="s">
        <v>42</v>
      </c>
      <c r="AV27" s="52">
        <v>1</v>
      </c>
      <c r="AW27" s="52">
        <v>1</v>
      </c>
      <c r="AX27" s="53">
        <v>1</v>
      </c>
      <c r="AY27" s="53">
        <v>1</v>
      </c>
      <c r="AZ27" s="52">
        <v>1</v>
      </c>
      <c r="BA27" s="52">
        <v>1</v>
      </c>
      <c r="BB27" s="52">
        <v>1</v>
      </c>
      <c r="BC27" s="52">
        <v>1</v>
      </c>
      <c r="BD27" s="52">
        <v>1</v>
      </c>
      <c r="BE27" s="52">
        <v>1</v>
      </c>
      <c r="BF27" s="52">
        <v>1</v>
      </c>
      <c r="BG27" s="52">
        <v>1</v>
      </c>
      <c r="BH27" s="52">
        <v>1</v>
      </c>
      <c r="BI27" s="54">
        <v>2</v>
      </c>
      <c r="BJ27" s="52">
        <v>1</v>
      </c>
      <c r="BK27" s="52">
        <v>1</v>
      </c>
      <c r="BL27" s="50">
        <v>0</v>
      </c>
      <c r="BM27" s="50">
        <v>0</v>
      </c>
      <c r="BN27" s="50">
        <v>0</v>
      </c>
      <c r="BO27" s="50">
        <v>0</v>
      </c>
      <c r="BP27" s="51" t="s">
        <v>41</v>
      </c>
      <c r="BQ27" s="51" t="s">
        <v>41</v>
      </c>
      <c r="BR27" s="51" t="s">
        <v>41</v>
      </c>
      <c r="BS27" s="52">
        <v>1</v>
      </c>
      <c r="BT27" s="52">
        <v>1</v>
      </c>
      <c r="BU27" s="52">
        <v>1</v>
      </c>
      <c r="BV27" s="52">
        <v>1</v>
      </c>
      <c r="BW27" s="52">
        <v>1</v>
      </c>
      <c r="BX27" s="52">
        <v>1</v>
      </c>
      <c r="BY27" s="52">
        <v>1</v>
      </c>
      <c r="BZ27" s="52">
        <v>1</v>
      </c>
      <c r="CA27" s="52">
        <v>1</v>
      </c>
      <c r="CB27" s="52">
        <v>1</v>
      </c>
      <c r="CC27" s="52">
        <v>1</v>
      </c>
      <c r="CD27" s="55">
        <v>1</v>
      </c>
      <c r="CF27">
        <f>VLOOKUP(A27,Denominator!A:A,1,FALSE)</f>
        <v>1205</v>
      </c>
      <c r="CG27">
        <v>1</v>
      </c>
    </row>
    <row r="28" spans="1:85" ht="21" customHeight="1" x14ac:dyDescent="0.25">
      <c r="A28" s="83">
        <v>103</v>
      </c>
      <c r="B28" s="84" t="s">
        <v>70</v>
      </c>
      <c r="C28" s="84" t="s">
        <v>434</v>
      </c>
      <c r="D28" s="85" t="s">
        <v>37</v>
      </c>
      <c r="E28" s="85"/>
      <c r="F28" s="84" t="s">
        <v>71</v>
      </c>
      <c r="G28" s="83" t="s">
        <v>71</v>
      </c>
      <c r="H28" s="84" t="s">
        <v>455</v>
      </c>
      <c r="I28" s="84" t="s">
        <v>40</v>
      </c>
      <c r="J28" s="84" t="s">
        <v>40</v>
      </c>
      <c r="K28" s="83" t="s">
        <v>436</v>
      </c>
      <c r="L28" s="52" t="s">
        <v>40</v>
      </c>
      <c r="M28" s="50" t="s">
        <v>40</v>
      </c>
      <c r="N28" s="50" t="s">
        <v>40</v>
      </c>
      <c r="O28" s="86" t="s">
        <v>40</v>
      </c>
      <c r="P28" s="86" t="s">
        <v>40</v>
      </c>
      <c r="Q28" s="86" t="s">
        <v>40</v>
      </c>
      <c r="R28" s="51" t="s">
        <v>41</v>
      </c>
      <c r="S28" s="51" t="s">
        <v>41</v>
      </c>
      <c r="T28" s="51" t="s">
        <v>41</v>
      </c>
      <c r="U28" s="52">
        <v>1</v>
      </c>
      <c r="V28" s="52">
        <v>1</v>
      </c>
      <c r="W28" s="52">
        <v>1</v>
      </c>
      <c r="X28" s="52">
        <v>1</v>
      </c>
      <c r="Y28" s="52">
        <v>1</v>
      </c>
      <c r="Z28" s="52">
        <v>1</v>
      </c>
      <c r="AA28" s="54">
        <v>2</v>
      </c>
      <c r="AB28" s="54">
        <v>2</v>
      </c>
      <c r="AC28" s="52">
        <v>1</v>
      </c>
      <c r="AD28" s="52">
        <v>1</v>
      </c>
      <c r="AE28" s="52">
        <v>1</v>
      </c>
      <c r="AF28" s="52">
        <v>1</v>
      </c>
      <c r="AG28" s="52">
        <v>1</v>
      </c>
      <c r="AH28" s="52">
        <v>1</v>
      </c>
      <c r="AI28" s="52">
        <v>1</v>
      </c>
      <c r="AJ28" s="52">
        <v>1</v>
      </c>
      <c r="AK28" s="52">
        <v>1</v>
      </c>
      <c r="AL28" s="52">
        <v>1</v>
      </c>
      <c r="AM28" s="52">
        <v>1</v>
      </c>
      <c r="AN28" s="52">
        <v>1</v>
      </c>
      <c r="AO28" s="52">
        <v>1</v>
      </c>
      <c r="AP28" s="52">
        <v>1</v>
      </c>
      <c r="AQ28" s="52">
        <v>1</v>
      </c>
      <c r="AR28" s="52">
        <v>1</v>
      </c>
      <c r="AS28" s="51" t="s">
        <v>41</v>
      </c>
      <c r="AT28" s="51" t="s">
        <v>41</v>
      </c>
      <c r="AU28" s="51" t="s">
        <v>41</v>
      </c>
      <c r="AV28" s="52">
        <v>1</v>
      </c>
      <c r="AW28" s="52">
        <v>1</v>
      </c>
      <c r="AX28" s="53">
        <v>1</v>
      </c>
      <c r="AY28" s="53">
        <v>1</v>
      </c>
      <c r="AZ28" s="52">
        <v>1</v>
      </c>
      <c r="BA28" s="52">
        <v>1</v>
      </c>
      <c r="BB28" s="52">
        <v>1</v>
      </c>
      <c r="BC28" s="52">
        <v>1</v>
      </c>
      <c r="BD28" s="52">
        <v>1</v>
      </c>
      <c r="BE28" s="52">
        <v>1</v>
      </c>
      <c r="BF28" s="52">
        <v>1</v>
      </c>
      <c r="BG28" s="52">
        <v>1</v>
      </c>
      <c r="BH28" s="52">
        <v>1</v>
      </c>
      <c r="BI28" s="52">
        <v>1</v>
      </c>
      <c r="BJ28" s="54">
        <v>2</v>
      </c>
      <c r="BK28" s="54">
        <v>2</v>
      </c>
      <c r="BL28" s="54">
        <v>2</v>
      </c>
      <c r="BM28" s="50">
        <v>0</v>
      </c>
      <c r="BN28" s="50">
        <v>0</v>
      </c>
      <c r="BO28" s="54">
        <v>2</v>
      </c>
      <c r="BP28" s="51" t="s">
        <v>41</v>
      </c>
      <c r="BQ28" s="51" t="s">
        <v>41</v>
      </c>
      <c r="BR28" s="51" t="s">
        <v>41</v>
      </c>
      <c r="BS28" s="52">
        <v>1</v>
      </c>
      <c r="BT28" s="52">
        <v>1</v>
      </c>
      <c r="BU28" s="52">
        <v>1</v>
      </c>
      <c r="BV28" s="52">
        <v>1</v>
      </c>
      <c r="BW28" s="52">
        <v>1</v>
      </c>
      <c r="BX28" s="52">
        <v>1</v>
      </c>
      <c r="BY28" s="52">
        <v>1</v>
      </c>
      <c r="BZ28" s="52">
        <v>1</v>
      </c>
      <c r="CA28" s="52">
        <v>1</v>
      </c>
      <c r="CB28" s="52">
        <v>1</v>
      </c>
      <c r="CC28" s="52">
        <v>1</v>
      </c>
      <c r="CD28" s="55">
        <v>1</v>
      </c>
      <c r="CF28">
        <f>VLOOKUP(A28,Denominator!A:A,1,FALSE)</f>
        <v>103</v>
      </c>
      <c r="CG28">
        <v>1</v>
      </c>
    </row>
    <row r="29" spans="1:85" ht="39" customHeight="1" x14ac:dyDescent="0.25">
      <c r="A29" s="83">
        <v>109</v>
      </c>
      <c r="B29" s="84" t="s">
        <v>70</v>
      </c>
      <c r="C29" s="84" t="s">
        <v>434</v>
      </c>
      <c r="D29" s="85" t="s">
        <v>37</v>
      </c>
      <c r="E29" s="85"/>
      <c r="F29" s="84" t="s">
        <v>39</v>
      </c>
      <c r="G29" s="83" t="s">
        <v>39</v>
      </c>
      <c r="H29" s="84" t="s">
        <v>70</v>
      </c>
      <c r="I29" s="84" t="s">
        <v>40</v>
      </c>
      <c r="J29" s="84" t="s">
        <v>40</v>
      </c>
      <c r="K29" s="83" t="s">
        <v>436</v>
      </c>
      <c r="L29" s="52" t="s">
        <v>40</v>
      </c>
      <c r="M29" s="50" t="s">
        <v>40</v>
      </c>
      <c r="N29" s="50" t="s">
        <v>40</v>
      </c>
      <c r="O29" s="86" t="s">
        <v>40</v>
      </c>
      <c r="P29" s="86" t="s">
        <v>40</v>
      </c>
      <c r="Q29" s="86" t="s">
        <v>40</v>
      </c>
      <c r="R29" s="51" t="s">
        <v>41</v>
      </c>
      <c r="S29" s="51" t="s">
        <v>41</v>
      </c>
      <c r="T29" s="51" t="s">
        <v>41</v>
      </c>
      <c r="U29" s="52">
        <v>1</v>
      </c>
      <c r="V29" s="52">
        <v>1</v>
      </c>
      <c r="W29" s="52">
        <v>1</v>
      </c>
      <c r="X29" s="52">
        <v>1</v>
      </c>
      <c r="Y29" s="52">
        <v>1</v>
      </c>
      <c r="Z29" s="52">
        <v>1</v>
      </c>
      <c r="AA29" s="52">
        <v>1</v>
      </c>
      <c r="AB29" s="52">
        <v>1</v>
      </c>
      <c r="AC29" s="52">
        <v>1</v>
      </c>
      <c r="AD29" s="52">
        <v>1</v>
      </c>
      <c r="AE29" s="52">
        <v>1</v>
      </c>
      <c r="AF29" s="52">
        <v>1</v>
      </c>
      <c r="AG29" s="52">
        <v>1</v>
      </c>
      <c r="AH29" s="52">
        <v>1</v>
      </c>
      <c r="AI29" s="52">
        <v>1</v>
      </c>
      <c r="AJ29" s="52">
        <v>1</v>
      </c>
      <c r="AK29" s="52">
        <v>1</v>
      </c>
      <c r="AL29" s="52">
        <v>1</v>
      </c>
      <c r="AM29" s="52">
        <v>1</v>
      </c>
      <c r="AN29" s="52">
        <v>1</v>
      </c>
      <c r="AO29" s="52">
        <v>1</v>
      </c>
      <c r="AP29" s="52">
        <v>1</v>
      </c>
      <c r="AQ29" s="52">
        <v>1</v>
      </c>
      <c r="AR29" s="52">
        <v>1</v>
      </c>
      <c r="AS29" s="51" t="s">
        <v>41</v>
      </c>
      <c r="AT29" s="51" t="s">
        <v>41</v>
      </c>
      <c r="AU29" s="51" t="s">
        <v>41</v>
      </c>
      <c r="AV29" s="52">
        <v>1</v>
      </c>
      <c r="AW29" s="52">
        <v>1</v>
      </c>
      <c r="AX29" s="53">
        <v>1</v>
      </c>
      <c r="AY29" s="53">
        <v>1</v>
      </c>
      <c r="AZ29" s="52">
        <v>1</v>
      </c>
      <c r="BA29" s="52">
        <v>1</v>
      </c>
      <c r="BB29" s="52">
        <v>1</v>
      </c>
      <c r="BC29" s="52">
        <v>1</v>
      </c>
      <c r="BD29" s="52">
        <v>1</v>
      </c>
      <c r="BE29" s="52">
        <v>1</v>
      </c>
      <c r="BF29" s="52">
        <v>1</v>
      </c>
      <c r="BG29" s="52">
        <v>1</v>
      </c>
      <c r="BH29" s="54">
        <v>2</v>
      </c>
      <c r="BI29" s="52">
        <v>1</v>
      </c>
      <c r="BJ29" s="54">
        <v>2</v>
      </c>
      <c r="BK29" s="54">
        <v>2</v>
      </c>
      <c r="BL29" s="52">
        <v>1</v>
      </c>
      <c r="BM29" s="52">
        <v>1</v>
      </c>
      <c r="BN29" s="52">
        <v>1</v>
      </c>
      <c r="BO29" s="52">
        <v>1</v>
      </c>
      <c r="BP29" s="51" t="s">
        <v>41</v>
      </c>
      <c r="BQ29" s="51" t="s">
        <v>41</v>
      </c>
      <c r="BR29" s="51" t="s">
        <v>41</v>
      </c>
      <c r="BS29" s="52">
        <v>1</v>
      </c>
      <c r="BT29" s="52">
        <v>1</v>
      </c>
      <c r="BU29" s="52">
        <v>1</v>
      </c>
      <c r="BV29" s="52">
        <v>1</v>
      </c>
      <c r="BW29" s="52">
        <v>1</v>
      </c>
      <c r="BX29" s="52">
        <v>1</v>
      </c>
      <c r="BY29" s="52">
        <v>1</v>
      </c>
      <c r="BZ29" s="52">
        <v>1</v>
      </c>
      <c r="CA29" s="52">
        <v>1</v>
      </c>
      <c r="CB29" s="52">
        <v>1</v>
      </c>
      <c r="CC29" s="52">
        <v>1</v>
      </c>
      <c r="CD29" s="55">
        <v>1</v>
      </c>
      <c r="CF29">
        <f>VLOOKUP(A29,Denominator!A:A,1,FALSE)</f>
        <v>109</v>
      </c>
      <c r="CG29">
        <v>1</v>
      </c>
    </row>
    <row r="30" spans="1:85" ht="48.75" customHeight="1" x14ac:dyDescent="0.25">
      <c r="A30" s="83">
        <v>106</v>
      </c>
      <c r="B30" s="84" t="s">
        <v>57</v>
      </c>
      <c r="C30" s="84" t="s">
        <v>434</v>
      </c>
      <c r="D30" s="85" t="s">
        <v>37</v>
      </c>
      <c r="E30" s="85"/>
      <c r="F30" s="84" t="s">
        <v>44</v>
      </c>
      <c r="G30" s="83" t="s">
        <v>44</v>
      </c>
      <c r="H30" s="84" t="s">
        <v>455</v>
      </c>
      <c r="I30" s="84" t="s">
        <v>40</v>
      </c>
      <c r="J30" s="84" t="s">
        <v>40</v>
      </c>
      <c r="K30" s="83" t="s">
        <v>436</v>
      </c>
      <c r="L30" s="52" t="s">
        <v>40</v>
      </c>
      <c r="M30" s="50" t="s">
        <v>40</v>
      </c>
      <c r="N30" s="50" t="s">
        <v>40</v>
      </c>
      <c r="O30" s="86" t="s">
        <v>40</v>
      </c>
      <c r="P30" s="87" t="s">
        <v>40</v>
      </c>
      <c r="Q30" s="86" t="s">
        <v>40</v>
      </c>
      <c r="R30" s="57" t="s">
        <v>42</v>
      </c>
      <c r="S30" s="58" t="s">
        <v>45</v>
      </c>
      <c r="T30" s="51" t="s">
        <v>41</v>
      </c>
      <c r="U30" s="52">
        <v>1</v>
      </c>
      <c r="V30" s="52">
        <v>1</v>
      </c>
      <c r="W30" s="52">
        <v>1</v>
      </c>
      <c r="X30" s="52">
        <v>1</v>
      </c>
      <c r="Y30" s="52">
        <v>1</v>
      </c>
      <c r="Z30" s="54">
        <v>2</v>
      </c>
      <c r="AA30" s="54">
        <v>2</v>
      </c>
      <c r="AB30" s="54">
        <v>2</v>
      </c>
      <c r="AC30" s="52">
        <v>1</v>
      </c>
      <c r="AD30" s="52">
        <v>1</v>
      </c>
      <c r="AE30" s="52">
        <v>1</v>
      </c>
      <c r="AF30" s="52">
        <v>1</v>
      </c>
      <c r="AG30" s="52">
        <v>1</v>
      </c>
      <c r="AH30" s="52">
        <v>1</v>
      </c>
      <c r="AI30" s="52">
        <v>1</v>
      </c>
      <c r="AJ30" s="52">
        <v>1</v>
      </c>
      <c r="AK30" s="52">
        <v>1</v>
      </c>
      <c r="AL30" s="54">
        <v>2</v>
      </c>
      <c r="AM30" s="52">
        <v>1</v>
      </c>
      <c r="AN30" s="54">
        <v>2</v>
      </c>
      <c r="AO30" s="54">
        <v>2</v>
      </c>
      <c r="AP30" s="54">
        <v>2</v>
      </c>
      <c r="AQ30" s="54">
        <v>2</v>
      </c>
      <c r="AR30" s="54">
        <v>2</v>
      </c>
      <c r="AS30" s="57" t="s">
        <v>42</v>
      </c>
      <c r="AT30" s="51" t="s">
        <v>41</v>
      </c>
      <c r="AU30" s="58" t="s">
        <v>45</v>
      </c>
      <c r="AV30" s="52">
        <v>1</v>
      </c>
      <c r="AW30" s="54">
        <v>2</v>
      </c>
      <c r="AX30" s="53">
        <v>1</v>
      </c>
      <c r="AY30" s="59">
        <v>2</v>
      </c>
      <c r="AZ30" s="52">
        <v>1</v>
      </c>
      <c r="BA30" s="54">
        <v>2</v>
      </c>
      <c r="BB30" s="52">
        <v>1</v>
      </c>
      <c r="BC30" s="54">
        <v>2</v>
      </c>
      <c r="BD30" s="52">
        <v>1</v>
      </c>
      <c r="BE30" s="54">
        <v>2</v>
      </c>
      <c r="BF30" s="52">
        <v>1</v>
      </c>
      <c r="BG30" s="54">
        <v>2</v>
      </c>
      <c r="BH30" s="52">
        <v>1</v>
      </c>
      <c r="BI30" s="54">
        <v>2</v>
      </c>
      <c r="BJ30" s="54">
        <v>2</v>
      </c>
      <c r="BK30" s="54">
        <v>2</v>
      </c>
      <c r="BL30" s="54">
        <v>2</v>
      </c>
      <c r="BM30" s="54">
        <v>2</v>
      </c>
      <c r="BN30" s="54">
        <v>2</v>
      </c>
      <c r="BO30" s="54">
        <v>2</v>
      </c>
      <c r="BP30" s="51" t="s">
        <v>41</v>
      </c>
      <c r="BQ30" s="51" t="s">
        <v>41</v>
      </c>
      <c r="BR30" s="51" t="s">
        <v>41</v>
      </c>
      <c r="BS30" s="52">
        <v>1</v>
      </c>
      <c r="BT30" s="52">
        <v>1</v>
      </c>
      <c r="BU30" s="52">
        <v>1</v>
      </c>
      <c r="BV30" s="52">
        <v>1</v>
      </c>
      <c r="BW30" s="52">
        <v>1</v>
      </c>
      <c r="BX30" s="52">
        <v>1</v>
      </c>
      <c r="BY30" s="52">
        <v>1</v>
      </c>
      <c r="BZ30" s="52">
        <v>1</v>
      </c>
      <c r="CA30" s="52">
        <v>1</v>
      </c>
      <c r="CB30" s="52">
        <v>1</v>
      </c>
      <c r="CC30" s="52">
        <v>1</v>
      </c>
      <c r="CD30" s="55">
        <v>1</v>
      </c>
      <c r="CF30">
        <f>VLOOKUP(A30,Denominator!A:A,1,FALSE)</f>
        <v>106</v>
      </c>
      <c r="CG30">
        <v>1</v>
      </c>
    </row>
    <row r="31" spans="1:85" ht="39" customHeight="1" x14ac:dyDescent="0.25">
      <c r="A31" s="83">
        <v>127</v>
      </c>
      <c r="B31" s="84" t="s">
        <v>76</v>
      </c>
      <c r="C31" s="84" t="s">
        <v>434</v>
      </c>
      <c r="D31" s="85" t="s">
        <v>37</v>
      </c>
      <c r="E31" s="85"/>
      <c r="F31" s="84" t="s">
        <v>39</v>
      </c>
      <c r="G31" s="83" t="s">
        <v>39</v>
      </c>
      <c r="H31" s="84" t="s">
        <v>456</v>
      </c>
      <c r="I31" s="84" t="s">
        <v>40</v>
      </c>
      <c r="J31" s="84" t="s">
        <v>40</v>
      </c>
      <c r="K31" s="83" t="s">
        <v>436</v>
      </c>
      <c r="L31" s="52" t="s">
        <v>40</v>
      </c>
      <c r="M31" s="50" t="s">
        <v>40</v>
      </c>
      <c r="N31" s="50" t="s">
        <v>40</v>
      </c>
      <c r="O31" s="86" t="s">
        <v>40</v>
      </c>
      <c r="P31" s="86" t="s">
        <v>40</v>
      </c>
      <c r="Q31" s="86" t="s">
        <v>40</v>
      </c>
      <c r="R31" s="51" t="s">
        <v>41</v>
      </c>
      <c r="S31" s="51" t="s">
        <v>41</v>
      </c>
      <c r="T31" s="51" t="s">
        <v>41</v>
      </c>
      <c r="U31" s="52">
        <v>1</v>
      </c>
      <c r="V31" s="52">
        <v>1</v>
      </c>
      <c r="W31" s="52">
        <v>1</v>
      </c>
      <c r="X31" s="52">
        <v>1</v>
      </c>
      <c r="Y31" s="52">
        <v>1</v>
      </c>
      <c r="Z31" s="52">
        <v>1</v>
      </c>
      <c r="AA31" s="52">
        <v>1</v>
      </c>
      <c r="AB31" s="52">
        <v>1</v>
      </c>
      <c r="AC31" s="52">
        <v>1</v>
      </c>
      <c r="AD31" s="52">
        <v>1</v>
      </c>
      <c r="AE31" s="52">
        <v>1</v>
      </c>
      <c r="AF31" s="52">
        <v>1</v>
      </c>
      <c r="AG31" s="52">
        <v>1</v>
      </c>
      <c r="AH31" s="52">
        <v>1</v>
      </c>
      <c r="AI31" s="52">
        <v>1</v>
      </c>
      <c r="AJ31" s="52">
        <v>1</v>
      </c>
      <c r="AK31" s="52">
        <v>1</v>
      </c>
      <c r="AL31" s="52">
        <v>1</v>
      </c>
      <c r="AM31" s="52">
        <v>1</v>
      </c>
      <c r="AN31" s="52">
        <v>1</v>
      </c>
      <c r="AO31" s="52">
        <v>1</v>
      </c>
      <c r="AP31" s="52">
        <v>1</v>
      </c>
      <c r="AQ31" s="52">
        <v>1</v>
      </c>
      <c r="AR31" s="52">
        <v>1</v>
      </c>
      <c r="AS31" s="51" t="s">
        <v>41</v>
      </c>
      <c r="AT31" s="51" t="s">
        <v>41</v>
      </c>
      <c r="AU31" s="51" t="s">
        <v>41</v>
      </c>
      <c r="AV31" s="52">
        <v>1</v>
      </c>
      <c r="AW31" s="52">
        <v>1</v>
      </c>
      <c r="AX31" s="53">
        <v>1</v>
      </c>
      <c r="AY31" s="53">
        <v>1</v>
      </c>
      <c r="AZ31" s="52">
        <v>1</v>
      </c>
      <c r="BA31" s="52">
        <v>1</v>
      </c>
      <c r="BB31" s="52">
        <v>1</v>
      </c>
      <c r="BC31" s="52">
        <v>1</v>
      </c>
      <c r="BD31" s="52">
        <v>1</v>
      </c>
      <c r="BE31" s="52">
        <v>1</v>
      </c>
      <c r="BF31" s="52">
        <v>1</v>
      </c>
      <c r="BG31" s="52">
        <v>1</v>
      </c>
      <c r="BH31" s="52">
        <v>1</v>
      </c>
      <c r="BI31" s="52">
        <v>1</v>
      </c>
      <c r="BJ31" s="52">
        <v>1</v>
      </c>
      <c r="BK31" s="52">
        <v>1</v>
      </c>
      <c r="BL31" s="52">
        <v>1</v>
      </c>
      <c r="BM31" s="52">
        <v>1</v>
      </c>
      <c r="BN31" s="50">
        <v>0</v>
      </c>
      <c r="BO31" s="52">
        <v>1</v>
      </c>
      <c r="BP31" s="51" t="s">
        <v>41</v>
      </c>
      <c r="BQ31" s="51" t="s">
        <v>41</v>
      </c>
      <c r="BR31" s="51" t="s">
        <v>41</v>
      </c>
      <c r="BS31" s="52">
        <v>1</v>
      </c>
      <c r="BT31" s="52">
        <v>1</v>
      </c>
      <c r="BU31" s="52">
        <v>1</v>
      </c>
      <c r="BV31" s="52">
        <v>1</v>
      </c>
      <c r="BW31" s="52">
        <v>1</v>
      </c>
      <c r="BX31" s="52">
        <v>1</v>
      </c>
      <c r="BY31" s="52">
        <v>1</v>
      </c>
      <c r="BZ31" s="52">
        <v>1</v>
      </c>
      <c r="CA31" s="52">
        <v>1</v>
      </c>
      <c r="CB31" s="52">
        <v>1</v>
      </c>
      <c r="CC31" s="52">
        <v>1</v>
      </c>
      <c r="CD31" s="55">
        <v>1</v>
      </c>
      <c r="CF31">
        <f>VLOOKUP(A31,Denominator!A:A,1,FALSE)</f>
        <v>127</v>
      </c>
      <c r="CG31">
        <v>1</v>
      </c>
    </row>
    <row r="32" spans="1:85" ht="48" customHeight="1" x14ac:dyDescent="0.25">
      <c r="A32" s="83">
        <v>350</v>
      </c>
      <c r="B32" s="84" t="s">
        <v>77</v>
      </c>
      <c r="C32" s="84" t="s">
        <v>479</v>
      </c>
      <c r="D32" s="85" t="s">
        <v>37</v>
      </c>
      <c r="E32" s="85"/>
      <c r="F32" s="84" t="s">
        <v>75</v>
      </c>
      <c r="G32" s="83" t="s">
        <v>75</v>
      </c>
      <c r="H32" s="84" t="s">
        <v>480</v>
      </c>
      <c r="I32" s="84" t="s">
        <v>40</v>
      </c>
      <c r="J32" s="84" t="s">
        <v>40</v>
      </c>
      <c r="K32" s="83" t="s">
        <v>436</v>
      </c>
      <c r="L32" s="52" t="s">
        <v>40</v>
      </c>
      <c r="M32" s="50" t="s">
        <v>40</v>
      </c>
      <c r="N32" s="50" t="s">
        <v>40</v>
      </c>
      <c r="O32" s="86" t="s">
        <v>40</v>
      </c>
      <c r="P32" s="86" t="s">
        <v>40</v>
      </c>
      <c r="Q32" s="86" t="s">
        <v>40</v>
      </c>
      <c r="R32" s="51" t="s">
        <v>41</v>
      </c>
      <c r="S32" s="57" t="s">
        <v>42</v>
      </c>
      <c r="T32" s="51" t="s">
        <v>41</v>
      </c>
      <c r="U32" s="52">
        <v>1</v>
      </c>
      <c r="V32" s="52">
        <v>1</v>
      </c>
      <c r="W32" s="52">
        <v>1</v>
      </c>
      <c r="X32" s="52">
        <v>1</v>
      </c>
      <c r="Y32" s="52">
        <v>1</v>
      </c>
      <c r="Z32" s="54">
        <v>2</v>
      </c>
      <c r="AA32" s="54">
        <v>2</v>
      </c>
      <c r="AB32" s="54">
        <v>2</v>
      </c>
      <c r="AC32" s="52">
        <v>1</v>
      </c>
      <c r="AD32" s="52">
        <v>1</v>
      </c>
      <c r="AE32" s="52">
        <v>1</v>
      </c>
      <c r="AF32" s="52">
        <v>1</v>
      </c>
      <c r="AG32" s="52">
        <v>1</v>
      </c>
      <c r="AH32" s="52">
        <v>1</v>
      </c>
      <c r="AI32" s="54">
        <v>2</v>
      </c>
      <c r="AJ32" s="52">
        <v>1</v>
      </c>
      <c r="AK32" s="52">
        <v>1</v>
      </c>
      <c r="AL32" s="52">
        <v>1</v>
      </c>
      <c r="AM32" s="52">
        <v>1</v>
      </c>
      <c r="AN32" s="52">
        <v>1</v>
      </c>
      <c r="AO32" s="52">
        <v>1</v>
      </c>
      <c r="AP32" s="52">
        <v>1</v>
      </c>
      <c r="AQ32" s="52">
        <v>1</v>
      </c>
      <c r="AR32" s="52">
        <v>1</v>
      </c>
      <c r="AS32" s="51" t="s">
        <v>41</v>
      </c>
      <c r="AT32" s="57" t="s">
        <v>42</v>
      </c>
      <c r="AU32" s="51" t="s">
        <v>41</v>
      </c>
      <c r="AV32" s="52">
        <v>1</v>
      </c>
      <c r="AW32" s="54">
        <v>2</v>
      </c>
      <c r="AX32" s="53">
        <v>1</v>
      </c>
      <c r="AY32" s="53">
        <v>1</v>
      </c>
      <c r="AZ32" s="52">
        <v>1</v>
      </c>
      <c r="BA32" s="54">
        <v>2</v>
      </c>
      <c r="BB32" s="52">
        <v>1</v>
      </c>
      <c r="BC32" s="52">
        <v>1</v>
      </c>
      <c r="BD32" s="52">
        <v>1</v>
      </c>
      <c r="BE32" s="54">
        <v>2</v>
      </c>
      <c r="BF32" s="52">
        <v>1</v>
      </c>
      <c r="BG32" s="52">
        <v>1</v>
      </c>
      <c r="BH32" s="52">
        <v>1</v>
      </c>
      <c r="BI32" s="52">
        <v>1</v>
      </c>
      <c r="BJ32" s="52">
        <v>1</v>
      </c>
      <c r="BK32" s="52">
        <v>1</v>
      </c>
      <c r="BL32" s="52">
        <v>1</v>
      </c>
      <c r="BM32" s="50">
        <v>0</v>
      </c>
      <c r="BN32" s="50">
        <v>0</v>
      </c>
      <c r="BO32" s="52">
        <v>1</v>
      </c>
      <c r="BP32" s="51" t="s">
        <v>41</v>
      </c>
      <c r="BQ32" s="57" t="s">
        <v>42</v>
      </c>
      <c r="BR32" s="51" t="s">
        <v>41</v>
      </c>
      <c r="BS32" s="52">
        <v>1</v>
      </c>
      <c r="BT32" s="52">
        <v>1</v>
      </c>
      <c r="BU32" s="52">
        <v>1</v>
      </c>
      <c r="BV32" s="52">
        <v>1</v>
      </c>
      <c r="BW32" s="52">
        <v>1</v>
      </c>
      <c r="BX32" s="52">
        <v>1</v>
      </c>
      <c r="BY32" s="52">
        <v>1</v>
      </c>
      <c r="BZ32" s="52">
        <v>1</v>
      </c>
      <c r="CA32" s="52">
        <v>1</v>
      </c>
      <c r="CB32" s="52">
        <v>1</v>
      </c>
      <c r="CC32" s="52">
        <v>1</v>
      </c>
      <c r="CD32" s="55">
        <v>1</v>
      </c>
      <c r="CF32">
        <f>VLOOKUP(A32,Denominator!A:A,1,FALSE)</f>
        <v>350</v>
      </c>
      <c r="CG32">
        <v>1</v>
      </c>
    </row>
    <row r="33" spans="1:85" ht="48.75" customHeight="1" x14ac:dyDescent="0.25">
      <c r="A33" s="83">
        <v>37</v>
      </c>
      <c r="B33" s="84" t="s">
        <v>50</v>
      </c>
      <c r="C33" s="84" t="s">
        <v>434</v>
      </c>
      <c r="D33" s="85" t="s">
        <v>37</v>
      </c>
      <c r="E33" s="85"/>
      <c r="F33" s="84" t="s">
        <v>78</v>
      </c>
      <c r="G33" s="83" t="s">
        <v>78</v>
      </c>
      <c r="H33" s="84" t="s">
        <v>182</v>
      </c>
      <c r="I33" s="84" t="s">
        <v>40</v>
      </c>
      <c r="J33" s="84" t="s">
        <v>40</v>
      </c>
      <c r="K33" s="83" t="s">
        <v>436</v>
      </c>
      <c r="L33" s="52" t="s">
        <v>40</v>
      </c>
      <c r="M33" s="50" t="s">
        <v>40</v>
      </c>
      <c r="N33" s="50" t="s">
        <v>40</v>
      </c>
      <c r="O33" s="86" t="s">
        <v>40</v>
      </c>
      <c r="P33" s="86" t="s">
        <v>40</v>
      </c>
      <c r="Q33" s="86" t="s">
        <v>40</v>
      </c>
      <c r="R33" s="57" t="s">
        <v>42</v>
      </c>
      <c r="S33" s="57" t="s">
        <v>42</v>
      </c>
      <c r="T33" s="51" t="s">
        <v>41</v>
      </c>
      <c r="U33" s="52">
        <v>1</v>
      </c>
      <c r="V33" s="52">
        <v>1</v>
      </c>
      <c r="W33" s="52">
        <v>1</v>
      </c>
      <c r="X33" s="52">
        <v>1</v>
      </c>
      <c r="Y33" s="52">
        <v>1</v>
      </c>
      <c r="Z33" s="52">
        <v>1</v>
      </c>
      <c r="AA33" s="54">
        <v>2</v>
      </c>
      <c r="AB33" s="54">
        <v>2</v>
      </c>
      <c r="AC33" s="52">
        <v>1</v>
      </c>
      <c r="AD33" s="52">
        <v>1</v>
      </c>
      <c r="AE33" s="52">
        <v>1</v>
      </c>
      <c r="AF33" s="52">
        <v>1</v>
      </c>
      <c r="AG33" s="52">
        <v>1</v>
      </c>
      <c r="AH33" s="52">
        <v>1</v>
      </c>
      <c r="AI33" s="52">
        <v>1</v>
      </c>
      <c r="AJ33" s="52">
        <v>1</v>
      </c>
      <c r="AK33" s="52">
        <v>1</v>
      </c>
      <c r="AL33" s="52">
        <v>1</v>
      </c>
      <c r="AM33" s="52">
        <v>1</v>
      </c>
      <c r="AN33" s="52">
        <v>1</v>
      </c>
      <c r="AO33" s="52">
        <v>1</v>
      </c>
      <c r="AP33" s="52">
        <v>1</v>
      </c>
      <c r="AQ33" s="52">
        <v>1</v>
      </c>
      <c r="AR33" s="52">
        <v>1</v>
      </c>
      <c r="AS33" s="51" t="s">
        <v>41</v>
      </c>
      <c r="AT33" s="51" t="s">
        <v>41</v>
      </c>
      <c r="AU33" s="51" t="s">
        <v>41</v>
      </c>
      <c r="AV33" s="52">
        <v>1</v>
      </c>
      <c r="AW33" s="52">
        <v>1</v>
      </c>
      <c r="AX33" s="53">
        <v>1</v>
      </c>
      <c r="AY33" s="53">
        <v>1</v>
      </c>
      <c r="AZ33" s="52">
        <v>1</v>
      </c>
      <c r="BA33" s="52">
        <v>1</v>
      </c>
      <c r="BB33" s="52">
        <v>1</v>
      </c>
      <c r="BC33" s="52">
        <v>1</v>
      </c>
      <c r="BD33" s="52">
        <v>1</v>
      </c>
      <c r="BE33" s="52">
        <v>1</v>
      </c>
      <c r="BF33" s="52">
        <v>1</v>
      </c>
      <c r="BG33" s="52">
        <v>1</v>
      </c>
      <c r="BH33" s="52">
        <v>1</v>
      </c>
      <c r="BI33" s="52">
        <v>1</v>
      </c>
      <c r="BJ33" s="54">
        <v>2</v>
      </c>
      <c r="BK33" s="52">
        <v>1</v>
      </c>
      <c r="BL33" s="52">
        <v>1</v>
      </c>
      <c r="BM33" s="52">
        <v>1</v>
      </c>
      <c r="BN33" s="52">
        <v>1</v>
      </c>
      <c r="BO33" s="52">
        <v>1</v>
      </c>
      <c r="BP33" s="51" t="s">
        <v>41</v>
      </c>
      <c r="BQ33" s="51" t="s">
        <v>41</v>
      </c>
      <c r="BR33" s="51" t="s">
        <v>41</v>
      </c>
      <c r="BS33" s="52">
        <v>1</v>
      </c>
      <c r="BT33" s="52">
        <v>1</v>
      </c>
      <c r="BU33" s="52">
        <v>1</v>
      </c>
      <c r="BV33" s="52">
        <v>1</v>
      </c>
      <c r="BW33" s="52">
        <v>1</v>
      </c>
      <c r="BX33" s="52">
        <v>1</v>
      </c>
      <c r="BY33" s="52">
        <v>1</v>
      </c>
      <c r="BZ33" s="52">
        <v>1</v>
      </c>
      <c r="CA33" s="52">
        <v>1</v>
      </c>
      <c r="CB33" s="52">
        <v>1</v>
      </c>
      <c r="CC33" s="52">
        <v>1</v>
      </c>
      <c r="CD33" s="55">
        <v>1</v>
      </c>
      <c r="CF33">
        <f>VLOOKUP(A33,Denominator!A:A,1,FALSE)</f>
        <v>37</v>
      </c>
      <c r="CG33">
        <v>1</v>
      </c>
    </row>
    <row r="34" spans="1:85" ht="48" customHeight="1" x14ac:dyDescent="0.25">
      <c r="A34" s="83">
        <v>231</v>
      </c>
      <c r="B34" s="84" t="s">
        <v>79</v>
      </c>
      <c r="C34" s="84" t="s">
        <v>434</v>
      </c>
      <c r="D34" s="85" t="s">
        <v>37</v>
      </c>
      <c r="E34" s="85"/>
      <c r="F34" s="84" t="s">
        <v>78</v>
      </c>
      <c r="G34" s="83" t="s">
        <v>78</v>
      </c>
      <c r="H34" s="84" t="s">
        <v>443</v>
      </c>
      <c r="I34" s="84" t="s">
        <v>40</v>
      </c>
      <c r="J34" s="84" t="s">
        <v>40</v>
      </c>
      <c r="K34" s="83" t="s">
        <v>436</v>
      </c>
      <c r="L34" s="52" t="s">
        <v>40</v>
      </c>
      <c r="M34" s="50" t="s">
        <v>40</v>
      </c>
      <c r="N34" s="50" t="s">
        <v>40</v>
      </c>
      <c r="O34" s="86" t="s">
        <v>40</v>
      </c>
      <c r="P34" s="87" t="s">
        <v>40</v>
      </c>
      <c r="Q34" s="86" t="s">
        <v>40</v>
      </c>
      <c r="R34" s="51" t="s">
        <v>41</v>
      </c>
      <c r="S34" s="51" t="s">
        <v>41</v>
      </c>
      <c r="T34" s="51" t="s">
        <v>41</v>
      </c>
      <c r="U34" s="52">
        <v>1</v>
      </c>
      <c r="V34" s="52">
        <v>1</v>
      </c>
      <c r="W34" s="52">
        <v>1</v>
      </c>
      <c r="X34" s="52">
        <v>1</v>
      </c>
      <c r="Y34" s="52">
        <v>1</v>
      </c>
      <c r="Z34" s="52">
        <v>1</v>
      </c>
      <c r="AA34" s="52">
        <v>1</v>
      </c>
      <c r="AB34" s="52">
        <v>1</v>
      </c>
      <c r="AC34" s="54">
        <v>2</v>
      </c>
      <c r="AD34" s="54">
        <v>2</v>
      </c>
      <c r="AE34" s="54">
        <v>2</v>
      </c>
      <c r="AF34" s="54">
        <v>2</v>
      </c>
      <c r="AG34" s="54">
        <v>2</v>
      </c>
      <c r="AH34" s="52">
        <v>1</v>
      </c>
      <c r="AI34" s="54">
        <v>2</v>
      </c>
      <c r="AJ34" s="54">
        <v>2</v>
      </c>
      <c r="AK34" s="54">
        <v>2</v>
      </c>
      <c r="AL34" s="52">
        <v>1</v>
      </c>
      <c r="AM34" s="54">
        <v>2</v>
      </c>
      <c r="AN34" s="54">
        <v>2</v>
      </c>
      <c r="AO34" s="52">
        <v>1</v>
      </c>
      <c r="AP34" s="52">
        <v>1</v>
      </c>
      <c r="AQ34" s="52">
        <v>1</v>
      </c>
      <c r="AR34" s="52">
        <v>1</v>
      </c>
      <c r="AS34" s="58" t="s">
        <v>45</v>
      </c>
      <c r="AT34" s="51" t="s">
        <v>41</v>
      </c>
      <c r="AU34" s="58" t="s">
        <v>45</v>
      </c>
      <c r="AV34" s="52">
        <v>1</v>
      </c>
      <c r="AW34" s="52">
        <v>1</v>
      </c>
      <c r="AX34" s="53">
        <v>1</v>
      </c>
      <c r="AY34" s="53">
        <v>1</v>
      </c>
      <c r="AZ34" s="54">
        <v>2</v>
      </c>
      <c r="BA34" s="54">
        <v>2</v>
      </c>
      <c r="BB34" s="54">
        <v>2</v>
      </c>
      <c r="BC34" s="54">
        <v>2</v>
      </c>
      <c r="BD34" s="54">
        <v>2</v>
      </c>
      <c r="BE34" s="60">
        <v>3</v>
      </c>
      <c r="BF34" s="60">
        <v>3</v>
      </c>
      <c r="BG34" s="60">
        <v>3</v>
      </c>
      <c r="BH34" s="54">
        <v>2</v>
      </c>
      <c r="BI34" s="52">
        <v>1</v>
      </c>
      <c r="BJ34" s="54">
        <v>2</v>
      </c>
      <c r="BK34" s="54">
        <v>2</v>
      </c>
      <c r="BL34" s="52">
        <v>1</v>
      </c>
      <c r="BM34" s="52">
        <v>1</v>
      </c>
      <c r="BN34" s="50">
        <v>0</v>
      </c>
      <c r="BO34" s="52">
        <v>1</v>
      </c>
      <c r="BP34" s="51" t="s">
        <v>41</v>
      </c>
      <c r="BQ34" s="51" t="s">
        <v>41</v>
      </c>
      <c r="BR34" s="51" t="s">
        <v>41</v>
      </c>
      <c r="BS34" s="52">
        <v>1</v>
      </c>
      <c r="BT34" s="52">
        <v>1</v>
      </c>
      <c r="BU34" s="52">
        <v>1</v>
      </c>
      <c r="BV34" s="52">
        <v>1</v>
      </c>
      <c r="BW34" s="52">
        <v>1</v>
      </c>
      <c r="BX34" s="52">
        <v>1</v>
      </c>
      <c r="BY34" s="52">
        <v>1</v>
      </c>
      <c r="BZ34" s="52">
        <v>1</v>
      </c>
      <c r="CA34" s="52">
        <v>1</v>
      </c>
      <c r="CB34" s="52">
        <v>1</v>
      </c>
      <c r="CC34" s="52">
        <v>1</v>
      </c>
      <c r="CD34" s="55">
        <v>1</v>
      </c>
      <c r="CF34">
        <f>VLOOKUP(A34,Denominator!A:A,1,FALSE)</f>
        <v>231</v>
      </c>
      <c r="CG34">
        <v>1</v>
      </c>
    </row>
    <row r="35" spans="1:85" ht="21" customHeight="1" x14ac:dyDescent="0.25">
      <c r="A35" s="83">
        <v>105</v>
      </c>
      <c r="B35" s="84" t="s">
        <v>80</v>
      </c>
      <c r="C35" s="84" t="s">
        <v>434</v>
      </c>
      <c r="D35" s="85" t="s">
        <v>37</v>
      </c>
      <c r="E35" s="85"/>
      <c r="F35" s="84" t="s">
        <v>78</v>
      </c>
      <c r="G35" s="83" t="s">
        <v>78</v>
      </c>
      <c r="H35" s="84" t="s">
        <v>80</v>
      </c>
      <c r="I35" s="84" t="s">
        <v>40</v>
      </c>
      <c r="J35" s="84" t="s">
        <v>40</v>
      </c>
      <c r="K35" s="83" t="s">
        <v>436</v>
      </c>
      <c r="L35" s="52" t="s">
        <v>40</v>
      </c>
      <c r="M35" s="50" t="s">
        <v>40</v>
      </c>
      <c r="N35" s="50" t="s">
        <v>40</v>
      </c>
      <c r="O35" s="86" t="s">
        <v>40</v>
      </c>
      <c r="P35" s="86" t="s">
        <v>40</v>
      </c>
      <c r="Q35" s="86" t="s">
        <v>40</v>
      </c>
      <c r="R35" s="51" t="s">
        <v>41</v>
      </c>
      <c r="S35" s="51" t="s">
        <v>41</v>
      </c>
      <c r="T35" s="51" t="s">
        <v>41</v>
      </c>
      <c r="U35" s="52">
        <v>1</v>
      </c>
      <c r="V35" s="52">
        <v>1</v>
      </c>
      <c r="W35" s="52">
        <v>1</v>
      </c>
      <c r="X35" s="52">
        <v>1</v>
      </c>
      <c r="Y35" s="52">
        <v>1</v>
      </c>
      <c r="Z35" s="54">
        <v>2</v>
      </c>
      <c r="AA35" s="52">
        <v>1</v>
      </c>
      <c r="AB35" s="52">
        <v>1</v>
      </c>
      <c r="AC35" s="52">
        <v>1</v>
      </c>
      <c r="AD35" s="52">
        <v>1</v>
      </c>
      <c r="AE35" s="52">
        <v>1</v>
      </c>
      <c r="AF35" s="52">
        <v>1</v>
      </c>
      <c r="AG35" s="52">
        <v>1</v>
      </c>
      <c r="AH35" s="52">
        <v>1</v>
      </c>
      <c r="AI35" s="52">
        <v>1</v>
      </c>
      <c r="AJ35" s="52">
        <v>1</v>
      </c>
      <c r="AK35" s="52">
        <v>1</v>
      </c>
      <c r="AL35" s="52">
        <v>1</v>
      </c>
      <c r="AM35" s="52">
        <v>1</v>
      </c>
      <c r="AN35" s="52">
        <v>1</v>
      </c>
      <c r="AO35" s="52">
        <v>1</v>
      </c>
      <c r="AP35" s="52">
        <v>1</v>
      </c>
      <c r="AQ35" s="52">
        <v>1</v>
      </c>
      <c r="AR35" s="52">
        <v>1</v>
      </c>
      <c r="AS35" s="51" t="s">
        <v>41</v>
      </c>
      <c r="AT35" s="51" t="s">
        <v>41</v>
      </c>
      <c r="AU35" s="51" t="s">
        <v>41</v>
      </c>
      <c r="AV35" s="52">
        <v>1</v>
      </c>
      <c r="AW35" s="54">
        <v>2</v>
      </c>
      <c r="AX35" s="53">
        <v>1</v>
      </c>
      <c r="AY35" s="53">
        <v>1</v>
      </c>
      <c r="AZ35" s="52">
        <v>1</v>
      </c>
      <c r="BA35" s="52">
        <v>1</v>
      </c>
      <c r="BB35" s="52">
        <v>1</v>
      </c>
      <c r="BC35" s="52">
        <v>1</v>
      </c>
      <c r="BD35" s="52">
        <v>1</v>
      </c>
      <c r="BE35" s="54">
        <v>2</v>
      </c>
      <c r="BF35" s="52">
        <v>1</v>
      </c>
      <c r="BG35" s="52">
        <v>1</v>
      </c>
      <c r="BH35" s="52">
        <v>1</v>
      </c>
      <c r="BI35" s="52">
        <v>1</v>
      </c>
      <c r="BJ35" s="52">
        <v>1</v>
      </c>
      <c r="BK35" s="52">
        <v>1</v>
      </c>
      <c r="BL35" s="52">
        <v>1</v>
      </c>
      <c r="BM35" s="52">
        <v>1</v>
      </c>
      <c r="BN35" s="52">
        <v>1</v>
      </c>
      <c r="BO35" s="52">
        <v>1</v>
      </c>
      <c r="BP35" s="51" t="s">
        <v>41</v>
      </c>
      <c r="BQ35" s="51" t="s">
        <v>41</v>
      </c>
      <c r="BR35" s="51" t="s">
        <v>41</v>
      </c>
      <c r="BS35" s="52">
        <v>1</v>
      </c>
      <c r="BT35" s="52">
        <v>1</v>
      </c>
      <c r="BU35" s="52">
        <v>1</v>
      </c>
      <c r="BV35" s="52">
        <v>1</v>
      </c>
      <c r="BW35" s="52">
        <v>1</v>
      </c>
      <c r="BX35" s="52">
        <v>1</v>
      </c>
      <c r="BY35" s="52">
        <v>1</v>
      </c>
      <c r="BZ35" s="52">
        <v>1</v>
      </c>
      <c r="CA35" s="52">
        <v>1</v>
      </c>
      <c r="CB35" s="52">
        <v>1</v>
      </c>
      <c r="CC35" s="52">
        <v>1</v>
      </c>
      <c r="CD35" s="55">
        <v>1</v>
      </c>
      <c r="CF35">
        <f>VLOOKUP(A35,Denominator!A:A,1,FALSE)</f>
        <v>105</v>
      </c>
      <c r="CG35">
        <v>1</v>
      </c>
    </row>
    <row r="36" spans="1:85" ht="30" customHeight="1" x14ac:dyDescent="0.25">
      <c r="A36" s="83">
        <v>113</v>
      </c>
      <c r="B36" s="84" t="s">
        <v>205</v>
      </c>
      <c r="C36" s="84" t="s">
        <v>434</v>
      </c>
      <c r="D36" s="85" t="s">
        <v>37</v>
      </c>
      <c r="E36" s="85"/>
      <c r="F36" s="84" t="s">
        <v>78</v>
      </c>
      <c r="G36" s="83" t="s">
        <v>78</v>
      </c>
      <c r="H36" s="84" t="s">
        <v>205</v>
      </c>
      <c r="I36" s="84" t="s">
        <v>40</v>
      </c>
      <c r="J36" s="84" t="s">
        <v>40</v>
      </c>
      <c r="K36" s="83" t="s">
        <v>436</v>
      </c>
      <c r="L36" s="52" t="s">
        <v>40</v>
      </c>
      <c r="M36" s="50" t="s">
        <v>40</v>
      </c>
      <c r="N36" s="50" t="s">
        <v>40</v>
      </c>
      <c r="O36" s="86" t="s">
        <v>40</v>
      </c>
      <c r="P36" s="86" t="s">
        <v>40</v>
      </c>
      <c r="Q36" s="86" t="s">
        <v>40</v>
      </c>
      <c r="R36" s="51" t="s">
        <v>41</v>
      </c>
      <c r="S36" s="51" t="s">
        <v>41</v>
      </c>
      <c r="T36" s="58" t="s">
        <v>45</v>
      </c>
      <c r="U36" s="52">
        <v>1</v>
      </c>
      <c r="V36" s="52">
        <v>1</v>
      </c>
      <c r="W36" s="52">
        <v>1</v>
      </c>
      <c r="X36" s="52">
        <v>1</v>
      </c>
      <c r="Y36" s="52">
        <v>1</v>
      </c>
      <c r="Z36" s="52">
        <v>1</v>
      </c>
      <c r="AA36" s="60">
        <v>3</v>
      </c>
      <c r="AB36" s="54">
        <v>2</v>
      </c>
      <c r="AC36" s="52">
        <v>1</v>
      </c>
      <c r="AD36" s="52">
        <v>1</v>
      </c>
      <c r="AE36" s="52">
        <v>1</v>
      </c>
      <c r="AF36" s="52">
        <v>1</v>
      </c>
      <c r="AG36" s="52">
        <v>1</v>
      </c>
      <c r="AH36" s="52">
        <v>1</v>
      </c>
      <c r="AI36" s="54">
        <v>2</v>
      </c>
      <c r="AJ36" s="54">
        <v>2</v>
      </c>
      <c r="AK36" s="54">
        <v>2</v>
      </c>
      <c r="AL36" s="52">
        <v>1</v>
      </c>
      <c r="AM36" s="54">
        <v>2</v>
      </c>
      <c r="AN36" s="54">
        <v>2</v>
      </c>
      <c r="AO36" s="52">
        <v>1</v>
      </c>
      <c r="AP36" s="52">
        <v>1</v>
      </c>
      <c r="AQ36" s="52">
        <v>1</v>
      </c>
      <c r="AR36" s="52">
        <v>1</v>
      </c>
      <c r="AS36" s="57" t="s">
        <v>42</v>
      </c>
      <c r="AT36" s="57" t="s">
        <v>42</v>
      </c>
      <c r="AU36" s="51" t="s">
        <v>41</v>
      </c>
      <c r="AV36" s="54">
        <v>2</v>
      </c>
      <c r="AW36" s="52">
        <v>1</v>
      </c>
      <c r="AX36" s="59">
        <v>2</v>
      </c>
      <c r="AY36" s="59">
        <v>2</v>
      </c>
      <c r="AZ36" s="52">
        <v>1</v>
      </c>
      <c r="BA36" s="52">
        <v>1</v>
      </c>
      <c r="BB36" s="52">
        <v>1</v>
      </c>
      <c r="BC36" s="52">
        <v>1</v>
      </c>
      <c r="BD36" s="54">
        <v>2</v>
      </c>
      <c r="BE36" s="52">
        <v>1</v>
      </c>
      <c r="BF36" s="54">
        <v>2</v>
      </c>
      <c r="BG36" s="54">
        <v>2</v>
      </c>
      <c r="BH36" s="52">
        <v>1</v>
      </c>
      <c r="BI36" s="52">
        <v>1</v>
      </c>
      <c r="BJ36" s="60">
        <v>3</v>
      </c>
      <c r="BK36" s="54">
        <v>2</v>
      </c>
      <c r="BL36" s="52">
        <v>1</v>
      </c>
      <c r="BM36" s="52">
        <v>1</v>
      </c>
      <c r="BN36" s="50">
        <v>0</v>
      </c>
      <c r="BO36" s="52">
        <v>1</v>
      </c>
      <c r="BP36" s="51" t="s">
        <v>41</v>
      </c>
      <c r="BQ36" s="51" t="s">
        <v>41</v>
      </c>
      <c r="BR36" s="51" t="s">
        <v>41</v>
      </c>
      <c r="BS36" s="52">
        <v>1</v>
      </c>
      <c r="BT36" s="52">
        <v>1</v>
      </c>
      <c r="BU36" s="52">
        <v>1</v>
      </c>
      <c r="BV36" s="52">
        <v>1</v>
      </c>
      <c r="BW36" s="52">
        <v>1</v>
      </c>
      <c r="BX36" s="52">
        <v>1</v>
      </c>
      <c r="BY36" s="52">
        <v>1</v>
      </c>
      <c r="BZ36" s="52">
        <v>1</v>
      </c>
      <c r="CA36" s="52">
        <v>1</v>
      </c>
      <c r="CB36" s="52">
        <v>1</v>
      </c>
      <c r="CC36" s="52">
        <v>1</v>
      </c>
      <c r="CD36" s="55">
        <v>1</v>
      </c>
      <c r="CF36">
        <f>VLOOKUP(A36,Denominator!A:A,1,FALSE)</f>
        <v>113</v>
      </c>
      <c r="CG36">
        <v>1</v>
      </c>
    </row>
    <row r="37" spans="1:85" ht="39" customHeight="1" x14ac:dyDescent="0.25">
      <c r="A37" s="83">
        <v>1204</v>
      </c>
      <c r="B37" s="84" t="s">
        <v>81</v>
      </c>
      <c r="C37" s="84" t="s">
        <v>434</v>
      </c>
      <c r="D37" s="85" t="s">
        <v>37</v>
      </c>
      <c r="E37" s="85"/>
      <c r="F37" s="84" t="s">
        <v>78</v>
      </c>
      <c r="G37" s="83" t="s">
        <v>78</v>
      </c>
      <c r="H37" s="84" t="s">
        <v>483</v>
      </c>
      <c r="I37" s="84" t="s">
        <v>40</v>
      </c>
      <c r="J37" s="84" t="s">
        <v>40</v>
      </c>
      <c r="K37" s="83" t="s">
        <v>436</v>
      </c>
      <c r="L37" s="52" t="s">
        <v>40</v>
      </c>
      <c r="M37" s="50" t="s">
        <v>40</v>
      </c>
      <c r="N37" s="50" t="s">
        <v>40</v>
      </c>
      <c r="O37" s="86" t="s">
        <v>40</v>
      </c>
      <c r="P37" s="86" t="s">
        <v>40</v>
      </c>
      <c r="Q37" s="86" t="s">
        <v>40</v>
      </c>
      <c r="R37" s="51" t="s">
        <v>41</v>
      </c>
      <c r="S37" s="51" t="s">
        <v>41</v>
      </c>
      <c r="T37" s="51" t="s">
        <v>41</v>
      </c>
      <c r="U37" s="52">
        <v>1</v>
      </c>
      <c r="V37" s="52">
        <v>1</v>
      </c>
      <c r="W37" s="52">
        <v>1</v>
      </c>
      <c r="X37" s="52">
        <v>1</v>
      </c>
      <c r="Y37" s="52">
        <v>1</v>
      </c>
      <c r="Z37" s="52">
        <v>1</v>
      </c>
      <c r="AA37" s="52">
        <v>1</v>
      </c>
      <c r="AB37" s="52">
        <v>1</v>
      </c>
      <c r="AC37" s="54">
        <v>2</v>
      </c>
      <c r="AD37" s="52">
        <v>1</v>
      </c>
      <c r="AE37" s="54">
        <v>2</v>
      </c>
      <c r="AF37" s="54">
        <v>2</v>
      </c>
      <c r="AG37" s="54">
        <v>2</v>
      </c>
      <c r="AH37" s="52">
        <v>1</v>
      </c>
      <c r="AI37" s="54">
        <v>2</v>
      </c>
      <c r="AJ37" s="54">
        <v>2</v>
      </c>
      <c r="AK37" s="52">
        <v>1</v>
      </c>
      <c r="AL37" s="52">
        <v>1</v>
      </c>
      <c r="AM37" s="52">
        <v>1</v>
      </c>
      <c r="AN37" s="52">
        <v>1</v>
      </c>
      <c r="AO37" s="54">
        <v>2</v>
      </c>
      <c r="AP37" s="54">
        <v>2</v>
      </c>
      <c r="AQ37" s="54">
        <v>2</v>
      </c>
      <c r="AR37" s="54">
        <v>2</v>
      </c>
      <c r="AS37" s="51" t="s">
        <v>41</v>
      </c>
      <c r="AT37" s="51" t="s">
        <v>41</v>
      </c>
      <c r="AU37" s="51" t="s">
        <v>41</v>
      </c>
      <c r="AV37" s="52">
        <v>1</v>
      </c>
      <c r="AW37" s="52">
        <v>1</v>
      </c>
      <c r="AX37" s="53">
        <v>1</v>
      </c>
      <c r="AY37" s="53">
        <v>1</v>
      </c>
      <c r="AZ37" s="52">
        <v>1</v>
      </c>
      <c r="BA37" s="52">
        <v>1</v>
      </c>
      <c r="BB37" s="52">
        <v>1</v>
      </c>
      <c r="BC37" s="52">
        <v>1</v>
      </c>
      <c r="BD37" s="52">
        <v>1</v>
      </c>
      <c r="BE37" s="52">
        <v>1</v>
      </c>
      <c r="BF37" s="52">
        <v>1</v>
      </c>
      <c r="BG37" s="52">
        <v>1</v>
      </c>
      <c r="BH37" s="54">
        <v>2</v>
      </c>
      <c r="BI37" s="54">
        <v>2</v>
      </c>
      <c r="BJ37" s="54">
        <v>2</v>
      </c>
      <c r="BK37" s="54">
        <v>2</v>
      </c>
      <c r="BL37" s="54">
        <v>2</v>
      </c>
      <c r="BM37" s="50">
        <v>0</v>
      </c>
      <c r="BN37" s="50">
        <v>0</v>
      </c>
      <c r="BO37" s="54">
        <v>2</v>
      </c>
      <c r="BP37" s="51" t="s">
        <v>41</v>
      </c>
      <c r="BQ37" s="51" t="s">
        <v>41</v>
      </c>
      <c r="BR37" s="51" t="s">
        <v>41</v>
      </c>
      <c r="BS37" s="52">
        <v>1</v>
      </c>
      <c r="BT37" s="52">
        <v>1</v>
      </c>
      <c r="BU37" s="52">
        <v>1</v>
      </c>
      <c r="BV37" s="52">
        <v>1</v>
      </c>
      <c r="BW37" s="52">
        <v>1</v>
      </c>
      <c r="BX37" s="52">
        <v>1</v>
      </c>
      <c r="BY37" s="52">
        <v>1</v>
      </c>
      <c r="BZ37" s="52">
        <v>1</v>
      </c>
      <c r="CA37" s="52">
        <v>1</v>
      </c>
      <c r="CB37" s="52">
        <v>1</v>
      </c>
      <c r="CC37" s="52">
        <v>1</v>
      </c>
      <c r="CD37" s="55">
        <v>1</v>
      </c>
      <c r="CF37">
        <f>VLOOKUP(A37,Denominator!A:A,1,FALSE)</f>
        <v>1204</v>
      </c>
      <c r="CG37">
        <v>1</v>
      </c>
    </row>
    <row r="38" spans="1:85" ht="48.75" customHeight="1" x14ac:dyDescent="0.25">
      <c r="A38" s="83">
        <v>311</v>
      </c>
      <c r="B38" s="84" t="s">
        <v>63</v>
      </c>
      <c r="C38" s="84" t="s">
        <v>434</v>
      </c>
      <c r="D38" s="85" t="s">
        <v>37</v>
      </c>
      <c r="E38" s="85"/>
      <c r="F38" s="84" t="s">
        <v>78</v>
      </c>
      <c r="G38" s="83" t="s">
        <v>78</v>
      </c>
      <c r="H38" s="84" t="s">
        <v>63</v>
      </c>
      <c r="I38" s="84" t="s">
        <v>40</v>
      </c>
      <c r="J38" s="84" t="s">
        <v>40</v>
      </c>
      <c r="K38" s="83" t="s">
        <v>436</v>
      </c>
      <c r="L38" s="52" t="s">
        <v>40</v>
      </c>
      <c r="M38" s="50" t="s">
        <v>40</v>
      </c>
      <c r="N38" s="50" t="s">
        <v>40</v>
      </c>
      <c r="O38" s="86" t="s">
        <v>40</v>
      </c>
      <c r="P38" s="86" t="s">
        <v>40</v>
      </c>
      <c r="Q38" s="86" t="s">
        <v>40</v>
      </c>
      <c r="R38" s="51" t="s">
        <v>41</v>
      </c>
      <c r="S38" s="51" t="s">
        <v>41</v>
      </c>
      <c r="T38" s="51" t="s">
        <v>41</v>
      </c>
      <c r="U38" s="52">
        <v>1</v>
      </c>
      <c r="V38" s="52">
        <v>1</v>
      </c>
      <c r="W38" s="52">
        <v>1</v>
      </c>
      <c r="X38" s="52">
        <v>1</v>
      </c>
      <c r="Y38" s="52">
        <v>1</v>
      </c>
      <c r="Z38" s="52">
        <v>1</v>
      </c>
      <c r="AA38" s="52">
        <v>1</v>
      </c>
      <c r="AB38" s="52">
        <v>1</v>
      </c>
      <c r="AC38" s="52">
        <v>1</v>
      </c>
      <c r="AD38" s="52">
        <v>1</v>
      </c>
      <c r="AE38" s="52">
        <v>1</v>
      </c>
      <c r="AF38" s="52">
        <v>1</v>
      </c>
      <c r="AG38" s="52">
        <v>1</v>
      </c>
      <c r="AH38" s="52">
        <v>1</v>
      </c>
      <c r="AI38" s="52">
        <v>1</v>
      </c>
      <c r="AJ38" s="52">
        <v>1</v>
      </c>
      <c r="AK38" s="52">
        <v>1</v>
      </c>
      <c r="AL38" s="52">
        <v>1</v>
      </c>
      <c r="AM38" s="52">
        <v>1</v>
      </c>
      <c r="AN38" s="52">
        <v>1</v>
      </c>
      <c r="AO38" s="52">
        <v>1</v>
      </c>
      <c r="AP38" s="52">
        <v>1</v>
      </c>
      <c r="AQ38" s="52">
        <v>1</v>
      </c>
      <c r="AR38" s="52">
        <v>1</v>
      </c>
      <c r="AS38" s="57" t="s">
        <v>42</v>
      </c>
      <c r="AT38" s="57" t="s">
        <v>42</v>
      </c>
      <c r="AU38" s="57" t="s">
        <v>42</v>
      </c>
      <c r="AV38" s="52">
        <v>1</v>
      </c>
      <c r="AW38" s="52">
        <v>1</v>
      </c>
      <c r="AX38" s="53">
        <v>1</v>
      </c>
      <c r="AY38" s="53">
        <v>1</v>
      </c>
      <c r="AZ38" s="54">
        <v>2</v>
      </c>
      <c r="BA38" s="52">
        <v>1</v>
      </c>
      <c r="BB38" s="52">
        <v>1</v>
      </c>
      <c r="BC38" s="52">
        <v>1</v>
      </c>
      <c r="BD38" s="54">
        <v>2</v>
      </c>
      <c r="BE38" s="52">
        <v>1</v>
      </c>
      <c r="BF38" s="52">
        <v>1</v>
      </c>
      <c r="BG38" s="52">
        <v>1</v>
      </c>
      <c r="BH38" s="52">
        <v>1</v>
      </c>
      <c r="BI38" s="52">
        <v>1</v>
      </c>
      <c r="BJ38" s="52">
        <v>1</v>
      </c>
      <c r="BK38" s="52">
        <v>1</v>
      </c>
      <c r="BL38" s="52">
        <v>1</v>
      </c>
      <c r="BM38" s="52">
        <v>1</v>
      </c>
      <c r="BN38" s="52">
        <v>1</v>
      </c>
      <c r="BO38" s="52">
        <v>1</v>
      </c>
      <c r="BP38" s="51" t="s">
        <v>41</v>
      </c>
      <c r="BQ38" s="51" t="s">
        <v>41</v>
      </c>
      <c r="BR38" s="51" t="s">
        <v>41</v>
      </c>
      <c r="BS38" s="52">
        <v>1</v>
      </c>
      <c r="BT38" s="52">
        <v>1</v>
      </c>
      <c r="BU38" s="52">
        <v>1</v>
      </c>
      <c r="BV38" s="52">
        <v>1</v>
      </c>
      <c r="BW38" s="52">
        <v>1</v>
      </c>
      <c r="BX38" s="52">
        <v>1</v>
      </c>
      <c r="BY38" s="52">
        <v>1</v>
      </c>
      <c r="BZ38" s="52">
        <v>1</v>
      </c>
      <c r="CA38" s="52">
        <v>1</v>
      </c>
      <c r="CB38" s="52">
        <v>1</v>
      </c>
      <c r="CC38" s="52">
        <v>1</v>
      </c>
      <c r="CD38" s="55">
        <v>1</v>
      </c>
      <c r="CF38">
        <f>VLOOKUP(A38,Denominator!A:A,1,FALSE)</f>
        <v>311</v>
      </c>
      <c r="CG38">
        <v>1</v>
      </c>
    </row>
    <row r="39" spans="1:85" ht="48" customHeight="1" x14ac:dyDescent="0.25">
      <c r="A39" s="83">
        <v>351</v>
      </c>
      <c r="B39" s="84" t="s">
        <v>77</v>
      </c>
      <c r="C39" s="84" t="s">
        <v>479</v>
      </c>
      <c r="D39" s="85" t="s">
        <v>37</v>
      </c>
      <c r="E39" s="85"/>
      <c r="F39" s="84" t="s">
        <v>78</v>
      </c>
      <c r="G39" s="83" t="s">
        <v>78</v>
      </c>
      <c r="H39" s="84" t="s">
        <v>480</v>
      </c>
      <c r="I39" s="84" t="s">
        <v>40</v>
      </c>
      <c r="J39" s="84" t="s">
        <v>40</v>
      </c>
      <c r="K39" s="83" t="s">
        <v>436</v>
      </c>
      <c r="L39" s="52" t="s">
        <v>40</v>
      </c>
      <c r="M39" s="50" t="s">
        <v>40</v>
      </c>
      <c r="N39" s="50" t="s">
        <v>40</v>
      </c>
      <c r="O39" s="86" t="s">
        <v>40</v>
      </c>
      <c r="P39" s="87" t="s">
        <v>40</v>
      </c>
      <c r="Q39" s="86" t="s">
        <v>40</v>
      </c>
      <c r="R39" s="51" t="s">
        <v>41</v>
      </c>
      <c r="S39" s="51" t="s">
        <v>41</v>
      </c>
      <c r="T39" s="51" t="s">
        <v>41</v>
      </c>
      <c r="U39" s="52">
        <v>1</v>
      </c>
      <c r="V39" s="52">
        <v>1</v>
      </c>
      <c r="W39" s="52">
        <v>1</v>
      </c>
      <c r="X39" s="52">
        <v>1</v>
      </c>
      <c r="Y39" s="52">
        <v>1</v>
      </c>
      <c r="Z39" s="52">
        <v>1</v>
      </c>
      <c r="AA39" s="52">
        <v>1</v>
      </c>
      <c r="AB39" s="52">
        <v>1</v>
      </c>
      <c r="AC39" s="52">
        <v>1</v>
      </c>
      <c r="AD39" s="52">
        <v>1</v>
      </c>
      <c r="AE39" s="52">
        <v>1</v>
      </c>
      <c r="AF39" s="52">
        <v>1</v>
      </c>
      <c r="AG39" s="52">
        <v>1</v>
      </c>
      <c r="AH39" s="52">
        <v>1</v>
      </c>
      <c r="AI39" s="52">
        <v>1</v>
      </c>
      <c r="AJ39" s="52">
        <v>1</v>
      </c>
      <c r="AK39" s="52">
        <v>1</v>
      </c>
      <c r="AL39" s="52">
        <v>1</v>
      </c>
      <c r="AM39" s="52">
        <v>1</v>
      </c>
      <c r="AN39" s="52">
        <v>1</v>
      </c>
      <c r="AO39" s="52">
        <v>1</v>
      </c>
      <c r="AP39" s="52">
        <v>1</v>
      </c>
      <c r="AQ39" s="50">
        <v>0</v>
      </c>
      <c r="AR39" s="52">
        <v>1</v>
      </c>
      <c r="AS39" s="57" t="s">
        <v>42</v>
      </c>
      <c r="AT39" s="57" t="s">
        <v>42</v>
      </c>
      <c r="AU39" s="51" t="s">
        <v>41</v>
      </c>
      <c r="AV39" s="54">
        <v>2</v>
      </c>
      <c r="AW39" s="52">
        <v>1</v>
      </c>
      <c r="AX39" s="59">
        <v>2</v>
      </c>
      <c r="AY39" s="59">
        <v>2</v>
      </c>
      <c r="AZ39" s="54">
        <v>2</v>
      </c>
      <c r="BA39" s="52">
        <v>1</v>
      </c>
      <c r="BB39" s="54">
        <v>2</v>
      </c>
      <c r="BC39" s="54">
        <v>2</v>
      </c>
      <c r="BD39" s="54">
        <v>2</v>
      </c>
      <c r="BE39" s="52">
        <v>1</v>
      </c>
      <c r="BF39" s="54">
        <v>2</v>
      </c>
      <c r="BG39" s="54">
        <v>2</v>
      </c>
      <c r="BH39" s="54">
        <v>2</v>
      </c>
      <c r="BI39" s="52">
        <v>1</v>
      </c>
      <c r="BJ39" s="54">
        <v>2</v>
      </c>
      <c r="BK39" s="54">
        <v>2</v>
      </c>
      <c r="BL39" s="52">
        <v>1</v>
      </c>
      <c r="BM39" s="52">
        <v>1</v>
      </c>
      <c r="BN39" s="50">
        <v>0</v>
      </c>
      <c r="BO39" s="52">
        <v>1</v>
      </c>
      <c r="BP39" s="51" t="s">
        <v>41</v>
      </c>
      <c r="BQ39" s="51" t="s">
        <v>41</v>
      </c>
      <c r="BR39" s="51" t="s">
        <v>41</v>
      </c>
      <c r="BS39" s="52">
        <v>1</v>
      </c>
      <c r="BT39" s="52">
        <v>1</v>
      </c>
      <c r="BU39" s="52">
        <v>1</v>
      </c>
      <c r="BV39" s="52">
        <v>1</v>
      </c>
      <c r="BW39" s="52">
        <v>1</v>
      </c>
      <c r="BX39" s="52">
        <v>1</v>
      </c>
      <c r="BY39" s="52">
        <v>1</v>
      </c>
      <c r="BZ39" s="52">
        <v>1</v>
      </c>
      <c r="CA39" s="52">
        <v>1</v>
      </c>
      <c r="CB39" s="52">
        <v>1</v>
      </c>
      <c r="CC39" s="52">
        <v>1</v>
      </c>
      <c r="CD39" s="55">
        <v>1</v>
      </c>
      <c r="CF39">
        <f>VLOOKUP(A39,Denominator!A:A,1,FALSE)</f>
        <v>351</v>
      </c>
      <c r="CG39">
        <v>1</v>
      </c>
    </row>
    <row r="40" spans="1:85" ht="21" customHeight="1" x14ac:dyDescent="0.25">
      <c r="A40" s="83">
        <v>374</v>
      </c>
      <c r="B40" s="84" t="s">
        <v>83</v>
      </c>
      <c r="C40" s="84" t="s">
        <v>434</v>
      </c>
      <c r="D40" s="85" t="s">
        <v>37</v>
      </c>
      <c r="E40" s="85"/>
      <c r="F40" s="84" t="s">
        <v>78</v>
      </c>
      <c r="G40" s="83" t="s">
        <v>78</v>
      </c>
      <c r="H40" s="84" t="s">
        <v>483</v>
      </c>
      <c r="I40" s="84" t="s">
        <v>40</v>
      </c>
      <c r="J40" s="84" t="s">
        <v>40</v>
      </c>
      <c r="K40" s="83" t="s">
        <v>436</v>
      </c>
      <c r="L40" s="52" t="s">
        <v>40</v>
      </c>
      <c r="M40" s="50" t="s">
        <v>40</v>
      </c>
      <c r="N40" s="50" t="s">
        <v>40</v>
      </c>
      <c r="O40" s="86" t="s">
        <v>40</v>
      </c>
      <c r="P40" s="86" t="s">
        <v>40</v>
      </c>
      <c r="Q40" s="86" t="s">
        <v>40</v>
      </c>
      <c r="R40" s="51" t="s">
        <v>41</v>
      </c>
      <c r="S40" s="57" t="s">
        <v>42</v>
      </c>
      <c r="T40" s="57" t="s">
        <v>42</v>
      </c>
      <c r="U40" s="52">
        <v>1</v>
      </c>
      <c r="V40" s="52">
        <v>1</v>
      </c>
      <c r="W40" s="52">
        <v>1</v>
      </c>
      <c r="X40" s="52">
        <v>1</v>
      </c>
      <c r="Y40" s="52">
        <v>1</v>
      </c>
      <c r="Z40" s="52">
        <v>1</v>
      </c>
      <c r="AA40" s="52">
        <v>1</v>
      </c>
      <c r="AB40" s="52">
        <v>1</v>
      </c>
      <c r="AC40" s="52">
        <v>1</v>
      </c>
      <c r="AD40" s="52">
        <v>1</v>
      </c>
      <c r="AE40" s="52">
        <v>1</v>
      </c>
      <c r="AF40" s="52">
        <v>1</v>
      </c>
      <c r="AG40" s="52">
        <v>1</v>
      </c>
      <c r="AH40" s="52">
        <v>1</v>
      </c>
      <c r="AI40" s="52">
        <v>1</v>
      </c>
      <c r="AJ40" s="52">
        <v>1</v>
      </c>
      <c r="AK40" s="52">
        <v>1</v>
      </c>
      <c r="AL40" s="52">
        <v>1</v>
      </c>
      <c r="AM40" s="52">
        <v>1</v>
      </c>
      <c r="AN40" s="52">
        <v>1</v>
      </c>
      <c r="AO40" s="52">
        <v>1</v>
      </c>
      <c r="AP40" s="52">
        <v>1</v>
      </c>
      <c r="AQ40" s="52">
        <v>1</v>
      </c>
      <c r="AR40" s="52">
        <v>1</v>
      </c>
      <c r="AS40" s="57" t="s">
        <v>42</v>
      </c>
      <c r="AT40" s="57" t="s">
        <v>42</v>
      </c>
      <c r="AU40" s="57" t="s">
        <v>42</v>
      </c>
      <c r="AV40" s="52">
        <v>1</v>
      </c>
      <c r="AW40" s="52">
        <v>1</v>
      </c>
      <c r="AX40" s="53">
        <v>1</v>
      </c>
      <c r="AY40" s="53">
        <v>1</v>
      </c>
      <c r="AZ40" s="52">
        <v>1</v>
      </c>
      <c r="BA40" s="52">
        <v>1</v>
      </c>
      <c r="BB40" s="52">
        <v>1</v>
      </c>
      <c r="BC40" s="52">
        <v>1</v>
      </c>
      <c r="BD40" s="54">
        <v>2</v>
      </c>
      <c r="BE40" s="52">
        <v>1</v>
      </c>
      <c r="BF40" s="52">
        <v>1</v>
      </c>
      <c r="BG40" s="54">
        <v>2</v>
      </c>
      <c r="BH40" s="52">
        <v>1</v>
      </c>
      <c r="BI40" s="52">
        <v>1</v>
      </c>
      <c r="BJ40" s="54">
        <v>2</v>
      </c>
      <c r="BK40" s="54">
        <v>2</v>
      </c>
      <c r="BL40" s="54">
        <v>2</v>
      </c>
      <c r="BM40" s="50">
        <v>0</v>
      </c>
      <c r="BN40" s="50">
        <v>0</v>
      </c>
      <c r="BO40" s="54">
        <v>2</v>
      </c>
      <c r="BP40" s="51" t="s">
        <v>41</v>
      </c>
      <c r="BQ40" s="51" t="s">
        <v>41</v>
      </c>
      <c r="BR40" s="51" t="s">
        <v>41</v>
      </c>
      <c r="BS40" s="52">
        <v>1</v>
      </c>
      <c r="BT40" s="52">
        <v>1</v>
      </c>
      <c r="BU40" s="52">
        <v>1</v>
      </c>
      <c r="BV40" s="52">
        <v>1</v>
      </c>
      <c r="BW40" s="52">
        <v>1</v>
      </c>
      <c r="BX40" s="52">
        <v>1</v>
      </c>
      <c r="BY40" s="52">
        <v>1</v>
      </c>
      <c r="BZ40" s="52">
        <v>1</v>
      </c>
      <c r="CA40" s="52">
        <v>1</v>
      </c>
      <c r="CB40" s="52">
        <v>1</v>
      </c>
      <c r="CC40" s="52">
        <v>1</v>
      </c>
      <c r="CD40" s="55">
        <v>1</v>
      </c>
      <c r="CF40">
        <f>VLOOKUP(A40,Denominator!A:A,1,FALSE)</f>
        <v>374</v>
      </c>
      <c r="CG40">
        <v>1</v>
      </c>
    </row>
    <row r="41" spans="1:85" ht="48.75" customHeight="1" x14ac:dyDescent="0.25">
      <c r="A41" s="83">
        <v>169</v>
      </c>
      <c r="B41" s="84" t="s">
        <v>84</v>
      </c>
      <c r="C41" s="84" t="s">
        <v>439</v>
      </c>
      <c r="D41" s="85" t="s">
        <v>37</v>
      </c>
      <c r="E41" s="85"/>
      <c r="F41" s="84" t="s">
        <v>440</v>
      </c>
      <c r="G41" s="83" t="s">
        <v>396</v>
      </c>
      <c r="H41" s="84" t="s">
        <v>40</v>
      </c>
      <c r="I41" s="84" t="s">
        <v>484</v>
      </c>
      <c r="J41" s="84" t="s">
        <v>446</v>
      </c>
      <c r="K41" s="83" t="s">
        <v>436</v>
      </c>
      <c r="L41" s="52" t="s">
        <v>40</v>
      </c>
      <c r="M41" s="50" t="s">
        <v>40</v>
      </c>
      <c r="N41" s="50" t="s">
        <v>40</v>
      </c>
      <c r="O41" s="86" t="s">
        <v>40</v>
      </c>
      <c r="P41" s="86" t="s">
        <v>40</v>
      </c>
      <c r="Q41" s="86" t="s">
        <v>40</v>
      </c>
      <c r="R41" s="51" t="s">
        <v>41</v>
      </c>
      <c r="S41" s="51" t="s">
        <v>41</v>
      </c>
      <c r="T41" s="51" t="s">
        <v>41</v>
      </c>
      <c r="U41" s="52">
        <v>1</v>
      </c>
      <c r="V41" s="52">
        <v>1</v>
      </c>
      <c r="W41" s="52">
        <v>1</v>
      </c>
      <c r="X41" s="52">
        <v>1</v>
      </c>
      <c r="Y41" s="52">
        <v>1</v>
      </c>
      <c r="Z41" s="52">
        <v>1</v>
      </c>
      <c r="AA41" s="52">
        <v>1</v>
      </c>
      <c r="AB41" s="52">
        <v>1</v>
      </c>
      <c r="AC41" s="52">
        <v>1</v>
      </c>
      <c r="AD41" s="52">
        <v>1</v>
      </c>
      <c r="AE41" s="52">
        <v>1</v>
      </c>
      <c r="AF41" s="52">
        <v>1</v>
      </c>
      <c r="AG41" s="52">
        <v>1</v>
      </c>
      <c r="AH41" s="52">
        <v>1</v>
      </c>
      <c r="AI41" s="52">
        <v>1</v>
      </c>
      <c r="AJ41" s="52">
        <v>1</v>
      </c>
      <c r="AK41" s="52">
        <v>1</v>
      </c>
      <c r="AL41" s="52">
        <v>1</v>
      </c>
      <c r="AM41" s="52">
        <v>1</v>
      </c>
      <c r="AN41" s="52">
        <v>1</v>
      </c>
      <c r="AO41" s="52">
        <v>1</v>
      </c>
      <c r="AP41" s="52">
        <v>1</v>
      </c>
      <c r="AQ41" s="52">
        <v>1</v>
      </c>
      <c r="AR41" s="52">
        <v>1</v>
      </c>
      <c r="AS41" s="57" t="s">
        <v>42</v>
      </c>
      <c r="AT41" s="51" t="s">
        <v>41</v>
      </c>
      <c r="AU41" s="51" t="s">
        <v>41</v>
      </c>
      <c r="AV41" s="52">
        <v>1</v>
      </c>
      <c r="AW41" s="52">
        <v>1</v>
      </c>
      <c r="AX41" s="53">
        <v>1</v>
      </c>
      <c r="AY41" s="53">
        <v>1</v>
      </c>
      <c r="AZ41" s="52">
        <v>1</v>
      </c>
      <c r="BA41" s="52">
        <v>1</v>
      </c>
      <c r="BB41" s="52">
        <v>1</v>
      </c>
      <c r="BC41" s="52">
        <v>1</v>
      </c>
      <c r="BD41" s="52">
        <v>1</v>
      </c>
      <c r="BE41" s="52">
        <v>1</v>
      </c>
      <c r="BF41" s="52">
        <v>1</v>
      </c>
      <c r="BG41" s="52">
        <v>1</v>
      </c>
      <c r="BH41" s="52">
        <v>1</v>
      </c>
      <c r="BI41" s="52">
        <v>1</v>
      </c>
      <c r="BJ41" s="54">
        <v>2</v>
      </c>
      <c r="BK41" s="52">
        <v>1</v>
      </c>
      <c r="BL41" s="52">
        <v>1</v>
      </c>
      <c r="BM41" s="52">
        <v>1</v>
      </c>
      <c r="BN41" s="52">
        <v>1</v>
      </c>
      <c r="BO41" s="52">
        <v>1</v>
      </c>
      <c r="BP41" s="51" t="s">
        <v>41</v>
      </c>
      <c r="BQ41" s="51" t="s">
        <v>41</v>
      </c>
      <c r="BR41" s="51" t="s">
        <v>41</v>
      </c>
      <c r="BS41" s="52">
        <v>1</v>
      </c>
      <c r="BT41" s="52">
        <v>1</v>
      </c>
      <c r="BU41" s="52">
        <v>1</v>
      </c>
      <c r="BV41" s="52">
        <v>1</v>
      </c>
      <c r="BW41" s="52">
        <v>1</v>
      </c>
      <c r="BX41" s="52">
        <v>1</v>
      </c>
      <c r="BY41" s="52">
        <v>1</v>
      </c>
      <c r="BZ41" s="52">
        <v>1</v>
      </c>
      <c r="CA41" s="52">
        <v>1</v>
      </c>
      <c r="CB41" s="52">
        <v>1</v>
      </c>
      <c r="CC41" s="52">
        <v>1</v>
      </c>
      <c r="CD41" s="55">
        <v>1</v>
      </c>
      <c r="CF41">
        <f>VLOOKUP(A41,Denominator!A:A,1,FALSE)</f>
        <v>169</v>
      </c>
      <c r="CG41">
        <v>1</v>
      </c>
    </row>
    <row r="42" spans="1:85" ht="48" customHeight="1" x14ac:dyDescent="0.25">
      <c r="A42" s="83">
        <v>183</v>
      </c>
      <c r="B42" s="84" t="s">
        <v>85</v>
      </c>
      <c r="C42" s="84" t="s">
        <v>434</v>
      </c>
      <c r="D42" s="85" t="s">
        <v>37</v>
      </c>
      <c r="E42" s="85"/>
      <c r="F42" s="84" t="s">
        <v>39</v>
      </c>
      <c r="G42" s="83" t="s">
        <v>39</v>
      </c>
      <c r="H42" s="84" t="s">
        <v>192</v>
      </c>
      <c r="I42" s="84" t="s">
        <v>40</v>
      </c>
      <c r="J42" s="84" t="s">
        <v>40</v>
      </c>
      <c r="K42" s="83" t="s">
        <v>436</v>
      </c>
      <c r="L42" s="52" t="s">
        <v>40</v>
      </c>
      <c r="M42" s="50" t="s">
        <v>40</v>
      </c>
      <c r="N42" s="50" t="s">
        <v>40</v>
      </c>
      <c r="O42" s="86" t="s">
        <v>40</v>
      </c>
      <c r="P42" s="87" t="s">
        <v>40</v>
      </c>
      <c r="Q42" s="86" t="s">
        <v>40</v>
      </c>
      <c r="R42" s="51" t="s">
        <v>41</v>
      </c>
      <c r="S42" s="51" t="s">
        <v>41</v>
      </c>
      <c r="T42" s="51" t="s">
        <v>41</v>
      </c>
      <c r="U42" s="52">
        <v>1</v>
      </c>
      <c r="V42" s="52">
        <v>1</v>
      </c>
      <c r="W42" s="52">
        <v>1</v>
      </c>
      <c r="X42" s="52">
        <v>1</v>
      </c>
      <c r="Y42" s="52">
        <v>1</v>
      </c>
      <c r="Z42" s="52">
        <v>1</v>
      </c>
      <c r="AA42" s="52">
        <v>1</v>
      </c>
      <c r="AB42" s="52">
        <v>1</v>
      </c>
      <c r="AC42" s="52">
        <v>1</v>
      </c>
      <c r="AD42" s="52">
        <v>1</v>
      </c>
      <c r="AE42" s="52">
        <v>1</v>
      </c>
      <c r="AF42" s="52">
        <v>1</v>
      </c>
      <c r="AG42" s="52">
        <v>1</v>
      </c>
      <c r="AH42" s="52">
        <v>1</v>
      </c>
      <c r="AI42" s="52">
        <v>1</v>
      </c>
      <c r="AJ42" s="52">
        <v>1</v>
      </c>
      <c r="AK42" s="52">
        <v>1</v>
      </c>
      <c r="AL42" s="52">
        <v>1</v>
      </c>
      <c r="AM42" s="52">
        <v>1</v>
      </c>
      <c r="AN42" s="52">
        <v>1</v>
      </c>
      <c r="AO42" s="52">
        <v>1</v>
      </c>
      <c r="AP42" s="52">
        <v>1</v>
      </c>
      <c r="AQ42" s="52">
        <v>1</v>
      </c>
      <c r="AR42" s="52">
        <v>1</v>
      </c>
      <c r="AS42" s="58" t="s">
        <v>45</v>
      </c>
      <c r="AT42" s="51" t="s">
        <v>41</v>
      </c>
      <c r="AU42" s="51" t="s">
        <v>41</v>
      </c>
      <c r="AV42" s="52">
        <v>1</v>
      </c>
      <c r="AW42" s="52">
        <v>1</v>
      </c>
      <c r="AX42" s="53">
        <v>1</v>
      </c>
      <c r="AY42" s="53">
        <v>1</v>
      </c>
      <c r="AZ42" s="54">
        <v>2</v>
      </c>
      <c r="BA42" s="52">
        <v>1</v>
      </c>
      <c r="BB42" s="52">
        <v>1</v>
      </c>
      <c r="BC42" s="54">
        <v>2</v>
      </c>
      <c r="BD42" s="54">
        <v>2</v>
      </c>
      <c r="BE42" s="52">
        <v>1</v>
      </c>
      <c r="BF42" s="52">
        <v>1</v>
      </c>
      <c r="BG42" s="54">
        <v>2</v>
      </c>
      <c r="BH42" s="52">
        <v>1</v>
      </c>
      <c r="BI42" s="52">
        <v>1</v>
      </c>
      <c r="BJ42" s="52">
        <v>1</v>
      </c>
      <c r="BK42" s="54">
        <v>2</v>
      </c>
      <c r="BL42" s="54">
        <v>2</v>
      </c>
      <c r="BM42" s="52">
        <v>1</v>
      </c>
      <c r="BN42" s="50">
        <v>0</v>
      </c>
      <c r="BO42" s="54">
        <v>2</v>
      </c>
      <c r="BP42" s="51" t="s">
        <v>41</v>
      </c>
      <c r="BQ42" s="51" t="s">
        <v>41</v>
      </c>
      <c r="BR42" s="51" t="s">
        <v>41</v>
      </c>
      <c r="BS42" s="52">
        <v>1</v>
      </c>
      <c r="BT42" s="52">
        <v>1</v>
      </c>
      <c r="BU42" s="52">
        <v>1</v>
      </c>
      <c r="BV42" s="52">
        <v>1</v>
      </c>
      <c r="BW42" s="52">
        <v>1</v>
      </c>
      <c r="BX42" s="52">
        <v>1</v>
      </c>
      <c r="BY42" s="52">
        <v>1</v>
      </c>
      <c r="BZ42" s="52">
        <v>1</v>
      </c>
      <c r="CA42" s="52">
        <v>1</v>
      </c>
      <c r="CB42" s="52">
        <v>1</v>
      </c>
      <c r="CC42" s="52">
        <v>1</v>
      </c>
      <c r="CD42" s="55">
        <v>1</v>
      </c>
      <c r="CF42">
        <f>VLOOKUP(A42,Denominator!A:A,1,FALSE)</f>
        <v>183</v>
      </c>
      <c r="CG42">
        <v>1</v>
      </c>
    </row>
    <row r="43" spans="1:85" ht="21" customHeight="1" x14ac:dyDescent="0.25">
      <c r="A43" s="83">
        <v>197</v>
      </c>
      <c r="B43" s="84" t="s">
        <v>86</v>
      </c>
      <c r="C43" s="84" t="s">
        <v>439</v>
      </c>
      <c r="D43" s="85" t="s">
        <v>37</v>
      </c>
      <c r="E43" s="85"/>
      <c r="F43" s="84" t="s">
        <v>440</v>
      </c>
      <c r="G43" s="83" t="s">
        <v>396</v>
      </c>
      <c r="H43" s="84" t="s">
        <v>182</v>
      </c>
      <c r="I43" s="84" t="s">
        <v>441</v>
      </c>
      <c r="J43" s="84" t="s">
        <v>486</v>
      </c>
      <c r="K43" s="83" t="s">
        <v>436</v>
      </c>
      <c r="L43" s="52" t="s">
        <v>40</v>
      </c>
      <c r="M43" s="50" t="s">
        <v>40</v>
      </c>
      <c r="N43" s="50" t="s">
        <v>40</v>
      </c>
      <c r="O43" s="86" t="s">
        <v>40</v>
      </c>
      <c r="P43" s="87" t="s">
        <v>40</v>
      </c>
      <c r="Q43" s="86" t="s">
        <v>40</v>
      </c>
      <c r="R43" s="51" t="s">
        <v>41</v>
      </c>
      <c r="S43" s="51" t="s">
        <v>41</v>
      </c>
      <c r="T43" s="51" t="s">
        <v>41</v>
      </c>
      <c r="U43" s="52">
        <v>1</v>
      </c>
      <c r="V43" s="52">
        <v>1</v>
      </c>
      <c r="W43" s="52">
        <v>1</v>
      </c>
      <c r="X43" s="52">
        <v>1</v>
      </c>
      <c r="Y43" s="52">
        <v>1</v>
      </c>
      <c r="Z43" s="52">
        <v>1</v>
      </c>
      <c r="AA43" s="52">
        <v>1</v>
      </c>
      <c r="AB43" s="52">
        <v>1</v>
      </c>
      <c r="AC43" s="52">
        <v>1</v>
      </c>
      <c r="AD43" s="52">
        <v>1</v>
      </c>
      <c r="AE43" s="52">
        <v>1</v>
      </c>
      <c r="AF43" s="52">
        <v>1</v>
      </c>
      <c r="AG43" s="52">
        <v>1</v>
      </c>
      <c r="AH43" s="52">
        <v>1</v>
      </c>
      <c r="AI43" s="52">
        <v>1</v>
      </c>
      <c r="AJ43" s="52">
        <v>1</v>
      </c>
      <c r="AK43" s="52">
        <v>1</v>
      </c>
      <c r="AL43" s="52">
        <v>1</v>
      </c>
      <c r="AM43" s="54">
        <v>2</v>
      </c>
      <c r="AN43" s="52">
        <v>1</v>
      </c>
      <c r="AO43" s="52">
        <v>1</v>
      </c>
      <c r="AP43" s="52">
        <v>1</v>
      </c>
      <c r="AQ43" s="52">
        <v>1</v>
      </c>
      <c r="AR43" s="52">
        <v>1</v>
      </c>
      <c r="AS43" s="51" t="s">
        <v>41</v>
      </c>
      <c r="AT43" s="58" t="s">
        <v>45</v>
      </c>
      <c r="AU43" s="51" t="s">
        <v>41</v>
      </c>
      <c r="AV43" s="52">
        <v>1</v>
      </c>
      <c r="AW43" s="52">
        <v>1</v>
      </c>
      <c r="AX43" s="53">
        <v>1</v>
      </c>
      <c r="AY43" s="53">
        <v>1</v>
      </c>
      <c r="AZ43" s="52">
        <v>1</v>
      </c>
      <c r="BA43" s="52">
        <v>1</v>
      </c>
      <c r="BB43" s="52">
        <v>1</v>
      </c>
      <c r="BC43" s="52">
        <v>1</v>
      </c>
      <c r="BD43" s="52">
        <v>1</v>
      </c>
      <c r="BE43" s="54">
        <v>2</v>
      </c>
      <c r="BF43" s="52">
        <v>1</v>
      </c>
      <c r="BG43" s="54">
        <v>2</v>
      </c>
      <c r="BH43" s="52">
        <v>1</v>
      </c>
      <c r="BI43" s="52">
        <v>1</v>
      </c>
      <c r="BJ43" s="54">
        <v>2</v>
      </c>
      <c r="BK43" s="54">
        <v>2</v>
      </c>
      <c r="BL43" s="60">
        <v>3</v>
      </c>
      <c r="BM43" s="50">
        <v>0</v>
      </c>
      <c r="BN43" s="50">
        <v>0</v>
      </c>
      <c r="BO43" s="60">
        <v>3</v>
      </c>
      <c r="BP43" s="51" t="s">
        <v>41</v>
      </c>
      <c r="BQ43" s="51" t="s">
        <v>41</v>
      </c>
      <c r="BR43" s="51" t="s">
        <v>41</v>
      </c>
      <c r="BS43" s="52">
        <v>1</v>
      </c>
      <c r="BT43" s="52">
        <v>1</v>
      </c>
      <c r="BU43" s="52">
        <v>1</v>
      </c>
      <c r="BV43" s="52">
        <v>1</v>
      </c>
      <c r="BW43" s="52">
        <v>1</v>
      </c>
      <c r="BX43" s="52">
        <v>1</v>
      </c>
      <c r="BY43" s="52">
        <v>1</v>
      </c>
      <c r="BZ43" s="52">
        <v>1</v>
      </c>
      <c r="CA43" s="52">
        <v>1</v>
      </c>
      <c r="CB43" s="52">
        <v>1</v>
      </c>
      <c r="CC43" s="52">
        <v>1</v>
      </c>
      <c r="CD43" s="55">
        <v>1</v>
      </c>
      <c r="CF43">
        <f>VLOOKUP(A43,Denominator!A:A,1,FALSE)</f>
        <v>197</v>
      </c>
      <c r="CG43">
        <v>1</v>
      </c>
    </row>
    <row r="44" spans="1:85" ht="39" customHeight="1" x14ac:dyDescent="0.25">
      <c r="A44" s="83">
        <v>375</v>
      </c>
      <c r="B44" s="84" t="s">
        <v>83</v>
      </c>
      <c r="C44" s="84" t="s">
        <v>434</v>
      </c>
      <c r="D44" s="85" t="s">
        <v>37</v>
      </c>
      <c r="E44" s="85"/>
      <c r="F44" s="84" t="s">
        <v>44</v>
      </c>
      <c r="G44" s="83" t="s">
        <v>44</v>
      </c>
      <c r="H44" s="84" t="s">
        <v>483</v>
      </c>
      <c r="I44" s="84" t="s">
        <v>40</v>
      </c>
      <c r="J44" s="84" t="s">
        <v>40</v>
      </c>
      <c r="K44" s="83" t="s">
        <v>436</v>
      </c>
      <c r="L44" s="52" t="s">
        <v>40</v>
      </c>
      <c r="M44" s="50" t="s">
        <v>40</v>
      </c>
      <c r="N44" s="50" t="s">
        <v>40</v>
      </c>
      <c r="O44" s="86" t="s">
        <v>40</v>
      </c>
      <c r="P44" s="86" t="s">
        <v>40</v>
      </c>
      <c r="Q44" s="86" t="s">
        <v>40</v>
      </c>
      <c r="R44" s="51" t="s">
        <v>41</v>
      </c>
      <c r="S44" s="51" t="s">
        <v>41</v>
      </c>
      <c r="T44" s="51" t="s">
        <v>41</v>
      </c>
      <c r="U44" s="52">
        <v>1</v>
      </c>
      <c r="V44" s="52">
        <v>1</v>
      </c>
      <c r="W44" s="52">
        <v>1</v>
      </c>
      <c r="X44" s="52">
        <v>1</v>
      </c>
      <c r="Y44" s="52">
        <v>1</v>
      </c>
      <c r="Z44" s="52">
        <v>1</v>
      </c>
      <c r="AA44" s="52">
        <v>1</v>
      </c>
      <c r="AB44" s="52">
        <v>1</v>
      </c>
      <c r="AC44" s="52">
        <v>1</v>
      </c>
      <c r="AD44" s="52">
        <v>1</v>
      </c>
      <c r="AE44" s="52">
        <v>1</v>
      </c>
      <c r="AF44" s="52">
        <v>1</v>
      </c>
      <c r="AG44" s="52">
        <v>1</v>
      </c>
      <c r="AH44" s="52">
        <v>1</v>
      </c>
      <c r="AI44" s="52">
        <v>1</v>
      </c>
      <c r="AJ44" s="52">
        <v>1</v>
      </c>
      <c r="AK44" s="52">
        <v>1</v>
      </c>
      <c r="AL44" s="52">
        <v>1</v>
      </c>
      <c r="AM44" s="52">
        <v>1</v>
      </c>
      <c r="AN44" s="52">
        <v>1</v>
      </c>
      <c r="AO44" s="54">
        <v>2</v>
      </c>
      <c r="AP44" s="54">
        <v>2</v>
      </c>
      <c r="AQ44" s="54">
        <v>2</v>
      </c>
      <c r="AR44" s="54">
        <v>2</v>
      </c>
      <c r="AS44" s="51" t="s">
        <v>41</v>
      </c>
      <c r="AT44" s="57" t="s">
        <v>42</v>
      </c>
      <c r="AU44" s="51" t="s">
        <v>41</v>
      </c>
      <c r="AV44" s="52">
        <v>1</v>
      </c>
      <c r="AW44" s="52">
        <v>1</v>
      </c>
      <c r="AX44" s="53">
        <v>1</v>
      </c>
      <c r="AY44" s="53">
        <v>1</v>
      </c>
      <c r="AZ44" s="52">
        <v>1</v>
      </c>
      <c r="BA44" s="52">
        <v>1</v>
      </c>
      <c r="BB44" s="52">
        <v>1</v>
      </c>
      <c r="BC44" s="52">
        <v>1</v>
      </c>
      <c r="BD44" s="52">
        <v>1</v>
      </c>
      <c r="BE44" s="52">
        <v>1</v>
      </c>
      <c r="BF44" s="52">
        <v>1</v>
      </c>
      <c r="BG44" s="52">
        <v>1</v>
      </c>
      <c r="BH44" s="52">
        <v>1</v>
      </c>
      <c r="BI44" s="52">
        <v>1</v>
      </c>
      <c r="BJ44" s="52">
        <v>1</v>
      </c>
      <c r="BK44" s="52">
        <v>1</v>
      </c>
      <c r="BL44" s="54">
        <v>2</v>
      </c>
      <c r="BM44" s="50">
        <v>0</v>
      </c>
      <c r="BN44" s="50">
        <v>0</v>
      </c>
      <c r="BO44" s="54">
        <v>2</v>
      </c>
      <c r="BP44" s="51" t="s">
        <v>41</v>
      </c>
      <c r="BQ44" s="51" t="s">
        <v>41</v>
      </c>
      <c r="BR44" s="51" t="s">
        <v>41</v>
      </c>
      <c r="BS44" s="52">
        <v>1</v>
      </c>
      <c r="BT44" s="52">
        <v>1</v>
      </c>
      <c r="BU44" s="52">
        <v>1</v>
      </c>
      <c r="BV44" s="52">
        <v>1</v>
      </c>
      <c r="BW44" s="52">
        <v>1</v>
      </c>
      <c r="BX44" s="52">
        <v>1</v>
      </c>
      <c r="BY44" s="52">
        <v>1</v>
      </c>
      <c r="BZ44" s="52">
        <v>1</v>
      </c>
      <c r="CA44" s="52">
        <v>1</v>
      </c>
      <c r="CB44" s="52">
        <v>1</v>
      </c>
      <c r="CC44" s="52">
        <v>1</v>
      </c>
      <c r="CD44" s="55">
        <v>1</v>
      </c>
      <c r="CF44">
        <f>VLOOKUP(A44,Denominator!A:A,1,FALSE)</f>
        <v>375</v>
      </c>
      <c r="CG44">
        <v>1</v>
      </c>
    </row>
    <row r="45" spans="1:85" ht="30" customHeight="1" x14ac:dyDescent="0.25">
      <c r="A45" s="83">
        <v>1229</v>
      </c>
      <c r="B45" s="84" t="s">
        <v>87</v>
      </c>
      <c r="C45" s="84" t="s">
        <v>434</v>
      </c>
      <c r="D45" s="85" t="s">
        <v>37</v>
      </c>
      <c r="E45" s="85"/>
      <c r="F45" s="84" t="s">
        <v>39</v>
      </c>
      <c r="G45" s="83" t="s">
        <v>39</v>
      </c>
      <c r="H45" s="84" t="s">
        <v>443</v>
      </c>
      <c r="I45" s="84" t="s">
        <v>40</v>
      </c>
      <c r="J45" s="84" t="s">
        <v>40</v>
      </c>
      <c r="K45" s="83" t="s">
        <v>436</v>
      </c>
      <c r="L45" s="52" t="s">
        <v>40</v>
      </c>
      <c r="M45" s="50" t="s">
        <v>40</v>
      </c>
      <c r="N45" s="50" t="s">
        <v>40</v>
      </c>
      <c r="O45" s="86" t="s">
        <v>40</v>
      </c>
      <c r="P45" s="86" t="s">
        <v>40</v>
      </c>
      <c r="Q45" s="86" t="s">
        <v>40</v>
      </c>
      <c r="R45" s="51" t="s">
        <v>41</v>
      </c>
      <c r="S45" s="51" t="s">
        <v>41</v>
      </c>
      <c r="T45" s="51" t="s">
        <v>41</v>
      </c>
      <c r="U45" s="52">
        <v>1</v>
      </c>
      <c r="V45" s="52">
        <v>1</v>
      </c>
      <c r="W45" s="52">
        <v>1</v>
      </c>
      <c r="X45" s="52">
        <v>1</v>
      </c>
      <c r="Y45" s="52">
        <v>1</v>
      </c>
      <c r="Z45" s="52">
        <v>1</v>
      </c>
      <c r="AA45" s="52">
        <v>1</v>
      </c>
      <c r="AB45" s="52">
        <v>1</v>
      </c>
      <c r="AC45" s="52">
        <v>1</v>
      </c>
      <c r="AD45" s="52">
        <v>1</v>
      </c>
      <c r="AE45" s="52">
        <v>1</v>
      </c>
      <c r="AF45" s="52">
        <v>1</v>
      </c>
      <c r="AG45" s="52">
        <v>1</v>
      </c>
      <c r="AH45" s="52">
        <v>1</v>
      </c>
      <c r="AI45" s="52">
        <v>1</v>
      </c>
      <c r="AJ45" s="52">
        <v>1</v>
      </c>
      <c r="AK45" s="52">
        <v>1</v>
      </c>
      <c r="AL45" s="52">
        <v>1</v>
      </c>
      <c r="AM45" s="52">
        <v>1</v>
      </c>
      <c r="AN45" s="52">
        <v>1</v>
      </c>
      <c r="AO45" s="52">
        <v>1</v>
      </c>
      <c r="AP45" s="52">
        <v>1</v>
      </c>
      <c r="AQ45" s="52">
        <v>1</v>
      </c>
      <c r="AR45" s="52">
        <v>1</v>
      </c>
      <c r="AS45" s="51" t="s">
        <v>41</v>
      </c>
      <c r="AT45" s="57" t="s">
        <v>42</v>
      </c>
      <c r="AU45" s="51" t="s">
        <v>41</v>
      </c>
      <c r="AV45" s="52">
        <v>1</v>
      </c>
      <c r="AW45" s="52">
        <v>1</v>
      </c>
      <c r="AX45" s="53">
        <v>1</v>
      </c>
      <c r="AY45" s="53">
        <v>1</v>
      </c>
      <c r="AZ45" s="52">
        <v>1</v>
      </c>
      <c r="BA45" s="52">
        <v>1</v>
      </c>
      <c r="BB45" s="52">
        <v>1</v>
      </c>
      <c r="BC45" s="52">
        <v>1</v>
      </c>
      <c r="BD45" s="52">
        <v>1</v>
      </c>
      <c r="BE45" s="52">
        <v>1</v>
      </c>
      <c r="BF45" s="52">
        <v>1</v>
      </c>
      <c r="BG45" s="52">
        <v>1</v>
      </c>
      <c r="BH45" s="52">
        <v>1</v>
      </c>
      <c r="BI45" s="52">
        <v>1</v>
      </c>
      <c r="BJ45" s="52">
        <v>1</v>
      </c>
      <c r="BK45" s="52">
        <v>1</v>
      </c>
      <c r="BL45" s="52">
        <v>1</v>
      </c>
      <c r="BM45" s="52">
        <v>1</v>
      </c>
      <c r="BN45" s="52">
        <v>1</v>
      </c>
      <c r="BO45" s="52">
        <v>1</v>
      </c>
      <c r="BP45" s="51" t="s">
        <v>41</v>
      </c>
      <c r="BQ45" s="51" t="s">
        <v>41</v>
      </c>
      <c r="BR45" s="51" t="s">
        <v>41</v>
      </c>
      <c r="BS45" s="52">
        <v>1</v>
      </c>
      <c r="BT45" s="52">
        <v>1</v>
      </c>
      <c r="BU45" s="52">
        <v>1</v>
      </c>
      <c r="BV45" s="52">
        <v>1</v>
      </c>
      <c r="BW45" s="52">
        <v>1</v>
      </c>
      <c r="BX45" s="52">
        <v>1</v>
      </c>
      <c r="BY45" s="52">
        <v>1</v>
      </c>
      <c r="BZ45" s="52">
        <v>1</v>
      </c>
      <c r="CA45" s="52">
        <v>1</v>
      </c>
      <c r="CB45" s="52">
        <v>1</v>
      </c>
      <c r="CC45" s="52">
        <v>1</v>
      </c>
      <c r="CD45" s="55">
        <v>1</v>
      </c>
      <c r="CF45">
        <f>VLOOKUP(A45,Denominator!A:A,1,FALSE)</f>
        <v>1229</v>
      </c>
      <c r="CG45">
        <v>1</v>
      </c>
    </row>
    <row r="46" spans="1:85" ht="48.75" customHeight="1" x14ac:dyDescent="0.25">
      <c r="A46" s="83">
        <v>403</v>
      </c>
      <c r="B46" s="84" t="s">
        <v>208</v>
      </c>
      <c r="C46" s="84" t="s">
        <v>439</v>
      </c>
      <c r="D46" s="85" t="s">
        <v>37</v>
      </c>
      <c r="E46" s="85"/>
      <c r="F46" s="84" t="s">
        <v>459</v>
      </c>
      <c r="G46" s="83" t="s">
        <v>396</v>
      </c>
      <c r="H46" s="84" t="s">
        <v>40</v>
      </c>
      <c r="I46" s="84" t="s">
        <v>471</v>
      </c>
      <c r="J46" s="84" t="s">
        <v>451</v>
      </c>
      <c r="K46" s="83" t="s">
        <v>436</v>
      </c>
      <c r="L46" s="52" t="s">
        <v>40</v>
      </c>
      <c r="M46" s="50" t="s">
        <v>40</v>
      </c>
      <c r="N46" s="50" t="s">
        <v>40</v>
      </c>
      <c r="O46" s="86" t="s">
        <v>40</v>
      </c>
      <c r="P46" s="86" t="s">
        <v>40</v>
      </c>
      <c r="Q46" s="86" t="s">
        <v>40</v>
      </c>
      <c r="R46" s="51" t="s">
        <v>41</v>
      </c>
      <c r="S46" s="51" t="s">
        <v>41</v>
      </c>
      <c r="T46" s="57" t="s">
        <v>42</v>
      </c>
      <c r="U46" s="52">
        <v>1</v>
      </c>
      <c r="V46" s="52">
        <v>1</v>
      </c>
      <c r="W46" s="52">
        <v>1</v>
      </c>
      <c r="X46" s="52">
        <v>1</v>
      </c>
      <c r="Y46" s="52">
        <v>1</v>
      </c>
      <c r="Z46" s="52">
        <v>1</v>
      </c>
      <c r="AA46" s="52">
        <v>1</v>
      </c>
      <c r="AB46" s="52">
        <v>1</v>
      </c>
      <c r="AC46" s="52">
        <v>1</v>
      </c>
      <c r="AD46" s="52">
        <v>1</v>
      </c>
      <c r="AE46" s="52">
        <v>1</v>
      </c>
      <c r="AF46" s="52">
        <v>1</v>
      </c>
      <c r="AG46" s="52">
        <v>1</v>
      </c>
      <c r="AH46" s="52">
        <v>1</v>
      </c>
      <c r="AI46" s="52">
        <v>1</v>
      </c>
      <c r="AJ46" s="52">
        <v>1</v>
      </c>
      <c r="AK46" s="52">
        <v>1</v>
      </c>
      <c r="AL46" s="52">
        <v>1</v>
      </c>
      <c r="AM46" s="52">
        <v>1</v>
      </c>
      <c r="AN46" s="52">
        <v>1</v>
      </c>
      <c r="AO46" s="52">
        <v>1</v>
      </c>
      <c r="AP46" s="52">
        <v>1</v>
      </c>
      <c r="AQ46" s="52">
        <v>1</v>
      </c>
      <c r="AR46" s="52">
        <v>1</v>
      </c>
      <c r="AS46" s="58" t="s">
        <v>45</v>
      </c>
      <c r="AT46" s="51" t="s">
        <v>41</v>
      </c>
      <c r="AU46" s="51" t="s">
        <v>41</v>
      </c>
      <c r="AV46" s="52">
        <v>1</v>
      </c>
      <c r="AW46" s="52">
        <v>1</v>
      </c>
      <c r="AX46" s="53">
        <v>1</v>
      </c>
      <c r="AY46" s="53">
        <v>1</v>
      </c>
      <c r="AZ46" s="52">
        <v>1</v>
      </c>
      <c r="BA46" s="52">
        <v>1</v>
      </c>
      <c r="BB46" s="52">
        <v>1</v>
      </c>
      <c r="BC46" s="52">
        <v>1</v>
      </c>
      <c r="BD46" s="54">
        <v>2</v>
      </c>
      <c r="BE46" s="54">
        <v>2</v>
      </c>
      <c r="BF46" s="52">
        <v>1</v>
      </c>
      <c r="BG46" s="54">
        <v>2</v>
      </c>
      <c r="BH46" s="52">
        <v>1</v>
      </c>
      <c r="BI46" s="52">
        <v>1</v>
      </c>
      <c r="BJ46" s="52">
        <v>1</v>
      </c>
      <c r="BK46" s="52">
        <v>1</v>
      </c>
      <c r="BL46" s="52">
        <v>1</v>
      </c>
      <c r="BM46" s="50">
        <v>0</v>
      </c>
      <c r="BN46" s="50">
        <v>0</v>
      </c>
      <c r="BO46" s="52">
        <v>1</v>
      </c>
      <c r="BP46" s="51" t="s">
        <v>41</v>
      </c>
      <c r="BQ46" s="51" t="s">
        <v>41</v>
      </c>
      <c r="BR46" s="51" t="s">
        <v>41</v>
      </c>
      <c r="BS46" s="52">
        <v>1</v>
      </c>
      <c r="BT46" s="52">
        <v>1</v>
      </c>
      <c r="BU46" s="52">
        <v>1</v>
      </c>
      <c r="BV46" s="52">
        <v>1</v>
      </c>
      <c r="BW46" s="52">
        <v>1</v>
      </c>
      <c r="BX46" s="52">
        <v>1</v>
      </c>
      <c r="BY46" s="52">
        <v>1</v>
      </c>
      <c r="BZ46" s="52">
        <v>1</v>
      </c>
      <c r="CA46" s="52">
        <v>1</v>
      </c>
      <c r="CB46" s="52">
        <v>1</v>
      </c>
      <c r="CC46" s="52">
        <v>1</v>
      </c>
      <c r="CD46" s="55">
        <v>1</v>
      </c>
      <c r="CF46">
        <f>VLOOKUP(A46,Denominator!A:A,1,FALSE)</f>
        <v>403</v>
      </c>
      <c r="CG46">
        <v>1</v>
      </c>
    </row>
    <row r="47" spans="1:85" ht="30" customHeight="1" x14ac:dyDescent="0.25">
      <c r="A47" s="83">
        <v>291</v>
      </c>
      <c r="B47" s="84" t="s">
        <v>88</v>
      </c>
      <c r="C47" s="84" t="s">
        <v>439</v>
      </c>
      <c r="D47" s="85" t="s">
        <v>37</v>
      </c>
      <c r="E47" s="85"/>
      <c r="F47" s="84" t="s">
        <v>450</v>
      </c>
      <c r="G47" s="83" t="s">
        <v>396</v>
      </c>
      <c r="H47" s="84" t="s">
        <v>483</v>
      </c>
      <c r="I47" s="84" t="s">
        <v>485</v>
      </c>
      <c r="J47" s="84" t="s">
        <v>446</v>
      </c>
      <c r="K47" s="83" t="s">
        <v>436</v>
      </c>
      <c r="L47" s="52" t="s">
        <v>40</v>
      </c>
      <c r="M47" s="50" t="s">
        <v>40</v>
      </c>
      <c r="N47" s="50" t="s">
        <v>40</v>
      </c>
      <c r="O47" s="86" t="s">
        <v>40</v>
      </c>
      <c r="P47" s="86" t="s">
        <v>40</v>
      </c>
      <c r="Q47" s="86" t="s">
        <v>40</v>
      </c>
      <c r="R47" s="57" t="s">
        <v>42</v>
      </c>
      <c r="S47" s="51" t="s">
        <v>41</v>
      </c>
      <c r="T47" s="51" t="s">
        <v>41</v>
      </c>
      <c r="U47" s="52">
        <v>1</v>
      </c>
      <c r="V47" s="52">
        <v>1</v>
      </c>
      <c r="W47" s="52">
        <v>1</v>
      </c>
      <c r="X47" s="52">
        <v>1</v>
      </c>
      <c r="Y47" s="52">
        <v>1</v>
      </c>
      <c r="Z47" s="52">
        <v>1</v>
      </c>
      <c r="AA47" s="52">
        <v>1</v>
      </c>
      <c r="AB47" s="52">
        <v>1</v>
      </c>
      <c r="AC47" s="52">
        <v>1</v>
      </c>
      <c r="AD47" s="52">
        <v>1</v>
      </c>
      <c r="AE47" s="52">
        <v>1</v>
      </c>
      <c r="AF47" s="52">
        <v>1</v>
      </c>
      <c r="AG47" s="52">
        <v>1</v>
      </c>
      <c r="AH47" s="52">
        <v>1</v>
      </c>
      <c r="AI47" s="52">
        <v>1</v>
      </c>
      <c r="AJ47" s="52">
        <v>1</v>
      </c>
      <c r="AK47" s="52">
        <v>1</v>
      </c>
      <c r="AL47" s="52">
        <v>1</v>
      </c>
      <c r="AM47" s="52">
        <v>1</v>
      </c>
      <c r="AN47" s="52">
        <v>1</v>
      </c>
      <c r="AO47" s="52">
        <v>1</v>
      </c>
      <c r="AP47" s="52">
        <v>1</v>
      </c>
      <c r="AQ47" s="52">
        <v>1</v>
      </c>
      <c r="AR47" s="52">
        <v>1</v>
      </c>
      <c r="AS47" s="57" t="s">
        <v>42</v>
      </c>
      <c r="AT47" s="51" t="s">
        <v>41</v>
      </c>
      <c r="AU47" s="51" t="s">
        <v>41</v>
      </c>
      <c r="AV47" s="52">
        <v>1</v>
      </c>
      <c r="AW47" s="52">
        <v>1</v>
      </c>
      <c r="AX47" s="53">
        <v>1</v>
      </c>
      <c r="AY47" s="53">
        <v>1</v>
      </c>
      <c r="AZ47" s="52">
        <v>1</v>
      </c>
      <c r="BA47" s="52">
        <v>1</v>
      </c>
      <c r="BB47" s="52">
        <v>1</v>
      </c>
      <c r="BC47" s="52">
        <v>1</v>
      </c>
      <c r="BD47" s="52">
        <v>1</v>
      </c>
      <c r="BE47" s="52">
        <v>1</v>
      </c>
      <c r="BF47" s="52">
        <v>1</v>
      </c>
      <c r="BG47" s="52">
        <v>1</v>
      </c>
      <c r="BH47" s="52">
        <v>1</v>
      </c>
      <c r="BI47" s="52">
        <v>1</v>
      </c>
      <c r="BJ47" s="52">
        <v>1</v>
      </c>
      <c r="BK47" s="52">
        <v>1</v>
      </c>
      <c r="BL47" s="54">
        <v>2</v>
      </c>
      <c r="BM47" s="50">
        <v>0</v>
      </c>
      <c r="BN47" s="50">
        <v>0</v>
      </c>
      <c r="BO47" s="54">
        <v>2</v>
      </c>
      <c r="BP47" s="57" t="s">
        <v>42</v>
      </c>
      <c r="BQ47" s="51" t="s">
        <v>41</v>
      </c>
      <c r="BR47" s="51" t="s">
        <v>41</v>
      </c>
      <c r="BS47" s="52">
        <v>1</v>
      </c>
      <c r="BT47" s="52">
        <v>1</v>
      </c>
      <c r="BU47" s="52">
        <v>1</v>
      </c>
      <c r="BV47" s="52">
        <v>1</v>
      </c>
      <c r="BW47" s="52">
        <v>1</v>
      </c>
      <c r="BX47" s="52">
        <v>1</v>
      </c>
      <c r="BY47" s="52">
        <v>1</v>
      </c>
      <c r="BZ47" s="52">
        <v>1</v>
      </c>
      <c r="CA47" s="52">
        <v>1</v>
      </c>
      <c r="CB47" s="52">
        <v>1</v>
      </c>
      <c r="CC47" s="52">
        <v>1</v>
      </c>
      <c r="CD47" s="55">
        <v>1</v>
      </c>
      <c r="CF47">
        <f>VLOOKUP(A47,Denominator!A:A,1,FALSE)</f>
        <v>291</v>
      </c>
      <c r="CG47">
        <v>1</v>
      </c>
    </row>
    <row r="48" spans="1:85" ht="48" customHeight="1" x14ac:dyDescent="0.25">
      <c r="A48" s="83">
        <v>1449</v>
      </c>
      <c r="B48" s="84" t="s">
        <v>89</v>
      </c>
      <c r="C48" s="84" t="s">
        <v>439</v>
      </c>
      <c r="D48" s="85" t="s">
        <v>37</v>
      </c>
      <c r="E48" s="85"/>
      <c r="F48" s="84" t="s">
        <v>461</v>
      </c>
      <c r="G48" s="83" t="s">
        <v>396</v>
      </c>
      <c r="H48" s="84" t="s">
        <v>40</v>
      </c>
      <c r="I48" s="84" t="s">
        <v>465</v>
      </c>
      <c r="J48" s="84" t="s">
        <v>486</v>
      </c>
      <c r="K48" s="83" t="s">
        <v>436</v>
      </c>
      <c r="L48" s="52" t="s">
        <v>40</v>
      </c>
      <c r="M48" s="50" t="s">
        <v>40</v>
      </c>
      <c r="N48" s="50" t="s">
        <v>40</v>
      </c>
      <c r="O48" s="87" t="s">
        <v>40</v>
      </c>
      <c r="P48" s="86" t="s">
        <v>40</v>
      </c>
      <c r="Q48" s="86" t="s">
        <v>40</v>
      </c>
      <c r="R48" s="58" t="s">
        <v>45</v>
      </c>
      <c r="S48" s="51" t="s">
        <v>41</v>
      </c>
      <c r="T48" s="58" t="s">
        <v>45</v>
      </c>
      <c r="U48" s="52">
        <v>1</v>
      </c>
      <c r="V48" s="52">
        <v>1</v>
      </c>
      <c r="W48" s="52">
        <v>1</v>
      </c>
      <c r="X48" s="52">
        <v>1</v>
      </c>
      <c r="Y48" s="52">
        <v>1</v>
      </c>
      <c r="Z48" s="52">
        <v>1</v>
      </c>
      <c r="AA48" s="54">
        <v>2</v>
      </c>
      <c r="AB48" s="54">
        <v>2</v>
      </c>
      <c r="AC48" s="52">
        <v>1</v>
      </c>
      <c r="AD48" s="52">
        <v>1</v>
      </c>
      <c r="AE48" s="54">
        <v>2</v>
      </c>
      <c r="AF48" s="54">
        <v>2</v>
      </c>
      <c r="AG48" s="52">
        <v>1</v>
      </c>
      <c r="AH48" s="52">
        <v>1</v>
      </c>
      <c r="AI48" s="52">
        <v>1</v>
      </c>
      <c r="AJ48" s="52">
        <v>1</v>
      </c>
      <c r="AK48" s="54">
        <v>2</v>
      </c>
      <c r="AL48" s="52">
        <v>1</v>
      </c>
      <c r="AM48" s="52">
        <v>1</v>
      </c>
      <c r="AN48" s="54">
        <v>2</v>
      </c>
      <c r="AO48" s="54">
        <v>2</v>
      </c>
      <c r="AP48" s="50">
        <v>0</v>
      </c>
      <c r="AQ48" s="50">
        <v>0</v>
      </c>
      <c r="AR48" s="54">
        <v>2</v>
      </c>
      <c r="AS48" s="57" t="s">
        <v>42</v>
      </c>
      <c r="AT48" s="51" t="s">
        <v>41</v>
      </c>
      <c r="AU48" s="58" t="s">
        <v>45</v>
      </c>
      <c r="AV48" s="52">
        <v>1</v>
      </c>
      <c r="AW48" s="52">
        <v>1</v>
      </c>
      <c r="AX48" s="53">
        <v>1</v>
      </c>
      <c r="AY48" s="53">
        <v>1</v>
      </c>
      <c r="AZ48" s="54">
        <v>2</v>
      </c>
      <c r="BA48" s="52">
        <v>1</v>
      </c>
      <c r="BB48" s="52">
        <v>1</v>
      </c>
      <c r="BC48" s="54">
        <v>2</v>
      </c>
      <c r="BD48" s="54">
        <v>2</v>
      </c>
      <c r="BE48" s="52">
        <v>1</v>
      </c>
      <c r="BF48" s="52">
        <v>1</v>
      </c>
      <c r="BG48" s="54">
        <v>2</v>
      </c>
      <c r="BH48" s="54">
        <v>2</v>
      </c>
      <c r="BI48" s="52">
        <v>1</v>
      </c>
      <c r="BJ48" s="54">
        <v>2</v>
      </c>
      <c r="BK48" s="54">
        <v>2</v>
      </c>
      <c r="BL48" s="52">
        <v>1</v>
      </c>
      <c r="BM48" s="50">
        <v>0</v>
      </c>
      <c r="BN48" s="50">
        <v>0</v>
      </c>
      <c r="BO48" s="52">
        <v>1</v>
      </c>
      <c r="BP48" s="51" t="s">
        <v>41</v>
      </c>
      <c r="BQ48" s="51" t="s">
        <v>41</v>
      </c>
      <c r="BR48" s="51" t="s">
        <v>41</v>
      </c>
      <c r="BS48" s="52">
        <v>1</v>
      </c>
      <c r="BT48" s="52">
        <v>1</v>
      </c>
      <c r="BU48" s="52">
        <v>1</v>
      </c>
      <c r="BV48" s="52">
        <v>1</v>
      </c>
      <c r="BW48" s="52">
        <v>1</v>
      </c>
      <c r="BX48" s="52">
        <v>1</v>
      </c>
      <c r="BY48" s="52">
        <v>1</v>
      </c>
      <c r="BZ48" s="52">
        <v>1</v>
      </c>
      <c r="CA48" s="52">
        <v>1</v>
      </c>
      <c r="CB48" s="52">
        <v>1</v>
      </c>
      <c r="CC48" s="52">
        <v>1</v>
      </c>
      <c r="CD48" s="55">
        <v>1</v>
      </c>
      <c r="CF48">
        <f>VLOOKUP(A48,Denominator!A:A,1,FALSE)</f>
        <v>1449</v>
      </c>
      <c r="CG48">
        <v>1</v>
      </c>
    </row>
    <row r="49" spans="1:85" ht="48.75" customHeight="1" x14ac:dyDescent="0.25">
      <c r="A49" s="83">
        <v>312</v>
      </c>
      <c r="B49" s="84" t="s">
        <v>63</v>
      </c>
      <c r="C49" s="84" t="s">
        <v>434</v>
      </c>
      <c r="D49" s="85" t="s">
        <v>37</v>
      </c>
      <c r="E49" s="85"/>
      <c r="F49" s="84" t="s">
        <v>44</v>
      </c>
      <c r="G49" s="83" t="s">
        <v>44</v>
      </c>
      <c r="H49" s="84" t="s">
        <v>63</v>
      </c>
      <c r="I49" s="84" t="s">
        <v>40</v>
      </c>
      <c r="J49" s="84" t="s">
        <v>40</v>
      </c>
      <c r="K49" s="83" t="s">
        <v>436</v>
      </c>
      <c r="L49" s="52" t="s">
        <v>40</v>
      </c>
      <c r="M49" s="50" t="s">
        <v>40</v>
      </c>
      <c r="N49" s="50" t="s">
        <v>40</v>
      </c>
      <c r="O49" s="86" t="s">
        <v>40</v>
      </c>
      <c r="P49" s="86" t="s">
        <v>40</v>
      </c>
      <c r="Q49" s="86" t="s">
        <v>40</v>
      </c>
      <c r="R49" s="51" t="s">
        <v>41</v>
      </c>
      <c r="S49" s="51" t="s">
        <v>41</v>
      </c>
      <c r="T49" s="51" t="s">
        <v>41</v>
      </c>
      <c r="U49" s="52">
        <v>1</v>
      </c>
      <c r="V49" s="52">
        <v>1</v>
      </c>
      <c r="W49" s="52">
        <v>1</v>
      </c>
      <c r="X49" s="52">
        <v>1</v>
      </c>
      <c r="Y49" s="52">
        <v>1</v>
      </c>
      <c r="Z49" s="52">
        <v>1</v>
      </c>
      <c r="AA49" s="52">
        <v>1</v>
      </c>
      <c r="AB49" s="52">
        <v>1</v>
      </c>
      <c r="AC49" s="52">
        <v>1</v>
      </c>
      <c r="AD49" s="52">
        <v>1</v>
      </c>
      <c r="AE49" s="52">
        <v>1</v>
      </c>
      <c r="AF49" s="52">
        <v>1</v>
      </c>
      <c r="AG49" s="52">
        <v>1</v>
      </c>
      <c r="AH49" s="52">
        <v>1</v>
      </c>
      <c r="AI49" s="52">
        <v>1</v>
      </c>
      <c r="AJ49" s="52">
        <v>1</v>
      </c>
      <c r="AK49" s="52">
        <v>1</v>
      </c>
      <c r="AL49" s="52">
        <v>1</v>
      </c>
      <c r="AM49" s="52">
        <v>1</v>
      </c>
      <c r="AN49" s="52">
        <v>1</v>
      </c>
      <c r="AO49" s="52">
        <v>1</v>
      </c>
      <c r="AP49" s="52">
        <v>1</v>
      </c>
      <c r="AQ49" s="52">
        <v>1</v>
      </c>
      <c r="AR49" s="52">
        <v>1</v>
      </c>
      <c r="AS49" s="51" t="s">
        <v>41</v>
      </c>
      <c r="AT49" s="51" t="s">
        <v>41</v>
      </c>
      <c r="AU49" s="51" t="s">
        <v>41</v>
      </c>
      <c r="AV49" s="52">
        <v>1</v>
      </c>
      <c r="AW49" s="52">
        <v>1</v>
      </c>
      <c r="AX49" s="53">
        <v>1</v>
      </c>
      <c r="AY49" s="53">
        <v>1</v>
      </c>
      <c r="AZ49" s="54">
        <v>2</v>
      </c>
      <c r="BA49" s="52">
        <v>1</v>
      </c>
      <c r="BB49" s="52">
        <v>1</v>
      </c>
      <c r="BC49" s="52">
        <v>1</v>
      </c>
      <c r="BD49" s="54">
        <v>2</v>
      </c>
      <c r="BE49" s="52">
        <v>1</v>
      </c>
      <c r="BF49" s="52">
        <v>1</v>
      </c>
      <c r="BG49" s="52">
        <v>1</v>
      </c>
      <c r="BH49" s="52">
        <v>1</v>
      </c>
      <c r="BI49" s="52">
        <v>1</v>
      </c>
      <c r="BJ49" s="54">
        <v>2</v>
      </c>
      <c r="BK49" s="52">
        <v>1</v>
      </c>
      <c r="BL49" s="52">
        <v>1</v>
      </c>
      <c r="BM49" s="52">
        <v>1</v>
      </c>
      <c r="BN49" s="52">
        <v>1</v>
      </c>
      <c r="BO49" s="52">
        <v>1</v>
      </c>
      <c r="BP49" s="51" t="s">
        <v>41</v>
      </c>
      <c r="BQ49" s="51" t="s">
        <v>41</v>
      </c>
      <c r="BR49" s="51" t="s">
        <v>41</v>
      </c>
      <c r="BS49" s="52">
        <v>1</v>
      </c>
      <c r="BT49" s="52">
        <v>1</v>
      </c>
      <c r="BU49" s="52">
        <v>1</v>
      </c>
      <c r="BV49" s="52">
        <v>1</v>
      </c>
      <c r="BW49" s="52">
        <v>1</v>
      </c>
      <c r="BX49" s="52">
        <v>1</v>
      </c>
      <c r="BY49" s="52">
        <v>1</v>
      </c>
      <c r="BZ49" s="52">
        <v>1</v>
      </c>
      <c r="CA49" s="52">
        <v>1</v>
      </c>
      <c r="CB49" s="52">
        <v>1</v>
      </c>
      <c r="CC49" s="52">
        <v>1</v>
      </c>
      <c r="CD49" s="55">
        <v>1</v>
      </c>
      <c r="CF49">
        <f>VLOOKUP(A49,Denominator!A:A,1,FALSE)</f>
        <v>312</v>
      </c>
      <c r="CG49">
        <v>1</v>
      </c>
    </row>
    <row r="50" spans="1:85" ht="30" customHeight="1" x14ac:dyDescent="0.25">
      <c r="A50" s="83">
        <v>313</v>
      </c>
      <c r="B50" s="84" t="s">
        <v>63</v>
      </c>
      <c r="C50" s="84" t="s">
        <v>434</v>
      </c>
      <c r="D50" s="85" t="s">
        <v>37</v>
      </c>
      <c r="E50" s="85"/>
      <c r="F50" s="84" t="s">
        <v>73</v>
      </c>
      <c r="G50" s="83" t="s">
        <v>73</v>
      </c>
      <c r="H50" s="84" t="s">
        <v>63</v>
      </c>
      <c r="I50" s="84" t="s">
        <v>40</v>
      </c>
      <c r="J50" s="84" t="s">
        <v>40</v>
      </c>
      <c r="K50" s="83" t="s">
        <v>436</v>
      </c>
      <c r="L50" s="52" t="s">
        <v>40</v>
      </c>
      <c r="M50" s="50" t="s">
        <v>40</v>
      </c>
      <c r="N50" s="50" t="s">
        <v>40</v>
      </c>
      <c r="O50" s="86" t="s">
        <v>40</v>
      </c>
      <c r="P50" s="86" t="s">
        <v>40</v>
      </c>
      <c r="Q50" s="86" t="s">
        <v>40</v>
      </c>
      <c r="R50" s="58" t="s">
        <v>45</v>
      </c>
      <c r="S50" s="58" t="s">
        <v>45</v>
      </c>
      <c r="T50" s="57" t="s">
        <v>42</v>
      </c>
      <c r="U50" s="52">
        <v>1</v>
      </c>
      <c r="V50" s="52">
        <v>1</v>
      </c>
      <c r="W50" s="52">
        <v>1</v>
      </c>
      <c r="X50" s="52">
        <v>1</v>
      </c>
      <c r="Y50" s="54">
        <v>2</v>
      </c>
      <c r="Z50" s="54">
        <v>2</v>
      </c>
      <c r="AA50" s="54">
        <v>2</v>
      </c>
      <c r="AB50" s="54">
        <v>2</v>
      </c>
      <c r="AC50" s="52">
        <v>1</v>
      </c>
      <c r="AD50" s="52">
        <v>1</v>
      </c>
      <c r="AE50" s="52">
        <v>1</v>
      </c>
      <c r="AF50" s="52">
        <v>1</v>
      </c>
      <c r="AG50" s="52">
        <v>1</v>
      </c>
      <c r="AH50" s="52">
        <v>1</v>
      </c>
      <c r="AI50" s="52">
        <v>1</v>
      </c>
      <c r="AJ50" s="52">
        <v>1</v>
      </c>
      <c r="AK50" s="52">
        <v>1</v>
      </c>
      <c r="AL50" s="52">
        <v>1</v>
      </c>
      <c r="AM50" s="52">
        <v>1</v>
      </c>
      <c r="AN50" s="52">
        <v>1</v>
      </c>
      <c r="AO50" s="52">
        <v>1</v>
      </c>
      <c r="AP50" s="52">
        <v>1</v>
      </c>
      <c r="AQ50" s="52">
        <v>1</v>
      </c>
      <c r="AR50" s="52">
        <v>1</v>
      </c>
      <c r="AS50" s="58" t="s">
        <v>45</v>
      </c>
      <c r="AT50" s="58" t="s">
        <v>45</v>
      </c>
      <c r="AU50" s="58" t="s">
        <v>45</v>
      </c>
      <c r="AV50" s="52">
        <v>1</v>
      </c>
      <c r="AW50" s="52">
        <v>1</v>
      </c>
      <c r="AX50" s="53">
        <v>1</v>
      </c>
      <c r="AY50" s="53">
        <v>1</v>
      </c>
      <c r="AZ50" s="52">
        <v>1</v>
      </c>
      <c r="BA50" s="52">
        <v>1</v>
      </c>
      <c r="BB50" s="52">
        <v>1</v>
      </c>
      <c r="BC50" s="52">
        <v>1</v>
      </c>
      <c r="BD50" s="54">
        <v>2</v>
      </c>
      <c r="BE50" s="54">
        <v>2</v>
      </c>
      <c r="BF50" s="54">
        <v>2</v>
      </c>
      <c r="BG50" s="54">
        <v>2</v>
      </c>
      <c r="BH50" s="52">
        <v>1</v>
      </c>
      <c r="BI50" s="52">
        <v>1</v>
      </c>
      <c r="BJ50" s="54">
        <v>2</v>
      </c>
      <c r="BK50" s="52">
        <v>1</v>
      </c>
      <c r="BL50" s="52">
        <v>1</v>
      </c>
      <c r="BM50" s="52">
        <v>1</v>
      </c>
      <c r="BN50" s="52">
        <v>1</v>
      </c>
      <c r="BO50" s="52">
        <v>1</v>
      </c>
      <c r="BP50" s="51" t="s">
        <v>41</v>
      </c>
      <c r="BQ50" s="51" t="s">
        <v>41</v>
      </c>
      <c r="BR50" s="51" t="s">
        <v>41</v>
      </c>
      <c r="BS50" s="52">
        <v>1</v>
      </c>
      <c r="BT50" s="52">
        <v>1</v>
      </c>
      <c r="BU50" s="52">
        <v>1</v>
      </c>
      <c r="BV50" s="52">
        <v>1</v>
      </c>
      <c r="BW50" s="52">
        <v>1</v>
      </c>
      <c r="BX50" s="52">
        <v>1</v>
      </c>
      <c r="BY50" s="52">
        <v>1</v>
      </c>
      <c r="BZ50" s="52">
        <v>1</v>
      </c>
      <c r="CA50" s="52">
        <v>1</v>
      </c>
      <c r="CB50" s="52">
        <v>1</v>
      </c>
      <c r="CC50" s="52">
        <v>1</v>
      </c>
      <c r="CD50" s="55">
        <v>1</v>
      </c>
      <c r="CF50">
        <f>VLOOKUP(A50,Denominator!A:A,1,FALSE)</f>
        <v>313</v>
      </c>
      <c r="CG50">
        <v>1</v>
      </c>
    </row>
    <row r="51" spans="1:85" ht="48" customHeight="1" x14ac:dyDescent="0.25">
      <c r="A51" s="83">
        <v>315</v>
      </c>
      <c r="B51" s="84" t="s">
        <v>63</v>
      </c>
      <c r="C51" s="84" t="s">
        <v>434</v>
      </c>
      <c r="D51" s="85" t="s">
        <v>37</v>
      </c>
      <c r="E51" s="85"/>
      <c r="F51" s="84" t="s">
        <v>71</v>
      </c>
      <c r="G51" s="83" t="s">
        <v>71</v>
      </c>
      <c r="H51" s="84" t="s">
        <v>63</v>
      </c>
      <c r="I51" s="84" t="s">
        <v>40</v>
      </c>
      <c r="J51" s="84" t="s">
        <v>40</v>
      </c>
      <c r="K51" s="83" t="s">
        <v>436</v>
      </c>
      <c r="L51" s="52" t="s">
        <v>40</v>
      </c>
      <c r="M51" s="50" t="s">
        <v>40</v>
      </c>
      <c r="N51" s="50" t="s">
        <v>40</v>
      </c>
      <c r="O51" s="86" t="s">
        <v>40</v>
      </c>
      <c r="P51" s="87" t="s">
        <v>40</v>
      </c>
      <c r="Q51" s="86" t="s">
        <v>40</v>
      </c>
      <c r="R51" s="58" t="s">
        <v>45</v>
      </c>
      <c r="S51" s="58" t="s">
        <v>45</v>
      </c>
      <c r="T51" s="58" t="s">
        <v>45</v>
      </c>
      <c r="U51" s="52">
        <v>1</v>
      </c>
      <c r="V51" s="52">
        <v>1</v>
      </c>
      <c r="W51" s="52">
        <v>1</v>
      </c>
      <c r="X51" s="52">
        <v>1</v>
      </c>
      <c r="Y51" s="54">
        <v>2</v>
      </c>
      <c r="Z51" s="54">
        <v>2</v>
      </c>
      <c r="AA51" s="54">
        <v>2</v>
      </c>
      <c r="AB51" s="54">
        <v>2</v>
      </c>
      <c r="AC51" s="54">
        <v>2</v>
      </c>
      <c r="AD51" s="54">
        <v>2</v>
      </c>
      <c r="AE51" s="54">
        <v>2</v>
      </c>
      <c r="AF51" s="54">
        <v>2</v>
      </c>
      <c r="AG51" s="52">
        <v>1</v>
      </c>
      <c r="AH51" s="52">
        <v>1</v>
      </c>
      <c r="AI51" s="52">
        <v>1</v>
      </c>
      <c r="AJ51" s="52">
        <v>1</v>
      </c>
      <c r="AK51" s="52">
        <v>1</v>
      </c>
      <c r="AL51" s="52">
        <v>1</v>
      </c>
      <c r="AM51" s="52">
        <v>1</v>
      </c>
      <c r="AN51" s="52">
        <v>1</v>
      </c>
      <c r="AO51" s="54">
        <v>2</v>
      </c>
      <c r="AP51" s="54">
        <v>2</v>
      </c>
      <c r="AQ51" s="54">
        <v>2</v>
      </c>
      <c r="AR51" s="54">
        <v>2</v>
      </c>
      <c r="AS51" s="58" t="s">
        <v>45</v>
      </c>
      <c r="AT51" s="51" t="s">
        <v>41</v>
      </c>
      <c r="AU51" s="58" t="s">
        <v>45</v>
      </c>
      <c r="AV51" s="52">
        <v>1</v>
      </c>
      <c r="AW51" s="52">
        <v>1</v>
      </c>
      <c r="AX51" s="53">
        <v>1</v>
      </c>
      <c r="AY51" s="53">
        <v>1</v>
      </c>
      <c r="AZ51" s="54">
        <v>2</v>
      </c>
      <c r="BA51" s="52">
        <v>1</v>
      </c>
      <c r="BB51" s="52">
        <v>1</v>
      </c>
      <c r="BC51" s="54">
        <v>2</v>
      </c>
      <c r="BD51" s="54">
        <v>2</v>
      </c>
      <c r="BE51" s="52">
        <v>1</v>
      </c>
      <c r="BF51" s="52">
        <v>1</v>
      </c>
      <c r="BG51" s="54">
        <v>2</v>
      </c>
      <c r="BH51" s="54">
        <v>2</v>
      </c>
      <c r="BI51" s="52">
        <v>1</v>
      </c>
      <c r="BJ51" s="54">
        <v>2</v>
      </c>
      <c r="BK51" s="54">
        <v>2</v>
      </c>
      <c r="BL51" s="54">
        <v>2</v>
      </c>
      <c r="BM51" s="50">
        <v>0</v>
      </c>
      <c r="BN51" s="50">
        <v>0</v>
      </c>
      <c r="BO51" s="54">
        <v>2</v>
      </c>
      <c r="BP51" s="51" t="s">
        <v>41</v>
      </c>
      <c r="BQ51" s="51" t="s">
        <v>41</v>
      </c>
      <c r="BR51" s="51" t="s">
        <v>41</v>
      </c>
      <c r="BS51" s="52">
        <v>1</v>
      </c>
      <c r="BT51" s="52">
        <v>1</v>
      </c>
      <c r="BU51" s="52">
        <v>1</v>
      </c>
      <c r="BV51" s="52">
        <v>1</v>
      </c>
      <c r="BW51" s="52">
        <v>1</v>
      </c>
      <c r="BX51" s="52">
        <v>1</v>
      </c>
      <c r="BY51" s="52">
        <v>1</v>
      </c>
      <c r="BZ51" s="52">
        <v>1</v>
      </c>
      <c r="CA51" s="52">
        <v>1</v>
      </c>
      <c r="CB51" s="52">
        <v>1</v>
      </c>
      <c r="CC51" s="52">
        <v>1</v>
      </c>
      <c r="CD51" s="55">
        <v>1</v>
      </c>
      <c r="CF51">
        <f>VLOOKUP(A51,Denominator!A:A,1,FALSE)</f>
        <v>315</v>
      </c>
      <c r="CG51">
        <v>1</v>
      </c>
    </row>
    <row r="52" spans="1:85" ht="48.75" customHeight="1" x14ac:dyDescent="0.25">
      <c r="A52" s="83">
        <v>497</v>
      </c>
      <c r="B52" s="84" t="s">
        <v>90</v>
      </c>
      <c r="C52" s="84" t="s">
        <v>479</v>
      </c>
      <c r="D52" s="85" t="s">
        <v>37</v>
      </c>
      <c r="E52" s="85"/>
      <c r="F52" s="84" t="s">
        <v>39</v>
      </c>
      <c r="G52" s="83" t="s">
        <v>396</v>
      </c>
      <c r="H52" s="84" t="s">
        <v>480</v>
      </c>
      <c r="I52" s="84" t="s">
        <v>487</v>
      </c>
      <c r="J52" s="84" t="s">
        <v>40</v>
      </c>
      <c r="K52" s="83" t="s">
        <v>436</v>
      </c>
      <c r="L52" s="52" t="s">
        <v>40</v>
      </c>
      <c r="M52" s="50" t="s">
        <v>40</v>
      </c>
      <c r="N52" s="50" t="s">
        <v>40</v>
      </c>
      <c r="O52" s="86" t="s">
        <v>40</v>
      </c>
      <c r="P52" s="86" t="s">
        <v>40</v>
      </c>
      <c r="Q52" s="86" t="s">
        <v>40</v>
      </c>
      <c r="R52" s="51" t="s">
        <v>41</v>
      </c>
      <c r="S52" s="51" t="s">
        <v>41</v>
      </c>
      <c r="T52" s="51" t="s">
        <v>41</v>
      </c>
      <c r="U52" s="52">
        <v>1</v>
      </c>
      <c r="V52" s="52">
        <v>1</v>
      </c>
      <c r="W52" s="52">
        <v>1</v>
      </c>
      <c r="X52" s="52">
        <v>1</v>
      </c>
      <c r="Y52" s="52">
        <v>1</v>
      </c>
      <c r="Z52" s="52">
        <v>1</v>
      </c>
      <c r="AA52" s="52">
        <v>1</v>
      </c>
      <c r="AB52" s="52">
        <v>1</v>
      </c>
      <c r="AC52" s="52">
        <v>1</v>
      </c>
      <c r="AD52" s="52">
        <v>1</v>
      </c>
      <c r="AE52" s="52">
        <v>1</v>
      </c>
      <c r="AF52" s="52">
        <v>1</v>
      </c>
      <c r="AG52" s="52">
        <v>1</v>
      </c>
      <c r="AH52" s="52">
        <v>1</v>
      </c>
      <c r="AI52" s="52">
        <v>1</v>
      </c>
      <c r="AJ52" s="52">
        <v>1</v>
      </c>
      <c r="AK52" s="52">
        <v>1</v>
      </c>
      <c r="AL52" s="52">
        <v>1</v>
      </c>
      <c r="AM52" s="52">
        <v>1</v>
      </c>
      <c r="AN52" s="52">
        <v>1</v>
      </c>
      <c r="AO52" s="52">
        <v>1</v>
      </c>
      <c r="AP52" s="52">
        <v>1</v>
      </c>
      <c r="AQ52" s="52">
        <v>1</v>
      </c>
      <c r="AR52" s="52">
        <v>1</v>
      </c>
      <c r="AS52" s="51" t="s">
        <v>41</v>
      </c>
      <c r="AT52" s="51" t="s">
        <v>41</v>
      </c>
      <c r="AU52" s="58" t="s">
        <v>45</v>
      </c>
      <c r="AV52" s="52">
        <v>1</v>
      </c>
      <c r="AW52" s="52">
        <v>1</v>
      </c>
      <c r="AX52" s="53">
        <v>1</v>
      </c>
      <c r="AY52" s="53">
        <v>1</v>
      </c>
      <c r="AZ52" s="52">
        <v>1</v>
      </c>
      <c r="BA52" s="52">
        <v>1</v>
      </c>
      <c r="BB52" s="52">
        <v>1</v>
      </c>
      <c r="BC52" s="52">
        <v>1</v>
      </c>
      <c r="BD52" s="52">
        <v>1</v>
      </c>
      <c r="BE52" s="52">
        <v>1</v>
      </c>
      <c r="BF52" s="52">
        <v>1</v>
      </c>
      <c r="BG52" s="52">
        <v>1</v>
      </c>
      <c r="BH52" s="54">
        <v>2</v>
      </c>
      <c r="BI52" s="52">
        <v>1</v>
      </c>
      <c r="BJ52" s="54">
        <v>2</v>
      </c>
      <c r="BK52" s="54">
        <v>2</v>
      </c>
      <c r="BL52" s="54">
        <v>2</v>
      </c>
      <c r="BM52" s="50">
        <v>0</v>
      </c>
      <c r="BN52" s="50">
        <v>0</v>
      </c>
      <c r="BO52" s="54">
        <v>2</v>
      </c>
      <c r="BP52" s="51" t="s">
        <v>41</v>
      </c>
      <c r="BQ52" s="51" t="s">
        <v>41</v>
      </c>
      <c r="BR52" s="51" t="s">
        <v>41</v>
      </c>
      <c r="BS52" s="52">
        <v>1</v>
      </c>
      <c r="BT52" s="52">
        <v>1</v>
      </c>
      <c r="BU52" s="52">
        <v>1</v>
      </c>
      <c r="BV52" s="52">
        <v>1</v>
      </c>
      <c r="BW52" s="52">
        <v>1</v>
      </c>
      <c r="BX52" s="52">
        <v>1</v>
      </c>
      <c r="BY52" s="52">
        <v>1</v>
      </c>
      <c r="BZ52" s="52">
        <v>1</v>
      </c>
      <c r="CA52" s="52">
        <v>1</v>
      </c>
      <c r="CB52" s="52">
        <v>1</v>
      </c>
      <c r="CC52" s="52">
        <v>1</v>
      </c>
      <c r="CD52" s="55">
        <v>1</v>
      </c>
      <c r="CF52">
        <f>VLOOKUP(A52,Denominator!A:A,1,FALSE)</f>
        <v>497</v>
      </c>
      <c r="CG52">
        <v>1</v>
      </c>
    </row>
    <row r="53" spans="1:85" ht="48" customHeight="1" x14ac:dyDescent="0.25">
      <c r="A53" s="83">
        <v>352</v>
      </c>
      <c r="B53" s="84" t="s">
        <v>77</v>
      </c>
      <c r="C53" s="84" t="s">
        <v>479</v>
      </c>
      <c r="D53" s="85" t="s">
        <v>37</v>
      </c>
      <c r="E53" s="85"/>
      <c r="F53" s="84" t="s">
        <v>44</v>
      </c>
      <c r="G53" s="83" t="s">
        <v>44</v>
      </c>
      <c r="H53" s="84" t="s">
        <v>480</v>
      </c>
      <c r="I53" s="84" t="s">
        <v>40</v>
      </c>
      <c r="J53" s="84" t="s">
        <v>40</v>
      </c>
      <c r="K53" s="83" t="s">
        <v>436</v>
      </c>
      <c r="L53" s="52" t="s">
        <v>40</v>
      </c>
      <c r="M53" s="50" t="s">
        <v>40</v>
      </c>
      <c r="N53" s="50" t="s">
        <v>40</v>
      </c>
      <c r="O53" s="86" t="s">
        <v>40</v>
      </c>
      <c r="P53" s="86" t="s">
        <v>40</v>
      </c>
      <c r="Q53" s="86" t="s">
        <v>40</v>
      </c>
      <c r="R53" s="51" t="s">
        <v>41</v>
      </c>
      <c r="S53" s="51" t="s">
        <v>41</v>
      </c>
      <c r="T53" s="51" t="s">
        <v>41</v>
      </c>
      <c r="U53" s="52">
        <v>1</v>
      </c>
      <c r="V53" s="52">
        <v>1</v>
      </c>
      <c r="W53" s="52">
        <v>1</v>
      </c>
      <c r="X53" s="52">
        <v>1</v>
      </c>
      <c r="Y53" s="52">
        <v>1</v>
      </c>
      <c r="Z53" s="54">
        <v>2</v>
      </c>
      <c r="AA53" s="52">
        <v>1</v>
      </c>
      <c r="AB53" s="52">
        <v>1</v>
      </c>
      <c r="AC53" s="52">
        <v>1</v>
      </c>
      <c r="AD53" s="52">
        <v>1</v>
      </c>
      <c r="AE53" s="52">
        <v>1</v>
      </c>
      <c r="AF53" s="52">
        <v>1</v>
      </c>
      <c r="AG53" s="52">
        <v>1</v>
      </c>
      <c r="AH53" s="52">
        <v>1</v>
      </c>
      <c r="AI53" s="52">
        <v>1</v>
      </c>
      <c r="AJ53" s="52">
        <v>1</v>
      </c>
      <c r="AK53" s="52">
        <v>1</v>
      </c>
      <c r="AL53" s="52">
        <v>1</v>
      </c>
      <c r="AM53" s="52">
        <v>1</v>
      </c>
      <c r="AN53" s="52">
        <v>1</v>
      </c>
      <c r="AO53" s="52">
        <v>1</v>
      </c>
      <c r="AP53" s="52">
        <v>1</v>
      </c>
      <c r="AQ53" s="52">
        <v>1</v>
      </c>
      <c r="AR53" s="52">
        <v>1</v>
      </c>
      <c r="AS53" s="51" t="s">
        <v>41</v>
      </c>
      <c r="AT53" s="51" t="s">
        <v>41</v>
      </c>
      <c r="AU53" s="51" t="s">
        <v>41</v>
      </c>
      <c r="AV53" s="52">
        <v>1</v>
      </c>
      <c r="AW53" s="52">
        <v>1</v>
      </c>
      <c r="AX53" s="53">
        <v>1</v>
      </c>
      <c r="AY53" s="53">
        <v>1</v>
      </c>
      <c r="AZ53" s="52">
        <v>1</v>
      </c>
      <c r="BA53" s="52">
        <v>1</v>
      </c>
      <c r="BB53" s="52">
        <v>1</v>
      </c>
      <c r="BC53" s="52">
        <v>1</v>
      </c>
      <c r="BD53" s="52">
        <v>1</v>
      </c>
      <c r="BE53" s="54">
        <v>2</v>
      </c>
      <c r="BF53" s="52">
        <v>1</v>
      </c>
      <c r="BG53" s="52">
        <v>1</v>
      </c>
      <c r="BH53" s="52">
        <v>1</v>
      </c>
      <c r="BI53" s="52">
        <v>1</v>
      </c>
      <c r="BJ53" s="52">
        <v>1</v>
      </c>
      <c r="BK53" s="52">
        <v>1</v>
      </c>
      <c r="BL53" s="52">
        <v>1</v>
      </c>
      <c r="BM53" s="50">
        <v>0</v>
      </c>
      <c r="BN53" s="50">
        <v>0</v>
      </c>
      <c r="BO53" s="52">
        <v>1</v>
      </c>
      <c r="BP53" s="51" t="s">
        <v>41</v>
      </c>
      <c r="BQ53" s="51" t="s">
        <v>41</v>
      </c>
      <c r="BR53" s="51" t="s">
        <v>41</v>
      </c>
      <c r="BS53" s="52">
        <v>1</v>
      </c>
      <c r="BT53" s="52">
        <v>1</v>
      </c>
      <c r="BU53" s="52">
        <v>1</v>
      </c>
      <c r="BV53" s="52">
        <v>1</v>
      </c>
      <c r="BW53" s="52">
        <v>1</v>
      </c>
      <c r="BX53" s="52">
        <v>1</v>
      </c>
      <c r="BY53" s="52">
        <v>1</v>
      </c>
      <c r="BZ53" s="52">
        <v>1</v>
      </c>
      <c r="CA53" s="52">
        <v>1</v>
      </c>
      <c r="CB53" s="52">
        <v>1</v>
      </c>
      <c r="CC53" s="52">
        <v>1</v>
      </c>
      <c r="CD53" s="55">
        <v>1</v>
      </c>
      <c r="CF53">
        <f>VLOOKUP(A53,Denominator!A:A,1,FALSE)</f>
        <v>352</v>
      </c>
      <c r="CG53">
        <v>1</v>
      </c>
    </row>
    <row r="54" spans="1:85" ht="21" customHeight="1" x14ac:dyDescent="0.25">
      <c r="A54" s="83">
        <v>353</v>
      </c>
      <c r="B54" s="84" t="s">
        <v>77</v>
      </c>
      <c r="C54" s="84" t="s">
        <v>479</v>
      </c>
      <c r="D54" s="85" t="s">
        <v>37</v>
      </c>
      <c r="E54" s="85"/>
      <c r="F54" s="84" t="s">
        <v>73</v>
      </c>
      <c r="G54" s="83" t="s">
        <v>73</v>
      </c>
      <c r="H54" s="84" t="s">
        <v>480</v>
      </c>
      <c r="I54" s="84" t="s">
        <v>40</v>
      </c>
      <c r="J54" s="84" t="s">
        <v>40</v>
      </c>
      <c r="K54" s="83" t="s">
        <v>436</v>
      </c>
      <c r="L54" s="52" t="s">
        <v>40</v>
      </c>
      <c r="M54" s="50" t="s">
        <v>40</v>
      </c>
      <c r="N54" s="50" t="s">
        <v>40</v>
      </c>
      <c r="O54" s="86" t="s">
        <v>40</v>
      </c>
      <c r="P54" s="86" t="s">
        <v>40</v>
      </c>
      <c r="Q54" s="86" t="s">
        <v>40</v>
      </c>
      <c r="R54" s="51" t="s">
        <v>41</v>
      </c>
      <c r="S54" s="51" t="s">
        <v>41</v>
      </c>
      <c r="T54" s="51" t="s">
        <v>41</v>
      </c>
      <c r="U54" s="52">
        <v>1</v>
      </c>
      <c r="V54" s="52">
        <v>1</v>
      </c>
      <c r="W54" s="52">
        <v>1</v>
      </c>
      <c r="X54" s="52">
        <v>1</v>
      </c>
      <c r="Y54" s="52">
        <v>1</v>
      </c>
      <c r="Z54" s="54">
        <v>2</v>
      </c>
      <c r="AA54" s="52">
        <v>1</v>
      </c>
      <c r="AB54" s="52">
        <v>1</v>
      </c>
      <c r="AC54" s="52">
        <v>1</v>
      </c>
      <c r="AD54" s="52">
        <v>1</v>
      </c>
      <c r="AE54" s="52">
        <v>1</v>
      </c>
      <c r="AF54" s="52">
        <v>1</v>
      </c>
      <c r="AG54" s="52">
        <v>1</v>
      </c>
      <c r="AH54" s="52">
        <v>1</v>
      </c>
      <c r="AI54" s="52">
        <v>1</v>
      </c>
      <c r="AJ54" s="52">
        <v>1</v>
      </c>
      <c r="AK54" s="52">
        <v>1</v>
      </c>
      <c r="AL54" s="52">
        <v>1</v>
      </c>
      <c r="AM54" s="52">
        <v>1</v>
      </c>
      <c r="AN54" s="52">
        <v>1</v>
      </c>
      <c r="AO54" s="52">
        <v>1</v>
      </c>
      <c r="AP54" s="52">
        <v>1</v>
      </c>
      <c r="AQ54" s="52">
        <v>1</v>
      </c>
      <c r="AR54" s="52">
        <v>1</v>
      </c>
      <c r="AS54" s="51" t="s">
        <v>41</v>
      </c>
      <c r="AT54" s="51" t="s">
        <v>41</v>
      </c>
      <c r="AU54" s="51" t="s">
        <v>41</v>
      </c>
      <c r="AV54" s="52">
        <v>1</v>
      </c>
      <c r="AW54" s="54">
        <v>2</v>
      </c>
      <c r="AX54" s="53">
        <v>1</v>
      </c>
      <c r="AY54" s="53">
        <v>1</v>
      </c>
      <c r="AZ54" s="52">
        <v>1</v>
      </c>
      <c r="BA54" s="54">
        <v>2</v>
      </c>
      <c r="BB54" s="52">
        <v>1</v>
      </c>
      <c r="BC54" s="52">
        <v>1</v>
      </c>
      <c r="BD54" s="52">
        <v>1</v>
      </c>
      <c r="BE54" s="54">
        <v>2</v>
      </c>
      <c r="BF54" s="52">
        <v>1</v>
      </c>
      <c r="BG54" s="52">
        <v>1</v>
      </c>
      <c r="BH54" s="52">
        <v>1</v>
      </c>
      <c r="BI54" s="52">
        <v>1</v>
      </c>
      <c r="BJ54" s="52">
        <v>1</v>
      </c>
      <c r="BK54" s="52">
        <v>1</v>
      </c>
      <c r="BL54" s="54">
        <v>2</v>
      </c>
      <c r="BM54" s="54">
        <v>2</v>
      </c>
      <c r="BN54" s="50">
        <v>0</v>
      </c>
      <c r="BO54" s="54">
        <v>2</v>
      </c>
      <c r="BP54" s="51" t="s">
        <v>41</v>
      </c>
      <c r="BQ54" s="51" t="s">
        <v>41</v>
      </c>
      <c r="BR54" s="51" t="s">
        <v>41</v>
      </c>
      <c r="BS54" s="52">
        <v>1</v>
      </c>
      <c r="BT54" s="52">
        <v>1</v>
      </c>
      <c r="BU54" s="52">
        <v>1</v>
      </c>
      <c r="BV54" s="52">
        <v>1</v>
      </c>
      <c r="BW54" s="52">
        <v>1</v>
      </c>
      <c r="BX54" s="52">
        <v>1</v>
      </c>
      <c r="BY54" s="52">
        <v>1</v>
      </c>
      <c r="BZ54" s="52">
        <v>1</v>
      </c>
      <c r="CA54" s="52">
        <v>1</v>
      </c>
      <c r="CB54" s="52">
        <v>1</v>
      </c>
      <c r="CC54" s="52">
        <v>1</v>
      </c>
      <c r="CD54" s="55">
        <v>1</v>
      </c>
      <c r="CF54">
        <f>VLOOKUP(A54,Denominator!A:A,1,FALSE)</f>
        <v>353</v>
      </c>
      <c r="CG54">
        <v>1</v>
      </c>
    </row>
    <row r="55" spans="1:85" ht="30" customHeight="1" x14ac:dyDescent="0.25">
      <c r="A55" s="83">
        <v>354</v>
      </c>
      <c r="B55" s="84" t="s">
        <v>77</v>
      </c>
      <c r="C55" s="84" t="s">
        <v>479</v>
      </c>
      <c r="D55" s="85" t="s">
        <v>37</v>
      </c>
      <c r="E55" s="85"/>
      <c r="F55" s="84" t="s">
        <v>52</v>
      </c>
      <c r="G55" s="83" t="s">
        <v>52</v>
      </c>
      <c r="H55" s="84" t="s">
        <v>480</v>
      </c>
      <c r="I55" s="84" t="s">
        <v>40</v>
      </c>
      <c r="J55" s="84" t="s">
        <v>40</v>
      </c>
      <c r="K55" s="83" t="s">
        <v>436</v>
      </c>
      <c r="L55" s="52" t="s">
        <v>40</v>
      </c>
      <c r="M55" s="50" t="s">
        <v>40</v>
      </c>
      <c r="N55" s="50" t="s">
        <v>40</v>
      </c>
      <c r="O55" s="86" t="s">
        <v>40</v>
      </c>
      <c r="P55" s="87" t="s">
        <v>40</v>
      </c>
      <c r="Q55" s="86" t="s">
        <v>40</v>
      </c>
      <c r="R55" s="58" t="s">
        <v>45</v>
      </c>
      <c r="S55" s="58" t="s">
        <v>45</v>
      </c>
      <c r="T55" s="58" t="s">
        <v>45</v>
      </c>
      <c r="U55" s="52">
        <v>1</v>
      </c>
      <c r="V55" s="52">
        <v>1</v>
      </c>
      <c r="W55" s="52">
        <v>1</v>
      </c>
      <c r="X55" s="52">
        <v>1</v>
      </c>
      <c r="Y55" s="54">
        <v>2</v>
      </c>
      <c r="Z55" s="54">
        <v>2</v>
      </c>
      <c r="AA55" s="52">
        <v>1</v>
      </c>
      <c r="AB55" s="54">
        <v>2</v>
      </c>
      <c r="AC55" s="52">
        <v>1</v>
      </c>
      <c r="AD55" s="52">
        <v>1</v>
      </c>
      <c r="AE55" s="52">
        <v>1</v>
      </c>
      <c r="AF55" s="52">
        <v>1</v>
      </c>
      <c r="AG55" s="52">
        <v>1</v>
      </c>
      <c r="AH55" s="52">
        <v>1</v>
      </c>
      <c r="AI55" s="54">
        <v>2</v>
      </c>
      <c r="AJ55" s="54">
        <v>2</v>
      </c>
      <c r="AK55" s="52">
        <v>1</v>
      </c>
      <c r="AL55" s="52">
        <v>1</v>
      </c>
      <c r="AM55" s="52">
        <v>1</v>
      </c>
      <c r="AN55" s="52">
        <v>1</v>
      </c>
      <c r="AO55" s="52">
        <v>1</v>
      </c>
      <c r="AP55" s="52">
        <v>1</v>
      </c>
      <c r="AQ55" s="52">
        <v>1</v>
      </c>
      <c r="AR55" s="52">
        <v>1</v>
      </c>
      <c r="AS55" s="58" t="s">
        <v>45</v>
      </c>
      <c r="AT55" s="58" t="s">
        <v>45</v>
      </c>
      <c r="AU55" s="51" t="s">
        <v>41</v>
      </c>
      <c r="AV55" s="52">
        <v>1</v>
      </c>
      <c r="AW55" s="54">
        <v>2</v>
      </c>
      <c r="AX55" s="53">
        <v>1</v>
      </c>
      <c r="AY55" s="59">
        <v>2</v>
      </c>
      <c r="AZ55" s="54">
        <v>2</v>
      </c>
      <c r="BA55" s="54">
        <v>2</v>
      </c>
      <c r="BB55" s="52">
        <v>1</v>
      </c>
      <c r="BC55" s="54">
        <v>2</v>
      </c>
      <c r="BD55" s="54">
        <v>2</v>
      </c>
      <c r="BE55" s="54">
        <v>2</v>
      </c>
      <c r="BF55" s="52">
        <v>1</v>
      </c>
      <c r="BG55" s="54">
        <v>2</v>
      </c>
      <c r="BH55" s="52">
        <v>1</v>
      </c>
      <c r="BI55" s="52">
        <v>1</v>
      </c>
      <c r="BJ55" s="52">
        <v>1</v>
      </c>
      <c r="BK55" s="52">
        <v>1</v>
      </c>
      <c r="BL55" s="54">
        <v>2</v>
      </c>
      <c r="BM55" s="54">
        <v>2</v>
      </c>
      <c r="BN55" s="54">
        <v>2</v>
      </c>
      <c r="BO55" s="54">
        <v>2</v>
      </c>
      <c r="BP55" s="51" t="s">
        <v>41</v>
      </c>
      <c r="BQ55" s="51" t="s">
        <v>41</v>
      </c>
      <c r="BR55" s="51" t="s">
        <v>41</v>
      </c>
      <c r="BS55" s="52">
        <v>1</v>
      </c>
      <c r="BT55" s="52">
        <v>1</v>
      </c>
      <c r="BU55" s="52">
        <v>1</v>
      </c>
      <c r="BV55" s="52">
        <v>1</v>
      </c>
      <c r="BW55" s="52">
        <v>1</v>
      </c>
      <c r="BX55" s="52">
        <v>1</v>
      </c>
      <c r="BY55" s="52">
        <v>1</v>
      </c>
      <c r="BZ55" s="52">
        <v>1</v>
      </c>
      <c r="CA55" s="52">
        <v>1</v>
      </c>
      <c r="CB55" s="52">
        <v>1</v>
      </c>
      <c r="CC55" s="52">
        <v>1</v>
      </c>
      <c r="CD55" s="55">
        <v>1</v>
      </c>
      <c r="CF55">
        <f>VLOOKUP(A55,Denominator!A:A,1,FALSE)</f>
        <v>354</v>
      </c>
      <c r="CG55">
        <v>1</v>
      </c>
    </row>
    <row r="56" spans="1:85" ht="48" customHeight="1" x14ac:dyDescent="0.25">
      <c r="A56" s="83">
        <v>355</v>
      </c>
      <c r="B56" s="84" t="s">
        <v>77</v>
      </c>
      <c r="C56" s="84" t="s">
        <v>479</v>
      </c>
      <c r="D56" s="85" t="s">
        <v>37</v>
      </c>
      <c r="E56" s="85"/>
      <c r="F56" s="84" t="s">
        <v>71</v>
      </c>
      <c r="G56" s="83" t="s">
        <v>71</v>
      </c>
      <c r="H56" s="84" t="s">
        <v>480</v>
      </c>
      <c r="I56" s="84" t="s">
        <v>40</v>
      </c>
      <c r="J56" s="84" t="s">
        <v>40</v>
      </c>
      <c r="K56" s="83" t="s">
        <v>436</v>
      </c>
      <c r="L56" s="52" t="s">
        <v>40</v>
      </c>
      <c r="M56" s="50" t="s">
        <v>40</v>
      </c>
      <c r="N56" s="50" t="s">
        <v>40</v>
      </c>
      <c r="O56" s="86" t="s">
        <v>40</v>
      </c>
      <c r="P56" s="86" t="s">
        <v>40</v>
      </c>
      <c r="Q56" s="87" t="s">
        <v>40</v>
      </c>
      <c r="R56" s="51" t="s">
        <v>41</v>
      </c>
      <c r="S56" s="51" t="s">
        <v>41</v>
      </c>
      <c r="T56" s="51" t="s">
        <v>41</v>
      </c>
      <c r="U56" s="52">
        <v>1</v>
      </c>
      <c r="V56" s="52">
        <v>1</v>
      </c>
      <c r="W56" s="52">
        <v>1</v>
      </c>
      <c r="X56" s="52">
        <v>1</v>
      </c>
      <c r="Y56" s="54">
        <v>2</v>
      </c>
      <c r="Z56" s="52">
        <v>1</v>
      </c>
      <c r="AA56" s="52">
        <v>1</v>
      </c>
      <c r="AB56" s="54">
        <v>2</v>
      </c>
      <c r="AC56" s="54">
        <v>2</v>
      </c>
      <c r="AD56" s="54">
        <v>2</v>
      </c>
      <c r="AE56" s="54">
        <v>2</v>
      </c>
      <c r="AF56" s="54">
        <v>2</v>
      </c>
      <c r="AG56" s="52">
        <v>1</v>
      </c>
      <c r="AH56" s="52">
        <v>1</v>
      </c>
      <c r="AI56" s="52">
        <v>1</v>
      </c>
      <c r="AJ56" s="52">
        <v>1</v>
      </c>
      <c r="AK56" s="52">
        <v>1</v>
      </c>
      <c r="AL56" s="52">
        <v>1</v>
      </c>
      <c r="AM56" s="52">
        <v>1</v>
      </c>
      <c r="AN56" s="52">
        <v>1</v>
      </c>
      <c r="AO56" s="54">
        <v>2</v>
      </c>
      <c r="AP56" s="54">
        <v>2</v>
      </c>
      <c r="AQ56" s="54">
        <v>2</v>
      </c>
      <c r="AR56" s="54">
        <v>2</v>
      </c>
      <c r="AS56" s="51" t="s">
        <v>41</v>
      </c>
      <c r="AT56" s="51" t="s">
        <v>41</v>
      </c>
      <c r="AU56" s="51" t="s">
        <v>41</v>
      </c>
      <c r="AV56" s="52">
        <v>1</v>
      </c>
      <c r="AW56" s="52">
        <v>1</v>
      </c>
      <c r="AX56" s="53">
        <v>1</v>
      </c>
      <c r="AY56" s="53">
        <v>1</v>
      </c>
      <c r="AZ56" s="52">
        <v>1</v>
      </c>
      <c r="BA56" s="52">
        <v>1</v>
      </c>
      <c r="BB56" s="52">
        <v>1</v>
      </c>
      <c r="BC56" s="52">
        <v>1</v>
      </c>
      <c r="BD56" s="54">
        <v>2</v>
      </c>
      <c r="BE56" s="52">
        <v>1</v>
      </c>
      <c r="BF56" s="52">
        <v>1</v>
      </c>
      <c r="BG56" s="54">
        <v>2</v>
      </c>
      <c r="BH56" s="52">
        <v>1</v>
      </c>
      <c r="BI56" s="52">
        <v>1</v>
      </c>
      <c r="BJ56" s="52">
        <v>1</v>
      </c>
      <c r="BK56" s="52">
        <v>1</v>
      </c>
      <c r="BL56" s="54">
        <v>2</v>
      </c>
      <c r="BM56" s="50">
        <v>0</v>
      </c>
      <c r="BN56" s="50">
        <v>0</v>
      </c>
      <c r="BO56" s="54">
        <v>2</v>
      </c>
      <c r="BP56" s="57" t="s">
        <v>42</v>
      </c>
      <c r="BQ56" s="58" t="s">
        <v>45</v>
      </c>
      <c r="BR56" s="57" t="s">
        <v>42</v>
      </c>
      <c r="BS56" s="52">
        <v>1</v>
      </c>
      <c r="BT56" s="52">
        <v>1</v>
      </c>
      <c r="BU56" s="52">
        <v>1</v>
      </c>
      <c r="BV56" s="52">
        <v>1</v>
      </c>
      <c r="BW56" s="54">
        <v>2</v>
      </c>
      <c r="BX56" s="54">
        <v>2</v>
      </c>
      <c r="BY56" s="54">
        <v>2</v>
      </c>
      <c r="BZ56" s="54">
        <v>2</v>
      </c>
      <c r="CA56" s="54">
        <v>2</v>
      </c>
      <c r="CB56" s="54">
        <v>2</v>
      </c>
      <c r="CC56" s="54">
        <v>2</v>
      </c>
      <c r="CD56" s="61">
        <v>2</v>
      </c>
      <c r="CF56">
        <f>VLOOKUP(A56,Denominator!A:A,1,FALSE)</f>
        <v>355</v>
      </c>
      <c r="CG56">
        <v>1</v>
      </c>
    </row>
    <row r="57" spans="1:85" ht="48.75" customHeight="1" x14ac:dyDescent="0.25">
      <c r="A57" s="83">
        <v>356</v>
      </c>
      <c r="B57" s="84" t="s">
        <v>77</v>
      </c>
      <c r="C57" s="84" t="s">
        <v>479</v>
      </c>
      <c r="D57" s="85" t="s">
        <v>37</v>
      </c>
      <c r="E57" s="85"/>
      <c r="F57" s="84" t="s">
        <v>47</v>
      </c>
      <c r="G57" s="83" t="s">
        <v>47</v>
      </c>
      <c r="H57" s="84" t="s">
        <v>480</v>
      </c>
      <c r="I57" s="84" t="s">
        <v>40</v>
      </c>
      <c r="J57" s="84" t="s">
        <v>40</v>
      </c>
      <c r="K57" s="83" t="s">
        <v>436</v>
      </c>
      <c r="L57" s="52" t="s">
        <v>40</v>
      </c>
      <c r="M57" s="50" t="s">
        <v>40</v>
      </c>
      <c r="N57" s="50" t="s">
        <v>40</v>
      </c>
      <c r="O57" s="87" t="s">
        <v>40</v>
      </c>
      <c r="P57" s="86" t="s">
        <v>40</v>
      </c>
      <c r="Q57" s="86" t="s">
        <v>40</v>
      </c>
      <c r="R57" s="57" t="s">
        <v>42</v>
      </c>
      <c r="S57" s="57" t="s">
        <v>42</v>
      </c>
      <c r="T57" s="57" t="s">
        <v>42</v>
      </c>
      <c r="U57" s="52">
        <v>1</v>
      </c>
      <c r="V57" s="52">
        <v>1</v>
      </c>
      <c r="W57" s="52">
        <v>1</v>
      </c>
      <c r="X57" s="52">
        <v>1</v>
      </c>
      <c r="Y57" s="52">
        <v>1</v>
      </c>
      <c r="Z57" s="54">
        <v>2</v>
      </c>
      <c r="AA57" s="52">
        <v>1</v>
      </c>
      <c r="AB57" s="52">
        <v>1</v>
      </c>
      <c r="AC57" s="54">
        <v>2</v>
      </c>
      <c r="AD57" s="54">
        <v>2</v>
      </c>
      <c r="AE57" s="54">
        <v>2</v>
      </c>
      <c r="AF57" s="54">
        <v>2</v>
      </c>
      <c r="AG57" s="52">
        <v>1</v>
      </c>
      <c r="AH57" s="52">
        <v>1</v>
      </c>
      <c r="AI57" s="52">
        <v>1</v>
      </c>
      <c r="AJ57" s="52">
        <v>1</v>
      </c>
      <c r="AK57" s="54">
        <v>2</v>
      </c>
      <c r="AL57" s="54">
        <v>2</v>
      </c>
      <c r="AM57" s="54">
        <v>2</v>
      </c>
      <c r="AN57" s="54">
        <v>2</v>
      </c>
      <c r="AO57" s="60">
        <v>3</v>
      </c>
      <c r="AP57" s="50">
        <v>0</v>
      </c>
      <c r="AQ57" s="50">
        <v>0</v>
      </c>
      <c r="AR57" s="60">
        <v>3</v>
      </c>
      <c r="AS57" s="57" t="s">
        <v>42</v>
      </c>
      <c r="AT57" s="57" t="s">
        <v>42</v>
      </c>
      <c r="AU57" s="57" t="s">
        <v>42</v>
      </c>
      <c r="AV57" s="52">
        <v>1</v>
      </c>
      <c r="AW57" s="52">
        <v>1</v>
      </c>
      <c r="AX57" s="53">
        <v>1</v>
      </c>
      <c r="AY57" s="53">
        <v>1</v>
      </c>
      <c r="AZ57" s="52">
        <v>1</v>
      </c>
      <c r="BA57" s="52">
        <v>1</v>
      </c>
      <c r="BB57" s="52">
        <v>1</v>
      </c>
      <c r="BC57" s="52">
        <v>1</v>
      </c>
      <c r="BD57" s="52">
        <v>1</v>
      </c>
      <c r="BE57" s="54">
        <v>2</v>
      </c>
      <c r="BF57" s="52">
        <v>1</v>
      </c>
      <c r="BG57" s="52">
        <v>1</v>
      </c>
      <c r="BH57" s="52">
        <v>1</v>
      </c>
      <c r="BI57" s="52">
        <v>1</v>
      </c>
      <c r="BJ57" s="52">
        <v>1</v>
      </c>
      <c r="BK57" s="52">
        <v>1</v>
      </c>
      <c r="BL57" s="60">
        <v>3</v>
      </c>
      <c r="BM57" s="54">
        <v>2</v>
      </c>
      <c r="BN57" s="54">
        <v>2</v>
      </c>
      <c r="BO57" s="54">
        <v>2</v>
      </c>
      <c r="BP57" s="57" t="s">
        <v>42</v>
      </c>
      <c r="BQ57" s="57" t="s">
        <v>42</v>
      </c>
      <c r="BR57" s="57" t="s">
        <v>42</v>
      </c>
      <c r="BS57" s="52">
        <v>1</v>
      </c>
      <c r="BT57" s="52">
        <v>1</v>
      </c>
      <c r="BU57" s="52">
        <v>1</v>
      </c>
      <c r="BV57" s="52">
        <v>1</v>
      </c>
      <c r="BW57" s="52">
        <v>1</v>
      </c>
      <c r="BX57" s="52">
        <v>1</v>
      </c>
      <c r="BY57" s="52">
        <v>1</v>
      </c>
      <c r="BZ57" s="52">
        <v>1</v>
      </c>
      <c r="CA57" s="52">
        <v>1</v>
      </c>
      <c r="CB57" s="52">
        <v>1</v>
      </c>
      <c r="CC57" s="52">
        <v>1</v>
      </c>
      <c r="CD57" s="55">
        <v>1</v>
      </c>
      <c r="CF57">
        <f>VLOOKUP(A57,Denominator!A:A,1,FALSE)</f>
        <v>356</v>
      </c>
      <c r="CG57">
        <v>1</v>
      </c>
    </row>
    <row r="58" spans="1:85" ht="48" customHeight="1" x14ac:dyDescent="0.25">
      <c r="A58" s="83">
        <v>372</v>
      </c>
      <c r="B58" s="84" t="s">
        <v>83</v>
      </c>
      <c r="C58" s="84" t="s">
        <v>434</v>
      </c>
      <c r="D58" s="85" t="s">
        <v>37</v>
      </c>
      <c r="E58" s="85"/>
      <c r="F58" s="84" t="s">
        <v>56</v>
      </c>
      <c r="G58" s="83" t="s">
        <v>56</v>
      </c>
      <c r="H58" s="84" t="s">
        <v>483</v>
      </c>
      <c r="I58" s="84" t="s">
        <v>40</v>
      </c>
      <c r="J58" s="84" t="s">
        <v>40</v>
      </c>
      <c r="K58" s="83" t="s">
        <v>436</v>
      </c>
      <c r="L58" s="52" t="s">
        <v>40</v>
      </c>
      <c r="M58" s="50" t="s">
        <v>40</v>
      </c>
      <c r="N58" s="50" t="s">
        <v>40</v>
      </c>
      <c r="O58" s="86" t="s">
        <v>40</v>
      </c>
      <c r="P58" s="86" t="s">
        <v>40</v>
      </c>
      <c r="Q58" s="86" t="s">
        <v>40</v>
      </c>
      <c r="R58" s="51" t="s">
        <v>41</v>
      </c>
      <c r="S58" s="51" t="s">
        <v>41</v>
      </c>
      <c r="T58" s="51" t="s">
        <v>41</v>
      </c>
      <c r="U58" s="52">
        <v>1</v>
      </c>
      <c r="V58" s="52">
        <v>1</v>
      </c>
      <c r="W58" s="52">
        <v>1</v>
      </c>
      <c r="X58" s="52">
        <v>1</v>
      </c>
      <c r="Y58" s="52">
        <v>1</v>
      </c>
      <c r="Z58" s="52">
        <v>1</v>
      </c>
      <c r="AA58" s="52">
        <v>1</v>
      </c>
      <c r="AB58" s="52">
        <v>1</v>
      </c>
      <c r="AC58" s="52">
        <v>1</v>
      </c>
      <c r="AD58" s="52">
        <v>1</v>
      </c>
      <c r="AE58" s="52">
        <v>1</v>
      </c>
      <c r="AF58" s="52">
        <v>1</v>
      </c>
      <c r="AG58" s="52">
        <v>1</v>
      </c>
      <c r="AH58" s="52">
        <v>1</v>
      </c>
      <c r="AI58" s="52">
        <v>1</v>
      </c>
      <c r="AJ58" s="52">
        <v>1</v>
      </c>
      <c r="AK58" s="52">
        <v>1</v>
      </c>
      <c r="AL58" s="52">
        <v>1</v>
      </c>
      <c r="AM58" s="52">
        <v>1</v>
      </c>
      <c r="AN58" s="52">
        <v>1</v>
      </c>
      <c r="AO58" s="52">
        <v>1</v>
      </c>
      <c r="AP58" s="52">
        <v>1</v>
      </c>
      <c r="AQ58" s="52">
        <v>1</v>
      </c>
      <c r="AR58" s="52">
        <v>1</v>
      </c>
      <c r="AS58" s="51" t="s">
        <v>41</v>
      </c>
      <c r="AT58" s="57" t="s">
        <v>42</v>
      </c>
      <c r="AU58" s="51" t="s">
        <v>41</v>
      </c>
      <c r="AV58" s="52">
        <v>1</v>
      </c>
      <c r="AW58" s="52">
        <v>1</v>
      </c>
      <c r="AX58" s="53">
        <v>1</v>
      </c>
      <c r="AY58" s="53">
        <v>1</v>
      </c>
      <c r="AZ58" s="52">
        <v>1</v>
      </c>
      <c r="BA58" s="52">
        <v>1</v>
      </c>
      <c r="BB58" s="52">
        <v>1</v>
      </c>
      <c r="BC58" s="52">
        <v>1</v>
      </c>
      <c r="BD58" s="52">
        <v>1</v>
      </c>
      <c r="BE58" s="52">
        <v>1</v>
      </c>
      <c r="BF58" s="52">
        <v>1</v>
      </c>
      <c r="BG58" s="52">
        <v>1</v>
      </c>
      <c r="BH58" s="52">
        <v>1</v>
      </c>
      <c r="BI58" s="52">
        <v>1</v>
      </c>
      <c r="BJ58" s="52">
        <v>1</v>
      </c>
      <c r="BK58" s="52">
        <v>1</v>
      </c>
      <c r="BL58" s="54">
        <v>2</v>
      </c>
      <c r="BM58" s="52">
        <v>1</v>
      </c>
      <c r="BN58" s="52">
        <v>1</v>
      </c>
      <c r="BO58" s="52">
        <v>1</v>
      </c>
      <c r="BP58" s="51" t="s">
        <v>41</v>
      </c>
      <c r="BQ58" s="51" t="s">
        <v>41</v>
      </c>
      <c r="BR58" s="51" t="s">
        <v>41</v>
      </c>
      <c r="BS58" s="52">
        <v>1</v>
      </c>
      <c r="BT58" s="52">
        <v>1</v>
      </c>
      <c r="BU58" s="52">
        <v>1</v>
      </c>
      <c r="BV58" s="52">
        <v>1</v>
      </c>
      <c r="BW58" s="52">
        <v>1</v>
      </c>
      <c r="BX58" s="52">
        <v>1</v>
      </c>
      <c r="BY58" s="52">
        <v>1</v>
      </c>
      <c r="BZ58" s="52">
        <v>1</v>
      </c>
      <c r="CA58" s="52">
        <v>1</v>
      </c>
      <c r="CB58" s="52">
        <v>1</v>
      </c>
      <c r="CC58" s="52">
        <v>1</v>
      </c>
      <c r="CD58" s="55">
        <v>1</v>
      </c>
      <c r="CF58">
        <f>VLOOKUP(A58,Denominator!A:A,1,FALSE)</f>
        <v>372</v>
      </c>
      <c r="CG58">
        <v>1</v>
      </c>
    </row>
    <row r="59" spans="1:85" ht="21" customHeight="1" x14ac:dyDescent="0.25">
      <c r="A59" s="83">
        <v>373</v>
      </c>
      <c r="B59" s="84" t="s">
        <v>83</v>
      </c>
      <c r="C59" s="84" t="s">
        <v>434</v>
      </c>
      <c r="D59" s="85" t="s">
        <v>37</v>
      </c>
      <c r="E59" s="85"/>
      <c r="F59" s="84" t="s">
        <v>75</v>
      </c>
      <c r="G59" s="83" t="s">
        <v>75</v>
      </c>
      <c r="H59" s="84" t="s">
        <v>40</v>
      </c>
      <c r="I59" s="84" t="s">
        <v>40</v>
      </c>
      <c r="J59" s="84" t="s">
        <v>40</v>
      </c>
      <c r="K59" s="83" t="s">
        <v>436</v>
      </c>
      <c r="L59" s="52" t="s">
        <v>40</v>
      </c>
      <c r="M59" s="50" t="s">
        <v>40</v>
      </c>
      <c r="N59" s="50" t="s">
        <v>40</v>
      </c>
      <c r="O59" s="86" t="s">
        <v>40</v>
      </c>
      <c r="P59" s="86" t="s">
        <v>40</v>
      </c>
      <c r="Q59" s="86" t="s">
        <v>40</v>
      </c>
      <c r="R59" s="51" t="s">
        <v>41</v>
      </c>
      <c r="S59" s="51" t="s">
        <v>41</v>
      </c>
      <c r="T59" s="51" t="s">
        <v>41</v>
      </c>
      <c r="U59" s="52">
        <v>1</v>
      </c>
      <c r="V59" s="52">
        <v>1</v>
      </c>
      <c r="W59" s="52">
        <v>1</v>
      </c>
      <c r="X59" s="52">
        <v>1</v>
      </c>
      <c r="Y59" s="52">
        <v>1</v>
      </c>
      <c r="Z59" s="52">
        <v>1</v>
      </c>
      <c r="AA59" s="52">
        <v>1</v>
      </c>
      <c r="AB59" s="52">
        <v>1</v>
      </c>
      <c r="AC59" s="52">
        <v>1</v>
      </c>
      <c r="AD59" s="52">
        <v>1</v>
      </c>
      <c r="AE59" s="52">
        <v>1</v>
      </c>
      <c r="AF59" s="52">
        <v>1</v>
      </c>
      <c r="AG59" s="52">
        <v>1</v>
      </c>
      <c r="AH59" s="52">
        <v>1</v>
      </c>
      <c r="AI59" s="52">
        <v>1</v>
      </c>
      <c r="AJ59" s="52">
        <v>1</v>
      </c>
      <c r="AK59" s="52">
        <v>1</v>
      </c>
      <c r="AL59" s="52">
        <v>1</v>
      </c>
      <c r="AM59" s="52">
        <v>1</v>
      </c>
      <c r="AN59" s="52">
        <v>1</v>
      </c>
      <c r="AO59" s="52">
        <v>1</v>
      </c>
      <c r="AP59" s="52">
        <v>1</v>
      </c>
      <c r="AQ59" s="52">
        <v>1</v>
      </c>
      <c r="AR59" s="52">
        <v>1</v>
      </c>
      <c r="AS59" s="51" t="s">
        <v>41</v>
      </c>
      <c r="AT59" s="51" t="s">
        <v>41</v>
      </c>
      <c r="AU59" s="51" t="s">
        <v>41</v>
      </c>
      <c r="AV59" s="52">
        <v>1</v>
      </c>
      <c r="AW59" s="52">
        <v>1</v>
      </c>
      <c r="AX59" s="53">
        <v>1</v>
      </c>
      <c r="AY59" s="53">
        <v>1</v>
      </c>
      <c r="AZ59" s="52">
        <v>1</v>
      </c>
      <c r="BA59" s="52">
        <v>1</v>
      </c>
      <c r="BB59" s="52">
        <v>1</v>
      </c>
      <c r="BC59" s="52">
        <v>1</v>
      </c>
      <c r="BD59" s="52">
        <v>1</v>
      </c>
      <c r="BE59" s="52">
        <v>1</v>
      </c>
      <c r="BF59" s="52">
        <v>1</v>
      </c>
      <c r="BG59" s="52">
        <v>1</v>
      </c>
      <c r="BH59" s="52">
        <v>1</v>
      </c>
      <c r="BI59" s="52">
        <v>1</v>
      </c>
      <c r="BJ59" s="52">
        <v>1</v>
      </c>
      <c r="BK59" s="52">
        <v>1</v>
      </c>
      <c r="BL59" s="52">
        <v>1</v>
      </c>
      <c r="BM59" s="50">
        <v>0</v>
      </c>
      <c r="BN59" s="50">
        <v>0</v>
      </c>
      <c r="BO59" s="52">
        <v>1</v>
      </c>
      <c r="BP59" s="51" t="s">
        <v>41</v>
      </c>
      <c r="BQ59" s="51" t="s">
        <v>41</v>
      </c>
      <c r="BR59" s="51" t="s">
        <v>41</v>
      </c>
      <c r="BS59" s="52">
        <v>1</v>
      </c>
      <c r="BT59" s="52">
        <v>1</v>
      </c>
      <c r="BU59" s="52">
        <v>1</v>
      </c>
      <c r="BV59" s="52">
        <v>1</v>
      </c>
      <c r="BW59" s="52">
        <v>1</v>
      </c>
      <c r="BX59" s="52">
        <v>1</v>
      </c>
      <c r="BY59" s="52">
        <v>1</v>
      </c>
      <c r="BZ59" s="52">
        <v>1</v>
      </c>
      <c r="CA59" s="52">
        <v>1</v>
      </c>
      <c r="CB59" s="52">
        <v>1</v>
      </c>
      <c r="CC59" s="52">
        <v>1</v>
      </c>
      <c r="CD59" s="55">
        <v>1</v>
      </c>
      <c r="CF59">
        <f>VLOOKUP(A59,Denominator!A:A,1,FALSE)</f>
        <v>373</v>
      </c>
      <c r="CG59">
        <v>1</v>
      </c>
    </row>
    <row r="60" spans="1:85" ht="21" customHeight="1" x14ac:dyDescent="0.25">
      <c r="A60" s="83">
        <v>376</v>
      </c>
      <c r="B60" s="84" t="s">
        <v>83</v>
      </c>
      <c r="C60" s="84" t="s">
        <v>434</v>
      </c>
      <c r="D60" s="85" t="s">
        <v>37</v>
      </c>
      <c r="E60" s="85"/>
      <c r="F60" s="84" t="s">
        <v>73</v>
      </c>
      <c r="G60" s="83" t="s">
        <v>73</v>
      </c>
      <c r="H60" s="84" t="s">
        <v>483</v>
      </c>
      <c r="I60" s="84" t="s">
        <v>40</v>
      </c>
      <c r="J60" s="84" t="s">
        <v>40</v>
      </c>
      <c r="K60" s="83" t="s">
        <v>436</v>
      </c>
      <c r="L60" s="52" t="s">
        <v>40</v>
      </c>
      <c r="M60" s="50" t="s">
        <v>40</v>
      </c>
      <c r="N60" s="50" t="s">
        <v>40</v>
      </c>
      <c r="O60" s="86" t="s">
        <v>40</v>
      </c>
      <c r="P60" s="86" t="s">
        <v>40</v>
      </c>
      <c r="Q60" s="86" t="s">
        <v>40</v>
      </c>
      <c r="R60" s="51" t="s">
        <v>41</v>
      </c>
      <c r="S60" s="51" t="s">
        <v>41</v>
      </c>
      <c r="T60" s="57" t="s">
        <v>42</v>
      </c>
      <c r="U60" s="52">
        <v>1</v>
      </c>
      <c r="V60" s="52">
        <v>1</v>
      </c>
      <c r="W60" s="52">
        <v>1</v>
      </c>
      <c r="X60" s="52">
        <v>1</v>
      </c>
      <c r="Y60" s="52">
        <v>1</v>
      </c>
      <c r="Z60" s="52">
        <v>1</v>
      </c>
      <c r="AA60" s="52">
        <v>1</v>
      </c>
      <c r="AB60" s="52">
        <v>1</v>
      </c>
      <c r="AC60" s="52">
        <v>1</v>
      </c>
      <c r="AD60" s="52">
        <v>1</v>
      </c>
      <c r="AE60" s="52">
        <v>1</v>
      </c>
      <c r="AF60" s="52">
        <v>1</v>
      </c>
      <c r="AG60" s="52">
        <v>1</v>
      </c>
      <c r="AH60" s="52">
        <v>1</v>
      </c>
      <c r="AI60" s="52">
        <v>1</v>
      </c>
      <c r="AJ60" s="52">
        <v>1</v>
      </c>
      <c r="AK60" s="52">
        <v>1</v>
      </c>
      <c r="AL60" s="52">
        <v>1</v>
      </c>
      <c r="AM60" s="52">
        <v>1</v>
      </c>
      <c r="AN60" s="52">
        <v>1</v>
      </c>
      <c r="AO60" s="52">
        <v>1</v>
      </c>
      <c r="AP60" s="52">
        <v>1</v>
      </c>
      <c r="AQ60" s="52">
        <v>1</v>
      </c>
      <c r="AR60" s="52">
        <v>1</v>
      </c>
      <c r="AS60" s="51" t="s">
        <v>41</v>
      </c>
      <c r="AT60" s="51" t="s">
        <v>41</v>
      </c>
      <c r="AU60" s="51" t="s">
        <v>41</v>
      </c>
      <c r="AV60" s="52">
        <v>1</v>
      </c>
      <c r="AW60" s="52">
        <v>1</v>
      </c>
      <c r="AX60" s="53">
        <v>1</v>
      </c>
      <c r="AY60" s="53">
        <v>1</v>
      </c>
      <c r="AZ60" s="52">
        <v>1</v>
      </c>
      <c r="BA60" s="52">
        <v>1</v>
      </c>
      <c r="BB60" s="52">
        <v>1</v>
      </c>
      <c r="BC60" s="52">
        <v>1</v>
      </c>
      <c r="BD60" s="52">
        <v>1</v>
      </c>
      <c r="BE60" s="52">
        <v>1</v>
      </c>
      <c r="BF60" s="52">
        <v>1</v>
      </c>
      <c r="BG60" s="52">
        <v>1</v>
      </c>
      <c r="BH60" s="52">
        <v>1</v>
      </c>
      <c r="BI60" s="52">
        <v>1</v>
      </c>
      <c r="BJ60" s="52">
        <v>1</v>
      </c>
      <c r="BK60" s="52">
        <v>1</v>
      </c>
      <c r="BL60" s="54">
        <v>2</v>
      </c>
      <c r="BM60" s="50">
        <v>0</v>
      </c>
      <c r="BN60" s="50">
        <v>0</v>
      </c>
      <c r="BO60" s="54">
        <v>2</v>
      </c>
      <c r="BP60" s="51" t="s">
        <v>41</v>
      </c>
      <c r="BQ60" s="51" t="s">
        <v>41</v>
      </c>
      <c r="BR60" s="51" t="s">
        <v>41</v>
      </c>
      <c r="BS60" s="52">
        <v>1</v>
      </c>
      <c r="BT60" s="52">
        <v>1</v>
      </c>
      <c r="BU60" s="52">
        <v>1</v>
      </c>
      <c r="BV60" s="52">
        <v>1</v>
      </c>
      <c r="BW60" s="54">
        <v>2</v>
      </c>
      <c r="BX60" s="52">
        <v>1</v>
      </c>
      <c r="BY60" s="52">
        <v>1</v>
      </c>
      <c r="BZ60" s="52">
        <v>1</v>
      </c>
      <c r="CA60" s="52">
        <v>1</v>
      </c>
      <c r="CB60" s="52">
        <v>1</v>
      </c>
      <c r="CC60" s="52">
        <v>1</v>
      </c>
      <c r="CD60" s="55">
        <v>1</v>
      </c>
      <c r="CF60">
        <f>VLOOKUP(A60,Denominator!A:A,1,FALSE)</f>
        <v>376</v>
      </c>
      <c r="CG60">
        <v>1</v>
      </c>
    </row>
    <row r="61" spans="1:85" ht="21" customHeight="1" x14ac:dyDescent="0.25">
      <c r="A61" s="83">
        <v>134</v>
      </c>
      <c r="B61" s="84" t="s">
        <v>83</v>
      </c>
      <c r="C61" s="84" t="s">
        <v>434</v>
      </c>
      <c r="D61" s="85" t="s">
        <v>37</v>
      </c>
      <c r="E61" s="85"/>
      <c r="F61" s="84" t="s">
        <v>52</v>
      </c>
      <c r="G61" s="83" t="s">
        <v>52</v>
      </c>
      <c r="H61" s="84" t="s">
        <v>483</v>
      </c>
      <c r="I61" s="84" t="s">
        <v>40</v>
      </c>
      <c r="J61" s="84" t="s">
        <v>40</v>
      </c>
      <c r="K61" s="83" t="s">
        <v>436</v>
      </c>
      <c r="L61" s="52" t="s">
        <v>40</v>
      </c>
      <c r="M61" s="50" t="s">
        <v>40</v>
      </c>
      <c r="N61" s="50" t="s">
        <v>40</v>
      </c>
      <c r="O61" s="86" t="s">
        <v>40</v>
      </c>
      <c r="P61" s="86" t="s">
        <v>40</v>
      </c>
      <c r="Q61" s="86" t="s">
        <v>40</v>
      </c>
      <c r="R61" s="51" t="s">
        <v>41</v>
      </c>
      <c r="S61" s="51" t="s">
        <v>41</v>
      </c>
      <c r="T61" s="51" t="s">
        <v>41</v>
      </c>
      <c r="U61" s="52">
        <v>1</v>
      </c>
      <c r="V61" s="52">
        <v>1</v>
      </c>
      <c r="W61" s="52">
        <v>1</v>
      </c>
      <c r="X61" s="52">
        <v>1</v>
      </c>
      <c r="Y61" s="52">
        <v>1</v>
      </c>
      <c r="Z61" s="52">
        <v>1</v>
      </c>
      <c r="AA61" s="52">
        <v>1</v>
      </c>
      <c r="AB61" s="52">
        <v>1</v>
      </c>
      <c r="AC61" s="52">
        <v>1</v>
      </c>
      <c r="AD61" s="52">
        <v>1</v>
      </c>
      <c r="AE61" s="52">
        <v>1</v>
      </c>
      <c r="AF61" s="52">
        <v>1</v>
      </c>
      <c r="AG61" s="52">
        <v>1</v>
      </c>
      <c r="AH61" s="52">
        <v>1</v>
      </c>
      <c r="AI61" s="52">
        <v>1</v>
      </c>
      <c r="AJ61" s="52">
        <v>1</v>
      </c>
      <c r="AK61" s="52">
        <v>1</v>
      </c>
      <c r="AL61" s="52">
        <v>1</v>
      </c>
      <c r="AM61" s="52">
        <v>1</v>
      </c>
      <c r="AN61" s="52">
        <v>1</v>
      </c>
      <c r="AO61" s="52">
        <v>1</v>
      </c>
      <c r="AP61" s="52">
        <v>1</v>
      </c>
      <c r="AQ61" s="52">
        <v>1</v>
      </c>
      <c r="AR61" s="52">
        <v>1</v>
      </c>
      <c r="AS61" s="51" t="s">
        <v>41</v>
      </c>
      <c r="AT61" s="51" t="s">
        <v>41</v>
      </c>
      <c r="AU61" s="51" t="s">
        <v>41</v>
      </c>
      <c r="AV61" s="52">
        <v>1</v>
      </c>
      <c r="AW61" s="52">
        <v>1</v>
      </c>
      <c r="AX61" s="53">
        <v>1</v>
      </c>
      <c r="AY61" s="53">
        <v>1</v>
      </c>
      <c r="AZ61" s="52">
        <v>1</v>
      </c>
      <c r="BA61" s="52">
        <v>1</v>
      </c>
      <c r="BB61" s="52">
        <v>1</v>
      </c>
      <c r="BC61" s="52">
        <v>1</v>
      </c>
      <c r="BD61" s="52">
        <v>1</v>
      </c>
      <c r="BE61" s="52">
        <v>1</v>
      </c>
      <c r="BF61" s="52">
        <v>1</v>
      </c>
      <c r="BG61" s="52">
        <v>1</v>
      </c>
      <c r="BH61" s="52">
        <v>1</v>
      </c>
      <c r="BI61" s="52">
        <v>1</v>
      </c>
      <c r="BJ61" s="52">
        <v>1</v>
      </c>
      <c r="BK61" s="52">
        <v>1</v>
      </c>
      <c r="BL61" s="54">
        <v>2</v>
      </c>
      <c r="BM61" s="50">
        <v>0</v>
      </c>
      <c r="BN61" s="50">
        <v>0</v>
      </c>
      <c r="BO61" s="54">
        <v>2</v>
      </c>
      <c r="BP61" s="51" t="s">
        <v>41</v>
      </c>
      <c r="BQ61" s="51" t="s">
        <v>41</v>
      </c>
      <c r="BR61" s="51" t="s">
        <v>41</v>
      </c>
      <c r="BS61" s="52">
        <v>1</v>
      </c>
      <c r="BT61" s="52">
        <v>1</v>
      </c>
      <c r="BU61" s="52">
        <v>1</v>
      </c>
      <c r="BV61" s="52">
        <v>1</v>
      </c>
      <c r="BW61" s="52">
        <v>1</v>
      </c>
      <c r="BX61" s="52">
        <v>1</v>
      </c>
      <c r="BY61" s="52">
        <v>1</v>
      </c>
      <c r="BZ61" s="52">
        <v>1</v>
      </c>
      <c r="CA61" s="52">
        <v>1</v>
      </c>
      <c r="CB61" s="52">
        <v>1</v>
      </c>
      <c r="CC61" s="52">
        <v>1</v>
      </c>
      <c r="CD61" s="55">
        <v>1</v>
      </c>
      <c r="CF61">
        <f>VLOOKUP(A61,Denominator!A:A,1,FALSE)</f>
        <v>134</v>
      </c>
      <c r="CG61">
        <v>1</v>
      </c>
    </row>
    <row r="62" spans="1:85" ht="48" customHeight="1" x14ac:dyDescent="0.25">
      <c r="A62" s="83">
        <v>377</v>
      </c>
      <c r="B62" s="84" t="s">
        <v>83</v>
      </c>
      <c r="C62" s="84" t="s">
        <v>434</v>
      </c>
      <c r="D62" s="85" t="s">
        <v>37</v>
      </c>
      <c r="E62" s="85"/>
      <c r="F62" s="84" t="s">
        <v>71</v>
      </c>
      <c r="G62" s="83" t="s">
        <v>71</v>
      </c>
      <c r="H62" s="84" t="s">
        <v>483</v>
      </c>
      <c r="I62" s="84" t="s">
        <v>40</v>
      </c>
      <c r="J62" s="84" t="s">
        <v>40</v>
      </c>
      <c r="K62" s="83" t="s">
        <v>436</v>
      </c>
      <c r="L62" s="52" t="s">
        <v>40</v>
      </c>
      <c r="M62" s="50" t="s">
        <v>40</v>
      </c>
      <c r="N62" s="50" t="s">
        <v>40</v>
      </c>
      <c r="O62" s="86" t="s">
        <v>40</v>
      </c>
      <c r="P62" s="86" t="s">
        <v>40</v>
      </c>
      <c r="Q62" s="86" t="s">
        <v>40</v>
      </c>
      <c r="R62" s="57" t="s">
        <v>42</v>
      </c>
      <c r="S62" s="57" t="s">
        <v>42</v>
      </c>
      <c r="T62" s="57" t="s">
        <v>42</v>
      </c>
      <c r="U62" s="52">
        <v>1</v>
      </c>
      <c r="V62" s="52">
        <v>1</v>
      </c>
      <c r="W62" s="52">
        <v>1</v>
      </c>
      <c r="X62" s="52">
        <v>1</v>
      </c>
      <c r="Y62" s="52">
        <v>1</v>
      </c>
      <c r="Z62" s="52">
        <v>1</v>
      </c>
      <c r="AA62" s="52">
        <v>1</v>
      </c>
      <c r="AB62" s="52">
        <v>1</v>
      </c>
      <c r="AC62" s="52">
        <v>1</v>
      </c>
      <c r="AD62" s="52">
        <v>1</v>
      </c>
      <c r="AE62" s="52">
        <v>1</v>
      </c>
      <c r="AF62" s="52">
        <v>1</v>
      </c>
      <c r="AG62" s="52">
        <v>1</v>
      </c>
      <c r="AH62" s="52">
        <v>1</v>
      </c>
      <c r="AI62" s="52">
        <v>1</v>
      </c>
      <c r="AJ62" s="52">
        <v>1</v>
      </c>
      <c r="AK62" s="52">
        <v>1</v>
      </c>
      <c r="AL62" s="52">
        <v>1</v>
      </c>
      <c r="AM62" s="52">
        <v>1</v>
      </c>
      <c r="AN62" s="52">
        <v>1</v>
      </c>
      <c r="AO62" s="52">
        <v>1</v>
      </c>
      <c r="AP62" s="52">
        <v>1</v>
      </c>
      <c r="AQ62" s="52">
        <v>1</v>
      </c>
      <c r="AR62" s="52">
        <v>1</v>
      </c>
      <c r="AS62" s="51" t="s">
        <v>41</v>
      </c>
      <c r="AT62" s="51" t="s">
        <v>41</v>
      </c>
      <c r="AU62" s="58" t="s">
        <v>45</v>
      </c>
      <c r="AV62" s="52">
        <v>1</v>
      </c>
      <c r="AW62" s="52">
        <v>1</v>
      </c>
      <c r="AX62" s="59">
        <v>2</v>
      </c>
      <c r="AY62" s="59">
        <v>2</v>
      </c>
      <c r="AZ62" s="52">
        <v>1</v>
      </c>
      <c r="BA62" s="52">
        <v>1</v>
      </c>
      <c r="BB62" s="52">
        <v>1</v>
      </c>
      <c r="BC62" s="52">
        <v>1</v>
      </c>
      <c r="BD62" s="52">
        <v>1</v>
      </c>
      <c r="BE62" s="52">
        <v>1</v>
      </c>
      <c r="BF62" s="52">
        <v>1</v>
      </c>
      <c r="BG62" s="52">
        <v>1</v>
      </c>
      <c r="BH62" s="52">
        <v>1</v>
      </c>
      <c r="BI62" s="52">
        <v>1</v>
      </c>
      <c r="BJ62" s="54">
        <v>2</v>
      </c>
      <c r="BK62" s="54">
        <v>2</v>
      </c>
      <c r="BL62" s="54">
        <v>2</v>
      </c>
      <c r="BM62" s="50">
        <v>0</v>
      </c>
      <c r="BN62" s="50">
        <v>0</v>
      </c>
      <c r="BO62" s="54">
        <v>2</v>
      </c>
      <c r="BP62" s="51" t="s">
        <v>41</v>
      </c>
      <c r="BQ62" s="51" t="s">
        <v>41</v>
      </c>
      <c r="BR62" s="51" t="s">
        <v>41</v>
      </c>
      <c r="BS62" s="52">
        <v>1</v>
      </c>
      <c r="BT62" s="52">
        <v>1</v>
      </c>
      <c r="BU62" s="52">
        <v>1</v>
      </c>
      <c r="BV62" s="52">
        <v>1</v>
      </c>
      <c r="BW62" s="52">
        <v>1</v>
      </c>
      <c r="BX62" s="52">
        <v>1</v>
      </c>
      <c r="BY62" s="52">
        <v>1</v>
      </c>
      <c r="BZ62" s="52">
        <v>1</v>
      </c>
      <c r="CA62" s="52">
        <v>1</v>
      </c>
      <c r="CB62" s="52">
        <v>1</v>
      </c>
      <c r="CC62" s="52">
        <v>1</v>
      </c>
      <c r="CD62" s="55">
        <v>1</v>
      </c>
      <c r="CF62">
        <f>VLOOKUP(A62,Denominator!A:A,1,FALSE)</f>
        <v>377</v>
      </c>
      <c r="CG62">
        <v>1</v>
      </c>
    </row>
    <row r="63" spans="1:85" ht="21" customHeight="1" x14ac:dyDescent="0.25">
      <c r="A63" s="83">
        <v>135</v>
      </c>
      <c r="B63" s="84" t="s">
        <v>83</v>
      </c>
      <c r="C63" s="84" t="s">
        <v>434</v>
      </c>
      <c r="D63" s="85" t="s">
        <v>37</v>
      </c>
      <c r="E63" s="85"/>
      <c r="F63" s="84" t="s">
        <v>47</v>
      </c>
      <c r="G63" s="83" t="s">
        <v>47</v>
      </c>
      <c r="H63" s="84" t="s">
        <v>483</v>
      </c>
      <c r="I63" s="84" t="s">
        <v>40</v>
      </c>
      <c r="J63" s="84" t="s">
        <v>40</v>
      </c>
      <c r="K63" s="83" t="s">
        <v>436</v>
      </c>
      <c r="L63" s="52" t="s">
        <v>40</v>
      </c>
      <c r="M63" s="50" t="s">
        <v>40</v>
      </c>
      <c r="N63" s="50" t="s">
        <v>40</v>
      </c>
      <c r="O63" s="86" t="s">
        <v>40</v>
      </c>
      <c r="P63" s="86" t="s">
        <v>40</v>
      </c>
      <c r="Q63" s="86" t="s">
        <v>40</v>
      </c>
      <c r="R63" s="51" t="s">
        <v>41</v>
      </c>
      <c r="S63" s="51" t="s">
        <v>41</v>
      </c>
      <c r="T63" s="51" t="s">
        <v>41</v>
      </c>
      <c r="U63" s="52">
        <v>1</v>
      </c>
      <c r="V63" s="52">
        <v>1</v>
      </c>
      <c r="W63" s="52">
        <v>1</v>
      </c>
      <c r="X63" s="52">
        <v>1</v>
      </c>
      <c r="Y63" s="52">
        <v>1</v>
      </c>
      <c r="Z63" s="52">
        <v>1</v>
      </c>
      <c r="AA63" s="52">
        <v>1</v>
      </c>
      <c r="AB63" s="52">
        <v>1</v>
      </c>
      <c r="AC63" s="52">
        <v>1</v>
      </c>
      <c r="AD63" s="52">
        <v>1</v>
      </c>
      <c r="AE63" s="52">
        <v>1</v>
      </c>
      <c r="AF63" s="52">
        <v>1</v>
      </c>
      <c r="AG63" s="52">
        <v>1</v>
      </c>
      <c r="AH63" s="52">
        <v>1</v>
      </c>
      <c r="AI63" s="52">
        <v>1</v>
      </c>
      <c r="AJ63" s="52">
        <v>1</v>
      </c>
      <c r="AK63" s="52">
        <v>1</v>
      </c>
      <c r="AL63" s="52">
        <v>1</v>
      </c>
      <c r="AM63" s="52">
        <v>1</v>
      </c>
      <c r="AN63" s="52">
        <v>1</v>
      </c>
      <c r="AO63" s="52">
        <v>1</v>
      </c>
      <c r="AP63" s="52">
        <v>1</v>
      </c>
      <c r="AQ63" s="52">
        <v>1</v>
      </c>
      <c r="AR63" s="52">
        <v>1</v>
      </c>
      <c r="AS63" s="51" t="s">
        <v>41</v>
      </c>
      <c r="AT63" s="51" t="s">
        <v>41</v>
      </c>
      <c r="AU63" s="51" t="s">
        <v>41</v>
      </c>
      <c r="AV63" s="52">
        <v>1</v>
      </c>
      <c r="AW63" s="52">
        <v>1</v>
      </c>
      <c r="AX63" s="53">
        <v>1</v>
      </c>
      <c r="AY63" s="53">
        <v>1</v>
      </c>
      <c r="AZ63" s="52">
        <v>1</v>
      </c>
      <c r="BA63" s="52">
        <v>1</v>
      </c>
      <c r="BB63" s="50">
        <v>0</v>
      </c>
      <c r="BC63" s="52">
        <v>1</v>
      </c>
      <c r="BD63" s="52">
        <v>1</v>
      </c>
      <c r="BE63" s="52">
        <v>1</v>
      </c>
      <c r="BF63" s="50">
        <v>0</v>
      </c>
      <c r="BG63" s="52">
        <v>1</v>
      </c>
      <c r="BH63" s="52">
        <v>1</v>
      </c>
      <c r="BI63" s="52">
        <v>1</v>
      </c>
      <c r="BJ63" s="52">
        <v>1</v>
      </c>
      <c r="BK63" s="52">
        <v>1</v>
      </c>
      <c r="BL63" s="54">
        <v>2</v>
      </c>
      <c r="BM63" s="50">
        <v>0</v>
      </c>
      <c r="BN63" s="50">
        <v>0</v>
      </c>
      <c r="BO63" s="54">
        <v>2</v>
      </c>
      <c r="BP63" s="51" t="s">
        <v>41</v>
      </c>
      <c r="BQ63" s="51" t="s">
        <v>41</v>
      </c>
      <c r="BR63" s="51" t="s">
        <v>41</v>
      </c>
      <c r="BS63" s="52">
        <v>1</v>
      </c>
      <c r="BT63" s="52">
        <v>1</v>
      </c>
      <c r="BU63" s="52">
        <v>1</v>
      </c>
      <c r="BV63" s="52">
        <v>1</v>
      </c>
      <c r="BW63" s="52">
        <v>1</v>
      </c>
      <c r="BX63" s="52">
        <v>1</v>
      </c>
      <c r="BY63" s="52">
        <v>1</v>
      </c>
      <c r="BZ63" s="52">
        <v>1</v>
      </c>
      <c r="CA63" s="52">
        <v>1</v>
      </c>
      <c r="CB63" s="52">
        <v>1</v>
      </c>
      <c r="CC63" s="52">
        <v>1</v>
      </c>
      <c r="CD63" s="55">
        <v>1</v>
      </c>
      <c r="CF63">
        <f>VLOOKUP(A63,Denominator!A:A,1,FALSE)</f>
        <v>135</v>
      </c>
      <c r="CG63">
        <v>1</v>
      </c>
    </row>
    <row r="64" spans="1:85" ht="21" customHeight="1" x14ac:dyDescent="0.25">
      <c r="A64" s="83">
        <v>378</v>
      </c>
      <c r="B64" s="84" t="s">
        <v>83</v>
      </c>
      <c r="C64" s="84" t="s">
        <v>434</v>
      </c>
      <c r="D64" s="85" t="s">
        <v>37</v>
      </c>
      <c r="E64" s="85"/>
      <c r="F64" s="84" t="s">
        <v>39</v>
      </c>
      <c r="G64" s="83" t="s">
        <v>39</v>
      </c>
      <c r="H64" s="84" t="s">
        <v>483</v>
      </c>
      <c r="I64" s="84" t="s">
        <v>40</v>
      </c>
      <c r="J64" s="84" t="s">
        <v>40</v>
      </c>
      <c r="K64" s="83" t="s">
        <v>436</v>
      </c>
      <c r="L64" s="52" t="s">
        <v>40</v>
      </c>
      <c r="M64" s="50" t="s">
        <v>40</v>
      </c>
      <c r="N64" s="50" t="s">
        <v>40</v>
      </c>
      <c r="O64" s="86" t="s">
        <v>40</v>
      </c>
      <c r="P64" s="86" t="s">
        <v>40</v>
      </c>
      <c r="Q64" s="86" t="s">
        <v>40</v>
      </c>
      <c r="R64" s="57" t="s">
        <v>42</v>
      </c>
      <c r="S64" s="57" t="s">
        <v>42</v>
      </c>
      <c r="T64" s="57" t="s">
        <v>42</v>
      </c>
      <c r="U64" s="52">
        <v>1</v>
      </c>
      <c r="V64" s="52">
        <v>1</v>
      </c>
      <c r="W64" s="52">
        <v>1</v>
      </c>
      <c r="X64" s="52">
        <v>1</v>
      </c>
      <c r="Y64" s="52">
        <v>1</v>
      </c>
      <c r="Z64" s="52">
        <v>1</v>
      </c>
      <c r="AA64" s="52">
        <v>1</v>
      </c>
      <c r="AB64" s="52">
        <v>1</v>
      </c>
      <c r="AC64" s="52">
        <v>1</v>
      </c>
      <c r="AD64" s="52">
        <v>1</v>
      </c>
      <c r="AE64" s="52">
        <v>1</v>
      </c>
      <c r="AF64" s="52">
        <v>1</v>
      </c>
      <c r="AG64" s="52">
        <v>1</v>
      </c>
      <c r="AH64" s="52">
        <v>1</v>
      </c>
      <c r="AI64" s="52">
        <v>1</v>
      </c>
      <c r="AJ64" s="52">
        <v>1</v>
      </c>
      <c r="AK64" s="52">
        <v>1</v>
      </c>
      <c r="AL64" s="52">
        <v>1</v>
      </c>
      <c r="AM64" s="52">
        <v>1</v>
      </c>
      <c r="AN64" s="52">
        <v>1</v>
      </c>
      <c r="AO64" s="52">
        <v>1</v>
      </c>
      <c r="AP64" s="52">
        <v>1</v>
      </c>
      <c r="AQ64" s="52">
        <v>1</v>
      </c>
      <c r="AR64" s="52">
        <v>1</v>
      </c>
      <c r="AS64" s="58" t="s">
        <v>45</v>
      </c>
      <c r="AT64" s="58" t="s">
        <v>45</v>
      </c>
      <c r="AU64" s="51" t="s">
        <v>41</v>
      </c>
      <c r="AV64" s="52">
        <v>1</v>
      </c>
      <c r="AW64" s="52">
        <v>1</v>
      </c>
      <c r="AX64" s="53">
        <v>1</v>
      </c>
      <c r="AY64" s="53">
        <v>1</v>
      </c>
      <c r="AZ64" s="52">
        <v>1</v>
      </c>
      <c r="BA64" s="52">
        <v>1</v>
      </c>
      <c r="BB64" s="52">
        <v>1</v>
      </c>
      <c r="BC64" s="52">
        <v>1</v>
      </c>
      <c r="BD64" s="54">
        <v>2</v>
      </c>
      <c r="BE64" s="54">
        <v>2</v>
      </c>
      <c r="BF64" s="52">
        <v>1</v>
      </c>
      <c r="BG64" s="54">
        <v>2</v>
      </c>
      <c r="BH64" s="52">
        <v>1</v>
      </c>
      <c r="BI64" s="52">
        <v>1</v>
      </c>
      <c r="BJ64" s="52">
        <v>1</v>
      </c>
      <c r="BK64" s="52">
        <v>1</v>
      </c>
      <c r="BL64" s="54">
        <v>2</v>
      </c>
      <c r="BM64" s="50">
        <v>0</v>
      </c>
      <c r="BN64" s="50">
        <v>0</v>
      </c>
      <c r="BO64" s="54">
        <v>2</v>
      </c>
      <c r="BP64" s="51" t="s">
        <v>41</v>
      </c>
      <c r="BQ64" s="51" t="s">
        <v>41</v>
      </c>
      <c r="BR64" s="51" t="s">
        <v>41</v>
      </c>
      <c r="BS64" s="52">
        <v>1</v>
      </c>
      <c r="BT64" s="52">
        <v>1</v>
      </c>
      <c r="BU64" s="52">
        <v>1</v>
      </c>
      <c r="BV64" s="52">
        <v>1</v>
      </c>
      <c r="BW64" s="52">
        <v>1</v>
      </c>
      <c r="BX64" s="52">
        <v>1</v>
      </c>
      <c r="BY64" s="52">
        <v>1</v>
      </c>
      <c r="BZ64" s="52">
        <v>1</v>
      </c>
      <c r="CA64" s="52">
        <v>1</v>
      </c>
      <c r="CB64" s="52">
        <v>1</v>
      </c>
      <c r="CC64" s="52">
        <v>1</v>
      </c>
      <c r="CD64" s="55">
        <v>1</v>
      </c>
      <c r="CF64">
        <f>VLOOKUP(A64,Denominator!A:A,1,FALSE)</f>
        <v>378</v>
      </c>
      <c r="CG64">
        <v>1</v>
      </c>
    </row>
    <row r="65" spans="1:85" ht="48.75" customHeight="1" x14ac:dyDescent="0.25">
      <c r="A65" s="83">
        <v>407</v>
      </c>
      <c r="B65" s="84" t="s">
        <v>91</v>
      </c>
      <c r="C65" s="84" t="s">
        <v>439</v>
      </c>
      <c r="D65" s="85" t="s">
        <v>37</v>
      </c>
      <c r="E65" s="85"/>
      <c r="F65" s="84" t="s">
        <v>459</v>
      </c>
      <c r="G65" s="83" t="s">
        <v>396</v>
      </c>
      <c r="H65" s="84" t="s">
        <v>40</v>
      </c>
      <c r="I65" s="84" t="s">
        <v>471</v>
      </c>
      <c r="J65" s="84" t="s">
        <v>451</v>
      </c>
      <c r="K65" s="83" t="s">
        <v>436</v>
      </c>
      <c r="L65" s="52" t="s">
        <v>40</v>
      </c>
      <c r="M65" s="50" t="s">
        <v>40</v>
      </c>
      <c r="N65" s="50" t="s">
        <v>40</v>
      </c>
      <c r="O65" s="86" t="s">
        <v>40</v>
      </c>
      <c r="P65" s="86" t="s">
        <v>40</v>
      </c>
      <c r="Q65" s="86" t="s">
        <v>40</v>
      </c>
      <c r="R65" s="51" t="s">
        <v>41</v>
      </c>
      <c r="S65" s="51" t="s">
        <v>41</v>
      </c>
      <c r="T65" s="51" t="s">
        <v>41</v>
      </c>
      <c r="U65" s="52">
        <v>1</v>
      </c>
      <c r="V65" s="52">
        <v>1</v>
      </c>
      <c r="W65" s="52">
        <v>1</v>
      </c>
      <c r="X65" s="52">
        <v>1</v>
      </c>
      <c r="Y65" s="52">
        <v>1</v>
      </c>
      <c r="Z65" s="52">
        <v>1</v>
      </c>
      <c r="AA65" s="52">
        <v>1</v>
      </c>
      <c r="AB65" s="52">
        <v>1</v>
      </c>
      <c r="AC65" s="52">
        <v>1</v>
      </c>
      <c r="AD65" s="52">
        <v>1</v>
      </c>
      <c r="AE65" s="52">
        <v>1</v>
      </c>
      <c r="AF65" s="52">
        <v>1</v>
      </c>
      <c r="AG65" s="52">
        <v>1</v>
      </c>
      <c r="AH65" s="52">
        <v>1</v>
      </c>
      <c r="AI65" s="52">
        <v>1</v>
      </c>
      <c r="AJ65" s="52">
        <v>1</v>
      </c>
      <c r="AK65" s="54">
        <v>2</v>
      </c>
      <c r="AL65" s="52">
        <v>1</v>
      </c>
      <c r="AM65" s="52">
        <v>1</v>
      </c>
      <c r="AN65" s="52">
        <v>1</v>
      </c>
      <c r="AO65" s="52">
        <v>1</v>
      </c>
      <c r="AP65" s="52">
        <v>1</v>
      </c>
      <c r="AQ65" s="52">
        <v>1</v>
      </c>
      <c r="AR65" s="52">
        <v>1</v>
      </c>
      <c r="AS65" s="51" t="s">
        <v>41</v>
      </c>
      <c r="AT65" s="51" t="s">
        <v>41</v>
      </c>
      <c r="AU65" s="51" t="s">
        <v>41</v>
      </c>
      <c r="AV65" s="52">
        <v>1</v>
      </c>
      <c r="AW65" s="52">
        <v>1</v>
      </c>
      <c r="AX65" s="53">
        <v>1</v>
      </c>
      <c r="AY65" s="53">
        <v>1</v>
      </c>
      <c r="AZ65" s="52">
        <v>1</v>
      </c>
      <c r="BA65" s="52">
        <v>1</v>
      </c>
      <c r="BB65" s="52">
        <v>1</v>
      </c>
      <c r="BC65" s="52">
        <v>1</v>
      </c>
      <c r="BD65" s="52">
        <v>1</v>
      </c>
      <c r="BE65" s="52">
        <v>1</v>
      </c>
      <c r="BF65" s="52">
        <v>1</v>
      </c>
      <c r="BG65" s="52">
        <v>1</v>
      </c>
      <c r="BH65" s="54">
        <v>2</v>
      </c>
      <c r="BI65" s="52">
        <v>1</v>
      </c>
      <c r="BJ65" s="52">
        <v>1</v>
      </c>
      <c r="BK65" s="52">
        <v>1</v>
      </c>
      <c r="BL65" s="54">
        <v>2</v>
      </c>
      <c r="BM65" s="52">
        <v>1</v>
      </c>
      <c r="BN65" s="52">
        <v>1</v>
      </c>
      <c r="BO65" s="52">
        <v>1</v>
      </c>
      <c r="BP65" s="51" t="s">
        <v>41</v>
      </c>
      <c r="BQ65" s="51" t="s">
        <v>41</v>
      </c>
      <c r="BR65" s="51" t="s">
        <v>41</v>
      </c>
      <c r="BS65" s="52">
        <v>1</v>
      </c>
      <c r="BT65" s="52">
        <v>1</v>
      </c>
      <c r="BU65" s="52">
        <v>1</v>
      </c>
      <c r="BV65" s="52">
        <v>1</v>
      </c>
      <c r="BW65" s="52">
        <v>1</v>
      </c>
      <c r="BX65" s="52">
        <v>1</v>
      </c>
      <c r="BY65" s="52">
        <v>1</v>
      </c>
      <c r="BZ65" s="52">
        <v>1</v>
      </c>
      <c r="CA65" s="52">
        <v>1</v>
      </c>
      <c r="CB65" s="52">
        <v>1</v>
      </c>
      <c r="CC65" s="52">
        <v>1</v>
      </c>
      <c r="CD65" s="55">
        <v>1</v>
      </c>
      <c r="CF65">
        <f>VLOOKUP(A65,Denominator!A:A,1,FALSE)</f>
        <v>407</v>
      </c>
      <c r="CG65">
        <v>1</v>
      </c>
    </row>
    <row r="66" spans="1:85" ht="39" customHeight="1" x14ac:dyDescent="0.25">
      <c r="A66" s="83">
        <v>466</v>
      </c>
      <c r="B66" s="84" t="s">
        <v>92</v>
      </c>
      <c r="C66" s="84" t="s">
        <v>434</v>
      </c>
      <c r="D66" s="85" t="s">
        <v>37</v>
      </c>
      <c r="E66" s="85"/>
      <c r="F66" s="84" t="s">
        <v>71</v>
      </c>
      <c r="G66" s="83" t="s">
        <v>71</v>
      </c>
      <c r="H66" s="84" t="s">
        <v>92</v>
      </c>
      <c r="I66" s="84" t="s">
        <v>40</v>
      </c>
      <c r="J66" s="84" t="s">
        <v>40</v>
      </c>
      <c r="K66" s="83" t="s">
        <v>436</v>
      </c>
      <c r="L66" s="52" t="s">
        <v>40</v>
      </c>
      <c r="M66" s="50" t="s">
        <v>40</v>
      </c>
      <c r="N66" s="50" t="s">
        <v>40</v>
      </c>
      <c r="O66" s="86" t="s">
        <v>40</v>
      </c>
      <c r="P66" s="86" t="s">
        <v>40</v>
      </c>
      <c r="Q66" s="86" t="s">
        <v>40</v>
      </c>
      <c r="R66" s="51" t="s">
        <v>41</v>
      </c>
      <c r="S66" s="51" t="s">
        <v>41</v>
      </c>
      <c r="T66" s="51" t="s">
        <v>41</v>
      </c>
      <c r="U66" s="52">
        <v>1</v>
      </c>
      <c r="V66" s="52">
        <v>1</v>
      </c>
      <c r="W66" s="52">
        <v>1</v>
      </c>
      <c r="X66" s="52">
        <v>1</v>
      </c>
      <c r="Y66" s="52">
        <v>1</v>
      </c>
      <c r="Z66" s="52">
        <v>1</v>
      </c>
      <c r="AA66" s="52">
        <v>1</v>
      </c>
      <c r="AB66" s="52">
        <v>1</v>
      </c>
      <c r="AC66" s="52">
        <v>1</v>
      </c>
      <c r="AD66" s="52">
        <v>1</v>
      </c>
      <c r="AE66" s="52">
        <v>1</v>
      </c>
      <c r="AF66" s="52">
        <v>1</v>
      </c>
      <c r="AG66" s="52">
        <v>1</v>
      </c>
      <c r="AH66" s="52">
        <v>1</v>
      </c>
      <c r="AI66" s="52">
        <v>1</v>
      </c>
      <c r="AJ66" s="52">
        <v>1</v>
      </c>
      <c r="AK66" s="52">
        <v>1</v>
      </c>
      <c r="AL66" s="52">
        <v>1</v>
      </c>
      <c r="AM66" s="52">
        <v>1</v>
      </c>
      <c r="AN66" s="52">
        <v>1</v>
      </c>
      <c r="AO66" s="54">
        <v>2</v>
      </c>
      <c r="AP66" s="54">
        <v>2</v>
      </c>
      <c r="AQ66" s="54">
        <v>2</v>
      </c>
      <c r="AR66" s="54">
        <v>2</v>
      </c>
      <c r="AS66" s="58" t="s">
        <v>45</v>
      </c>
      <c r="AT66" s="57" t="s">
        <v>42</v>
      </c>
      <c r="AU66" s="51" t="s">
        <v>41</v>
      </c>
      <c r="AV66" s="52">
        <v>1</v>
      </c>
      <c r="AW66" s="52">
        <v>1</v>
      </c>
      <c r="AX66" s="53">
        <v>1</v>
      </c>
      <c r="AY66" s="53">
        <v>1</v>
      </c>
      <c r="AZ66" s="52">
        <v>1</v>
      </c>
      <c r="BA66" s="52">
        <v>1</v>
      </c>
      <c r="BB66" s="52">
        <v>1</v>
      </c>
      <c r="BC66" s="52">
        <v>1</v>
      </c>
      <c r="BD66" s="54">
        <v>2</v>
      </c>
      <c r="BE66" s="52">
        <v>1</v>
      </c>
      <c r="BF66" s="52">
        <v>1</v>
      </c>
      <c r="BG66" s="54">
        <v>2</v>
      </c>
      <c r="BH66" s="52">
        <v>1</v>
      </c>
      <c r="BI66" s="52">
        <v>1</v>
      </c>
      <c r="BJ66" s="52">
        <v>1</v>
      </c>
      <c r="BK66" s="52">
        <v>1</v>
      </c>
      <c r="BL66" s="54">
        <v>2</v>
      </c>
      <c r="BM66" s="50">
        <v>0</v>
      </c>
      <c r="BN66" s="50">
        <v>0</v>
      </c>
      <c r="BO66" s="54">
        <v>2</v>
      </c>
      <c r="BP66" s="51" t="s">
        <v>41</v>
      </c>
      <c r="BQ66" s="51" t="s">
        <v>41</v>
      </c>
      <c r="BR66" s="51" t="s">
        <v>41</v>
      </c>
      <c r="BS66" s="52">
        <v>1</v>
      </c>
      <c r="BT66" s="52">
        <v>1</v>
      </c>
      <c r="BU66" s="52">
        <v>1</v>
      </c>
      <c r="BV66" s="52">
        <v>1</v>
      </c>
      <c r="BW66" s="52">
        <v>1</v>
      </c>
      <c r="BX66" s="52">
        <v>1</v>
      </c>
      <c r="BY66" s="52">
        <v>1</v>
      </c>
      <c r="BZ66" s="52">
        <v>1</v>
      </c>
      <c r="CA66" s="52">
        <v>1</v>
      </c>
      <c r="CB66" s="52">
        <v>1</v>
      </c>
      <c r="CC66" s="52">
        <v>1</v>
      </c>
      <c r="CD66" s="55">
        <v>1</v>
      </c>
      <c r="CF66">
        <f>VLOOKUP(A66,Denominator!A:A,1,FALSE)</f>
        <v>466</v>
      </c>
      <c r="CG66">
        <v>1</v>
      </c>
    </row>
    <row r="67" spans="1:85" ht="48.75" customHeight="1" x14ac:dyDescent="0.25">
      <c r="A67" s="83">
        <v>463</v>
      </c>
      <c r="B67" s="84" t="s">
        <v>92</v>
      </c>
      <c r="C67" s="84" t="s">
        <v>434</v>
      </c>
      <c r="D67" s="85" t="s">
        <v>37</v>
      </c>
      <c r="E67" s="85"/>
      <c r="F67" s="84" t="s">
        <v>39</v>
      </c>
      <c r="G67" s="83" t="s">
        <v>39</v>
      </c>
      <c r="H67" s="84" t="s">
        <v>92</v>
      </c>
      <c r="I67" s="84" t="s">
        <v>40</v>
      </c>
      <c r="J67" s="84" t="s">
        <v>40</v>
      </c>
      <c r="K67" s="83" t="s">
        <v>436</v>
      </c>
      <c r="L67" s="52" t="s">
        <v>40</v>
      </c>
      <c r="M67" s="50" t="s">
        <v>40</v>
      </c>
      <c r="N67" s="50" t="s">
        <v>40</v>
      </c>
      <c r="O67" s="86" t="s">
        <v>40</v>
      </c>
      <c r="P67" s="86" t="s">
        <v>40</v>
      </c>
      <c r="Q67" s="86" t="s">
        <v>40</v>
      </c>
      <c r="R67" s="51" t="s">
        <v>41</v>
      </c>
      <c r="S67" s="51" t="s">
        <v>41</v>
      </c>
      <c r="T67" s="51" t="s">
        <v>41</v>
      </c>
      <c r="U67" s="52">
        <v>1</v>
      </c>
      <c r="V67" s="52">
        <v>1</v>
      </c>
      <c r="W67" s="52">
        <v>1</v>
      </c>
      <c r="X67" s="52">
        <v>1</v>
      </c>
      <c r="Y67" s="52">
        <v>1</v>
      </c>
      <c r="Z67" s="52">
        <v>1</v>
      </c>
      <c r="AA67" s="52">
        <v>1</v>
      </c>
      <c r="AB67" s="52">
        <v>1</v>
      </c>
      <c r="AC67" s="52">
        <v>1</v>
      </c>
      <c r="AD67" s="52">
        <v>1</v>
      </c>
      <c r="AE67" s="52">
        <v>1</v>
      </c>
      <c r="AF67" s="52">
        <v>1</v>
      </c>
      <c r="AG67" s="52">
        <v>1</v>
      </c>
      <c r="AH67" s="52">
        <v>1</v>
      </c>
      <c r="AI67" s="52">
        <v>1</v>
      </c>
      <c r="AJ67" s="52">
        <v>1</v>
      </c>
      <c r="AK67" s="52">
        <v>1</v>
      </c>
      <c r="AL67" s="52">
        <v>1</v>
      </c>
      <c r="AM67" s="52">
        <v>1</v>
      </c>
      <c r="AN67" s="52">
        <v>1</v>
      </c>
      <c r="AO67" s="52">
        <v>1</v>
      </c>
      <c r="AP67" s="52">
        <v>1</v>
      </c>
      <c r="AQ67" s="52">
        <v>1</v>
      </c>
      <c r="AR67" s="52">
        <v>1</v>
      </c>
      <c r="AS67" s="51" t="s">
        <v>41</v>
      </c>
      <c r="AT67" s="58" t="s">
        <v>45</v>
      </c>
      <c r="AU67" s="51" t="s">
        <v>41</v>
      </c>
      <c r="AV67" s="52">
        <v>1</v>
      </c>
      <c r="AW67" s="54">
        <v>2</v>
      </c>
      <c r="AX67" s="53">
        <v>1</v>
      </c>
      <c r="AY67" s="59">
        <v>2</v>
      </c>
      <c r="AZ67" s="52">
        <v>1</v>
      </c>
      <c r="BA67" s="54">
        <v>2</v>
      </c>
      <c r="BB67" s="52">
        <v>1</v>
      </c>
      <c r="BC67" s="54">
        <v>2</v>
      </c>
      <c r="BD67" s="52">
        <v>1</v>
      </c>
      <c r="BE67" s="54">
        <v>2</v>
      </c>
      <c r="BF67" s="52">
        <v>1</v>
      </c>
      <c r="BG67" s="54">
        <v>2</v>
      </c>
      <c r="BH67" s="52">
        <v>1</v>
      </c>
      <c r="BI67" s="52">
        <v>1</v>
      </c>
      <c r="BJ67" s="52">
        <v>1</v>
      </c>
      <c r="BK67" s="52">
        <v>1</v>
      </c>
      <c r="BL67" s="52">
        <v>1</v>
      </c>
      <c r="BM67" s="52">
        <v>1</v>
      </c>
      <c r="BN67" s="52">
        <v>1</v>
      </c>
      <c r="BO67" s="52">
        <v>1</v>
      </c>
      <c r="BP67" s="51" t="s">
        <v>41</v>
      </c>
      <c r="BQ67" s="51" t="s">
        <v>41</v>
      </c>
      <c r="BR67" s="51" t="s">
        <v>41</v>
      </c>
      <c r="BS67" s="52">
        <v>1</v>
      </c>
      <c r="BT67" s="52">
        <v>1</v>
      </c>
      <c r="BU67" s="52">
        <v>1</v>
      </c>
      <c r="BV67" s="52">
        <v>1</v>
      </c>
      <c r="BW67" s="52">
        <v>1</v>
      </c>
      <c r="BX67" s="52">
        <v>1</v>
      </c>
      <c r="BY67" s="52">
        <v>1</v>
      </c>
      <c r="BZ67" s="52">
        <v>1</v>
      </c>
      <c r="CA67" s="52">
        <v>1</v>
      </c>
      <c r="CB67" s="52">
        <v>1</v>
      </c>
      <c r="CC67" s="52">
        <v>1</v>
      </c>
      <c r="CD67" s="55">
        <v>1</v>
      </c>
      <c r="CF67">
        <f>VLOOKUP(A67,Denominator!A:A,1,FALSE)</f>
        <v>463</v>
      </c>
      <c r="CG67">
        <v>1</v>
      </c>
    </row>
    <row r="68" spans="1:85" ht="48" customHeight="1" x14ac:dyDescent="0.25">
      <c r="A68" s="83">
        <v>479</v>
      </c>
      <c r="B68" s="84" t="s">
        <v>93</v>
      </c>
      <c r="C68" s="84" t="s">
        <v>434</v>
      </c>
      <c r="D68" s="85" t="s">
        <v>37</v>
      </c>
      <c r="E68" s="85"/>
      <c r="F68" s="84" t="s">
        <v>73</v>
      </c>
      <c r="G68" s="83" t="s">
        <v>73</v>
      </c>
      <c r="H68" s="84" t="s">
        <v>438</v>
      </c>
      <c r="I68" s="84" t="s">
        <v>40</v>
      </c>
      <c r="J68" s="84" t="s">
        <v>40</v>
      </c>
      <c r="K68" s="83" t="s">
        <v>436</v>
      </c>
      <c r="L68" s="52" t="s">
        <v>40</v>
      </c>
      <c r="M68" s="50" t="s">
        <v>40</v>
      </c>
      <c r="N68" s="50" t="s">
        <v>40</v>
      </c>
      <c r="O68" s="86" t="s">
        <v>40</v>
      </c>
      <c r="P68" s="86" t="s">
        <v>40</v>
      </c>
      <c r="Q68" s="86" t="s">
        <v>40</v>
      </c>
      <c r="R68" s="57" t="s">
        <v>42</v>
      </c>
      <c r="S68" s="57" t="s">
        <v>42</v>
      </c>
      <c r="T68" s="57" t="s">
        <v>42</v>
      </c>
      <c r="U68" s="52">
        <v>1</v>
      </c>
      <c r="V68" s="52">
        <v>1</v>
      </c>
      <c r="W68" s="52">
        <v>1</v>
      </c>
      <c r="X68" s="52">
        <v>1</v>
      </c>
      <c r="Y68" s="52">
        <v>1</v>
      </c>
      <c r="Z68" s="52">
        <v>1</v>
      </c>
      <c r="AA68" s="52">
        <v>1</v>
      </c>
      <c r="AB68" s="52">
        <v>1</v>
      </c>
      <c r="AC68" s="52">
        <v>1</v>
      </c>
      <c r="AD68" s="52">
        <v>1</v>
      </c>
      <c r="AE68" s="52">
        <v>1</v>
      </c>
      <c r="AF68" s="52">
        <v>1</v>
      </c>
      <c r="AG68" s="52">
        <v>1</v>
      </c>
      <c r="AH68" s="52">
        <v>1</v>
      </c>
      <c r="AI68" s="52">
        <v>1</v>
      </c>
      <c r="AJ68" s="52">
        <v>1</v>
      </c>
      <c r="AK68" s="52">
        <v>1</v>
      </c>
      <c r="AL68" s="52">
        <v>1</v>
      </c>
      <c r="AM68" s="52">
        <v>1</v>
      </c>
      <c r="AN68" s="52">
        <v>1</v>
      </c>
      <c r="AO68" s="52">
        <v>1</v>
      </c>
      <c r="AP68" s="52">
        <v>1</v>
      </c>
      <c r="AQ68" s="52">
        <v>1</v>
      </c>
      <c r="AR68" s="52">
        <v>1</v>
      </c>
      <c r="AS68" s="57" t="s">
        <v>42</v>
      </c>
      <c r="AT68" s="57" t="s">
        <v>42</v>
      </c>
      <c r="AU68" s="57" t="s">
        <v>42</v>
      </c>
      <c r="AV68" s="52">
        <v>1</v>
      </c>
      <c r="AW68" s="52">
        <v>1</v>
      </c>
      <c r="AX68" s="53">
        <v>1</v>
      </c>
      <c r="AY68" s="53">
        <v>1</v>
      </c>
      <c r="AZ68" s="54">
        <v>2</v>
      </c>
      <c r="BA68" s="52">
        <v>1</v>
      </c>
      <c r="BB68" s="52">
        <v>1</v>
      </c>
      <c r="BC68" s="52">
        <v>1</v>
      </c>
      <c r="BD68" s="52">
        <v>1</v>
      </c>
      <c r="BE68" s="52">
        <v>1</v>
      </c>
      <c r="BF68" s="52">
        <v>1</v>
      </c>
      <c r="BG68" s="52">
        <v>1</v>
      </c>
      <c r="BH68" s="52">
        <v>1</v>
      </c>
      <c r="BI68" s="52">
        <v>1</v>
      </c>
      <c r="BJ68" s="52">
        <v>1</v>
      </c>
      <c r="BK68" s="52">
        <v>1</v>
      </c>
      <c r="BL68" s="54">
        <v>2</v>
      </c>
      <c r="BM68" s="54">
        <v>2</v>
      </c>
      <c r="BN68" s="50">
        <v>0</v>
      </c>
      <c r="BO68" s="54">
        <v>2</v>
      </c>
      <c r="BP68" s="57" t="s">
        <v>42</v>
      </c>
      <c r="BQ68" s="57" t="s">
        <v>42</v>
      </c>
      <c r="BR68" s="51" t="s">
        <v>41</v>
      </c>
      <c r="BS68" s="52">
        <v>1</v>
      </c>
      <c r="BT68" s="52">
        <v>1</v>
      </c>
      <c r="BU68" s="52">
        <v>1</v>
      </c>
      <c r="BV68" s="52">
        <v>1</v>
      </c>
      <c r="BW68" s="52">
        <v>1</v>
      </c>
      <c r="BX68" s="52">
        <v>1</v>
      </c>
      <c r="BY68" s="54">
        <v>2</v>
      </c>
      <c r="BZ68" s="54">
        <v>2</v>
      </c>
      <c r="CA68" s="52">
        <v>1</v>
      </c>
      <c r="CB68" s="52">
        <v>1</v>
      </c>
      <c r="CC68" s="52">
        <v>1</v>
      </c>
      <c r="CD68" s="55">
        <v>1</v>
      </c>
      <c r="CF68">
        <f>VLOOKUP(A68,Denominator!A:A,1,FALSE)</f>
        <v>479</v>
      </c>
      <c r="CG68">
        <v>1</v>
      </c>
    </row>
    <row r="69" spans="1:85" ht="21" customHeight="1" x14ac:dyDescent="0.25">
      <c r="A69" s="83">
        <v>485</v>
      </c>
      <c r="B69" s="84" t="s">
        <v>93</v>
      </c>
      <c r="C69" s="84" t="s">
        <v>434</v>
      </c>
      <c r="D69" s="85" t="s">
        <v>37</v>
      </c>
      <c r="E69" s="85"/>
      <c r="F69" s="84" t="s">
        <v>71</v>
      </c>
      <c r="G69" s="83" t="s">
        <v>71</v>
      </c>
      <c r="H69" s="84" t="s">
        <v>438</v>
      </c>
      <c r="I69" s="84" t="s">
        <v>40</v>
      </c>
      <c r="J69" s="84" t="s">
        <v>40</v>
      </c>
      <c r="K69" s="83" t="s">
        <v>436</v>
      </c>
      <c r="L69" s="52" t="s">
        <v>40</v>
      </c>
      <c r="M69" s="50" t="s">
        <v>40</v>
      </c>
      <c r="N69" s="50" t="s">
        <v>40</v>
      </c>
      <c r="O69" s="86" t="s">
        <v>40</v>
      </c>
      <c r="P69" s="86" t="s">
        <v>40</v>
      </c>
      <c r="Q69" s="86" t="s">
        <v>40</v>
      </c>
      <c r="R69" s="57" t="s">
        <v>42</v>
      </c>
      <c r="S69" s="57" t="s">
        <v>42</v>
      </c>
      <c r="T69" s="57" t="s">
        <v>42</v>
      </c>
      <c r="U69" s="52">
        <v>1</v>
      </c>
      <c r="V69" s="52">
        <v>1</v>
      </c>
      <c r="W69" s="52">
        <v>1</v>
      </c>
      <c r="X69" s="52">
        <v>1</v>
      </c>
      <c r="Y69" s="52">
        <v>1</v>
      </c>
      <c r="Z69" s="52">
        <v>1</v>
      </c>
      <c r="AA69" s="52">
        <v>1</v>
      </c>
      <c r="AB69" s="52">
        <v>1</v>
      </c>
      <c r="AC69" s="52">
        <v>1</v>
      </c>
      <c r="AD69" s="52">
        <v>1</v>
      </c>
      <c r="AE69" s="54">
        <v>2</v>
      </c>
      <c r="AF69" s="54">
        <v>2</v>
      </c>
      <c r="AG69" s="52">
        <v>1</v>
      </c>
      <c r="AH69" s="52">
        <v>1</v>
      </c>
      <c r="AI69" s="52">
        <v>1</v>
      </c>
      <c r="AJ69" s="52">
        <v>1</v>
      </c>
      <c r="AK69" s="52">
        <v>1</v>
      </c>
      <c r="AL69" s="52">
        <v>1</v>
      </c>
      <c r="AM69" s="52">
        <v>1</v>
      </c>
      <c r="AN69" s="52">
        <v>1</v>
      </c>
      <c r="AO69" s="54">
        <v>2</v>
      </c>
      <c r="AP69" s="54">
        <v>2</v>
      </c>
      <c r="AQ69" s="54">
        <v>2</v>
      </c>
      <c r="AR69" s="54">
        <v>2</v>
      </c>
      <c r="AS69" s="57" t="s">
        <v>42</v>
      </c>
      <c r="AT69" s="57" t="s">
        <v>42</v>
      </c>
      <c r="AU69" s="57" t="s">
        <v>42</v>
      </c>
      <c r="AV69" s="52">
        <v>1</v>
      </c>
      <c r="AW69" s="52">
        <v>1</v>
      </c>
      <c r="AX69" s="53">
        <v>1</v>
      </c>
      <c r="AY69" s="53">
        <v>1</v>
      </c>
      <c r="AZ69" s="52">
        <v>1</v>
      </c>
      <c r="BA69" s="52">
        <v>1</v>
      </c>
      <c r="BB69" s="52">
        <v>1</v>
      </c>
      <c r="BC69" s="52">
        <v>1</v>
      </c>
      <c r="BD69" s="52">
        <v>1</v>
      </c>
      <c r="BE69" s="52">
        <v>1</v>
      </c>
      <c r="BF69" s="52">
        <v>1</v>
      </c>
      <c r="BG69" s="52">
        <v>1</v>
      </c>
      <c r="BH69" s="52">
        <v>1</v>
      </c>
      <c r="BI69" s="52">
        <v>1</v>
      </c>
      <c r="BJ69" s="52">
        <v>1</v>
      </c>
      <c r="BK69" s="52">
        <v>1</v>
      </c>
      <c r="BL69" s="54">
        <v>2</v>
      </c>
      <c r="BM69" s="50">
        <v>0</v>
      </c>
      <c r="BN69" s="50">
        <v>0</v>
      </c>
      <c r="BO69" s="54">
        <v>2</v>
      </c>
      <c r="BP69" s="51" t="s">
        <v>41</v>
      </c>
      <c r="BQ69" s="51" t="s">
        <v>41</v>
      </c>
      <c r="BR69" s="51" t="s">
        <v>41</v>
      </c>
      <c r="BS69" s="52">
        <v>1</v>
      </c>
      <c r="BT69" s="52">
        <v>1</v>
      </c>
      <c r="BU69" s="52">
        <v>1</v>
      </c>
      <c r="BV69" s="52">
        <v>1</v>
      </c>
      <c r="BW69" s="52">
        <v>1</v>
      </c>
      <c r="BX69" s="52">
        <v>1</v>
      </c>
      <c r="BY69" s="52">
        <v>1</v>
      </c>
      <c r="BZ69" s="52">
        <v>1</v>
      </c>
      <c r="CA69" s="52">
        <v>1</v>
      </c>
      <c r="CB69" s="52">
        <v>1</v>
      </c>
      <c r="CC69" s="52">
        <v>1</v>
      </c>
      <c r="CD69" s="55">
        <v>1</v>
      </c>
      <c r="CF69">
        <f>VLOOKUP(A69,Denominator!A:A,1,FALSE)</f>
        <v>485</v>
      </c>
      <c r="CG69">
        <v>1</v>
      </c>
    </row>
    <row r="70" spans="1:85" ht="48" customHeight="1" x14ac:dyDescent="0.25">
      <c r="A70" s="83">
        <v>517</v>
      </c>
      <c r="B70" s="84" t="s">
        <v>96</v>
      </c>
      <c r="C70" s="84" t="s">
        <v>434</v>
      </c>
      <c r="D70" s="85" t="s">
        <v>37</v>
      </c>
      <c r="E70" s="85"/>
      <c r="F70" s="84" t="s">
        <v>39</v>
      </c>
      <c r="G70" s="83" t="s">
        <v>39</v>
      </c>
      <c r="H70" s="84" t="s">
        <v>209</v>
      </c>
      <c r="I70" s="84" t="s">
        <v>40</v>
      </c>
      <c r="J70" s="84" t="s">
        <v>40</v>
      </c>
      <c r="K70" s="83" t="s">
        <v>436</v>
      </c>
      <c r="L70" s="52" t="s">
        <v>40</v>
      </c>
      <c r="M70" s="50" t="s">
        <v>40</v>
      </c>
      <c r="N70" s="50" t="s">
        <v>40</v>
      </c>
      <c r="O70" s="86" t="s">
        <v>40</v>
      </c>
      <c r="P70" s="86" t="s">
        <v>40</v>
      </c>
      <c r="Q70" s="86" t="s">
        <v>40</v>
      </c>
      <c r="R70" s="51" t="s">
        <v>41</v>
      </c>
      <c r="S70" s="51" t="s">
        <v>41</v>
      </c>
      <c r="T70" s="51" t="s">
        <v>41</v>
      </c>
      <c r="U70" s="52">
        <v>1</v>
      </c>
      <c r="V70" s="52">
        <v>1</v>
      </c>
      <c r="W70" s="52">
        <v>1</v>
      </c>
      <c r="X70" s="52">
        <v>1</v>
      </c>
      <c r="Y70" s="52">
        <v>1</v>
      </c>
      <c r="Z70" s="52">
        <v>1</v>
      </c>
      <c r="AA70" s="52">
        <v>1</v>
      </c>
      <c r="AB70" s="52">
        <v>1</v>
      </c>
      <c r="AC70" s="52">
        <v>1</v>
      </c>
      <c r="AD70" s="52">
        <v>1</v>
      </c>
      <c r="AE70" s="52">
        <v>1</v>
      </c>
      <c r="AF70" s="52">
        <v>1</v>
      </c>
      <c r="AG70" s="52">
        <v>1</v>
      </c>
      <c r="AH70" s="52">
        <v>1</v>
      </c>
      <c r="AI70" s="52">
        <v>1</v>
      </c>
      <c r="AJ70" s="52">
        <v>1</v>
      </c>
      <c r="AK70" s="52">
        <v>1</v>
      </c>
      <c r="AL70" s="52">
        <v>1</v>
      </c>
      <c r="AM70" s="52">
        <v>1</v>
      </c>
      <c r="AN70" s="52">
        <v>1</v>
      </c>
      <c r="AO70" s="52">
        <v>1</v>
      </c>
      <c r="AP70" s="52">
        <v>1</v>
      </c>
      <c r="AQ70" s="52">
        <v>1</v>
      </c>
      <c r="AR70" s="52">
        <v>1</v>
      </c>
      <c r="AS70" s="51" t="s">
        <v>41</v>
      </c>
      <c r="AT70" s="51" t="s">
        <v>41</v>
      </c>
      <c r="AU70" s="51" t="s">
        <v>41</v>
      </c>
      <c r="AV70" s="52">
        <v>1</v>
      </c>
      <c r="AW70" s="52">
        <v>1</v>
      </c>
      <c r="AX70" s="53">
        <v>1</v>
      </c>
      <c r="AY70" s="53">
        <v>1</v>
      </c>
      <c r="AZ70" s="52">
        <v>1</v>
      </c>
      <c r="BA70" s="52">
        <v>1</v>
      </c>
      <c r="BB70" s="52">
        <v>1</v>
      </c>
      <c r="BC70" s="52">
        <v>1</v>
      </c>
      <c r="BD70" s="52">
        <v>1</v>
      </c>
      <c r="BE70" s="54">
        <v>2</v>
      </c>
      <c r="BF70" s="52">
        <v>1</v>
      </c>
      <c r="BG70" s="54">
        <v>2</v>
      </c>
      <c r="BH70" s="52">
        <v>1</v>
      </c>
      <c r="BI70" s="52">
        <v>1</v>
      </c>
      <c r="BJ70" s="52">
        <v>1</v>
      </c>
      <c r="BK70" s="52">
        <v>1</v>
      </c>
      <c r="BL70" s="52">
        <v>1</v>
      </c>
      <c r="BM70" s="52">
        <v>1</v>
      </c>
      <c r="BN70" s="50">
        <v>0</v>
      </c>
      <c r="BO70" s="52">
        <v>1</v>
      </c>
      <c r="BP70" s="51" t="s">
        <v>41</v>
      </c>
      <c r="BQ70" s="51" t="s">
        <v>41</v>
      </c>
      <c r="BR70" s="51" t="s">
        <v>41</v>
      </c>
      <c r="BS70" s="52">
        <v>1</v>
      </c>
      <c r="BT70" s="52">
        <v>1</v>
      </c>
      <c r="BU70" s="52">
        <v>1</v>
      </c>
      <c r="BV70" s="52">
        <v>1</v>
      </c>
      <c r="BW70" s="52">
        <v>1</v>
      </c>
      <c r="BX70" s="52">
        <v>1</v>
      </c>
      <c r="BY70" s="52">
        <v>1</v>
      </c>
      <c r="BZ70" s="52">
        <v>1</v>
      </c>
      <c r="CA70" s="52">
        <v>1</v>
      </c>
      <c r="CB70" s="52">
        <v>1</v>
      </c>
      <c r="CC70" s="52">
        <v>1</v>
      </c>
      <c r="CD70" s="55">
        <v>1</v>
      </c>
      <c r="CF70">
        <f>VLOOKUP(A70,Denominator!A:A,1,FALSE)</f>
        <v>517</v>
      </c>
      <c r="CG70">
        <v>1</v>
      </c>
    </row>
    <row r="71" spans="1:85" ht="48.75" customHeight="1" x14ac:dyDescent="0.25">
      <c r="A71" s="83">
        <v>357</v>
      </c>
      <c r="B71" s="84" t="s">
        <v>98</v>
      </c>
      <c r="C71" s="84" t="s">
        <v>479</v>
      </c>
      <c r="D71" s="85" t="s">
        <v>37</v>
      </c>
      <c r="E71" s="85"/>
      <c r="F71" s="84" t="s">
        <v>39</v>
      </c>
      <c r="G71" s="83" t="s">
        <v>39</v>
      </c>
      <c r="H71" s="84" t="s">
        <v>480</v>
      </c>
      <c r="I71" s="84" t="s">
        <v>40</v>
      </c>
      <c r="J71" s="84" t="s">
        <v>40</v>
      </c>
      <c r="K71" s="83" t="s">
        <v>436</v>
      </c>
      <c r="L71" s="52" t="s">
        <v>40</v>
      </c>
      <c r="M71" s="50" t="s">
        <v>40</v>
      </c>
      <c r="N71" s="50" t="s">
        <v>40</v>
      </c>
      <c r="O71" s="86" t="s">
        <v>40</v>
      </c>
      <c r="P71" s="86" t="s">
        <v>40</v>
      </c>
      <c r="Q71" s="86" t="s">
        <v>40</v>
      </c>
      <c r="R71" s="51" t="s">
        <v>41</v>
      </c>
      <c r="S71" s="51" t="s">
        <v>41</v>
      </c>
      <c r="T71" s="51" t="s">
        <v>41</v>
      </c>
      <c r="U71" s="52">
        <v>1</v>
      </c>
      <c r="V71" s="52">
        <v>1</v>
      </c>
      <c r="W71" s="52">
        <v>1</v>
      </c>
      <c r="X71" s="52">
        <v>1</v>
      </c>
      <c r="Y71" s="52">
        <v>1</v>
      </c>
      <c r="Z71" s="52">
        <v>1</v>
      </c>
      <c r="AA71" s="52">
        <v>1</v>
      </c>
      <c r="AB71" s="52">
        <v>1</v>
      </c>
      <c r="AC71" s="52">
        <v>1</v>
      </c>
      <c r="AD71" s="52">
        <v>1</v>
      </c>
      <c r="AE71" s="52">
        <v>1</v>
      </c>
      <c r="AF71" s="52">
        <v>1</v>
      </c>
      <c r="AG71" s="52">
        <v>1</v>
      </c>
      <c r="AH71" s="52">
        <v>1</v>
      </c>
      <c r="AI71" s="52">
        <v>1</v>
      </c>
      <c r="AJ71" s="52">
        <v>1</v>
      </c>
      <c r="AK71" s="52">
        <v>1</v>
      </c>
      <c r="AL71" s="52">
        <v>1</v>
      </c>
      <c r="AM71" s="52">
        <v>1</v>
      </c>
      <c r="AN71" s="52">
        <v>1</v>
      </c>
      <c r="AO71" s="52">
        <v>1</v>
      </c>
      <c r="AP71" s="52">
        <v>1</v>
      </c>
      <c r="AQ71" s="52">
        <v>1</v>
      </c>
      <c r="AR71" s="52">
        <v>1</v>
      </c>
      <c r="AS71" s="57" t="s">
        <v>42</v>
      </c>
      <c r="AT71" s="51" t="s">
        <v>41</v>
      </c>
      <c r="AU71" s="51" t="s">
        <v>41</v>
      </c>
      <c r="AV71" s="52">
        <v>1</v>
      </c>
      <c r="AW71" s="52">
        <v>1</v>
      </c>
      <c r="AX71" s="59">
        <v>2</v>
      </c>
      <c r="AY71" s="53">
        <v>1</v>
      </c>
      <c r="AZ71" s="52">
        <v>1</v>
      </c>
      <c r="BA71" s="52">
        <v>1</v>
      </c>
      <c r="BB71" s="52">
        <v>1</v>
      </c>
      <c r="BC71" s="52">
        <v>1</v>
      </c>
      <c r="BD71" s="52">
        <v>1</v>
      </c>
      <c r="BE71" s="52">
        <v>1</v>
      </c>
      <c r="BF71" s="52">
        <v>1</v>
      </c>
      <c r="BG71" s="52">
        <v>1</v>
      </c>
      <c r="BH71" s="52">
        <v>1</v>
      </c>
      <c r="BI71" s="52">
        <v>1</v>
      </c>
      <c r="BJ71" s="54">
        <v>2</v>
      </c>
      <c r="BK71" s="52">
        <v>1</v>
      </c>
      <c r="BL71" s="52">
        <v>1</v>
      </c>
      <c r="BM71" s="50">
        <v>0</v>
      </c>
      <c r="BN71" s="50">
        <v>0</v>
      </c>
      <c r="BO71" s="52">
        <v>1</v>
      </c>
      <c r="BP71" s="51" t="s">
        <v>41</v>
      </c>
      <c r="BQ71" s="51" t="s">
        <v>41</v>
      </c>
      <c r="BR71" s="51" t="s">
        <v>41</v>
      </c>
      <c r="BS71" s="52">
        <v>1</v>
      </c>
      <c r="BT71" s="52">
        <v>1</v>
      </c>
      <c r="BU71" s="52">
        <v>1</v>
      </c>
      <c r="BV71" s="52">
        <v>1</v>
      </c>
      <c r="BW71" s="52">
        <v>1</v>
      </c>
      <c r="BX71" s="52">
        <v>1</v>
      </c>
      <c r="BY71" s="52">
        <v>1</v>
      </c>
      <c r="BZ71" s="52">
        <v>1</v>
      </c>
      <c r="CA71" s="52">
        <v>1</v>
      </c>
      <c r="CB71" s="52">
        <v>1</v>
      </c>
      <c r="CC71" s="52">
        <v>1</v>
      </c>
      <c r="CD71" s="55">
        <v>1</v>
      </c>
      <c r="CF71">
        <f>VLOOKUP(A71,Denominator!A:A,1,FALSE)</f>
        <v>357</v>
      </c>
      <c r="CG71">
        <v>1</v>
      </c>
    </row>
    <row r="72" spans="1:85" ht="39" customHeight="1" x14ac:dyDescent="0.25">
      <c r="A72" s="83">
        <v>5</v>
      </c>
      <c r="B72" s="84" t="s">
        <v>99</v>
      </c>
      <c r="C72" s="84" t="s">
        <v>496</v>
      </c>
      <c r="D72" s="85" t="s">
        <v>100</v>
      </c>
      <c r="E72" s="85"/>
      <c r="F72" s="84" t="s">
        <v>450</v>
      </c>
      <c r="G72" s="83" t="s">
        <v>396</v>
      </c>
      <c r="H72" s="84" t="s">
        <v>40</v>
      </c>
      <c r="I72" s="84" t="s">
        <v>463</v>
      </c>
      <c r="J72" s="84" t="s">
        <v>40</v>
      </c>
      <c r="K72" s="83" t="s">
        <v>436</v>
      </c>
      <c r="L72" s="52" t="s">
        <v>40</v>
      </c>
      <c r="M72" s="50" t="s">
        <v>40</v>
      </c>
      <c r="N72" s="50" t="s">
        <v>40</v>
      </c>
      <c r="O72" s="86" t="s">
        <v>40</v>
      </c>
      <c r="P72" s="86" t="s">
        <v>40</v>
      </c>
      <c r="Q72" s="86" t="s">
        <v>40</v>
      </c>
      <c r="R72" s="51" t="s">
        <v>41</v>
      </c>
      <c r="S72" s="51" t="s">
        <v>41</v>
      </c>
      <c r="T72" s="51" t="s">
        <v>41</v>
      </c>
      <c r="U72" s="52">
        <v>1</v>
      </c>
      <c r="V72" s="52">
        <v>1</v>
      </c>
      <c r="W72" s="52">
        <v>1</v>
      </c>
      <c r="X72" s="52">
        <v>1</v>
      </c>
      <c r="Y72" s="52">
        <v>1</v>
      </c>
      <c r="Z72" s="52">
        <v>1</v>
      </c>
      <c r="AA72" s="52">
        <v>1</v>
      </c>
      <c r="AB72" s="52">
        <v>1</v>
      </c>
      <c r="AC72" s="52">
        <v>1</v>
      </c>
      <c r="AD72" s="52">
        <v>1</v>
      </c>
      <c r="AE72" s="52">
        <v>1</v>
      </c>
      <c r="AF72" s="52">
        <v>1</v>
      </c>
      <c r="AG72" s="52">
        <v>1</v>
      </c>
      <c r="AH72" s="52">
        <v>1</v>
      </c>
      <c r="AI72" s="52">
        <v>1</v>
      </c>
      <c r="AJ72" s="52">
        <v>1</v>
      </c>
      <c r="AK72" s="52">
        <v>1</v>
      </c>
      <c r="AL72" s="52">
        <v>1</v>
      </c>
      <c r="AM72" s="52">
        <v>1</v>
      </c>
      <c r="AN72" s="52">
        <v>1</v>
      </c>
      <c r="AO72" s="50">
        <v>0</v>
      </c>
      <c r="AP72" s="50">
        <v>0</v>
      </c>
      <c r="AQ72" s="50">
        <v>0</v>
      </c>
      <c r="AR72" s="50">
        <v>0</v>
      </c>
      <c r="AS72" s="51" t="s">
        <v>41</v>
      </c>
      <c r="AT72" s="51" t="s">
        <v>41</v>
      </c>
      <c r="AU72" s="51" t="s">
        <v>41</v>
      </c>
      <c r="AV72" s="52">
        <v>1</v>
      </c>
      <c r="AW72" s="52">
        <v>1</v>
      </c>
      <c r="AX72" s="53">
        <v>1</v>
      </c>
      <c r="AY72" s="53">
        <v>1</v>
      </c>
      <c r="AZ72" s="52">
        <v>1</v>
      </c>
      <c r="BA72" s="52">
        <v>1</v>
      </c>
      <c r="BB72" s="52">
        <v>1</v>
      </c>
      <c r="BC72" s="52">
        <v>1</v>
      </c>
      <c r="BD72" s="52">
        <v>1</v>
      </c>
      <c r="BE72" s="52">
        <v>1</v>
      </c>
      <c r="BF72" s="52">
        <v>1</v>
      </c>
      <c r="BG72" s="52">
        <v>1</v>
      </c>
      <c r="BH72" s="52">
        <v>1</v>
      </c>
      <c r="BI72" s="52">
        <v>1</v>
      </c>
      <c r="BJ72" s="52">
        <v>1</v>
      </c>
      <c r="BK72" s="52">
        <v>1</v>
      </c>
      <c r="BL72" s="50">
        <v>0</v>
      </c>
      <c r="BM72" s="50">
        <v>0</v>
      </c>
      <c r="BN72" s="50">
        <v>0</v>
      </c>
      <c r="BO72" s="50">
        <v>0</v>
      </c>
      <c r="BP72" s="51" t="s">
        <v>41</v>
      </c>
      <c r="BQ72" s="62" t="s">
        <v>40</v>
      </c>
      <c r="BR72" s="62" t="s">
        <v>40</v>
      </c>
      <c r="BS72" s="52">
        <v>1</v>
      </c>
      <c r="BT72" s="52">
        <v>1</v>
      </c>
      <c r="BU72" s="52">
        <v>1</v>
      </c>
      <c r="BV72" s="52">
        <v>1</v>
      </c>
      <c r="BW72" s="52">
        <v>1</v>
      </c>
      <c r="BX72" s="52">
        <v>1</v>
      </c>
      <c r="BY72" s="52">
        <v>1</v>
      </c>
      <c r="BZ72" s="52">
        <v>1</v>
      </c>
      <c r="CA72" s="52">
        <v>1</v>
      </c>
      <c r="CB72" s="52">
        <v>1</v>
      </c>
      <c r="CC72" s="52">
        <v>1</v>
      </c>
      <c r="CD72" s="55">
        <v>1</v>
      </c>
      <c r="CF72">
        <f>VLOOKUP(A72,Denominator!A:A,1,FALSE)</f>
        <v>5</v>
      </c>
      <c r="CG72">
        <v>1</v>
      </c>
    </row>
    <row r="73" spans="1:85" ht="39.75" customHeight="1" x14ac:dyDescent="0.25">
      <c r="A73" s="83">
        <v>14</v>
      </c>
      <c r="B73" s="84" t="s">
        <v>324</v>
      </c>
      <c r="C73" s="84" t="s">
        <v>496</v>
      </c>
      <c r="D73" s="85" t="s">
        <v>100</v>
      </c>
      <c r="E73" s="85"/>
      <c r="F73" s="84" t="s">
        <v>444</v>
      </c>
      <c r="G73" s="83" t="s">
        <v>396</v>
      </c>
      <c r="H73" s="84" t="s">
        <v>40</v>
      </c>
      <c r="I73" s="84" t="s">
        <v>458</v>
      </c>
      <c r="J73" s="84" t="s">
        <v>40</v>
      </c>
      <c r="K73" s="83" t="s">
        <v>436</v>
      </c>
      <c r="L73" s="52" t="s">
        <v>40</v>
      </c>
      <c r="M73" s="50" t="s">
        <v>40</v>
      </c>
      <c r="N73" s="50" t="s">
        <v>40</v>
      </c>
      <c r="O73" s="86" t="s">
        <v>40</v>
      </c>
      <c r="P73" s="87" t="s">
        <v>40</v>
      </c>
      <c r="Q73" s="86" t="s">
        <v>40</v>
      </c>
      <c r="R73" s="51" t="s">
        <v>41</v>
      </c>
      <c r="S73" s="57" t="s">
        <v>42</v>
      </c>
      <c r="T73" s="51" t="s">
        <v>41</v>
      </c>
      <c r="U73" s="52">
        <v>1</v>
      </c>
      <c r="V73" s="52">
        <v>1</v>
      </c>
      <c r="W73" s="52">
        <v>1</v>
      </c>
      <c r="X73" s="52">
        <v>1</v>
      </c>
      <c r="Y73" s="54">
        <v>2</v>
      </c>
      <c r="Z73" s="52">
        <v>1</v>
      </c>
      <c r="AA73" s="52">
        <v>1</v>
      </c>
      <c r="AB73" s="54">
        <v>2</v>
      </c>
      <c r="AC73" s="52">
        <v>1</v>
      </c>
      <c r="AD73" s="52">
        <v>1</v>
      </c>
      <c r="AE73" s="52">
        <v>1</v>
      </c>
      <c r="AF73" s="52">
        <v>1</v>
      </c>
      <c r="AG73" s="52">
        <v>1</v>
      </c>
      <c r="AH73" s="52">
        <v>1</v>
      </c>
      <c r="AI73" s="52">
        <v>1</v>
      </c>
      <c r="AJ73" s="52">
        <v>1</v>
      </c>
      <c r="AK73" s="54">
        <v>2</v>
      </c>
      <c r="AL73" s="52">
        <v>1</v>
      </c>
      <c r="AM73" s="54">
        <v>2</v>
      </c>
      <c r="AN73" s="54">
        <v>2</v>
      </c>
      <c r="AO73" s="52">
        <v>1</v>
      </c>
      <c r="AP73" s="52">
        <v>1</v>
      </c>
      <c r="AQ73" s="52">
        <v>1</v>
      </c>
      <c r="AR73" s="52">
        <v>1</v>
      </c>
      <c r="AS73" s="57" t="s">
        <v>42</v>
      </c>
      <c r="AT73" s="51" t="s">
        <v>41</v>
      </c>
      <c r="AU73" s="57" t="s">
        <v>42</v>
      </c>
      <c r="AV73" s="54">
        <v>2</v>
      </c>
      <c r="AW73" s="52">
        <v>1</v>
      </c>
      <c r="AX73" s="53">
        <v>1</v>
      </c>
      <c r="AY73" s="59">
        <v>2</v>
      </c>
      <c r="AZ73" s="54">
        <v>2</v>
      </c>
      <c r="BA73" s="52">
        <v>1</v>
      </c>
      <c r="BB73" s="52">
        <v>1</v>
      </c>
      <c r="BC73" s="54">
        <v>2</v>
      </c>
      <c r="BD73" s="52">
        <v>1</v>
      </c>
      <c r="BE73" s="54">
        <v>2</v>
      </c>
      <c r="BF73" s="52">
        <v>1</v>
      </c>
      <c r="BG73" s="54">
        <v>2</v>
      </c>
      <c r="BH73" s="52">
        <v>1</v>
      </c>
      <c r="BI73" s="52">
        <v>1</v>
      </c>
      <c r="BJ73" s="52">
        <v>1</v>
      </c>
      <c r="BK73" s="52">
        <v>1</v>
      </c>
      <c r="BL73" s="54">
        <v>2</v>
      </c>
      <c r="BM73" s="54">
        <v>2</v>
      </c>
      <c r="BN73" s="50">
        <v>0</v>
      </c>
      <c r="BO73" s="54">
        <v>2</v>
      </c>
      <c r="BP73" s="51" t="s">
        <v>41</v>
      </c>
      <c r="BQ73" s="51" t="s">
        <v>41</v>
      </c>
      <c r="BR73" s="51" t="s">
        <v>41</v>
      </c>
      <c r="BS73" s="52">
        <v>1</v>
      </c>
      <c r="BT73" s="52">
        <v>1</v>
      </c>
      <c r="BU73" s="52">
        <v>1</v>
      </c>
      <c r="BV73" s="52">
        <v>1</v>
      </c>
      <c r="BW73" s="52">
        <v>1</v>
      </c>
      <c r="BX73" s="52">
        <v>1</v>
      </c>
      <c r="BY73" s="52">
        <v>1</v>
      </c>
      <c r="BZ73" s="52">
        <v>1</v>
      </c>
      <c r="CA73" s="52">
        <v>1</v>
      </c>
      <c r="CB73" s="52">
        <v>1</v>
      </c>
      <c r="CC73" s="52">
        <v>1</v>
      </c>
      <c r="CD73" s="55">
        <v>1</v>
      </c>
      <c r="CF73">
        <f>VLOOKUP(A73,Denominator!A:A,1,FALSE)</f>
        <v>14</v>
      </c>
      <c r="CG73">
        <v>1</v>
      </c>
    </row>
    <row r="74" spans="1:85" ht="30" customHeight="1" x14ac:dyDescent="0.25">
      <c r="A74" s="83">
        <v>1552</v>
      </c>
      <c r="B74" s="84" t="s">
        <v>101</v>
      </c>
      <c r="C74" s="84" t="s">
        <v>509</v>
      </c>
      <c r="D74" s="85" t="s">
        <v>100</v>
      </c>
      <c r="E74" s="85"/>
      <c r="F74" s="84" t="s">
        <v>39</v>
      </c>
      <c r="G74" s="83" t="s">
        <v>39</v>
      </c>
      <c r="H74" s="84" t="s">
        <v>40</v>
      </c>
      <c r="I74" s="84" t="s">
        <v>40</v>
      </c>
      <c r="J74" s="84" t="s">
        <v>40</v>
      </c>
      <c r="K74" s="83" t="s">
        <v>436</v>
      </c>
      <c r="L74" s="52" t="s">
        <v>40</v>
      </c>
      <c r="M74" s="50" t="s">
        <v>40</v>
      </c>
      <c r="N74" s="50" t="s">
        <v>40</v>
      </c>
      <c r="O74" s="86" t="s">
        <v>40</v>
      </c>
      <c r="P74" s="86" t="s">
        <v>40</v>
      </c>
      <c r="Q74" s="86" t="s">
        <v>40</v>
      </c>
      <c r="R74" s="51" t="s">
        <v>41</v>
      </c>
      <c r="S74" s="51" t="s">
        <v>41</v>
      </c>
      <c r="T74" s="51" t="s">
        <v>41</v>
      </c>
      <c r="U74" s="52">
        <v>1</v>
      </c>
      <c r="V74" s="52">
        <v>1</v>
      </c>
      <c r="W74" s="52">
        <v>1</v>
      </c>
      <c r="X74" s="52">
        <v>1</v>
      </c>
      <c r="Y74" s="52">
        <v>1</v>
      </c>
      <c r="Z74" s="52">
        <v>1</v>
      </c>
      <c r="AA74" s="54">
        <v>2</v>
      </c>
      <c r="AB74" s="52">
        <v>1</v>
      </c>
      <c r="AC74" s="52">
        <v>1</v>
      </c>
      <c r="AD74" s="52">
        <v>1</v>
      </c>
      <c r="AE74" s="52">
        <v>1</v>
      </c>
      <c r="AF74" s="52">
        <v>1</v>
      </c>
      <c r="AG74" s="52">
        <v>1</v>
      </c>
      <c r="AH74" s="52">
        <v>1</v>
      </c>
      <c r="AI74" s="52">
        <v>1</v>
      </c>
      <c r="AJ74" s="52">
        <v>1</v>
      </c>
      <c r="AK74" s="52">
        <v>1</v>
      </c>
      <c r="AL74" s="52">
        <v>1</v>
      </c>
      <c r="AM74" s="54">
        <v>2</v>
      </c>
      <c r="AN74" s="52">
        <v>1</v>
      </c>
      <c r="AO74" s="52">
        <v>1</v>
      </c>
      <c r="AP74" s="52">
        <v>1</v>
      </c>
      <c r="AQ74" s="52">
        <v>1</v>
      </c>
      <c r="AR74" s="52">
        <v>1</v>
      </c>
      <c r="AS74" s="51" t="s">
        <v>41</v>
      </c>
      <c r="AT74" s="51" t="s">
        <v>41</v>
      </c>
      <c r="AU74" s="51" t="s">
        <v>41</v>
      </c>
      <c r="AV74" s="52">
        <v>1</v>
      </c>
      <c r="AW74" s="52">
        <v>1</v>
      </c>
      <c r="AX74" s="53">
        <v>1</v>
      </c>
      <c r="AY74" s="53">
        <v>1</v>
      </c>
      <c r="AZ74" s="52">
        <v>1</v>
      </c>
      <c r="BA74" s="52">
        <v>1</v>
      </c>
      <c r="BB74" s="52">
        <v>1</v>
      </c>
      <c r="BC74" s="52">
        <v>1</v>
      </c>
      <c r="BD74" s="54">
        <v>2</v>
      </c>
      <c r="BE74" s="52">
        <v>1</v>
      </c>
      <c r="BF74" s="52">
        <v>1</v>
      </c>
      <c r="BG74" s="52">
        <v>1</v>
      </c>
      <c r="BH74" s="52">
        <v>1</v>
      </c>
      <c r="BI74" s="52">
        <v>1</v>
      </c>
      <c r="BJ74" s="52">
        <v>1</v>
      </c>
      <c r="BK74" s="52">
        <v>1</v>
      </c>
      <c r="BL74" s="52">
        <v>1</v>
      </c>
      <c r="BM74" s="52">
        <v>1</v>
      </c>
      <c r="BN74" s="52">
        <v>1</v>
      </c>
      <c r="BO74" s="52">
        <v>1</v>
      </c>
      <c r="BP74" s="51" t="s">
        <v>41</v>
      </c>
      <c r="BQ74" s="51" t="s">
        <v>41</v>
      </c>
      <c r="BR74" s="51" t="s">
        <v>41</v>
      </c>
      <c r="BS74" s="52">
        <v>1</v>
      </c>
      <c r="BT74" s="52">
        <v>1</v>
      </c>
      <c r="BU74" s="52">
        <v>1</v>
      </c>
      <c r="BV74" s="52">
        <v>1</v>
      </c>
      <c r="BW74" s="52">
        <v>1</v>
      </c>
      <c r="BX74" s="52">
        <v>1</v>
      </c>
      <c r="BY74" s="52">
        <v>1</v>
      </c>
      <c r="BZ74" s="52">
        <v>1</v>
      </c>
      <c r="CA74" s="52">
        <v>1</v>
      </c>
      <c r="CB74" s="52">
        <v>1</v>
      </c>
      <c r="CC74" s="52">
        <v>1</v>
      </c>
      <c r="CD74" s="55">
        <v>1</v>
      </c>
      <c r="CF74">
        <f>VLOOKUP(A74,Denominator!A:A,1,FALSE)</f>
        <v>1552</v>
      </c>
      <c r="CG74">
        <v>1</v>
      </c>
    </row>
    <row r="75" spans="1:85" ht="39" customHeight="1" x14ac:dyDescent="0.25">
      <c r="A75" s="83">
        <v>1336</v>
      </c>
      <c r="B75" s="84" t="s">
        <v>102</v>
      </c>
      <c r="C75" s="84" t="s">
        <v>513</v>
      </c>
      <c r="D75" s="85" t="s">
        <v>100</v>
      </c>
      <c r="E75" s="85"/>
      <c r="F75" s="84" t="s">
        <v>39</v>
      </c>
      <c r="G75" s="83" t="s">
        <v>396</v>
      </c>
      <c r="H75" s="84" t="s">
        <v>40</v>
      </c>
      <c r="I75" s="84" t="s">
        <v>458</v>
      </c>
      <c r="J75" s="84" t="s">
        <v>40</v>
      </c>
      <c r="K75" s="83" t="s">
        <v>436</v>
      </c>
      <c r="L75" s="52" t="s">
        <v>40</v>
      </c>
      <c r="M75" s="50" t="s">
        <v>40</v>
      </c>
      <c r="N75" s="50" t="s">
        <v>40</v>
      </c>
      <c r="O75" s="86" t="s">
        <v>40</v>
      </c>
      <c r="P75" s="86" t="s">
        <v>40</v>
      </c>
      <c r="Q75" s="86" t="s">
        <v>40</v>
      </c>
      <c r="R75" s="51" t="s">
        <v>41</v>
      </c>
      <c r="S75" s="62" t="s">
        <v>40</v>
      </c>
      <c r="T75" s="51" t="s">
        <v>41</v>
      </c>
      <c r="U75" s="52">
        <v>1</v>
      </c>
      <c r="V75" s="50">
        <v>0</v>
      </c>
      <c r="W75" s="52">
        <v>1</v>
      </c>
      <c r="X75" s="52">
        <v>1</v>
      </c>
      <c r="Y75" s="52">
        <v>1</v>
      </c>
      <c r="Z75" s="50">
        <v>0</v>
      </c>
      <c r="AA75" s="52">
        <v>1</v>
      </c>
      <c r="AB75" s="52">
        <v>1</v>
      </c>
      <c r="AC75" s="52">
        <v>1</v>
      </c>
      <c r="AD75" s="50">
        <v>0</v>
      </c>
      <c r="AE75" s="52">
        <v>1</v>
      </c>
      <c r="AF75" s="52">
        <v>1</v>
      </c>
      <c r="AG75" s="52">
        <v>1</v>
      </c>
      <c r="AH75" s="50">
        <v>0</v>
      </c>
      <c r="AI75" s="52">
        <v>1</v>
      </c>
      <c r="AJ75" s="52">
        <v>1</v>
      </c>
      <c r="AK75" s="52">
        <v>1</v>
      </c>
      <c r="AL75" s="50">
        <v>0</v>
      </c>
      <c r="AM75" s="52">
        <v>1</v>
      </c>
      <c r="AN75" s="52">
        <v>1</v>
      </c>
      <c r="AO75" s="52">
        <v>1</v>
      </c>
      <c r="AP75" s="50">
        <v>0</v>
      </c>
      <c r="AQ75" s="52">
        <v>1</v>
      </c>
      <c r="AR75" s="52">
        <v>1</v>
      </c>
      <c r="AS75" s="51" t="s">
        <v>41</v>
      </c>
      <c r="AT75" s="63" t="s">
        <v>40</v>
      </c>
      <c r="AU75" s="51" t="s">
        <v>41</v>
      </c>
      <c r="AV75" s="52">
        <v>1</v>
      </c>
      <c r="AW75" s="50">
        <v>0</v>
      </c>
      <c r="AX75" s="53">
        <v>1</v>
      </c>
      <c r="AY75" s="53">
        <v>1</v>
      </c>
      <c r="AZ75" s="52">
        <v>1</v>
      </c>
      <c r="BA75" s="50">
        <v>0</v>
      </c>
      <c r="BB75" s="52">
        <v>1</v>
      </c>
      <c r="BC75" s="52">
        <v>1</v>
      </c>
      <c r="BD75" s="54">
        <v>2</v>
      </c>
      <c r="BE75" s="50">
        <v>0</v>
      </c>
      <c r="BF75" s="54">
        <v>2</v>
      </c>
      <c r="BG75" s="54">
        <v>2</v>
      </c>
      <c r="BH75" s="52">
        <v>1</v>
      </c>
      <c r="BI75" s="50">
        <v>0</v>
      </c>
      <c r="BJ75" s="52">
        <v>1</v>
      </c>
      <c r="BK75" s="52">
        <v>1</v>
      </c>
      <c r="BL75" s="52">
        <v>1</v>
      </c>
      <c r="BM75" s="50">
        <v>0</v>
      </c>
      <c r="BN75" s="52">
        <v>1</v>
      </c>
      <c r="BO75" s="52">
        <v>1</v>
      </c>
      <c r="BP75" s="51" t="s">
        <v>41</v>
      </c>
      <c r="BQ75" s="62" t="s">
        <v>40</v>
      </c>
      <c r="BR75" s="51" t="s">
        <v>41</v>
      </c>
      <c r="BS75" s="52">
        <v>1</v>
      </c>
      <c r="BT75" s="50">
        <v>0</v>
      </c>
      <c r="BU75" s="52">
        <v>1</v>
      </c>
      <c r="BV75" s="52">
        <v>1</v>
      </c>
      <c r="BW75" s="52">
        <v>1</v>
      </c>
      <c r="BX75" s="50">
        <v>0</v>
      </c>
      <c r="BY75" s="52">
        <v>1</v>
      </c>
      <c r="BZ75" s="52">
        <v>1</v>
      </c>
      <c r="CA75" s="52">
        <v>1</v>
      </c>
      <c r="CB75" s="50">
        <v>0</v>
      </c>
      <c r="CC75" s="52">
        <v>1</v>
      </c>
      <c r="CD75" s="55">
        <v>1</v>
      </c>
      <c r="CF75">
        <f>VLOOKUP(A75,Denominator!A:A,1,FALSE)</f>
        <v>1336</v>
      </c>
      <c r="CG75">
        <v>1</v>
      </c>
    </row>
    <row r="76" spans="1:85" ht="30" customHeight="1" x14ac:dyDescent="0.25">
      <c r="A76" s="83">
        <v>205</v>
      </c>
      <c r="B76" s="84" t="s">
        <v>103</v>
      </c>
      <c r="C76" s="84" t="s">
        <v>496</v>
      </c>
      <c r="D76" s="85" t="s">
        <v>100</v>
      </c>
      <c r="E76" s="85"/>
      <c r="F76" s="84" t="s">
        <v>450</v>
      </c>
      <c r="G76" s="83" t="s">
        <v>396</v>
      </c>
      <c r="H76" s="84" t="s">
        <v>40</v>
      </c>
      <c r="I76" s="84" t="s">
        <v>484</v>
      </c>
      <c r="J76" s="84" t="s">
        <v>40</v>
      </c>
      <c r="K76" s="83" t="s">
        <v>436</v>
      </c>
      <c r="L76" s="52" t="s">
        <v>40</v>
      </c>
      <c r="M76" s="50" t="s">
        <v>40</v>
      </c>
      <c r="N76" s="50" t="s">
        <v>40</v>
      </c>
      <c r="O76" s="86" t="s">
        <v>40</v>
      </c>
      <c r="P76" s="86" t="s">
        <v>40</v>
      </c>
      <c r="Q76" s="86" t="s">
        <v>40</v>
      </c>
      <c r="R76" s="51" t="s">
        <v>41</v>
      </c>
      <c r="S76" s="51" t="s">
        <v>41</v>
      </c>
      <c r="T76" s="51" t="s">
        <v>41</v>
      </c>
      <c r="U76" s="52">
        <v>1</v>
      </c>
      <c r="V76" s="52">
        <v>1</v>
      </c>
      <c r="W76" s="52">
        <v>1</v>
      </c>
      <c r="X76" s="52">
        <v>1</v>
      </c>
      <c r="Y76" s="54">
        <v>2</v>
      </c>
      <c r="Z76" s="52">
        <v>1</v>
      </c>
      <c r="AA76" s="54">
        <v>2</v>
      </c>
      <c r="AB76" s="54">
        <v>2</v>
      </c>
      <c r="AC76" s="54">
        <v>2</v>
      </c>
      <c r="AD76" s="54">
        <v>2</v>
      </c>
      <c r="AE76" s="54">
        <v>2</v>
      </c>
      <c r="AF76" s="54">
        <v>2</v>
      </c>
      <c r="AG76" s="52">
        <v>1</v>
      </c>
      <c r="AH76" s="52">
        <v>1</v>
      </c>
      <c r="AI76" s="52">
        <v>1</v>
      </c>
      <c r="AJ76" s="52">
        <v>1</v>
      </c>
      <c r="AK76" s="52">
        <v>1</v>
      </c>
      <c r="AL76" s="52">
        <v>1</v>
      </c>
      <c r="AM76" s="52">
        <v>1</v>
      </c>
      <c r="AN76" s="52">
        <v>1</v>
      </c>
      <c r="AO76" s="52">
        <v>1</v>
      </c>
      <c r="AP76" s="52">
        <v>1</v>
      </c>
      <c r="AQ76" s="52">
        <v>1</v>
      </c>
      <c r="AR76" s="52">
        <v>1</v>
      </c>
      <c r="AS76" s="57" t="s">
        <v>42</v>
      </c>
      <c r="AT76" s="57" t="s">
        <v>42</v>
      </c>
      <c r="AU76" s="51" t="s">
        <v>41</v>
      </c>
      <c r="AV76" s="52">
        <v>1</v>
      </c>
      <c r="AW76" s="52">
        <v>1</v>
      </c>
      <c r="AX76" s="53">
        <v>1</v>
      </c>
      <c r="AY76" s="53">
        <v>1</v>
      </c>
      <c r="AZ76" s="52">
        <v>1</v>
      </c>
      <c r="BA76" s="52">
        <v>1</v>
      </c>
      <c r="BB76" s="52">
        <v>1</v>
      </c>
      <c r="BC76" s="52">
        <v>1</v>
      </c>
      <c r="BD76" s="54">
        <v>2</v>
      </c>
      <c r="BE76" s="52">
        <v>1</v>
      </c>
      <c r="BF76" s="54">
        <v>2</v>
      </c>
      <c r="BG76" s="54">
        <v>2</v>
      </c>
      <c r="BH76" s="54">
        <v>2</v>
      </c>
      <c r="BI76" s="52">
        <v>1</v>
      </c>
      <c r="BJ76" s="54">
        <v>2</v>
      </c>
      <c r="BK76" s="54">
        <v>2</v>
      </c>
      <c r="BL76" s="52">
        <v>1</v>
      </c>
      <c r="BM76" s="52">
        <v>1</v>
      </c>
      <c r="BN76" s="52">
        <v>1</v>
      </c>
      <c r="BO76" s="52">
        <v>1</v>
      </c>
      <c r="BP76" s="57" t="s">
        <v>42</v>
      </c>
      <c r="BQ76" s="57" t="s">
        <v>42</v>
      </c>
      <c r="BR76" s="57" t="s">
        <v>42</v>
      </c>
      <c r="BS76" s="52">
        <v>1</v>
      </c>
      <c r="BT76" s="52">
        <v>1</v>
      </c>
      <c r="BU76" s="52">
        <v>1</v>
      </c>
      <c r="BV76" s="52">
        <v>1</v>
      </c>
      <c r="BW76" s="52">
        <v>1</v>
      </c>
      <c r="BX76" s="52">
        <v>1</v>
      </c>
      <c r="BY76" s="52">
        <v>1</v>
      </c>
      <c r="BZ76" s="52">
        <v>1</v>
      </c>
      <c r="CA76" s="54">
        <v>2</v>
      </c>
      <c r="CB76" s="54">
        <v>2</v>
      </c>
      <c r="CC76" s="54">
        <v>2</v>
      </c>
      <c r="CD76" s="61">
        <v>2</v>
      </c>
      <c r="CF76">
        <f>VLOOKUP(A76,Denominator!A:A,1,FALSE)</f>
        <v>205</v>
      </c>
      <c r="CG76">
        <v>1</v>
      </c>
    </row>
    <row r="77" spans="1:85" ht="39" customHeight="1" x14ac:dyDescent="0.25">
      <c r="A77" s="83">
        <v>1156</v>
      </c>
      <c r="B77" s="84" t="s">
        <v>226</v>
      </c>
      <c r="C77" s="84" t="s">
        <v>509</v>
      </c>
      <c r="D77" s="85" t="s">
        <v>100</v>
      </c>
      <c r="E77" s="85"/>
      <c r="F77" s="84" t="s">
        <v>39</v>
      </c>
      <c r="G77" s="83" t="s">
        <v>39</v>
      </c>
      <c r="H77" s="84" t="s">
        <v>40</v>
      </c>
      <c r="I77" s="84" t="s">
        <v>40</v>
      </c>
      <c r="J77" s="84" t="s">
        <v>40</v>
      </c>
      <c r="K77" s="83" t="s">
        <v>436</v>
      </c>
      <c r="L77" s="52" t="s">
        <v>40</v>
      </c>
      <c r="M77" s="50" t="s">
        <v>40</v>
      </c>
      <c r="N77" s="50" t="s">
        <v>40</v>
      </c>
      <c r="O77" s="86" t="s">
        <v>40</v>
      </c>
      <c r="P77" s="86" t="s">
        <v>40</v>
      </c>
      <c r="Q77" s="86" t="s">
        <v>40</v>
      </c>
      <c r="R77" s="51" t="s">
        <v>41</v>
      </c>
      <c r="S77" s="51" t="s">
        <v>41</v>
      </c>
      <c r="T77" s="51" t="s">
        <v>41</v>
      </c>
      <c r="U77" s="52">
        <v>1</v>
      </c>
      <c r="V77" s="52">
        <v>1</v>
      </c>
      <c r="W77" s="52">
        <v>1</v>
      </c>
      <c r="X77" s="52">
        <v>1</v>
      </c>
      <c r="Y77" s="52">
        <v>1</v>
      </c>
      <c r="Z77" s="52">
        <v>1</v>
      </c>
      <c r="AA77" s="52">
        <v>1</v>
      </c>
      <c r="AB77" s="52">
        <v>1</v>
      </c>
      <c r="AC77" s="52">
        <v>1</v>
      </c>
      <c r="AD77" s="52">
        <v>1</v>
      </c>
      <c r="AE77" s="52">
        <v>1</v>
      </c>
      <c r="AF77" s="52">
        <v>1</v>
      </c>
      <c r="AG77" s="52">
        <v>1</v>
      </c>
      <c r="AH77" s="52">
        <v>1</v>
      </c>
      <c r="AI77" s="52">
        <v>1</v>
      </c>
      <c r="AJ77" s="52">
        <v>1</v>
      </c>
      <c r="AK77" s="52">
        <v>1</v>
      </c>
      <c r="AL77" s="52">
        <v>1</v>
      </c>
      <c r="AM77" s="52">
        <v>1</v>
      </c>
      <c r="AN77" s="52">
        <v>1</v>
      </c>
      <c r="AO77" s="52">
        <v>1</v>
      </c>
      <c r="AP77" s="52">
        <v>1</v>
      </c>
      <c r="AQ77" s="52">
        <v>1</v>
      </c>
      <c r="AR77" s="52">
        <v>1</v>
      </c>
      <c r="AS77" s="58" t="s">
        <v>45</v>
      </c>
      <c r="AT77" s="51" t="s">
        <v>41</v>
      </c>
      <c r="AU77" s="58" t="s">
        <v>45</v>
      </c>
      <c r="AV77" s="52">
        <v>1</v>
      </c>
      <c r="AW77" s="52">
        <v>1</v>
      </c>
      <c r="AX77" s="53">
        <v>1</v>
      </c>
      <c r="AY77" s="53">
        <v>1</v>
      </c>
      <c r="AZ77" s="52">
        <v>1</v>
      </c>
      <c r="BA77" s="52">
        <v>1</v>
      </c>
      <c r="BB77" s="52">
        <v>1</v>
      </c>
      <c r="BC77" s="52">
        <v>1</v>
      </c>
      <c r="BD77" s="54">
        <v>2</v>
      </c>
      <c r="BE77" s="52">
        <v>1</v>
      </c>
      <c r="BF77" s="52">
        <v>1</v>
      </c>
      <c r="BG77" s="52">
        <v>1</v>
      </c>
      <c r="BH77" s="54">
        <v>2</v>
      </c>
      <c r="BI77" s="52">
        <v>1</v>
      </c>
      <c r="BJ77" s="54">
        <v>2</v>
      </c>
      <c r="BK77" s="52">
        <v>1</v>
      </c>
      <c r="BL77" s="52">
        <v>1</v>
      </c>
      <c r="BM77" s="52">
        <v>1</v>
      </c>
      <c r="BN77" s="52">
        <v>1</v>
      </c>
      <c r="BO77" s="52">
        <v>1</v>
      </c>
      <c r="BP77" s="51" t="s">
        <v>41</v>
      </c>
      <c r="BQ77" s="51" t="s">
        <v>41</v>
      </c>
      <c r="BR77" s="51" t="s">
        <v>41</v>
      </c>
      <c r="BS77" s="52">
        <v>1</v>
      </c>
      <c r="BT77" s="52">
        <v>1</v>
      </c>
      <c r="BU77" s="52">
        <v>1</v>
      </c>
      <c r="BV77" s="52">
        <v>1</v>
      </c>
      <c r="BW77" s="52">
        <v>1</v>
      </c>
      <c r="BX77" s="52">
        <v>1</v>
      </c>
      <c r="BY77" s="52">
        <v>1</v>
      </c>
      <c r="BZ77" s="52">
        <v>1</v>
      </c>
      <c r="CA77" s="52">
        <v>1</v>
      </c>
      <c r="CB77" s="52">
        <v>1</v>
      </c>
      <c r="CC77" s="52">
        <v>1</v>
      </c>
      <c r="CD77" s="55">
        <v>1</v>
      </c>
      <c r="CF77">
        <f>VLOOKUP(A77,Denominator!A:A,1,FALSE)</f>
        <v>1156</v>
      </c>
      <c r="CG77">
        <v>1</v>
      </c>
    </row>
    <row r="78" spans="1:85" ht="30" customHeight="1" x14ac:dyDescent="0.25">
      <c r="A78" s="83">
        <v>33</v>
      </c>
      <c r="B78" s="84" t="s">
        <v>104</v>
      </c>
      <c r="C78" s="84" t="s">
        <v>496</v>
      </c>
      <c r="D78" s="85" t="s">
        <v>100</v>
      </c>
      <c r="E78" s="85"/>
      <c r="F78" s="84" t="s">
        <v>444</v>
      </c>
      <c r="G78" s="83" t="s">
        <v>396</v>
      </c>
      <c r="H78" s="84" t="s">
        <v>40</v>
      </c>
      <c r="I78" s="84" t="s">
        <v>458</v>
      </c>
      <c r="J78" s="84" t="s">
        <v>40</v>
      </c>
      <c r="K78" s="83" t="s">
        <v>436</v>
      </c>
      <c r="L78" s="52" t="s">
        <v>40</v>
      </c>
      <c r="M78" s="50" t="s">
        <v>40</v>
      </c>
      <c r="N78" s="50" t="s">
        <v>40</v>
      </c>
      <c r="O78" s="86" t="s">
        <v>40</v>
      </c>
      <c r="P78" s="86" t="s">
        <v>40</v>
      </c>
      <c r="Q78" s="86" t="s">
        <v>40</v>
      </c>
      <c r="R78" s="51" t="s">
        <v>41</v>
      </c>
      <c r="S78" s="58" t="s">
        <v>45</v>
      </c>
      <c r="T78" s="51" t="s">
        <v>41</v>
      </c>
      <c r="U78" s="52">
        <v>1</v>
      </c>
      <c r="V78" s="52">
        <v>1</v>
      </c>
      <c r="W78" s="52">
        <v>1</v>
      </c>
      <c r="X78" s="52">
        <v>1</v>
      </c>
      <c r="Y78" s="52">
        <v>1</v>
      </c>
      <c r="Z78" s="54">
        <v>2</v>
      </c>
      <c r="AA78" s="52">
        <v>1</v>
      </c>
      <c r="AB78" s="52">
        <v>1</v>
      </c>
      <c r="AC78" s="52">
        <v>1</v>
      </c>
      <c r="AD78" s="52">
        <v>1</v>
      </c>
      <c r="AE78" s="52">
        <v>1</v>
      </c>
      <c r="AF78" s="52">
        <v>1</v>
      </c>
      <c r="AG78" s="52">
        <v>1</v>
      </c>
      <c r="AH78" s="54">
        <v>2</v>
      </c>
      <c r="AI78" s="52">
        <v>1</v>
      </c>
      <c r="AJ78" s="52">
        <v>1</v>
      </c>
      <c r="AK78" s="52">
        <v>1</v>
      </c>
      <c r="AL78" s="52">
        <v>1</v>
      </c>
      <c r="AM78" s="52">
        <v>1</v>
      </c>
      <c r="AN78" s="52">
        <v>1</v>
      </c>
      <c r="AO78" s="52">
        <v>1</v>
      </c>
      <c r="AP78" s="52">
        <v>1</v>
      </c>
      <c r="AQ78" s="52">
        <v>1</v>
      </c>
      <c r="AR78" s="52">
        <v>1</v>
      </c>
      <c r="AS78" s="51" t="s">
        <v>41</v>
      </c>
      <c r="AT78" s="58" t="s">
        <v>45</v>
      </c>
      <c r="AU78" s="51" t="s">
        <v>41</v>
      </c>
      <c r="AV78" s="52">
        <v>1</v>
      </c>
      <c r="AW78" s="52">
        <v>1</v>
      </c>
      <c r="AX78" s="53">
        <v>1</v>
      </c>
      <c r="AY78" s="53">
        <v>1</v>
      </c>
      <c r="AZ78" s="52">
        <v>1</v>
      </c>
      <c r="BA78" s="52">
        <v>1</v>
      </c>
      <c r="BB78" s="54">
        <v>2</v>
      </c>
      <c r="BC78" s="52">
        <v>1</v>
      </c>
      <c r="BD78" s="52">
        <v>1</v>
      </c>
      <c r="BE78" s="54">
        <v>2</v>
      </c>
      <c r="BF78" s="52">
        <v>1</v>
      </c>
      <c r="BG78" s="52">
        <v>1</v>
      </c>
      <c r="BH78" s="52">
        <v>1</v>
      </c>
      <c r="BI78" s="52">
        <v>1</v>
      </c>
      <c r="BJ78" s="52">
        <v>1</v>
      </c>
      <c r="BK78" s="52">
        <v>1</v>
      </c>
      <c r="BL78" s="52">
        <v>1</v>
      </c>
      <c r="BM78" s="50">
        <v>0</v>
      </c>
      <c r="BN78" s="50">
        <v>0</v>
      </c>
      <c r="BO78" s="52">
        <v>1</v>
      </c>
      <c r="BP78" s="51" t="s">
        <v>41</v>
      </c>
      <c r="BQ78" s="51" t="s">
        <v>41</v>
      </c>
      <c r="BR78" s="51" t="s">
        <v>41</v>
      </c>
      <c r="BS78" s="52">
        <v>1</v>
      </c>
      <c r="BT78" s="52">
        <v>1</v>
      </c>
      <c r="BU78" s="52">
        <v>1</v>
      </c>
      <c r="BV78" s="52">
        <v>1</v>
      </c>
      <c r="BW78" s="52">
        <v>1</v>
      </c>
      <c r="BX78" s="52">
        <v>1</v>
      </c>
      <c r="BY78" s="52">
        <v>1</v>
      </c>
      <c r="BZ78" s="52">
        <v>1</v>
      </c>
      <c r="CA78" s="52">
        <v>1</v>
      </c>
      <c r="CB78" s="52">
        <v>1</v>
      </c>
      <c r="CC78" s="52">
        <v>1</v>
      </c>
      <c r="CD78" s="55">
        <v>1</v>
      </c>
      <c r="CF78">
        <f>VLOOKUP(A78,Denominator!A:A,1,FALSE)</f>
        <v>33</v>
      </c>
      <c r="CG78">
        <v>1</v>
      </c>
    </row>
    <row r="79" spans="1:85" ht="21" customHeight="1" x14ac:dyDescent="0.25">
      <c r="A79" s="83">
        <v>1219</v>
      </c>
      <c r="B79" s="84" t="s">
        <v>105</v>
      </c>
      <c r="C79" s="84" t="s">
        <v>509</v>
      </c>
      <c r="D79" s="85" t="s">
        <v>100</v>
      </c>
      <c r="E79" s="85"/>
      <c r="F79" s="84" t="s">
        <v>56</v>
      </c>
      <c r="G79" s="83" t="s">
        <v>56</v>
      </c>
      <c r="H79" s="84" t="s">
        <v>40</v>
      </c>
      <c r="I79" s="84" t="s">
        <v>40</v>
      </c>
      <c r="J79" s="84" t="s">
        <v>40</v>
      </c>
      <c r="K79" s="83" t="s">
        <v>436</v>
      </c>
      <c r="L79" s="52" t="s">
        <v>40</v>
      </c>
      <c r="M79" s="50" t="s">
        <v>40</v>
      </c>
      <c r="N79" s="50" t="s">
        <v>40</v>
      </c>
      <c r="O79" s="86" t="s">
        <v>40</v>
      </c>
      <c r="P79" s="86" t="s">
        <v>40</v>
      </c>
      <c r="Q79" s="86" t="s">
        <v>40</v>
      </c>
      <c r="R79" s="51" t="s">
        <v>41</v>
      </c>
      <c r="S79" s="51" t="s">
        <v>41</v>
      </c>
      <c r="T79" s="51" t="s">
        <v>41</v>
      </c>
      <c r="U79" s="52">
        <v>1</v>
      </c>
      <c r="V79" s="52">
        <v>1</v>
      </c>
      <c r="W79" s="52">
        <v>1</v>
      </c>
      <c r="X79" s="52">
        <v>1</v>
      </c>
      <c r="Y79" s="52">
        <v>1</v>
      </c>
      <c r="Z79" s="52">
        <v>1</v>
      </c>
      <c r="AA79" s="52">
        <v>1</v>
      </c>
      <c r="AB79" s="52">
        <v>1</v>
      </c>
      <c r="AC79" s="52">
        <v>1</v>
      </c>
      <c r="AD79" s="52">
        <v>1</v>
      </c>
      <c r="AE79" s="52">
        <v>1</v>
      </c>
      <c r="AF79" s="52">
        <v>1</v>
      </c>
      <c r="AG79" s="52">
        <v>1</v>
      </c>
      <c r="AH79" s="52">
        <v>1</v>
      </c>
      <c r="AI79" s="52">
        <v>1</v>
      </c>
      <c r="AJ79" s="52">
        <v>1</v>
      </c>
      <c r="AK79" s="52">
        <v>1</v>
      </c>
      <c r="AL79" s="52">
        <v>1</v>
      </c>
      <c r="AM79" s="52">
        <v>1</v>
      </c>
      <c r="AN79" s="52">
        <v>1</v>
      </c>
      <c r="AO79" s="52">
        <v>1</v>
      </c>
      <c r="AP79" s="52">
        <v>1</v>
      </c>
      <c r="AQ79" s="52">
        <v>1</v>
      </c>
      <c r="AR79" s="52">
        <v>1</v>
      </c>
      <c r="AS79" s="51" t="s">
        <v>41</v>
      </c>
      <c r="AT79" s="51" t="s">
        <v>41</v>
      </c>
      <c r="AU79" s="51" t="s">
        <v>41</v>
      </c>
      <c r="AV79" s="52">
        <v>1</v>
      </c>
      <c r="AW79" s="52">
        <v>1</v>
      </c>
      <c r="AX79" s="53">
        <v>1</v>
      </c>
      <c r="AY79" s="53">
        <v>1</v>
      </c>
      <c r="AZ79" s="52">
        <v>1</v>
      </c>
      <c r="BA79" s="52">
        <v>1</v>
      </c>
      <c r="BB79" s="52">
        <v>1</v>
      </c>
      <c r="BC79" s="52">
        <v>1</v>
      </c>
      <c r="BD79" s="52">
        <v>1</v>
      </c>
      <c r="BE79" s="52">
        <v>1</v>
      </c>
      <c r="BF79" s="52">
        <v>1</v>
      </c>
      <c r="BG79" s="52">
        <v>1</v>
      </c>
      <c r="BH79" s="52">
        <v>1</v>
      </c>
      <c r="BI79" s="52">
        <v>1</v>
      </c>
      <c r="BJ79" s="52">
        <v>1</v>
      </c>
      <c r="BK79" s="52">
        <v>1</v>
      </c>
      <c r="BL79" s="52">
        <v>1</v>
      </c>
      <c r="BM79" s="52">
        <v>1</v>
      </c>
      <c r="BN79" s="52">
        <v>1</v>
      </c>
      <c r="BO79" s="52">
        <v>1</v>
      </c>
      <c r="BP79" s="51" t="s">
        <v>41</v>
      </c>
      <c r="BQ79" s="51" t="s">
        <v>41</v>
      </c>
      <c r="BR79" s="51" t="s">
        <v>41</v>
      </c>
      <c r="BS79" s="52">
        <v>1</v>
      </c>
      <c r="BT79" s="52">
        <v>1</v>
      </c>
      <c r="BU79" s="52">
        <v>1</v>
      </c>
      <c r="BV79" s="52">
        <v>1</v>
      </c>
      <c r="BW79" s="52">
        <v>1</v>
      </c>
      <c r="BX79" s="52">
        <v>1</v>
      </c>
      <c r="BY79" s="52">
        <v>1</v>
      </c>
      <c r="BZ79" s="52">
        <v>1</v>
      </c>
      <c r="CA79" s="52">
        <v>1</v>
      </c>
      <c r="CB79" s="52">
        <v>1</v>
      </c>
      <c r="CC79" s="52">
        <v>1</v>
      </c>
      <c r="CD79" s="55">
        <v>1</v>
      </c>
      <c r="CF79">
        <f>VLOOKUP(A79,Denominator!A:A,1,FALSE)</f>
        <v>1219</v>
      </c>
      <c r="CG79">
        <v>1</v>
      </c>
    </row>
    <row r="80" spans="1:85" ht="21" customHeight="1" x14ac:dyDescent="0.25">
      <c r="A80" s="83">
        <v>36</v>
      </c>
      <c r="B80" s="84" t="s">
        <v>106</v>
      </c>
      <c r="C80" s="84" t="s">
        <v>496</v>
      </c>
      <c r="D80" s="85" t="s">
        <v>100</v>
      </c>
      <c r="E80" s="85"/>
      <c r="F80" s="84" t="s">
        <v>444</v>
      </c>
      <c r="G80" s="83" t="s">
        <v>396</v>
      </c>
      <c r="H80" s="84" t="s">
        <v>40</v>
      </c>
      <c r="I80" s="84" t="s">
        <v>466</v>
      </c>
      <c r="J80" s="84" t="s">
        <v>40</v>
      </c>
      <c r="K80" s="83" t="s">
        <v>436</v>
      </c>
      <c r="L80" s="52" t="s">
        <v>40</v>
      </c>
      <c r="M80" s="50" t="s">
        <v>40</v>
      </c>
      <c r="N80" s="50" t="s">
        <v>40</v>
      </c>
      <c r="O80" s="86" t="s">
        <v>40</v>
      </c>
      <c r="P80" s="86" t="s">
        <v>40</v>
      </c>
      <c r="Q80" s="86" t="s">
        <v>40</v>
      </c>
      <c r="R80" s="51" t="s">
        <v>41</v>
      </c>
      <c r="S80" s="51" t="s">
        <v>41</v>
      </c>
      <c r="T80" s="51" t="s">
        <v>41</v>
      </c>
      <c r="U80" s="52">
        <v>1</v>
      </c>
      <c r="V80" s="52">
        <v>1</v>
      </c>
      <c r="W80" s="52">
        <v>1</v>
      </c>
      <c r="X80" s="52">
        <v>1</v>
      </c>
      <c r="Y80" s="52">
        <v>1</v>
      </c>
      <c r="Z80" s="52">
        <v>1</v>
      </c>
      <c r="AA80" s="52">
        <v>1</v>
      </c>
      <c r="AB80" s="52">
        <v>1</v>
      </c>
      <c r="AC80" s="52">
        <v>1</v>
      </c>
      <c r="AD80" s="52">
        <v>1</v>
      </c>
      <c r="AE80" s="52">
        <v>1</v>
      </c>
      <c r="AF80" s="52">
        <v>1</v>
      </c>
      <c r="AG80" s="52">
        <v>1</v>
      </c>
      <c r="AH80" s="52">
        <v>1</v>
      </c>
      <c r="AI80" s="52">
        <v>1</v>
      </c>
      <c r="AJ80" s="52">
        <v>1</v>
      </c>
      <c r="AK80" s="52">
        <v>1</v>
      </c>
      <c r="AL80" s="52">
        <v>1</v>
      </c>
      <c r="AM80" s="52">
        <v>1</v>
      </c>
      <c r="AN80" s="52">
        <v>1</v>
      </c>
      <c r="AO80" s="52">
        <v>1</v>
      </c>
      <c r="AP80" s="52">
        <v>1</v>
      </c>
      <c r="AQ80" s="52">
        <v>1</v>
      </c>
      <c r="AR80" s="52">
        <v>1</v>
      </c>
      <c r="AS80" s="51" t="s">
        <v>41</v>
      </c>
      <c r="AT80" s="51" t="s">
        <v>41</v>
      </c>
      <c r="AU80" s="51" t="s">
        <v>41</v>
      </c>
      <c r="AV80" s="52">
        <v>1</v>
      </c>
      <c r="AW80" s="52">
        <v>1</v>
      </c>
      <c r="AX80" s="53">
        <v>1</v>
      </c>
      <c r="AY80" s="53">
        <v>1</v>
      </c>
      <c r="AZ80" s="52">
        <v>1</v>
      </c>
      <c r="BA80" s="52">
        <v>1</v>
      </c>
      <c r="BB80" s="52">
        <v>1</v>
      </c>
      <c r="BC80" s="52">
        <v>1</v>
      </c>
      <c r="BD80" s="52">
        <v>1</v>
      </c>
      <c r="BE80" s="52">
        <v>1</v>
      </c>
      <c r="BF80" s="52">
        <v>1</v>
      </c>
      <c r="BG80" s="52">
        <v>1</v>
      </c>
      <c r="BH80" s="52">
        <v>1</v>
      </c>
      <c r="BI80" s="52">
        <v>1</v>
      </c>
      <c r="BJ80" s="52">
        <v>1</v>
      </c>
      <c r="BK80" s="52">
        <v>1</v>
      </c>
      <c r="BL80" s="52">
        <v>1</v>
      </c>
      <c r="BM80" s="52">
        <v>1</v>
      </c>
      <c r="BN80" s="50">
        <v>0</v>
      </c>
      <c r="BO80" s="52">
        <v>1</v>
      </c>
      <c r="BP80" s="51" t="s">
        <v>41</v>
      </c>
      <c r="BQ80" s="51" t="s">
        <v>41</v>
      </c>
      <c r="BR80" s="51" t="s">
        <v>41</v>
      </c>
      <c r="BS80" s="52">
        <v>1</v>
      </c>
      <c r="BT80" s="52">
        <v>1</v>
      </c>
      <c r="BU80" s="52">
        <v>1</v>
      </c>
      <c r="BV80" s="52">
        <v>1</v>
      </c>
      <c r="BW80" s="52">
        <v>1</v>
      </c>
      <c r="BX80" s="52">
        <v>1</v>
      </c>
      <c r="BY80" s="52">
        <v>1</v>
      </c>
      <c r="BZ80" s="52">
        <v>1</v>
      </c>
      <c r="CA80" s="52">
        <v>1</v>
      </c>
      <c r="CB80" s="52">
        <v>1</v>
      </c>
      <c r="CC80" s="52">
        <v>1</v>
      </c>
      <c r="CD80" s="55">
        <v>1</v>
      </c>
      <c r="CF80">
        <f>VLOOKUP(A80,Denominator!A:A,1,FALSE)</f>
        <v>36</v>
      </c>
      <c r="CG80">
        <v>1</v>
      </c>
    </row>
    <row r="81" spans="1:85" ht="21" customHeight="1" x14ac:dyDescent="0.25">
      <c r="A81" s="83">
        <v>1532</v>
      </c>
      <c r="B81" s="84" t="s">
        <v>107</v>
      </c>
      <c r="C81" s="84" t="s">
        <v>521</v>
      </c>
      <c r="D81" s="85" t="s">
        <v>100</v>
      </c>
      <c r="E81" s="85"/>
      <c r="F81" s="84" t="s">
        <v>444</v>
      </c>
      <c r="G81" s="83" t="s">
        <v>396</v>
      </c>
      <c r="H81" s="84" t="s">
        <v>40</v>
      </c>
      <c r="I81" s="84" t="s">
        <v>699</v>
      </c>
      <c r="J81" s="84" t="s">
        <v>40</v>
      </c>
      <c r="K81" s="83" t="s">
        <v>436</v>
      </c>
      <c r="L81" s="52" t="s">
        <v>40</v>
      </c>
      <c r="M81" s="50" t="s">
        <v>40</v>
      </c>
      <c r="N81" s="50" t="s">
        <v>40</v>
      </c>
      <c r="O81" s="86" t="s">
        <v>40</v>
      </c>
      <c r="P81" s="86" t="s">
        <v>40</v>
      </c>
      <c r="Q81" s="86" t="s">
        <v>40</v>
      </c>
      <c r="R81" s="51" t="s">
        <v>41</v>
      </c>
      <c r="S81" s="62" t="s">
        <v>40</v>
      </c>
      <c r="T81" s="62" t="s">
        <v>40</v>
      </c>
      <c r="U81" s="52">
        <v>1</v>
      </c>
      <c r="V81" s="50">
        <v>0</v>
      </c>
      <c r="W81" s="50">
        <v>0</v>
      </c>
      <c r="X81" s="52">
        <v>1</v>
      </c>
      <c r="Y81" s="52">
        <v>1</v>
      </c>
      <c r="Z81" s="50">
        <v>0</v>
      </c>
      <c r="AA81" s="50">
        <v>0</v>
      </c>
      <c r="AB81" s="52">
        <v>1</v>
      </c>
      <c r="AC81" s="52">
        <v>1</v>
      </c>
      <c r="AD81" s="50">
        <v>0</v>
      </c>
      <c r="AE81" s="50">
        <v>0</v>
      </c>
      <c r="AF81" s="52">
        <v>1</v>
      </c>
      <c r="AG81" s="52">
        <v>1</v>
      </c>
      <c r="AH81" s="50">
        <v>0</v>
      </c>
      <c r="AI81" s="50">
        <v>0</v>
      </c>
      <c r="AJ81" s="52">
        <v>1</v>
      </c>
      <c r="AK81" s="52">
        <v>1</v>
      </c>
      <c r="AL81" s="50">
        <v>0</v>
      </c>
      <c r="AM81" s="50">
        <v>0</v>
      </c>
      <c r="AN81" s="52">
        <v>1</v>
      </c>
      <c r="AO81" s="52">
        <v>1</v>
      </c>
      <c r="AP81" s="50">
        <v>0</v>
      </c>
      <c r="AQ81" s="50">
        <v>0</v>
      </c>
      <c r="AR81" s="52">
        <v>1</v>
      </c>
      <c r="AS81" s="58" t="s">
        <v>45</v>
      </c>
      <c r="AT81" s="63" t="s">
        <v>40</v>
      </c>
      <c r="AU81" s="63" t="s">
        <v>40</v>
      </c>
      <c r="AV81" s="52">
        <v>1</v>
      </c>
      <c r="AW81" s="50">
        <v>0</v>
      </c>
      <c r="AX81" s="64">
        <v>0</v>
      </c>
      <c r="AY81" s="53">
        <v>1</v>
      </c>
      <c r="AZ81" s="54">
        <v>2</v>
      </c>
      <c r="BA81" s="50">
        <v>0</v>
      </c>
      <c r="BB81" s="50">
        <v>0</v>
      </c>
      <c r="BC81" s="54">
        <v>2</v>
      </c>
      <c r="BD81" s="54">
        <v>2</v>
      </c>
      <c r="BE81" s="50">
        <v>0</v>
      </c>
      <c r="BF81" s="50">
        <v>0</v>
      </c>
      <c r="BG81" s="54">
        <v>2</v>
      </c>
      <c r="BH81" s="52">
        <v>1</v>
      </c>
      <c r="BI81" s="50">
        <v>0</v>
      </c>
      <c r="BJ81" s="50">
        <v>0</v>
      </c>
      <c r="BK81" s="52">
        <v>1</v>
      </c>
      <c r="BL81" s="52">
        <v>1</v>
      </c>
      <c r="BM81" s="50">
        <v>0</v>
      </c>
      <c r="BN81" s="50">
        <v>0</v>
      </c>
      <c r="BO81" s="52">
        <v>1</v>
      </c>
      <c r="BP81" s="51" t="s">
        <v>41</v>
      </c>
      <c r="BQ81" s="62" t="s">
        <v>40</v>
      </c>
      <c r="BR81" s="62" t="s">
        <v>40</v>
      </c>
      <c r="BS81" s="52">
        <v>1</v>
      </c>
      <c r="BT81" s="50">
        <v>0</v>
      </c>
      <c r="BU81" s="50">
        <v>0</v>
      </c>
      <c r="BV81" s="52">
        <v>1</v>
      </c>
      <c r="BW81" s="52">
        <v>1</v>
      </c>
      <c r="BX81" s="50">
        <v>0</v>
      </c>
      <c r="BY81" s="50">
        <v>0</v>
      </c>
      <c r="BZ81" s="52">
        <v>1</v>
      </c>
      <c r="CA81" s="52">
        <v>1</v>
      </c>
      <c r="CB81" s="50">
        <v>0</v>
      </c>
      <c r="CC81" s="50">
        <v>0</v>
      </c>
      <c r="CD81" s="55">
        <v>1</v>
      </c>
      <c r="CF81">
        <f>VLOOKUP(A81,Denominator!A:A,1,FALSE)</f>
        <v>1532</v>
      </c>
      <c r="CG81">
        <v>1</v>
      </c>
    </row>
    <row r="82" spans="1:85" ht="21" customHeight="1" x14ac:dyDescent="0.25">
      <c r="A82" s="83">
        <v>34</v>
      </c>
      <c r="B82" s="84" t="s">
        <v>108</v>
      </c>
      <c r="C82" s="84" t="s">
        <v>496</v>
      </c>
      <c r="D82" s="85" t="s">
        <v>100</v>
      </c>
      <c r="E82" s="85"/>
      <c r="F82" s="84" t="s">
        <v>461</v>
      </c>
      <c r="G82" s="83" t="s">
        <v>396</v>
      </c>
      <c r="H82" s="84" t="s">
        <v>40</v>
      </c>
      <c r="I82" s="84" t="s">
        <v>475</v>
      </c>
      <c r="J82" s="84" t="s">
        <v>40</v>
      </c>
      <c r="K82" s="83" t="s">
        <v>436</v>
      </c>
      <c r="L82" s="52" t="s">
        <v>40</v>
      </c>
      <c r="M82" s="50" t="s">
        <v>40</v>
      </c>
      <c r="N82" s="50" t="s">
        <v>40</v>
      </c>
      <c r="O82" s="86" t="s">
        <v>40</v>
      </c>
      <c r="P82" s="86" t="s">
        <v>40</v>
      </c>
      <c r="Q82" s="86" t="s">
        <v>40</v>
      </c>
      <c r="R82" s="51" t="s">
        <v>41</v>
      </c>
      <c r="S82" s="51" t="s">
        <v>41</v>
      </c>
      <c r="T82" s="51" t="s">
        <v>41</v>
      </c>
      <c r="U82" s="52">
        <v>1</v>
      </c>
      <c r="V82" s="52">
        <v>1</v>
      </c>
      <c r="W82" s="52">
        <v>1</v>
      </c>
      <c r="X82" s="52">
        <v>1</v>
      </c>
      <c r="Y82" s="52">
        <v>1</v>
      </c>
      <c r="Z82" s="52">
        <v>1</v>
      </c>
      <c r="AA82" s="52">
        <v>1</v>
      </c>
      <c r="AB82" s="52">
        <v>1</v>
      </c>
      <c r="AC82" s="52">
        <v>1</v>
      </c>
      <c r="AD82" s="52">
        <v>1</v>
      </c>
      <c r="AE82" s="52">
        <v>1</v>
      </c>
      <c r="AF82" s="52">
        <v>1</v>
      </c>
      <c r="AG82" s="52">
        <v>1</v>
      </c>
      <c r="AH82" s="52">
        <v>1</v>
      </c>
      <c r="AI82" s="52">
        <v>1</v>
      </c>
      <c r="AJ82" s="52">
        <v>1</v>
      </c>
      <c r="AK82" s="54">
        <v>2</v>
      </c>
      <c r="AL82" s="54">
        <v>2</v>
      </c>
      <c r="AM82" s="52">
        <v>1</v>
      </c>
      <c r="AN82" s="54">
        <v>2</v>
      </c>
      <c r="AO82" s="54">
        <v>2</v>
      </c>
      <c r="AP82" s="54">
        <v>2</v>
      </c>
      <c r="AQ82" s="54">
        <v>2</v>
      </c>
      <c r="AR82" s="54">
        <v>2</v>
      </c>
      <c r="AS82" s="58" t="s">
        <v>45</v>
      </c>
      <c r="AT82" s="51" t="s">
        <v>41</v>
      </c>
      <c r="AU82" s="51" t="s">
        <v>41</v>
      </c>
      <c r="AV82" s="54">
        <v>2</v>
      </c>
      <c r="AW82" s="52">
        <v>1</v>
      </c>
      <c r="AX82" s="59">
        <v>2</v>
      </c>
      <c r="AY82" s="59">
        <v>2</v>
      </c>
      <c r="AZ82" s="54">
        <v>2</v>
      </c>
      <c r="BA82" s="52">
        <v>1</v>
      </c>
      <c r="BB82" s="52">
        <v>1</v>
      </c>
      <c r="BC82" s="52">
        <v>1</v>
      </c>
      <c r="BD82" s="60">
        <v>3</v>
      </c>
      <c r="BE82" s="54">
        <v>2</v>
      </c>
      <c r="BF82" s="52">
        <v>1</v>
      </c>
      <c r="BG82" s="54">
        <v>2</v>
      </c>
      <c r="BH82" s="54">
        <v>2</v>
      </c>
      <c r="BI82" s="52">
        <v>1</v>
      </c>
      <c r="BJ82" s="52">
        <v>1</v>
      </c>
      <c r="BK82" s="52">
        <v>1</v>
      </c>
      <c r="BL82" s="54">
        <v>2</v>
      </c>
      <c r="BM82" s="52">
        <v>1</v>
      </c>
      <c r="BN82" s="50">
        <v>0</v>
      </c>
      <c r="BO82" s="54">
        <v>2</v>
      </c>
      <c r="BP82" s="51" t="s">
        <v>41</v>
      </c>
      <c r="BQ82" s="51" t="s">
        <v>41</v>
      </c>
      <c r="BR82" s="51" t="s">
        <v>41</v>
      </c>
      <c r="BS82" s="52">
        <v>1</v>
      </c>
      <c r="BT82" s="52">
        <v>1</v>
      </c>
      <c r="BU82" s="52">
        <v>1</v>
      </c>
      <c r="BV82" s="52">
        <v>1</v>
      </c>
      <c r="BW82" s="52">
        <v>1</v>
      </c>
      <c r="BX82" s="52">
        <v>1</v>
      </c>
      <c r="BY82" s="52">
        <v>1</v>
      </c>
      <c r="BZ82" s="52">
        <v>1</v>
      </c>
      <c r="CA82" s="52">
        <v>1</v>
      </c>
      <c r="CB82" s="52">
        <v>1</v>
      </c>
      <c r="CC82" s="52">
        <v>1</v>
      </c>
      <c r="CD82" s="55">
        <v>1</v>
      </c>
      <c r="CF82">
        <f>VLOOKUP(A82,Denominator!A:A,1,FALSE)</f>
        <v>34</v>
      </c>
      <c r="CG82">
        <v>1</v>
      </c>
    </row>
    <row r="83" spans="1:85" ht="20.25" customHeight="1" x14ac:dyDescent="0.25">
      <c r="A83" s="83">
        <v>53</v>
      </c>
      <c r="B83" s="84" t="s">
        <v>111</v>
      </c>
      <c r="C83" s="84" t="s">
        <v>506</v>
      </c>
      <c r="D83" s="85" t="s">
        <v>100</v>
      </c>
      <c r="E83" s="85"/>
      <c r="F83" s="84" t="s">
        <v>452</v>
      </c>
      <c r="G83" s="83" t="s">
        <v>396</v>
      </c>
      <c r="H83" s="84" t="s">
        <v>40</v>
      </c>
      <c r="I83" s="84" t="s">
        <v>697</v>
      </c>
      <c r="J83" s="84" t="s">
        <v>40</v>
      </c>
      <c r="K83" s="83" t="s">
        <v>436</v>
      </c>
      <c r="L83" s="52" t="s">
        <v>40</v>
      </c>
      <c r="M83" s="50" t="s">
        <v>40</v>
      </c>
      <c r="N83" s="50" t="s">
        <v>40</v>
      </c>
      <c r="O83" s="86" t="s">
        <v>40</v>
      </c>
      <c r="P83" s="86" t="s">
        <v>40</v>
      </c>
      <c r="Q83" s="86" t="s">
        <v>40</v>
      </c>
      <c r="R83" s="58" t="s">
        <v>45</v>
      </c>
      <c r="S83" s="58" t="s">
        <v>45</v>
      </c>
      <c r="T83" s="58" t="s">
        <v>45</v>
      </c>
      <c r="U83" s="52">
        <v>1</v>
      </c>
      <c r="V83" s="52">
        <v>1</v>
      </c>
      <c r="W83" s="52">
        <v>1</v>
      </c>
      <c r="X83" s="52">
        <v>1</v>
      </c>
      <c r="Y83" s="52">
        <v>1</v>
      </c>
      <c r="Z83" s="52">
        <v>1</v>
      </c>
      <c r="AA83" s="52">
        <v>1</v>
      </c>
      <c r="AB83" s="52">
        <v>1</v>
      </c>
      <c r="AC83" s="52">
        <v>1</v>
      </c>
      <c r="AD83" s="52">
        <v>1</v>
      </c>
      <c r="AE83" s="52">
        <v>1</v>
      </c>
      <c r="AF83" s="52">
        <v>1</v>
      </c>
      <c r="AG83" s="52">
        <v>1</v>
      </c>
      <c r="AH83" s="52">
        <v>1</v>
      </c>
      <c r="AI83" s="52">
        <v>1</v>
      </c>
      <c r="AJ83" s="52">
        <v>1</v>
      </c>
      <c r="AK83" s="52">
        <v>1</v>
      </c>
      <c r="AL83" s="52">
        <v>1</v>
      </c>
      <c r="AM83" s="52">
        <v>1</v>
      </c>
      <c r="AN83" s="52">
        <v>1</v>
      </c>
      <c r="AO83" s="54">
        <v>2</v>
      </c>
      <c r="AP83" s="54">
        <v>2</v>
      </c>
      <c r="AQ83" s="54">
        <v>2</v>
      </c>
      <c r="AR83" s="54">
        <v>2</v>
      </c>
      <c r="AS83" s="51" t="s">
        <v>41</v>
      </c>
      <c r="AT83" s="51" t="s">
        <v>41</v>
      </c>
      <c r="AU83" s="58" t="s">
        <v>45</v>
      </c>
      <c r="AV83" s="52">
        <v>1</v>
      </c>
      <c r="AW83" s="52">
        <v>1</v>
      </c>
      <c r="AX83" s="53">
        <v>1</v>
      </c>
      <c r="AY83" s="53">
        <v>1</v>
      </c>
      <c r="AZ83" s="52">
        <v>1</v>
      </c>
      <c r="BA83" s="52">
        <v>1</v>
      </c>
      <c r="BB83" s="52">
        <v>1</v>
      </c>
      <c r="BC83" s="52">
        <v>1</v>
      </c>
      <c r="BD83" s="52">
        <v>1</v>
      </c>
      <c r="BE83" s="52">
        <v>1</v>
      </c>
      <c r="BF83" s="52">
        <v>1</v>
      </c>
      <c r="BG83" s="52">
        <v>1</v>
      </c>
      <c r="BH83" s="52">
        <v>1</v>
      </c>
      <c r="BI83" s="52">
        <v>1</v>
      </c>
      <c r="BJ83" s="54">
        <v>2</v>
      </c>
      <c r="BK83" s="52">
        <v>1</v>
      </c>
      <c r="BL83" s="54">
        <v>2</v>
      </c>
      <c r="BM83" s="50">
        <v>0</v>
      </c>
      <c r="BN83" s="50">
        <v>0</v>
      </c>
      <c r="BO83" s="54">
        <v>2</v>
      </c>
      <c r="BP83" s="51" t="s">
        <v>41</v>
      </c>
      <c r="BQ83" s="51" t="s">
        <v>41</v>
      </c>
      <c r="BR83" s="51" t="s">
        <v>41</v>
      </c>
      <c r="BS83" s="52">
        <v>1</v>
      </c>
      <c r="BT83" s="52">
        <v>1</v>
      </c>
      <c r="BU83" s="52">
        <v>1</v>
      </c>
      <c r="BV83" s="52">
        <v>1</v>
      </c>
      <c r="BW83" s="52">
        <v>1</v>
      </c>
      <c r="BX83" s="52">
        <v>1</v>
      </c>
      <c r="BY83" s="52">
        <v>1</v>
      </c>
      <c r="BZ83" s="52">
        <v>1</v>
      </c>
      <c r="CA83" s="52">
        <v>1</v>
      </c>
      <c r="CB83" s="52">
        <v>1</v>
      </c>
      <c r="CC83" s="52">
        <v>1</v>
      </c>
      <c r="CD83" s="55">
        <v>1</v>
      </c>
      <c r="CF83">
        <f>VLOOKUP(A83,Denominator!A:A,1,FALSE)</f>
        <v>53</v>
      </c>
      <c r="CG83">
        <v>1</v>
      </c>
    </row>
    <row r="84" spans="1:85" ht="21" customHeight="1" x14ac:dyDescent="0.25">
      <c r="A84" s="83">
        <v>61</v>
      </c>
      <c r="B84" s="84" t="s">
        <v>112</v>
      </c>
      <c r="C84" s="84" t="s">
        <v>496</v>
      </c>
      <c r="D84" s="85" t="s">
        <v>100</v>
      </c>
      <c r="E84" s="85"/>
      <c r="F84" s="84" t="s">
        <v>461</v>
      </c>
      <c r="G84" s="83" t="s">
        <v>396</v>
      </c>
      <c r="H84" s="84" t="s">
        <v>40</v>
      </c>
      <c r="I84" s="84" t="s">
        <v>203</v>
      </c>
      <c r="J84" s="84" t="s">
        <v>40</v>
      </c>
      <c r="K84" s="83" t="s">
        <v>436</v>
      </c>
      <c r="L84" s="52" t="s">
        <v>40</v>
      </c>
      <c r="M84" s="50" t="s">
        <v>40</v>
      </c>
      <c r="N84" s="50" t="s">
        <v>40</v>
      </c>
      <c r="O84" s="86" t="s">
        <v>40</v>
      </c>
      <c r="P84" s="86" t="s">
        <v>40</v>
      </c>
      <c r="Q84" s="86" t="s">
        <v>40</v>
      </c>
      <c r="R84" s="51" t="s">
        <v>41</v>
      </c>
      <c r="S84" s="51" t="s">
        <v>41</v>
      </c>
      <c r="T84" s="51" t="s">
        <v>41</v>
      </c>
      <c r="U84" s="52">
        <v>1</v>
      </c>
      <c r="V84" s="52">
        <v>1</v>
      </c>
      <c r="W84" s="52">
        <v>1</v>
      </c>
      <c r="X84" s="52">
        <v>1</v>
      </c>
      <c r="Y84" s="52">
        <v>1</v>
      </c>
      <c r="Z84" s="52">
        <v>1</v>
      </c>
      <c r="AA84" s="52">
        <v>1</v>
      </c>
      <c r="AB84" s="52">
        <v>1</v>
      </c>
      <c r="AC84" s="52">
        <v>1</v>
      </c>
      <c r="AD84" s="52">
        <v>1</v>
      </c>
      <c r="AE84" s="52">
        <v>1</v>
      </c>
      <c r="AF84" s="52">
        <v>1</v>
      </c>
      <c r="AG84" s="52">
        <v>1</v>
      </c>
      <c r="AH84" s="52">
        <v>1</v>
      </c>
      <c r="AI84" s="52">
        <v>1</v>
      </c>
      <c r="AJ84" s="52">
        <v>1</v>
      </c>
      <c r="AK84" s="52">
        <v>1</v>
      </c>
      <c r="AL84" s="52">
        <v>1</v>
      </c>
      <c r="AM84" s="52">
        <v>1</v>
      </c>
      <c r="AN84" s="52">
        <v>1</v>
      </c>
      <c r="AO84" s="52">
        <v>1</v>
      </c>
      <c r="AP84" s="52">
        <v>1</v>
      </c>
      <c r="AQ84" s="52">
        <v>1</v>
      </c>
      <c r="AR84" s="52">
        <v>1</v>
      </c>
      <c r="AS84" s="58" t="s">
        <v>45</v>
      </c>
      <c r="AT84" s="58" t="s">
        <v>45</v>
      </c>
      <c r="AU84" s="51" t="s">
        <v>41</v>
      </c>
      <c r="AV84" s="52">
        <v>1</v>
      </c>
      <c r="AW84" s="52">
        <v>1</v>
      </c>
      <c r="AX84" s="53">
        <v>1</v>
      </c>
      <c r="AY84" s="53">
        <v>1</v>
      </c>
      <c r="AZ84" s="52">
        <v>1</v>
      </c>
      <c r="BA84" s="52">
        <v>1</v>
      </c>
      <c r="BB84" s="52">
        <v>1</v>
      </c>
      <c r="BC84" s="52">
        <v>1</v>
      </c>
      <c r="BD84" s="54">
        <v>2</v>
      </c>
      <c r="BE84" s="54">
        <v>2</v>
      </c>
      <c r="BF84" s="52">
        <v>1</v>
      </c>
      <c r="BG84" s="54">
        <v>2</v>
      </c>
      <c r="BH84" s="52">
        <v>1</v>
      </c>
      <c r="BI84" s="52">
        <v>1</v>
      </c>
      <c r="BJ84" s="52">
        <v>1</v>
      </c>
      <c r="BK84" s="52">
        <v>1</v>
      </c>
      <c r="BL84" s="54">
        <v>2</v>
      </c>
      <c r="BM84" s="54">
        <v>2</v>
      </c>
      <c r="BN84" s="50">
        <v>0</v>
      </c>
      <c r="BO84" s="54">
        <v>2</v>
      </c>
      <c r="BP84" s="51" t="s">
        <v>41</v>
      </c>
      <c r="BQ84" s="51" t="s">
        <v>41</v>
      </c>
      <c r="BR84" s="51" t="s">
        <v>41</v>
      </c>
      <c r="BS84" s="52">
        <v>1</v>
      </c>
      <c r="BT84" s="52">
        <v>1</v>
      </c>
      <c r="BU84" s="52">
        <v>1</v>
      </c>
      <c r="BV84" s="52">
        <v>1</v>
      </c>
      <c r="BW84" s="52">
        <v>1</v>
      </c>
      <c r="BX84" s="52">
        <v>1</v>
      </c>
      <c r="BY84" s="52">
        <v>1</v>
      </c>
      <c r="BZ84" s="52">
        <v>1</v>
      </c>
      <c r="CA84" s="52">
        <v>1</v>
      </c>
      <c r="CB84" s="52">
        <v>1</v>
      </c>
      <c r="CC84" s="52">
        <v>1</v>
      </c>
      <c r="CD84" s="55">
        <v>1</v>
      </c>
      <c r="CF84">
        <f>VLOOKUP(A84,Denominator!A:A,1,FALSE)</f>
        <v>61</v>
      </c>
      <c r="CG84">
        <v>1</v>
      </c>
    </row>
    <row r="85" spans="1:85" ht="21" customHeight="1" x14ac:dyDescent="0.25">
      <c r="A85" s="83">
        <v>1169</v>
      </c>
      <c r="B85" s="84" t="s">
        <v>113</v>
      </c>
      <c r="C85" s="84" t="s">
        <v>494</v>
      </c>
      <c r="D85" s="85" t="s">
        <v>100</v>
      </c>
      <c r="E85" s="85"/>
      <c r="F85" s="84" t="s">
        <v>450</v>
      </c>
      <c r="G85" s="83" t="s">
        <v>396</v>
      </c>
      <c r="H85" s="84" t="s">
        <v>40</v>
      </c>
      <c r="I85" s="84" t="s">
        <v>485</v>
      </c>
      <c r="J85" s="84" t="s">
        <v>40</v>
      </c>
      <c r="K85" s="83" t="s">
        <v>436</v>
      </c>
      <c r="L85" s="52" t="s">
        <v>40</v>
      </c>
      <c r="M85" s="50" t="s">
        <v>40</v>
      </c>
      <c r="N85" s="50" t="s">
        <v>40</v>
      </c>
      <c r="O85" s="86" t="s">
        <v>40</v>
      </c>
      <c r="P85" s="86" t="s">
        <v>40</v>
      </c>
      <c r="Q85" s="86" t="s">
        <v>40</v>
      </c>
      <c r="R85" s="57" t="s">
        <v>42</v>
      </c>
      <c r="S85" s="57" t="s">
        <v>42</v>
      </c>
      <c r="T85" s="51" t="s">
        <v>41</v>
      </c>
      <c r="U85" s="52">
        <v>1</v>
      </c>
      <c r="V85" s="52">
        <v>1</v>
      </c>
      <c r="W85" s="52">
        <v>1</v>
      </c>
      <c r="X85" s="52">
        <v>1</v>
      </c>
      <c r="Y85" s="52">
        <v>1</v>
      </c>
      <c r="Z85" s="52">
        <v>1</v>
      </c>
      <c r="AA85" s="52">
        <v>1</v>
      </c>
      <c r="AB85" s="52">
        <v>1</v>
      </c>
      <c r="AC85" s="52">
        <v>1</v>
      </c>
      <c r="AD85" s="52">
        <v>1</v>
      </c>
      <c r="AE85" s="52">
        <v>1</v>
      </c>
      <c r="AF85" s="52">
        <v>1</v>
      </c>
      <c r="AG85" s="52">
        <v>1</v>
      </c>
      <c r="AH85" s="52">
        <v>1</v>
      </c>
      <c r="AI85" s="52">
        <v>1</v>
      </c>
      <c r="AJ85" s="52">
        <v>1</v>
      </c>
      <c r="AK85" s="52">
        <v>1</v>
      </c>
      <c r="AL85" s="52">
        <v>1</v>
      </c>
      <c r="AM85" s="52">
        <v>1</v>
      </c>
      <c r="AN85" s="52">
        <v>1</v>
      </c>
      <c r="AO85" s="52">
        <v>1</v>
      </c>
      <c r="AP85" s="52">
        <v>1</v>
      </c>
      <c r="AQ85" s="52">
        <v>1</v>
      </c>
      <c r="AR85" s="52">
        <v>1</v>
      </c>
      <c r="AS85" s="51" t="s">
        <v>41</v>
      </c>
      <c r="AT85" s="51" t="s">
        <v>41</v>
      </c>
      <c r="AU85" s="58" t="s">
        <v>45</v>
      </c>
      <c r="AV85" s="52">
        <v>1</v>
      </c>
      <c r="AW85" s="52">
        <v>1</v>
      </c>
      <c r="AX85" s="59">
        <v>2</v>
      </c>
      <c r="AY85" s="53">
        <v>1</v>
      </c>
      <c r="AZ85" s="52">
        <v>1</v>
      </c>
      <c r="BA85" s="52">
        <v>1</v>
      </c>
      <c r="BB85" s="54">
        <v>2</v>
      </c>
      <c r="BC85" s="52">
        <v>1</v>
      </c>
      <c r="BD85" s="52">
        <v>1</v>
      </c>
      <c r="BE85" s="52">
        <v>1</v>
      </c>
      <c r="BF85" s="54">
        <v>2</v>
      </c>
      <c r="BG85" s="52">
        <v>1</v>
      </c>
      <c r="BH85" s="52">
        <v>1</v>
      </c>
      <c r="BI85" s="52">
        <v>1</v>
      </c>
      <c r="BJ85" s="54">
        <v>2</v>
      </c>
      <c r="BK85" s="52">
        <v>1</v>
      </c>
      <c r="BL85" s="54">
        <v>2</v>
      </c>
      <c r="BM85" s="50">
        <v>0</v>
      </c>
      <c r="BN85" s="50">
        <v>0</v>
      </c>
      <c r="BO85" s="54">
        <v>2</v>
      </c>
      <c r="BP85" s="51" t="s">
        <v>41</v>
      </c>
      <c r="BQ85" s="51" t="s">
        <v>41</v>
      </c>
      <c r="BR85" s="51" t="s">
        <v>41</v>
      </c>
      <c r="BS85" s="52">
        <v>1</v>
      </c>
      <c r="BT85" s="52">
        <v>1</v>
      </c>
      <c r="BU85" s="52">
        <v>1</v>
      </c>
      <c r="BV85" s="52">
        <v>1</v>
      </c>
      <c r="BW85" s="52">
        <v>1</v>
      </c>
      <c r="BX85" s="52">
        <v>1</v>
      </c>
      <c r="BY85" s="52">
        <v>1</v>
      </c>
      <c r="BZ85" s="52">
        <v>1</v>
      </c>
      <c r="CA85" s="52">
        <v>1</v>
      </c>
      <c r="CB85" s="52">
        <v>1</v>
      </c>
      <c r="CC85" s="52">
        <v>1</v>
      </c>
      <c r="CD85" s="55">
        <v>1</v>
      </c>
      <c r="CF85">
        <f>VLOOKUP(A85,Denominator!A:A,1,FALSE)</f>
        <v>1169</v>
      </c>
      <c r="CG85">
        <v>1</v>
      </c>
    </row>
    <row r="86" spans="1:85" ht="21" customHeight="1" x14ac:dyDescent="0.25">
      <c r="A86" s="83">
        <v>99</v>
      </c>
      <c r="B86" s="84" t="s">
        <v>114</v>
      </c>
      <c r="C86" s="84" t="s">
        <v>492</v>
      </c>
      <c r="D86" s="85" t="s">
        <v>100</v>
      </c>
      <c r="E86" s="85"/>
      <c r="F86" s="84" t="s">
        <v>44</v>
      </c>
      <c r="G86" s="83" t="s">
        <v>44</v>
      </c>
      <c r="H86" s="84" t="s">
        <v>40</v>
      </c>
      <c r="I86" s="84" t="s">
        <v>40</v>
      </c>
      <c r="J86" s="84" t="s">
        <v>40</v>
      </c>
      <c r="K86" s="83" t="s">
        <v>436</v>
      </c>
      <c r="L86" s="52" t="s">
        <v>40</v>
      </c>
      <c r="M86" s="50" t="s">
        <v>40</v>
      </c>
      <c r="N86" s="50" t="s">
        <v>40</v>
      </c>
      <c r="O86" s="86" t="s">
        <v>40</v>
      </c>
      <c r="P86" s="86" t="s">
        <v>40</v>
      </c>
      <c r="Q86" s="86" t="s">
        <v>40</v>
      </c>
      <c r="R86" s="51" t="s">
        <v>41</v>
      </c>
      <c r="S86" s="51" t="s">
        <v>41</v>
      </c>
      <c r="T86" s="51" t="s">
        <v>41</v>
      </c>
      <c r="U86" s="52">
        <v>1</v>
      </c>
      <c r="V86" s="52">
        <v>1</v>
      </c>
      <c r="W86" s="52">
        <v>1</v>
      </c>
      <c r="X86" s="52">
        <v>1</v>
      </c>
      <c r="Y86" s="52">
        <v>1</v>
      </c>
      <c r="Z86" s="52">
        <v>1</v>
      </c>
      <c r="AA86" s="52">
        <v>1</v>
      </c>
      <c r="AB86" s="52">
        <v>1</v>
      </c>
      <c r="AC86" s="52">
        <v>1</v>
      </c>
      <c r="AD86" s="52">
        <v>1</v>
      </c>
      <c r="AE86" s="52">
        <v>1</v>
      </c>
      <c r="AF86" s="52">
        <v>1</v>
      </c>
      <c r="AG86" s="52">
        <v>1</v>
      </c>
      <c r="AH86" s="52">
        <v>1</v>
      </c>
      <c r="AI86" s="52">
        <v>1</v>
      </c>
      <c r="AJ86" s="52">
        <v>1</v>
      </c>
      <c r="AK86" s="52">
        <v>1</v>
      </c>
      <c r="AL86" s="52">
        <v>1</v>
      </c>
      <c r="AM86" s="52">
        <v>1</v>
      </c>
      <c r="AN86" s="52">
        <v>1</v>
      </c>
      <c r="AO86" s="52">
        <v>1</v>
      </c>
      <c r="AP86" s="52">
        <v>1</v>
      </c>
      <c r="AQ86" s="52">
        <v>1</v>
      </c>
      <c r="AR86" s="52">
        <v>1</v>
      </c>
      <c r="AS86" s="51" t="s">
        <v>41</v>
      </c>
      <c r="AT86" s="51" t="s">
        <v>41</v>
      </c>
      <c r="AU86" s="51" t="s">
        <v>41</v>
      </c>
      <c r="AV86" s="52">
        <v>1</v>
      </c>
      <c r="AW86" s="52">
        <v>1</v>
      </c>
      <c r="AX86" s="53">
        <v>1</v>
      </c>
      <c r="AY86" s="53">
        <v>1</v>
      </c>
      <c r="AZ86" s="52">
        <v>1</v>
      </c>
      <c r="BA86" s="52">
        <v>1</v>
      </c>
      <c r="BB86" s="52">
        <v>1</v>
      </c>
      <c r="BC86" s="52">
        <v>1</v>
      </c>
      <c r="BD86" s="52">
        <v>1</v>
      </c>
      <c r="BE86" s="52">
        <v>1</v>
      </c>
      <c r="BF86" s="52">
        <v>1</v>
      </c>
      <c r="BG86" s="52">
        <v>1</v>
      </c>
      <c r="BH86" s="52">
        <v>1</v>
      </c>
      <c r="BI86" s="52">
        <v>1</v>
      </c>
      <c r="BJ86" s="52">
        <v>1</v>
      </c>
      <c r="BK86" s="52">
        <v>1</v>
      </c>
      <c r="BL86" s="52">
        <v>1</v>
      </c>
      <c r="BM86" s="50">
        <v>0</v>
      </c>
      <c r="BN86" s="50">
        <v>0</v>
      </c>
      <c r="BO86" s="52">
        <v>1</v>
      </c>
      <c r="BP86" s="51" t="s">
        <v>41</v>
      </c>
      <c r="BQ86" s="51" t="s">
        <v>41</v>
      </c>
      <c r="BR86" s="51" t="s">
        <v>41</v>
      </c>
      <c r="BS86" s="52">
        <v>1</v>
      </c>
      <c r="BT86" s="52">
        <v>1</v>
      </c>
      <c r="BU86" s="52">
        <v>1</v>
      </c>
      <c r="BV86" s="52">
        <v>1</v>
      </c>
      <c r="BW86" s="52">
        <v>1</v>
      </c>
      <c r="BX86" s="52">
        <v>1</v>
      </c>
      <c r="BY86" s="52">
        <v>1</v>
      </c>
      <c r="BZ86" s="52">
        <v>1</v>
      </c>
      <c r="CA86" s="52">
        <v>1</v>
      </c>
      <c r="CB86" s="52">
        <v>1</v>
      </c>
      <c r="CC86" s="52">
        <v>1</v>
      </c>
      <c r="CD86" s="55">
        <v>1</v>
      </c>
      <c r="CF86">
        <f>VLOOKUP(A86,Denominator!A:A,1,FALSE)</f>
        <v>99</v>
      </c>
      <c r="CG86">
        <v>1</v>
      </c>
    </row>
    <row r="87" spans="1:85" ht="21" customHeight="1" x14ac:dyDescent="0.25">
      <c r="A87" s="83">
        <v>1138</v>
      </c>
      <c r="B87" s="84" t="s">
        <v>115</v>
      </c>
      <c r="C87" s="84" t="s">
        <v>509</v>
      </c>
      <c r="D87" s="85" t="s">
        <v>100</v>
      </c>
      <c r="E87" s="85"/>
      <c r="F87" s="84" t="s">
        <v>56</v>
      </c>
      <c r="G87" s="83" t="s">
        <v>56</v>
      </c>
      <c r="H87" s="84" t="s">
        <v>80</v>
      </c>
      <c r="I87" s="84" t="s">
        <v>40</v>
      </c>
      <c r="J87" s="84" t="s">
        <v>40</v>
      </c>
      <c r="K87" s="83" t="s">
        <v>436</v>
      </c>
      <c r="L87" s="52" t="s">
        <v>40</v>
      </c>
      <c r="M87" s="50" t="s">
        <v>40</v>
      </c>
      <c r="N87" s="50" t="s">
        <v>40</v>
      </c>
      <c r="O87" s="86" t="s">
        <v>40</v>
      </c>
      <c r="P87" s="86" t="s">
        <v>40</v>
      </c>
      <c r="Q87" s="86" t="s">
        <v>40</v>
      </c>
      <c r="R87" s="58" t="s">
        <v>45</v>
      </c>
      <c r="S87" s="57" t="s">
        <v>42</v>
      </c>
      <c r="T87" s="51" t="s">
        <v>41</v>
      </c>
      <c r="U87" s="52">
        <v>1</v>
      </c>
      <c r="V87" s="52">
        <v>1</v>
      </c>
      <c r="W87" s="52">
        <v>1</v>
      </c>
      <c r="X87" s="52">
        <v>1</v>
      </c>
      <c r="Y87" s="54">
        <v>2</v>
      </c>
      <c r="Z87" s="52">
        <v>1</v>
      </c>
      <c r="AA87" s="52">
        <v>1</v>
      </c>
      <c r="AB87" s="54">
        <v>2</v>
      </c>
      <c r="AC87" s="52">
        <v>1</v>
      </c>
      <c r="AD87" s="52">
        <v>1</v>
      </c>
      <c r="AE87" s="52">
        <v>1</v>
      </c>
      <c r="AF87" s="52">
        <v>1</v>
      </c>
      <c r="AG87" s="52">
        <v>1</v>
      </c>
      <c r="AH87" s="52">
        <v>1</v>
      </c>
      <c r="AI87" s="52">
        <v>1</v>
      </c>
      <c r="AJ87" s="52">
        <v>1</v>
      </c>
      <c r="AK87" s="52">
        <v>1</v>
      </c>
      <c r="AL87" s="52">
        <v>1</v>
      </c>
      <c r="AM87" s="52">
        <v>1</v>
      </c>
      <c r="AN87" s="52">
        <v>1</v>
      </c>
      <c r="AO87" s="52">
        <v>1</v>
      </c>
      <c r="AP87" s="52">
        <v>1</v>
      </c>
      <c r="AQ87" s="52">
        <v>1</v>
      </c>
      <c r="AR87" s="52">
        <v>1</v>
      </c>
      <c r="AS87" s="58" t="s">
        <v>45</v>
      </c>
      <c r="AT87" s="57" t="s">
        <v>42</v>
      </c>
      <c r="AU87" s="58" t="s">
        <v>45</v>
      </c>
      <c r="AV87" s="52">
        <v>1</v>
      </c>
      <c r="AW87" s="52">
        <v>1</v>
      </c>
      <c r="AX87" s="53">
        <v>1</v>
      </c>
      <c r="AY87" s="53">
        <v>1</v>
      </c>
      <c r="AZ87" s="52">
        <v>1</v>
      </c>
      <c r="BA87" s="52">
        <v>1</v>
      </c>
      <c r="BB87" s="52">
        <v>1</v>
      </c>
      <c r="BC87" s="52">
        <v>1</v>
      </c>
      <c r="BD87" s="54">
        <v>2</v>
      </c>
      <c r="BE87" s="52">
        <v>1</v>
      </c>
      <c r="BF87" s="52">
        <v>1</v>
      </c>
      <c r="BG87" s="54">
        <v>2</v>
      </c>
      <c r="BH87" s="52">
        <v>1</v>
      </c>
      <c r="BI87" s="52">
        <v>1</v>
      </c>
      <c r="BJ87" s="54">
        <v>2</v>
      </c>
      <c r="BK87" s="54">
        <v>2</v>
      </c>
      <c r="BL87" s="52">
        <v>1</v>
      </c>
      <c r="BM87" s="52">
        <v>1</v>
      </c>
      <c r="BN87" s="52">
        <v>1</v>
      </c>
      <c r="BO87" s="52">
        <v>1</v>
      </c>
      <c r="BP87" s="51" t="s">
        <v>41</v>
      </c>
      <c r="BQ87" s="51" t="s">
        <v>41</v>
      </c>
      <c r="BR87" s="51" t="s">
        <v>41</v>
      </c>
      <c r="BS87" s="52">
        <v>1</v>
      </c>
      <c r="BT87" s="52">
        <v>1</v>
      </c>
      <c r="BU87" s="52">
        <v>1</v>
      </c>
      <c r="BV87" s="52">
        <v>1</v>
      </c>
      <c r="BW87" s="52">
        <v>1</v>
      </c>
      <c r="BX87" s="52">
        <v>1</v>
      </c>
      <c r="BY87" s="52">
        <v>1</v>
      </c>
      <c r="BZ87" s="52">
        <v>1</v>
      </c>
      <c r="CA87" s="52">
        <v>1</v>
      </c>
      <c r="CB87" s="52">
        <v>1</v>
      </c>
      <c r="CC87" s="52">
        <v>1</v>
      </c>
      <c r="CD87" s="55">
        <v>1</v>
      </c>
      <c r="CF87">
        <f>VLOOKUP(A87,Denominator!A:A,1,FALSE)</f>
        <v>1138</v>
      </c>
      <c r="CG87">
        <v>1</v>
      </c>
    </row>
    <row r="88" spans="1:85" ht="30" customHeight="1" x14ac:dyDescent="0.25">
      <c r="A88" s="83">
        <v>1365</v>
      </c>
      <c r="B88" s="84" t="s">
        <v>237</v>
      </c>
      <c r="C88" s="84" t="s">
        <v>501</v>
      </c>
      <c r="D88" s="85" t="s">
        <v>100</v>
      </c>
      <c r="E88" s="85"/>
      <c r="F88" s="84" t="s">
        <v>56</v>
      </c>
      <c r="G88" s="83" t="s">
        <v>56</v>
      </c>
      <c r="H88" s="84" t="s">
        <v>40</v>
      </c>
      <c r="I88" s="84" t="s">
        <v>40</v>
      </c>
      <c r="J88" s="84" t="s">
        <v>40</v>
      </c>
      <c r="K88" s="83" t="s">
        <v>436</v>
      </c>
      <c r="L88" s="52" t="s">
        <v>40</v>
      </c>
      <c r="M88" s="50" t="s">
        <v>40</v>
      </c>
      <c r="N88" s="50" t="s">
        <v>40</v>
      </c>
      <c r="O88" s="86" t="s">
        <v>40</v>
      </c>
      <c r="P88" s="86" t="s">
        <v>40</v>
      </c>
      <c r="Q88" s="86" t="s">
        <v>40</v>
      </c>
      <c r="R88" s="51" t="s">
        <v>41</v>
      </c>
      <c r="S88" s="51" t="s">
        <v>41</v>
      </c>
      <c r="T88" s="51" t="s">
        <v>41</v>
      </c>
      <c r="U88" s="52">
        <v>1</v>
      </c>
      <c r="V88" s="52">
        <v>1</v>
      </c>
      <c r="W88" s="52">
        <v>1</v>
      </c>
      <c r="X88" s="52">
        <v>1</v>
      </c>
      <c r="Y88" s="52">
        <v>1</v>
      </c>
      <c r="Z88" s="52">
        <v>1</v>
      </c>
      <c r="AA88" s="52">
        <v>1</v>
      </c>
      <c r="AB88" s="52">
        <v>1</v>
      </c>
      <c r="AC88" s="52">
        <v>1</v>
      </c>
      <c r="AD88" s="52">
        <v>1</v>
      </c>
      <c r="AE88" s="52">
        <v>1</v>
      </c>
      <c r="AF88" s="52">
        <v>1</v>
      </c>
      <c r="AG88" s="52">
        <v>1</v>
      </c>
      <c r="AH88" s="52">
        <v>1</v>
      </c>
      <c r="AI88" s="52">
        <v>1</v>
      </c>
      <c r="AJ88" s="52">
        <v>1</v>
      </c>
      <c r="AK88" s="52">
        <v>1</v>
      </c>
      <c r="AL88" s="52">
        <v>1</v>
      </c>
      <c r="AM88" s="52">
        <v>1</v>
      </c>
      <c r="AN88" s="52">
        <v>1</v>
      </c>
      <c r="AO88" s="52">
        <v>1</v>
      </c>
      <c r="AP88" s="52">
        <v>1</v>
      </c>
      <c r="AQ88" s="52">
        <v>1</v>
      </c>
      <c r="AR88" s="52">
        <v>1</v>
      </c>
      <c r="AS88" s="51" t="s">
        <v>41</v>
      </c>
      <c r="AT88" s="51" t="s">
        <v>41</v>
      </c>
      <c r="AU88" s="51" t="s">
        <v>41</v>
      </c>
      <c r="AV88" s="52">
        <v>1</v>
      </c>
      <c r="AW88" s="52">
        <v>1</v>
      </c>
      <c r="AX88" s="53">
        <v>1</v>
      </c>
      <c r="AY88" s="53">
        <v>1</v>
      </c>
      <c r="AZ88" s="52">
        <v>1</v>
      </c>
      <c r="BA88" s="52">
        <v>1</v>
      </c>
      <c r="BB88" s="52">
        <v>1</v>
      </c>
      <c r="BC88" s="52">
        <v>1</v>
      </c>
      <c r="BD88" s="54">
        <v>2</v>
      </c>
      <c r="BE88" s="52">
        <v>1</v>
      </c>
      <c r="BF88" s="52">
        <v>1</v>
      </c>
      <c r="BG88" s="52">
        <v>1</v>
      </c>
      <c r="BH88" s="52">
        <v>1</v>
      </c>
      <c r="BI88" s="52">
        <v>1</v>
      </c>
      <c r="BJ88" s="52">
        <v>1</v>
      </c>
      <c r="BK88" s="52">
        <v>1</v>
      </c>
      <c r="BL88" s="52">
        <v>1</v>
      </c>
      <c r="BM88" s="52">
        <v>1</v>
      </c>
      <c r="BN88" s="52">
        <v>1</v>
      </c>
      <c r="BO88" s="52">
        <v>1</v>
      </c>
      <c r="BP88" s="51" t="s">
        <v>41</v>
      </c>
      <c r="BQ88" s="51" t="s">
        <v>41</v>
      </c>
      <c r="BR88" s="51" t="s">
        <v>41</v>
      </c>
      <c r="BS88" s="52">
        <v>1</v>
      </c>
      <c r="BT88" s="52">
        <v>1</v>
      </c>
      <c r="BU88" s="52">
        <v>1</v>
      </c>
      <c r="BV88" s="52">
        <v>1</v>
      </c>
      <c r="BW88" s="52">
        <v>1</v>
      </c>
      <c r="BX88" s="52">
        <v>1</v>
      </c>
      <c r="BY88" s="52">
        <v>1</v>
      </c>
      <c r="BZ88" s="52">
        <v>1</v>
      </c>
      <c r="CA88" s="52">
        <v>1</v>
      </c>
      <c r="CB88" s="52">
        <v>1</v>
      </c>
      <c r="CC88" s="52">
        <v>1</v>
      </c>
      <c r="CD88" s="55">
        <v>1</v>
      </c>
      <c r="CF88">
        <f>VLOOKUP(A88,Denominator!A:A,1,FALSE)</f>
        <v>1365</v>
      </c>
      <c r="CG88">
        <v>1</v>
      </c>
    </row>
    <row r="89" spans="1:85" ht="48" customHeight="1" x14ac:dyDescent="0.25">
      <c r="A89" s="83">
        <v>1231</v>
      </c>
      <c r="B89" s="84" t="s">
        <v>238</v>
      </c>
      <c r="C89" s="84" t="s">
        <v>492</v>
      </c>
      <c r="D89" s="85" t="s">
        <v>100</v>
      </c>
      <c r="E89" s="85"/>
      <c r="F89" s="84" t="s">
        <v>56</v>
      </c>
      <c r="G89" s="83" t="s">
        <v>56</v>
      </c>
      <c r="H89" s="84" t="s">
        <v>40</v>
      </c>
      <c r="I89" s="84" t="s">
        <v>40</v>
      </c>
      <c r="J89" s="84" t="s">
        <v>40</v>
      </c>
      <c r="K89" s="83" t="s">
        <v>436</v>
      </c>
      <c r="L89" s="52" t="s">
        <v>40</v>
      </c>
      <c r="M89" s="50" t="s">
        <v>40</v>
      </c>
      <c r="N89" s="50" t="s">
        <v>40</v>
      </c>
      <c r="O89" s="86" t="s">
        <v>40</v>
      </c>
      <c r="P89" s="86" t="s">
        <v>40</v>
      </c>
      <c r="Q89" s="86" t="s">
        <v>40</v>
      </c>
      <c r="R89" s="51" t="s">
        <v>41</v>
      </c>
      <c r="S89" s="51" t="s">
        <v>41</v>
      </c>
      <c r="T89" s="51" t="s">
        <v>41</v>
      </c>
      <c r="U89" s="52">
        <v>1</v>
      </c>
      <c r="V89" s="52">
        <v>1</v>
      </c>
      <c r="W89" s="52">
        <v>1</v>
      </c>
      <c r="X89" s="52">
        <v>1</v>
      </c>
      <c r="Y89" s="52">
        <v>1</v>
      </c>
      <c r="Z89" s="52">
        <v>1</v>
      </c>
      <c r="AA89" s="52">
        <v>1</v>
      </c>
      <c r="AB89" s="52">
        <v>1</v>
      </c>
      <c r="AC89" s="52">
        <v>1</v>
      </c>
      <c r="AD89" s="52">
        <v>1</v>
      </c>
      <c r="AE89" s="52">
        <v>1</v>
      </c>
      <c r="AF89" s="52">
        <v>1</v>
      </c>
      <c r="AG89" s="52">
        <v>1</v>
      </c>
      <c r="AH89" s="52">
        <v>1</v>
      </c>
      <c r="AI89" s="52">
        <v>1</v>
      </c>
      <c r="AJ89" s="52">
        <v>1</v>
      </c>
      <c r="AK89" s="52">
        <v>1</v>
      </c>
      <c r="AL89" s="52">
        <v>1</v>
      </c>
      <c r="AM89" s="52">
        <v>1</v>
      </c>
      <c r="AN89" s="52">
        <v>1</v>
      </c>
      <c r="AO89" s="52">
        <v>1</v>
      </c>
      <c r="AP89" s="52">
        <v>1</v>
      </c>
      <c r="AQ89" s="52">
        <v>1</v>
      </c>
      <c r="AR89" s="52">
        <v>1</v>
      </c>
      <c r="AS89" s="51" t="s">
        <v>41</v>
      </c>
      <c r="AT89" s="51" t="s">
        <v>41</v>
      </c>
      <c r="AU89" s="51" t="s">
        <v>41</v>
      </c>
      <c r="AV89" s="52">
        <v>1</v>
      </c>
      <c r="AW89" s="52">
        <v>1</v>
      </c>
      <c r="AX89" s="53">
        <v>1</v>
      </c>
      <c r="AY89" s="53">
        <v>1</v>
      </c>
      <c r="AZ89" s="52">
        <v>1</v>
      </c>
      <c r="BA89" s="52">
        <v>1</v>
      </c>
      <c r="BB89" s="52">
        <v>1</v>
      </c>
      <c r="BC89" s="52">
        <v>1</v>
      </c>
      <c r="BD89" s="52">
        <v>1</v>
      </c>
      <c r="BE89" s="52">
        <v>1</v>
      </c>
      <c r="BF89" s="52">
        <v>1</v>
      </c>
      <c r="BG89" s="52">
        <v>1</v>
      </c>
      <c r="BH89" s="52">
        <v>1</v>
      </c>
      <c r="BI89" s="52">
        <v>1</v>
      </c>
      <c r="BJ89" s="52">
        <v>1</v>
      </c>
      <c r="BK89" s="52">
        <v>1</v>
      </c>
      <c r="BL89" s="52">
        <v>1</v>
      </c>
      <c r="BM89" s="52">
        <v>1</v>
      </c>
      <c r="BN89" s="52">
        <v>1</v>
      </c>
      <c r="BO89" s="52">
        <v>1</v>
      </c>
      <c r="BP89" s="51" t="s">
        <v>41</v>
      </c>
      <c r="BQ89" s="51" t="s">
        <v>41</v>
      </c>
      <c r="BR89" s="51" t="s">
        <v>41</v>
      </c>
      <c r="BS89" s="52">
        <v>1</v>
      </c>
      <c r="BT89" s="52">
        <v>1</v>
      </c>
      <c r="BU89" s="52">
        <v>1</v>
      </c>
      <c r="BV89" s="52">
        <v>1</v>
      </c>
      <c r="BW89" s="52">
        <v>1</v>
      </c>
      <c r="BX89" s="52">
        <v>1</v>
      </c>
      <c r="BY89" s="52">
        <v>1</v>
      </c>
      <c r="BZ89" s="52">
        <v>1</v>
      </c>
      <c r="CA89" s="52">
        <v>1</v>
      </c>
      <c r="CB89" s="52">
        <v>1</v>
      </c>
      <c r="CC89" s="52">
        <v>1</v>
      </c>
      <c r="CD89" s="55">
        <v>1</v>
      </c>
      <c r="CF89">
        <f>VLOOKUP(A89,Denominator!A:A,1,FALSE)</f>
        <v>1231</v>
      </c>
      <c r="CG89">
        <v>1</v>
      </c>
    </row>
    <row r="90" spans="1:85" ht="30" customHeight="1" x14ac:dyDescent="0.25">
      <c r="A90" s="83">
        <v>1305</v>
      </c>
      <c r="B90" s="84" t="s">
        <v>116</v>
      </c>
      <c r="C90" s="84" t="s">
        <v>513</v>
      </c>
      <c r="D90" s="85" t="s">
        <v>100</v>
      </c>
      <c r="E90" s="85"/>
      <c r="F90" s="84" t="s">
        <v>78</v>
      </c>
      <c r="G90" s="83" t="s">
        <v>396</v>
      </c>
      <c r="H90" s="84" t="s">
        <v>205</v>
      </c>
      <c r="I90" s="84" t="s">
        <v>458</v>
      </c>
      <c r="J90" s="84" t="s">
        <v>40</v>
      </c>
      <c r="K90" s="83" t="s">
        <v>436</v>
      </c>
      <c r="L90" s="52" t="s">
        <v>40</v>
      </c>
      <c r="M90" s="50" t="s">
        <v>40</v>
      </c>
      <c r="N90" s="50" t="s">
        <v>40</v>
      </c>
      <c r="O90" s="86" t="s">
        <v>40</v>
      </c>
      <c r="P90" s="86" t="s">
        <v>40</v>
      </c>
      <c r="Q90" s="86" t="s">
        <v>40</v>
      </c>
      <c r="R90" s="51" t="s">
        <v>41</v>
      </c>
      <c r="S90" s="62" t="s">
        <v>40</v>
      </c>
      <c r="T90" s="51" t="s">
        <v>41</v>
      </c>
      <c r="U90" s="52">
        <v>1</v>
      </c>
      <c r="V90" s="50">
        <v>0</v>
      </c>
      <c r="W90" s="52">
        <v>1</v>
      </c>
      <c r="X90" s="52">
        <v>1</v>
      </c>
      <c r="Y90" s="52">
        <v>1</v>
      </c>
      <c r="Z90" s="50">
        <v>0</v>
      </c>
      <c r="AA90" s="52">
        <v>1</v>
      </c>
      <c r="AB90" s="52">
        <v>1</v>
      </c>
      <c r="AC90" s="52">
        <v>1</v>
      </c>
      <c r="AD90" s="50">
        <v>0</v>
      </c>
      <c r="AE90" s="52">
        <v>1</v>
      </c>
      <c r="AF90" s="52">
        <v>1</v>
      </c>
      <c r="AG90" s="54">
        <v>2</v>
      </c>
      <c r="AH90" s="50">
        <v>0</v>
      </c>
      <c r="AI90" s="54">
        <v>2</v>
      </c>
      <c r="AJ90" s="54">
        <v>2</v>
      </c>
      <c r="AK90" s="52">
        <v>1</v>
      </c>
      <c r="AL90" s="50">
        <v>0</v>
      </c>
      <c r="AM90" s="52">
        <v>1</v>
      </c>
      <c r="AN90" s="52">
        <v>1</v>
      </c>
      <c r="AO90" s="60">
        <v>3</v>
      </c>
      <c r="AP90" s="50">
        <v>0</v>
      </c>
      <c r="AQ90" s="60">
        <v>3</v>
      </c>
      <c r="AR90" s="60">
        <v>3</v>
      </c>
      <c r="AS90" s="51" t="s">
        <v>41</v>
      </c>
      <c r="AT90" s="63" t="s">
        <v>40</v>
      </c>
      <c r="AU90" s="51" t="s">
        <v>41</v>
      </c>
      <c r="AV90" s="52">
        <v>1</v>
      </c>
      <c r="AW90" s="50">
        <v>0</v>
      </c>
      <c r="AX90" s="53">
        <v>1</v>
      </c>
      <c r="AY90" s="53">
        <v>1</v>
      </c>
      <c r="AZ90" s="52">
        <v>1</v>
      </c>
      <c r="BA90" s="50">
        <v>0</v>
      </c>
      <c r="BB90" s="52">
        <v>1</v>
      </c>
      <c r="BC90" s="52">
        <v>1</v>
      </c>
      <c r="BD90" s="52">
        <v>1</v>
      </c>
      <c r="BE90" s="50">
        <v>0</v>
      </c>
      <c r="BF90" s="52">
        <v>1</v>
      </c>
      <c r="BG90" s="52">
        <v>1</v>
      </c>
      <c r="BH90" s="52">
        <v>1</v>
      </c>
      <c r="BI90" s="50">
        <v>0</v>
      </c>
      <c r="BJ90" s="52">
        <v>1</v>
      </c>
      <c r="BK90" s="52">
        <v>1</v>
      </c>
      <c r="BL90" s="60">
        <v>3</v>
      </c>
      <c r="BM90" s="50">
        <v>0</v>
      </c>
      <c r="BN90" s="60">
        <v>3</v>
      </c>
      <c r="BO90" s="60">
        <v>3</v>
      </c>
      <c r="BP90" s="51" t="s">
        <v>41</v>
      </c>
      <c r="BQ90" s="62" t="s">
        <v>40</v>
      </c>
      <c r="BR90" s="51" t="s">
        <v>41</v>
      </c>
      <c r="BS90" s="52">
        <v>1</v>
      </c>
      <c r="BT90" s="50">
        <v>0</v>
      </c>
      <c r="BU90" s="52">
        <v>1</v>
      </c>
      <c r="BV90" s="52">
        <v>1</v>
      </c>
      <c r="BW90" s="52">
        <v>1</v>
      </c>
      <c r="BX90" s="50">
        <v>0</v>
      </c>
      <c r="BY90" s="52">
        <v>1</v>
      </c>
      <c r="BZ90" s="52">
        <v>1</v>
      </c>
      <c r="CA90" s="52">
        <v>1</v>
      </c>
      <c r="CB90" s="50">
        <v>0</v>
      </c>
      <c r="CC90" s="52">
        <v>1</v>
      </c>
      <c r="CD90" s="55">
        <v>1</v>
      </c>
      <c r="CF90">
        <f>VLOOKUP(A90,Denominator!A:A,1,FALSE)</f>
        <v>1305</v>
      </c>
      <c r="CG90">
        <v>1</v>
      </c>
    </row>
    <row r="91" spans="1:85" ht="21" customHeight="1" x14ac:dyDescent="0.25">
      <c r="A91" s="83">
        <v>1344</v>
      </c>
      <c r="B91" s="84" t="s">
        <v>118</v>
      </c>
      <c r="C91" s="84" t="s">
        <v>496</v>
      </c>
      <c r="D91" s="85" t="s">
        <v>100</v>
      </c>
      <c r="E91" s="85"/>
      <c r="F91" s="84" t="s">
        <v>444</v>
      </c>
      <c r="G91" s="83" t="s">
        <v>396</v>
      </c>
      <c r="H91" s="84" t="s">
        <v>40</v>
      </c>
      <c r="I91" s="84" t="s">
        <v>458</v>
      </c>
      <c r="J91" s="84" t="s">
        <v>40</v>
      </c>
      <c r="K91" s="83" t="s">
        <v>436</v>
      </c>
      <c r="L91" s="52" t="s">
        <v>40</v>
      </c>
      <c r="M91" s="50" t="s">
        <v>40</v>
      </c>
      <c r="N91" s="50" t="s">
        <v>40</v>
      </c>
      <c r="O91" s="86" t="s">
        <v>40</v>
      </c>
      <c r="P91" s="86" t="s">
        <v>40</v>
      </c>
      <c r="Q91" s="86" t="s">
        <v>40</v>
      </c>
      <c r="R91" s="51" t="s">
        <v>41</v>
      </c>
      <c r="S91" s="51" t="s">
        <v>41</v>
      </c>
      <c r="T91" s="51" t="s">
        <v>41</v>
      </c>
      <c r="U91" s="52">
        <v>1</v>
      </c>
      <c r="V91" s="52">
        <v>1</v>
      </c>
      <c r="W91" s="52">
        <v>1</v>
      </c>
      <c r="X91" s="52">
        <v>1</v>
      </c>
      <c r="Y91" s="52">
        <v>1</v>
      </c>
      <c r="Z91" s="52">
        <v>1</v>
      </c>
      <c r="AA91" s="52">
        <v>1</v>
      </c>
      <c r="AB91" s="52">
        <v>1</v>
      </c>
      <c r="AC91" s="52">
        <v>1</v>
      </c>
      <c r="AD91" s="52">
        <v>1</v>
      </c>
      <c r="AE91" s="52">
        <v>1</v>
      </c>
      <c r="AF91" s="52">
        <v>1</v>
      </c>
      <c r="AG91" s="52">
        <v>1</v>
      </c>
      <c r="AH91" s="52">
        <v>1</v>
      </c>
      <c r="AI91" s="52">
        <v>1</v>
      </c>
      <c r="AJ91" s="52">
        <v>1</v>
      </c>
      <c r="AK91" s="52">
        <v>1</v>
      </c>
      <c r="AL91" s="52">
        <v>1</v>
      </c>
      <c r="AM91" s="52">
        <v>1</v>
      </c>
      <c r="AN91" s="52">
        <v>1</v>
      </c>
      <c r="AO91" s="52">
        <v>1</v>
      </c>
      <c r="AP91" s="52">
        <v>1</v>
      </c>
      <c r="AQ91" s="52">
        <v>1</v>
      </c>
      <c r="AR91" s="52">
        <v>1</v>
      </c>
      <c r="AS91" s="58" t="s">
        <v>45</v>
      </c>
      <c r="AT91" s="58" t="s">
        <v>45</v>
      </c>
      <c r="AU91" s="51" t="s">
        <v>41</v>
      </c>
      <c r="AV91" s="54">
        <v>2</v>
      </c>
      <c r="AW91" s="52">
        <v>1</v>
      </c>
      <c r="AX91" s="53">
        <v>1</v>
      </c>
      <c r="AY91" s="53">
        <v>1</v>
      </c>
      <c r="AZ91" s="52">
        <v>1</v>
      </c>
      <c r="BA91" s="52">
        <v>1</v>
      </c>
      <c r="BB91" s="52">
        <v>1</v>
      </c>
      <c r="BC91" s="52">
        <v>1</v>
      </c>
      <c r="BD91" s="54">
        <v>2</v>
      </c>
      <c r="BE91" s="54">
        <v>2</v>
      </c>
      <c r="BF91" s="52">
        <v>1</v>
      </c>
      <c r="BG91" s="54">
        <v>2</v>
      </c>
      <c r="BH91" s="54">
        <v>2</v>
      </c>
      <c r="BI91" s="54">
        <v>2</v>
      </c>
      <c r="BJ91" s="52">
        <v>1</v>
      </c>
      <c r="BK91" s="54">
        <v>2</v>
      </c>
      <c r="BL91" s="52">
        <v>1</v>
      </c>
      <c r="BM91" s="52">
        <v>1</v>
      </c>
      <c r="BN91" s="50">
        <v>0</v>
      </c>
      <c r="BO91" s="52">
        <v>1</v>
      </c>
      <c r="BP91" s="51" t="s">
        <v>41</v>
      </c>
      <c r="BQ91" s="51" t="s">
        <v>41</v>
      </c>
      <c r="BR91" s="51" t="s">
        <v>41</v>
      </c>
      <c r="BS91" s="52">
        <v>1</v>
      </c>
      <c r="BT91" s="52">
        <v>1</v>
      </c>
      <c r="BU91" s="52">
        <v>1</v>
      </c>
      <c r="BV91" s="52">
        <v>1</v>
      </c>
      <c r="BW91" s="52">
        <v>1</v>
      </c>
      <c r="BX91" s="52">
        <v>1</v>
      </c>
      <c r="BY91" s="52">
        <v>1</v>
      </c>
      <c r="BZ91" s="52">
        <v>1</v>
      </c>
      <c r="CA91" s="52">
        <v>1</v>
      </c>
      <c r="CB91" s="52">
        <v>1</v>
      </c>
      <c r="CC91" s="52">
        <v>1</v>
      </c>
      <c r="CD91" s="55">
        <v>1</v>
      </c>
      <c r="CF91">
        <f>VLOOKUP(A91,Denominator!A:A,1,FALSE)</f>
        <v>1344</v>
      </c>
      <c r="CG91">
        <v>1</v>
      </c>
    </row>
    <row r="92" spans="1:85" ht="21" customHeight="1" x14ac:dyDescent="0.25">
      <c r="A92" s="83">
        <v>138</v>
      </c>
      <c r="B92" s="84" t="s">
        <v>119</v>
      </c>
      <c r="C92" s="84" t="s">
        <v>496</v>
      </c>
      <c r="D92" s="85" t="s">
        <v>100</v>
      </c>
      <c r="E92" s="85"/>
      <c r="F92" s="84" t="s">
        <v>444</v>
      </c>
      <c r="G92" s="83" t="s">
        <v>396</v>
      </c>
      <c r="H92" s="84" t="s">
        <v>40</v>
      </c>
      <c r="I92" s="84" t="s">
        <v>458</v>
      </c>
      <c r="J92" s="84" t="s">
        <v>40</v>
      </c>
      <c r="K92" s="83" t="s">
        <v>436</v>
      </c>
      <c r="L92" s="52" t="s">
        <v>40</v>
      </c>
      <c r="M92" s="50" t="s">
        <v>40</v>
      </c>
      <c r="N92" s="50" t="s">
        <v>40</v>
      </c>
      <c r="O92" s="86" t="s">
        <v>40</v>
      </c>
      <c r="P92" s="86" t="s">
        <v>40</v>
      </c>
      <c r="Q92" s="86" t="s">
        <v>40</v>
      </c>
      <c r="R92" s="57" t="s">
        <v>42</v>
      </c>
      <c r="S92" s="51" t="s">
        <v>41</v>
      </c>
      <c r="T92" s="51" t="s">
        <v>41</v>
      </c>
      <c r="U92" s="52">
        <v>1</v>
      </c>
      <c r="V92" s="52">
        <v>1</v>
      </c>
      <c r="W92" s="52">
        <v>1</v>
      </c>
      <c r="X92" s="52">
        <v>1</v>
      </c>
      <c r="Y92" s="52">
        <v>1</v>
      </c>
      <c r="Z92" s="52">
        <v>1</v>
      </c>
      <c r="AA92" s="52">
        <v>1</v>
      </c>
      <c r="AB92" s="52">
        <v>1</v>
      </c>
      <c r="AC92" s="52">
        <v>1</v>
      </c>
      <c r="AD92" s="52">
        <v>1</v>
      </c>
      <c r="AE92" s="52">
        <v>1</v>
      </c>
      <c r="AF92" s="52">
        <v>1</v>
      </c>
      <c r="AG92" s="52">
        <v>1</v>
      </c>
      <c r="AH92" s="52">
        <v>1</v>
      </c>
      <c r="AI92" s="52">
        <v>1</v>
      </c>
      <c r="AJ92" s="52">
        <v>1</v>
      </c>
      <c r="AK92" s="52">
        <v>1</v>
      </c>
      <c r="AL92" s="52">
        <v>1</v>
      </c>
      <c r="AM92" s="52">
        <v>1</v>
      </c>
      <c r="AN92" s="52">
        <v>1</v>
      </c>
      <c r="AO92" s="52">
        <v>1</v>
      </c>
      <c r="AP92" s="52">
        <v>1</v>
      </c>
      <c r="AQ92" s="52">
        <v>1</v>
      </c>
      <c r="AR92" s="52">
        <v>1</v>
      </c>
      <c r="AS92" s="57" t="s">
        <v>42</v>
      </c>
      <c r="AT92" s="51" t="s">
        <v>41</v>
      </c>
      <c r="AU92" s="57" t="s">
        <v>42</v>
      </c>
      <c r="AV92" s="52">
        <v>1</v>
      </c>
      <c r="AW92" s="52">
        <v>1</v>
      </c>
      <c r="AX92" s="53">
        <v>1</v>
      </c>
      <c r="AY92" s="53">
        <v>1</v>
      </c>
      <c r="AZ92" s="52">
        <v>1</v>
      </c>
      <c r="BA92" s="52">
        <v>1</v>
      </c>
      <c r="BB92" s="52">
        <v>1</v>
      </c>
      <c r="BC92" s="52">
        <v>1</v>
      </c>
      <c r="BD92" s="52">
        <v>1</v>
      </c>
      <c r="BE92" s="52">
        <v>1</v>
      </c>
      <c r="BF92" s="52">
        <v>1</v>
      </c>
      <c r="BG92" s="52">
        <v>1</v>
      </c>
      <c r="BH92" s="52">
        <v>1</v>
      </c>
      <c r="BI92" s="52">
        <v>1</v>
      </c>
      <c r="BJ92" s="52">
        <v>1</v>
      </c>
      <c r="BK92" s="52">
        <v>1</v>
      </c>
      <c r="BL92" s="52">
        <v>1</v>
      </c>
      <c r="BM92" s="52">
        <v>1</v>
      </c>
      <c r="BN92" s="50">
        <v>0</v>
      </c>
      <c r="BO92" s="52">
        <v>1</v>
      </c>
      <c r="BP92" s="51" t="s">
        <v>41</v>
      </c>
      <c r="BQ92" s="51" t="s">
        <v>41</v>
      </c>
      <c r="BR92" s="51" t="s">
        <v>41</v>
      </c>
      <c r="BS92" s="52">
        <v>1</v>
      </c>
      <c r="BT92" s="52">
        <v>1</v>
      </c>
      <c r="BU92" s="52">
        <v>1</v>
      </c>
      <c r="BV92" s="52">
        <v>1</v>
      </c>
      <c r="BW92" s="52">
        <v>1</v>
      </c>
      <c r="BX92" s="52">
        <v>1</v>
      </c>
      <c r="BY92" s="52">
        <v>1</v>
      </c>
      <c r="BZ92" s="52">
        <v>1</v>
      </c>
      <c r="CA92" s="52">
        <v>1</v>
      </c>
      <c r="CB92" s="52">
        <v>1</v>
      </c>
      <c r="CC92" s="52">
        <v>1</v>
      </c>
      <c r="CD92" s="55">
        <v>1</v>
      </c>
      <c r="CF92">
        <f>VLOOKUP(A92,Denominator!A:A,1,FALSE)</f>
        <v>138</v>
      </c>
      <c r="CG92">
        <v>1</v>
      </c>
    </row>
    <row r="93" spans="1:85" ht="21" customHeight="1" x14ac:dyDescent="0.25">
      <c r="A93" s="83">
        <v>136</v>
      </c>
      <c r="B93" s="84" t="s">
        <v>120</v>
      </c>
      <c r="C93" s="84" t="s">
        <v>496</v>
      </c>
      <c r="D93" s="85" t="s">
        <v>100</v>
      </c>
      <c r="E93" s="85"/>
      <c r="F93" s="84" t="s">
        <v>450</v>
      </c>
      <c r="G93" s="83" t="s">
        <v>396</v>
      </c>
      <c r="H93" s="84" t="s">
        <v>40</v>
      </c>
      <c r="I93" s="84" t="s">
        <v>485</v>
      </c>
      <c r="J93" s="84" t="s">
        <v>40</v>
      </c>
      <c r="K93" s="83" t="s">
        <v>436</v>
      </c>
      <c r="L93" s="52" t="s">
        <v>40</v>
      </c>
      <c r="M93" s="50" t="s">
        <v>40</v>
      </c>
      <c r="N93" s="50" t="s">
        <v>40</v>
      </c>
      <c r="O93" s="86" t="s">
        <v>40</v>
      </c>
      <c r="P93" s="86" t="s">
        <v>40</v>
      </c>
      <c r="Q93" s="86" t="s">
        <v>40</v>
      </c>
      <c r="R93" s="57" t="s">
        <v>42</v>
      </c>
      <c r="S93" s="51" t="s">
        <v>41</v>
      </c>
      <c r="T93" s="51" t="s">
        <v>41</v>
      </c>
      <c r="U93" s="52">
        <v>1</v>
      </c>
      <c r="V93" s="52">
        <v>1</v>
      </c>
      <c r="W93" s="52">
        <v>1</v>
      </c>
      <c r="X93" s="52">
        <v>1</v>
      </c>
      <c r="Y93" s="52">
        <v>1</v>
      </c>
      <c r="Z93" s="52">
        <v>1</v>
      </c>
      <c r="AA93" s="52">
        <v>1</v>
      </c>
      <c r="AB93" s="52">
        <v>1</v>
      </c>
      <c r="AC93" s="52">
        <v>1</v>
      </c>
      <c r="AD93" s="52">
        <v>1</v>
      </c>
      <c r="AE93" s="52">
        <v>1</v>
      </c>
      <c r="AF93" s="52">
        <v>1</v>
      </c>
      <c r="AG93" s="52">
        <v>1</v>
      </c>
      <c r="AH93" s="52">
        <v>1</v>
      </c>
      <c r="AI93" s="52">
        <v>1</v>
      </c>
      <c r="AJ93" s="52">
        <v>1</v>
      </c>
      <c r="AK93" s="52">
        <v>1</v>
      </c>
      <c r="AL93" s="52">
        <v>1</v>
      </c>
      <c r="AM93" s="52">
        <v>1</v>
      </c>
      <c r="AN93" s="52">
        <v>1</v>
      </c>
      <c r="AO93" s="52">
        <v>1</v>
      </c>
      <c r="AP93" s="52">
        <v>1</v>
      </c>
      <c r="AQ93" s="52">
        <v>1</v>
      </c>
      <c r="AR93" s="52">
        <v>1</v>
      </c>
      <c r="AS93" s="51" t="s">
        <v>41</v>
      </c>
      <c r="AT93" s="51" t="s">
        <v>41</v>
      </c>
      <c r="AU93" s="51" t="s">
        <v>41</v>
      </c>
      <c r="AV93" s="52">
        <v>1</v>
      </c>
      <c r="AW93" s="52">
        <v>1</v>
      </c>
      <c r="AX93" s="53">
        <v>1</v>
      </c>
      <c r="AY93" s="53">
        <v>1</v>
      </c>
      <c r="AZ93" s="52">
        <v>1</v>
      </c>
      <c r="BA93" s="52">
        <v>1</v>
      </c>
      <c r="BB93" s="52">
        <v>1</v>
      </c>
      <c r="BC93" s="52">
        <v>1</v>
      </c>
      <c r="BD93" s="52">
        <v>1</v>
      </c>
      <c r="BE93" s="52">
        <v>1</v>
      </c>
      <c r="BF93" s="52">
        <v>1</v>
      </c>
      <c r="BG93" s="52">
        <v>1</v>
      </c>
      <c r="BH93" s="52">
        <v>1</v>
      </c>
      <c r="BI93" s="52">
        <v>1</v>
      </c>
      <c r="BJ93" s="52">
        <v>1</v>
      </c>
      <c r="BK93" s="52">
        <v>1</v>
      </c>
      <c r="BL93" s="52">
        <v>1</v>
      </c>
      <c r="BM93" s="52">
        <v>1</v>
      </c>
      <c r="BN93" s="50">
        <v>0</v>
      </c>
      <c r="BO93" s="52">
        <v>1</v>
      </c>
      <c r="BP93" s="51" t="s">
        <v>41</v>
      </c>
      <c r="BQ93" s="51" t="s">
        <v>41</v>
      </c>
      <c r="BR93" s="51" t="s">
        <v>41</v>
      </c>
      <c r="BS93" s="52">
        <v>1</v>
      </c>
      <c r="BT93" s="52">
        <v>1</v>
      </c>
      <c r="BU93" s="52">
        <v>1</v>
      </c>
      <c r="BV93" s="52">
        <v>1</v>
      </c>
      <c r="BW93" s="52">
        <v>1</v>
      </c>
      <c r="BX93" s="52">
        <v>1</v>
      </c>
      <c r="BY93" s="52">
        <v>1</v>
      </c>
      <c r="BZ93" s="52">
        <v>1</v>
      </c>
      <c r="CA93" s="52">
        <v>1</v>
      </c>
      <c r="CB93" s="52">
        <v>1</v>
      </c>
      <c r="CC93" s="52">
        <v>1</v>
      </c>
      <c r="CD93" s="55">
        <v>1</v>
      </c>
      <c r="CF93">
        <f>VLOOKUP(A93,Denominator!A:A,1,FALSE)</f>
        <v>136</v>
      </c>
      <c r="CG93">
        <v>1</v>
      </c>
    </row>
    <row r="94" spans="1:85" ht="20.25" customHeight="1" x14ac:dyDescent="0.25">
      <c r="A94" s="83">
        <v>137</v>
      </c>
      <c r="B94" s="84" t="s">
        <v>121</v>
      </c>
      <c r="C94" s="84" t="s">
        <v>496</v>
      </c>
      <c r="D94" s="85" t="s">
        <v>100</v>
      </c>
      <c r="E94" s="85"/>
      <c r="F94" s="84" t="s">
        <v>450</v>
      </c>
      <c r="G94" s="83" t="s">
        <v>396</v>
      </c>
      <c r="H94" s="84" t="s">
        <v>40</v>
      </c>
      <c r="I94" s="84" t="s">
        <v>485</v>
      </c>
      <c r="J94" s="84" t="s">
        <v>40</v>
      </c>
      <c r="K94" s="83" t="s">
        <v>436</v>
      </c>
      <c r="L94" s="52" t="s">
        <v>40</v>
      </c>
      <c r="M94" s="50" t="s">
        <v>40</v>
      </c>
      <c r="N94" s="50" t="s">
        <v>40</v>
      </c>
      <c r="O94" s="86" t="s">
        <v>40</v>
      </c>
      <c r="P94" s="86" t="s">
        <v>40</v>
      </c>
      <c r="Q94" s="86" t="s">
        <v>40</v>
      </c>
      <c r="R94" s="51" t="s">
        <v>41</v>
      </c>
      <c r="S94" s="51" t="s">
        <v>41</v>
      </c>
      <c r="T94" s="51" t="s">
        <v>41</v>
      </c>
      <c r="U94" s="52">
        <v>1</v>
      </c>
      <c r="V94" s="52">
        <v>1</v>
      </c>
      <c r="W94" s="52">
        <v>1</v>
      </c>
      <c r="X94" s="52">
        <v>1</v>
      </c>
      <c r="Y94" s="54">
        <v>2</v>
      </c>
      <c r="Z94" s="52">
        <v>1</v>
      </c>
      <c r="AA94" s="52">
        <v>1</v>
      </c>
      <c r="AB94" s="52">
        <v>1</v>
      </c>
      <c r="AC94" s="52">
        <v>1</v>
      </c>
      <c r="AD94" s="52">
        <v>1</v>
      </c>
      <c r="AE94" s="52">
        <v>1</v>
      </c>
      <c r="AF94" s="52">
        <v>1</v>
      </c>
      <c r="AG94" s="52">
        <v>1</v>
      </c>
      <c r="AH94" s="52">
        <v>1</v>
      </c>
      <c r="AI94" s="52">
        <v>1</v>
      </c>
      <c r="AJ94" s="52">
        <v>1</v>
      </c>
      <c r="AK94" s="52">
        <v>1</v>
      </c>
      <c r="AL94" s="52">
        <v>1</v>
      </c>
      <c r="AM94" s="52">
        <v>1</v>
      </c>
      <c r="AN94" s="52">
        <v>1</v>
      </c>
      <c r="AO94" s="52">
        <v>1</v>
      </c>
      <c r="AP94" s="52">
        <v>1</v>
      </c>
      <c r="AQ94" s="52">
        <v>1</v>
      </c>
      <c r="AR94" s="52">
        <v>1</v>
      </c>
      <c r="AS94" s="58" t="s">
        <v>45</v>
      </c>
      <c r="AT94" s="57" t="s">
        <v>42</v>
      </c>
      <c r="AU94" s="51" t="s">
        <v>41</v>
      </c>
      <c r="AV94" s="52">
        <v>1</v>
      </c>
      <c r="AW94" s="52">
        <v>1</v>
      </c>
      <c r="AX94" s="53">
        <v>1</v>
      </c>
      <c r="AY94" s="53">
        <v>1</v>
      </c>
      <c r="AZ94" s="54">
        <v>2</v>
      </c>
      <c r="BA94" s="52">
        <v>1</v>
      </c>
      <c r="BB94" s="52">
        <v>1</v>
      </c>
      <c r="BC94" s="52">
        <v>1</v>
      </c>
      <c r="BD94" s="54">
        <v>2</v>
      </c>
      <c r="BE94" s="52">
        <v>1</v>
      </c>
      <c r="BF94" s="52">
        <v>1</v>
      </c>
      <c r="BG94" s="52">
        <v>1</v>
      </c>
      <c r="BH94" s="52">
        <v>1</v>
      </c>
      <c r="BI94" s="52">
        <v>1</v>
      </c>
      <c r="BJ94" s="54">
        <v>2</v>
      </c>
      <c r="BK94" s="52">
        <v>1</v>
      </c>
      <c r="BL94" s="52">
        <v>1</v>
      </c>
      <c r="BM94" s="52">
        <v>1</v>
      </c>
      <c r="BN94" s="50">
        <v>0</v>
      </c>
      <c r="BO94" s="52">
        <v>1</v>
      </c>
      <c r="BP94" s="51" t="s">
        <v>41</v>
      </c>
      <c r="BQ94" s="51" t="s">
        <v>41</v>
      </c>
      <c r="BR94" s="51" t="s">
        <v>41</v>
      </c>
      <c r="BS94" s="52">
        <v>1</v>
      </c>
      <c r="BT94" s="52">
        <v>1</v>
      </c>
      <c r="BU94" s="52">
        <v>1</v>
      </c>
      <c r="BV94" s="52">
        <v>1</v>
      </c>
      <c r="BW94" s="52">
        <v>1</v>
      </c>
      <c r="BX94" s="52">
        <v>1</v>
      </c>
      <c r="BY94" s="52">
        <v>1</v>
      </c>
      <c r="BZ94" s="52">
        <v>1</v>
      </c>
      <c r="CA94" s="52">
        <v>1</v>
      </c>
      <c r="CB94" s="52">
        <v>1</v>
      </c>
      <c r="CC94" s="52">
        <v>1</v>
      </c>
      <c r="CD94" s="55">
        <v>1</v>
      </c>
      <c r="CF94">
        <f>VLOOKUP(A94,Denominator!A:A,1,FALSE)</f>
        <v>137</v>
      </c>
      <c r="CG94">
        <v>1</v>
      </c>
    </row>
    <row r="95" spans="1:85" ht="21" customHeight="1" x14ac:dyDescent="0.25">
      <c r="A95" s="83">
        <v>143</v>
      </c>
      <c r="B95" s="84" t="s">
        <v>333</v>
      </c>
      <c r="C95" s="84" t="s">
        <v>496</v>
      </c>
      <c r="D95" s="85" t="s">
        <v>100</v>
      </c>
      <c r="E95" s="85"/>
      <c r="F95" s="84" t="s">
        <v>444</v>
      </c>
      <c r="G95" s="83" t="s">
        <v>396</v>
      </c>
      <c r="H95" s="84" t="s">
        <v>40</v>
      </c>
      <c r="I95" s="84" t="s">
        <v>458</v>
      </c>
      <c r="J95" s="84" t="s">
        <v>40</v>
      </c>
      <c r="K95" s="83" t="s">
        <v>436</v>
      </c>
      <c r="L95" s="52" t="s">
        <v>40</v>
      </c>
      <c r="M95" s="50" t="s">
        <v>40</v>
      </c>
      <c r="N95" s="50" t="s">
        <v>40</v>
      </c>
      <c r="O95" s="86" t="s">
        <v>40</v>
      </c>
      <c r="P95" s="86" t="s">
        <v>40</v>
      </c>
      <c r="Q95" s="86" t="s">
        <v>40</v>
      </c>
      <c r="R95" s="51" t="s">
        <v>41</v>
      </c>
      <c r="S95" s="51" t="s">
        <v>41</v>
      </c>
      <c r="T95" s="51" t="s">
        <v>41</v>
      </c>
      <c r="U95" s="52">
        <v>1</v>
      </c>
      <c r="V95" s="52">
        <v>1</v>
      </c>
      <c r="W95" s="52">
        <v>1</v>
      </c>
      <c r="X95" s="52">
        <v>1</v>
      </c>
      <c r="Y95" s="52">
        <v>1</v>
      </c>
      <c r="Z95" s="52">
        <v>1</v>
      </c>
      <c r="AA95" s="52">
        <v>1</v>
      </c>
      <c r="AB95" s="52">
        <v>1</v>
      </c>
      <c r="AC95" s="52">
        <v>1</v>
      </c>
      <c r="AD95" s="52">
        <v>1</v>
      </c>
      <c r="AE95" s="52">
        <v>1</v>
      </c>
      <c r="AF95" s="52">
        <v>1</v>
      </c>
      <c r="AG95" s="52">
        <v>1</v>
      </c>
      <c r="AH95" s="52">
        <v>1</v>
      </c>
      <c r="AI95" s="52">
        <v>1</v>
      </c>
      <c r="AJ95" s="52">
        <v>1</v>
      </c>
      <c r="AK95" s="52">
        <v>1</v>
      </c>
      <c r="AL95" s="52">
        <v>1</v>
      </c>
      <c r="AM95" s="52">
        <v>1</v>
      </c>
      <c r="AN95" s="52">
        <v>1</v>
      </c>
      <c r="AO95" s="52">
        <v>1</v>
      </c>
      <c r="AP95" s="52">
        <v>1</v>
      </c>
      <c r="AQ95" s="52">
        <v>1</v>
      </c>
      <c r="AR95" s="52">
        <v>1</v>
      </c>
      <c r="AS95" s="51" t="s">
        <v>41</v>
      </c>
      <c r="AT95" s="51" t="s">
        <v>41</v>
      </c>
      <c r="AU95" s="51" t="s">
        <v>41</v>
      </c>
      <c r="AV95" s="52">
        <v>1</v>
      </c>
      <c r="AW95" s="52">
        <v>1</v>
      </c>
      <c r="AX95" s="53">
        <v>1</v>
      </c>
      <c r="AY95" s="53">
        <v>1</v>
      </c>
      <c r="AZ95" s="52">
        <v>1</v>
      </c>
      <c r="BA95" s="52">
        <v>1</v>
      </c>
      <c r="BB95" s="52">
        <v>1</v>
      </c>
      <c r="BC95" s="52">
        <v>1</v>
      </c>
      <c r="BD95" s="52">
        <v>1</v>
      </c>
      <c r="BE95" s="52">
        <v>1</v>
      </c>
      <c r="BF95" s="52">
        <v>1</v>
      </c>
      <c r="BG95" s="52">
        <v>1</v>
      </c>
      <c r="BH95" s="52">
        <v>1</v>
      </c>
      <c r="BI95" s="52">
        <v>1</v>
      </c>
      <c r="BJ95" s="52">
        <v>1</v>
      </c>
      <c r="BK95" s="52">
        <v>1</v>
      </c>
      <c r="BL95" s="52">
        <v>1</v>
      </c>
      <c r="BM95" s="52">
        <v>1</v>
      </c>
      <c r="BN95" s="50">
        <v>0</v>
      </c>
      <c r="BO95" s="52">
        <v>1</v>
      </c>
      <c r="BP95" s="51" t="s">
        <v>41</v>
      </c>
      <c r="BQ95" s="51" t="s">
        <v>41</v>
      </c>
      <c r="BR95" s="51" t="s">
        <v>41</v>
      </c>
      <c r="BS95" s="52">
        <v>1</v>
      </c>
      <c r="BT95" s="52">
        <v>1</v>
      </c>
      <c r="BU95" s="52">
        <v>1</v>
      </c>
      <c r="BV95" s="52">
        <v>1</v>
      </c>
      <c r="BW95" s="52">
        <v>1</v>
      </c>
      <c r="BX95" s="52">
        <v>1</v>
      </c>
      <c r="BY95" s="52">
        <v>1</v>
      </c>
      <c r="BZ95" s="52">
        <v>1</v>
      </c>
      <c r="CA95" s="52">
        <v>1</v>
      </c>
      <c r="CB95" s="52">
        <v>1</v>
      </c>
      <c r="CC95" s="52">
        <v>1</v>
      </c>
      <c r="CD95" s="55">
        <v>1</v>
      </c>
      <c r="CF95">
        <f>VLOOKUP(A95,Denominator!A:A,1,FALSE)</f>
        <v>143</v>
      </c>
      <c r="CG95">
        <v>1</v>
      </c>
    </row>
    <row r="96" spans="1:85" ht="21" customHeight="1" x14ac:dyDescent="0.25">
      <c r="A96" s="83">
        <v>154</v>
      </c>
      <c r="B96" s="84" t="s">
        <v>400</v>
      </c>
      <c r="C96" s="84" t="s">
        <v>492</v>
      </c>
      <c r="D96" s="85" t="s">
        <v>100</v>
      </c>
      <c r="E96" s="85"/>
      <c r="F96" s="84" t="s">
        <v>44</v>
      </c>
      <c r="G96" s="83" t="s">
        <v>44</v>
      </c>
      <c r="H96" s="84" t="s">
        <v>40</v>
      </c>
      <c r="I96" s="84" t="s">
        <v>40</v>
      </c>
      <c r="J96" s="84" t="s">
        <v>40</v>
      </c>
      <c r="K96" s="83" t="s">
        <v>436</v>
      </c>
      <c r="L96" s="52" t="s">
        <v>40</v>
      </c>
      <c r="M96" s="50" t="s">
        <v>40</v>
      </c>
      <c r="N96" s="50" t="s">
        <v>40</v>
      </c>
      <c r="O96" s="86" t="s">
        <v>40</v>
      </c>
      <c r="P96" s="86" t="s">
        <v>40</v>
      </c>
      <c r="Q96" s="86" t="s">
        <v>40</v>
      </c>
      <c r="R96" s="51" t="s">
        <v>41</v>
      </c>
      <c r="S96" s="51" t="s">
        <v>41</v>
      </c>
      <c r="T96" s="51" t="s">
        <v>41</v>
      </c>
      <c r="U96" s="52">
        <v>1</v>
      </c>
      <c r="V96" s="52">
        <v>1</v>
      </c>
      <c r="W96" s="52">
        <v>1</v>
      </c>
      <c r="X96" s="52">
        <v>1</v>
      </c>
      <c r="Y96" s="52">
        <v>1</v>
      </c>
      <c r="Z96" s="52">
        <v>1</v>
      </c>
      <c r="AA96" s="52">
        <v>1</v>
      </c>
      <c r="AB96" s="52">
        <v>1</v>
      </c>
      <c r="AC96" s="52">
        <v>1</v>
      </c>
      <c r="AD96" s="52">
        <v>1</v>
      </c>
      <c r="AE96" s="52">
        <v>1</v>
      </c>
      <c r="AF96" s="52">
        <v>1</v>
      </c>
      <c r="AG96" s="52">
        <v>1</v>
      </c>
      <c r="AH96" s="52">
        <v>1</v>
      </c>
      <c r="AI96" s="52">
        <v>1</v>
      </c>
      <c r="AJ96" s="52">
        <v>1</v>
      </c>
      <c r="AK96" s="52">
        <v>1</v>
      </c>
      <c r="AL96" s="52">
        <v>1</v>
      </c>
      <c r="AM96" s="52">
        <v>1</v>
      </c>
      <c r="AN96" s="52">
        <v>1</v>
      </c>
      <c r="AO96" s="52">
        <v>1</v>
      </c>
      <c r="AP96" s="52">
        <v>1</v>
      </c>
      <c r="AQ96" s="52">
        <v>1</v>
      </c>
      <c r="AR96" s="52">
        <v>1</v>
      </c>
      <c r="AS96" s="51" t="s">
        <v>41</v>
      </c>
      <c r="AT96" s="51" t="s">
        <v>41</v>
      </c>
      <c r="AU96" s="51" t="s">
        <v>41</v>
      </c>
      <c r="AV96" s="52">
        <v>1</v>
      </c>
      <c r="AW96" s="52">
        <v>1</v>
      </c>
      <c r="AX96" s="53">
        <v>1</v>
      </c>
      <c r="AY96" s="53">
        <v>1</v>
      </c>
      <c r="AZ96" s="52">
        <v>1</v>
      </c>
      <c r="BA96" s="52">
        <v>1</v>
      </c>
      <c r="BB96" s="52">
        <v>1</v>
      </c>
      <c r="BC96" s="52">
        <v>1</v>
      </c>
      <c r="BD96" s="52">
        <v>1</v>
      </c>
      <c r="BE96" s="52">
        <v>1</v>
      </c>
      <c r="BF96" s="52">
        <v>1</v>
      </c>
      <c r="BG96" s="52">
        <v>1</v>
      </c>
      <c r="BH96" s="52">
        <v>1</v>
      </c>
      <c r="BI96" s="52">
        <v>1</v>
      </c>
      <c r="BJ96" s="52">
        <v>1</v>
      </c>
      <c r="BK96" s="52">
        <v>1</v>
      </c>
      <c r="BL96" s="52">
        <v>1</v>
      </c>
      <c r="BM96" s="52">
        <v>1</v>
      </c>
      <c r="BN96" s="52">
        <v>1</v>
      </c>
      <c r="BO96" s="52">
        <v>1</v>
      </c>
      <c r="BP96" s="51" t="s">
        <v>41</v>
      </c>
      <c r="BQ96" s="51" t="s">
        <v>41</v>
      </c>
      <c r="BR96" s="51" t="s">
        <v>41</v>
      </c>
      <c r="BS96" s="52">
        <v>1</v>
      </c>
      <c r="BT96" s="52">
        <v>1</v>
      </c>
      <c r="BU96" s="52">
        <v>1</v>
      </c>
      <c r="BV96" s="52">
        <v>1</v>
      </c>
      <c r="BW96" s="52">
        <v>1</v>
      </c>
      <c r="BX96" s="52">
        <v>1</v>
      </c>
      <c r="BY96" s="52">
        <v>1</v>
      </c>
      <c r="BZ96" s="52">
        <v>1</v>
      </c>
      <c r="CA96" s="52">
        <v>1</v>
      </c>
      <c r="CB96" s="52">
        <v>1</v>
      </c>
      <c r="CC96" s="52">
        <v>1</v>
      </c>
      <c r="CD96" s="55">
        <v>1</v>
      </c>
      <c r="CF96">
        <f>VLOOKUP(A96,Denominator!A:A,1,FALSE)</f>
        <v>154</v>
      </c>
      <c r="CG96">
        <v>1</v>
      </c>
    </row>
    <row r="97" spans="1:85" ht="21" customHeight="1" x14ac:dyDescent="0.25">
      <c r="A97" s="83">
        <v>1385</v>
      </c>
      <c r="B97" s="84" t="s">
        <v>123</v>
      </c>
      <c r="C97" s="84" t="s">
        <v>492</v>
      </c>
      <c r="D97" s="85" t="s">
        <v>100</v>
      </c>
      <c r="E97" s="85"/>
      <c r="F97" s="84" t="s">
        <v>78</v>
      </c>
      <c r="G97" s="83" t="s">
        <v>78</v>
      </c>
      <c r="H97" s="84" t="s">
        <v>40</v>
      </c>
      <c r="I97" s="84" t="s">
        <v>40</v>
      </c>
      <c r="J97" s="84" t="s">
        <v>40</v>
      </c>
      <c r="K97" s="83" t="s">
        <v>436</v>
      </c>
      <c r="L97" s="52" t="s">
        <v>40</v>
      </c>
      <c r="M97" s="50" t="s">
        <v>40</v>
      </c>
      <c r="N97" s="50" t="s">
        <v>40</v>
      </c>
      <c r="O97" s="86" t="s">
        <v>40</v>
      </c>
      <c r="P97" s="86" t="s">
        <v>40</v>
      </c>
      <c r="Q97" s="86" t="s">
        <v>40</v>
      </c>
      <c r="R97" s="51" t="s">
        <v>41</v>
      </c>
      <c r="S97" s="51" t="s">
        <v>41</v>
      </c>
      <c r="T97" s="51" t="s">
        <v>41</v>
      </c>
      <c r="U97" s="52">
        <v>1</v>
      </c>
      <c r="V97" s="52">
        <v>1</v>
      </c>
      <c r="W97" s="52">
        <v>1</v>
      </c>
      <c r="X97" s="52">
        <v>1</v>
      </c>
      <c r="Y97" s="52">
        <v>1</v>
      </c>
      <c r="Z97" s="52">
        <v>1</v>
      </c>
      <c r="AA97" s="52">
        <v>1</v>
      </c>
      <c r="AB97" s="52">
        <v>1</v>
      </c>
      <c r="AC97" s="52">
        <v>1</v>
      </c>
      <c r="AD97" s="52">
        <v>1</v>
      </c>
      <c r="AE97" s="52">
        <v>1</v>
      </c>
      <c r="AF97" s="52">
        <v>1</v>
      </c>
      <c r="AG97" s="52">
        <v>1</v>
      </c>
      <c r="AH97" s="52">
        <v>1</v>
      </c>
      <c r="AI97" s="52">
        <v>1</v>
      </c>
      <c r="AJ97" s="52">
        <v>1</v>
      </c>
      <c r="AK97" s="52">
        <v>1</v>
      </c>
      <c r="AL97" s="52">
        <v>1</v>
      </c>
      <c r="AM97" s="52">
        <v>1</v>
      </c>
      <c r="AN97" s="52">
        <v>1</v>
      </c>
      <c r="AO97" s="52">
        <v>1</v>
      </c>
      <c r="AP97" s="52">
        <v>1</v>
      </c>
      <c r="AQ97" s="52">
        <v>1</v>
      </c>
      <c r="AR97" s="52">
        <v>1</v>
      </c>
      <c r="AS97" s="51" t="s">
        <v>41</v>
      </c>
      <c r="AT97" s="51" t="s">
        <v>41</v>
      </c>
      <c r="AU97" s="51" t="s">
        <v>41</v>
      </c>
      <c r="AV97" s="52">
        <v>1</v>
      </c>
      <c r="AW97" s="52">
        <v>1</v>
      </c>
      <c r="AX97" s="53">
        <v>1</v>
      </c>
      <c r="AY97" s="53">
        <v>1</v>
      </c>
      <c r="AZ97" s="52">
        <v>1</v>
      </c>
      <c r="BA97" s="52">
        <v>1</v>
      </c>
      <c r="BB97" s="52">
        <v>1</v>
      </c>
      <c r="BC97" s="52">
        <v>1</v>
      </c>
      <c r="BD97" s="52">
        <v>1</v>
      </c>
      <c r="BE97" s="52">
        <v>1</v>
      </c>
      <c r="BF97" s="52">
        <v>1</v>
      </c>
      <c r="BG97" s="52">
        <v>1</v>
      </c>
      <c r="BH97" s="52">
        <v>1</v>
      </c>
      <c r="BI97" s="52">
        <v>1</v>
      </c>
      <c r="BJ97" s="52">
        <v>1</v>
      </c>
      <c r="BK97" s="52">
        <v>1</v>
      </c>
      <c r="BL97" s="52">
        <v>1</v>
      </c>
      <c r="BM97" s="52">
        <v>1</v>
      </c>
      <c r="BN97" s="52">
        <v>1</v>
      </c>
      <c r="BO97" s="52">
        <v>1</v>
      </c>
      <c r="BP97" s="51" t="s">
        <v>41</v>
      </c>
      <c r="BQ97" s="51" t="s">
        <v>41</v>
      </c>
      <c r="BR97" s="51" t="s">
        <v>41</v>
      </c>
      <c r="BS97" s="52">
        <v>1</v>
      </c>
      <c r="BT97" s="52">
        <v>1</v>
      </c>
      <c r="BU97" s="52">
        <v>1</v>
      </c>
      <c r="BV97" s="52">
        <v>1</v>
      </c>
      <c r="BW97" s="52">
        <v>1</v>
      </c>
      <c r="BX97" s="52">
        <v>1</v>
      </c>
      <c r="BY97" s="52">
        <v>1</v>
      </c>
      <c r="BZ97" s="52">
        <v>1</v>
      </c>
      <c r="CA97" s="52">
        <v>1</v>
      </c>
      <c r="CB97" s="52">
        <v>1</v>
      </c>
      <c r="CC97" s="52">
        <v>1</v>
      </c>
      <c r="CD97" s="55">
        <v>1</v>
      </c>
      <c r="CF97">
        <f>VLOOKUP(A97,Denominator!A:A,1,FALSE)</f>
        <v>1385</v>
      </c>
      <c r="CG97">
        <v>1</v>
      </c>
    </row>
    <row r="98" spans="1:85" ht="21" customHeight="1" x14ac:dyDescent="0.25">
      <c r="A98" s="83">
        <v>992</v>
      </c>
      <c r="B98" s="84" t="s">
        <v>125</v>
      </c>
      <c r="C98" s="84" t="s">
        <v>492</v>
      </c>
      <c r="D98" s="85" t="s">
        <v>100</v>
      </c>
      <c r="E98" s="85"/>
      <c r="F98" s="84" t="s">
        <v>78</v>
      </c>
      <c r="G98" s="83" t="s">
        <v>78</v>
      </c>
      <c r="H98" s="84" t="s">
        <v>40</v>
      </c>
      <c r="I98" s="84" t="s">
        <v>40</v>
      </c>
      <c r="J98" s="84" t="s">
        <v>40</v>
      </c>
      <c r="K98" s="83" t="s">
        <v>436</v>
      </c>
      <c r="L98" s="52" t="s">
        <v>40</v>
      </c>
      <c r="M98" s="50" t="s">
        <v>40</v>
      </c>
      <c r="N98" s="50" t="s">
        <v>40</v>
      </c>
      <c r="O98" s="86" t="s">
        <v>40</v>
      </c>
      <c r="P98" s="86" t="s">
        <v>40</v>
      </c>
      <c r="Q98" s="86" t="s">
        <v>40</v>
      </c>
      <c r="R98" s="51" t="s">
        <v>41</v>
      </c>
      <c r="S98" s="51" t="s">
        <v>41</v>
      </c>
      <c r="T98" s="51" t="s">
        <v>41</v>
      </c>
      <c r="U98" s="52">
        <v>1</v>
      </c>
      <c r="V98" s="52">
        <v>1</v>
      </c>
      <c r="W98" s="52">
        <v>1</v>
      </c>
      <c r="X98" s="52">
        <v>1</v>
      </c>
      <c r="Y98" s="52">
        <v>1</v>
      </c>
      <c r="Z98" s="52">
        <v>1</v>
      </c>
      <c r="AA98" s="52">
        <v>1</v>
      </c>
      <c r="AB98" s="52">
        <v>1</v>
      </c>
      <c r="AC98" s="52">
        <v>1</v>
      </c>
      <c r="AD98" s="52">
        <v>1</v>
      </c>
      <c r="AE98" s="52">
        <v>1</v>
      </c>
      <c r="AF98" s="52">
        <v>1</v>
      </c>
      <c r="AG98" s="52">
        <v>1</v>
      </c>
      <c r="AH98" s="52">
        <v>1</v>
      </c>
      <c r="AI98" s="52">
        <v>1</v>
      </c>
      <c r="AJ98" s="52">
        <v>1</v>
      </c>
      <c r="AK98" s="52">
        <v>1</v>
      </c>
      <c r="AL98" s="52">
        <v>1</v>
      </c>
      <c r="AM98" s="52">
        <v>1</v>
      </c>
      <c r="AN98" s="52">
        <v>1</v>
      </c>
      <c r="AO98" s="52">
        <v>1</v>
      </c>
      <c r="AP98" s="52">
        <v>1</v>
      </c>
      <c r="AQ98" s="52">
        <v>1</v>
      </c>
      <c r="AR98" s="52">
        <v>1</v>
      </c>
      <c r="AS98" s="51" t="s">
        <v>41</v>
      </c>
      <c r="AT98" s="51" t="s">
        <v>41</v>
      </c>
      <c r="AU98" s="58" t="s">
        <v>45</v>
      </c>
      <c r="AV98" s="52">
        <v>1</v>
      </c>
      <c r="AW98" s="52">
        <v>1</v>
      </c>
      <c r="AX98" s="53">
        <v>1</v>
      </c>
      <c r="AY98" s="53">
        <v>1</v>
      </c>
      <c r="AZ98" s="52">
        <v>1</v>
      </c>
      <c r="BA98" s="52">
        <v>1</v>
      </c>
      <c r="BB98" s="52">
        <v>1</v>
      </c>
      <c r="BC98" s="52">
        <v>1</v>
      </c>
      <c r="BD98" s="52">
        <v>1</v>
      </c>
      <c r="BE98" s="52">
        <v>1</v>
      </c>
      <c r="BF98" s="52">
        <v>1</v>
      </c>
      <c r="BG98" s="52">
        <v>1</v>
      </c>
      <c r="BH98" s="52">
        <v>1</v>
      </c>
      <c r="BI98" s="52">
        <v>1</v>
      </c>
      <c r="BJ98" s="54">
        <v>2</v>
      </c>
      <c r="BK98" s="54">
        <v>2</v>
      </c>
      <c r="BL98" s="52">
        <v>1</v>
      </c>
      <c r="BM98" s="52">
        <v>1</v>
      </c>
      <c r="BN98" s="52">
        <v>1</v>
      </c>
      <c r="BO98" s="52">
        <v>1</v>
      </c>
      <c r="BP98" s="51" t="s">
        <v>41</v>
      </c>
      <c r="BQ98" s="51" t="s">
        <v>41</v>
      </c>
      <c r="BR98" s="51" t="s">
        <v>41</v>
      </c>
      <c r="BS98" s="52">
        <v>1</v>
      </c>
      <c r="BT98" s="52">
        <v>1</v>
      </c>
      <c r="BU98" s="52">
        <v>1</v>
      </c>
      <c r="BV98" s="52">
        <v>1</v>
      </c>
      <c r="BW98" s="52">
        <v>1</v>
      </c>
      <c r="BX98" s="52">
        <v>1</v>
      </c>
      <c r="BY98" s="52">
        <v>1</v>
      </c>
      <c r="BZ98" s="52">
        <v>1</v>
      </c>
      <c r="CA98" s="52">
        <v>1</v>
      </c>
      <c r="CB98" s="52">
        <v>1</v>
      </c>
      <c r="CC98" s="52">
        <v>1</v>
      </c>
      <c r="CD98" s="55">
        <v>1</v>
      </c>
      <c r="CF98">
        <f>VLOOKUP(A98,Denominator!A:A,1,FALSE)</f>
        <v>992</v>
      </c>
      <c r="CG98">
        <v>1</v>
      </c>
    </row>
    <row r="99" spans="1:85" ht="21" customHeight="1" x14ac:dyDescent="0.25">
      <c r="A99" s="83">
        <v>150</v>
      </c>
      <c r="B99" s="84" t="s">
        <v>250</v>
      </c>
      <c r="C99" s="84" t="s">
        <v>501</v>
      </c>
      <c r="D99" s="85" t="s">
        <v>100</v>
      </c>
      <c r="E99" s="85"/>
      <c r="F99" s="84" t="s">
        <v>78</v>
      </c>
      <c r="G99" s="83" t="s">
        <v>78</v>
      </c>
      <c r="H99" s="84" t="s">
        <v>40</v>
      </c>
      <c r="I99" s="84" t="s">
        <v>40</v>
      </c>
      <c r="J99" s="84" t="s">
        <v>40</v>
      </c>
      <c r="K99" s="83" t="s">
        <v>436</v>
      </c>
      <c r="L99" s="52" t="s">
        <v>40</v>
      </c>
      <c r="M99" s="50" t="s">
        <v>40</v>
      </c>
      <c r="N99" s="50" t="s">
        <v>40</v>
      </c>
      <c r="O99" s="87" t="s">
        <v>40</v>
      </c>
      <c r="P99" s="87" t="s">
        <v>40</v>
      </c>
      <c r="Q99" s="86" t="s">
        <v>40</v>
      </c>
      <c r="R99" s="57" t="s">
        <v>42</v>
      </c>
      <c r="S99" s="57" t="s">
        <v>42</v>
      </c>
      <c r="T99" s="57" t="s">
        <v>42</v>
      </c>
      <c r="U99" s="52">
        <v>1</v>
      </c>
      <c r="V99" s="52">
        <v>1</v>
      </c>
      <c r="W99" s="52">
        <v>1</v>
      </c>
      <c r="X99" s="52">
        <v>1</v>
      </c>
      <c r="Y99" s="52">
        <v>1</v>
      </c>
      <c r="Z99" s="52">
        <v>1</v>
      </c>
      <c r="AA99" s="54">
        <v>2</v>
      </c>
      <c r="AB99" s="54">
        <v>2</v>
      </c>
      <c r="AC99" s="52">
        <v>1</v>
      </c>
      <c r="AD99" s="52">
        <v>1</v>
      </c>
      <c r="AE99" s="54">
        <v>2</v>
      </c>
      <c r="AF99" s="54">
        <v>2</v>
      </c>
      <c r="AG99" s="52">
        <v>1</v>
      </c>
      <c r="AH99" s="52">
        <v>1</v>
      </c>
      <c r="AI99" s="52">
        <v>1</v>
      </c>
      <c r="AJ99" s="52">
        <v>1</v>
      </c>
      <c r="AK99" s="52">
        <v>1</v>
      </c>
      <c r="AL99" s="52">
        <v>1</v>
      </c>
      <c r="AM99" s="54">
        <v>2</v>
      </c>
      <c r="AN99" s="54">
        <v>2</v>
      </c>
      <c r="AO99" s="54">
        <v>2</v>
      </c>
      <c r="AP99" s="54">
        <v>2</v>
      </c>
      <c r="AQ99" s="54">
        <v>2</v>
      </c>
      <c r="AR99" s="54">
        <v>2</v>
      </c>
      <c r="AS99" s="57" t="s">
        <v>42</v>
      </c>
      <c r="AT99" s="57" t="s">
        <v>42</v>
      </c>
      <c r="AU99" s="57" t="s">
        <v>42</v>
      </c>
      <c r="AV99" s="52">
        <v>1</v>
      </c>
      <c r="AW99" s="52">
        <v>1</v>
      </c>
      <c r="AX99" s="53">
        <v>1</v>
      </c>
      <c r="AY99" s="53">
        <v>1</v>
      </c>
      <c r="AZ99" s="52">
        <v>1</v>
      </c>
      <c r="BA99" s="52">
        <v>1</v>
      </c>
      <c r="BB99" s="54">
        <v>2</v>
      </c>
      <c r="BC99" s="54">
        <v>2</v>
      </c>
      <c r="BD99" s="54">
        <v>2</v>
      </c>
      <c r="BE99" s="54">
        <v>2</v>
      </c>
      <c r="BF99" s="52">
        <v>1</v>
      </c>
      <c r="BG99" s="54">
        <v>2</v>
      </c>
      <c r="BH99" s="52">
        <v>1</v>
      </c>
      <c r="BI99" s="52">
        <v>1</v>
      </c>
      <c r="BJ99" s="54">
        <v>2</v>
      </c>
      <c r="BK99" s="54">
        <v>2</v>
      </c>
      <c r="BL99" s="54">
        <v>2</v>
      </c>
      <c r="BM99" s="54">
        <v>2</v>
      </c>
      <c r="BN99" s="54">
        <v>2</v>
      </c>
      <c r="BO99" s="54">
        <v>2</v>
      </c>
      <c r="BP99" s="51" t="s">
        <v>41</v>
      </c>
      <c r="BQ99" s="51" t="s">
        <v>41</v>
      </c>
      <c r="BR99" s="58" t="s">
        <v>45</v>
      </c>
      <c r="BS99" s="52">
        <v>1</v>
      </c>
      <c r="BT99" s="52">
        <v>1</v>
      </c>
      <c r="BU99" s="52">
        <v>1</v>
      </c>
      <c r="BV99" s="52">
        <v>1</v>
      </c>
      <c r="BW99" s="52">
        <v>1</v>
      </c>
      <c r="BX99" s="52">
        <v>1</v>
      </c>
      <c r="BY99" s="52">
        <v>1</v>
      </c>
      <c r="BZ99" s="52">
        <v>1</v>
      </c>
      <c r="CA99" s="52">
        <v>1</v>
      </c>
      <c r="CB99" s="52">
        <v>1</v>
      </c>
      <c r="CC99" s="52">
        <v>1</v>
      </c>
      <c r="CD99" s="55">
        <v>1</v>
      </c>
      <c r="CF99">
        <f>VLOOKUP(A99,Denominator!A:A,1,FALSE)</f>
        <v>150</v>
      </c>
      <c r="CG99">
        <v>1</v>
      </c>
    </row>
    <row r="100" spans="1:85" ht="20.25" customHeight="1" x14ac:dyDescent="0.25">
      <c r="A100" s="83">
        <v>170</v>
      </c>
      <c r="B100" s="84" t="s">
        <v>126</v>
      </c>
      <c r="C100" s="84" t="s">
        <v>501</v>
      </c>
      <c r="D100" s="85" t="s">
        <v>100</v>
      </c>
      <c r="E100" s="85"/>
      <c r="F100" s="84" t="s">
        <v>39</v>
      </c>
      <c r="G100" s="83" t="s">
        <v>39</v>
      </c>
      <c r="H100" s="84" t="s">
        <v>40</v>
      </c>
      <c r="I100" s="84" t="s">
        <v>40</v>
      </c>
      <c r="J100" s="84" t="s">
        <v>40</v>
      </c>
      <c r="K100" s="83" t="s">
        <v>436</v>
      </c>
      <c r="L100" s="52" t="s">
        <v>40</v>
      </c>
      <c r="M100" s="50" t="s">
        <v>40</v>
      </c>
      <c r="N100" s="50" t="s">
        <v>40</v>
      </c>
      <c r="O100" s="86" t="s">
        <v>40</v>
      </c>
      <c r="P100" s="86" t="s">
        <v>40</v>
      </c>
      <c r="Q100" s="86" t="s">
        <v>40</v>
      </c>
      <c r="R100" s="51" t="s">
        <v>41</v>
      </c>
      <c r="S100" s="51" t="s">
        <v>41</v>
      </c>
      <c r="T100" s="51" t="s">
        <v>41</v>
      </c>
      <c r="U100" s="52">
        <v>1</v>
      </c>
      <c r="V100" s="52">
        <v>1</v>
      </c>
      <c r="W100" s="52">
        <v>1</v>
      </c>
      <c r="X100" s="52">
        <v>1</v>
      </c>
      <c r="Y100" s="52">
        <v>1</v>
      </c>
      <c r="Z100" s="52">
        <v>1</v>
      </c>
      <c r="AA100" s="52">
        <v>1</v>
      </c>
      <c r="AB100" s="52">
        <v>1</v>
      </c>
      <c r="AC100" s="52">
        <v>1</v>
      </c>
      <c r="AD100" s="52">
        <v>1</v>
      </c>
      <c r="AE100" s="52">
        <v>1</v>
      </c>
      <c r="AF100" s="52">
        <v>1</v>
      </c>
      <c r="AG100" s="52">
        <v>1</v>
      </c>
      <c r="AH100" s="52">
        <v>1</v>
      </c>
      <c r="AI100" s="52">
        <v>1</v>
      </c>
      <c r="AJ100" s="52">
        <v>1</v>
      </c>
      <c r="AK100" s="52">
        <v>1</v>
      </c>
      <c r="AL100" s="52">
        <v>1</v>
      </c>
      <c r="AM100" s="52">
        <v>1</v>
      </c>
      <c r="AN100" s="52">
        <v>1</v>
      </c>
      <c r="AO100" s="52">
        <v>1</v>
      </c>
      <c r="AP100" s="52">
        <v>1</v>
      </c>
      <c r="AQ100" s="52">
        <v>1</v>
      </c>
      <c r="AR100" s="52">
        <v>1</v>
      </c>
      <c r="AS100" s="51" t="s">
        <v>41</v>
      </c>
      <c r="AT100" s="51" t="s">
        <v>41</v>
      </c>
      <c r="AU100" s="58" t="s">
        <v>45</v>
      </c>
      <c r="AV100" s="52">
        <v>1</v>
      </c>
      <c r="AW100" s="52">
        <v>1</v>
      </c>
      <c r="AX100" s="53">
        <v>1</v>
      </c>
      <c r="AY100" s="53">
        <v>1</v>
      </c>
      <c r="AZ100" s="52">
        <v>1</v>
      </c>
      <c r="BA100" s="52">
        <v>1</v>
      </c>
      <c r="BB100" s="52">
        <v>1</v>
      </c>
      <c r="BC100" s="52">
        <v>1</v>
      </c>
      <c r="BD100" s="52">
        <v>1</v>
      </c>
      <c r="BE100" s="52">
        <v>1</v>
      </c>
      <c r="BF100" s="52">
        <v>1</v>
      </c>
      <c r="BG100" s="52">
        <v>1</v>
      </c>
      <c r="BH100" s="52">
        <v>1</v>
      </c>
      <c r="BI100" s="52">
        <v>1</v>
      </c>
      <c r="BJ100" s="54">
        <v>2</v>
      </c>
      <c r="BK100" s="54">
        <v>2</v>
      </c>
      <c r="BL100" s="52">
        <v>1</v>
      </c>
      <c r="BM100" s="50">
        <v>0</v>
      </c>
      <c r="BN100" s="50">
        <v>0</v>
      </c>
      <c r="BO100" s="52">
        <v>1</v>
      </c>
      <c r="BP100" s="51" t="s">
        <v>41</v>
      </c>
      <c r="BQ100" s="51" t="s">
        <v>41</v>
      </c>
      <c r="BR100" s="51" t="s">
        <v>41</v>
      </c>
      <c r="BS100" s="52">
        <v>1</v>
      </c>
      <c r="BT100" s="52">
        <v>1</v>
      </c>
      <c r="BU100" s="52">
        <v>1</v>
      </c>
      <c r="BV100" s="52">
        <v>1</v>
      </c>
      <c r="BW100" s="52">
        <v>1</v>
      </c>
      <c r="BX100" s="52">
        <v>1</v>
      </c>
      <c r="BY100" s="52">
        <v>1</v>
      </c>
      <c r="BZ100" s="52">
        <v>1</v>
      </c>
      <c r="CA100" s="52">
        <v>1</v>
      </c>
      <c r="CB100" s="52">
        <v>1</v>
      </c>
      <c r="CC100" s="52">
        <v>1</v>
      </c>
      <c r="CD100" s="55">
        <v>1</v>
      </c>
      <c r="CF100">
        <f>VLOOKUP(A100,Denominator!A:A,1,FALSE)</f>
        <v>170</v>
      </c>
      <c r="CG100">
        <v>1</v>
      </c>
    </row>
    <row r="101" spans="1:85" ht="21" customHeight="1" x14ac:dyDescent="0.25">
      <c r="A101" s="83">
        <v>1415</v>
      </c>
      <c r="B101" s="84" t="s">
        <v>127</v>
      </c>
      <c r="C101" s="84" t="s">
        <v>519</v>
      </c>
      <c r="D101" s="85" t="s">
        <v>100</v>
      </c>
      <c r="E101" s="85"/>
      <c r="F101" s="84" t="s">
        <v>450</v>
      </c>
      <c r="G101" s="83" t="s">
        <v>396</v>
      </c>
      <c r="H101" s="84" t="s">
        <v>40</v>
      </c>
      <c r="I101" s="84" t="s">
        <v>485</v>
      </c>
      <c r="J101" s="84" t="s">
        <v>40</v>
      </c>
      <c r="K101" s="83" t="s">
        <v>436</v>
      </c>
      <c r="L101" s="52" t="s">
        <v>40</v>
      </c>
      <c r="M101" s="50" t="s">
        <v>40</v>
      </c>
      <c r="N101" s="50" t="s">
        <v>40</v>
      </c>
      <c r="O101" s="86" t="s">
        <v>40</v>
      </c>
      <c r="P101" s="86" t="s">
        <v>40</v>
      </c>
      <c r="Q101" s="86" t="s">
        <v>40</v>
      </c>
      <c r="R101" s="57" t="s">
        <v>42</v>
      </c>
      <c r="S101" s="57" t="s">
        <v>42</v>
      </c>
      <c r="T101" s="57" t="s">
        <v>42</v>
      </c>
      <c r="U101" s="52">
        <v>1</v>
      </c>
      <c r="V101" s="52">
        <v>1</v>
      </c>
      <c r="W101" s="52">
        <v>1</v>
      </c>
      <c r="X101" s="52">
        <v>1</v>
      </c>
      <c r="Y101" s="52">
        <v>1</v>
      </c>
      <c r="Z101" s="52">
        <v>1</v>
      </c>
      <c r="AA101" s="52">
        <v>1</v>
      </c>
      <c r="AB101" s="52">
        <v>1</v>
      </c>
      <c r="AC101" s="52">
        <v>1</v>
      </c>
      <c r="AD101" s="52">
        <v>1</v>
      </c>
      <c r="AE101" s="52">
        <v>1</v>
      </c>
      <c r="AF101" s="52">
        <v>1</v>
      </c>
      <c r="AG101" s="52">
        <v>1</v>
      </c>
      <c r="AH101" s="52">
        <v>1</v>
      </c>
      <c r="AI101" s="52">
        <v>1</v>
      </c>
      <c r="AJ101" s="52">
        <v>1</v>
      </c>
      <c r="AK101" s="52">
        <v>1</v>
      </c>
      <c r="AL101" s="52">
        <v>1</v>
      </c>
      <c r="AM101" s="52">
        <v>1</v>
      </c>
      <c r="AN101" s="52">
        <v>1</v>
      </c>
      <c r="AO101" s="52">
        <v>1</v>
      </c>
      <c r="AP101" s="52">
        <v>1</v>
      </c>
      <c r="AQ101" s="52">
        <v>1</v>
      </c>
      <c r="AR101" s="52">
        <v>1</v>
      </c>
      <c r="AS101" s="57" t="s">
        <v>42</v>
      </c>
      <c r="AT101" s="57" t="s">
        <v>42</v>
      </c>
      <c r="AU101" s="58" t="s">
        <v>45</v>
      </c>
      <c r="AV101" s="52">
        <v>1</v>
      </c>
      <c r="AW101" s="52">
        <v>1</v>
      </c>
      <c r="AX101" s="53">
        <v>1</v>
      </c>
      <c r="AY101" s="53">
        <v>1</v>
      </c>
      <c r="AZ101" s="52">
        <v>1</v>
      </c>
      <c r="BA101" s="52">
        <v>1</v>
      </c>
      <c r="BB101" s="52">
        <v>1</v>
      </c>
      <c r="BC101" s="52">
        <v>1</v>
      </c>
      <c r="BD101" s="52">
        <v>1</v>
      </c>
      <c r="BE101" s="52">
        <v>1</v>
      </c>
      <c r="BF101" s="52">
        <v>1</v>
      </c>
      <c r="BG101" s="52">
        <v>1</v>
      </c>
      <c r="BH101" s="52">
        <v>1</v>
      </c>
      <c r="BI101" s="52">
        <v>1</v>
      </c>
      <c r="BJ101" s="54">
        <v>2</v>
      </c>
      <c r="BK101" s="54">
        <v>2</v>
      </c>
      <c r="BL101" s="54">
        <v>2</v>
      </c>
      <c r="BM101" s="50">
        <v>0</v>
      </c>
      <c r="BN101" s="50">
        <v>0</v>
      </c>
      <c r="BO101" s="54">
        <v>2</v>
      </c>
      <c r="BP101" s="51" t="s">
        <v>41</v>
      </c>
      <c r="BQ101" s="51" t="s">
        <v>41</v>
      </c>
      <c r="BR101" s="51" t="s">
        <v>41</v>
      </c>
      <c r="BS101" s="52">
        <v>1</v>
      </c>
      <c r="BT101" s="52">
        <v>1</v>
      </c>
      <c r="BU101" s="52">
        <v>1</v>
      </c>
      <c r="BV101" s="52">
        <v>1</v>
      </c>
      <c r="BW101" s="52">
        <v>1</v>
      </c>
      <c r="BX101" s="52">
        <v>1</v>
      </c>
      <c r="BY101" s="52">
        <v>1</v>
      </c>
      <c r="BZ101" s="52">
        <v>1</v>
      </c>
      <c r="CA101" s="52">
        <v>1</v>
      </c>
      <c r="CB101" s="52">
        <v>1</v>
      </c>
      <c r="CC101" s="52">
        <v>1</v>
      </c>
      <c r="CD101" s="55">
        <v>1</v>
      </c>
      <c r="CF101">
        <f>VLOOKUP(A101,Denominator!A:A,1,FALSE)</f>
        <v>1415</v>
      </c>
      <c r="CG101">
        <v>1</v>
      </c>
    </row>
    <row r="102" spans="1:85" ht="30" customHeight="1" x14ac:dyDescent="0.25">
      <c r="A102" s="83">
        <v>174</v>
      </c>
      <c r="B102" s="84" t="s">
        <v>128</v>
      </c>
      <c r="C102" s="84" t="s">
        <v>498</v>
      </c>
      <c r="D102" s="85" t="s">
        <v>100</v>
      </c>
      <c r="E102" s="85"/>
      <c r="F102" s="84" t="s">
        <v>461</v>
      </c>
      <c r="G102" s="83" t="s">
        <v>396</v>
      </c>
      <c r="H102" s="84" t="s">
        <v>40</v>
      </c>
      <c r="I102" s="84" t="s">
        <v>465</v>
      </c>
      <c r="J102" s="84" t="s">
        <v>40</v>
      </c>
      <c r="K102" s="83" t="s">
        <v>436</v>
      </c>
      <c r="L102" s="52" t="s">
        <v>40</v>
      </c>
      <c r="M102" s="50" t="s">
        <v>40</v>
      </c>
      <c r="N102" s="50" t="s">
        <v>40</v>
      </c>
      <c r="O102" s="86" t="s">
        <v>40</v>
      </c>
      <c r="P102" s="86" t="s">
        <v>40</v>
      </c>
      <c r="Q102" s="86" t="s">
        <v>40</v>
      </c>
      <c r="R102" s="58" t="s">
        <v>45</v>
      </c>
      <c r="S102" s="62" t="s">
        <v>40</v>
      </c>
      <c r="T102" s="62" t="s">
        <v>40</v>
      </c>
      <c r="U102" s="52">
        <v>1</v>
      </c>
      <c r="V102" s="50">
        <v>0</v>
      </c>
      <c r="W102" s="50">
        <v>0</v>
      </c>
      <c r="X102" s="52">
        <v>1</v>
      </c>
      <c r="Y102" s="54">
        <v>2</v>
      </c>
      <c r="Z102" s="50">
        <v>0</v>
      </c>
      <c r="AA102" s="50">
        <v>0</v>
      </c>
      <c r="AB102" s="54">
        <v>2</v>
      </c>
      <c r="AC102" s="52">
        <v>1</v>
      </c>
      <c r="AD102" s="50">
        <v>0</v>
      </c>
      <c r="AE102" s="50">
        <v>0</v>
      </c>
      <c r="AF102" s="52">
        <v>1</v>
      </c>
      <c r="AG102" s="52">
        <v>1</v>
      </c>
      <c r="AH102" s="50">
        <v>0</v>
      </c>
      <c r="AI102" s="50">
        <v>0</v>
      </c>
      <c r="AJ102" s="52">
        <v>1</v>
      </c>
      <c r="AK102" s="54">
        <v>2</v>
      </c>
      <c r="AL102" s="50">
        <v>0</v>
      </c>
      <c r="AM102" s="50">
        <v>0</v>
      </c>
      <c r="AN102" s="54">
        <v>2</v>
      </c>
      <c r="AO102" s="52">
        <v>1</v>
      </c>
      <c r="AP102" s="50">
        <v>0</v>
      </c>
      <c r="AQ102" s="50">
        <v>0</v>
      </c>
      <c r="AR102" s="52">
        <v>1</v>
      </c>
      <c r="AS102" s="58" t="s">
        <v>45</v>
      </c>
      <c r="AT102" s="63" t="s">
        <v>40</v>
      </c>
      <c r="AU102" s="63" t="s">
        <v>40</v>
      </c>
      <c r="AV102" s="54">
        <v>2</v>
      </c>
      <c r="AW102" s="50">
        <v>0</v>
      </c>
      <c r="AX102" s="64">
        <v>0</v>
      </c>
      <c r="AY102" s="59">
        <v>2</v>
      </c>
      <c r="AZ102" s="54">
        <v>2</v>
      </c>
      <c r="BA102" s="50">
        <v>0</v>
      </c>
      <c r="BB102" s="50">
        <v>0</v>
      </c>
      <c r="BC102" s="54">
        <v>2</v>
      </c>
      <c r="BD102" s="54">
        <v>2</v>
      </c>
      <c r="BE102" s="50">
        <v>0</v>
      </c>
      <c r="BF102" s="50">
        <v>0</v>
      </c>
      <c r="BG102" s="54">
        <v>2</v>
      </c>
      <c r="BH102" s="52">
        <v>1</v>
      </c>
      <c r="BI102" s="50">
        <v>0</v>
      </c>
      <c r="BJ102" s="50">
        <v>0</v>
      </c>
      <c r="BK102" s="52">
        <v>1</v>
      </c>
      <c r="BL102" s="52">
        <v>1</v>
      </c>
      <c r="BM102" s="50">
        <v>0</v>
      </c>
      <c r="BN102" s="50">
        <v>0</v>
      </c>
      <c r="BO102" s="52">
        <v>1</v>
      </c>
      <c r="BP102" s="51" t="s">
        <v>41</v>
      </c>
      <c r="BQ102" s="62" t="s">
        <v>40</v>
      </c>
      <c r="BR102" s="62" t="s">
        <v>40</v>
      </c>
      <c r="BS102" s="52">
        <v>1</v>
      </c>
      <c r="BT102" s="50">
        <v>0</v>
      </c>
      <c r="BU102" s="50">
        <v>0</v>
      </c>
      <c r="BV102" s="52">
        <v>1</v>
      </c>
      <c r="BW102" s="52">
        <v>1</v>
      </c>
      <c r="BX102" s="50">
        <v>0</v>
      </c>
      <c r="BY102" s="50">
        <v>0</v>
      </c>
      <c r="BZ102" s="52">
        <v>1</v>
      </c>
      <c r="CA102" s="52">
        <v>1</v>
      </c>
      <c r="CB102" s="50">
        <v>0</v>
      </c>
      <c r="CC102" s="50">
        <v>0</v>
      </c>
      <c r="CD102" s="55">
        <v>1</v>
      </c>
      <c r="CF102">
        <f>VLOOKUP(A102,Denominator!A:A,1,FALSE)</f>
        <v>174</v>
      </c>
      <c r="CG102">
        <v>1</v>
      </c>
    </row>
    <row r="103" spans="1:85" ht="21" customHeight="1" x14ac:dyDescent="0.25">
      <c r="A103" s="83">
        <v>189</v>
      </c>
      <c r="B103" s="84" t="s">
        <v>131</v>
      </c>
      <c r="C103" s="84" t="s">
        <v>498</v>
      </c>
      <c r="D103" s="85" t="s">
        <v>100</v>
      </c>
      <c r="E103" s="85"/>
      <c r="F103" s="84" t="s">
        <v>44</v>
      </c>
      <c r="G103" s="83" t="s">
        <v>44</v>
      </c>
      <c r="H103" s="84" t="s">
        <v>40</v>
      </c>
      <c r="I103" s="84" t="s">
        <v>40</v>
      </c>
      <c r="J103" s="84" t="s">
        <v>40</v>
      </c>
      <c r="K103" s="83" t="s">
        <v>436</v>
      </c>
      <c r="L103" s="52" t="s">
        <v>40</v>
      </c>
      <c r="M103" s="50" t="s">
        <v>40</v>
      </c>
      <c r="N103" s="50" t="s">
        <v>40</v>
      </c>
      <c r="O103" s="86" t="s">
        <v>40</v>
      </c>
      <c r="P103" s="86" t="s">
        <v>40</v>
      </c>
      <c r="Q103" s="86" t="s">
        <v>40</v>
      </c>
      <c r="R103" s="51" t="s">
        <v>41</v>
      </c>
      <c r="S103" s="62" t="s">
        <v>40</v>
      </c>
      <c r="T103" s="51" t="s">
        <v>41</v>
      </c>
      <c r="U103" s="52">
        <v>1</v>
      </c>
      <c r="V103" s="50">
        <v>0</v>
      </c>
      <c r="W103" s="52">
        <v>1</v>
      </c>
      <c r="X103" s="52">
        <v>1</v>
      </c>
      <c r="Y103" s="52">
        <v>1</v>
      </c>
      <c r="Z103" s="50">
        <v>0</v>
      </c>
      <c r="AA103" s="52">
        <v>1</v>
      </c>
      <c r="AB103" s="52">
        <v>1</v>
      </c>
      <c r="AC103" s="52">
        <v>1</v>
      </c>
      <c r="AD103" s="50">
        <v>0</v>
      </c>
      <c r="AE103" s="52">
        <v>1</v>
      </c>
      <c r="AF103" s="52">
        <v>1</v>
      </c>
      <c r="AG103" s="52">
        <v>1</v>
      </c>
      <c r="AH103" s="50">
        <v>0</v>
      </c>
      <c r="AI103" s="52">
        <v>1</v>
      </c>
      <c r="AJ103" s="52">
        <v>1</v>
      </c>
      <c r="AK103" s="52">
        <v>1</v>
      </c>
      <c r="AL103" s="50">
        <v>0</v>
      </c>
      <c r="AM103" s="52">
        <v>1</v>
      </c>
      <c r="AN103" s="52">
        <v>1</v>
      </c>
      <c r="AO103" s="52">
        <v>1</v>
      </c>
      <c r="AP103" s="50">
        <v>0</v>
      </c>
      <c r="AQ103" s="52">
        <v>1</v>
      </c>
      <c r="AR103" s="52">
        <v>1</v>
      </c>
      <c r="AS103" s="51" t="s">
        <v>41</v>
      </c>
      <c r="AT103" s="63" t="s">
        <v>40</v>
      </c>
      <c r="AU103" s="51" t="s">
        <v>41</v>
      </c>
      <c r="AV103" s="52">
        <v>1</v>
      </c>
      <c r="AW103" s="50">
        <v>0</v>
      </c>
      <c r="AX103" s="53">
        <v>1</v>
      </c>
      <c r="AY103" s="53">
        <v>1</v>
      </c>
      <c r="AZ103" s="52">
        <v>1</v>
      </c>
      <c r="BA103" s="50">
        <v>0</v>
      </c>
      <c r="BB103" s="52">
        <v>1</v>
      </c>
      <c r="BC103" s="52">
        <v>1</v>
      </c>
      <c r="BD103" s="54">
        <v>2</v>
      </c>
      <c r="BE103" s="50">
        <v>0</v>
      </c>
      <c r="BF103" s="52">
        <v>1</v>
      </c>
      <c r="BG103" s="54">
        <v>2</v>
      </c>
      <c r="BH103" s="52">
        <v>1</v>
      </c>
      <c r="BI103" s="50">
        <v>0</v>
      </c>
      <c r="BJ103" s="52">
        <v>1</v>
      </c>
      <c r="BK103" s="52">
        <v>1</v>
      </c>
      <c r="BL103" s="52">
        <v>1</v>
      </c>
      <c r="BM103" s="50">
        <v>0</v>
      </c>
      <c r="BN103" s="52">
        <v>1</v>
      </c>
      <c r="BO103" s="52">
        <v>1</v>
      </c>
      <c r="BP103" s="51" t="s">
        <v>41</v>
      </c>
      <c r="BQ103" s="51" t="s">
        <v>41</v>
      </c>
      <c r="BR103" s="51" t="s">
        <v>41</v>
      </c>
      <c r="BS103" s="52">
        <v>1</v>
      </c>
      <c r="BT103" s="50">
        <v>0</v>
      </c>
      <c r="BU103" s="52">
        <v>1</v>
      </c>
      <c r="BV103" s="52">
        <v>1</v>
      </c>
      <c r="BW103" s="52">
        <v>1</v>
      </c>
      <c r="BX103" s="50">
        <v>0</v>
      </c>
      <c r="BY103" s="52">
        <v>1</v>
      </c>
      <c r="BZ103" s="52">
        <v>1</v>
      </c>
      <c r="CA103" s="52">
        <v>1</v>
      </c>
      <c r="CB103" s="50">
        <v>0</v>
      </c>
      <c r="CC103" s="52">
        <v>1</v>
      </c>
      <c r="CD103" s="55">
        <v>1</v>
      </c>
      <c r="CF103">
        <f>VLOOKUP(A103,Denominator!A:A,1,FALSE)</f>
        <v>189</v>
      </c>
      <c r="CG103">
        <v>1</v>
      </c>
    </row>
    <row r="104" spans="1:85" ht="48" customHeight="1" x14ac:dyDescent="0.25">
      <c r="A104" s="83">
        <v>194</v>
      </c>
      <c r="B104" s="84" t="s">
        <v>132</v>
      </c>
      <c r="C104" s="84" t="s">
        <v>496</v>
      </c>
      <c r="D104" s="85" t="s">
        <v>100</v>
      </c>
      <c r="E104" s="85"/>
      <c r="F104" s="84" t="s">
        <v>452</v>
      </c>
      <c r="G104" s="83" t="s">
        <v>396</v>
      </c>
      <c r="H104" s="84" t="s">
        <v>40</v>
      </c>
      <c r="I104" s="84" t="s">
        <v>697</v>
      </c>
      <c r="J104" s="84" t="s">
        <v>40</v>
      </c>
      <c r="K104" s="83" t="s">
        <v>436</v>
      </c>
      <c r="L104" s="52" t="s">
        <v>40</v>
      </c>
      <c r="M104" s="50" t="s">
        <v>40</v>
      </c>
      <c r="N104" s="50" t="s">
        <v>40</v>
      </c>
      <c r="O104" s="86" t="s">
        <v>40</v>
      </c>
      <c r="P104" s="86" t="s">
        <v>40</v>
      </c>
      <c r="Q104" s="86" t="s">
        <v>40</v>
      </c>
      <c r="R104" s="51" t="s">
        <v>41</v>
      </c>
      <c r="S104" s="51" t="s">
        <v>41</v>
      </c>
      <c r="T104" s="51" t="s">
        <v>41</v>
      </c>
      <c r="U104" s="52">
        <v>1</v>
      </c>
      <c r="V104" s="52">
        <v>1</v>
      </c>
      <c r="W104" s="52">
        <v>1</v>
      </c>
      <c r="X104" s="52">
        <v>1</v>
      </c>
      <c r="Y104" s="52">
        <v>1</v>
      </c>
      <c r="Z104" s="52">
        <v>1</v>
      </c>
      <c r="AA104" s="52">
        <v>1</v>
      </c>
      <c r="AB104" s="52">
        <v>1</v>
      </c>
      <c r="AC104" s="52">
        <v>1</v>
      </c>
      <c r="AD104" s="52">
        <v>1</v>
      </c>
      <c r="AE104" s="52">
        <v>1</v>
      </c>
      <c r="AF104" s="52">
        <v>1</v>
      </c>
      <c r="AG104" s="52">
        <v>1</v>
      </c>
      <c r="AH104" s="52">
        <v>1</v>
      </c>
      <c r="AI104" s="52">
        <v>1</v>
      </c>
      <c r="AJ104" s="52">
        <v>1</v>
      </c>
      <c r="AK104" s="52">
        <v>1</v>
      </c>
      <c r="AL104" s="52">
        <v>1</v>
      </c>
      <c r="AM104" s="52">
        <v>1</v>
      </c>
      <c r="AN104" s="52">
        <v>1</v>
      </c>
      <c r="AO104" s="52">
        <v>1</v>
      </c>
      <c r="AP104" s="52">
        <v>1</v>
      </c>
      <c r="AQ104" s="52">
        <v>1</v>
      </c>
      <c r="AR104" s="52">
        <v>1</v>
      </c>
      <c r="AS104" s="58" t="s">
        <v>45</v>
      </c>
      <c r="AT104" s="58" t="s">
        <v>45</v>
      </c>
      <c r="AU104" s="57" t="s">
        <v>42</v>
      </c>
      <c r="AV104" s="52">
        <v>1</v>
      </c>
      <c r="AW104" s="52">
        <v>1</v>
      </c>
      <c r="AX104" s="53">
        <v>1</v>
      </c>
      <c r="AY104" s="53">
        <v>1</v>
      </c>
      <c r="AZ104" s="52">
        <v>1</v>
      </c>
      <c r="BA104" s="52">
        <v>1</v>
      </c>
      <c r="BB104" s="52">
        <v>1</v>
      </c>
      <c r="BC104" s="52">
        <v>1</v>
      </c>
      <c r="BD104" s="52">
        <v>1</v>
      </c>
      <c r="BE104" s="52">
        <v>1</v>
      </c>
      <c r="BF104" s="54">
        <v>2</v>
      </c>
      <c r="BG104" s="52">
        <v>1</v>
      </c>
      <c r="BH104" s="54">
        <v>2</v>
      </c>
      <c r="BI104" s="52">
        <v>1</v>
      </c>
      <c r="BJ104" s="52">
        <v>1</v>
      </c>
      <c r="BK104" s="52">
        <v>1</v>
      </c>
      <c r="BL104" s="54">
        <v>2</v>
      </c>
      <c r="BM104" s="54">
        <v>2</v>
      </c>
      <c r="BN104" s="50">
        <v>0</v>
      </c>
      <c r="BO104" s="54">
        <v>2</v>
      </c>
      <c r="BP104" s="58" t="s">
        <v>45</v>
      </c>
      <c r="BQ104" s="58" t="s">
        <v>45</v>
      </c>
      <c r="BR104" s="58" t="s">
        <v>45</v>
      </c>
      <c r="BS104" s="52">
        <v>1</v>
      </c>
      <c r="BT104" s="52">
        <v>1</v>
      </c>
      <c r="BU104" s="52">
        <v>1</v>
      </c>
      <c r="BV104" s="52">
        <v>1</v>
      </c>
      <c r="BW104" s="54">
        <v>2</v>
      </c>
      <c r="BX104" s="54">
        <v>2</v>
      </c>
      <c r="BY104" s="54">
        <v>2</v>
      </c>
      <c r="BZ104" s="54">
        <v>2</v>
      </c>
      <c r="CA104" s="52">
        <v>1</v>
      </c>
      <c r="CB104" s="52">
        <v>1</v>
      </c>
      <c r="CC104" s="52">
        <v>1</v>
      </c>
      <c r="CD104" s="55">
        <v>1</v>
      </c>
      <c r="CF104">
        <f>VLOOKUP(A104,Denominator!A:A,1,FALSE)</f>
        <v>194</v>
      </c>
      <c r="CG104">
        <v>1</v>
      </c>
    </row>
    <row r="105" spans="1:85" ht="21" customHeight="1" x14ac:dyDescent="0.25">
      <c r="A105" s="83">
        <v>199</v>
      </c>
      <c r="B105" s="84" t="s">
        <v>133</v>
      </c>
      <c r="C105" s="84" t="s">
        <v>521</v>
      </c>
      <c r="D105" s="85" t="s">
        <v>100</v>
      </c>
      <c r="E105" s="85"/>
      <c r="F105" s="84" t="s">
        <v>459</v>
      </c>
      <c r="G105" s="83" t="s">
        <v>396</v>
      </c>
      <c r="H105" s="84" t="s">
        <v>40</v>
      </c>
      <c r="I105" s="84" t="s">
        <v>460</v>
      </c>
      <c r="J105" s="84" t="s">
        <v>40</v>
      </c>
      <c r="K105" s="83" t="s">
        <v>436</v>
      </c>
      <c r="L105" s="52" t="s">
        <v>40</v>
      </c>
      <c r="M105" s="50" t="s">
        <v>40</v>
      </c>
      <c r="N105" s="50" t="s">
        <v>40</v>
      </c>
      <c r="O105" s="86" t="s">
        <v>40</v>
      </c>
      <c r="P105" s="86" t="s">
        <v>40</v>
      </c>
      <c r="Q105" s="86" t="s">
        <v>40</v>
      </c>
      <c r="R105" s="51" t="s">
        <v>41</v>
      </c>
      <c r="S105" s="51" t="s">
        <v>41</v>
      </c>
      <c r="T105" s="51" t="s">
        <v>41</v>
      </c>
      <c r="U105" s="52">
        <v>1</v>
      </c>
      <c r="V105" s="52">
        <v>1</v>
      </c>
      <c r="W105" s="52">
        <v>1</v>
      </c>
      <c r="X105" s="52">
        <v>1</v>
      </c>
      <c r="Y105" s="52">
        <v>1</v>
      </c>
      <c r="Z105" s="52">
        <v>1</v>
      </c>
      <c r="AA105" s="52">
        <v>1</v>
      </c>
      <c r="AB105" s="52">
        <v>1</v>
      </c>
      <c r="AC105" s="52">
        <v>1</v>
      </c>
      <c r="AD105" s="52">
        <v>1</v>
      </c>
      <c r="AE105" s="52">
        <v>1</v>
      </c>
      <c r="AF105" s="52">
        <v>1</v>
      </c>
      <c r="AG105" s="54">
        <v>2</v>
      </c>
      <c r="AH105" s="54">
        <v>2</v>
      </c>
      <c r="AI105" s="54">
        <v>2</v>
      </c>
      <c r="AJ105" s="54">
        <v>2</v>
      </c>
      <c r="AK105" s="52">
        <v>1</v>
      </c>
      <c r="AL105" s="52">
        <v>1</v>
      </c>
      <c r="AM105" s="52">
        <v>1</v>
      </c>
      <c r="AN105" s="52">
        <v>1</v>
      </c>
      <c r="AO105" s="54">
        <v>2</v>
      </c>
      <c r="AP105" s="54">
        <v>2</v>
      </c>
      <c r="AQ105" s="54">
        <v>2</v>
      </c>
      <c r="AR105" s="54">
        <v>2</v>
      </c>
      <c r="AS105" s="51" t="s">
        <v>41</v>
      </c>
      <c r="AT105" s="51" t="s">
        <v>41</v>
      </c>
      <c r="AU105" s="51" t="s">
        <v>41</v>
      </c>
      <c r="AV105" s="54">
        <v>2</v>
      </c>
      <c r="AW105" s="54">
        <v>2</v>
      </c>
      <c r="AX105" s="59">
        <v>2</v>
      </c>
      <c r="AY105" s="59">
        <v>2</v>
      </c>
      <c r="AZ105" s="52">
        <v>1</v>
      </c>
      <c r="BA105" s="52">
        <v>1</v>
      </c>
      <c r="BB105" s="52">
        <v>1</v>
      </c>
      <c r="BC105" s="52">
        <v>1</v>
      </c>
      <c r="BD105" s="54">
        <v>2</v>
      </c>
      <c r="BE105" s="54">
        <v>2</v>
      </c>
      <c r="BF105" s="52">
        <v>1</v>
      </c>
      <c r="BG105" s="52">
        <v>1</v>
      </c>
      <c r="BH105" s="54">
        <v>2</v>
      </c>
      <c r="BI105" s="54">
        <v>2</v>
      </c>
      <c r="BJ105" s="54">
        <v>2</v>
      </c>
      <c r="BK105" s="54">
        <v>2</v>
      </c>
      <c r="BL105" s="54">
        <v>2</v>
      </c>
      <c r="BM105" s="50">
        <v>0</v>
      </c>
      <c r="BN105" s="50">
        <v>0</v>
      </c>
      <c r="BO105" s="54">
        <v>2</v>
      </c>
      <c r="BP105" s="51" t="s">
        <v>41</v>
      </c>
      <c r="BQ105" s="51" t="s">
        <v>41</v>
      </c>
      <c r="BR105" s="51" t="s">
        <v>41</v>
      </c>
      <c r="BS105" s="52">
        <v>1</v>
      </c>
      <c r="BT105" s="52">
        <v>1</v>
      </c>
      <c r="BU105" s="52">
        <v>1</v>
      </c>
      <c r="BV105" s="52">
        <v>1</v>
      </c>
      <c r="BW105" s="52">
        <v>1</v>
      </c>
      <c r="BX105" s="52">
        <v>1</v>
      </c>
      <c r="BY105" s="52">
        <v>1</v>
      </c>
      <c r="BZ105" s="52">
        <v>1</v>
      </c>
      <c r="CA105" s="54">
        <v>2</v>
      </c>
      <c r="CB105" s="54">
        <v>2</v>
      </c>
      <c r="CC105" s="54">
        <v>2</v>
      </c>
      <c r="CD105" s="61">
        <v>2</v>
      </c>
      <c r="CF105">
        <f>VLOOKUP(A105,Denominator!A:A,1,FALSE)</f>
        <v>199</v>
      </c>
      <c r="CG105">
        <v>1</v>
      </c>
    </row>
    <row r="106" spans="1:85" ht="21" customHeight="1" x14ac:dyDescent="0.25">
      <c r="A106" s="83">
        <v>200</v>
      </c>
      <c r="B106" s="84" t="s">
        <v>134</v>
      </c>
      <c r="C106" s="84" t="s">
        <v>496</v>
      </c>
      <c r="D106" s="85" t="s">
        <v>100</v>
      </c>
      <c r="E106" s="85"/>
      <c r="F106" s="84" t="s">
        <v>450</v>
      </c>
      <c r="G106" s="83" t="s">
        <v>396</v>
      </c>
      <c r="H106" s="84" t="s">
        <v>40</v>
      </c>
      <c r="I106" s="84" t="s">
        <v>485</v>
      </c>
      <c r="J106" s="84" t="s">
        <v>40</v>
      </c>
      <c r="K106" s="83" t="s">
        <v>436</v>
      </c>
      <c r="L106" s="52" t="s">
        <v>40</v>
      </c>
      <c r="M106" s="50" t="s">
        <v>40</v>
      </c>
      <c r="N106" s="50" t="s">
        <v>40</v>
      </c>
      <c r="O106" s="86" t="s">
        <v>40</v>
      </c>
      <c r="P106" s="86" t="s">
        <v>40</v>
      </c>
      <c r="Q106" s="86" t="s">
        <v>40</v>
      </c>
      <c r="R106" s="51" t="s">
        <v>41</v>
      </c>
      <c r="S106" s="51" t="s">
        <v>41</v>
      </c>
      <c r="T106" s="51" t="s">
        <v>41</v>
      </c>
      <c r="U106" s="52">
        <v>1</v>
      </c>
      <c r="V106" s="52">
        <v>1</v>
      </c>
      <c r="W106" s="52">
        <v>1</v>
      </c>
      <c r="X106" s="52">
        <v>1</v>
      </c>
      <c r="Y106" s="52">
        <v>1</v>
      </c>
      <c r="Z106" s="52">
        <v>1</v>
      </c>
      <c r="AA106" s="52">
        <v>1</v>
      </c>
      <c r="AB106" s="52">
        <v>1</v>
      </c>
      <c r="AC106" s="52">
        <v>1</v>
      </c>
      <c r="AD106" s="52">
        <v>1</v>
      </c>
      <c r="AE106" s="52">
        <v>1</v>
      </c>
      <c r="AF106" s="52">
        <v>1</v>
      </c>
      <c r="AG106" s="52">
        <v>1</v>
      </c>
      <c r="AH106" s="52">
        <v>1</v>
      </c>
      <c r="AI106" s="52">
        <v>1</v>
      </c>
      <c r="AJ106" s="52">
        <v>1</v>
      </c>
      <c r="AK106" s="52">
        <v>1</v>
      </c>
      <c r="AL106" s="52">
        <v>1</v>
      </c>
      <c r="AM106" s="52">
        <v>1</v>
      </c>
      <c r="AN106" s="52">
        <v>1</v>
      </c>
      <c r="AO106" s="52">
        <v>1</v>
      </c>
      <c r="AP106" s="52">
        <v>1</v>
      </c>
      <c r="AQ106" s="52">
        <v>1</v>
      </c>
      <c r="AR106" s="52">
        <v>1</v>
      </c>
      <c r="AS106" s="51" t="s">
        <v>41</v>
      </c>
      <c r="AT106" s="51" t="s">
        <v>41</v>
      </c>
      <c r="AU106" s="51" t="s">
        <v>41</v>
      </c>
      <c r="AV106" s="52">
        <v>1</v>
      </c>
      <c r="AW106" s="52">
        <v>1</v>
      </c>
      <c r="AX106" s="53">
        <v>1</v>
      </c>
      <c r="AY106" s="53">
        <v>1</v>
      </c>
      <c r="AZ106" s="52">
        <v>1</v>
      </c>
      <c r="BA106" s="52">
        <v>1</v>
      </c>
      <c r="BB106" s="52">
        <v>1</v>
      </c>
      <c r="BC106" s="52">
        <v>1</v>
      </c>
      <c r="BD106" s="52">
        <v>1</v>
      </c>
      <c r="BE106" s="52">
        <v>1</v>
      </c>
      <c r="BF106" s="52">
        <v>1</v>
      </c>
      <c r="BG106" s="52">
        <v>1</v>
      </c>
      <c r="BH106" s="52">
        <v>1</v>
      </c>
      <c r="BI106" s="52">
        <v>1</v>
      </c>
      <c r="BJ106" s="52">
        <v>1</v>
      </c>
      <c r="BK106" s="52">
        <v>1</v>
      </c>
      <c r="BL106" s="52">
        <v>1</v>
      </c>
      <c r="BM106" s="52">
        <v>1</v>
      </c>
      <c r="BN106" s="52">
        <v>1</v>
      </c>
      <c r="BO106" s="52">
        <v>1</v>
      </c>
      <c r="BP106" s="51" t="s">
        <v>41</v>
      </c>
      <c r="BQ106" s="51" t="s">
        <v>41</v>
      </c>
      <c r="BR106" s="51" t="s">
        <v>41</v>
      </c>
      <c r="BS106" s="52">
        <v>1</v>
      </c>
      <c r="BT106" s="52">
        <v>1</v>
      </c>
      <c r="BU106" s="52">
        <v>1</v>
      </c>
      <c r="BV106" s="52">
        <v>1</v>
      </c>
      <c r="BW106" s="52">
        <v>1</v>
      </c>
      <c r="BX106" s="52">
        <v>1</v>
      </c>
      <c r="BY106" s="52">
        <v>1</v>
      </c>
      <c r="BZ106" s="52">
        <v>1</v>
      </c>
      <c r="CA106" s="52">
        <v>1</v>
      </c>
      <c r="CB106" s="52">
        <v>1</v>
      </c>
      <c r="CC106" s="52">
        <v>1</v>
      </c>
      <c r="CD106" s="55">
        <v>1</v>
      </c>
      <c r="CF106">
        <f>VLOOKUP(A106,Denominator!A:A,1,FALSE)</f>
        <v>200</v>
      </c>
      <c r="CG106">
        <v>1</v>
      </c>
    </row>
    <row r="107" spans="1:85" ht="21" customHeight="1" x14ac:dyDescent="0.25">
      <c r="A107" s="83">
        <v>209</v>
      </c>
      <c r="B107" s="84" t="s">
        <v>401</v>
      </c>
      <c r="C107" s="84" t="s">
        <v>509</v>
      </c>
      <c r="D107" s="85" t="s">
        <v>100</v>
      </c>
      <c r="E107" s="85"/>
      <c r="F107" s="84" t="s">
        <v>44</v>
      </c>
      <c r="G107" s="83" t="s">
        <v>44</v>
      </c>
      <c r="H107" s="84" t="s">
        <v>40</v>
      </c>
      <c r="I107" s="84" t="s">
        <v>40</v>
      </c>
      <c r="J107" s="84" t="s">
        <v>40</v>
      </c>
      <c r="K107" s="83" t="s">
        <v>436</v>
      </c>
      <c r="L107" s="52" t="s">
        <v>40</v>
      </c>
      <c r="M107" s="50" t="s">
        <v>40</v>
      </c>
      <c r="N107" s="50" t="s">
        <v>40</v>
      </c>
      <c r="O107" s="86" t="s">
        <v>40</v>
      </c>
      <c r="P107" s="86" t="s">
        <v>40</v>
      </c>
      <c r="Q107" s="86" t="s">
        <v>40</v>
      </c>
      <c r="R107" s="51" t="s">
        <v>41</v>
      </c>
      <c r="S107" s="51" t="s">
        <v>41</v>
      </c>
      <c r="T107" s="51" t="s">
        <v>41</v>
      </c>
      <c r="U107" s="52">
        <v>1</v>
      </c>
      <c r="V107" s="52">
        <v>1</v>
      </c>
      <c r="W107" s="52">
        <v>1</v>
      </c>
      <c r="X107" s="52">
        <v>1</v>
      </c>
      <c r="Y107" s="52">
        <v>1</v>
      </c>
      <c r="Z107" s="52">
        <v>1</v>
      </c>
      <c r="AA107" s="52">
        <v>1</v>
      </c>
      <c r="AB107" s="52">
        <v>1</v>
      </c>
      <c r="AC107" s="52">
        <v>1</v>
      </c>
      <c r="AD107" s="52">
        <v>1</v>
      </c>
      <c r="AE107" s="52">
        <v>1</v>
      </c>
      <c r="AF107" s="52">
        <v>1</v>
      </c>
      <c r="AG107" s="52">
        <v>1</v>
      </c>
      <c r="AH107" s="52">
        <v>1</v>
      </c>
      <c r="AI107" s="52">
        <v>1</v>
      </c>
      <c r="AJ107" s="52">
        <v>1</v>
      </c>
      <c r="AK107" s="54">
        <v>2</v>
      </c>
      <c r="AL107" s="52">
        <v>1</v>
      </c>
      <c r="AM107" s="52">
        <v>1</v>
      </c>
      <c r="AN107" s="52">
        <v>1</v>
      </c>
      <c r="AO107" s="54">
        <v>2</v>
      </c>
      <c r="AP107" s="54">
        <v>2</v>
      </c>
      <c r="AQ107" s="54">
        <v>2</v>
      </c>
      <c r="AR107" s="54">
        <v>2</v>
      </c>
      <c r="AS107" s="57" t="s">
        <v>42</v>
      </c>
      <c r="AT107" s="51" t="s">
        <v>41</v>
      </c>
      <c r="AU107" s="51" t="s">
        <v>41</v>
      </c>
      <c r="AV107" s="52">
        <v>1</v>
      </c>
      <c r="AW107" s="52">
        <v>1</v>
      </c>
      <c r="AX107" s="53">
        <v>1</v>
      </c>
      <c r="AY107" s="53">
        <v>1</v>
      </c>
      <c r="AZ107" s="52">
        <v>1</v>
      </c>
      <c r="BA107" s="52">
        <v>1</v>
      </c>
      <c r="BB107" s="52">
        <v>1</v>
      </c>
      <c r="BC107" s="52">
        <v>1</v>
      </c>
      <c r="BD107" s="52">
        <v>1</v>
      </c>
      <c r="BE107" s="52">
        <v>1</v>
      </c>
      <c r="BF107" s="52">
        <v>1</v>
      </c>
      <c r="BG107" s="52">
        <v>1</v>
      </c>
      <c r="BH107" s="52">
        <v>1</v>
      </c>
      <c r="BI107" s="52">
        <v>1</v>
      </c>
      <c r="BJ107" s="52">
        <v>1</v>
      </c>
      <c r="BK107" s="52">
        <v>1</v>
      </c>
      <c r="BL107" s="54">
        <v>2</v>
      </c>
      <c r="BM107" s="50">
        <v>0</v>
      </c>
      <c r="BN107" s="50">
        <v>0</v>
      </c>
      <c r="BO107" s="54">
        <v>2</v>
      </c>
      <c r="BP107" s="51" t="s">
        <v>41</v>
      </c>
      <c r="BQ107" s="51" t="s">
        <v>41</v>
      </c>
      <c r="BR107" s="51" t="s">
        <v>41</v>
      </c>
      <c r="BS107" s="52">
        <v>1</v>
      </c>
      <c r="BT107" s="52">
        <v>1</v>
      </c>
      <c r="BU107" s="52">
        <v>1</v>
      </c>
      <c r="BV107" s="52">
        <v>1</v>
      </c>
      <c r="BW107" s="52">
        <v>1</v>
      </c>
      <c r="BX107" s="52">
        <v>1</v>
      </c>
      <c r="BY107" s="52">
        <v>1</v>
      </c>
      <c r="BZ107" s="52">
        <v>1</v>
      </c>
      <c r="CA107" s="52">
        <v>1</v>
      </c>
      <c r="CB107" s="52">
        <v>1</v>
      </c>
      <c r="CC107" s="52">
        <v>1</v>
      </c>
      <c r="CD107" s="55">
        <v>1</v>
      </c>
      <c r="CF107">
        <f>VLOOKUP(A107,Denominator!A:A,1,FALSE)</f>
        <v>209</v>
      </c>
      <c r="CG107">
        <v>1</v>
      </c>
    </row>
    <row r="108" spans="1:85" ht="21" customHeight="1" x14ac:dyDescent="0.25">
      <c r="A108" s="83">
        <v>504</v>
      </c>
      <c r="B108" s="84" t="s">
        <v>136</v>
      </c>
      <c r="C108" s="84" t="s">
        <v>498</v>
      </c>
      <c r="D108" s="85" t="s">
        <v>100</v>
      </c>
      <c r="E108" s="85"/>
      <c r="F108" s="84" t="s">
        <v>461</v>
      </c>
      <c r="G108" s="83" t="s">
        <v>396</v>
      </c>
      <c r="H108" s="84" t="s">
        <v>40</v>
      </c>
      <c r="I108" s="84" t="s">
        <v>465</v>
      </c>
      <c r="J108" s="84" t="s">
        <v>40</v>
      </c>
      <c r="K108" s="83" t="s">
        <v>436</v>
      </c>
      <c r="L108" s="52" t="s">
        <v>40</v>
      </c>
      <c r="M108" s="50" t="s">
        <v>40</v>
      </c>
      <c r="N108" s="50" t="s">
        <v>40</v>
      </c>
      <c r="O108" s="86" t="s">
        <v>40</v>
      </c>
      <c r="P108" s="86" t="s">
        <v>40</v>
      </c>
      <c r="Q108" s="86" t="s">
        <v>40</v>
      </c>
      <c r="R108" s="57" t="s">
        <v>42</v>
      </c>
      <c r="S108" s="62" t="s">
        <v>40</v>
      </c>
      <c r="T108" s="62" t="s">
        <v>40</v>
      </c>
      <c r="U108" s="52">
        <v>1</v>
      </c>
      <c r="V108" s="50">
        <v>0</v>
      </c>
      <c r="W108" s="50">
        <v>0</v>
      </c>
      <c r="X108" s="52">
        <v>1</v>
      </c>
      <c r="Y108" s="60">
        <v>3</v>
      </c>
      <c r="Z108" s="50">
        <v>0</v>
      </c>
      <c r="AA108" s="50">
        <v>0</v>
      </c>
      <c r="AB108" s="60">
        <v>3</v>
      </c>
      <c r="AC108" s="52">
        <v>1</v>
      </c>
      <c r="AD108" s="50">
        <v>0</v>
      </c>
      <c r="AE108" s="50">
        <v>0</v>
      </c>
      <c r="AF108" s="52">
        <v>1</v>
      </c>
      <c r="AG108" s="52">
        <v>1</v>
      </c>
      <c r="AH108" s="50">
        <v>0</v>
      </c>
      <c r="AI108" s="50">
        <v>0</v>
      </c>
      <c r="AJ108" s="52">
        <v>1</v>
      </c>
      <c r="AK108" s="52">
        <v>1</v>
      </c>
      <c r="AL108" s="50">
        <v>0</v>
      </c>
      <c r="AM108" s="50">
        <v>0</v>
      </c>
      <c r="AN108" s="52">
        <v>1</v>
      </c>
      <c r="AO108" s="52">
        <v>1</v>
      </c>
      <c r="AP108" s="50">
        <v>0</v>
      </c>
      <c r="AQ108" s="50">
        <v>0</v>
      </c>
      <c r="AR108" s="52">
        <v>1</v>
      </c>
      <c r="AS108" s="51" t="s">
        <v>41</v>
      </c>
      <c r="AT108" s="63" t="s">
        <v>40</v>
      </c>
      <c r="AU108" s="63" t="s">
        <v>40</v>
      </c>
      <c r="AV108" s="52">
        <v>1</v>
      </c>
      <c r="AW108" s="50">
        <v>0</v>
      </c>
      <c r="AX108" s="64">
        <v>0</v>
      </c>
      <c r="AY108" s="53">
        <v>1</v>
      </c>
      <c r="AZ108" s="60">
        <v>3</v>
      </c>
      <c r="BA108" s="50">
        <v>0</v>
      </c>
      <c r="BB108" s="50">
        <v>0</v>
      </c>
      <c r="BC108" s="60">
        <v>3</v>
      </c>
      <c r="BD108" s="52">
        <v>1</v>
      </c>
      <c r="BE108" s="50">
        <v>0</v>
      </c>
      <c r="BF108" s="50">
        <v>0</v>
      </c>
      <c r="BG108" s="52">
        <v>1</v>
      </c>
      <c r="BH108" s="52">
        <v>1</v>
      </c>
      <c r="BI108" s="50">
        <v>0</v>
      </c>
      <c r="BJ108" s="50">
        <v>0</v>
      </c>
      <c r="BK108" s="52">
        <v>1</v>
      </c>
      <c r="BL108" s="54">
        <v>2</v>
      </c>
      <c r="BM108" s="50">
        <v>0</v>
      </c>
      <c r="BN108" s="50">
        <v>0</v>
      </c>
      <c r="BO108" s="54">
        <v>2</v>
      </c>
      <c r="BP108" s="51" t="s">
        <v>41</v>
      </c>
      <c r="BQ108" s="62" t="s">
        <v>40</v>
      </c>
      <c r="BR108" s="62" t="s">
        <v>40</v>
      </c>
      <c r="BS108" s="52">
        <v>1</v>
      </c>
      <c r="BT108" s="50">
        <v>0</v>
      </c>
      <c r="BU108" s="50">
        <v>0</v>
      </c>
      <c r="BV108" s="52">
        <v>1</v>
      </c>
      <c r="BW108" s="52">
        <v>1</v>
      </c>
      <c r="BX108" s="50">
        <v>0</v>
      </c>
      <c r="BY108" s="50">
        <v>0</v>
      </c>
      <c r="BZ108" s="52">
        <v>1</v>
      </c>
      <c r="CA108" s="52">
        <v>1</v>
      </c>
      <c r="CB108" s="50">
        <v>0</v>
      </c>
      <c r="CC108" s="50">
        <v>0</v>
      </c>
      <c r="CD108" s="55">
        <v>1</v>
      </c>
      <c r="CF108">
        <f>VLOOKUP(A108,Denominator!A:A,1,FALSE)</f>
        <v>504</v>
      </c>
      <c r="CG108">
        <v>1</v>
      </c>
    </row>
    <row r="109" spans="1:85" ht="21" customHeight="1" x14ac:dyDescent="0.25">
      <c r="A109" s="83">
        <v>1159</v>
      </c>
      <c r="B109" s="84" t="s">
        <v>402</v>
      </c>
      <c r="C109" s="84" t="s">
        <v>494</v>
      </c>
      <c r="D109" s="85" t="s">
        <v>100</v>
      </c>
      <c r="E109" s="85"/>
      <c r="F109" s="84" t="s">
        <v>52</v>
      </c>
      <c r="G109" s="83" t="s">
        <v>396</v>
      </c>
      <c r="H109" s="84" t="s">
        <v>40</v>
      </c>
      <c r="I109" s="84" t="s">
        <v>470</v>
      </c>
      <c r="J109" s="84" t="s">
        <v>40</v>
      </c>
      <c r="K109" s="83" t="s">
        <v>436</v>
      </c>
      <c r="L109" s="52" t="s">
        <v>40</v>
      </c>
      <c r="M109" s="50" t="s">
        <v>40</v>
      </c>
      <c r="N109" s="50" t="s">
        <v>40</v>
      </c>
      <c r="O109" s="86" t="s">
        <v>40</v>
      </c>
      <c r="P109" s="86" t="s">
        <v>40</v>
      </c>
      <c r="Q109" s="86" t="s">
        <v>40</v>
      </c>
      <c r="R109" s="51" t="s">
        <v>41</v>
      </c>
      <c r="S109" s="62" t="s">
        <v>40</v>
      </c>
      <c r="T109" s="51" t="s">
        <v>41</v>
      </c>
      <c r="U109" s="52">
        <v>1</v>
      </c>
      <c r="V109" s="50">
        <v>0</v>
      </c>
      <c r="W109" s="52">
        <v>1</v>
      </c>
      <c r="X109" s="52">
        <v>1</v>
      </c>
      <c r="Y109" s="52">
        <v>1</v>
      </c>
      <c r="Z109" s="50">
        <v>0</v>
      </c>
      <c r="AA109" s="54">
        <v>2</v>
      </c>
      <c r="AB109" s="52">
        <v>1</v>
      </c>
      <c r="AC109" s="52">
        <v>1</v>
      </c>
      <c r="AD109" s="50">
        <v>0</v>
      </c>
      <c r="AE109" s="52">
        <v>1</v>
      </c>
      <c r="AF109" s="52">
        <v>1</v>
      </c>
      <c r="AG109" s="54">
        <v>2</v>
      </c>
      <c r="AH109" s="50">
        <v>0</v>
      </c>
      <c r="AI109" s="54">
        <v>2</v>
      </c>
      <c r="AJ109" s="54">
        <v>2</v>
      </c>
      <c r="AK109" s="52">
        <v>1</v>
      </c>
      <c r="AL109" s="50">
        <v>0</v>
      </c>
      <c r="AM109" s="52">
        <v>1</v>
      </c>
      <c r="AN109" s="52">
        <v>1</v>
      </c>
      <c r="AO109" s="54">
        <v>2</v>
      </c>
      <c r="AP109" s="50">
        <v>0</v>
      </c>
      <c r="AQ109" s="54">
        <v>2</v>
      </c>
      <c r="AR109" s="54">
        <v>2</v>
      </c>
      <c r="AS109" s="51" t="s">
        <v>41</v>
      </c>
      <c r="AT109" s="63" t="s">
        <v>40</v>
      </c>
      <c r="AU109" s="51" t="s">
        <v>41</v>
      </c>
      <c r="AV109" s="52">
        <v>1</v>
      </c>
      <c r="AW109" s="50">
        <v>0</v>
      </c>
      <c r="AX109" s="59">
        <v>2</v>
      </c>
      <c r="AY109" s="53">
        <v>1</v>
      </c>
      <c r="AZ109" s="54">
        <v>2</v>
      </c>
      <c r="BA109" s="50">
        <v>0</v>
      </c>
      <c r="BB109" s="54">
        <v>2</v>
      </c>
      <c r="BC109" s="54">
        <v>2</v>
      </c>
      <c r="BD109" s="54">
        <v>2</v>
      </c>
      <c r="BE109" s="50">
        <v>0</v>
      </c>
      <c r="BF109" s="54">
        <v>2</v>
      </c>
      <c r="BG109" s="54">
        <v>2</v>
      </c>
      <c r="BH109" s="52">
        <v>1</v>
      </c>
      <c r="BI109" s="50">
        <v>0</v>
      </c>
      <c r="BJ109" s="52">
        <v>1</v>
      </c>
      <c r="BK109" s="52">
        <v>1</v>
      </c>
      <c r="BL109" s="54">
        <v>2</v>
      </c>
      <c r="BM109" s="50">
        <v>0</v>
      </c>
      <c r="BN109" s="54">
        <v>2</v>
      </c>
      <c r="BO109" s="54">
        <v>2</v>
      </c>
      <c r="BP109" s="51" t="s">
        <v>41</v>
      </c>
      <c r="BQ109" s="62" t="s">
        <v>40</v>
      </c>
      <c r="BR109" s="51" t="s">
        <v>41</v>
      </c>
      <c r="BS109" s="52">
        <v>1</v>
      </c>
      <c r="BT109" s="50">
        <v>0</v>
      </c>
      <c r="BU109" s="52">
        <v>1</v>
      </c>
      <c r="BV109" s="52">
        <v>1</v>
      </c>
      <c r="BW109" s="54">
        <v>2</v>
      </c>
      <c r="BX109" s="50">
        <v>0</v>
      </c>
      <c r="BY109" s="52">
        <v>1</v>
      </c>
      <c r="BZ109" s="54">
        <v>2</v>
      </c>
      <c r="CA109" s="52">
        <v>1</v>
      </c>
      <c r="CB109" s="50">
        <v>0</v>
      </c>
      <c r="CC109" s="52">
        <v>1</v>
      </c>
      <c r="CD109" s="55">
        <v>1</v>
      </c>
      <c r="CF109">
        <f>VLOOKUP(A109,Denominator!A:A,1,FALSE)</f>
        <v>1159</v>
      </c>
      <c r="CG109">
        <v>1</v>
      </c>
    </row>
    <row r="110" spans="1:85" ht="20.25" customHeight="1" x14ac:dyDescent="0.25">
      <c r="A110" s="83">
        <v>222</v>
      </c>
      <c r="B110" s="84" t="s">
        <v>137</v>
      </c>
      <c r="C110" s="84" t="s">
        <v>496</v>
      </c>
      <c r="D110" s="85" t="s">
        <v>100</v>
      </c>
      <c r="E110" s="85"/>
      <c r="F110" s="84" t="s">
        <v>461</v>
      </c>
      <c r="G110" s="83" t="s">
        <v>396</v>
      </c>
      <c r="H110" s="84" t="s">
        <v>40</v>
      </c>
      <c r="I110" s="84" t="s">
        <v>465</v>
      </c>
      <c r="J110" s="84" t="s">
        <v>40</v>
      </c>
      <c r="K110" s="83" t="s">
        <v>436</v>
      </c>
      <c r="L110" s="52" t="s">
        <v>40</v>
      </c>
      <c r="M110" s="50" t="s">
        <v>40</v>
      </c>
      <c r="N110" s="50" t="s">
        <v>40</v>
      </c>
      <c r="O110" s="86" t="s">
        <v>40</v>
      </c>
      <c r="P110" s="86" t="s">
        <v>40</v>
      </c>
      <c r="Q110" s="86" t="s">
        <v>40</v>
      </c>
      <c r="R110" s="51" t="s">
        <v>41</v>
      </c>
      <c r="S110" s="51" t="s">
        <v>41</v>
      </c>
      <c r="T110" s="51" t="s">
        <v>41</v>
      </c>
      <c r="U110" s="52">
        <v>1</v>
      </c>
      <c r="V110" s="52">
        <v>1</v>
      </c>
      <c r="W110" s="52">
        <v>1</v>
      </c>
      <c r="X110" s="52">
        <v>1</v>
      </c>
      <c r="Y110" s="52">
        <v>1</v>
      </c>
      <c r="Z110" s="52">
        <v>1</v>
      </c>
      <c r="AA110" s="52">
        <v>1</v>
      </c>
      <c r="AB110" s="52">
        <v>1</v>
      </c>
      <c r="AC110" s="52">
        <v>1</v>
      </c>
      <c r="AD110" s="52">
        <v>1</v>
      </c>
      <c r="AE110" s="52">
        <v>1</v>
      </c>
      <c r="AF110" s="52">
        <v>1</v>
      </c>
      <c r="AG110" s="52">
        <v>1</v>
      </c>
      <c r="AH110" s="52">
        <v>1</v>
      </c>
      <c r="AI110" s="52">
        <v>1</v>
      </c>
      <c r="AJ110" s="52">
        <v>1</v>
      </c>
      <c r="AK110" s="52">
        <v>1</v>
      </c>
      <c r="AL110" s="52">
        <v>1</v>
      </c>
      <c r="AM110" s="52">
        <v>1</v>
      </c>
      <c r="AN110" s="52">
        <v>1</v>
      </c>
      <c r="AO110" s="52">
        <v>1</v>
      </c>
      <c r="AP110" s="52">
        <v>1</v>
      </c>
      <c r="AQ110" s="52">
        <v>1</v>
      </c>
      <c r="AR110" s="52">
        <v>1</v>
      </c>
      <c r="AS110" s="58" t="s">
        <v>45</v>
      </c>
      <c r="AT110" s="51" t="s">
        <v>41</v>
      </c>
      <c r="AU110" s="51" t="s">
        <v>41</v>
      </c>
      <c r="AV110" s="52">
        <v>1</v>
      </c>
      <c r="AW110" s="52">
        <v>1</v>
      </c>
      <c r="AX110" s="53">
        <v>1</v>
      </c>
      <c r="AY110" s="53">
        <v>1</v>
      </c>
      <c r="AZ110" s="52">
        <v>1</v>
      </c>
      <c r="BA110" s="52">
        <v>1</v>
      </c>
      <c r="BB110" s="52">
        <v>1</v>
      </c>
      <c r="BC110" s="52">
        <v>1</v>
      </c>
      <c r="BD110" s="54">
        <v>2</v>
      </c>
      <c r="BE110" s="52">
        <v>1</v>
      </c>
      <c r="BF110" s="52">
        <v>1</v>
      </c>
      <c r="BG110" s="54">
        <v>2</v>
      </c>
      <c r="BH110" s="54">
        <v>2</v>
      </c>
      <c r="BI110" s="52">
        <v>1</v>
      </c>
      <c r="BJ110" s="54">
        <v>2</v>
      </c>
      <c r="BK110" s="54">
        <v>2</v>
      </c>
      <c r="BL110" s="52">
        <v>1</v>
      </c>
      <c r="BM110" s="52">
        <v>1</v>
      </c>
      <c r="BN110" s="50">
        <v>0</v>
      </c>
      <c r="BO110" s="52">
        <v>1</v>
      </c>
      <c r="BP110" s="51" t="s">
        <v>41</v>
      </c>
      <c r="BQ110" s="51" t="s">
        <v>41</v>
      </c>
      <c r="BR110" s="51" t="s">
        <v>41</v>
      </c>
      <c r="BS110" s="52">
        <v>1</v>
      </c>
      <c r="BT110" s="52">
        <v>1</v>
      </c>
      <c r="BU110" s="52">
        <v>1</v>
      </c>
      <c r="BV110" s="52">
        <v>1</v>
      </c>
      <c r="BW110" s="52">
        <v>1</v>
      </c>
      <c r="BX110" s="52">
        <v>1</v>
      </c>
      <c r="BY110" s="52">
        <v>1</v>
      </c>
      <c r="BZ110" s="52">
        <v>1</v>
      </c>
      <c r="CA110" s="52">
        <v>1</v>
      </c>
      <c r="CB110" s="52">
        <v>1</v>
      </c>
      <c r="CC110" s="52">
        <v>1</v>
      </c>
      <c r="CD110" s="55">
        <v>1</v>
      </c>
      <c r="CF110">
        <f>VLOOKUP(A110,Denominator!A:A,1,FALSE)</f>
        <v>222</v>
      </c>
      <c r="CG110">
        <v>1</v>
      </c>
    </row>
    <row r="111" spans="1:85" ht="21" customHeight="1" x14ac:dyDescent="0.25">
      <c r="A111" s="83">
        <v>223</v>
      </c>
      <c r="B111" s="84" t="s">
        <v>259</v>
      </c>
      <c r="C111" s="84" t="s">
        <v>492</v>
      </c>
      <c r="D111" s="85" t="s">
        <v>100</v>
      </c>
      <c r="E111" s="85"/>
      <c r="F111" s="84" t="s">
        <v>73</v>
      </c>
      <c r="G111" s="83" t="s">
        <v>73</v>
      </c>
      <c r="H111" s="84" t="s">
        <v>40</v>
      </c>
      <c r="I111" s="84" t="s">
        <v>40</v>
      </c>
      <c r="J111" s="84" t="s">
        <v>40</v>
      </c>
      <c r="K111" s="83" t="s">
        <v>436</v>
      </c>
      <c r="L111" s="52" t="s">
        <v>40</v>
      </c>
      <c r="M111" s="50" t="s">
        <v>40</v>
      </c>
      <c r="N111" s="50" t="s">
        <v>40</v>
      </c>
      <c r="O111" s="86" t="s">
        <v>40</v>
      </c>
      <c r="P111" s="86" t="s">
        <v>40</v>
      </c>
      <c r="Q111" s="86" t="s">
        <v>40</v>
      </c>
      <c r="R111" s="57" t="s">
        <v>42</v>
      </c>
      <c r="S111" s="51" t="s">
        <v>41</v>
      </c>
      <c r="T111" s="51" t="s">
        <v>41</v>
      </c>
      <c r="U111" s="52">
        <v>1</v>
      </c>
      <c r="V111" s="52">
        <v>1</v>
      </c>
      <c r="W111" s="52">
        <v>1</v>
      </c>
      <c r="X111" s="52">
        <v>1</v>
      </c>
      <c r="Y111" s="52">
        <v>1</v>
      </c>
      <c r="Z111" s="52">
        <v>1</v>
      </c>
      <c r="AA111" s="52">
        <v>1</v>
      </c>
      <c r="AB111" s="52">
        <v>1</v>
      </c>
      <c r="AC111" s="52">
        <v>1</v>
      </c>
      <c r="AD111" s="52">
        <v>1</v>
      </c>
      <c r="AE111" s="52">
        <v>1</v>
      </c>
      <c r="AF111" s="52">
        <v>1</v>
      </c>
      <c r="AG111" s="52">
        <v>1</v>
      </c>
      <c r="AH111" s="52">
        <v>1</v>
      </c>
      <c r="AI111" s="52">
        <v>1</v>
      </c>
      <c r="AJ111" s="52">
        <v>1</v>
      </c>
      <c r="AK111" s="52">
        <v>1</v>
      </c>
      <c r="AL111" s="52">
        <v>1</v>
      </c>
      <c r="AM111" s="52">
        <v>1</v>
      </c>
      <c r="AN111" s="52">
        <v>1</v>
      </c>
      <c r="AO111" s="52">
        <v>1</v>
      </c>
      <c r="AP111" s="52">
        <v>1</v>
      </c>
      <c r="AQ111" s="52">
        <v>1</v>
      </c>
      <c r="AR111" s="52">
        <v>1</v>
      </c>
      <c r="AS111" s="58" t="s">
        <v>45</v>
      </c>
      <c r="AT111" s="51" t="s">
        <v>41</v>
      </c>
      <c r="AU111" s="57" t="s">
        <v>42</v>
      </c>
      <c r="AV111" s="52">
        <v>1</v>
      </c>
      <c r="AW111" s="52">
        <v>1</v>
      </c>
      <c r="AX111" s="53">
        <v>1</v>
      </c>
      <c r="AY111" s="53">
        <v>1</v>
      </c>
      <c r="AZ111" s="54">
        <v>2</v>
      </c>
      <c r="BA111" s="52">
        <v>1</v>
      </c>
      <c r="BB111" s="52">
        <v>1</v>
      </c>
      <c r="BC111" s="52">
        <v>1</v>
      </c>
      <c r="BD111" s="54">
        <v>2</v>
      </c>
      <c r="BE111" s="52">
        <v>1</v>
      </c>
      <c r="BF111" s="52">
        <v>1</v>
      </c>
      <c r="BG111" s="52">
        <v>1</v>
      </c>
      <c r="BH111" s="52">
        <v>1</v>
      </c>
      <c r="BI111" s="52">
        <v>1</v>
      </c>
      <c r="BJ111" s="52">
        <v>1</v>
      </c>
      <c r="BK111" s="52">
        <v>1</v>
      </c>
      <c r="BL111" s="52">
        <v>1</v>
      </c>
      <c r="BM111" s="52">
        <v>1</v>
      </c>
      <c r="BN111" s="52">
        <v>1</v>
      </c>
      <c r="BO111" s="52">
        <v>1</v>
      </c>
      <c r="BP111" s="51" t="s">
        <v>41</v>
      </c>
      <c r="BQ111" s="51" t="s">
        <v>41</v>
      </c>
      <c r="BR111" s="51" t="s">
        <v>41</v>
      </c>
      <c r="BS111" s="52">
        <v>1</v>
      </c>
      <c r="BT111" s="52">
        <v>1</v>
      </c>
      <c r="BU111" s="52">
        <v>1</v>
      </c>
      <c r="BV111" s="52">
        <v>1</v>
      </c>
      <c r="BW111" s="52">
        <v>1</v>
      </c>
      <c r="BX111" s="52">
        <v>1</v>
      </c>
      <c r="BY111" s="54">
        <v>2</v>
      </c>
      <c r="BZ111" s="52">
        <v>1</v>
      </c>
      <c r="CA111" s="52">
        <v>1</v>
      </c>
      <c r="CB111" s="52">
        <v>1</v>
      </c>
      <c r="CC111" s="52">
        <v>1</v>
      </c>
      <c r="CD111" s="55">
        <v>1</v>
      </c>
      <c r="CF111">
        <f>VLOOKUP(A111,Denominator!A:A,1,FALSE)</f>
        <v>223</v>
      </c>
      <c r="CG111">
        <v>1</v>
      </c>
    </row>
    <row r="112" spans="1:85" ht="21" customHeight="1" x14ac:dyDescent="0.25">
      <c r="A112" s="83">
        <v>226</v>
      </c>
      <c r="B112" s="84" t="s">
        <v>138</v>
      </c>
      <c r="C112" s="84" t="s">
        <v>492</v>
      </c>
      <c r="D112" s="85" t="s">
        <v>100</v>
      </c>
      <c r="E112" s="85"/>
      <c r="F112" s="84" t="s">
        <v>73</v>
      </c>
      <c r="G112" s="83" t="s">
        <v>73</v>
      </c>
      <c r="H112" s="84" t="s">
        <v>40</v>
      </c>
      <c r="I112" s="84" t="s">
        <v>40</v>
      </c>
      <c r="J112" s="84" t="s">
        <v>40</v>
      </c>
      <c r="K112" s="83" t="s">
        <v>436</v>
      </c>
      <c r="L112" s="52" t="s">
        <v>40</v>
      </c>
      <c r="M112" s="50" t="s">
        <v>40</v>
      </c>
      <c r="N112" s="50" t="s">
        <v>40</v>
      </c>
      <c r="O112" s="86" t="s">
        <v>40</v>
      </c>
      <c r="P112" s="86" t="s">
        <v>40</v>
      </c>
      <c r="Q112" s="86" t="s">
        <v>40</v>
      </c>
      <c r="R112" s="57" t="s">
        <v>42</v>
      </c>
      <c r="S112" s="57" t="s">
        <v>42</v>
      </c>
      <c r="T112" s="57" t="s">
        <v>42</v>
      </c>
      <c r="U112" s="52">
        <v>1</v>
      </c>
      <c r="V112" s="52">
        <v>1</v>
      </c>
      <c r="W112" s="52">
        <v>1</v>
      </c>
      <c r="X112" s="52">
        <v>1</v>
      </c>
      <c r="Y112" s="52">
        <v>1</v>
      </c>
      <c r="Z112" s="52">
        <v>1</v>
      </c>
      <c r="AA112" s="52">
        <v>1</v>
      </c>
      <c r="AB112" s="52">
        <v>1</v>
      </c>
      <c r="AC112" s="52">
        <v>1</v>
      </c>
      <c r="AD112" s="52">
        <v>1</v>
      </c>
      <c r="AE112" s="52">
        <v>1</v>
      </c>
      <c r="AF112" s="52">
        <v>1</v>
      </c>
      <c r="AG112" s="52">
        <v>1</v>
      </c>
      <c r="AH112" s="52">
        <v>1</v>
      </c>
      <c r="AI112" s="52">
        <v>1</v>
      </c>
      <c r="AJ112" s="52">
        <v>1</v>
      </c>
      <c r="AK112" s="52">
        <v>1</v>
      </c>
      <c r="AL112" s="52">
        <v>1</v>
      </c>
      <c r="AM112" s="52">
        <v>1</v>
      </c>
      <c r="AN112" s="52">
        <v>1</v>
      </c>
      <c r="AO112" s="52">
        <v>1</v>
      </c>
      <c r="AP112" s="52">
        <v>1</v>
      </c>
      <c r="AQ112" s="52">
        <v>1</v>
      </c>
      <c r="AR112" s="52">
        <v>1</v>
      </c>
      <c r="AS112" s="57" t="s">
        <v>42</v>
      </c>
      <c r="AT112" s="57" t="s">
        <v>42</v>
      </c>
      <c r="AU112" s="57" t="s">
        <v>42</v>
      </c>
      <c r="AV112" s="52">
        <v>1</v>
      </c>
      <c r="AW112" s="52">
        <v>1</v>
      </c>
      <c r="AX112" s="53">
        <v>1</v>
      </c>
      <c r="AY112" s="53">
        <v>1</v>
      </c>
      <c r="AZ112" s="52">
        <v>1</v>
      </c>
      <c r="BA112" s="52">
        <v>1</v>
      </c>
      <c r="BB112" s="52">
        <v>1</v>
      </c>
      <c r="BC112" s="52">
        <v>1</v>
      </c>
      <c r="BD112" s="52">
        <v>1</v>
      </c>
      <c r="BE112" s="52">
        <v>1</v>
      </c>
      <c r="BF112" s="52">
        <v>1</v>
      </c>
      <c r="BG112" s="52">
        <v>1</v>
      </c>
      <c r="BH112" s="52">
        <v>1</v>
      </c>
      <c r="BI112" s="52">
        <v>1</v>
      </c>
      <c r="BJ112" s="52">
        <v>1</v>
      </c>
      <c r="BK112" s="52">
        <v>1</v>
      </c>
      <c r="BL112" s="52">
        <v>1</v>
      </c>
      <c r="BM112" s="52">
        <v>1</v>
      </c>
      <c r="BN112" s="52">
        <v>1</v>
      </c>
      <c r="BO112" s="52">
        <v>1</v>
      </c>
      <c r="BP112" s="51" t="s">
        <v>41</v>
      </c>
      <c r="BQ112" s="51" t="s">
        <v>41</v>
      </c>
      <c r="BR112" s="51" t="s">
        <v>41</v>
      </c>
      <c r="BS112" s="52">
        <v>1</v>
      </c>
      <c r="BT112" s="52">
        <v>1</v>
      </c>
      <c r="BU112" s="52">
        <v>1</v>
      </c>
      <c r="BV112" s="52">
        <v>1</v>
      </c>
      <c r="BW112" s="54">
        <v>2</v>
      </c>
      <c r="BX112" s="54">
        <v>2</v>
      </c>
      <c r="BY112" s="54">
        <v>2</v>
      </c>
      <c r="BZ112" s="54">
        <v>2</v>
      </c>
      <c r="CA112" s="52">
        <v>1</v>
      </c>
      <c r="CB112" s="52">
        <v>1</v>
      </c>
      <c r="CC112" s="52">
        <v>1</v>
      </c>
      <c r="CD112" s="55">
        <v>1</v>
      </c>
      <c r="CF112">
        <f>VLOOKUP(A112,Denominator!A:A,1,FALSE)</f>
        <v>226</v>
      </c>
      <c r="CG112">
        <v>1</v>
      </c>
    </row>
    <row r="113" spans="1:85" ht="21" customHeight="1" x14ac:dyDescent="0.25">
      <c r="A113" s="83">
        <v>241</v>
      </c>
      <c r="B113" s="84" t="s">
        <v>141</v>
      </c>
      <c r="C113" s="84" t="s">
        <v>496</v>
      </c>
      <c r="D113" s="85" t="s">
        <v>100</v>
      </c>
      <c r="E113" s="85"/>
      <c r="F113" s="84" t="s">
        <v>39</v>
      </c>
      <c r="G113" s="83" t="s">
        <v>396</v>
      </c>
      <c r="H113" s="84" t="s">
        <v>481</v>
      </c>
      <c r="I113" s="84" t="s">
        <v>700</v>
      </c>
      <c r="J113" s="84" t="s">
        <v>40</v>
      </c>
      <c r="K113" s="83" t="s">
        <v>436</v>
      </c>
      <c r="L113" s="52" t="s">
        <v>40</v>
      </c>
      <c r="M113" s="50" t="s">
        <v>40</v>
      </c>
      <c r="N113" s="50" t="s">
        <v>40</v>
      </c>
      <c r="O113" s="86" t="s">
        <v>40</v>
      </c>
      <c r="P113" s="87" t="s">
        <v>40</v>
      </c>
      <c r="Q113" s="86" t="s">
        <v>40</v>
      </c>
      <c r="R113" s="58" t="s">
        <v>45</v>
      </c>
      <c r="S113" s="58" t="s">
        <v>45</v>
      </c>
      <c r="T113" s="58" t="s">
        <v>45</v>
      </c>
      <c r="U113" s="52">
        <v>1</v>
      </c>
      <c r="V113" s="52">
        <v>1</v>
      </c>
      <c r="W113" s="52">
        <v>1</v>
      </c>
      <c r="X113" s="52">
        <v>1</v>
      </c>
      <c r="Y113" s="52">
        <v>1</v>
      </c>
      <c r="Z113" s="52">
        <v>1</v>
      </c>
      <c r="AA113" s="52">
        <v>1</v>
      </c>
      <c r="AB113" s="52">
        <v>1</v>
      </c>
      <c r="AC113" s="52">
        <v>1</v>
      </c>
      <c r="AD113" s="52">
        <v>1</v>
      </c>
      <c r="AE113" s="52">
        <v>1</v>
      </c>
      <c r="AF113" s="52">
        <v>1</v>
      </c>
      <c r="AG113" s="52">
        <v>1</v>
      </c>
      <c r="AH113" s="52">
        <v>1</v>
      </c>
      <c r="AI113" s="54">
        <v>2</v>
      </c>
      <c r="AJ113" s="54">
        <v>2</v>
      </c>
      <c r="AK113" s="54">
        <v>2</v>
      </c>
      <c r="AL113" s="54">
        <v>2</v>
      </c>
      <c r="AM113" s="54">
        <v>2</v>
      </c>
      <c r="AN113" s="54">
        <v>2</v>
      </c>
      <c r="AO113" s="52">
        <v>1</v>
      </c>
      <c r="AP113" s="52">
        <v>1</v>
      </c>
      <c r="AQ113" s="52">
        <v>1</v>
      </c>
      <c r="AR113" s="52">
        <v>1</v>
      </c>
      <c r="AS113" s="58" t="s">
        <v>45</v>
      </c>
      <c r="AT113" s="58" t="s">
        <v>45</v>
      </c>
      <c r="AU113" s="51" t="s">
        <v>41</v>
      </c>
      <c r="AV113" s="54">
        <v>2</v>
      </c>
      <c r="AW113" s="54">
        <v>2</v>
      </c>
      <c r="AX113" s="53">
        <v>1</v>
      </c>
      <c r="AY113" s="59">
        <v>2</v>
      </c>
      <c r="AZ113" s="60">
        <v>3</v>
      </c>
      <c r="BA113" s="54">
        <v>2</v>
      </c>
      <c r="BB113" s="52">
        <v>1</v>
      </c>
      <c r="BC113" s="54">
        <v>2</v>
      </c>
      <c r="BD113" s="54">
        <v>2</v>
      </c>
      <c r="BE113" s="54">
        <v>2</v>
      </c>
      <c r="BF113" s="54">
        <v>2</v>
      </c>
      <c r="BG113" s="54">
        <v>2</v>
      </c>
      <c r="BH113" s="52">
        <v>1</v>
      </c>
      <c r="BI113" s="52">
        <v>1</v>
      </c>
      <c r="BJ113" s="54">
        <v>2</v>
      </c>
      <c r="BK113" s="54">
        <v>2</v>
      </c>
      <c r="BL113" s="54">
        <v>2</v>
      </c>
      <c r="BM113" s="50">
        <v>0</v>
      </c>
      <c r="BN113" s="50">
        <v>0</v>
      </c>
      <c r="BO113" s="54">
        <v>2</v>
      </c>
      <c r="BP113" s="57" t="s">
        <v>42</v>
      </c>
      <c r="BQ113" s="57" t="s">
        <v>42</v>
      </c>
      <c r="BR113" s="57" t="s">
        <v>42</v>
      </c>
      <c r="BS113" s="52">
        <v>1</v>
      </c>
      <c r="BT113" s="52">
        <v>1</v>
      </c>
      <c r="BU113" s="52">
        <v>1</v>
      </c>
      <c r="BV113" s="52">
        <v>1</v>
      </c>
      <c r="BW113" s="52">
        <v>1</v>
      </c>
      <c r="BX113" s="52">
        <v>1</v>
      </c>
      <c r="BY113" s="52">
        <v>1</v>
      </c>
      <c r="BZ113" s="52">
        <v>1</v>
      </c>
      <c r="CA113" s="52">
        <v>1</v>
      </c>
      <c r="CB113" s="52">
        <v>1</v>
      </c>
      <c r="CC113" s="52">
        <v>1</v>
      </c>
      <c r="CD113" s="55">
        <v>1</v>
      </c>
      <c r="CF113">
        <f>VLOOKUP(A113,Denominator!A:A,1,FALSE)</f>
        <v>241</v>
      </c>
      <c r="CG113">
        <v>1</v>
      </c>
    </row>
    <row r="114" spans="1:85" ht="21" customHeight="1" x14ac:dyDescent="0.25">
      <c r="A114" s="83">
        <v>1342</v>
      </c>
      <c r="B114" s="84" t="s">
        <v>403</v>
      </c>
      <c r="C114" s="84" t="s">
        <v>496</v>
      </c>
      <c r="D114" s="85" t="s">
        <v>100</v>
      </c>
      <c r="E114" s="85"/>
      <c r="F114" s="84" t="s">
        <v>444</v>
      </c>
      <c r="G114" s="83" t="s">
        <v>396</v>
      </c>
      <c r="H114" s="84" t="s">
        <v>40</v>
      </c>
      <c r="I114" s="84" t="s">
        <v>458</v>
      </c>
      <c r="J114" s="84" t="s">
        <v>40</v>
      </c>
      <c r="K114" s="83" t="s">
        <v>436</v>
      </c>
      <c r="L114" s="52" t="s">
        <v>40</v>
      </c>
      <c r="M114" s="50" t="s">
        <v>40</v>
      </c>
      <c r="N114" s="50" t="s">
        <v>40</v>
      </c>
      <c r="O114" s="86" t="s">
        <v>40</v>
      </c>
      <c r="P114" s="86" t="s">
        <v>40</v>
      </c>
      <c r="Q114" s="86" t="s">
        <v>40</v>
      </c>
      <c r="R114" s="58" t="s">
        <v>45</v>
      </c>
      <c r="S114" s="58" t="s">
        <v>45</v>
      </c>
      <c r="T114" s="58" t="s">
        <v>45</v>
      </c>
      <c r="U114" s="52">
        <v>1</v>
      </c>
      <c r="V114" s="52">
        <v>1</v>
      </c>
      <c r="W114" s="52">
        <v>1</v>
      </c>
      <c r="X114" s="52">
        <v>1</v>
      </c>
      <c r="Y114" s="52">
        <v>1</v>
      </c>
      <c r="Z114" s="52">
        <v>1</v>
      </c>
      <c r="AA114" s="52">
        <v>1</v>
      </c>
      <c r="AB114" s="52">
        <v>1</v>
      </c>
      <c r="AC114" s="52">
        <v>1</v>
      </c>
      <c r="AD114" s="52">
        <v>1</v>
      </c>
      <c r="AE114" s="52">
        <v>1</v>
      </c>
      <c r="AF114" s="52">
        <v>1</v>
      </c>
      <c r="AG114" s="52">
        <v>1</v>
      </c>
      <c r="AH114" s="52">
        <v>1</v>
      </c>
      <c r="AI114" s="52">
        <v>1</v>
      </c>
      <c r="AJ114" s="52">
        <v>1</v>
      </c>
      <c r="AK114" s="52">
        <v>1</v>
      </c>
      <c r="AL114" s="52">
        <v>1</v>
      </c>
      <c r="AM114" s="52">
        <v>1</v>
      </c>
      <c r="AN114" s="52">
        <v>1</v>
      </c>
      <c r="AO114" s="54">
        <v>2</v>
      </c>
      <c r="AP114" s="54">
        <v>2</v>
      </c>
      <c r="AQ114" s="54">
        <v>2</v>
      </c>
      <c r="AR114" s="54">
        <v>2</v>
      </c>
      <c r="AS114" s="58" t="s">
        <v>45</v>
      </c>
      <c r="AT114" s="58" t="s">
        <v>45</v>
      </c>
      <c r="AU114" s="51" t="s">
        <v>41</v>
      </c>
      <c r="AV114" s="52">
        <v>1</v>
      </c>
      <c r="AW114" s="52">
        <v>1</v>
      </c>
      <c r="AX114" s="53">
        <v>1</v>
      </c>
      <c r="AY114" s="53">
        <v>1</v>
      </c>
      <c r="AZ114" s="54">
        <v>2</v>
      </c>
      <c r="BA114" s="52">
        <v>1</v>
      </c>
      <c r="BB114" s="52">
        <v>1</v>
      </c>
      <c r="BC114" s="52">
        <v>1</v>
      </c>
      <c r="BD114" s="54">
        <v>2</v>
      </c>
      <c r="BE114" s="54">
        <v>2</v>
      </c>
      <c r="BF114" s="52">
        <v>1</v>
      </c>
      <c r="BG114" s="54">
        <v>2</v>
      </c>
      <c r="BH114" s="54">
        <v>2</v>
      </c>
      <c r="BI114" s="54">
        <v>2</v>
      </c>
      <c r="BJ114" s="52">
        <v>1</v>
      </c>
      <c r="BK114" s="54">
        <v>2</v>
      </c>
      <c r="BL114" s="52">
        <v>1</v>
      </c>
      <c r="BM114" s="50">
        <v>0</v>
      </c>
      <c r="BN114" s="50">
        <v>0</v>
      </c>
      <c r="BO114" s="54">
        <v>2</v>
      </c>
      <c r="BP114" s="51" t="s">
        <v>41</v>
      </c>
      <c r="BQ114" s="51" t="s">
        <v>41</v>
      </c>
      <c r="BR114" s="51" t="s">
        <v>41</v>
      </c>
      <c r="BS114" s="52">
        <v>1</v>
      </c>
      <c r="BT114" s="52">
        <v>1</v>
      </c>
      <c r="BU114" s="52">
        <v>1</v>
      </c>
      <c r="BV114" s="52">
        <v>1</v>
      </c>
      <c r="BW114" s="52">
        <v>1</v>
      </c>
      <c r="BX114" s="52">
        <v>1</v>
      </c>
      <c r="BY114" s="52">
        <v>1</v>
      </c>
      <c r="BZ114" s="52">
        <v>1</v>
      </c>
      <c r="CA114" s="52">
        <v>1</v>
      </c>
      <c r="CB114" s="52">
        <v>1</v>
      </c>
      <c r="CC114" s="52">
        <v>1</v>
      </c>
      <c r="CD114" s="55">
        <v>1</v>
      </c>
      <c r="CF114">
        <f>VLOOKUP(A114,Denominator!A:A,1,FALSE)</f>
        <v>1342</v>
      </c>
      <c r="CG114">
        <v>1</v>
      </c>
    </row>
    <row r="115" spans="1:85" ht="21" customHeight="1" x14ac:dyDescent="0.25">
      <c r="A115" s="83">
        <v>250</v>
      </c>
      <c r="B115" s="84" t="s">
        <v>143</v>
      </c>
      <c r="C115" s="84" t="s">
        <v>496</v>
      </c>
      <c r="D115" s="85" t="s">
        <v>100</v>
      </c>
      <c r="E115" s="85"/>
      <c r="F115" s="84" t="s">
        <v>444</v>
      </c>
      <c r="G115" s="83" t="s">
        <v>396</v>
      </c>
      <c r="H115" s="84" t="s">
        <v>40</v>
      </c>
      <c r="I115" s="84" t="s">
        <v>458</v>
      </c>
      <c r="J115" s="84" t="s">
        <v>40</v>
      </c>
      <c r="K115" s="83" t="s">
        <v>436</v>
      </c>
      <c r="L115" s="52" t="s">
        <v>40</v>
      </c>
      <c r="M115" s="50" t="s">
        <v>40</v>
      </c>
      <c r="N115" s="50" t="s">
        <v>40</v>
      </c>
      <c r="O115" s="86" t="s">
        <v>40</v>
      </c>
      <c r="P115" s="86" t="s">
        <v>40</v>
      </c>
      <c r="Q115" s="86" t="s">
        <v>40</v>
      </c>
      <c r="R115" s="51" t="s">
        <v>41</v>
      </c>
      <c r="S115" s="51" t="s">
        <v>41</v>
      </c>
      <c r="T115" s="51" t="s">
        <v>41</v>
      </c>
      <c r="U115" s="52">
        <v>1</v>
      </c>
      <c r="V115" s="52">
        <v>1</v>
      </c>
      <c r="W115" s="52">
        <v>1</v>
      </c>
      <c r="X115" s="52">
        <v>1</v>
      </c>
      <c r="Y115" s="52">
        <v>1</v>
      </c>
      <c r="Z115" s="52">
        <v>1</v>
      </c>
      <c r="AA115" s="52">
        <v>1</v>
      </c>
      <c r="AB115" s="52">
        <v>1</v>
      </c>
      <c r="AC115" s="52">
        <v>1</v>
      </c>
      <c r="AD115" s="52">
        <v>1</v>
      </c>
      <c r="AE115" s="52">
        <v>1</v>
      </c>
      <c r="AF115" s="52">
        <v>1</v>
      </c>
      <c r="AG115" s="52">
        <v>1</v>
      </c>
      <c r="AH115" s="52">
        <v>1</v>
      </c>
      <c r="AI115" s="52">
        <v>1</v>
      </c>
      <c r="AJ115" s="52">
        <v>1</v>
      </c>
      <c r="AK115" s="52">
        <v>1</v>
      </c>
      <c r="AL115" s="52">
        <v>1</v>
      </c>
      <c r="AM115" s="52">
        <v>1</v>
      </c>
      <c r="AN115" s="52">
        <v>1</v>
      </c>
      <c r="AO115" s="52">
        <v>1</v>
      </c>
      <c r="AP115" s="52">
        <v>1</v>
      </c>
      <c r="AQ115" s="52">
        <v>1</v>
      </c>
      <c r="AR115" s="52">
        <v>1</v>
      </c>
      <c r="AS115" s="51" t="s">
        <v>41</v>
      </c>
      <c r="AT115" s="51" t="s">
        <v>41</v>
      </c>
      <c r="AU115" s="51" t="s">
        <v>41</v>
      </c>
      <c r="AV115" s="52">
        <v>1</v>
      </c>
      <c r="AW115" s="52">
        <v>1</v>
      </c>
      <c r="AX115" s="53">
        <v>1</v>
      </c>
      <c r="AY115" s="53">
        <v>1</v>
      </c>
      <c r="AZ115" s="52">
        <v>1</v>
      </c>
      <c r="BA115" s="52">
        <v>1</v>
      </c>
      <c r="BB115" s="52">
        <v>1</v>
      </c>
      <c r="BC115" s="52">
        <v>1</v>
      </c>
      <c r="BD115" s="52">
        <v>1</v>
      </c>
      <c r="BE115" s="52">
        <v>1</v>
      </c>
      <c r="BF115" s="52">
        <v>1</v>
      </c>
      <c r="BG115" s="52">
        <v>1</v>
      </c>
      <c r="BH115" s="52">
        <v>1</v>
      </c>
      <c r="BI115" s="52">
        <v>1</v>
      </c>
      <c r="BJ115" s="52">
        <v>1</v>
      </c>
      <c r="BK115" s="52">
        <v>1</v>
      </c>
      <c r="BL115" s="52">
        <v>1</v>
      </c>
      <c r="BM115" s="52">
        <v>1</v>
      </c>
      <c r="BN115" s="50">
        <v>0</v>
      </c>
      <c r="BO115" s="52">
        <v>1</v>
      </c>
      <c r="BP115" s="51" t="s">
        <v>41</v>
      </c>
      <c r="BQ115" s="51" t="s">
        <v>41</v>
      </c>
      <c r="BR115" s="51" t="s">
        <v>41</v>
      </c>
      <c r="BS115" s="52">
        <v>1</v>
      </c>
      <c r="BT115" s="52">
        <v>1</v>
      </c>
      <c r="BU115" s="52">
        <v>1</v>
      </c>
      <c r="BV115" s="52">
        <v>1</v>
      </c>
      <c r="BW115" s="52">
        <v>1</v>
      </c>
      <c r="BX115" s="52">
        <v>1</v>
      </c>
      <c r="BY115" s="52">
        <v>1</v>
      </c>
      <c r="BZ115" s="52">
        <v>1</v>
      </c>
      <c r="CA115" s="52">
        <v>1</v>
      </c>
      <c r="CB115" s="52">
        <v>1</v>
      </c>
      <c r="CC115" s="52">
        <v>1</v>
      </c>
      <c r="CD115" s="55">
        <v>1</v>
      </c>
      <c r="CF115">
        <f>VLOOKUP(A115,Denominator!A:A,1,FALSE)</f>
        <v>250</v>
      </c>
      <c r="CG115">
        <v>1</v>
      </c>
    </row>
    <row r="116" spans="1:85" ht="30" customHeight="1" x14ac:dyDescent="0.25">
      <c r="A116" s="83">
        <v>55</v>
      </c>
      <c r="B116" s="84" t="s">
        <v>144</v>
      </c>
      <c r="C116" s="84" t="s">
        <v>506</v>
      </c>
      <c r="D116" s="85" t="s">
        <v>100</v>
      </c>
      <c r="E116" s="85"/>
      <c r="F116" s="84" t="s">
        <v>78</v>
      </c>
      <c r="G116" s="83" t="s">
        <v>396</v>
      </c>
      <c r="H116" s="84" t="s">
        <v>40</v>
      </c>
      <c r="I116" s="84" t="s">
        <v>701</v>
      </c>
      <c r="J116" s="84" t="s">
        <v>40</v>
      </c>
      <c r="K116" s="83" t="s">
        <v>436</v>
      </c>
      <c r="L116" s="52" t="s">
        <v>40</v>
      </c>
      <c r="M116" s="50" t="s">
        <v>40</v>
      </c>
      <c r="N116" s="50" t="s">
        <v>40</v>
      </c>
      <c r="O116" s="86" t="s">
        <v>40</v>
      </c>
      <c r="P116" s="86" t="s">
        <v>40</v>
      </c>
      <c r="Q116" s="86" t="s">
        <v>40</v>
      </c>
      <c r="R116" s="57" t="s">
        <v>42</v>
      </c>
      <c r="S116" s="51" t="s">
        <v>41</v>
      </c>
      <c r="T116" s="51" t="s">
        <v>41</v>
      </c>
      <c r="U116" s="52">
        <v>1</v>
      </c>
      <c r="V116" s="52">
        <v>1</v>
      </c>
      <c r="W116" s="52">
        <v>1</v>
      </c>
      <c r="X116" s="52">
        <v>1</v>
      </c>
      <c r="Y116" s="52">
        <v>1</v>
      </c>
      <c r="Z116" s="52">
        <v>1</v>
      </c>
      <c r="AA116" s="54">
        <v>2</v>
      </c>
      <c r="AB116" s="52">
        <v>1</v>
      </c>
      <c r="AC116" s="52">
        <v>1</v>
      </c>
      <c r="AD116" s="52">
        <v>1</v>
      </c>
      <c r="AE116" s="52">
        <v>1</v>
      </c>
      <c r="AF116" s="52">
        <v>1</v>
      </c>
      <c r="AG116" s="52">
        <v>1</v>
      </c>
      <c r="AH116" s="52">
        <v>1</v>
      </c>
      <c r="AI116" s="52">
        <v>1</v>
      </c>
      <c r="AJ116" s="52">
        <v>1</v>
      </c>
      <c r="AK116" s="52">
        <v>1</v>
      </c>
      <c r="AL116" s="52">
        <v>1</v>
      </c>
      <c r="AM116" s="54">
        <v>2</v>
      </c>
      <c r="AN116" s="52">
        <v>1</v>
      </c>
      <c r="AO116" s="52">
        <v>1</v>
      </c>
      <c r="AP116" s="52">
        <v>1</v>
      </c>
      <c r="AQ116" s="52">
        <v>1</v>
      </c>
      <c r="AR116" s="52">
        <v>1</v>
      </c>
      <c r="AS116" s="51" t="s">
        <v>41</v>
      </c>
      <c r="AT116" s="57" t="s">
        <v>42</v>
      </c>
      <c r="AU116" s="51" t="s">
        <v>41</v>
      </c>
      <c r="AV116" s="52">
        <v>1</v>
      </c>
      <c r="AW116" s="52">
        <v>1</v>
      </c>
      <c r="AX116" s="53">
        <v>1</v>
      </c>
      <c r="AY116" s="53">
        <v>1</v>
      </c>
      <c r="AZ116" s="52">
        <v>1</v>
      </c>
      <c r="BA116" s="52">
        <v>1</v>
      </c>
      <c r="BB116" s="52">
        <v>1</v>
      </c>
      <c r="BC116" s="52">
        <v>1</v>
      </c>
      <c r="BD116" s="54">
        <v>2</v>
      </c>
      <c r="BE116" s="52">
        <v>1</v>
      </c>
      <c r="BF116" s="52">
        <v>1</v>
      </c>
      <c r="BG116" s="52">
        <v>1</v>
      </c>
      <c r="BH116" s="54">
        <v>2</v>
      </c>
      <c r="BI116" s="52">
        <v>1</v>
      </c>
      <c r="BJ116" s="52">
        <v>1</v>
      </c>
      <c r="BK116" s="52">
        <v>1</v>
      </c>
      <c r="BL116" s="54">
        <v>2</v>
      </c>
      <c r="BM116" s="54">
        <v>2</v>
      </c>
      <c r="BN116" s="50">
        <v>0</v>
      </c>
      <c r="BO116" s="54">
        <v>2</v>
      </c>
      <c r="BP116" s="51" t="s">
        <v>41</v>
      </c>
      <c r="BQ116" s="51" t="s">
        <v>41</v>
      </c>
      <c r="BR116" s="51" t="s">
        <v>41</v>
      </c>
      <c r="BS116" s="52">
        <v>1</v>
      </c>
      <c r="BT116" s="52">
        <v>1</v>
      </c>
      <c r="BU116" s="52">
        <v>1</v>
      </c>
      <c r="BV116" s="52">
        <v>1</v>
      </c>
      <c r="BW116" s="52">
        <v>1</v>
      </c>
      <c r="BX116" s="52">
        <v>1</v>
      </c>
      <c r="BY116" s="52">
        <v>1</v>
      </c>
      <c r="BZ116" s="52">
        <v>1</v>
      </c>
      <c r="CA116" s="52">
        <v>1</v>
      </c>
      <c r="CB116" s="52">
        <v>1</v>
      </c>
      <c r="CC116" s="52">
        <v>1</v>
      </c>
      <c r="CD116" s="55">
        <v>1</v>
      </c>
      <c r="CF116">
        <f>VLOOKUP(A116,Denominator!A:A,1,FALSE)</f>
        <v>55</v>
      </c>
      <c r="CG116">
        <v>1</v>
      </c>
    </row>
    <row r="117" spans="1:85" ht="20.25" customHeight="1" x14ac:dyDescent="0.25">
      <c r="A117" s="83">
        <v>259</v>
      </c>
      <c r="B117" s="84" t="s">
        <v>267</v>
      </c>
      <c r="C117" s="84" t="s">
        <v>492</v>
      </c>
      <c r="D117" s="85" t="s">
        <v>100</v>
      </c>
      <c r="E117" s="85"/>
      <c r="F117" s="84" t="s">
        <v>52</v>
      </c>
      <c r="G117" s="83" t="s">
        <v>52</v>
      </c>
      <c r="H117" s="84" t="s">
        <v>40</v>
      </c>
      <c r="I117" s="84" t="s">
        <v>40</v>
      </c>
      <c r="J117" s="84" t="s">
        <v>40</v>
      </c>
      <c r="K117" s="83" t="s">
        <v>436</v>
      </c>
      <c r="L117" s="52" t="s">
        <v>40</v>
      </c>
      <c r="M117" s="50" t="s">
        <v>40</v>
      </c>
      <c r="N117" s="50" t="s">
        <v>40</v>
      </c>
      <c r="O117" s="86" t="s">
        <v>40</v>
      </c>
      <c r="P117" s="87" t="s">
        <v>40</v>
      </c>
      <c r="Q117" s="86" t="s">
        <v>40</v>
      </c>
      <c r="R117" s="58" t="s">
        <v>45</v>
      </c>
      <c r="S117" s="58" t="s">
        <v>45</v>
      </c>
      <c r="T117" s="58" t="s">
        <v>45</v>
      </c>
      <c r="U117" s="52">
        <v>1</v>
      </c>
      <c r="V117" s="52">
        <v>1</v>
      </c>
      <c r="W117" s="52">
        <v>1</v>
      </c>
      <c r="X117" s="52">
        <v>1</v>
      </c>
      <c r="Y117" s="54">
        <v>2</v>
      </c>
      <c r="Z117" s="54">
        <v>2</v>
      </c>
      <c r="AA117" s="54">
        <v>2</v>
      </c>
      <c r="AB117" s="54">
        <v>2</v>
      </c>
      <c r="AC117" s="54">
        <v>2</v>
      </c>
      <c r="AD117" s="52">
        <v>1</v>
      </c>
      <c r="AE117" s="52">
        <v>1</v>
      </c>
      <c r="AF117" s="52">
        <v>1</v>
      </c>
      <c r="AG117" s="54">
        <v>2</v>
      </c>
      <c r="AH117" s="54">
        <v>2</v>
      </c>
      <c r="AI117" s="54">
        <v>2</v>
      </c>
      <c r="AJ117" s="54">
        <v>2</v>
      </c>
      <c r="AK117" s="54">
        <v>2</v>
      </c>
      <c r="AL117" s="54">
        <v>2</v>
      </c>
      <c r="AM117" s="54">
        <v>2</v>
      </c>
      <c r="AN117" s="54">
        <v>2</v>
      </c>
      <c r="AO117" s="54">
        <v>2</v>
      </c>
      <c r="AP117" s="52">
        <v>1</v>
      </c>
      <c r="AQ117" s="52">
        <v>1</v>
      </c>
      <c r="AR117" s="52">
        <v>1</v>
      </c>
      <c r="AS117" s="58" t="s">
        <v>45</v>
      </c>
      <c r="AT117" s="51" t="s">
        <v>41</v>
      </c>
      <c r="AU117" s="51" t="s">
        <v>41</v>
      </c>
      <c r="AV117" s="54">
        <v>2</v>
      </c>
      <c r="AW117" s="54">
        <v>2</v>
      </c>
      <c r="AX117" s="59">
        <v>2</v>
      </c>
      <c r="AY117" s="59">
        <v>2</v>
      </c>
      <c r="AZ117" s="54">
        <v>2</v>
      </c>
      <c r="BA117" s="54">
        <v>2</v>
      </c>
      <c r="BB117" s="54">
        <v>2</v>
      </c>
      <c r="BC117" s="54">
        <v>2</v>
      </c>
      <c r="BD117" s="54">
        <v>2</v>
      </c>
      <c r="BE117" s="54">
        <v>2</v>
      </c>
      <c r="BF117" s="54">
        <v>2</v>
      </c>
      <c r="BG117" s="54">
        <v>2</v>
      </c>
      <c r="BH117" s="54">
        <v>2</v>
      </c>
      <c r="BI117" s="52">
        <v>1</v>
      </c>
      <c r="BJ117" s="54">
        <v>2</v>
      </c>
      <c r="BK117" s="54">
        <v>2</v>
      </c>
      <c r="BL117" s="54">
        <v>2</v>
      </c>
      <c r="BM117" s="50">
        <v>0</v>
      </c>
      <c r="BN117" s="50">
        <v>0</v>
      </c>
      <c r="BO117" s="54">
        <v>2</v>
      </c>
      <c r="BP117" s="51" t="s">
        <v>41</v>
      </c>
      <c r="BQ117" s="51" t="s">
        <v>41</v>
      </c>
      <c r="BR117" s="51" t="s">
        <v>41</v>
      </c>
      <c r="BS117" s="52">
        <v>1</v>
      </c>
      <c r="BT117" s="52">
        <v>1</v>
      </c>
      <c r="BU117" s="52">
        <v>1</v>
      </c>
      <c r="BV117" s="52">
        <v>1</v>
      </c>
      <c r="BW117" s="52">
        <v>1</v>
      </c>
      <c r="BX117" s="52">
        <v>1</v>
      </c>
      <c r="BY117" s="52">
        <v>1</v>
      </c>
      <c r="BZ117" s="52">
        <v>1</v>
      </c>
      <c r="CA117" s="52">
        <v>1</v>
      </c>
      <c r="CB117" s="52">
        <v>1</v>
      </c>
      <c r="CC117" s="52">
        <v>1</v>
      </c>
      <c r="CD117" s="55">
        <v>1</v>
      </c>
      <c r="CF117">
        <f>VLOOKUP(A117,Denominator!A:A,1,FALSE)</f>
        <v>259</v>
      </c>
      <c r="CG117">
        <v>1</v>
      </c>
    </row>
    <row r="118" spans="1:85" ht="21" customHeight="1" x14ac:dyDescent="0.25">
      <c r="A118" s="83">
        <v>1402</v>
      </c>
      <c r="B118" s="84" t="s">
        <v>269</v>
      </c>
      <c r="C118" s="84" t="s">
        <v>519</v>
      </c>
      <c r="D118" s="85" t="s">
        <v>100</v>
      </c>
      <c r="E118" s="85"/>
      <c r="F118" s="84" t="s">
        <v>450</v>
      </c>
      <c r="G118" s="83" t="s">
        <v>396</v>
      </c>
      <c r="H118" s="84" t="s">
        <v>40</v>
      </c>
      <c r="I118" s="84" t="s">
        <v>79</v>
      </c>
      <c r="J118" s="84" t="s">
        <v>40</v>
      </c>
      <c r="K118" s="83" t="s">
        <v>436</v>
      </c>
      <c r="L118" s="52" t="s">
        <v>40</v>
      </c>
      <c r="M118" s="50" t="s">
        <v>40</v>
      </c>
      <c r="N118" s="50" t="s">
        <v>40</v>
      </c>
      <c r="O118" s="86" t="s">
        <v>40</v>
      </c>
      <c r="P118" s="86" t="s">
        <v>40</v>
      </c>
      <c r="Q118" s="86" t="s">
        <v>40</v>
      </c>
      <c r="R118" s="57" t="s">
        <v>42</v>
      </c>
      <c r="S118" s="51" t="s">
        <v>41</v>
      </c>
      <c r="T118" s="51" t="s">
        <v>41</v>
      </c>
      <c r="U118" s="52">
        <v>1</v>
      </c>
      <c r="V118" s="52">
        <v>1</v>
      </c>
      <c r="W118" s="52">
        <v>1</v>
      </c>
      <c r="X118" s="52">
        <v>1</v>
      </c>
      <c r="Y118" s="54">
        <v>2</v>
      </c>
      <c r="Z118" s="52">
        <v>1</v>
      </c>
      <c r="AA118" s="52">
        <v>1</v>
      </c>
      <c r="AB118" s="52">
        <v>1</v>
      </c>
      <c r="AC118" s="52">
        <v>1</v>
      </c>
      <c r="AD118" s="52">
        <v>1</v>
      </c>
      <c r="AE118" s="52">
        <v>1</v>
      </c>
      <c r="AF118" s="52">
        <v>1</v>
      </c>
      <c r="AG118" s="52">
        <v>1</v>
      </c>
      <c r="AH118" s="52">
        <v>1</v>
      </c>
      <c r="AI118" s="52">
        <v>1</v>
      </c>
      <c r="AJ118" s="52">
        <v>1</v>
      </c>
      <c r="AK118" s="52">
        <v>1</v>
      </c>
      <c r="AL118" s="52">
        <v>1</v>
      </c>
      <c r="AM118" s="52">
        <v>1</v>
      </c>
      <c r="AN118" s="52">
        <v>1</v>
      </c>
      <c r="AO118" s="52">
        <v>1</v>
      </c>
      <c r="AP118" s="52">
        <v>1</v>
      </c>
      <c r="AQ118" s="52">
        <v>1</v>
      </c>
      <c r="AR118" s="52">
        <v>1</v>
      </c>
      <c r="AS118" s="58" t="s">
        <v>45</v>
      </c>
      <c r="AT118" s="58" t="s">
        <v>45</v>
      </c>
      <c r="AU118" s="51" t="s">
        <v>41</v>
      </c>
      <c r="AV118" s="52">
        <v>1</v>
      </c>
      <c r="AW118" s="52">
        <v>1</v>
      </c>
      <c r="AX118" s="53">
        <v>1</v>
      </c>
      <c r="AY118" s="53">
        <v>1</v>
      </c>
      <c r="AZ118" s="54">
        <v>2</v>
      </c>
      <c r="BA118" s="52">
        <v>1</v>
      </c>
      <c r="BB118" s="52">
        <v>1</v>
      </c>
      <c r="BC118" s="52">
        <v>1</v>
      </c>
      <c r="BD118" s="54">
        <v>2</v>
      </c>
      <c r="BE118" s="54">
        <v>2</v>
      </c>
      <c r="BF118" s="52">
        <v>1</v>
      </c>
      <c r="BG118" s="54">
        <v>2</v>
      </c>
      <c r="BH118" s="52">
        <v>1</v>
      </c>
      <c r="BI118" s="52">
        <v>1</v>
      </c>
      <c r="BJ118" s="52">
        <v>1</v>
      </c>
      <c r="BK118" s="52">
        <v>1</v>
      </c>
      <c r="BL118" s="52">
        <v>1</v>
      </c>
      <c r="BM118" s="52">
        <v>1</v>
      </c>
      <c r="BN118" s="52">
        <v>1</v>
      </c>
      <c r="BO118" s="52">
        <v>1</v>
      </c>
      <c r="BP118" s="51" t="s">
        <v>41</v>
      </c>
      <c r="BQ118" s="58" t="s">
        <v>45</v>
      </c>
      <c r="BR118" s="58" t="s">
        <v>45</v>
      </c>
      <c r="BS118" s="52">
        <v>1</v>
      </c>
      <c r="BT118" s="52">
        <v>1</v>
      </c>
      <c r="BU118" s="52">
        <v>1</v>
      </c>
      <c r="BV118" s="52">
        <v>1</v>
      </c>
      <c r="BW118" s="52">
        <v>1</v>
      </c>
      <c r="BX118" s="52">
        <v>1</v>
      </c>
      <c r="BY118" s="54">
        <v>2</v>
      </c>
      <c r="BZ118" s="52">
        <v>1</v>
      </c>
      <c r="CA118" s="52">
        <v>1</v>
      </c>
      <c r="CB118" s="52">
        <v>1</v>
      </c>
      <c r="CC118" s="52">
        <v>1</v>
      </c>
      <c r="CD118" s="55">
        <v>1</v>
      </c>
      <c r="CF118">
        <f>VLOOKUP(A118,Denominator!A:A,1,FALSE)</f>
        <v>1402</v>
      </c>
      <c r="CG118">
        <v>1</v>
      </c>
    </row>
    <row r="119" spans="1:85" ht="48.75" customHeight="1" x14ac:dyDescent="0.25">
      <c r="A119" s="83">
        <v>269</v>
      </c>
      <c r="B119" s="84" t="s">
        <v>271</v>
      </c>
      <c r="C119" s="84" t="s">
        <v>496</v>
      </c>
      <c r="D119" s="85" t="s">
        <v>100</v>
      </c>
      <c r="E119" s="85"/>
      <c r="F119" s="84" t="s">
        <v>452</v>
      </c>
      <c r="G119" s="83" t="s">
        <v>396</v>
      </c>
      <c r="H119" s="84" t="s">
        <v>40</v>
      </c>
      <c r="I119" s="84" t="s">
        <v>475</v>
      </c>
      <c r="J119" s="84" t="s">
        <v>40</v>
      </c>
      <c r="K119" s="83" t="s">
        <v>436</v>
      </c>
      <c r="L119" s="52" t="s">
        <v>40</v>
      </c>
      <c r="M119" s="50" t="s">
        <v>40</v>
      </c>
      <c r="N119" s="50" t="s">
        <v>40</v>
      </c>
      <c r="O119" s="86" t="s">
        <v>40</v>
      </c>
      <c r="P119" s="86" t="s">
        <v>40</v>
      </c>
      <c r="Q119" s="86" t="s">
        <v>40</v>
      </c>
      <c r="R119" s="57" t="s">
        <v>42</v>
      </c>
      <c r="S119" s="57" t="s">
        <v>42</v>
      </c>
      <c r="T119" s="57" t="s">
        <v>42</v>
      </c>
      <c r="U119" s="52">
        <v>1</v>
      </c>
      <c r="V119" s="52">
        <v>1</v>
      </c>
      <c r="W119" s="52">
        <v>1</v>
      </c>
      <c r="X119" s="52">
        <v>1</v>
      </c>
      <c r="Y119" s="52">
        <v>1</v>
      </c>
      <c r="Z119" s="54">
        <v>2</v>
      </c>
      <c r="AA119" s="52">
        <v>1</v>
      </c>
      <c r="AB119" s="54">
        <v>2</v>
      </c>
      <c r="AC119" s="52">
        <v>1</v>
      </c>
      <c r="AD119" s="52">
        <v>1</v>
      </c>
      <c r="AE119" s="52">
        <v>1</v>
      </c>
      <c r="AF119" s="52">
        <v>1</v>
      </c>
      <c r="AG119" s="54">
        <v>2</v>
      </c>
      <c r="AH119" s="52">
        <v>1</v>
      </c>
      <c r="AI119" s="52">
        <v>1</v>
      </c>
      <c r="AJ119" s="54">
        <v>2</v>
      </c>
      <c r="AK119" s="52">
        <v>1</v>
      </c>
      <c r="AL119" s="52">
        <v>1</v>
      </c>
      <c r="AM119" s="52">
        <v>1</v>
      </c>
      <c r="AN119" s="52">
        <v>1</v>
      </c>
      <c r="AO119" s="52">
        <v>1</v>
      </c>
      <c r="AP119" s="52">
        <v>1</v>
      </c>
      <c r="AQ119" s="52">
        <v>1</v>
      </c>
      <c r="AR119" s="52">
        <v>1</v>
      </c>
      <c r="AS119" s="57" t="s">
        <v>42</v>
      </c>
      <c r="AT119" s="51" t="s">
        <v>41</v>
      </c>
      <c r="AU119" s="57" t="s">
        <v>42</v>
      </c>
      <c r="AV119" s="52">
        <v>1</v>
      </c>
      <c r="AW119" s="52">
        <v>1</v>
      </c>
      <c r="AX119" s="53">
        <v>1</v>
      </c>
      <c r="AY119" s="53">
        <v>1</v>
      </c>
      <c r="AZ119" s="52">
        <v>1</v>
      </c>
      <c r="BA119" s="52">
        <v>1</v>
      </c>
      <c r="BB119" s="52">
        <v>1</v>
      </c>
      <c r="BC119" s="52">
        <v>1</v>
      </c>
      <c r="BD119" s="54">
        <v>2</v>
      </c>
      <c r="BE119" s="52">
        <v>1</v>
      </c>
      <c r="BF119" s="52">
        <v>1</v>
      </c>
      <c r="BG119" s="54">
        <v>2</v>
      </c>
      <c r="BH119" s="54">
        <v>2</v>
      </c>
      <c r="BI119" s="52">
        <v>1</v>
      </c>
      <c r="BJ119" s="52">
        <v>1</v>
      </c>
      <c r="BK119" s="54">
        <v>2</v>
      </c>
      <c r="BL119" s="52">
        <v>1</v>
      </c>
      <c r="BM119" s="50">
        <v>0</v>
      </c>
      <c r="BN119" s="50">
        <v>0</v>
      </c>
      <c r="BO119" s="52">
        <v>1</v>
      </c>
      <c r="BP119" s="58" t="s">
        <v>45</v>
      </c>
      <c r="BQ119" s="51" t="s">
        <v>41</v>
      </c>
      <c r="BR119" s="51" t="s">
        <v>41</v>
      </c>
      <c r="BS119" s="52">
        <v>1</v>
      </c>
      <c r="BT119" s="52">
        <v>1</v>
      </c>
      <c r="BU119" s="52">
        <v>1</v>
      </c>
      <c r="BV119" s="52">
        <v>1</v>
      </c>
      <c r="BW119" s="52">
        <v>1</v>
      </c>
      <c r="BX119" s="52">
        <v>1</v>
      </c>
      <c r="BY119" s="52">
        <v>1</v>
      </c>
      <c r="BZ119" s="52">
        <v>1</v>
      </c>
      <c r="CA119" s="54">
        <v>2</v>
      </c>
      <c r="CB119" s="52">
        <v>1</v>
      </c>
      <c r="CC119" s="52">
        <v>1</v>
      </c>
      <c r="CD119" s="61">
        <v>2</v>
      </c>
      <c r="CF119">
        <f>VLOOKUP(A119,Denominator!A:A,1,FALSE)</f>
        <v>269</v>
      </c>
      <c r="CG119">
        <v>1</v>
      </c>
    </row>
    <row r="120" spans="1:85" ht="48" customHeight="1" x14ac:dyDescent="0.25">
      <c r="A120" s="83">
        <v>1067</v>
      </c>
      <c r="B120" s="84" t="s">
        <v>147</v>
      </c>
      <c r="C120" s="84" t="s">
        <v>496</v>
      </c>
      <c r="D120" s="85" t="s">
        <v>100</v>
      </c>
      <c r="E120" s="85"/>
      <c r="F120" s="84" t="s">
        <v>444</v>
      </c>
      <c r="G120" s="83" t="s">
        <v>396</v>
      </c>
      <c r="H120" s="84" t="s">
        <v>40</v>
      </c>
      <c r="I120" s="84" t="s">
        <v>466</v>
      </c>
      <c r="J120" s="84" t="s">
        <v>40</v>
      </c>
      <c r="K120" s="83" t="s">
        <v>436</v>
      </c>
      <c r="L120" s="52" t="s">
        <v>40</v>
      </c>
      <c r="M120" s="50" t="s">
        <v>40</v>
      </c>
      <c r="N120" s="50" t="s">
        <v>40</v>
      </c>
      <c r="O120" s="86" t="s">
        <v>40</v>
      </c>
      <c r="P120" s="86" t="s">
        <v>40</v>
      </c>
      <c r="Q120" s="86" t="s">
        <v>40</v>
      </c>
      <c r="R120" s="57" t="s">
        <v>42</v>
      </c>
      <c r="S120" s="51" t="s">
        <v>41</v>
      </c>
      <c r="T120" s="51" t="s">
        <v>41</v>
      </c>
      <c r="U120" s="52">
        <v>1</v>
      </c>
      <c r="V120" s="52">
        <v>1</v>
      </c>
      <c r="W120" s="52">
        <v>1</v>
      </c>
      <c r="X120" s="52">
        <v>1</v>
      </c>
      <c r="Y120" s="54">
        <v>2</v>
      </c>
      <c r="Z120" s="54">
        <v>2</v>
      </c>
      <c r="AA120" s="52">
        <v>1</v>
      </c>
      <c r="AB120" s="52">
        <v>1</v>
      </c>
      <c r="AC120" s="52">
        <v>1</v>
      </c>
      <c r="AD120" s="52">
        <v>1</v>
      </c>
      <c r="AE120" s="52">
        <v>1</v>
      </c>
      <c r="AF120" s="52">
        <v>1</v>
      </c>
      <c r="AG120" s="52">
        <v>1</v>
      </c>
      <c r="AH120" s="52">
        <v>1</v>
      </c>
      <c r="AI120" s="52">
        <v>1</v>
      </c>
      <c r="AJ120" s="52">
        <v>1</v>
      </c>
      <c r="AK120" s="52">
        <v>1</v>
      </c>
      <c r="AL120" s="52">
        <v>1</v>
      </c>
      <c r="AM120" s="52">
        <v>1</v>
      </c>
      <c r="AN120" s="52">
        <v>1</v>
      </c>
      <c r="AO120" s="52">
        <v>1</v>
      </c>
      <c r="AP120" s="52">
        <v>1</v>
      </c>
      <c r="AQ120" s="52">
        <v>1</v>
      </c>
      <c r="AR120" s="52">
        <v>1</v>
      </c>
      <c r="AS120" s="57" t="s">
        <v>42</v>
      </c>
      <c r="AT120" s="51" t="s">
        <v>41</v>
      </c>
      <c r="AU120" s="51" t="s">
        <v>41</v>
      </c>
      <c r="AV120" s="52">
        <v>1</v>
      </c>
      <c r="AW120" s="52">
        <v>1</v>
      </c>
      <c r="AX120" s="53">
        <v>1</v>
      </c>
      <c r="AY120" s="53">
        <v>1</v>
      </c>
      <c r="AZ120" s="52">
        <v>1</v>
      </c>
      <c r="BA120" s="52">
        <v>1</v>
      </c>
      <c r="BB120" s="52">
        <v>1</v>
      </c>
      <c r="BC120" s="52">
        <v>1</v>
      </c>
      <c r="BD120" s="54">
        <v>2</v>
      </c>
      <c r="BE120" s="54">
        <v>2</v>
      </c>
      <c r="BF120" s="52">
        <v>1</v>
      </c>
      <c r="BG120" s="52">
        <v>1</v>
      </c>
      <c r="BH120" s="52">
        <v>1</v>
      </c>
      <c r="BI120" s="52">
        <v>1</v>
      </c>
      <c r="BJ120" s="52">
        <v>1</v>
      </c>
      <c r="BK120" s="52">
        <v>1</v>
      </c>
      <c r="BL120" s="52">
        <v>1</v>
      </c>
      <c r="BM120" s="52">
        <v>1</v>
      </c>
      <c r="BN120" s="50">
        <v>0</v>
      </c>
      <c r="BO120" s="52">
        <v>1</v>
      </c>
      <c r="BP120" s="51" t="s">
        <v>41</v>
      </c>
      <c r="BQ120" s="51" t="s">
        <v>41</v>
      </c>
      <c r="BR120" s="51" t="s">
        <v>41</v>
      </c>
      <c r="BS120" s="52">
        <v>1</v>
      </c>
      <c r="BT120" s="52">
        <v>1</v>
      </c>
      <c r="BU120" s="52">
        <v>1</v>
      </c>
      <c r="BV120" s="52">
        <v>1</v>
      </c>
      <c r="BW120" s="52">
        <v>1</v>
      </c>
      <c r="BX120" s="52">
        <v>1</v>
      </c>
      <c r="BY120" s="52">
        <v>1</v>
      </c>
      <c r="BZ120" s="52">
        <v>1</v>
      </c>
      <c r="CA120" s="52">
        <v>1</v>
      </c>
      <c r="CB120" s="52">
        <v>1</v>
      </c>
      <c r="CC120" s="52">
        <v>1</v>
      </c>
      <c r="CD120" s="55">
        <v>1</v>
      </c>
      <c r="CF120">
        <f>VLOOKUP(A120,Denominator!A:A,1,FALSE)</f>
        <v>1067</v>
      </c>
      <c r="CG120">
        <v>1</v>
      </c>
    </row>
    <row r="121" spans="1:85" ht="30" customHeight="1" x14ac:dyDescent="0.25">
      <c r="A121" s="83">
        <v>284</v>
      </c>
      <c r="B121" s="84" t="s">
        <v>148</v>
      </c>
      <c r="C121" s="84" t="s">
        <v>496</v>
      </c>
      <c r="D121" s="85" t="s">
        <v>100</v>
      </c>
      <c r="E121" s="85"/>
      <c r="F121" s="84" t="s">
        <v>459</v>
      </c>
      <c r="G121" s="83" t="s">
        <v>396</v>
      </c>
      <c r="H121" s="84" t="s">
        <v>40</v>
      </c>
      <c r="I121" s="84" t="s">
        <v>701</v>
      </c>
      <c r="J121" s="84" t="s">
        <v>40</v>
      </c>
      <c r="K121" s="83" t="s">
        <v>436</v>
      </c>
      <c r="L121" s="52" t="s">
        <v>40</v>
      </c>
      <c r="M121" s="50" t="s">
        <v>40</v>
      </c>
      <c r="N121" s="50" t="s">
        <v>40</v>
      </c>
      <c r="O121" s="86" t="s">
        <v>40</v>
      </c>
      <c r="P121" s="86" t="s">
        <v>40</v>
      </c>
      <c r="Q121" s="86" t="s">
        <v>40</v>
      </c>
      <c r="R121" s="51" t="s">
        <v>41</v>
      </c>
      <c r="S121" s="57" t="s">
        <v>42</v>
      </c>
      <c r="T121" s="57" t="s">
        <v>42</v>
      </c>
      <c r="U121" s="52">
        <v>1</v>
      </c>
      <c r="V121" s="52">
        <v>1</v>
      </c>
      <c r="W121" s="52">
        <v>1</v>
      </c>
      <c r="X121" s="52">
        <v>1</v>
      </c>
      <c r="Y121" s="52">
        <v>1</v>
      </c>
      <c r="Z121" s="52">
        <v>1</v>
      </c>
      <c r="AA121" s="52">
        <v>1</v>
      </c>
      <c r="AB121" s="52">
        <v>1</v>
      </c>
      <c r="AC121" s="52">
        <v>1</v>
      </c>
      <c r="AD121" s="52">
        <v>1</v>
      </c>
      <c r="AE121" s="52">
        <v>1</v>
      </c>
      <c r="AF121" s="52">
        <v>1</v>
      </c>
      <c r="AG121" s="52">
        <v>1</v>
      </c>
      <c r="AH121" s="52">
        <v>1</v>
      </c>
      <c r="AI121" s="52">
        <v>1</v>
      </c>
      <c r="AJ121" s="52">
        <v>1</v>
      </c>
      <c r="AK121" s="52">
        <v>1</v>
      </c>
      <c r="AL121" s="50">
        <v>0</v>
      </c>
      <c r="AM121" s="52">
        <v>1</v>
      </c>
      <c r="AN121" s="52">
        <v>1</v>
      </c>
      <c r="AO121" s="52">
        <v>1</v>
      </c>
      <c r="AP121" s="52">
        <v>1</v>
      </c>
      <c r="AQ121" s="52">
        <v>1</v>
      </c>
      <c r="AR121" s="52">
        <v>1</v>
      </c>
      <c r="AS121" s="51" t="s">
        <v>41</v>
      </c>
      <c r="AT121" s="57" t="s">
        <v>42</v>
      </c>
      <c r="AU121" s="57" t="s">
        <v>42</v>
      </c>
      <c r="AV121" s="52">
        <v>1</v>
      </c>
      <c r="AW121" s="52">
        <v>1</v>
      </c>
      <c r="AX121" s="53">
        <v>1</v>
      </c>
      <c r="AY121" s="53">
        <v>1</v>
      </c>
      <c r="AZ121" s="52">
        <v>1</v>
      </c>
      <c r="BA121" s="52">
        <v>1</v>
      </c>
      <c r="BB121" s="52">
        <v>1</v>
      </c>
      <c r="BC121" s="52">
        <v>1</v>
      </c>
      <c r="BD121" s="52">
        <v>1</v>
      </c>
      <c r="BE121" s="52">
        <v>1</v>
      </c>
      <c r="BF121" s="52">
        <v>1</v>
      </c>
      <c r="BG121" s="52">
        <v>1</v>
      </c>
      <c r="BH121" s="52">
        <v>1</v>
      </c>
      <c r="BI121" s="52">
        <v>1</v>
      </c>
      <c r="BJ121" s="52">
        <v>1</v>
      </c>
      <c r="BK121" s="52">
        <v>1</v>
      </c>
      <c r="BL121" s="52">
        <v>1</v>
      </c>
      <c r="BM121" s="50">
        <v>0</v>
      </c>
      <c r="BN121" s="50">
        <v>0</v>
      </c>
      <c r="BO121" s="52">
        <v>1</v>
      </c>
      <c r="BP121" s="51" t="s">
        <v>41</v>
      </c>
      <c r="BQ121" s="51" t="s">
        <v>41</v>
      </c>
      <c r="BR121" s="51" t="s">
        <v>41</v>
      </c>
      <c r="BS121" s="52">
        <v>1</v>
      </c>
      <c r="BT121" s="52">
        <v>1</v>
      </c>
      <c r="BU121" s="52">
        <v>1</v>
      </c>
      <c r="BV121" s="52">
        <v>1</v>
      </c>
      <c r="BW121" s="52">
        <v>1</v>
      </c>
      <c r="BX121" s="52">
        <v>1</v>
      </c>
      <c r="BY121" s="52">
        <v>1</v>
      </c>
      <c r="BZ121" s="52">
        <v>1</v>
      </c>
      <c r="CA121" s="52">
        <v>1</v>
      </c>
      <c r="CB121" s="52">
        <v>1</v>
      </c>
      <c r="CC121" s="52">
        <v>1</v>
      </c>
      <c r="CD121" s="55">
        <v>1</v>
      </c>
      <c r="CF121">
        <f>VLOOKUP(A121,Denominator!A:A,1,FALSE)</f>
        <v>284</v>
      </c>
      <c r="CG121">
        <v>1</v>
      </c>
    </row>
    <row r="122" spans="1:85" ht="20.25" customHeight="1" x14ac:dyDescent="0.25">
      <c r="A122" s="83">
        <v>287</v>
      </c>
      <c r="B122" s="84" t="s">
        <v>150</v>
      </c>
      <c r="C122" s="84" t="s">
        <v>496</v>
      </c>
      <c r="D122" s="85" t="s">
        <v>100</v>
      </c>
      <c r="E122" s="85"/>
      <c r="F122" s="84" t="s">
        <v>452</v>
      </c>
      <c r="G122" s="83" t="s">
        <v>396</v>
      </c>
      <c r="H122" s="84" t="s">
        <v>40</v>
      </c>
      <c r="I122" s="84" t="s">
        <v>697</v>
      </c>
      <c r="J122" s="84" t="s">
        <v>40</v>
      </c>
      <c r="K122" s="83" t="s">
        <v>436</v>
      </c>
      <c r="L122" s="52" t="s">
        <v>40</v>
      </c>
      <c r="M122" s="50" t="s">
        <v>40</v>
      </c>
      <c r="N122" s="50" t="s">
        <v>40</v>
      </c>
      <c r="O122" s="86" t="s">
        <v>40</v>
      </c>
      <c r="P122" s="86" t="s">
        <v>40</v>
      </c>
      <c r="Q122" s="86" t="s">
        <v>40</v>
      </c>
      <c r="R122" s="51" t="s">
        <v>41</v>
      </c>
      <c r="S122" s="51" t="s">
        <v>41</v>
      </c>
      <c r="T122" s="51" t="s">
        <v>41</v>
      </c>
      <c r="U122" s="52">
        <v>1</v>
      </c>
      <c r="V122" s="52">
        <v>1</v>
      </c>
      <c r="W122" s="52">
        <v>1</v>
      </c>
      <c r="X122" s="52">
        <v>1</v>
      </c>
      <c r="Y122" s="52">
        <v>1</v>
      </c>
      <c r="Z122" s="52">
        <v>1</v>
      </c>
      <c r="AA122" s="52">
        <v>1</v>
      </c>
      <c r="AB122" s="52">
        <v>1</v>
      </c>
      <c r="AC122" s="52">
        <v>1</v>
      </c>
      <c r="AD122" s="52">
        <v>1</v>
      </c>
      <c r="AE122" s="52">
        <v>1</v>
      </c>
      <c r="AF122" s="52">
        <v>1</v>
      </c>
      <c r="AG122" s="52">
        <v>1</v>
      </c>
      <c r="AH122" s="52">
        <v>1</v>
      </c>
      <c r="AI122" s="52">
        <v>1</v>
      </c>
      <c r="AJ122" s="52">
        <v>1</v>
      </c>
      <c r="AK122" s="52">
        <v>1</v>
      </c>
      <c r="AL122" s="52">
        <v>1</v>
      </c>
      <c r="AM122" s="52">
        <v>1</v>
      </c>
      <c r="AN122" s="52">
        <v>1</v>
      </c>
      <c r="AO122" s="52">
        <v>1</v>
      </c>
      <c r="AP122" s="52">
        <v>1</v>
      </c>
      <c r="AQ122" s="52">
        <v>1</v>
      </c>
      <c r="AR122" s="52">
        <v>1</v>
      </c>
      <c r="AS122" s="51" t="s">
        <v>41</v>
      </c>
      <c r="AT122" s="58" t="s">
        <v>45</v>
      </c>
      <c r="AU122" s="51" t="s">
        <v>41</v>
      </c>
      <c r="AV122" s="52">
        <v>1</v>
      </c>
      <c r="AW122" s="50">
        <v>0</v>
      </c>
      <c r="AX122" s="53">
        <v>1</v>
      </c>
      <c r="AY122" s="53">
        <v>1</v>
      </c>
      <c r="AZ122" s="52">
        <v>1</v>
      </c>
      <c r="BA122" s="52">
        <v>1</v>
      </c>
      <c r="BB122" s="52">
        <v>1</v>
      </c>
      <c r="BC122" s="52">
        <v>1</v>
      </c>
      <c r="BD122" s="52">
        <v>1</v>
      </c>
      <c r="BE122" s="52">
        <v>1</v>
      </c>
      <c r="BF122" s="52">
        <v>1</v>
      </c>
      <c r="BG122" s="52">
        <v>1</v>
      </c>
      <c r="BH122" s="52">
        <v>1</v>
      </c>
      <c r="BI122" s="54">
        <v>2</v>
      </c>
      <c r="BJ122" s="52">
        <v>1</v>
      </c>
      <c r="BK122" s="52">
        <v>1</v>
      </c>
      <c r="BL122" s="52">
        <v>1</v>
      </c>
      <c r="BM122" s="50">
        <v>0</v>
      </c>
      <c r="BN122" s="50">
        <v>0</v>
      </c>
      <c r="BO122" s="52">
        <v>1</v>
      </c>
      <c r="BP122" s="51" t="s">
        <v>41</v>
      </c>
      <c r="BQ122" s="51" t="s">
        <v>41</v>
      </c>
      <c r="BR122" s="51" t="s">
        <v>41</v>
      </c>
      <c r="BS122" s="52">
        <v>1</v>
      </c>
      <c r="BT122" s="52">
        <v>1</v>
      </c>
      <c r="BU122" s="52">
        <v>1</v>
      </c>
      <c r="BV122" s="52">
        <v>1</v>
      </c>
      <c r="BW122" s="52">
        <v>1</v>
      </c>
      <c r="BX122" s="52">
        <v>1</v>
      </c>
      <c r="BY122" s="52">
        <v>1</v>
      </c>
      <c r="BZ122" s="52">
        <v>1</v>
      </c>
      <c r="CA122" s="52">
        <v>1</v>
      </c>
      <c r="CB122" s="52">
        <v>1</v>
      </c>
      <c r="CC122" s="52">
        <v>1</v>
      </c>
      <c r="CD122" s="55">
        <v>1</v>
      </c>
      <c r="CF122">
        <f>VLOOKUP(A122,Denominator!A:A,1,FALSE)</f>
        <v>287</v>
      </c>
      <c r="CG122">
        <v>1</v>
      </c>
    </row>
    <row r="123" spans="1:85" ht="21" customHeight="1" x14ac:dyDescent="0.25">
      <c r="A123" s="83">
        <v>1026</v>
      </c>
      <c r="B123" s="84" t="s">
        <v>347</v>
      </c>
      <c r="C123" s="84" t="s">
        <v>501</v>
      </c>
      <c r="D123" s="85" t="s">
        <v>100</v>
      </c>
      <c r="E123" s="85"/>
      <c r="F123" s="84" t="s">
        <v>459</v>
      </c>
      <c r="G123" s="83" t="s">
        <v>396</v>
      </c>
      <c r="H123" s="84" t="s">
        <v>40</v>
      </c>
      <c r="I123" s="84" t="s">
        <v>471</v>
      </c>
      <c r="J123" s="84" t="s">
        <v>40</v>
      </c>
      <c r="K123" s="83" t="s">
        <v>436</v>
      </c>
      <c r="L123" s="52" t="s">
        <v>40</v>
      </c>
      <c r="M123" s="50" t="s">
        <v>40</v>
      </c>
      <c r="N123" s="50" t="s">
        <v>40</v>
      </c>
      <c r="O123" s="86" t="s">
        <v>40</v>
      </c>
      <c r="P123" s="86" t="s">
        <v>40</v>
      </c>
      <c r="Q123" s="86" t="s">
        <v>40</v>
      </c>
      <c r="R123" s="51" t="s">
        <v>41</v>
      </c>
      <c r="S123" s="62" t="s">
        <v>40</v>
      </c>
      <c r="T123" s="51" t="s">
        <v>41</v>
      </c>
      <c r="U123" s="52">
        <v>1</v>
      </c>
      <c r="V123" s="50">
        <v>0</v>
      </c>
      <c r="W123" s="52">
        <v>1</v>
      </c>
      <c r="X123" s="52">
        <v>1</v>
      </c>
      <c r="Y123" s="52">
        <v>1</v>
      </c>
      <c r="Z123" s="50">
        <v>0</v>
      </c>
      <c r="AA123" s="52">
        <v>1</v>
      </c>
      <c r="AB123" s="52">
        <v>1</v>
      </c>
      <c r="AC123" s="52">
        <v>1</v>
      </c>
      <c r="AD123" s="50">
        <v>0</v>
      </c>
      <c r="AE123" s="52">
        <v>1</v>
      </c>
      <c r="AF123" s="52">
        <v>1</v>
      </c>
      <c r="AG123" s="52">
        <v>1</v>
      </c>
      <c r="AH123" s="50">
        <v>0</v>
      </c>
      <c r="AI123" s="52">
        <v>1</v>
      </c>
      <c r="AJ123" s="52">
        <v>1</v>
      </c>
      <c r="AK123" s="52">
        <v>1</v>
      </c>
      <c r="AL123" s="50">
        <v>0</v>
      </c>
      <c r="AM123" s="52">
        <v>1</v>
      </c>
      <c r="AN123" s="52">
        <v>1</v>
      </c>
      <c r="AO123" s="52">
        <v>1</v>
      </c>
      <c r="AP123" s="50">
        <v>0</v>
      </c>
      <c r="AQ123" s="50">
        <v>0</v>
      </c>
      <c r="AR123" s="52">
        <v>1</v>
      </c>
      <c r="AS123" s="51" t="s">
        <v>41</v>
      </c>
      <c r="AT123" s="63" t="s">
        <v>40</v>
      </c>
      <c r="AU123" s="58" t="s">
        <v>45</v>
      </c>
      <c r="AV123" s="52">
        <v>1</v>
      </c>
      <c r="AW123" s="50">
        <v>0</v>
      </c>
      <c r="AX123" s="53">
        <v>1</v>
      </c>
      <c r="AY123" s="53">
        <v>1</v>
      </c>
      <c r="AZ123" s="52">
        <v>1</v>
      </c>
      <c r="BA123" s="50">
        <v>0</v>
      </c>
      <c r="BB123" s="52">
        <v>1</v>
      </c>
      <c r="BC123" s="52">
        <v>1</v>
      </c>
      <c r="BD123" s="54">
        <v>2</v>
      </c>
      <c r="BE123" s="50">
        <v>0</v>
      </c>
      <c r="BF123" s="52">
        <v>1</v>
      </c>
      <c r="BG123" s="54">
        <v>2</v>
      </c>
      <c r="BH123" s="52">
        <v>1</v>
      </c>
      <c r="BI123" s="50">
        <v>0</v>
      </c>
      <c r="BJ123" s="54">
        <v>2</v>
      </c>
      <c r="BK123" s="54">
        <v>2</v>
      </c>
      <c r="BL123" s="52">
        <v>1</v>
      </c>
      <c r="BM123" s="50">
        <v>0</v>
      </c>
      <c r="BN123" s="50">
        <v>0</v>
      </c>
      <c r="BO123" s="52">
        <v>1</v>
      </c>
      <c r="BP123" s="51" t="s">
        <v>41</v>
      </c>
      <c r="BQ123" s="62" t="s">
        <v>40</v>
      </c>
      <c r="BR123" s="51" t="s">
        <v>41</v>
      </c>
      <c r="BS123" s="52">
        <v>1</v>
      </c>
      <c r="BT123" s="50">
        <v>0</v>
      </c>
      <c r="BU123" s="52">
        <v>1</v>
      </c>
      <c r="BV123" s="52">
        <v>1</v>
      </c>
      <c r="BW123" s="52">
        <v>1</v>
      </c>
      <c r="BX123" s="50">
        <v>0</v>
      </c>
      <c r="BY123" s="52">
        <v>1</v>
      </c>
      <c r="BZ123" s="52">
        <v>1</v>
      </c>
      <c r="CA123" s="52">
        <v>1</v>
      </c>
      <c r="CB123" s="50">
        <v>0</v>
      </c>
      <c r="CC123" s="52">
        <v>1</v>
      </c>
      <c r="CD123" s="55">
        <v>1</v>
      </c>
      <c r="CF123">
        <f>VLOOKUP(A123,Denominator!A:A,1,FALSE)</f>
        <v>1026</v>
      </c>
      <c r="CG123">
        <v>1</v>
      </c>
    </row>
    <row r="124" spans="1:85" ht="21" customHeight="1" x14ac:dyDescent="0.25">
      <c r="A124" s="83">
        <v>1339</v>
      </c>
      <c r="B124" s="84" t="s">
        <v>151</v>
      </c>
      <c r="C124" s="84" t="s">
        <v>513</v>
      </c>
      <c r="D124" s="85" t="s">
        <v>100</v>
      </c>
      <c r="E124" s="85"/>
      <c r="F124" s="84" t="s">
        <v>39</v>
      </c>
      <c r="G124" s="83" t="s">
        <v>396</v>
      </c>
      <c r="H124" s="84" t="s">
        <v>40</v>
      </c>
      <c r="I124" s="84" t="s">
        <v>458</v>
      </c>
      <c r="J124" s="84" t="s">
        <v>40</v>
      </c>
      <c r="K124" s="83" t="s">
        <v>436</v>
      </c>
      <c r="L124" s="52" t="s">
        <v>40</v>
      </c>
      <c r="M124" s="50" t="s">
        <v>40</v>
      </c>
      <c r="N124" s="50" t="s">
        <v>40</v>
      </c>
      <c r="O124" s="86" t="s">
        <v>40</v>
      </c>
      <c r="P124" s="86" t="s">
        <v>40</v>
      </c>
      <c r="Q124" s="86" t="s">
        <v>40</v>
      </c>
      <c r="R124" s="51" t="s">
        <v>41</v>
      </c>
      <c r="S124" s="62" t="s">
        <v>40</v>
      </c>
      <c r="T124" s="51" t="s">
        <v>41</v>
      </c>
      <c r="U124" s="52">
        <v>1</v>
      </c>
      <c r="V124" s="50">
        <v>0</v>
      </c>
      <c r="W124" s="52">
        <v>1</v>
      </c>
      <c r="X124" s="52">
        <v>1</v>
      </c>
      <c r="Y124" s="54">
        <v>2</v>
      </c>
      <c r="Z124" s="50">
        <v>0</v>
      </c>
      <c r="AA124" s="54">
        <v>2</v>
      </c>
      <c r="AB124" s="54">
        <v>2</v>
      </c>
      <c r="AC124" s="52">
        <v>1</v>
      </c>
      <c r="AD124" s="50">
        <v>0</v>
      </c>
      <c r="AE124" s="52">
        <v>1</v>
      </c>
      <c r="AF124" s="52">
        <v>1</v>
      </c>
      <c r="AG124" s="52">
        <v>1</v>
      </c>
      <c r="AH124" s="50">
        <v>0</v>
      </c>
      <c r="AI124" s="52">
        <v>1</v>
      </c>
      <c r="AJ124" s="52">
        <v>1</v>
      </c>
      <c r="AK124" s="54">
        <v>2</v>
      </c>
      <c r="AL124" s="50">
        <v>0</v>
      </c>
      <c r="AM124" s="52">
        <v>1</v>
      </c>
      <c r="AN124" s="52">
        <v>1</v>
      </c>
      <c r="AO124" s="54">
        <v>2</v>
      </c>
      <c r="AP124" s="50">
        <v>0</v>
      </c>
      <c r="AQ124" s="50">
        <v>0</v>
      </c>
      <c r="AR124" s="54">
        <v>2</v>
      </c>
      <c r="AS124" s="51" t="s">
        <v>41</v>
      </c>
      <c r="AT124" s="63" t="s">
        <v>40</v>
      </c>
      <c r="AU124" s="57" t="s">
        <v>42</v>
      </c>
      <c r="AV124" s="52">
        <v>1</v>
      </c>
      <c r="AW124" s="50">
        <v>0</v>
      </c>
      <c r="AX124" s="53">
        <v>1</v>
      </c>
      <c r="AY124" s="53">
        <v>1</v>
      </c>
      <c r="AZ124" s="54">
        <v>2</v>
      </c>
      <c r="BA124" s="50">
        <v>0</v>
      </c>
      <c r="BB124" s="52">
        <v>1</v>
      </c>
      <c r="BC124" s="52">
        <v>1</v>
      </c>
      <c r="BD124" s="54">
        <v>2</v>
      </c>
      <c r="BE124" s="50">
        <v>0</v>
      </c>
      <c r="BF124" s="52">
        <v>1</v>
      </c>
      <c r="BG124" s="52">
        <v>1</v>
      </c>
      <c r="BH124" s="52">
        <v>1</v>
      </c>
      <c r="BI124" s="50">
        <v>0</v>
      </c>
      <c r="BJ124" s="52">
        <v>1</v>
      </c>
      <c r="BK124" s="52">
        <v>1</v>
      </c>
      <c r="BL124" s="54">
        <v>2</v>
      </c>
      <c r="BM124" s="50">
        <v>0</v>
      </c>
      <c r="BN124" s="50">
        <v>0</v>
      </c>
      <c r="BO124" s="54">
        <v>2</v>
      </c>
      <c r="BP124" s="57" t="s">
        <v>42</v>
      </c>
      <c r="BQ124" s="62" t="s">
        <v>40</v>
      </c>
      <c r="BR124" s="57" t="s">
        <v>42</v>
      </c>
      <c r="BS124" s="52">
        <v>1</v>
      </c>
      <c r="BT124" s="50">
        <v>0</v>
      </c>
      <c r="BU124" s="52">
        <v>1</v>
      </c>
      <c r="BV124" s="52">
        <v>1</v>
      </c>
      <c r="BW124" s="52">
        <v>1</v>
      </c>
      <c r="BX124" s="50">
        <v>0</v>
      </c>
      <c r="BY124" s="52">
        <v>1</v>
      </c>
      <c r="BZ124" s="52">
        <v>1</v>
      </c>
      <c r="CA124" s="52">
        <v>1</v>
      </c>
      <c r="CB124" s="50">
        <v>0</v>
      </c>
      <c r="CC124" s="54">
        <v>2</v>
      </c>
      <c r="CD124" s="55">
        <v>1</v>
      </c>
      <c r="CF124">
        <f>VLOOKUP(A124,Denominator!A:A,1,FALSE)</f>
        <v>1339</v>
      </c>
      <c r="CG124">
        <v>1</v>
      </c>
    </row>
    <row r="125" spans="1:85" ht="21" customHeight="1" x14ac:dyDescent="0.25">
      <c r="A125" s="83">
        <v>308</v>
      </c>
      <c r="B125" s="84" t="s">
        <v>152</v>
      </c>
      <c r="C125" s="84" t="s">
        <v>494</v>
      </c>
      <c r="D125" s="85" t="s">
        <v>100</v>
      </c>
      <c r="E125" s="85"/>
      <c r="F125" s="84" t="s">
        <v>47</v>
      </c>
      <c r="G125" s="83" t="s">
        <v>396</v>
      </c>
      <c r="H125" s="84" t="s">
        <v>40</v>
      </c>
      <c r="I125" s="84" t="s">
        <v>701</v>
      </c>
      <c r="J125" s="84" t="s">
        <v>40</v>
      </c>
      <c r="K125" s="83" t="s">
        <v>436</v>
      </c>
      <c r="L125" s="52" t="s">
        <v>40</v>
      </c>
      <c r="M125" s="50" t="s">
        <v>40</v>
      </c>
      <c r="N125" s="50" t="s">
        <v>40</v>
      </c>
      <c r="O125" s="86" t="s">
        <v>40</v>
      </c>
      <c r="P125" s="86" t="s">
        <v>40</v>
      </c>
      <c r="Q125" s="86" t="s">
        <v>40</v>
      </c>
      <c r="R125" s="57" t="s">
        <v>42</v>
      </c>
      <c r="S125" s="51" t="s">
        <v>41</v>
      </c>
      <c r="T125" s="51" t="s">
        <v>41</v>
      </c>
      <c r="U125" s="52">
        <v>1</v>
      </c>
      <c r="V125" s="52">
        <v>1</v>
      </c>
      <c r="W125" s="52">
        <v>1</v>
      </c>
      <c r="X125" s="52">
        <v>1</v>
      </c>
      <c r="Y125" s="52">
        <v>1</v>
      </c>
      <c r="Z125" s="52">
        <v>1</v>
      </c>
      <c r="AA125" s="52">
        <v>1</v>
      </c>
      <c r="AB125" s="52">
        <v>1</v>
      </c>
      <c r="AC125" s="52">
        <v>1</v>
      </c>
      <c r="AD125" s="52">
        <v>1</v>
      </c>
      <c r="AE125" s="52">
        <v>1</v>
      </c>
      <c r="AF125" s="52">
        <v>1</v>
      </c>
      <c r="AG125" s="52">
        <v>1</v>
      </c>
      <c r="AH125" s="52">
        <v>1</v>
      </c>
      <c r="AI125" s="52">
        <v>1</v>
      </c>
      <c r="AJ125" s="52">
        <v>1</v>
      </c>
      <c r="AK125" s="52">
        <v>1</v>
      </c>
      <c r="AL125" s="52">
        <v>1</v>
      </c>
      <c r="AM125" s="52">
        <v>1</v>
      </c>
      <c r="AN125" s="52">
        <v>1</v>
      </c>
      <c r="AO125" s="52">
        <v>1</v>
      </c>
      <c r="AP125" s="52">
        <v>1</v>
      </c>
      <c r="AQ125" s="52">
        <v>1</v>
      </c>
      <c r="AR125" s="52">
        <v>1</v>
      </c>
      <c r="AS125" s="51" t="s">
        <v>41</v>
      </c>
      <c r="AT125" s="51" t="s">
        <v>41</v>
      </c>
      <c r="AU125" s="51" t="s">
        <v>41</v>
      </c>
      <c r="AV125" s="52">
        <v>1</v>
      </c>
      <c r="AW125" s="52">
        <v>1</v>
      </c>
      <c r="AX125" s="53">
        <v>1</v>
      </c>
      <c r="AY125" s="53">
        <v>1</v>
      </c>
      <c r="AZ125" s="52">
        <v>1</v>
      </c>
      <c r="BA125" s="52">
        <v>1</v>
      </c>
      <c r="BB125" s="52">
        <v>1</v>
      </c>
      <c r="BC125" s="52">
        <v>1</v>
      </c>
      <c r="BD125" s="52">
        <v>1</v>
      </c>
      <c r="BE125" s="52">
        <v>1</v>
      </c>
      <c r="BF125" s="52">
        <v>1</v>
      </c>
      <c r="BG125" s="52">
        <v>1</v>
      </c>
      <c r="BH125" s="52">
        <v>1</v>
      </c>
      <c r="BI125" s="52">
        <v>1</v>
      </c>
      <c r="BJ125" s="52">
        <v>1</v>
      </c>
      <c r="BK125" s="52">
        <v>1</v>
      </c>
      <c r="BL125" s="52">
        <v>1</v>
      </c>
      <c r="BM125" s="52">
        <v>1</v>
      </c>
      <c r="BN125" s="52">
        <v>1</v>
      </c>
      <c r="BO125" s="52">
        <v>1</v>
      </c>
      <c r="BP125" s="51" t="s">
        <v>41</v>
      </c>
      <c r="BQ125" s="51" t="s">
        <v>41</v>
      </c>
      <c r="BR125" s="51" t="s">
        <v>41</v>
      </c>
      <c r="BS125" s="52">
        <v>1</v>
      </c>
      <c r="BT125" s="52">
        <v>1</v>
      </c>
      <c r="BU125" s="52">
        <v>1</v>
      </c>
      <c r="BV125" s="52">
        <v>1</v>
      </c>
      <c r="BW125" s="52">
        <v>1</v>
      </c>
      <c r="BX125" s="52">
        <v>1</v>
      </c>
      <c r="BY125" s="52">
        <v>1</v>
      </c>
      <c r="BZ125" s="52">
        <v>1</v>
      </c>
      <c r="CA125" s="52">
        <v>1</v>
      </c>
      <c r="CB125" s="52">
        <v>1</v>
      </c>
      <c r="CC125" s="52">
        <v>1</v>
      </c>
      <c r="CD125" s="55">
        <v>1</v>
      </c>
      <c r="CF125">
        <f>VLOOKUP(A125,Denominator!A:A,1,FALSE)</f>
        <v>308</v>
      </c>
      <c r="CG125">
        <v>1</v>
      </c>
    </row>
    <row r="126" spans="1:85" ht="21" customHeight="1" x14ac:dyDescent="0.25">
      <c r="A126" s="83">
        <v>319</v>
      </c>
      <c r="B126" s="84" t="s">
        <v>153</v>
      </c>
      <c r="C126" s="84" t="s">
        <v>496</v>
      </c>
      <c r="D126" s="85" t="s">
        <v>100</v>
      </c>
      <c r="E126" s="85"/>
      <c r="F126" s="84" t="s">
        <v>450</v>
      </c>
      <c r="G126" s="83" t="s">
        <v>396</v>
      </c>
      <c r="H126" s="84" t="s">
        <v>40</v>
      </c>
      <c r="I126" s="84" t="s">
        <v>485</v>
      </c>
      <c r="J126" s="84" t="s">
        <v>40</v>
      </c>
      <c r="K126" s="83" t="s">
        <v>436</v>
      </c>
      <c r="L126" s="52" t="s">
        <v>40</v>
      </c>
      <c r="M126" s="50" t="s">
        <v>40</v>
      </c>
      <c r="N126" s="50" t="s">
        <v>40</v>
      </c>
      <c r="O126" s="86" t="s">
        <v>40</v>
      </c>
      <c r="P126" s="86" t="s">
        <v>40</v>
      </c>
      <c r="Q126" s="86" t="s">
        <v>40</v>
      </c>
      <c r="R126" s="51" t="s">
        <v>41</v>
      </c>
      <c r="S126" s="51" t="s">
        <v>41</v>
      </c>
      <c r="T126" s="51" t="s">
        <v>41</v>
      </c>
      <c r="U126" s="52">
        <v>1</v>
      </c>
      <c r="V126" s="52">
        <v>1</v>
      </c>
      <c r="W126" s="52">
        <v>1</v>
      </c>
      <c r="X126" s="52">
        <v>1</v>
      </c>
      <c r="Y126" s="52">
        <v>1</v>
      </c>
      <c r="Z126" s="52">
        <v>1</v>
      </c>
      <c r="AA126" s="52">
        <v>1</v>
      </c>
      <c r="AB126" s="52">
        <v>1</v>
      </c>
      <c r="AC126" s="52">
        <v>1</v>
      </c>
      <c r="AD126" s="52">
        <v>1</v>
      </c>
      <c r="AE126" s="52">
        <v>1</v>
      </c>
      <c r="AF126" s="52">
        <v>1</v>
      </c>
      <c r="AG126" s="54">
        <v>2</v>
      </c>
      <c r="AH126" s="52">
        <v>1</v>
      </c>
      <c r="AI126" s="52">
        <v>1</v>
      </c>
      <c r="AJ126" s="52">
        <v>1</v>
      </c>
      <c r="AK126" s="52">
        <v>1</v>
      </c>
      <c r="AL126" s="52">
        <v>1</v>
      </c>
      <c r="AM126" s="52">
        <v>1</v>
      </c>
      <c r="AN126" s="52">
        <v>1</v>
      </c>
      <c r="AO126" s="52">
        <v>1</v>
      </c>
      <c r="AP126" s="50">
        <v>0</v>
      </c>
      <c r="AQ126" s="50">
        <v>0</v>
      </c>
      <c r="AR126" s="52">
        <v>1</v>
      </c>
      <c r="AS126" s="58" t="s">
        <v>45</v>
      </c>
      <c r="AT126" s="57" t="s">
        <v>42</v>
      </c>
      <c r="AU126" s="51" t="s">
        <v>41</v>
      </c>
      <c r="AV126" s="52">
        <v>1</v>
      </c>
      <c r="AW126" s="52">
        <v>1</v>
      </c>
      <c r="AX126" s="53">
        <v>1</v>
      </c>
      <c r="AY126" s="53">
        <v>1</v>
      </c>
      <c r="AZ126" s="52">
        <v>1</v>
      </c>
      <c r="BA126" s="52">
        <v>1</v>
      </c>
      <c r="BB126" s="52">
        <v>1</v>
      </c>
      <c r="BC126" s="52">
        <v>1</v>
      </c>
      <c r="BD126" s="54">
        <v>2</v>
      </c>
      <c r="BE126" s="52">
        <v>1</v>
      </c>
      <c r="BF126" s="52">
        <v>1</v>
      </c>
      <c r="BG126" s="52">
        <v>1</v>
      </c>
      <c r="BH126" s="52">
        <v>1</v>
      </c>
      <c r="BI126" s="52">
        <v>1</v>
      </c>
      <c r="BJ126" s="52">
        <v>1</v>
      </c>
      <c r="BK126" s="52">
        <v>1</v>
      </c>
      <c r="BL126" s="52">
        <v>1</v>
      </c>
      <c r="BM126" s="50">
        <v>0</v>
      </c>
      <c r="BN126" s="50">
        <v>0</v>
      </c>
      <c r="BO126" s="52">
        <v>1</v>
      </c>
      <c r="BP126" s="51" t="s">
        <v>41</v>
      </c>
      <c r="BQ126" s="51" t="s">
        <v>41</v>
      </c>
      <c r="BR126" s="51" t="s">
        <v>41</v>
      </c>
      <c r="BS126" s="52">
        <v>1</v>
      </c>
      <c r="BT126" s="52">
        <v>1</v>
      </c>
      <c r="BU126" s="52">
        <v>1</v>
      </c>
      <c r="BV126" s="52">
        <v>1</v>
      </c>
      <c r="BW126" s="52">
        <v>1</v>
      </c>
      <c r="BX126" s="52">
        <v>1</v>
      </c>
      <c r="BY126" s="52">
        <v>1</v>
      </c>
      <c r="BZ126" s="52">
        <v>1</v>
      </c>
      <c r="CA126" s="52">
        <v>1</v>
      </c>
      <c r="CB126" s="52">
        <v>1</v>
      </c>
      <c r="CC126" s="52">
        <v>1</v>
      </c>
      <c r="CD126" s="55">
        <v>1</v>
      </c>
      <c r="CF126">
        <f>VLOOKUP(A126,Denominator!A:A,1,FALSE)</f>
        <v>319</v>
      </c>
      <c r="CG126">
        <v>1</v>
      </c>
    </row>
    <row r="127" spans="1:85" ht="21" customHeight="1" x14ac:dyDescent="0.25">
      <c r="A127" s="83">
        <v>327</v>
      </c>
      <c r="B127" s="84" t="s">
        <v>154</v>
      </c>
      <c r="C127" s="84" t="s">
        <v>496</v>
      </c>
      <c r="D127" s="85" t="s">
        <v>100</v>
      </c>
      <c r="E127" s="85"/>
      <c r="F127" s="84" t="s">
        <v>450</v>
      </c>
      <c r="G127" s="83" t="s">
        <v>396</v>
      </c>
      <c r="H127" s="84" t="s">
        <v>40</v>
      </c>
      <c r="I127" s="84" t="s">
        <v>485</v>
      </c>
      <c r="J127" s="84" t="s">
        <v>40</v>
      </c>
      <c r="K127" s="83" t="s">
        <v>436</v>
      </c>
      <c r="L127" s="52" t="s">
        <v>40</v>
      </c>
      <c r="M127" s="50" t="s">
        <v>40</v>
      </c>
      <c r="N127" s="50" t="s">
        <v>40</v>
      </c>
      <c r="O127" s="86" t="s">
        <v>40</v>
      </c>
      <c r="P127" s="86" t="s">
        <v>40</v>
      </c>
      <c r="Q127" s="86" t="s">
        <v>40</v>
      </c>
      <c r="R127" s="51" t="s">
        <v>41</v>
      </c>
      <c r="S127" s="51" t="s">
        <v>41</v>
      </c>
      <c r="T127" s="51" t="s">
        <v>41</v>
      </c>
      <c r="U127" s="52">
        <v>1</v>
      </c>
      <c r="V127" s="52">
        <v>1</v>
      </c>
      <c r="W127" s="52">
        <v>1</v>
      </c>
      <c r="X127" s="52">
        <v>1</v>
      </c>
      <c r="Y127" s="52">
        <v>1</v>
      </c>
      <c r="Z127" s="52">
        <v>1</v>
      </c>
      <c r="AA127" s="52">
        <v>1</v>
      </c>
      <c r="AB127" s="52">
        <v>1</v>
      </c>
      <c r="AC127" s="52">
        <v>1</v>
      </c>
      <c r="AD127" s="52">
        <v>1</v>
      </c>
      <c r="AE127" s="52">
        <v>1</v>
      </c>
      <c r="AF127" s="52">
        <v>1</v>
      </c>
      <c r="AG127" s="52">
        <v>1</v>
      </c>
      <c r="AH127" s="52">
        <v>1</v>
      </c>
      <c r="AI127" s="52">
        <v>1</v>
      </c>
      <c r="AJ127" s="52">
        <v>1</v>
      </c>
      <c r="AK127" s="52">
        <v>1</v>
      </c>
      <c r="AL127" s="52">
        <v>1</v>
      </c>
      <c r="AM127" s="52">
        <v>1</v>
      </c>
      <c r="AN127" s="52">
        <v>1</v>
      </c>
      <c r="AO127" s="52">
        <v>1</v>
      </c>
      <c r="AP127" s="52">
        <v>1</v>
      </c>
      <c r="AQ127" s="50">
        <v>0</v>
      </c>
      <c r="AR127" s="52">
        <v>1</v>
      </c>
      <c r="AS127" s="51" t="s">
        <v>41</v>
      </c>
      <c r="AT127" s="51" t="s">
        <v>41</v>
      </c>
      <c r="AU127" s="51" t="s">
        <v>41</v>
      </c>
      <c r="AV127" s="52">
        <v>1</v>
      </c>
      <c r="AW127" s="52">
        <v>1</v>
      </c>
      <c r="AX127" s="53">
        <v>1</v>
      </c>
      <c r="AY127" s="53">
        <v>1</v>
      </c>
      <c r="AZ127" s="52">
        <v>1</v>
      </c>
      <c r="BA127" s="52">
        <v>1</v>
      </c>
      <c r="BB127" s="52">
        <v>1</v>
      </c>
      <c r="BC127" s="52">
        <v>1</v>
      </c>
      <c r="BD127" s="52">
        <v>1</v>
      </c>
      <c r="BE127" s="52">
        <v>1</v>
      </c>
      <c r="BF127" s="52">
        <v>1</v>
      </c>
      <c r="BG127" s="52">
        <v>1</v>
      </c>
      <c r="BH127" s="52">
        <v>1</v>
      </c>
      <c r="BI127" s="52">
        <v>1</v>
      </c>
      <c r="BJ127" s="52">
        <v>1</v>
      </c>
      <c r="BK127" s="52">
        <v>1</v>
      </c>
      <c r="BL127" s="52">
        <v>1</v>
      </c>
      <c r="BM127" s="52">
        <v>1</v>
      </c>
      <c r="BN127" s="52">
        <v>1</v>
      </c>
      <c r="BO127" s="52">
        <v>1</v>
      </c>
      <c r="BP127" s="51" t="s">
        <v>41</v>
      </c>
      <c r="BQ127" s="51" t="s">
        <v>41</v>
      </c>
      <c r="BR127" s="51" t="s">
        <v>41</v>
      </c>
      <c r="BS127" s="52">
        <v>1</v>
      </c>
      <c r="BT127" s="52">
        <v>1</v>
      </c>
      <c r="BU127" s="52">
        <v>1</v>
      </c>
      <c r="BV127" s="52">
        <v>1</v>
      </c>
      <c r="BW127" s="52">
        <v>1</v>
      </c>
      <c r="BX127" s="52">
        <v>1</v>
      </c>
      <c r="BY127" s="52">
        <v>1</v>
      </c>
      <c r="BZ127" s="52">
        <v>1</v>
      </c>
      <c r="CA127" s="52">
        <v>1</v>
      </c>
      <c r="CB127" s="52">
        <v>1</v>
      </c>
      <c r="CC127" s="52">
        <v>1</v>
      </c>
      <c r="CD127" s="55">
        <v>1</v>
      </c>
      <c r="CF127">
        <f>VLOOKUP(A127,Denominator!A:A,1,FALSE)</f>
        <v>327</v>
      </c>
      <c r="CG127">
        <v>1</v>
      </c>
    </row>
    <row r="128" spans="1:85" ht="30" customHeight="1" x14ac:dyDescent="0.25">
      <c r="A128" s="83">
        <v>406</v>
      </c>
      <c r="B128" s="84" t="s">
        <v>155</v>
      </c>
      <c r="C128" s="84" t="s">
        <v>496</v>
      </c>
      <c r="D128" s="85" t="s">
        <v>100</v>
      </c>
      <c r="E128" s="85"/>
      <c r="F128" s="84" t="s">
        <v>444</v>
      </c>
      <c r="G128" s="83" t="s">
        <v>396</v>
      </c>
      <c r="H128" s="84" t="s">
        <v>40</v>
      </c>
      <c r="I128" s="84" t="s">
        <v>458</v>
      </c>
      <c r="J128" s="84" t="s">
        <v>40</v>
      </c>
      <c r="K128" s="83" t="s">
        <v>436</v>
      </c>
      <c r="L128" s="52" t="s">
        <v>40</v>
      </c>
      <c r="M128" s="50" t="s">
        <v>40</v>
      </c>
      <c r="N128" s="50" t="s">
        <v>40</v>
      </c>
      <c r="O128" s="86" t="s">
        <v>40</v>
      </c>
      <c r="P128" s="86" t="s">
        <v>40</v>
      </c>
      <c r="Q128" s="86" t="s">
        <v>40</v>
      </c>
      <c r="R128" s="57" t="s">
        <v>42</v>
      </c>
      <c r="S128" s="51" t="s">
        <v>41</v>
      </c>
      <c r="T128" s="57" t="s">
        <v>42</v>
      </c>
      <c r="U128" s="52">
        <v>1</v>
      </c>
      <c r="V128" s="52">
        <v>1</v>
      </c>
      <c r="W128" s="52">
        <v>1</v>
      </c>
      <c r="X128" s="52">
        <v>1</v>
      </c>
      <c r="Y128" s="52">
        <v>1</v>
      </c>
      <c r="Z128" s="52">
        <v>1</v>
      </c>
      <c r="AA128" s="52">
        <v>1</v>
      </c>
      <c r="AB128" s="52">
        <v>1</v>
      </c>
      <c r="AC128" s="52">
        <v>1</v>
      </c>
      <c r="AD128" s="52">
        <v>1</v>
      </c>
      <c r="AE128" s="52">
        <v>1</v>
      </c>
      <c r="AF128" s="52">
        <v>1</v>
      </c>
      <c r="AG128" s="52">
        <v>1</v>
      </c>
      <c r="AH128" s="52">
        <v>1</v>
      </c>
      <c r="AI128" s="52">
        <v>1</v>
      </c>
      <c r="AJ128" s="52">
        <v>1</v>
      </c>
      <c r="AK128" s="52">
        <v>1</v>
      </c>
      <c r="AL128" s="52">
        <v>1</v>
      </c>
      <c r="AM128" s="52">
        <v>1</v>
      </c>
      <c r="AN128" s="52">
        <v>1</v>
      </c>
      <c r="AO128" s="52">
        <v>1</v>
      </c>
      <c r="AP128" s="52">
        <v>1</v>
      </c>
      <c r="AQ128" s="52">
        <v>1</v>
      </c>
      <c r="AR128" s="52">
        <v>1</v>
      </c>
      <c r="AS128" s="57" t="s">
        <v>42</v>
      </c>
      <c r="AT128" s="51" t="s">
        <v>41</v>
      </c>
      <c r="AU128" s="51" t="s">
        <v>41</v>
      </c>
      <c r="AV128" s="52">
        <v>1</v>
      </c>
      <c r="AW128" s="52">
        <v>1</v>
      </c>
      <c r="AX128" s="53">
        <v>1</v>
      </c>
      <c r="AY128" s="53">
        <v>1</v>
      </c>
      <c r="AZ128" s="52">
        <v>1</v>
      </c>
      <c r="BA128" s="52">
        <v>1</v>
      </c>
      <c r="BB128" s="52">
        <v>1</v>
      </c>
      <c r="BC128" s="52">
        <v>1</v>
      </c>
      <c r="BD128" s="52">
        <v>1</v>
      </c>
      <c r="BE128" s="52">
        <v>1</v>
      </c>
      <c r="BF128" s="52">
        <v>1</v>
      </c>
      <c r="BG128" s="52">
        <v>1</v>
      </c>
      <c r="BH128" s="52">
        <v>1</v>
      </c>
      <c r="BI128" s="52">
        <v>1</v>
      </c>
      <c r="BJ128" s="52">
        <v>1</v>
      </c>
      <c r="BK128" s="52">
        <v>1</v>
      </c>
      <c r="BL128" s="52">
        <v>1</v>
      </c>
      <c r="BM128" s="52">
        <v>1</v>
      </c>
      <c r="BN128" s="50">
        <v>0</v>
      </c>
      <c r="BO128" s="52">
        <v>1</v>
      </c>
      <c r="BP128" s="51" t="s">
        <v>41</v>
      </c>
      <c r="BQ128" s="51" t="s">
        <v>41</v>
      </c>
      <c r="BR128" s="51" t="s">
        <v>41</v>
      </c>
      <c r="BS128" s="52">
        <v>1</v>
      </c>
      <c r="BT128" s="52">
        <v>1</v>
      </c>
      <c r="BU128" s="52">
        <v>1</v>
      </c>
      <c r="BV128" s="52">
        <v>1</v>
      </c>
      <c r="BW128" s="52">
        <v>1</v>
      </c>
      <c r="BX128" s="52">
        <v>1</v>
      </c>
      <c r="BY128" s="52">
        <v>1</v>
      </c>
      <c r="BZ128" s="52">
        <v>1</v>
      </c>
      <c r="CA128" s="52">
        <v>1</v>
      </c>
      <c r="CB128" s="52">
        <v>1</v>
      </c>
      <c r="CC128" s="52">
        <v>1</v>
      </c>
      <c r="CD128" s="55">
        <v>1</v>
      </c>
      <c r="CF128">
        <f>VLOOKUP(A128,Denominator!A:A,1,FALSE)</f>
        <v>406</v>
      </c>
      <c r="CG128">
        <v>1</v>
      </c>
    </row>
    <row r="129" spans="1:85" ht="29.25" customHeight="1" x14ac:dyDescent="0.25">
      <c r="A129" s="83">
        <v>1347</v>
      </c>
      <c r="B129" s="84" t="s">
        <v>156</v>
      </c>
      <c r="C129" s="84" t="s">
        <v>496</v>
      </c>
      <c r="D129" s="85" t="s">
        <v>100</v>
      </c>
      <c r="E129" s="85"/>
      <c r="F129" s="84" t="s">
        <v>444</v>
      </c>
      <c r="G129" s="83" t="s">
        <v>396</v>
      </c>
      <c r="H129" s="84" t="s">
        <v>40</v>
      </c>
      <c r="I129" s="84" t="s">
        <v>458</v>
      </c>
      <c r="J129" s="84" t="s">
        <v>40</v>
      </c>
      <c r="K129" s="83" t="s">
        <v>436</v>
      </c>
      <c r="L129" s="52" t="s">
        <v>40</v>
      </c>
      <c r="M129" s="50" t="s">
        <v>40</v>
      </c>
      <c r="N129" s="50" t="s">
        <v>40</v>
      </c>
      <c r="O129" s="86" t="s">
        <v>40</v>
      </c>
      <c r="P129" s="86" t="s">
        <v>40</v>
      </c>
      <c r="Q129" s="86" t="s">
        <v>40</v>
      </c>
      <c r="R129" s="58" t="s">
        <v>45</v>
      </c>
      <c r="S129" s="51" t="s">
        <v>41</v>
      </c>
      <c r="T129" s="58" t="s">
        <v>45</v>
      </c>
      <c r="U129" s="52">
        <v>1</v>
      </c>
      <c r="V129" s="52">
        <v>1</v>
      </c>
      <c r="W129" s="52">
        <v>1</v>
      </c>
      <c r="X129" s="52">
        <v>1</v>
      </c>
      <c r="Y129" s="54">
        <v>2</v>
      </c>
      <c r="Z129" s="52">
        <v>1</v>
      </c>
      <c r="AA129" s="54">
        <v>2</v>
      </c>
      <c r="AB129" s="52">
        <v>1</v>
      </c>
      <c r="AC129" s="52">
        <v>1</v>
      </c>
      <c r="AD129" s="52">
        <v>1</v>
      </c>
      <c r="AE129" s="52">
        <v>1</v>
      </c>
      <c r="AF129" s="52">
        <v>1</v>
      </c>
      <c r="AG129" s="54">
        <v>2</v>
      </c>
      <c r="AH129" s="52">
        <v>1</v>
      </c>
      <c r="AI129" s="54">
        <v>2</v>
      </c>
      <c r="AJ129" s="52">
        <v>1</v>
      </c>
      <c r="AK129" s="52">
        <v>1</v>
      </c>
      <c r="AL129" s="52">
        <v>1</v>
      </c>
      <c r="AM129" s="52">
        <v>1</v>
      </c>
      <c r="AN129" s="52">
        <v>1</v>
      </c>
      <c r="AO129" s="52">
        <v>1</v>
      </c>
      <c r="AP129" s="52">
        <v>1</v>
      </c>
      <c r="AQ129" s="52">
        <v>1</v>
      </c>
      <c r="AR129" s="52">
        <v>1</v>
      </c>
      <c r="AS129" s="58" t="s">
        <v>45</v>
      </c>
      <c r="AT129" s="51" t="s">
        <v>41</v>
      </c>
      <c r="AU129" s="58" t="s">
        <v>45</v>
      </c>
      <c r="AV129" s="54">
        <v>2</v>
      </c>
      <c r="AW129" s="52">
        <v>1</v>
      </c>
      <c r="AX129" s="59">
        <v>2</v>
      </c>
      <c r="AY129" s="59">
        <v>2</v>
      </c>
      <c r="AZ129" s="52">
        <v>1</v>
      </c>
      <c r="BA129" s="52">
        <v>1</v>
      </c>
      <c r="BB129" s="52">
        <v>1</v>
      </c>
      <c r="BC129" s="52">
        <v>1</v>
      </c>
      <c r="BD129" s="54">
        <v>2</v>
      </c>
      <c r="BE129" s="52">
        <v>1</v>
      </c>
      <c r="BF129" s="54">
        <v>2</v>
      </c>
      <c r="BG129" s="54">
        <v>2</v>
      </c>
      <c r="BH129" s="52">
        <v>1</v>
      </c>
      <c r="BI129" s="52">
        <v>1</v>
      </c>
      <c r="BJ129" s="54">
        <v>2</v>
      </c>
      <c r="BK129" s="52">
        <v>1</v>
      </c>
      <c r="BL129" s="52">
        <v>1</v>
      </c>
      <c r="BM129" s="52">
        <v>1</v>
      </c>
      <c r="BN129" s="50">
        <v>0</v>
      </c>
      <c r="BO129" s="52">
        <v>1</v>
      </c>
      <c r="BP129" s="51" t="s">
        <v>41</v>
      </c>
      <c r="BQ129" s="51" t="s">
        <v>41</v>
      </c>
      <c r="BR129" s="51" t="s">
        <v>41</v>
      </c>
      <c r="BS129" s="52">
        <v>1</v>
      </c>
      <c r="BT129" s="52">
        <v>1</v>
      </c>
      <c r="BU129" s="52">
        <v>1</v>
      </c>
      <c r="BV129" s="52">
        <v>1</v>
      </c>
      <c r="BW129" s="52">
        <v>1</v>
      </c>
      <c r="BX129" s="52">
        <v>1</v>
      </c>
      <c r="BY129" s="52">
        <v>1</v>
      </c>
      <c r="BZ129" s="52">
        <v>1</v>
      </c>
      <c r="CA129" s="52">
        <v>1</v>
      </c>
      <c r="CB129" s="52">
        <v>1</v>
      </c>
      <c r="CC129" s="52">
        <v>1</v>
      </c>
      <c r="CD129" s="55">
        <v>1</v>
      </c>
      <c r="CF129">
        <f>VLOOKUP(A129,Denominator!A:A,1,FALSE)</f>
        <v>1347</v>
      </c>
      <c r="CG129">
        <v>1</v>
      </c>
    </row>
    <row r="130" spans="1:85" ht="30" customHeight="1" x14ac:dyDescent="0.25">
      <c r="A130" s="83">
        <v>423</v>
      </c>
      <c r="B130" s="84" t="s">
        <v>158</v>
      </c>
      <c r="C130" s="84" t="s">
        <v>496</v>
      </c>
      <c r="D130" s="85" t="s">
        <v>100</v>
      </c>
      <c r="E130" s="85"/>
      <c r="F130" s="84" t="s">
        <v>461</v>
      </c>
      <c r="G130" s="83" t="s">
        <v>396</v>
      </c>
      <c r="H130" s="84" t="s">
        <v>40</v>
      </c>
      <c r="I130" s="84" t="s">
        <v>203</v>
      </c>
      <c r="J130" s="84" t="s">
        <v>40</v>
      </c>
      <c r="K130" s="83" t="s">
        <v>436</v>
      </c>
      <c r="L130" s="52" t="s">
        <v>40</v>
      </c>
      <c r="M130" s="50" t="s">
        <v>40</v>
      </c>
      <c r="N130" s="50" t="s">
        <v>40</v>
      </c>
      <c r="O130" s="86" t="s">
        <v>40</v>
      </c>
      <c r="P130" s="86" t="s">
        <v>40</v>
      </c>
      <c r="Q130" s="86" t="s">
        <v>40</v>
      </c>
      <c r="R130" s="51" t="s">
        <v>41</v>
      </c>
      <c r="S130" s="51" t="s">
        <v>41</v>
      </c>
      <c r="T130" s="51" t="s">
        <v>41</v>
      </c>
      <c r="U130" s="52">
        <v>1</v>
      </c>
      <c r="V130" s="52">
        <v>1</v>
      </c>
      <c r="W130" s="52">
        <v>1</v>
      </c>
      <c r="X130" s="52">
        <v>1</v>
      </c>
      <c r="Y130" s="52">
        <v>1</v>
      </c>
      <c r="Z130" s="52">
        <v>1</v>
      </c>
      <c r="AA130" s="52">
        <v>1</v>
      </c>
      <c r="AB130" s="52">
        <v>1</v>
      </c>
      <c r="AC130" s="52">
        <v>1</v>
      </c>
      <c r="AD130" s="52">
        <v>1</v>
      </c>
      <c r="AE130" s="52">
        <v>1</v>
      </c>
      <c r="AF130" s="52">
        <v>1</v>
      </c>
      <c r="AG130" s="52">
        <v>1</v>
      </c>
      <c r="AH130" s="52">
        <v>1</v>
      </c>
      <c r="AI130" s="52">
        <v>1</v>
      </c>
      <c r="AJ130" s="52">
        <v>1</v>
      </c>
      <c r="AK130" s="52">
        <v>1</v>
      </c>
      <c r="AL130" s="52">
        <v>1</v>
      </c>
      <c r="AM130" s="52">
        <v>1</v>
      </c>
      <c r="AN130" s="52">
        <v>1</v>
      </c>
      <c r="AO130" s="52">
        <v>1</v>
      </c>
      <c r="AP130" s="52">
        <v>1</v>
      </c>
      <c r="AQ130" s="52">
        <v>1</v>
      </c>
      <c r="AR130" s="52">
        <v>1</v>
      </c>
      <c r="AS130" s="57" t="s">
        <v>42</v>
      </c>
      <c r="AT130" s="51" t="s">
        <v>41</v>
      </c>
      <c r="AU130" s="51" t="s">
        <v>41</v>
      </c>
      <c r="AV130" s="52">
        <v>1</v>
      </c>
      <c r="AW130" s="52">
        <v>1</v>
      </c>
      <c r="AX130" s="53">
        <v>1</v>
      </c>
      <c r="AY130" s="53">
        <v>1</v>
      </c>
      <c r="AZ130" s="52">
        <v>1</v>
      </c>
      <c r="BA130" s="52">
        <v>1</v>
      </c>
      <c r="BB130" s="52">
        <v>1</v>
      </c>
      <c r="BC130" s="52">
        <v>1</v>
      </c>
      <c r="BD130" s="54">
        <v>2</v>
      </c>
      <c r="BE130" s="52">
        <v>1</v>
      </c>
      <c r="BF130" s="52">
        <v>1</v>
      </c>
      <c r="BG130" s="52">
        <v>1</v>
      </c>
      <c r="BH130" s="52">
        <v>1</v>
      </c>
      <c r="BI130" s="52">
        <v>1</v>
      </c>
      <c r="BJ130" s="52">
        <v>1</v>
      </c>
      <c r="BK130" s="52">
        <v>1</v>
      </c>
      <c r="BL130" s="54">
        <v>2</v>
      </c>
      <c r="BM130" s="54">
        <v>2</v>
      </c>
      <c r="BN130" s="50">
        <v>0</v>
      </c>
      <c r="BO130" s="54">
        <v>2</v>
      </c>
      <c r="BP130" s="51" t="s">
        <v>41</v>
      </c>
      <c r="BQ130" s="51" t="s">
        <v>41</v>
      </c>
      <c r="BR130" s="51" t="s">
        <v>41</v>
      </c>
      <c r="BS130" s="52">
        <v>1</v>
      </c>
      <c r="BT130" s="52">
        <v>1</v>
      </c>
      <c r="BU130" s="52">
        <v>1</v>
      </c>
      <c r="BV130" s="52">
        <v>1</v>
      </c>
      <c r="BW130" s="52">
        <v>1</v>
      </c>
      <c r="BX130" s="52">
        <v>1</v>
      </c>
      <c r="BY130" s="52">
        <v>1</v>
      </c>
      <c r="BZ130" s="52">
        <v>1</v>
      </c>
      <c r="CA130" s="52">
        <v>1</v>
      </c>
      <c r="CB130" s="52">
        <v>1</v>
      </c>
      <c r="CC130" s="52">
        <v>1</v>
      </c>
      <c r="CD130" s="55">
        <v>1</v>
      </c>
      <c r="CF130">
        <f>VLOOKUP(A130,Denominator!A:A,1,FALSE)</f>
        <v>423</v>
      </c>
      <c r="CG130">
        <v>1</v>
      </c>
    </row>
    <row r="131" spans="1:85" ht="30" customHeight="1" x14ac:dyDescent="0.25">
      <c r="A131" s="83">
        <v>427</v>
      </c>
      <c r="B131" s="84" t="s">
        <v>404</v>
      </c>
      <c r="C131" s="84" t="s">
        <v>496</v>
      </c>
      <c r="D131" s="85" t="s">
        <v>100</v>
      </c>
      <c r="E131" s="85"/>
      <c r="F131" s="84" t="s">
        <v>39</v>
      </c>
      <c r="G131" s="83" t="s">
        <v>396</v>
      </c>
      <c r="H131" s="84" t="s">
        <v>40</v>
      </c>
      <c r="I131" s="84" t="s">
        <v>702</v>
      </c>
      <c r="J131" s="84" t="s">
        <v>40</v>
      </c>
      <c r="K131" s="83" t="s">
        <v>436</v>
      </c>
      <c r="L131" s="52" t="s">
        <v>40</v>
      </c>
      <c r="M131" s="50" t="s">
        <v>40</v>
      </c>
      <c r="N131" s="50" t="s">
        <v>40</v>
      </c>
      <c r="O131" s="86" t="s">
        <v>40</v>
      </c>
      <c r="P131" s="86" t="s">
        <v>40</v>
      </c>
      <c r="Q131" s="86" t="s">
        <v>40</v>
      </c>
      <c r="R131" s="51" t="s">
        <v>41</v>
      </c>
      <c r="S131" s="51" t="s">
        <v>41</v>
      </c>
      <c r="T131" s="51" t="s">
        <v>41</v>
      </c>
      <c r="U131" s="52">
        <v>1</v>
      </c>
      <c r="V131" s="52">
        <v>1</v>
      </c>
      <c r="W131" s="52">
        <v>1</v>
      </c>
      <c r="X131" s="52">
        <v>1</v>
      </c>
      <c r="Y131" s="52">
        <v>1</v>
      </c>
      <c r="Z131" s="52">
        <v>1</v>
      </c>
      <c r="AA131" s="52">
        <v>1</v>
      </c>
      <c r="AB131" s="52">
        <v>1</v>
      </c>
      <c r="AC131" s="52">
        <v>1</v>
      </c>
      <c r="AD131" s="52">
        <v>1</v>
      </c>
      <c r="AE131" s="52">
        <v>1</v>
      </c>
      <c r="AF131" s="52">
        <v>1</v>
      </c>
      <c r="AG131" s="52">
        <v>1</v>
      </c>
      <c r="AH131" s="52">
        <v>1</v>
      </c>
      <c r="AI131" s="52">
        <v>1</v>
      </c>
      <c r="AJ131" s="52">
        <v>1</v>
      </c>
      <c r="AK131" s="52">
        <v>1</v>
      </c>
      <c r="AL131" s="52">
        <v>1</v>
      </c>
      <c r="AM131" s="52">
        <v>1</v>
      </c>
      <c r="AN131" s="52">
        <v>1</v>
      </c>
      <c r="AO131" s="52">
        <v>1</v>
      </c>
      <c r="AP131" s="52">
        <v>1</v>
      </c>
      <c r="AQ131" s="52">
        <v>1</v>
      </c>
      <c r="AR131" s="52">
        <v>1</v>
      </c>
      <c r="AS131" s="51" t="s">
        <v>41</v>
      </c>
      <c r="AT131" s="57" t="s">
        <v>42</v>
      </c>
      <c r="AU131" s="57" t="s">
        <v>42</v>
      </c>
      <c r="AV131" s="52">
        <v>1</v>
      </c>
      <c r="AW131" s="52">
        <v>1</v>
      </c>
      <c r="AX131" s="53">
        <v>1</v>
      </c>
      <c r="AY131" s="53">
        <v>1</v>
      </c>
      <c r="AZ131" s="52">
        <v>1</v>
      </c>
      <c r="BA131" s="52">
        <v>1</v>
      </c>
      <c r="BB131" s="52">
        <v>1</v>
      </c>
      <c r="BC131" s="52">
        <v>1</v>
      </c>
      <c r="BD131" s="54">
        <v>2</v>
      </c>
      <c r="BE131" s="52">
        <v>1</v>
      </c>
      <c r="BF131" s="52">
        <v>1</v>
      </c>
      <c r="BG131" s="52">
        <v>1</v>
      </c>
      <c r="BH131" s="52">
        <v>1</v>
      </c>
      <c r="BI131" s="52">
        <v>1</v>
      </c>
      <c r="BJ131" s="54">
        <v>2</v>
      </c>
      <c r="BK131" s="52">
        <v>1</v>
      </c>
      <c r="BL131" s="52">
        <v>1</v>
      </c>
      <c r="BM131" s="52">
        <v>1</v>
      </c>
      <c r="BN131" s="52">
        <v>1</v>
      </c>
      <c r="BO131" s="52">
        <v>1</v>
      </c>
      <c r="BP131" s="58" t="s">
        <v>45</v>
      </c>
      <c r="BQ131" s="51" t="s">
        <v>41</v>
      </c>
      <c r="BR131" s="51" t="s">
        <v>41</v>
      </c>
      <c r="BS131" s="54">
        <v>2</v>
      </c>
      <c r="BT131" s="52">
        <v>1</v>
      </c>
      <c r="BU131" s="52">
        <v>1</v>
      </c>
      <c r="BV131" s="52">
        <v>1</v>
      </c>
      <c r="BW131" s="52">
        <v>1</v>
      </c>
      <c r="BX131" s="52">
        <v>1</v>
      </c>
      <c r="BY131" s="52">
        <v>1</v>
      </c>
      <c r="BZ131" s="52">
        <v>1</v>
      </c>
      <c r="CA131" s="52">
        <v>1</v>
      </c>
      <c r="CB131" s="52">
        <v>1</v>
      </c>
      <c r="CC131" s="52">
        <v>1</v>
      </c>
      <c r="CD131" s="55">
        <v>1</v>
      </c>
      <c r="CF131">
        <f>VLOOKUP(A131,Denominator!A:A,1,FALSE)</f>
        <v>427</v>
      </c>
      <c r="CG131">
        <v>1</v>
      </c>
    </row>
    <row r="132" spans="1:85" ht="30" customHeight="1" x14ac:dyDescent="0.25">
      <c r="A132" s="83">
        <v>429</v>
      </c>
      <c r="B132" s="84" t="s">
        <v>285</v>
      </c>
      <c r="C132" s="84" t="s">
        <v>496</v>
      </c>
      <c r="D132" s="85" t="s">
        <v>100</v>
      </c>
      <c r="E132" s="85"/>
      <c r="F132" s="84" t="s">
        <v>450</v>
      </c>
      <c r="G132" s="83" t="s">
        <v>396</v>
      </c>
      <c r="H132" s="84" t="s">
        <v>40</v>
      </c>
      <c r="I132" s="84" t="s">
        <v>203</v>
      </c>
      <c r="J132" s="84" t="s">
        <v>40</v>
      </c>
      <c r="K132" s="83" t="s">
        <v>436</v>
      </c>
      <c r="L132" s="52" t="s">
        <v>40</v>
      </c>
      <c r="M132" s="50" t="s">
        <v>40</v>
      </c>
      <c r="N132" s="50" t="s">
        <v>40</v>
      </c>
      <c r="O132" s="86" t="s">
        <v>40</v>
      </c>
      <c r="P132" s="86" t="s">
        <v>40</v>
      </c>
      <c r="Q132" s="86" t="s">
        <v>40</v>
      </c>
      <c r="R132" s="51" t="s">
        <v>41</v>
      </c>
      <c r="S132" s="51" t="s">
        <v>41</v>
      </c>
      <c r="T132" s="51" t="s">
        <v>41</v>
      </c>
      <c r="U132" s="52">
        <v>1</v>
      </c>
      <c r="V132" s="52">
        <v>1</v>
      </c>
      <c r="W132" s="52">
        <v>1</v>
      </c>
      <c r="X132" s="52">
        <v>1</v>
      </c>
      <c r="Y132" s="52">
        <v>1</v>
      </c>
      <c r="Z132" s="52">
        <v>1</v>
      </c>
      <c r="AA132" s="52">
        <v>1</v>
      </c>
      <c r="AB132" s="52">
        <v>1</v>
      </c>
      <c r="AC132" s="52">
        <v>1</v>
      </c>
      <c r="AD132" s="52">
        <v>1</v>
      </c>
      <c r="AE132" s="52">
        <v>1</v>
      </c>
      <c r="AF132" s="52">
        <v>1</v>
      </c>
      <c r="AG132" s="52">
        <v>1</v>
      </c>
      <c r="AH132" s="52">
        <v>1</v>
      </c>
      <c r="AI132" s="52">
        <v>1</v>
      </c>
      <c r="AJ132" s="52">
        <v>1</v>
      </c>
      <c r="AK132" s="52">
        <v>1</v>
      </c>
      <c r="AL132" s="52">
        <v>1</v>
      </c>
      <c r="AM132" s="52">
        <v>1</v>
      </c>
      <c r="AN132" s="52">
        <v>1</v>
      </c>
      <c r="AO132" s="52">
        <v>1</v>
      </c>
      <c r="AP132" s="52">
        <v>1</v>
      </c>
      <c r="AQ132" s="52">
        <v>1</v>
      </c>
      <c r="AR132" s="52">
        <v>1</v>
      </c>
      <c r="AS132" s="51" t="s">
        <v>41</v>
      </c>
      <c r="AT132" s="51" t="s">
        <v>41</v>
      </c>
      <c r="AU132" s="51" t="s">
        <v>41</v>
      </c>
      <c r="AV132" s="52">
        <v>1</v>
      </c>
      <c r="AW132" s="52">
        <v>1</v>
      </c>
      <c r="AX132" s="53">
        <v>1</v>
      </c>
      <c r="AY132" s="53">
        <v>1</v>
      </c>
      <c r="AZ132" s="52">
        <v>1</v>
      </c>
      <c r="BA132" s="52">
        <v>1</v>
      </c>
      <c r="BB132" s="52">
        <v>1</v>
      </c>
      <c r="BC132" s="52">
        <v>1</v>
      </c>
      <c r="BD132" s="52">
        <v>1</v>
      </c>
      <c r="BE132" s="52">
        <v>1</v>
      </c>
      <c r="BF132" s="52">
        <v>1</v>
      </c>
      <c r="BG132" s="52">
        <v>1</v>
      </c>
      <c r="BH132" s="52">
        <v>1</v>
      </c>
      <c r="BI132" s="52">
        <v>1</v>
      </c>
      <c r="BJ132" s="52">
        <v>1</v>
      </c>
      <c r="BK132" s="52">
        <v>1</v>
      </c>
      <c r="BL132" s="52">
        <v>1</v>
      </c>
      <c r="BM132" s="52">
        <v>1</v>
      </c>
      <c r="BN132" s="52">
        <v>1</v>
      </c>
      <c r="BO132" s="52">
        <v>1</v>
      </c>
      <c r="BP132" s="51" t="s">
        <v>41</v>
      </c>
      <c r="BQ132" s="51" t="s">
        <v>41</v>
      </c>
      <c r="BR132" s="51" t="s">
        <v>41</v>
      </c>
      <c r="BS132" s="52">
        <v>1</v>
      </c>
      <c r="BT132" s="52">
        <v>1</v>
      </c>
      <c r="BU132" s="52">
        <v>1</v>
      </c>
      <c r="BV132" s="52">
        <v>1</v>
      </c>
      <c r="BW132" s="52">
        <v>1</v>
      </c>
      <c r="BX132" s="52">
        <v>1</v>
      </c>
      <c r="BY132" s="52">
        <v>1</v>
      </c>
      <c r="BZ132" s="52">
        <v>1</v>
      </c>
      <c r="CA132" s="52">
        <v>1</v>
      </c>
      <c r="CB132" s="52">
        <v>1</v>
      </c>
      <c r="CC132" s="52">
        <v>1</v>
      </c>
      <c r="CD132" s="55">
        <v>1</v>
      </c>
      <c r="CF132">
        <f>VLOOKUP(A132,Denominator!A:A,1,FALSE)</f>
        <v>429</v>
      </c>
      <c r="CG132">
        <v>1</v>
      </c>
    </row>
    <row r="133" spans="1:85" ht="30" customHeight="1" x14ac:dyDescent="0.25">
      <c r="A133" s="83">
        <v>436</v>
      </c>
      <c r="B133" s="84" t="s">
        <v>159</v>
      </c>
      <c r="C133" s="84" t="s">
        <v>496</v>
      </c>
      <c r="D133" s="85" t="s">
        <v>100</v>
      </c>
      <c r="E133" s="85"/>
      <c r="F133" s="84" t="s">
        <v>39</v>
      </c>
      <c r="G133" s="83" t="s">
        <v>396</v>
      </c>
      <c r="H133" s="84" t="s">
        <v>40</v>
      </c>
      <c r="I133" s="84" t="s">
        <v>192</v>
      </c>
      <c r="J133" s="84" t="s">
        <v>40</v>
      </c>
      <c r="K133" s="83" t="s">
        <v>436</v>
      </c>
      <c r="L133" s="52" t="s">
        <v>40</v>
      </c>
      <c r="M133" s="50" t="s">
        <v>40</v>
      </c>
      <c r="N133" s="50" t="s">
        <v>40</v>
      </c>
      <c r="O133" s="86" t="s">
        <v>40</v>
      </c>
      <c r="P133" s="86" t="s">
        <v>40</v>
      </c>
      <c r="Q133" s="86" t="s">
        <v>40</v>
      </c>
      <c r="R133" s="51" t="s">
        <v>41</v>
      </c>
      <c r="S133" s="51" t="s">
        <v>41</v>
      </c>
      <c r="T133" s="51" t="s">
        <v>41</v>
      </c>
      <c r="U133" s="52">
        <v>1</v>
      </c>
      <c r="V133" s="52">
        <v>1</v>
      </c>
      <c r="W133" s="52">
        <v>1</v>
      </c>
      <c r="X133" s="52">
        <v>1</v>
      </c>
      <c r="Y133" s="52">
        <v>1</v>
      </c>
      <c r="Z133" s="52">
        <v>1</v>
      </c>
      <c r="AA133" s="52">
        <v>1</v>
      </c>
      <c r="AB133" s="52">
        <v>1</v>
      </c>
      <c r="AC133" s="52">
        <v>1</v>
      </c>
      <c r="AD133" s="52">
        <v>1</v>
      </c>
      <c r="AE133" s="52">
        <v>1</v>
      </c>
      <c r="AF133" s="52">
        <v>1</v>
      </c>
      <c r="AG133" s="52">
        <v>1</v>
      </c>
      <c r="AH133" s="52">
        <v>1</v>
      </c>
      <c r="AI133" s="52">
        <v>1</v>
      </c>
      <c r="AJ133" s="52">
        <v>1</v>
      </c>
      <c r="AK133" s="52">
        <v>1</v>
      </c>
      <c r="AL133" s="52">
        <v>1</v>
      </c>
      <c r="AM133" s="52">
        <v>1</v>
      </c>
      <c r="AN133" s="52">
        <v>1</v>
      </c>
      <c r="AO133" s="52">
        <v>1</v>
      </c>
      <c r="AP133" s="52">
        <v>1</v>
      </c>
      <c r="AQ133" s="52">
        <v>1</v>
      </c>
      <c r="AR133" s="52">
        <v>1</v>
      </c>
      <c r="AS133" s="51" t="s">
        <v>41</v>
      </c>
      <c r="AT133" s="57" t="s">
        <v>42</v>
      </c>
      <c r="AU133" s="51" t="s">
        <v>41</v>
      </c>
      <c r="AV133" s="52">
        <v>1</v>
      </c>
      <c r="AW133" s="52">
        <v>1</v>
      </c>
      <c r="AX133" s="53">
        <v>1</v>
      </c>
      <c r="AY133" s="53">
        <v>1</v>
      </c>
      <c r="AZ133" s="52">
        <v>1</v>
      </c>
      <c r="BA133" s="52">
        <v>1</v>
      </c>
      <c r="BB133" s="52">
        <v>1</v>
      </c>
      <c r="BC133" s="52">
        <v>1</v>
      </c>
      <c r="BD133" s="52">
        <v>1</v>
      </c>
      <c r="BE133" s="52">
        <v>1</v>
      </c>
      <c r="BF133" s="52">
        <v>1</v>
      </c>
      <c r="BG133" s="52">
        <v>1</v>
      </c>
      <c r="BH133" s="52">
        <v>1</v>
      </c>
      <c r="BI133" s="52">
        <v>1</v>
      </c>
      <c r="BJ133" s="52">
        <v>1</v>
      </c>
      <c r="BK133" s="52">
        <v>1</v>
      </c>
      <c r="BL133" s="54">
        <v>2</v>
      </c>
      <c r="BM133" s="50">
        <v>0</v>
      </c>
      <c r="BN133" s="50">
        <v>0</v>
      </c>
      <c r="BO133" s="54">
        <v>2</v>
      </c>
      <c r="BP133" s="51" t="s">
        <v>41</v>
      </c>
      <c r="BQ133" s="51" t="s">
        <v>41</v>
      </c>
      <c r="BR133" s="51" t="s">
        <v>41</v>
      </c>
      <c r="BS133" s="52">
        <v>1</v>
      </c>
      <c r="BT133" s="52">
        <v>1</v>
      </c>
      <c r="BU133" s="52">
        <v>1</v>
      </c>
      <c r="BV133" s="52">
        <v>1</v>
      </c>
      <c r="BW133" s="52">
        <v>1</v>
      </c>
      <c r="BX133" s="52">
        <v>1</v>
      </c>
      <c r="BY133" s="52">
        <v>1</v>
      </c>
      <c r="BZ133" s="52">
        <v>1</v>
      </c>
      <c r="CA133" s="52">
        <v>1</v>
      </c>
      <c r="CB133" s="52">
        <v>1</v>
      </c>
      <c r="CC133" s="52">
        <v>1</v>
      </c>
      <c r="CD133" s="55">
        <v>1</v>
      </c>
      <c r="CF133">
        <f>VLOOKUP(A133,Denominator!A:A,1,FALSE)</f>
        <v>436</v>
      </c>
      <c r="CG133">
        <v>1</v>
      </c>
    </row>
    <row r="134" spans="1:85" ht="30" customHeight="1" x14ac:dyDescent="0.25">
      <c r="A134" s="83">
        <v>341</v>
      </c>
      <c r="B134" s="84" t="s">
        <v>160</v>
      </c>
      <c r="C134" s="84" t="s">
        <v>496</v>
      </c>
      <c r="D134" s="85" t="s">
        <v>100</v>
      </c>
      <c r="E134" s="85"/>
      <c r="F134" s="84" t="s">
        <v>444</v>
      </c>
      <c r="G134" s="83" t="s">
        <v>396</v>
      </c>
      <c r="H134" s="84" t="s">
        <v>40</v>
      </c>
      <c r="I134" s="84" t="s">
        <v>458</v>
      </c>
      <c r="J134" s="84" t="s">
        <v>40</v>
      </c>
      <c r="K134" s="83" t="s">
        <v>436</v>
      </c>
      <c r="L134" s="52" t="s">
        <v>40</v>
      </c>
      <c r="M134" s="50" t="s">
        <v>40</v>
      </c>
      <c r="N134" s="50" t="s">
        <v>40</v>
      </c>
      <c r="O134" s="86" t="s">
        <v>40</v>
      </c>
      <c r="P134" s="86" t="s">
        <v>40</v>
      </c>
      <c r="Q134" s="86" t="s">
        <v>40</v>
      </c>
      <c r="R134" s="51" t="s">
        <v>41</v>
      </c>
      <c r="S134" s="51" t="s">
        <v>41</v>
      </c>
      <c r="T134" s="51" t="s">
        <v>41</v>
      </c>
      <c r="U134" s="52">
        <v>1</v>
      </c>
      <c r="V134" s="52">
        <v>1</v>
      </c>
      <c r="W134" s="52">
        <v>1</v>
      </c>
      <c r="X134" s="52">
        <v>1</v>
      </c>
      <c r="Y134" s="52">
        <v>1</v>
      </c>
      <c r="Z134" s="52">
        <v>1</v>
      </c>
      <c r="AA134" s="52">
        <v>1</v>
      </c>
      <c r="AB134" s="52">
        <v>1</v>
      </c>
      <c r="AC134" s="52">
        <v>1</v>
      </c>
      <c r="AD134" s="52">
        <v>1</v>
      </c>
      <c r="AE134" s="52">
        <v>1</v>
      </c>
      <c r="AF134" s="52">
        <v>1</v>
      </c>
      <c r="AG134" s="52">
        <v>1</v>
      </c>
      <c r="AH134" s="52">
        <v>1</v>
      </c>
      <c r="AI134" s="52">
        <v>1</v>
      </c>
      <c r="AJ134" s="52">
        <v>1</v>
      </c>
      <c r="AK134" s="52">
        <v>1</v>
      </c>
      <c r="AL134" s="52">
        <v>1</v>
      </c>
      <c r="AM134" s="52">
        <v>1</v>
      </c>
      <c r="AN134" s="52">
        <v>1</v>
      </c>
      <c r="AO134" s="52">
        <v>1</v>
      </c>
      <c r="AP134" s="52">
        <v>1</v>
      </c>
      <c r="AQ134" s="52">
        <v>1</v>
      </c>
      <c r="AR134" s="52">
        <v>1</v>
      </c>
      <c r="AS134" s="51" t="s">
        <v>41</v>
      </c>
      <c r="AT134" s="51" t="s">
        <v>41</v>
      </c>
      <c r="AU134" s="51" t="s">
        <v>41</v>
      </c>
      <c r="AV134" s="52">
        <v>1</v>
      </c>
      <c r="AW134" s="52">
        <v>1</v>
      </c>
      <c r="AX134" s="53">
        <v>1</v>
      </c>
      <c r="AY134" s="53">
        <v>1</v>
      </c>
      <c r="AZ134" s="52">
        <v>1</v>
      </c>
      <c r="BA134" s="52">
        <v>1</v>
      </c>
      <c r="BB134" s="52">
        <v>1</v>
      </c>
      <c r="BC134" s="52">
        <v>1</v>
      </c>
      <c r="BD134" s="52">
        <v>1</v>
      </c>
      <c r="BE134" s="52">
        <v>1</v>
      </c>
      <c r="BF134" s="52">
        <v>1</v>
      </c>
      <c r="BG134" s="52">
        <v>1</v>
      </c>
      <c r="BH134" s="52">
        <v>1</v>
      </c>
      <c r="BI134" s="52">
        <v>1</v>
      </c>
      <c r="BJ134" s="52">
        <v>1</v>
      </c>
      <c r="BK134" s="52">
        <v>1</v>
      </c>
      <c r="BL134" s="52">
        <v>1</v>
      </c>
      <c r="BM134" s="52">
        <v>1</v>
      </c>
      <c r="BN134" s="50">
        <v>0</v>
      </c>
      <c r="BO134" s="52">
        <v>1</v>
      </c>
      <c r="BP134" s="51" t="s">
        <v>41</v>
      </c>
      <c r="BQ134" s="51" t="s">
        <v>41</v>
      </c>
      <c r="BR134" s="51" t="s">
        <v>41</v>
      </c>
      <c r="BS134" s="52">
        <v>1</v>
      </c>
      <c r="BT134" s="52">
        <v>1</v>
      </c>
      <c r="BU134" s="52">
        <v>1</v>
      </c>
      <c r="BV134" s="52">
        <v>1</v>
      </c>
      <c r="BW134" s="52">
        <v>1</v>
      </c>
      <c r="BX134" s="52">
        <v>1</v>
      </c>
      <c r="BY134" s="52">
        <v>1</v>
      </c>
      <c r="BZ134" s="52">
        <v>1</v>
      </c>
      <c r="CA134" s="52">
        <v>1</v>
      </c>
      <c r="CB134" s="52">
        <v>1</v>
      </c>
      <c r="CC134" s="52">
        <v>1</v>
      </c>
      <c r="CD134" s="55">
        <v>1</v>
      </c>
      <c r="CF134">
        <f>VLOOKUP(A134,Denominator!A:A,1,FALSE)</f>
        <v>341</v>
      </c>
      <c r="CG134">
        <v>1</v>
      </c>
    </row>
    <row r="135" spans="1:85" ht="21" customHeight="1" x14ac:dyDescent="0.25">
      <c r="A135" s="83">
        <v>1419</v>
      </c>
      <c r="B135" s="84" t="s">
        <v>161</v>
      </c>
      <c r="C135" s="84" t="s">
        <v>509</v>
      </c>
      <c r="D135" s="85" t="s">
        <v>100</v>
      </c>
      <c r="E135" s="85"/>
      <c r="F135" s="84" t="s">
        <v>39</v>
      </c>
      <c r="G135" s="83" t="s">
        <v>39</v>
      </c>
      <c r="H135" s="84" t="s">
        <v>70</v>
      </c>
      <c r="I135" s="84" t="s">
        <v>40</v>
      </c>
      <c r="J135" s="84" t="s">
        <v>40</v>
      </c>
      <c r="K135" s="83" t="s">
        <v>436</v>
      </c>
      <c r="L135" s="52" t="s">
        <v>40</v>
      </c>
      <c r="M135" s="50" t="s">
        <v>40</v>
      </c>
      <c r="N135" s="50" t="s">
        <v>40</v>
      </c>
      <c r="O135" s="86" t="s">
        <v>40</v>
      </c>
      <c r="P135" s="86" t="s">
        <v>40</v>
      </c>
      <c r="Q135" s="86" t="s">
        <v>40</v>
      </c>
      <c r="R135" s="51" t="s">
        <v>41</v>
      </c>
      <c r="S135" s="51" t="s">
        <v>41</v>
      </c>
      <c r="T135" s="51" t="s">
        <v>41</v>
      </c>
      <c r="U135" s="52">
        <v>1</v>
      </c>
      <c r="V135" s="52">
        <v>1</v>
      </c>
      <c r="W135" s="52">
        <v>1</v>
      </c>
      <c r="X135" s="52">
        <v>1</v>
      </c>
      <c r="Y135" s="52">
        <v>1</v>
      </c>
      <c r="Z135" s="52">
        <v>1</v>
      </c>
      <c r="AA135" s="52">
        <v>1</v>
      </c>
      <c r="AB135" s="52">
        <v>1</v>
      </c>
      <c r="AC135" s="52">
        <v>1</v>
      </c>
      <c r="AD135" s="52">
        <v>1</v>
      </c>
      <c r="AE135" s="52">
        <v>1</v>
      </c>
      <c r="AF135" s="52">
        <v>1</v>
      </c>
      <c r="AG135" s="52">
        <v>1</v>
      </c>
      <c r="AH135" s="52">
        <v>1</v>
      </c>
      <c r="AI135" s="52">
        <v>1</v>
      </c>
      <c r="AJ135" s="52">
        <v>1</v>
      </c>
      <c r="AK135" s="52">
        <v>1</v>
      </c>
      <c r="AL135" s="52">
        <v>1</v>
      </c>
      <c r="AM135" s="52">
        <v>1</v>
      </c>
      <c r="AN135" s="52">
        <v>1</v>
      </c>
      <c r="AO135" s="52">
        <v>1</v>
      </c>
      <c r="AP135" s="52">
        <v>1</v>
      </c>
      <c r="AQ135" s="52">
        <v>1</v>
      </c>
      <c r="AR135" s="52">
        <v>1</v>
      </c>
      <c r="AS135" s="51" t="s">
        <v>41</v>
      </c>
      <c r="AT135" s="51" t="s">
        <v>41</v>
      </c>
      <c r="AU135" s="58" t="s">
        <v>45</v>
      </c>
      <c r="AV135" s="52">
        <v>1</v>
      </c>
      <c r="AW135" s="52">
        <v>1</v>
      </c>
      <c r="AX135" s="53">
        <v>1</v>
      </c>
      <c r="AY135" s="53">
        <v>1</v>
      </c>
      <c r="AZ135" s="52">
        <v>1</v>
      </c>
      <c r="BA135" s="52">
        <v>1</v>
      </c>
      <c r="BB135" s="52">
        <v>1</v>
      </c>
      <c r="BC135" s="52">
        <v>1</v>
      </c>
      <c r="BD135" s="54">
        <v>2</v>
      </c>
      <c r="BE135" s="52">
        <v>1</v>
      </c>
      <c r="BF135" s="52">
        <v>1</v>
      </c>
      <c r="BG135" s="54">
        <v>2</v>
      </c>
      <c r="BH135" s="52">
        <v>1</v>
      </c>
      <c r="BI135" s="52">
        <v>1</v>
      </c>
      <c r="BJ135" s="54">
        <v>2</v>
      </c>
      <c r="BK135" s="54">
        <v>2</v>
      </c>
      <c r="BL135" s="52">
        <v>1</v>
      </c>
      <c r="BM135" s="52">
        <v>1</v>
      </c>
      <c r="BN135" s="50">
        <v>0</v>
      </c>
      <c r="BO135" s="52">
        <v>1</v>
      </c>
      <c r="BP135" s="51" t="s">
        <v>41</v>
      </c>
      <c r="BQ135" s="51" t="s">
        <v>41</v>
      </c>
      <c r="BR135" s="51" t="s">
        <v>41</v>
      </c>
      <c r="BS135" s="52">
        <v>1</v>
      </c>
      <c r="BT135" s="52">
        <v>1</v>
      </c>
      <c r="BU135" s="52">
        <v>1</v>
      </c>
      <c r="BV135" s="52">
        <v>1</v>
      </c>
      <c r="BW135" s="52">
        <v>1</v>
      </c>
      <c r="BX135" s="52">
        <v>1</v>
      </c>
      <c r="BY135" s="52">
        <v>1</v>
      </c>
      <c r="BZ135" s="52">
        <v>1</v>
      </c>
      <c r="CA135" s="52">
        <v>1</v>
      </c>
      <c r="CB135" s="52">
        <v>1</v>
      </c>
      <c r="CC135" s="52">
        <v>1</v>
      </c>
      <c r="CD135" s="55">
        <v>1</v>
      </c>
      <c r="CF135">
        <f>VLOOKUP(A135,Denominator!A:A,1,FALSE)</f>
        <v>1419</v>
      </c>
      <c r="CG135">
        <v>1</v>
      </c>
    </row>
    <row r="136" spans="1:85" ht="20.25" customHeight="1" x14ac:dyDescent="0.25">
      <c r="A136" s="83">
        <v>451</v>
      </c>
      <c r="B136" s="84" t="s">
        <v>162</v>
      </c>
      <c r="C136" s="84" t="s">
        <v>496</v>
      </c>
      <c r="D136" s="85" t="s">
        <v>100</v>
      </c>
      <c r="E136" s="85"/>
      <c r="F136" s="84" t="s">
        <v>450</v>
      </c>
      <c r="G136" s="83" t="s">
        <v>396</v>
      </c>
      <c r="H136" s="84" t="s">
        <v>703</v>
      </c>
      <c r="I136" s="84" t="s">
        <v>485</v>
      </c>
      <c r="J136" s="84" t="s">
        <v>40</v>
      </c>
      <c r="K136" s="83" t="s">
        <v>436</v>
      </c>
      <c r="L136" s="52" t="s">
        <v>40</v>
      </c>
      <c r="M136" s="50" t="s">
        <v>40</v>
      </c>
      <c r="N136" s="50" t="s">
        <v>40</v>
      </c>
      <c r="O136" s="86" t="s">
        <v>40</v>
      </c>
      <c r="P136" s="86" t="s">
        <v>40</v>
      </c>
      <c r="Q136" s="86" t="s">
        <v>40</v>
      </c>
      <c r="R136" s="51" t="s">
        <v>41</v>
      </c>
      <c r="S136" s="51" t="s">
        <v>41</v>
      </c>
      <c r="T136" s="51" t="s">
        <v>41</v>
      </c>
      <c r="U136" s="52">
        <v>1</v>
      </c>
      <c r="V136" s="52">
        <v>1</v>
      </c>
      <c r="W136" s="52">
        <v>1</v>
      </c>
      <c r="X136" s="52">
        <v>1</v>
      </c>
      <c r="Y136" s="52">
        <v>1</v>
      </c>
      <c r="Z136" s="52">
        <v>1</v>
      </c>
      <c r="AA136" s="54">
        <v>2</v>
      </c>
      <c r="AB136" s="54">
        <v>2</v>
      </c>
      <c r="AC136" s="52">
        <v>1</v>
      </c>
      <c r="AD136" s="52">
        <v>1</v>
      </c>
      <c r="AE136" s="52">
        <v>1</v>
      </c>
      <c r="AF136" s="52">
        <v>1</v>
      </c>
      <c r="AG136" s="52">
        <v>1</v>
      </c>
      <c r="AH136" s="52">
        <v>1</v>
      </c>
      <c r="AI136" s="52">
        <v>1</v>
      </c>
      <c r="AJ136" s="52">
        <v>1</v>
      </c>
      <c r="AK136" s="54">
        <v>2</v>
      </c>
      <c r="AL136" s="52">
        <v>1</v>
      </c>
      <c r="AM136" s="52">
        <v>1</v>
      </c>
      <c r="AN136" s="54">
        <v>2</v>
      </c>
      <c r="AO136" s="52">
        <v>1</v>
      </c>
      <c r="AP136" s="52">
        <v>1</v>
      </c>
      <c r="AQ136" s="52">
        <v>1</v>
      </c>
      <c r="AR136" s="52">
        <v>1</v>
      </c>
      <c r="AS136" s="51" t="s">
        <v>41</v>
      </c>
      <c r="AT136" s="51" t="s">
        <v>41</v>
      </c>
      <c r="AU136" s="51" t="s">
        <v>41</v>
      </c>
      <c r="AV136" s="54">
        <v>2</v>
      </c>
      <c r="AW136" s="52">
        <v>1</v>
      </c>
      <c r="AX136" s="53">
        <v>1</v>
      </c>
      <c r="AY136" s="59">
        <v>2</v>
      </c>
      <c r="AZ136" s="52">
        <v>1</v>
      </c>
      <c r="BA136" s="52">
        <v>1</v>
      </c>
      <c r="BB136" s="52">
        <v>1</v>
      </c>
      <c r="BC136" s="52">
        <v>1</v>
      </c>
      <c r="BD136" s="54">
        <v>2</v>
      </c>
      <c r="BE136" s="52">
        <v>1</v>
      </c>
      <c r="BF136" s="52">
        <v>1</v>
      </c>
      <c r="BG136" s="54">
        <v>2</v>
      </c>
      <c r="BH136" s="54">
        <v>2</v>
      </c>
      <c r="BI136" s="52">
        <v>1</v>
      </c>
      <c r="BJ136" s="54">
        <v>2</v>
      </c>
      <c r="BK136" s="54">
        <v>2</v>
      </c>
      <c r="BL136" s="52">
        <v>1</v>
      </c>
      <c r="BM136" s="50">
        <v>0</v>
      </c>
      <c r="BN136" s="50">
        <v>0</v>
      </c>
      <c r="BO136" s="52">
        <v>1</v>
      </c>
      <c r="BP136" s="51" t="s">
        <v>41</v>
      </c>
      <c r="BQ136" s="51" t="s">
        <v>41</v>
      </c>
      <c r="BR136" s="51" t="s">
        <v>41</v>
      </c>
      <c r="BS136" s="52">
        <v>1</v>
      </c>
      <c r="BT136" s="52">
        <v>1</v>
      </c>
      <c r="BU136" s="52">
        <v>1</v>
      </c>
      <c r="BV136" s="52">
        <v>1</v>
      </c>
      <c r="BW136" s="52">
        <v>1</v>
      </c>
      <c r="BX136" s="52">
        <v>1</v>
      </c>
      <c r="BY136" s="52">
        <v>1</v>
      </c>
      <c r="BZ136" s="52">
        <v>1</v>
      </c>
      <c r="CA136" s="52">
        <v>1</v>
      </c>
      <c r="CB136" s="52">
        <v>1</v>
      </c>
      <c r="CC136" s="52">
        <v>1</v>
      </c>
      <c r="CD136" s="55">
        <v>1</v>
      </c>
      <c r="CF136">
        <f>VLOOKUP(A136,Denominator!A:A,1,FALSE)</f>
        <v>451</v>
      </c>
      <c r="CG136">
        <v>1</v>
      </c>
    </row>
    <row r="137" spans="1:85" ht="21" customHeight="1" x14ac:dyDescent="0.25">
      <c r="A137" s="83">
        <v>430</v>
      </c>
      <c r="B137" s="84" t="s">
        <v>291</v>
      </c>
      <c r="C137" s="84" t="s">
        <v>496</v>
      </c>
      <c r="D137" s="85" t="s">
        <v>100</v>
      </c>
      <c r="E137" s="85"/>
      <c r="F137" s="84" t="s">
        <v>78</v>
      </c>
      <c r="G137" s="83" t="s">
        <v>396</v>
      </c>
      <c r="H137" s="84" t="s">
        <v>704</v>
      </c>
      <c r="I137" s="84" t="s">
        <v>701</v>
      </c>
      <c r="J137" s="84" t="s">
        <v>40</v>
      </c>
      <c r="K137" s="83" t="s">
        <v>436</v>
      </c>
      <c r="L137" s="52" t="s">
        <v>40</v>
      </c>
      <c r="M137" s="50" t="s">
        <v>40</v>
      </c>
      <c r="N137" s="50" t="s">
        <v>40</v>
      </c>
      <c r="O137" s="86" t="s">
        <v>40</v>
      </c>
      <c r="P137" s="86" t="s">
        <v>40</v>
      </c>
      <c r="Q137" s="86" t="s">
        <v>40</v>
      </c>
      <c r="R137" s="51" t="s">
        <v>41</v>
      </c>
      <c r="S137" s="51" t="s">
        <v>41</v>
      </c>
      <c r="T137" s="51" t="s">
        <v>41</v>
      </c>
      <c r="U137" s="52">
        <v>1</v>
      </c>
      <c r="V137" s="52">
        <v>1</v>
      </c>
      <c r="W137" s="52">
        <v>1</v>
      </c>
      <c r="X137" s="52">
        <v>1</v>
      </c>
      <c r="Y137" s="52">
        <v>1</v>
      </c>
      <c r="Z137" s="52">
        <v>1</v>
      </c>
      <c r="AA137" s="52">
        <v>1</v>
      </c>
      <c r="AB137" s="52">
        <v>1</v>
      </c>
      <c r="AC137" s="52">
        <v>1</v>
      </c>
      <c r="AD137" s="52">
        <v>1</v>
      </c>
      <c r="AE137" s="52">
        <v>1</v>
      </c>
      <c r="AF137" s="52">
        <v>1</v>
      </c>
      <c r="AG137" s="52">
        <v>1</v>
      </c>
      <c r="AH137" s="52">
        <v>1</v>
      </c>
      <c r="AI137" s="52">
        <v>1</v>
      </c>
      <c r="AJ137" s="52">
        <v>1</v>
      </c>
      <c r="AK137" s="52">
        <v>1</v>
      </c>
      <c r="AL137" s="52">
        <v>1</v>
      </c>
      <c r="AM137" s="52">
        <v>1</v>
      </c>
      <c r="AN137" s="52">
        <v>1</v>
      </c>
      <c r="AO137" s="52">
        <v>1</v>
      </c>
      <c r="AP137" s="52">
        <v>1</v>
      </c>
      <c r="AQ137" s="52">
        <v>1</v>
      </c>
      <c r="AR137" s="52">
        <v>1</v>
      </c>
      <c r="AS137" s="51" t="s">
        <v>41</v>
      </c>
      <c r="AT137" s="51" t="s">
        <v>41</v>
      </c>
      <c r="AU137" s="51" t="s">
        <v>41</v>
      </c>
      <c r="AV137" s="52">
        <v>1</v>
      </c>
      <c r="AW137" s="52">
        <v>1</v>
      </c>
      <c r="AX137" s="53">
        <v>1</v>
      </c>
      <c r="AY137" s="53">
        <v>1</v>
      </c>
      <c r="AZ137" s="52">
        <v>1</v>
      </c>
      <c r="BA137" s="52">
        <v>1</v>
      </c>
      <c r="BB137" s="52">
        <v>1</v>
      </c>
      <c r="BC137" s="52">
        <v>1</v>
      </c>
      <c r="BD137" s="52">
        <v>1</v>
      </c>
      <c r="BE137" s="52">
        <v>1</v>
      </c>
      <c r="BF137" s="52">
        <v>1</v>
      </c>
      <c r="BG137" s="52">
        <v>1</v>
      </c>
      <c r="BH137" s="52">
        <v>1</v>
      </c>
      <c r="BI137" s="52">
        <v>1</v>
      </c>
      <c r="BJ137" s="52">
        <v>1</v>
      </c>
      <c r="BK137" s="52">
        <v>1</v>
      </c>
      <c r="BL137" s="52">
        <v>1</v>
      </c>
      <c r="BM137" s="52">
        <v>1</v>
      </c>
      <c r="BN137" s="52">
        <v>1</v>
      </c>
      <c r="BO137" s="52">
        <v>1</v>
      </c>
      <c r="BP137" s="51" t="s">
        <v>41</v>
      </c>
      <c r="BQ137" s="51" t="s">
        <v>41</v>
      </c>
      <c r="BR137" s="51" t="s">
        <v>41</v>
      </c>
      <c r="BS137" s="52">
        <v>1</v>
      </c>
      <c r="BT137" s="52">
        <v>1</v>
      </c>
      <c r="BU137" s="52">
        <v>1</v>
      </c>
      <c r="BV137" s="52">
        <v>1</v>
      </c>
      <c r="BW137" s="52">
        <v>1</v>
      </c>
      <c r="BX137" s="52">
        <v>1</v>
      </c>
      <c r="BY137" s="52">
        <v>1</v>
      </c>
      <c r="BZ137" s="52">
        <v>1</v>
      </c>
      <c r="CA137" s="52">
        <v>1</v>
      </c>
      <c r="CB137" s="52">
        <v>1</v>
      </c>
      <c r="CC137" s="52">
        <v>1</v>
      </c>
      <c r="CD137" s="55">
        <v>1</v>
      </c>
      <c r="CF137">
        <f>VLOOKUP(A137,Denominator!A:A,1,FALSE)</f>
        <v>430</v>
      </c>
      <c r="CG137">
        <v>1</v>
      </c>
    </row>
    <row r="138" spans="1:85" ht="21" customHeight="1" x14ac:dyDescent="0.25">
      <c r="A138" s="83">
        <v>1527</v>
      </c>
      <c r="B138" s="84" t="s">
        <v>164</v>
      </c>
      <c r="C138" s="84" t="s">
        <v>496</v>
      </c>
      <c r="D138" s="85" t="s">
        <v>100</v>
      </c>
      <c r="E138" s="85"/>
      <c r="F138" s="84" t="s">
        <v>440</v>
      </c>
      <c r="G138" s="83" t="s">
        <v>396</v>
      </c>
      <c r="H138" s="84" t="s">
        <v>40</v>
      </c>
      <c r="I138" s="84" t="s">
        <v>192</v>
      </c>
      <c r="J138" s="84" t="s">
        <v>40</v>
      </c>
      <c r="K138" s="83" t="s">
        <v>436</v>
      </c>
      <c r="L138" s="52" t="s">
        <v>40</v>
      </c>
      <c r="M138" s="50" t="s">
        <v>40</v>
      </c>
      <c r="N138" s="50" t="s">
        <v>40</v>
      </c>
      <c r="O138" s="86" t="s">
        <v>40</v>
      </c>
      <c r="P138" s="86" t="s">
        <v>40</v>
      </c>
      <c r="Q138" s="86" t="s">
        <v>40</v>
      </c>
      <c r="R138" s="51" t="s">
        <v>41</v>
      </c>
      <c r="S138" s="51" t="s">
        <v>41</v>
      </c>
      <c r="T138" s="51" t="s">
        <v>41</v>
      </c>
      <c r="U138" s="52">
        <v>1</v>
      </c>
      <c r="V138" s="52">
        <v>1</v>
      </c>
      <c r="W138" s="52">
        <v>1</v>
      </c>
      <c r="X138" s="52">
        <v>1</v>
      </c>
      <c r="Y138" s="52">
        <v>1</v>
      </c>
      <c r="Z138" s="52">
        <v>1</v>
      </c>
      <c r="AA138" s="52">
        <v>1</v>
      </c>
      <c r="AB138" s="52">
        <v>1</v>
      </c>
      <c r="AC138" s="52">
        <v>1</v>
      </c>
      <c r="AD138" s="52">
        <v>1</v>
      </c>
      <c r="AE138" s="52">
        <v>1</v>
      </c>
      <c r="AF138" s="52">
        <v>1</v>
      </c>
      <c r="AG138" s="52">
        <v>1</v>
      </c>
      <c r="AH138" s="52">
        <v>1</v>
      </c>
      <c r="AI138" s="52">
        <v>1</v>
      </c>
      <c r="AJ138" s="52">
        <v>1</v>
      </c>
      <c r="AK138" s="52">
        <v>1</v>
      </c>
      <c r="AL138" s="52">
        <v>1</v>
      </c>
      <c r="AM138" s="52">
        <v>1</v>
      </c>
      <c r="AN138" s="52">
        <v>1</v>
      </c>
      <c r="AO138" s="52">
        <v>1</v>
      </c>
      <c r="AP138" s="52">
        <v>1</v>
      </c>
      <c r="AQ138" s="52">
        <v>1</v>
      </c>
      <c r="AR138" s="52">
        <v>1</v>
      </c>
      <c r="AS138" s="51" t="s">
        <v>41</v>
      </c>
      <c r="AT138" s="57" t="s">
        <v>42</v>
      </c>
      <c r="AU138" s="57" t="s">
        <v>42</v>
      </c>
      <c r="AV138" s="52">
        <v>1</v>
      </c>
      <c r="AW138" s="52">
        <v>1</v>
      </c>
      <c r="AX138" s="53">
        <v>1</v>
      </c>
      <c r="AY138" s="53">
        <v>1</v>
      </c>
      <c r="AZ138" s="52">
        <v>1</v>
      </c>
      <c r="BA138" s="52">
        <v>1</v>
      </c>
      <c r="BB138" s="52">
        <v>1</v>
      </c>
      <c r="BC138" s="52">
        <v>1</v>
      </c>
      <c r="BD138" s="52">
        <v>1</v>
      </c>
      <c r="BE138" s="52">
        <v>1</v>
      </c>
      <c r="BF138" s="52">
        <v>1</v>
      </c>
      <c r="BG138" s="52">
        <v>1</v>
      </c>
      <c r="BH138" s="52">
        <v>1</v>
      </c>
      <c r="BI138" s="52">
        <v>1</v>
      </c>
      <c r="BJ138" s="52">
        <v>1</v>
      </c>
      <c r="BK138" s="52">
        <v>1</v>
      </c>
      <c r="BL138" s="52">
        <v>1</v>
      </c>
      <c r="BM138" s="52">
        <v>1</v>
      </c>
      <c r="BN138" s="52">
        <v>1</v>
      </c>
      <c r="BO138" s="52">
        <v>1</v>
      </c>
      <c r="BP138" s="51" t="s">
        <v>41</v>
      </c>
      <c r="BQ138" s="51" t="s">
        <v>41</v>
      </c>
      <c r="BR138" s="51" t="s">
        <v>41</v>
      </c>
      <c r="BS138" s="52">
        <v>1</v>
      </c>
      <c r="BT138" s="52">
        <v>1</v>
      </c>
      <c r="BU138" s="52">
        <v>1</v>
      </c>
      <c r="BV138" s="52">
        <v>1</v>
      </c>
      <c r="BW138" s="52">
        <v>1</v>
      </c>
      <c r="BX138" s="52">
        <v>1</v>
      </c>
      <c r="BY138" s="52">
        <v>1</v>
      </c>
      <c r="BZ138" s="52">
        <v>1</v>
      </c>
      <c r="CA138" s="52">
        <v>1</v>
      </c>
      <c r="CB138" s="52">
        <v>1</v>
      </c>
      <c r="CC138" s="52">
        <v>1</v>
      </c>
      <c r="CD138" s="55">
        <v>1</v>
      </c>
      <c r="CF138">
        <f>VLOOKUP(A138,Denominator!A:A,1,FALSE)</f>
        <v>1527</v>
      </c>
      <c r="CG138">
        <v>1</v>
      </c>
    </row>
    <row r="139" spans="1:85" ht="21" customHeight="1" x14ac:dyDescent="0.25">
      <c r="A139" s="83">
        <v>470</v>
      </c>
      <c r="B139" s="84" t="s">
        <v>165</v>
      </c>
      <c r="C139" s="84" t="s">
        <v>496</v>
      </c>
      <c r="D139" s="85" t="s">
        <v>100</v>
      </c>
      <c r="E139" s="85"/>
      <c r="F139" s="84" t="s">
        <v>450</v>
      </c>
      <c r="G139" s="83" t="s">
        <v>396</v>
      </c>
      <c r="H139" s="84" t="s">
        <v>40</v>
      </c>
      <c r="I139" s="84" t="s">
        <v>79</v>
      </c>
      <c r="J139" s="84" t="s">
        <v>40</v>
      </c>
      <c r="K139" s="83" t="s">
        <v>436</v>
      </c>
      <c r="L139" s="52" t="s">
        <v>40</v>
      </c>
      <c r="M139" s="50" t="s">
        <v>40</v>
      </c>
      <c r="N139" s="50" t="s">
        <v>40</v>
      </c>
      <c r="O139" s="86" t="s">
        <v>40</v>
      </c>
      <c r="P139" s="86" t="s">
        <v>40</v>
      </c>
      <c r="Q139" s="86" t="s">
        <v>40</v>
      </c>
      <c r="R139" s="57" t="s">
        <v>42</v>
      </c>
      <c r="S139" s="51" t="s">
        <v>41</v>
      </c>
      <c r="T139" s="51" t="s">
        <v>41</v>
      </c>
      <c r="U139" s="52">
        <v>1</v>
      </c>
      <c r="V139" s="52">
        <v>1</v>
      </c>
      <c r="W139" s="52">
        <v>1</v>
      </c>
      <c r="X139" s="52">
        <v>1</v>
      </c>
      <c r="Y139" s="52">
        <v>1</v>
      </c>
      <c r="Z139" s="52">
        <v>1</v>
      </c>
      <c r="AA139" s="52">
        <v>1</v>
      </c>
      <c r="AB139" s="52">
        <v>1</v>
      </c>
      <c r="AC139" s="52">
        <v>1</v>
      </c>
      <c r="AD139" s="52">
        <v>1</v>
      </c>
      <c r="AE139" s="52">
        <v>1</v>
      </c>
      <c r="AF139" s="52">
        <v>1</v>
      </c>
      <c r="AG139" s="52">
        <v>1</v>
      </c>
      <c r="AH139" s="52">
        <v>1</v>
      </c>
      <c r="AI139" s="52">
        <v>1</v>
      </c>
      <c r="AJ139" s="52">
        <v>1</v>
      </c>
      <c r="AK139" s="52">
        <v>1</v>
      </c>
      <c r="AL139" s="52">
        <v>1</v>
      </c>
      <c r="AM139" s="52">
        <v>1</v>
      </c>
      <c r="AN139" s="52">
        <v>1</v>
      </c>
      <c r="AO139" s="52">
        <v>1</v>
      </c>
      <c r="AP139" s="52">
        <v>1</v>
      </c>
      <c r="AQ139" s="52">
        <v>1</v>
      </c>
      <c r="AR139" s="52">
        <v>1</v>
      </c>
      <c r="AS139" s="51" t="s">
        <v>41</v>
      </c>
      <c r="AT139" s="51" t="s">
        <v>41</v>
      </c>
      <c r="AU139" s="51" t="s">
        <v>41</v>
      </c>
      <c r="AV139" s="52">
        <v>1</v>
      </c>
      <c r="AW139" s="52">
        <v>1</v>
      </c>
      <c r="AX139" s="53">
        <v>1</v>
      </c>
      <c r="AY139" s="53">
        <v>1</v>
      </c>
      <c r="AZ139" s="52">
        <v>1</v>
      </c>
      <c r="BA139" s="52">
        <v>1</v>
      </c>
      <c r="BB139" s="52">
        <v>1</v>
      </c>
      <c r="BC139" s="52">
        <v>1</v>
      </c>
      <c r="BD139" s="52">
        <v>1</v>
      </c>
      <c r="BE139" s="52">
        <v>1</v>
      </c>
      <c r="BF139" s="52">
        <v>1</v>
      </c>
      <c r="BG139" s="52">
        <v>1</v>
      </c>
      <c r="BH139" s="52">
        <v>1</v>
      </c>
      <c r="BI139" s="52">
        <v>1</v>
      </c>
      <c r="BJ139" s="52">
        <v>1</v>
      </c>
      <c r="BK139" s="52">
        <v>1</v>
      </c>
      <c r="BL139" s="52">
        <v>1</v>
      </c>
      <c r="BM139" s="52">
        <v>1</v>
      </c>
      <c r="BN139" s="52">
        <v>1</v>
      </c>
      <c r="BO139" s="52">
        <v>1</v>
      </c>
      <c r="BP139" s="51" t="s">
        <v>41</v>
      </c>
      <c r="BQ139" s="51" t="s">
        <v>41</v>
      </c>
      <c r="BR139" s="51" t="s">
        <v>41</v>
      </c>
      <c r="BS139" s="52">
        <v>1</v>
      </c>
      <c r="BT139" s="52">
        <v>1</v>
      </c>
      <c r="BU139" s="52">
        <v>1</v>
      </c>
      <c r="BV139" s="52">
        <v>1</v>
      </c>
      <c r="BW139" s="52">
        <v>1</v>
      </c>
      <c r="BX139" s="52">
        <v>1</v>
      </c>
      <c r="BY139" s="52">
        <v>1</v>
      </c>
      <c r="BZ139" s="52">
        <v>1</v>
      </c>
      <c r="CA139" s="52">
        <v>1</v>
      </c>
      <c r="CB139" s="52">
        <v>1</v>
      </c>
      <c r="CC139" s="52">
        <v>1</v>
      </c>
      <c r="CD139" s="55">
        <v>1</v>
      </c>
      <c r="CF139">
        <f>VLOOKUP(A139,Denominator!A:A,1,FALSE)</f>
        <v>470</v>
      </c>
      <c r="CG139">
        <v>1</v>
      </c>
    </row>
    <row r="140" spans="1:85" ht="21" customHeight="1" x14ac:dyDescent="0.25">
      <c r="A140" s="83">
        <v>1368</v>
      </c>
      <c r="B140" s="84" t="s">
        <v>167</v>
      </c>
      <c r="C140" s="84" t="s">
        <v>496</v>
      </c>
      <c r="D140" s="85" t="s">
        <v>100</v>
      </c>
      <c r="E140" s="85"/>
      <c r="F140" s="84" t="s">
        <v>78</v>
      </c>
      <c r="G140" s="83" t="s">
        <v>396</v>
      </c>
      <c r="H140" s="84" t="s">
        <v>40</v>
      </c>
      <c r="I140" s="84" t="s">
        <v>701</v>
      </c>
      <c r="J140" s="84" t="s">
        <v>40</v>
      </c>
      <c r="K140" s="83" t="s">
        <v>436</v>
      </c>
      <c r="L140" s="52" t="s">
        <v>40</v>
      </c>
      <c r="M140" s="50" t="s">
        <v>40</v>
      </c>
      <c r="N140" s="50" t="s">
        <v>40</v>
      </c>
      <c r="O140" s="86" t="s">
        <v>40</v>
      </c>
      <c r="P140" s="86" t="s">
        <v>40</v>
      </c>
      <c r="Q140" s="86" t="s">
        <v>40</v>
      </c>
      <c r="R140" s="51" t="s">
        <v>41</v>
      </c>
      <c r="S140" s="51" t="s">
        <v>41</v>
      </c>
      <c r="T140" s="51" t="s">
        <v>41</v>
      </c>
      <c r="U140" s="52">
        <v>1</v>
      </c>
      <c r="V140" s="52">
        <v>1</v>
      </c>
      <c r="W140" s="52">
        <v>1</v>
      </c>
      <c r="X140" s="52">
        <v>1</v>
      </c>
      <c r="Y140" s="52">
        <v>1</v>
      </c>
      <c r="Z140" s="52">
        <v>1</v>
      </c>
      <c r="AA140" s="52">
        <v>1</v>
      </c>
      <c r="AB140" s="52">
        <v>1</v>
      </c>
      <c r="AC140" s="52">
        <v>1</v>
      </c>
      <c r="AD140" s="52">
        <v>1</v>
      </c>
      <c r="AE140" s="52">
        <v>1</v>
      </c>
      <c r="AF140" s="52">
        <v>1</v>
      </c>
      <c r="AG140" s="52">
        <v>1</v>
      </c>
      <c r="AH140" s="52">
        <v>1</v>
      </c>
      <c r="AI140" s="52">
        <v>1</v>
      </c>
      <c r="AJ140" s="52">
        <v>1</v>
      </c>
      <c r="AK140" s="52">
        <v>1</v>
      </c>
      <c r="AL140" s="52">
        <v>1</v>
      </c>
      <c r="AM140" s="52">
        <v>1</v>
      </c>
      <c r="AN140" s="52">
        <v>1</v>
      </c>
      <c r="AO140" s="52">
        <v>1</v>
      </c>
      <c r="AP140" s="52">
        <v>1</v>
      </c>
      <c r="AQ140" s="52">
        <v>1</v>
      </c>
      <c r="AR140" s="52">
        <v>1</v>
      </c>
      <c r="AS140" s="51" t="s">
        <v>41</v>
      </c>
      <c r="AT140" s="51" t="s">
        <v>41</v>
      </c>
      <c r="AU140" s="51" t="s">
        <v>41</v>
      </c>
      <c r="AV140" s="52">
        <v>1</v>
      </c>
      <c r="AW140" s="52">
        <v>1</v>
      </c>
      <c r="AX140" s="53">
        <v>1</v>
      </c>
      <c r="AY140" s="53">
        <v>1</v>
      </c>
      <c r="AZ140" s="52">
        <v>1</v>
      </c>
      <c r="BA140" s="52">
        <v>1</v>
      </c>
      <c r="BB140" s="52">
        <v>1</v>
      </c>
      <c r="BC140" s="52">
        <v>1</v>
      </c>
      <c r="BD140" s="52">
        <v>1</v>
      </c>
      <c r="BE140" s="52">
        <v>1</v>
      </c>
      <c r="BF140" s="52">
        <v>1</v>
      </c>
      <c r="BG140" s="52">
        <v>1</v>
      </c>
      <c r="BH140" s="52">
        <v>1</v>
      </c>
      <c r="BI140" s="52">
        <v>1</v>
      </c>
      <c r="BJ140" s="52">
        <v>1</v>
      </c>
      <c r="BK140" s="52">
        <v>1</v>
      </c>
      <c r="BL140" s="52">
        <v>1</v>
      </c>
      <c r="BM140" s="52">
        <v>1</v>
      </c>
      <c r="BN140" s="52">
        <v>1</v>
      </c>
      <c r="BO140" s="52">
        <v>1</v>
      </c>
      <c r="BP140" s="51" t="s">
        <v>41</v>
      </c>
      <c r="BQ140" s="51" t="s">
        <v>41</v>
      </c>
      <c r="BR140" s="51" t="s">
        <v>41</v>
      </c>
      <c r="BS140" s="52">
        <v>1</v>
      </c>
      <c r="BT140" s="52">
        <v>1</v>
      </c>
      <c r="BU140" s="52">
        <v>1</v>
      </c>
      <c r="BV140" s="52">
        <v>1</v>
      </c>
      <c r="BW140" s="52">
        <v>1</v>
      </c>
      <c r="BX140" s="52">
        <v>1</v>
      </c>
      <c r="BY140" s="52">
        <v>1</v>
      </c>
      <c r="BZ140" s="52">
        <v>1</v>
      </c>
      <c r="CA140" s="52">
        <v>1</v>
      </c>
      <c r="CB140" s="52">
        <v>1</v>
      </c>
      <c r="CC140" s="52">
        <v>1</v>
      </c>
      <c r="CD140" s="55">
        <v>1</v>
      </c>
      <c r="CF140">
        <f>VLOOKUP(A140,Denominator!A:A,1,FALSE)</f>
        <v>1368</v>
      </c>
      <c r="CG140">
        <v>1</v>
      </c>
    </row>
    <row r="141" spans="1:85" ht="21" customHeight="1" x14ac:dyDescent="0.25">
      <c r="A141" s="83">
        <v>472</v>
      </c>
      <c r="B141" s="84" t="s">
        <v>168</v>
      </c>
      <c r="C141" s="84" t="s">
        <v>496</v>
      </c>
      <c r="D141" s="85" t="s">
        <v>100</v>
      </c>
      <c r="E141" s="85"/>
      <c r="F141" s="84" t="s">
        <v>444</v>
      </c>
      <c r="G141" s="83" t="s">
        <v>396</v>
      </c>
      <c r="H141" s="84" t="s">
        <v>40</v>
      </c>
      <c r="I141" s="84" t="s">
        <v>458</v>
      </c>
      <c r="J141" s="84" t="s">
        <v>40</v>
      </c>
      <c r="K141" s="83" t="s">
        <v>436</v>
      </c>
      <c r="L141" s="52" t="s">
        <v>40</v>
      </c>
      <c r="M141" s="50" t="s">
        <v>40</v>
      </c>
      <c r="N141" s="50" t="s">
        <v>40</v>
      </c>
      <c r="O141" s="86" t="s">
        <v>40</v>
      </c>
      <c r="P141" s="86" t="s">
        <v>40</v>
      </c>
      <c r="Q141" s="86" t="s">
        <v>40</v>
      </c>
      <c r="R141" s="51" t="s">
        <v>41</v>
      </c>
      <c r="S141" s="51" t="s">
        <v>41</v>
      </c>
      <c r="T141" s="51" t="s">
        <v>41</v>
      </c>
      <c r="U141" s="52">
        <v>1</v>
      </c>
      <c r="V141" s="52">
        <v>1</v>
      </c>
      <c r="W141" s="52">
        <v>1</v>
      </c>
      <c r="X141" s="52">
        <v>1</v>
      </c>
      <c r="Y141" s="52">
        <v>1</v>
      </c>
      <c r="Z141" s="52">
        <v>1</v>
      </c>
      <c r="AA141" s="52">
        <v>1</v>
      </c>
      <c r="AB141" s="52">
        <v>1</v>
      </c>
      <c r="AC141" s="52">
        <v>1</v>
      </c>
      <c r="AD141" s="52">
        <v>1</v>
      </c>
      <c r="AE141" s="52">
        <v>1</v>
      </c>
      <c r="AF141" s="52">
        <v>1</v>
      </c>
      <c r="AG141" s="52">
        <v>1</v>
      </c>
      <c r="AH141" s="52">
        <v>1</v>
      </c>
      <c r="AI141" s="52">
        <v>1</v>
      </c>
      <c r="AJ141" s="52">
        <v>1</v>
      </c>
      <c r="AK141" s="52">
        <v>1</v>
      </c>
      <c r="AL141" s="52">
        <v>1</v>
      </c>
      <c r="AM141" s="52">
        <v>1</v>
      </c>
      <c r="AN141" s="52">
        <v>1</v>
      </c>
      <c r="AO141" s="52">
        <v>1</v>
      </c>
      <c r="AP141" s="52">
        <v>1</v>
      </c>
      <c r="AQ141" s="52">
        <v>1</v>
      </c>
      <c r="AR141" s="52">
        <v>1</v>
      </c>
      <c r="AS141" s="58" t="s">
        <v>45</v>
      </c>
      <c r="AT141" s="51" t="s">
        <v>41</v>
      </c>
      <c r="AU141" s="51" t="s">
        <v>41</v>
      </c>
      <c r="AV141" s="52">
        <v>1</v>
      </c>
      <c r="AW141" s="52">
        <v>1</v>
      </c>
      <c r="AX141" s="53">
        <v>1</v>
      </c>
      <c r="AY141" s="53">
        <v>1</v>
      </c>
      <c r="AZ141" s="52">
        <v>1</v>
      </c>
      <c r="BA141" s="52">
        <v>1</v>
      </c>
      <c r="BB141" s="52">
        <v>1</v>
      </c>
      <c r="BC141" s="52">
        <v>1</v>
      </c>
      <c r="BD141" s="52">
        <v>1</v>
      </c>
      <c r="BE141" s="52">
        <v>1</v>
      </c>
      <c r="BF141" s="52">
        <v>1</v>
      </c>
      <c r="BG141" s="52">
        <v>1</v>
      </c>
      <c r="BH141" s="52">
        <v>1</v>
      </c>
      <c r="BI141" s="52">
        <v>1</v>
      </c>
      <c r="BJ141" s="52">
        <v>1</v>
      </c>
      <c r="BK141" s="52">
        <v>1</v>
      </c>
      <c r="BL141" s="52">
        <v>1</v>
      </c>
      <c r="BM141" s="52">
        <v>1</v>
      </c>
      <c r="BN141" s="50">
        <v>0</v>
      </c>
      <c r="BO141" s="52">
        <v>1</v>
      </c>
      <c r="BP141" s="51" t="s">
        <v>41</v>
      </c>
      <c r="BQ141" s="51" t="s">
        <v>41</v>
      </c>
      <c r="BR141" s="51" t="s">
        <v>41</v>
      </c>
      <c r="BS141" s="52">
        <v>1</v>
      </c>
      <c r="BT141" s="52">
        <v>1</v>
      </c>
      <c r="BU141" s="52">
        <v>1</v>
      </c>
      <c r="BV141" s="52">
        <v>1</v>
      </c>
      <c r="BW141" s="52">
        <v>1</v>
      </c>
      <c r="BX141" s="52">
        <v>1</v>
      </c>
      <c r="BY141" s="52">
        <v>1</v>
      </c>
      <c r="BZ141" s="52">
        <v>1</v>
      </c>
      <c r="CA141" s="52">
        <v>1</v>
      </c>
      <c r="CB141" s="52">
        <v>1</v>
      </c>
      <c r="CC141" s="52">
        <v>1</v>
      </c>
      <c r="CD141" s="55">
        <v>1</v>
      </c>
      <c r="CF141">
        <f>VLOOKUP(A141,Denominator!A:A,1,FALSE)</f>
        <v>472</v>
      </c>
      <c r="CG141">
        <v>1</v>
      </c>
    </row>
    <row r="142" spans="1:85" ht="48" customHeight="1" x14ac:dyDescent="0.25">
      <c r="A142" s="83">
        <v>476</v>
      </c>
      <c r="B142" s="84" t="s">
        <v>296</v>
      </c>
      <c r="C142" s="84" t="s">
        <v>496</v>
      </c>
      <c r="D142" s="85" t="s">
        <v>100</v>
      </c>
      <c r="E142" s="85"/>
      <c r="F142" s="84" t="s">
        <v>440</v>
      </c>
      <c r="G142" s="83" t="s">
        <v>396</v>
      </c>
      <c r="H142" s="84" t="s">
        <v>40</v>
      </c>
      <c r="I142" s="84" t="s">
        <v>456</v>
      </c>
      <c r="J142" s="84" t="s">
        <v>40</v>
      </c>
      <c r="K142" s="83" t="s">
        <v>436</v>
      </c>
      <c r="L142" s="52" t="s">
        <v>40</v>
      </c>
      <c r="M142" s="50" t="s">
        <v>40</v>
      </c>
      <c r="N142" s="50" t="s">
        <v>40</v>
      </c>
      <c r="O142" s="86" t="s">
        <v>40</v>
      </c>
      <c r="P142" s="86" t="s">
        <v>40</v>
      </c>
      <c r="Q142" s="86" t="s">
        <v>40</v>
      </c>
      <c r="R142" s="51" t="s">
        <v>41</v>
      </c>
      <c r="S142" s="51" t="s">
        <v>41</v>
      </c>
      <c r="T142" s="51" t="s">
        <v>41</v>
      </c>
      <c r="U142" s="52">
        <v>1</v>
      </c>
      <c r="V142" s="52">
        <v>1</v>
      </c>
      <c r="W142" s="52">
        <v>1</v>
      </c>
      <c r="X142" s="52">
        <v>1</v>
      </c>
      <c r="Y142" s="52">
        <v>1</v>
      </c>
      <c r="Z142" s="52">
        <v>1</v>
      </c>
      <c r="AA142" s="52">
        <v>1</v>
      </c>
      <c r="AB142" s="52">
        <v>1</v>
      </c>
      <c r="AC142" s="52">
        <v>1</v>
      </c>
      <c r="AD142" s="52">
        <v>1</v>
      </c>
      <c r="AE142" s="52">
        <v>1</v>
      </c>
      <c r="AF142" s="52">
        <v>1</v>
      </c>
      <c r="AG142" s="52">
        <v>1</v>
      </c>
      <c r="AH142" s="52">
        <v>1</v>
      </c>
      <c r="AI142" s="52">
        <v>1</v>
      </c>
      <c r="AJ142" s="52">
        <v>1</v>
      </c>
      <c r="AK142" s="52">
        <v>1</v>
      </c>
      <c r="AL142" s="52">
        <v>1</v>
      </c>
      <c r="AM142" s="52">
        <v>1</v>
      </c>
      <c r="AN142" s="52">
        <v>1</v>
      </c>
      <c r="AO142" s="52">
        <v>1</v>
      </c>
      <c r="AP142" s="52">
        <v>1</v>
      </c>
      <c r="AQ142" s="52">
        <v>1</v>
      </c>
      <c r="AR142" s="52">
        <v>1</v>
      </c>
      <c r="AS142" s="51" t="s">
        <v>41</v>
      </c>
      <c r="AT142" s="51" t="s">
        <v>41</v>
      </c>
      <c r="AU142" s="57" t="s">
        <v>42</v>
      </c>
      <c r="AV142" s="52">
        <v>1</v>
      </c>
      <c r="AW142" s="52">
        <v>1</v>
      </c>
      <c r="AX142" s="53">
        <v>1</v>
      </c>
      <c r="AY142" s="53">
        <v>1</v>
      </c>
      <c r="AZ142" s="52">
        <v>1</v>
      </c>
      <c r="BA142" s="52">
        <v>1</v>
      </c>
      <c r="BB142" s="52">
        <v>1</v>
      </c>
      <c r="BC142" s="52">
        <v>1</v>
      </c>
      <c r="BD142" s="52">
        <v>1</v>
      </c>
      <c r="BE142" s="52">
        <v>1</v>
      </c>
      <c r="BF142" s="52">
        <v>1</v>
      </c>
      <c r="BG142" s="52">
        <v>1</v>
      </c>
      <c r="BH142" s="52">
        <v>1</v>
      </c>
      <c r="BI142" s="52">
        <v>1</v>
      </c>
      <c r="BJ142" s="52">
        <v>1</v>
      </c>
      <c r="BK142" s="52">
        <v>1</v>
      </c>
      <c r="BL142" s="54">
        <v>2</v>
      </c>
      <c r="BM142" s="50">
        <v>0</v>
      </c>
      <c r="BN142" s="50">
        <v>0</v>
      </c>
      <c r="BO142" s="54">
        <v>2</v>
      </c>
      <c r="BP142" s="51" t="s">
        <v>41</v>
      </c>
      <c r="BQ142" s="51" t="s">
        <v>41</v>
      </c>
      <c r="BR142" s="51" t="s">
        <v>41</v>
      </c>
      <c r="BS142" s="52">
        <v>1</v>
      </c>
      <c r="BT142" s="52">
        <v>1</v>
      </c>
      <c r="BU142" s="52">
        <v>1</v>
      </c>
      <c r="BV142" s="52">
        <v>1</v>
      </c>
      <c r="BW142" s="52">
        <v>1</v>
      </c>
      <c r="BX142" s="52">
        <v>1</v>
      </c>
      <c r="BY142" s="52">
        <v>1</v>
      </c>
      <c r="BZ142" s="52">
        <v>1</v>
      </c>
      <c r="CA142" s="52">
        <v>1</v>
      </c>
      <c r="CB142" s="52">
        <v>1</v>
      </c>
      <c r="CC142" s="52">
        <v>1</v>
      </c>
      <c r="CD142" s="55">
        <v>1</v>
      </c>
      <c r="CF142">
        <f>VLOOKUP(A142,Denominator!A:A,1,FALSE)</f>
        <v>476</v>
      </c>
      <c r="CG142">
        <v>1</v>
      </c>
    </row>
    <row r="143" spans="1:85" ht="21" customHeight="1" x14ac:dyDescent="0.25">
      <c r="A143" s="83">
        <v>487</v>
      </c>
      <c r="B143" s="84" t="s">
        <v>171</v>
      </c>
      <c r="C143" s="84" t="s">
        <v>506</v>
      </c>
      <c r="D143" s="85" t="s">
        <v>100</v>
      </c>
      <c r="E143" s="85"/>
      <c r="F143" s="84" t="s">
        <v>78</v>
      </c>
      <c r="G143" s="83" t="s">
        <v>396</v>
      </c>
      <c r="H143" s="84" t="s">
        <v>40</v>
      </c>
      <c r="I143" s="84" t="s">
        <v>701</v>
      </c>
      <c r="J143" s="84" t="s">
        <v>40</v>
      </c>
      <c r="K143" s="83" t="s">
        <v>436</v>
      </c>
      <c r="L143" s="52" t="s">
        <v>40</v>
      </c>
      <c r="M143" s="50" t="s">
        <v>40</v>
      </c>
      <c r="N143" s="50" t="s">
        <v>40</v>
      </c>
      <c r="O143" s="86" t="s">
        <v>40</v>
      </c>
      <c r="P143" s="86" t="s">
        <v>40</v>
      </c>
      <c r="Q143" s="86" t="s">
        <v>40</v>
      </c>
      <c r="R143" s="57" t="s">
        <v>42</v>
      </c>
      <c r="S143" s="57" t="s">
        <v>42</v>
      </c>
      <c r="T143" s="57" t="s">
        <v>42</v>
      </c>
      <c r="U143" s="52">
        <v>1</v>
      </c>
      <c r="V143" s="52">
        <v>1</v>
      </c>
      <c r="W143" s="52">
        <v>1</v>
      </c>
      <c r="X143" s="52">
        <v>1</v>
      </c>
      <c r="Y143" s="52">
        <v>1</v>
      </c>
      <c r="Z143" s="52">
        <v>1</v>
      </c>
      <c r="AA143" s="52">
        <v>1</v>
      </c>
      <c r="AB143" s="52">
        <v>1</v>
      </c>
      <c r="AC143" s="52">
        <v>1</v>
      </c>
      <c r="AD143" s="52">
        <v>1</v>
      </c>
      <c r="AE143" s="52">
        <v>1</v>
      </c>
      <c r="AF143" s="52">
        <v>1</v>
      </c>
      <c r="AG143" s="52">
        <v>1</v>
      </c>
      <c r="AH143" s="52">
        <v>1</v>
      </c>
      <c r="AI143" s="52">
        <v>1</v>
      </c>
      <c r="AJ143" s="52">
        <v>1</v>
      </c>
      <c r="AK143" s="52">
        <v>1</v>
      </c>
      <c r="AL143" s="52">
        <v>1</v>
      </c>
      <c r="AM143" s="52">
        <v>1</v>
      </c>
      <c r="AN143" s="52">
        <v>1</v>
      </c>
      <c r="AO143" s="52">
        <v>1</v>
      </c>
      <c r="AP143" s="52">
        <v>1</v>
      </c>
      <c r="AQ143" s="52">
        <v>1</v>
      </c>
      <c r="AR143" s="52">
        <v>1</v>
      </c>
      <c r="AS143" s="57" t="s">
        <v>42</v>
      </c>
      <c r="AT143" s="57" t="s">
        <v>42</v>
      </c>
      <c r="AU143" s="57" t="s">
        <v>42</v>
      </c>
      <c r="AV143" s="52">
        <v>1</v>
      </c>
      <c r="AW143" s="52">
        <v>1</v>
      </c>
      <c r="AX143" s="53">
        <v>1</v>
      </c>
      <c r="AY143" s="53">
        <v>1</v>
      </c>
      <c r="AZ143" s="52">
        <v>1</v>
      </c>
      <c r="BA143" s="52">
        <v>1</v>
      </c>
      <c r="BB143" s="52">
        <v>1</v>
      </c>
      <c r="BC143" s="52">
        <v>1</v>
      </c>
      <c r="BD143" s="52">
        <v>1</v>
      </c>
      <c r="BE143" s="52">
        <v>1</v>
      </c>
      <c r="BF143" s="52">
        <v>1</v>
      </c>
      <c r="BG143" s="52">
        <v>1</v>
      </c>
      <c r="BH143" s="52">
        <v>1</v>
      </c>
      <c r="BI143" s="52">
        <v>1</v>
      </c>
      <c r="BJ143" s="52">
        <v>1</v>
      </c>
      <c r="BK143" s="52">
        <v>1</v>
      </c>
      <c r="BL143" s="52">
        <v>1</v>
      </c>
      <c r="BM143" s="52">
        <v>1</v>
      </c>
      <c r="BN143" s="52">
        <v>1</v>
      </c>
      <c r="BO143" s="52">
        <v>1</v>
      </c>
      <c r="BP143" s="51" t="s">
        <v>41</v>
      </c>
      <c r="BQ143" s="51" t="s">
        <v>41</v>
      </c>
      <c r="BR143" s="51" t="s">
        <v>41</v>
      </c>
      <c r="BS143" s="52">
        <v>1</v>
      </c>
      <c r="BT143" s="52">
        <v>1</v>
      </c>
      <c r="BU143" s="52">
        <v>1</v>
      </c>
      <c r="BV143" s="52">
        <v>1</v>
      </c>
      <c r="BW143" s="52">
        <v>1</v>
      </c>
      <c r="BX143" s="52">
        <v>1</v>
      </c>
      <c r="BY143" s="52">
        <v>1</v>
      </c>
      <c r="BZ143" s="52">
        <v>1</v>
      </c>
      <c r="CA143" s="52">
        <v>1</v>
      </c>
      <c r="CB143" s="52">
        <v>1</v>
      </c>
      <c r="CC143" s="52">
        <v>1</v>
      </c>
      <c r="CD143" s="55">
        <v>1</v>
      </c>
      <c r="CF143">
        <f>VLOOKUP(A143,Denominator!A:A,1,FALSE)</f>
        <v>487</v>
      </c>
      <c r="CG143">
        <v>1</v>
      </c>
    </row>
    <row r="144" spans="1:85" ht="21" customHeight="1" x14ac:dyDescent="0.25">
      <c r="A144" s="83">
        <v>918</v>
      </c>
      <c r="B144" s="84" t="s">
        <v>172</v>
      </c>
      <c r="C144" s="84" t="s">
        <v>492</v>
      </c>
      <c r="D144" s="85" t="s">
        <v>100</v>
      </c>
      <c r="E144" s="85"/>
      <c r="F144" s="84" t="s">
        <v>78</v>
      </c>
      <c r="G144" s="83" t="s">
        <v>78</v>
      </c>
      <c r="H144" s="84" t="s">
        <v>40</v>
      </c>
      <c r="I144" s="84" t="s">
        <v>40</v>
      </c>
      <c r="J144" s="84" t="s">
        <v>40</v>
      </c>
      <c r="K144" s="83" t="s">
        <v>436</v>
      </c>
      <c r="L144" s="52" t="s">
        <v>40</v>
      </c>
      <c r="M144" s="50" t="s">
        <v>40</v>
      </c>
      <c r="N144" s="50" t="s">
        <v>40</v>
      </c>
      <c r="O144" s="86" t="s">
        <v>40</v>
      </c>
      <c r="P144" s="86" t="s">
        <v>40</v>
      </c>
      <c r="Q144" s="86" t="s">
        <v>40</v>
      </c>
      <c r="R144" s="51" t="s">
        <v>41</v>
      </c>
      <c r="S144" s="51" t="s">
        <v>41</v>
      </c>
      <c r="T144" s="51" t="s">
        <v>41</v>
      </c>
      <c r="U144" s="52">
        <v>1</v>
      </c>
      <c r="V144" s="52">
        <v>1</v>
      </c>
      <c r="W144" s="52">
        <v>1</v>
      </c>
      <c r="X144" s="52">
        <v>1</v>
      </c>
      <c r="Y144" s="52">
        <v>1</v>
      </c>
      <c r="Z144" s="52">
        <v>1</v>
      </c>
      <c r="AA144" s="52">
        <v>1</v>
      </c>
      <c r="AB144" s="52">
        <v>1</v>
      </c>
      <c r="AC144" s="52">
        <v>1</v>
      </c>
      <c r="AD144" s="52">
        <v>1</v>
      </c>
      <c r="AE144" s="52">
        <v>1</v>
      </c>
      <c r="AF144" s="52">
        <v>1</v>
      </c>
      <c r="AG144" s="52">
        <v>1</v>
      </c>
      <c r="AH144" s="52">
        <v>1</v>
      </c>
      <c r="AI144" s="52">
        <v>1</v>
      </c>
      <c r="AJ144" s="52">
        <v>1</v>
      </c>
      <c r="AK144" s="52">
        <v>1</v>
      </c>
      <c r="AL144" s="52">
        <v>1</v>
      </c>
      <c r="AM144" s="52">
        <v>1</v>
      </c>
      <c r="AN144" s="52">
        <v>1</v>
      </c>
      <c r="AO144" s="52">
        <v>1</v>
      </c>
      <c r="AP144" s="52">
        <v>1</v>
      </c>
      <c r="AQ144" s="52">
        <v>1</v>
      </c>
      <c r="AR144" s="52">
        <v>1</v>
      </c>
      <c r="AS144" s="51" t="s">
        <v>41</v>
      </c>
      <c r="AT144" s="51" t="s">
        <v>41</v>
      </c>
      <c r="AU144" s="51" t="s">
        <v>41</v>
      </c>
      <c r="AV144" s="52">
        <v>1</v>
      </c>
      <c r="AW144" s="52">
        <v>1</v>
      </c>
      <c r="AX144" s="53">
        <v>1</v>
      </c>
      <c r="AY144" s="53">
        <v>1</v>
      </c>
      <c r="AZ144" s="52">
        <v>1</v>
      </c>
      <c r="BA144" s="52">
        <v>1</v>
      </c>
      <c r="BB144" s="52">
        <v>1</v>
      </c>
      <c r="BC144" s="52">
        <v>1</v>
      </c>
      <c r="BD144" s="52">
        <v>1</v>
      </c>
      <c r="BE144" s="52">
        <v>1</v>
      </c>
      <c r="BF144" s="52">
        <v>1</v>
      </c>
      <c r="BG144" s="52">
        <v>1</v>
      </c>
      <c r="BH144" s="52">
        <v>1</v>
      </c>
      <c r="BI144" s="52">
        <v>1</v>
      </c>
      <c r="BJ144" s="52">
        <v>1</v>
      </c>
      <c r="BK144" s="52">
        <v>1</v>
      </c>
      <c r="BL144" s="52">
        <v>1</v>
      </c>
      <c r="BM144" s="52">
        <v>1</v>
      </c>
      <c r="BN144" s="52">
        <v>1</v>
      </c>
      <c r="BO144" s="52">
        <v>1</v>
      </c>
      <c r="BP144" s="51" t="s">
        <v>41</v>
      </c>
      <c r="BQ144" s="51" t="s">
        <v>41</v>
      </c>
      <c r="BR144" s="51" t="s">
        <v>41</v>
      </c>
      <c r="BS144" s="52">
        <v>1</v>
      </c>
      <c r="BT144" s="52">
        <v>1</v>
      </c>
      <c r="BU144" s="52">
        <v>1</v>
      </c>
      <c r="BV144" s="52">
        <v>1</v>
      </c>
      <c r="BW144" s="52">
        <v>1</v>
      </c>
      <c r="BX144" s="52">
        <v>1</v>
      </c>
      <c r="BY144" s="52">
        <v>1</v>
      </c>
      <c r="BZ144" s="52">
        <v>1</v>
      </c>
      <c r="CA144" s="52">
        <v>1</v>
      </c>
      <c r="CB144" s="52">
        <v>1</v>
      </c>
      <c r="CC144" s="52">
        <v>1</v>
      </c>
      <c r="CD144" s="55">
        <v>1</v>
      </c>
      <c r="CF144">
        <f>VLOOKUP(A144,Denominator!A:A,1,FALSE)</f>
        <v>918</v>
      </c>
      <c r="CG144">
        <v>1</v>
      </c>
    </row>
    <row r="145" spans="1:85" ht="21" customHeight="1" x14ac:dyDescent="0.25">
      <c r="A145" s="83">
        <v>513</v>
      </c>
      <c r="B145" s="84" t="s">
        <v>405</v>
      </c>
      <c r="C145" s="84" t="s">
        <v>498</v>
      </c>
      <c r="D145" s="85" t="s">
        <v>100</v>
      </c>
      <c r="E145" s="85"/>
      <c r="F145" s="84" t="s">
        <v>44</v>
      </c>
      <c r="G145" s="83" t="s">
        <v>44</v>
      </c>
      <c r="H145" s="84" t="s">
        <v>40</v>
      </c>
      <c r="I145" s="84" t="s">
        <v>40</v>
      </c>
      <c r="J145" s="84" t="s">
        <v>40</v>
      </c>
      <c r="K145" s="83" t="s">
        <v>436</v>
      </c>
      <c r="L145" s="52" t="s">
        <v>40</v>
      </c>
      <c r="M145" s="50" t="s">
        <v>40</v>
      </c>
      <c r="N145" s="50" t="s">
        <v>40</v>
      </c>
      <c r="O145" s="86" t="s">
        <v>40</v>
      </c>
      <c r="P145" s="86" t="s">
        <v>40</v>
      </c>
      <c r="Q145" s="88" t="s">
        <v>40</v>
      </c>
      <c r="R145" s="57" t="s">
        <v>42</v>
      </c>
      <c r="S145" s="62" t="s">
        <v>40</v>
      </c>
      <c r="T145" s="62" t="s">
        <v>40</v>
      </c>
      <c r="U145" s="52">
        <v>1</v>
      </c>
      <c r="V145" s="50">
        <v>0</v>
      </c>
      <c r="W145" s="50">
        <v>0</v>
      </c>
      <c r="X145" s="52">
        <v>1</v>
      </c>
      <c r="Y145" s="54">
        <v>2</v>
      </c>
      <c r="Z145" s="50">
        <v>0</v>
      </c>
      <c r="AA145" s="50">
        <v>0</v>
      </c>
      <c r="AB145" s="54">
        <v>2</v>
      </c>
      <c r="AC145" s="52">
        <v>1</v>
      </c>
      <c r="AD145" s="50">
        <v>0</v>
      </c>
      <c r="AE145" s="50">
        <v>0</v>
      </c>
      <c r="AF145" s="52">
        <v>1</v>
      </c>
      <c r="AG145" s="52">
        <v>1</v>
      </c>
      <c r="AH145" s="50">
        <v>0</v>
      </c>
      <c r="AI145" s="50">
        <v>0</v>
      </c>
      <c r="AJ145" s="52">
        <v>1</v>
      </c>
      <c r="AK145" s="54">
        <v>2</v>
      </c>
      <c r="AL145" s="50">
        <v>0</v>
      </c>
      <c r="AM145" s="50">
        <v>0</v>
      </c>
      <c r="AN145" s="54">
        <v>2</v>
      </c>
      <c r="AO145" s="52">
        <v>1</v>
      </c>
      <c r="AP145" s="50">
        <v>0</v>
      </c>
      <c r="AQ145" s="50">
        <v>0</v>
      </c>
      <c r="AR145" s="52">
        <v>1</v>
      </c>
      <c r="AS145" s="51" t="s">
        <v>41</v>
      </c>
      <c r="AT145" s="63" t="s">
        <v>40</v>
      </c>
      <c r="AU145" s="63" t="s">
        <v>40</v>
      </c>
      <c r="AV145" s="54">
        <v>2</v>
      </c>
      <c r="AW145" s="50">
        <v>0</v>
      </c>
      <c r="AX145" s="64">
        <v>0</v>
      </c>
      <c r="AY145" s="59">
        <v>2</v>
      </c>
      <c r="AZ145" s="54">
        <v>2</v>
      </c>
      <c r="BA145" s="50">
        <v>0</v>
      </c>
      <c r="BB145" s="50">
        <v>0</v>
      </c>
      <c r="BC145" s="54">
        <v>2</v>
      </c>
      <c r="BD145" s="54">
        <v>2</v>
      </c>
      <c r="BE145" s="50">
        <v>0</v>
      </c>
      <c r="BF145" s="50">
        <v>0</v>
      </c>
      <c r="BG145" s="54">
        <v>2</v>
      </c>
      <c r="BH145" s="50">
        <v>0</v>
      </c>
      <c r="BI145" s="50">
        <v>0</v>
      </c>
      <c r="BJ145" s="50">
        <v>0</v>
      </c>
      <c r="BK145" s="50">
        <v>0</v>
      </c>
      <c r="BL145" s="54">
        <v>2</v>
      </c>
      <c r="BM145" s="50">
        <v>0</v>
      </c>
      <c r="BN145" s="50">
        <v>0</v>
      </c>
      <c r="BO145" s="54">
        <v>2</v>
      </c>
      <c r="BP145" s="51" t="s">
        <v>41</v>
      </c>
      <c r="BQ145" s="62" t="s">
        <v>40</v>
      </c>
      <c r="BR145" s="62" t="s">
        <v>40</v>
      </c>
      <c r="BS145" s="52">
        <v>1</v>
      </c>
      <c r="BT145" s="50">
        <v>0</v>
      </c>
      <c r="BU145" s="50">
        <v>0</v>
      </c>
      <c r="BV145" s="52">
        <v>1</v>
      </c>
      <c r="BW145" s="60">
        <v>3</v>
      </c>
      <c r="BX145" s="50">
        <v>0</v>
      </c>
      <c r="BY145" s="50">
        <v>0</v>
      </c>
      <c r="BZ145" s="60">
        <v>3</v>
      </c>
      <c r="CA145" s="60">
        <v>3</v>
      </c>
      <c r="CB145" s="50">
        <v>0</v>
      </c>
      <c r="CC145" s="50">
        <v>0</v>
      </c>
      <c r="CD145" s="65">
        <v>3</v>
      </c>
      <c r="CF145">
        <f>VLOOKUP(A145,Denominator!A:A,1,FALSE)</f>
        <v>513</v>
      </c>
      <c r="CG145">
        <v>1</v>
      </c>
    </row>
    <row r="146" spans="1:85" ht="20.25" customHeight="1" x14ac:dyDescent="0.25">
      <c r="A146" s="83">
        <v>1553</v>
      </c>
      <c r="B146" s="84" t="s">
        <v>176</v>
      </c>
      <c r="C146" s="84" t="s">
        <v>498</v>
      </c>
      <c r="D146" s="85" t="s">
        <v>100</v>
      </c>
      <c r="E146" s="85"/>
      <c r="F146" s="84" t="s">
        <v>461</v>
      </c>
      <c r="G146" s="83" t="s">
        <v>396</v>
      </c>
      <c r="H146" s="84" t="s">
        <v>40</v>
      </c>
      <c r="I146" s="84" t="s">
        <v>475</v>
      </c>
      <c r="J146" s="84" t="s">
        <v>40</v>
      </c>
      <c r="K146" s="83" t="s">
        <v>436</v>
      </c>
      <c r="L146" s="52" t="s">
        <v>40</v>
      </c>
      <c r="M146" s="50" t="s">
        <v>40</v>
      </c>
      <c r="N146" s="50" t="s">
        <v>40</v>
      </c>
      <c r="O146" s="86" t="s">
        <v>40</v>
      </c>
      <c r="P146" s="86" t="s">
        <v>40</v>
      </c>
      <c r="Q146" s="86" t="s">
        <v>40</v>
      </c>
      <c r="R146" s="58" t="s">
        <v>45</v>
      </c>
      <c r="S146" s="58" t="s">
        <v>45</v>
      </c>
      <c r="T146" s="51" t="s">
        <v>41</v>
      </c>
      <c r="U146" s="52">
        <v>1</v>
      </c>
      <c r="V146" s="52">
        <v>1</v>
      </c>
      <c r="W146" s="52">
        <v>1</v>
      </c>
      <c r="X146" s="52">
        <v>1</v>
      </c>
      <c r="Y146" s="54">
        <v>2</v>
      </c>
      <c r="Z146" s="54">
        <v>2</v>
      </c>
      <c r="AA146" s="52">
        <v>1</v>
      </c>
      <c r="AB146" s="54">
        <v>2</v>
      </c>
      <c r="AC146" s="54">
        <v>2</v>
      </c>
      <c r="AD146" s="52">
        <v>1</v>
      </c>
      <c r="AE146" s="52">
        <v>1</v>
      </c>
      <c r="AF146" s="52">
        <v>1</v>
      </c>
      <c r="AG146" s="54">
        <v>2</v>
      </c>
      <c r="AH146" s="52">
        <v>1</v>
      </c>
      <c r="AI146" s="54">
        <v>2</v>
      </c>
      <c r="AJ146" s="54">
        <v>2</v>
      </c>
      <c r="AK146" s="52">
        <v>1</v>
      </c>
      <c r="AL146" s="52">
        <v>1</v>
      </c>
      <c r="AM146" s="54">
        <v>2</v>
      </c>
      <c r="AN146" s="52">
        <v>1</v>
      </c>
      <c r="AO146" s="52">
        <v>1</v>
      </c>
      <c r="AP146" s="52">
        <v>1</v>
      </c>
      <c r="AQ146" s="52">
        <v>1</v>
      </c>
      <c r="AR146" s="52">
        <v>1</v>
      </c>
      <c r="AS146" s="57" t="s">
        <v>42</v>
      </c>
      <c r="AT146" s="57" t="s">
        <v>42</v>
      </c>
      <c r="AU146" s="57" t="s">
        <v>42</v>
      </c>
      <c r="AV146" s="52">
        <v>1</v>
      </c>
      <c r="AW146" s="52">
        <v>1</v>
      </c>
      <c r="AX146" s="53">
        <v>1</v>
      </c>
      <c r="AY146" s="53">
        <v>1</v>
      </c>
      <c r="AZ146" s="52">
        <v>1</v>
      </c>
      <c r="BA146" s="52">
        <v>1</v>
      </c>
      <c r="BB146" s="52">
        <v>1</v>
      </c>
      <c r="BC146" s="52">
        <v>1</v>
      </c>
      <c r="BD146" s="54">
        <v>2</v>
      </c>
      <c r="BE146" s="54">
        <v>2</v>
      </c>
      <c r="BF146" s="52">
        <v>1</v>
      </c>
      <c r="BG146" s="54">
        <v>2</v>
      </c>
      <c r="BH146" s="54">
        <v>2</v>
      </c>
      <c r="BI146" s="52">
        <v>1</v>
      </c>
      <c r="BJ146" s="52">
        <v>1</v>
      </c>
      <c r="BK146" s="52">
        <v>1</v>
      </c>
      <c r="BL146" s="52">
        <v>1</v>
      </c>
      <c r="BM146" s="52">
        <v>1</v>
      </c>
      <c r="BN146" s="52">
        <v>1</v>
      </c>
      <c r="BO146" s="52">
        <v>1</v>
      </c>
      <c r="BP146" s="51" t="s">
        <v>41</v>
      </c>
      <c r="BQ146" s="51" t="s">
        <v>41</v>
      </c>
      <c r="BR146" s="51" t="s">
        <v>41</v>
      </c>
      <c r="BS146" s="52">
        <v>1</v>
      </c>
      <c r="BT146" s="52">
        <v>1</v>
      </c>
      <c r="BU146" s="52">
        <v>1</v>
      </c>
      <c r="BV146" s="52">
        <v>1</v>
      </c>
      <c r="BW146" s="52">
        <v>1</v>
      </c>
      <c r="BX146" s="52">
        <v>1</v>
      </c>
      <c r="BY146" s="52">
        <v>1</v>
      </c>
      <c r="BZ146" s="52">
        <v>1</v>
      </c>
      <c r="CA146" s="52">
        <v>1</v>
      </c>
      <c r="CB146" s="52">
        <v>1</v>
      </c>
      <c r="CC146" s="52">
        <v>1</v>
      </c>
      <c r="CD146" s="55">
        <v>1</v>
      </c>
      <c r="CF146">
        <f>VLOOKUP(A146,Denominator!A:A,1,FALSE)</f>
        <v>1553</v>
      </c>
      <c r="CG146">
        <v>1</v>
      </c>
    </row>
    <row r="147" spans="1:85" ht="21" customHeight="1" x14ac:dyDescent="0.25">
      <c r="A147" s="83">
        <v>1320</v>
      </c>
      <c r="B147" s="84" t="s">
        <v>306</v>
      </c>
      <c r="C147" s="84" t="s">
        <v>513</v>
      </c>
      <c r="D147" s="85" t="s">
        <v>100</v>
      </c>
      <c r="E147" s="85"/>
      <c r="F147" s="84" t="s">
        <v>44</v>
      </c>
      <c r="G147" s="83" t="s">
        <v>396</v>
      </c>
      <c r="H147" s="84" t="s">
        <v>40</v>
      </c>
      <c r="I147" s="84" t="s">
        <v>458</v>
      </c>
      <c r="J147" s="84" t="s">
        <v>40</v>
      </c>
      <c r="K147" s="83" t="s">
        <v>436</v>
      </c>
      <c r="L147" s="52" t="s">
        <v>40</v>
      </c>
      <c r="M147" s="50" t="s">
        <v>40</v>
      </c>
      <c r="N147" s="50" t="s">
        <v>40</v>
      </c>
      <c r="O147" s="86" t="s">
        <v>40</v>
      </c>
      <c r="P147" s="86" t="s">
        <v>40</v>
      </c>
      <c r="Q147" s="86" t="s">
        <v>40</v>
      </c>
      <c r="R147" s="51" t="s">
        <v>41</v>
      </c>
      <c r="S147" s="62" t="s">
        <v>40</v>
      </c>
      <c r="T147" s="51" t="s">
        <v>41</v>
      </c>
      <c r="U147" s="52">
        <v>1</v>
      </c>
      <c r="V147" s="50">
        <v>0</v>
      </c>
      <c r="W147" s="52">
        <v>1</v>
      </c>
      <c r="X147" s="52">
        <v>1</v>
      </c>
      <c r="Y147" s="52">
        <v>1</v>
      </c>
      <c r="Z147" s="50">
        <v>0</v>
      </c>
      <c r="AA147" s="52">
        <v>1</v>
      </c>
      <c r="AB147" s="52">
        <v>1</v>
      </c>
      <c r="AC147" s="52">
        <v>1</v>
      </c>
      <c r="AD147" s="50">
        <v>0</v>
      </c>
      <c r="AE147" s="52">
        <v>1</v>
      </c>
      <c r="AF147" s="52">
        <v>1</v>
      </c>
      <c r="AG147" s="52">
        <v>1</v>
      </c>
      <c r="AH147" s="50">
        <v>0</v>
      </c>
      <c r="AI147" s="52">
        <v>1</v>
      </c>
      <c r="AJ147" s="52">
        <v>1</v>
      </c>
      <c r="AK147" s="52">
        <v>1</v>
      </c>
      <c r="AL147" s="50">
        <v>0</v>
      </c>
      <c r="AM147" s="52">
        <v>1</v>
      </c>
      <c r="AN147" s="52">
        <v>1</v>
      </c>
      <c r="AO147" s="52">
        <v>1</v>
      </c>
      <c r="AP147" s="50">
        <v>0</v>
      </c>
      <c r="AQ147" s="52">
        <v>1</v>
      </c>
      <c r="AR147" s="52">
        <v>1</v>
      </c>
      <c r="AS147" s="51" t="s">
        <v>41</v>
      </c>
      <c r="AT147" s="63" t="s">
        <v>40</v>
      </c>
      <c r="AU147" s="51" t="s">
        <v>41</v>
      </c>
      <c r="AV147" s="52">
        <v>1</v>
      </c>
      <c r="AW147" s="50">
        <v>0</v>
      </c>
      <c r="AX147" s="53">
        <v>1</v>
      </c>
      <c r="AY147" s="53">
        <v>1</v>
      </c>
      <c r="AZ147" s="52">
        <v>1</v>
      </c>
      <c r="BA147" s="50">
        <v>0</v>
      </c>
      <c r="BB147" s="52">
        <v>1</v>
      </c>
      <c r="BC147" s="52">
        <v>1</v>
      </c>
      <c r="BD147" s="52">
        <v>1</v>
      </c>
      <c r="BE147" s="50">
        <v>0</v>
      </c>
      <c r="BF147" s="52">
        <v>1</v>
      </c>
      <c r="BG147" s="52">
        <v>1</v>
      </c>
      <c r="BH147" s="52">
        <v>1</v>
      </c>
      <c r="BI147" s="50">
        <v>0</v>
      </c>
      <c r="BJ147" s="52">
        <v>1</v>
      </c>
      <c r="BK147" s="52">
        <v>1</v>
      </c>
      <c r="BL147" s="52">
        <v>1</v>
      </c>
      <c r="BM147" s="50">
        <v>0</v>
      </c>
      <c r="BN147" s="52">
        <v>1</v>
      </c>
      <c r="BO147" s="52">
        <v>1</v>
      </c>
      <c r="BP147" s="51" t="s">
        <v>41</v>
      </c>
      <c r="BQ147" s="62" t="s">
        <v>40</v>
      </c>
      <c r="BR147" s="51" t="s">
        <v>41</v>
      </c>
      <c r="BS147" s="52">
        <v>1</v>
      </c>
      <c r="BT147" s="50">
        <v>0</v>
      </c>
      <c r="BU147" s="52">
        <v>1</v>
      </c>
      <c r="BV147" s="52">
        <v>1</v>
      </c>
      <c r="BW147" s="52">
        <v>1</v>
      </c>
      <c r="BX147" s="50">
        <v>0</v>
      </c>
      <c r="BY147" s="52">
        <v>1</v>
      </c>
      <c r="BZ147" s="52">
        <v>1</v>
      </c>
      <c r="CA147" s="52">
        <v>1</v>
      </c>
      <c r="CB147" s="50">
        <v>0</v>
      </c>
      <c r="CC147" s="52">
        <v>1</v>
      </c>
      <c r="CD147" s="55">
        <v>1</v>
      </c>
      <c r="CF147">
        <f>VLOOKUP(A147,Denominator!A:A,1,FALSE)</f>
        <v>1320</v>
      </c>
      <c r="CG147">
        <v>1</v>
      </c>
    </row>
    <row r="148" spans="1:85" ht="21" customHeight="1" x14ac:dyDescent="0.25">
      <c r="A148" s="83">
        <v>1341</v>
      </c>
      <c r="B148" s="84" t="s">
        <v>177</v>
      </c>
      <c r="C148" s="84" t="s">
        <v>513</v>
      </c>
      <c r="D148" s="85" t="s">
        <v>100</v>
      </c>
      <c r="E148" s="85"/>
      <c r="F148" s="84" t="s">
        <v>39</v>
      </c>
      <c r="G148" s="83" t="s">
        <v>396</v>
      </c>
      <c r="H148" s="84" t="s">
        <v>40</v>
      </c>
      <c r="I148" s="84" t="s">
        <v>458</v>
      </c>
      <c r="J148" s="84" t="s">
        <v>40</v>
      </c>
      <c r="K148" s="83" t="s">
        <v>436</v>
      </c>
      <c r="L148" s="52" t="s">
        <v>40</v>
      </c>
      <c r="M148" s="50" t="s">
        <v>40</v>
      </c>
      <c r="N148" s="50" t="s">
        <v>40</v>
      </c>
      <c r="O148" s="86" t="s">
        <v>40</v>
      </c>
      <c r="P148" s="86" t="s">
        <v>40</v>
      </c>
      <c r="Q148" s="86" t="s">
        <v>40</v>
      </c>
      <c r="R148" s="57" t="s">
        <v>42</v>
      </c>
      <c r="S148" s="62" t="s">
        <v>40</v>
      </c>
      <c r="T148" s="51" t="s">
        <v>41</v>
      </c>
      <c r="U148" s="52">
        <v>1</v>
      </c>
      <c r="V148" s="50">
        <v>0</v>
      </c>
      <c r="W148" s="52">
        <v>1</v>
      </c>
      <c r="X148" s="52">
        <v>1</v>
      </c>
      <c r="Y148" s="52">
        <v>1</v>
      </c>
      <c r="Z148" s="50">
        <v>0</v>
      </c>
      <c r="AA148" s="52">
        <v>1</v>
      </c>
      <c r="AB148" s="52">
        <v>1</v>
      </c>
      <c r="AC148" s="52">
        <v>1</v>
      </c>
      <c r="AD148" s="50">
        <v>0</v>
      </c>
      <c r="AE148" s="52">
        <v>1</v>
      </c>
      <c r="AF148" s="52">
        <v>1</v>
      </c>
      <c r="AG148" s="52">
        <v>1</v>
      </c>
      <c r="AH148" s="50">
        <v>0</v>
      </c>
      <c r="AI148" s="52">
        <v>1</v>
      </c>
      <c r="AJ148" s="52">
        <v>1</v>
      </c>
      <c r="AK148" s="54">
        <v>2</v>
      </c>
      <c r="AL148" s="50">
        <v>0</v>
      </c>
      <c r="AM148" s="52">
        <v>1</v>
      </c>
      <c r="AN148" s="54">
        <v>2</v>
      </c>
      <c r="AO148" s="52">
        <v>1</v>
      </c>
      <c r="AP148" s="50">
        <v>0</v>
      </c>
      <c r="AQ148" s="52">
        <v>1</v>
      </c>
      <c r="AR148" s="52">
        <v>1</v>
      </c>
      <c r="AS148" s="51" t="s">
        <v>41</v>
      </c>
      <c r="AT148" s="63" t="s">
        <v>40</v>
      </c>
      <c r="AU148" s="51" t="s">
        <v>41</v>
      </c>
      <c r="AV148" s="54">
        <v>2</v>
      </c>
      <c r="AW148" s="50">
        <v>0</v>
      </c>
      <c r="AX148" s="53">
        <v>1</v>
      </c>
      <c r="AY148" s="59">
        <v>2</v>
      </c>
      <c r="AZ148" s="54">
        <v>2</v>
      </c>
      <c r="BA148" s="50">
        <v>0</v>
      </c>
      <c r="BB148" s="52">
        <v>1</v>
      </c>
      <c r="BC148" s="54">
        <v>2</v>
      </c>
      <c r="BD148" s="54">
        <v>2</v>
      </c>
      <c r="BE148" s="50">
        <v>0</v>
      </c>
      <c r="BF148" s="52">
        <v>1</v>
      </c>
      <c r="BG148" s="54">
        <v>2</v>
      </c>
      <c r="BH148" s="52">
        <v>1</v>
      </c>
      <c r="BI148" s="50">
        <v>0</v>
      </c>
      <c r="BJ148" s="52">
        <v>1</v>
      </c>
      <c r="BK148" s="52">
        <v>1</v>
      </c>
      <c r="BL148" s="52">
        <v>1</v>
      </c>
      <c r="BM148" s="50">
        <v>0</v>
      </c>
      <c r="BN148" s="52">
        <v>1</v>
      </c>
      <c r="BO148" s="52">
        <v>1</v>
      </c>
      <c r="BP148" s="57" t="s">
        <v>42</v>
      </c>
      <c r="BQ148" s="62" t="s">
        <v>40</v>
      </c>
      <c r="BR148" s="51" t="s">
        <v>41</v>
      </c>
      <c r="BS148" s="52">
        <v>1</v>
      </c>
      <c r="BT148" s="50">
        <v>0</v>
      </c>
      <c r="BU148" s="52">
        <v>1</v>
      </c>
      <c r="BV148" s="52">
        <v>1</v>
      </c>
      <c r="BW148" s="52">
        <v>1</v>
      </c>
      <c r="BX148" s="50">
        <v>0</v>
      </c>
      <c r="BY148" s="52">
        <v>1</v>
      </c>
      <c r="BZ148" s="52">
        <v>1</v>
      </c>
      <c r="CA148" s="52">
        <v>1</v>
      </c>
      <c r="CB148" s="50">
        <v>0</v>
      </c>
      <c r="CC148" s="52">
        <v>1</v>
      </c>
      <c r="CD148" s="55">
        <v>1</v>
      </c>
      <c r="CF148">
        <f>VLOOKUP(A148,Denominator!A:A,1,FALSE)</f>
        <v>1341</v>
      </c>
      <c r="CG148">
        <v>1</v>
      </c>
    </row>
    <row r="149" spans="1:85" ht="21" customHeight="1" x14ac:dyDescent="0.25">
      <c r="A149" s="83">
        <v>538</v>
      </c>
      <c r="B149" s="84" t="s">
        <v>178</v>
      </c>
      <c r="C149" s="84" t="s">
        <v>492</v>
      </c>
      <c r="D149" s="85" t="s">
        <v>100</v>
      </c>
      <c r="E149" s="85"/>
      <c r="F149" s="84" t="s">
        <v>39</v>
      </c>
      <c r="G149" s="83" t="s">
        <v>39</v>
      </c>
      <c r="H149" s="84" t="s">
        <v>40</v>
      </c>
      <c r="I149" s="84" t="s">
        <v>40</v>
      </c>
      <c r="J149" s="84" t="s">
        <v>40</v>
      </c>
      <c r="K149" s="83" t="s">
        <v>436</v>
      </c>
      <c r="L149" s="52" t="s">
        <v>40</v>
      </c>
      <c r="M149" s="50" t="s">
        <v>40</v>
      </c>
      <c r="N149" s="50" t="s">
        <v>40</v>
      </c>
      <c r="O149" s="86" t="s">
        <v>40</v>
      </c>
      <c r="P149" s="86" t="s">
        <v>40</v>
      </c>
      <c r="Q149" s="86" t="s">
        <v>40</v>
      </c>
      <c r="R149" s="58" t="s">
        <v>45</v>
      </c>
      <c r="S149" s="58" t="s">
        <v>45</v>
      </c>
      <c r="T149" s="58" t="s">
        <v>45</v>
      </c>
      <c r="U149" s="52">
        <v>1</v>
      </c>
      <c r="V149" s="52">
        <v>1</v>
      </c>
      <c r="W149" s="52">
        <v>1</v>
      </c>
      <c r="X149" s="52">
        <v>1</v>
      </c>
      <c r="Y149" s="52">
        <v>1</v>
      </c>
      <c r="Z149" s="52">
        <v>1</v>
      </c>
      <c r="AA149" s="52">
        <v>1</v>
      </c>
      <c r="AB149" s="52">
        <v>1</v>
      </c>
      <c r="AC149" s="52">
        <v>1</v>
      </c>
      <c r="AD149" s="52">
        <v>1</v>
      </c>
      <c r="AE149" s="52">
        <v>1</v>
      </c>
      <c r="AF149" s="52">
        <v>1</v>
      </c>
      <c r="AG149" s="52">
        <v>1</v>
      </c>
      <c r="AH149" s="52">
        <v>1</v>
      </c>
      <c r="AI149" s="52">
        <v>1</v>
      </c>
      <c r="AJ149" s="52">
        <v>1</v>
      </c>
      <c r="AK149" s="52">
        <v>1</v>
      </c>
      <c r="AL149" s="52">
        <v>1</v>
      </c>
      <c r="AM149" s="52">
        <v>1</v>
      </c>
      <c r="AN149" s="52">
        <v>1</v>
      </c>
      <c r="AO149" s="54">
        <v>2</v>
      </c>
      <c r="AP149" s="54">
        <v>2</v>
      </c>
      <c r="AQ149" s="54">
        <v>2</v>
      </c>
      <c r="AR149" s="54">
        <v>2</v>
      </c>
      <c r="AS149" s="51" t="s">
        <v>41</v>
      </c>
      <c r="AT149" s="51" t="s">
        <v>41</v>
      </c>
      <c r="AU149" s="51" t="s">
        <v>41</v>
      </c>
      <c r="AV149" s="52">
        <v>1</v>
      </c>
      <c r="AW149" s="52">
        <v>1</v>
      </c>
      <c r="AX149" s="53">
        <v>1</v>
      </c>
      <c r="AY149" s="53">
        <v>1</v>
      </c>
      <c r="AZ149" s="52">
        <v>1</v>
      </c>
      <c r="BA149" s="52">
        <v>1</v>
      </c>
      <c r="BB149" s="52">
        <v>1</v>
      </c>
      <c r="BC149" s="52">
        <v>1</v>
      </c>
      <c r="BD149" s="52">
        <v>1</v>
      </c>
      <c r="BE149" s="52">
        <v>1</v>
      </c>
      <c r="BF149" s="52">
        <v>1</v>
      </c>
      <c r="BG149" s="52">
        <v>1</v>
      </c>
      <c r="BH149" s="52">
        <v>1</v>
      </c>
      <c r="BI149" s="52">
        <v>1</v>
      </c>
      <c r="BJ149" s="52">
        <v>1</v>
      </c>
      <c r="BK149" s="52">
        <v>1</v>
      </c>
      <c r="BL149" s="54">
        <v>2</v>
      </c>
      <c r="BM149" s="50">
        <v>0</v>
      </c>
      <c r="BN149" s="50">
        <v>0</v>
      </c>
      <c r="BO149" s="54">
        <v>2</v>
      </c>
      <c r="BP149" s="51" t="s">
        <v>41</v>
      </c>
      <c r="BQ149" s="51" t="s">
        <v>41</v>
      </c>
      <c r="BR149" s="51" t="s">
        <v>41</v>
      </c>
      <c r="BS149" s="52">
        <v>1</v>
      </c>
      <c r="BT149" s="52">
        <v>1</v>
      </c>
      <c r="BU149" s="52">
        <v>1</v>
      </c>
      <c r="BV149" s="52">
        <v>1</v>
      </c>
      <c r="BW149" s="52">
        <v>1</v>
      </c>
      <c r="BX149" s="52">
        <v>1</v>
      </c>
      <c r="BY149" s="52">
        <v>1</v>
      </c>
      <c r="BZ149" s="52">
        <v>1</v>
      </c>
      <c r="CA149" s="52">
        <v>1</v>
      </c>
      <c r="CB149" s="52">
        <v>1</v>
      </c>
      <c r="CC149" s="52">
        <v>1</v>
      </c>
      <c r="CD149" s="55">
        <v>1</v>
      </c>
      <c r="CF149">
        <f>VLOOKUP(A149,Denominator!A:A,1,FALSE)</f>
        <v>538</v>
      </c>
      <c r="CG149">
        <v>1</v>
      </c>
    </row>
    <row r="150" spans="1:85" ht="21" customHeight="1" x14ac:dyDescent="0.25">
      <c r="A150" s="83">
        <v>536</v>
      </c>
      <c r="B150" s="84" t="s">
        <v>179</v>
      </c>
      <c r="C150" s="84" t="s">
        <v>492</v>
      </c>
      <c r="D150" s="85" t="s">
        <v>100</v>
      </c>
      <c r="E150" s="85"/>
      <c r="F150" s="84" t="s">
        <v>39</v>
      </c>
      <c r="G150" s="83" t="s">
        <v>39</v>
      </c>
      <c r="H150" s="84" t="s">
        <v>40</v>
      </c>
      <c r="I150" s="84" t="s">
        <v>40</v>
      </c>
      <c r="J150" s="84" t="s">
        <v>40</v>
      </c>
      <c r="K150" s="83" t="s">
        <v>436</v>
      </c>
      <c r="L150" s="52" t="s">
        <v>40</v>
      </c>
      <c r="M150" s="50" t="s">
        <v>40</v>
      </c>
      <c r="N150" s="50" t="s">
        <v>40</v>
      </c>
      <c r="O150" s="86" t="s">
        <v>40</v>
      </c>
      <c r="P150" s="86" t="s">
        <v>40</v>
      </c>
      <c r="Q150" s="86" t="s">
        <v>40</v>
      </c>
      <c r="R150" s="51" t="s">
        <v>41</v>
      </c>
      <c r="S150" s="51" t="s">
        <v>41</v>
      </c>
      <c r="T150" s="51" t="s">
        <v>41</v>
      </c>
      <c r="U150" s="52">
        <v>1</v>
      </c>
      <c r="V150" s="52">
        <v>1</v>
      </c>
      <c r="W150" s="52">
        <v>1</v>
      </c>
      <c r="X150" s="52">
        <v>1</v>
      </c>
      <c r="Y150" s="52">
        <v>1</v>
      </c>
      <c r="Z150" s="52">
        <v>1</v>
      </c>
      <c r="AA150" s="52">
        <v>1</v>
      </c>
      <c r="AB150" s="52">
        <v>1</v>
      </c>
      <c r="AC150" s="52">
        <v>1</v>
      </c>
      <c r="AD150" s="52">
        <v>1</v>
      </c>
      <c r="AE150" s="52">
        <v>1</v>
      </c>
      <c r="AF150" s="52">
        <v>1</v>
      </c>
      <c r="AG150" s="52">
        <v>1</v>
      </c>
      <c r="AH150" s="52">
        <v>1</v>
      </c>
      <c r="AI150" s="52">
        <v>1</v>
      </c>
      <c r="AJ150" s="52">
        <v>1</v>
      </c>
      <c r="AK150" s="52">
        <v>1</v>
      </c>
      <c r="AL150" s="52">
        <v>1</v>
      </c>
      <c r="AM150" s="52">
        <v>1</v>
      </c>
      <c r="AN150" s="52">
        <v>1</v>
      </c>
      <c r="AO150" s="52">
        <v>1</v>
      </c>
      <c r="AP150" s="52">
        <v>1</v>
      </c>
      <c r="AQ150" s="52">
        <v>1</v>
      </c>
      <c r="AR150" s="52">
        <v>1</v>
      </c>
      <c r="AS150" s="57" t="s">
        <v>42</v>
      </c>
      <c r="AT150" s="51" t="s">
        <v>41</v>
      </c>
      <c r="AU150" s="51" t="s">
        <v>41</v>
      </c>
      <c r="AV150" s="52">
        <v>1</v>
      </c>
      <c r="AW150" s="52">
        <v>1</v>
      </c>
      <c r="AX150" s="53">
        <v>1</v>
      </c>
      <c r="AY150" s="53">
        <v>1</v>
      </c>
      <c r="AZ150" s="52">
        <v>1</v>
      </c>
      <c r="BA150" s="52">
        <v>1</v>
      </c>
      <c r="BB150" s="52">
        <v>1</v>
      </c>
      <c r="BC150" s="52">
        <v>1</v>
      </c>
      <c r="BD150" s="52">
        <v>1</v>
      </c>
      <c r="BE150" s="52">
        <v>1</v>
      </c>
      <c r="BF150" s="52">
        <v>1</v>
      </c>
      <c r="BG150" s="52">
        <v>1</v>
      </c>
      <c r="BH150" s="52">
        <v>1</v>
      </c>
      <c r="BI150" s="52">
        <v>1</v>
      </c>
      <c r="BJ150" s="52">
        <v>1</v>
      </c>
      <c r="BK150" s="52">
        <v>1</v>
      </c>
      <c r="BL150" s="52">
        <v>1</v>
      </c>
      <c r="BM150" s="52">
        <v>1</v>
      </c>
      <c r="BN150" s="52">
        <v>1</v>
      </c>
      <c r="BO150" s="52">
        <v>1</v>
      </c>
      <c r="BP150" s="51" t="s">
        <v>41</v>
      </c>
      <c r="BQ150" s="51" t="s">
        <v>41</v>
      </c>
      <c r="BR150" s="51" t="s">
        <v>41</v>
      </c>
      <c r="BS150" s="52">
        <v>1</v>
      </c>
      <c r="BT150" s="52">
        <v>1</v>
      </c>
      <c r="BU150" s="52">
        <v>1</v>
      </c>
      <c r="BV150" s="52">
        <v>1</v>
      </c>
      <c r="BW150" s="52">
        <v>1</v>
      </c>
      <c r="BX150" s="52">
        <v>1</v>
      </c>
      <c r="BY150" s="52">
        <v>1</v>
      </c>
      <c r="BZ150" s="52">
        <v>1</v>
      </c>
      <c r="CA150" s="52">
        <v>1</v>
      </c>
      <c r="CB150" s="52">
        <v>1</v>
      </c>
      <c r="CC150" s="52">
        <v>1</v>
      </c>
      <c r="CD150" s="55">
        <v>1</v>
      </c>
      <c r="CF150">
        <f>VLOOKUP(A150,Denominator!A:A,1,FALSE)</f>
        <v>536</v>
      </c>
      <c r="CG150">
        <v>1</v>
      </c>
    </row>
    <row r="151" spans="1:85" ht="21" customHeight="1" x14ac:dyDescent="0.25">
      <c r="A151" s="83">
        <v>7</v>
      </c>
      <c r="B151" s="84" t="s">
        <v>43</v>
      </c>
      <c r="C151" s="84" t="s">
        <v>434</v>
      </c>
      <c r="D151" s="85" t="s">
        <v>37</v>
      </c>
      <c r="E151" s="85"/>
      <c r="F151" s="84" t="s">
        <v>75</v>
      </c>
      <c r="G151" s="83" t="s">
        <v>75</v>
      </c>
      <c r="H151" s="84" t="s">
        <v>481</v>
      </c>
      <c r="I151" s="84" t="s">
        <v>40</v>
      </c>
      <c r="J151" s="84" t="s">
        <v>40</v>
      </c>
      <c r="K151" s="83" t="s">
        <v>436</v>
      </c>
      <c r="L151" s="89" t="s">
        <v>40</v>
      </c>
      <c r="M151" s="66" t="s">
        <v>40</v>
      </c>
      <c r="N151" s="66" t="s">
        <v>40</v>
      </c>
      <c r="O151" s="87" t="s">
        <v>40</v>
      </c>
      <c r="P151" s="87" t="s">
        <v>40</v>
      </c>
      <c r="Q151" s="87" t="s">
        <v>40</v>
      </c>
      <c r="R151" s="51" t="s">
        <v>41</v>
      </c>
      <c r="S151" s="51" t="s">
        <v>41</v>
      </c>
      <c r="T151" s="51" t="s">
        <v>41</v>
      </c>
      <c r="U151" s="52">
        <v>1</v>
      </c>
      <c r="V151" s="52">
        <v>1</v>
      </c>
      <c r="W151" s="52">
        <v>1</v>
      </c>
      <c r="X151" s="52">
        <v>1</v>
      </c>
      <c r="Y151" s="54">
        <v>2</v>
      </c>
      <c r="Z151" s="54">
        <v>2</v>
      </c>
      <c r="AA151" s="54">
        <v>2</v>
      </c>
      <c r="AB151" s="54">
        <v>2</v>
      </c>
      <c r="AC151" s="54">
        <v>2</v>
      </c>
      <c r="AD151" s="54">
        <v>2</v>
      </c>
      <c r="AE151" s="54">
        <v>2</v>
      </c>
      <c r="AF151" s="54">
        <v>2</v>
      </c>
      <c r="AG151" s="54">
        <v>2</v>
      </c>
      <c r="AH151" s="54">
        <v>2</v>
      </c>
      <c r="AI151" s="54">
        <v>2</v>
      </c>
      <c r="AJ151" s="54">
        <v>2</v>
      </c>
      <c r="AK151" s="54">
        <v>2</v>
      </c>
      <c r="AL151" s="54">
        <v>2</v>
      </c>
      <c r="AM151" s="54">
        <v>2</v>
      </c>
      <c r="AN151" s="54">
        <v>2</v>
      </c>
      <c r="AO151" s="52">
        <v>1</v>
      </c>
      <c r="AP151" s="52">
        <v>1</v>
      </c>
      <c r="AQ151" s="52">
        <v>1</v>
      </c>
      <c r="AR151" s="52">
        <v>1</v>
      </c>
      <c r="AS151" s="51" t="s">
        <v>41</v>
      </c>
      <c r="AT151" s="51" t="s">
        <v>41</v>
      </c>
      <c r="AU151" s="51" t="s">
        <v>41</v>
      </c>
      <c r="AV151" s="54">
        <v>2</v>
      </c>
      <c r="AW151" s="54">
        <v>2</v>
      </c>
      <c r="AX151" s="59">
        <v>2</v>
      </c>
      <c r="AY151" s="59">
        <v>2</v>
      </c>
      <c r="AZ151" s="54">
        <v>2</v>
      </c>
      <c r="BA151" s="54">
        <v>2</v>
      </c>
      <c r="BB151" s="54">
        <v>2</v>
      </c>
      <c r="BC151" s="54">
        <v>2</v>
      </c>
      <c r="BD151" s="54">
        <v>2</v>
      </c>
      <c r="BE151" s="54">
        <v>2</v>
      </c>
      <c r="BF151" s="54">
        <v>2</v>
      </c>
      <c r="BG151" s="54">
        <v>2</v>
      </c>
      <c r="BH151" s="54">
        <v>2</v>
      </c>
      <c r="BI151" s="54">
        <v>2</v>
      </c>
      <c r="BJ151" s="54">
        <v>2</v>
      </c>
      <c r="BK151" s="54">
        <v>2</v>
      </c>
      <c r="BL151" s="54">
        <v>2</v>
      </c>
      <c r="BM151" s="50">
        <v>0</v>
      </c>
      <c r="BN151" s="50">
        <v>0</v>
      </c>
      <c r="BO151" s="54">
        <v>2</v>
      </c>
      <c r="BP151" s="51" t="s">
        <v>41</v>
      </c>
      <c r="BQ151" s="51" t="s">
        <v>41</v>
      </c>
      <c r="BR151" s="51" t="s">
        <v>41</v>
      </c>
      <c r="BS151" s="54">
        <v>2</v>
      </c>
      <c r="BT151" s="54">
        <v>2</v>
      </c>
      <c r="BU151" s="54">
        <v>2</v>
      </c>
      <c r="BV151" s="54">
        <v>2</v>
      </c>
      <c r="BW151" s="54">
        <v>2</v>
      </c>
      <c r="BX151" s="54">
        <v>2</v>
      </c>
      <c r="BY151" s="54">
        <v>2</v>
      </c>
      <c r="BZ151" s="54">
        <v>2</v>
      </c>
      <c r="CA151" s="54">
        <v>2</v>
      </c>
      <c r="CB151" s="54">
        <v>2</v>
      </c>
      <c r="CC151" s="54">
        <v>2</v>
      </c>
      <c r="CD151" s="61">
        <v>2</v>
      </c>
      <c r="CF151">
        <f>VLOOKUP(A151,Denominator!A:A,1,FALSE)</f>
        <v>7</v>
      </c>
      <c r="CG151">
        <v>2</v>
      </c>
    </row>
    <row r="152" spans="1:85" ht="20.25" customHeight="1" x14ac:dyDescent="0.25">
      <c r="A152" s="83">
        <v>11</v>
      </c>
      <c r="B152" s="84" t="s">
        <v>43</v>
      </c>
      <c r="C152" s="84" t="s">
        <v>434</v>
      </c>
      <c r="D152" s="85" t="s">
        <v>37</v>
      </c>
      <c r="E152" s="85"/>
      <c r="F152" s="84" t="s">
        <v>44</v>
      </c>
      <c r="G152" s="83" t="s">
        <v>44</v>
      </c>
      <c r="H152" s="84" t="s">
        <v>435</v>
      </c>
      <c r="I152" s="84" t="s">
        <v>40</v>
      </c>
      <c r="J152" s="84" t="s">
        <v>40</v>
      </c>
      <c r="K152" s="83" t="s">
        <v>436</v>
      </c>
      <c r="L152" s="89" t="s">
        <v>40</v>
      </c>
      <c r="M152" s="50" t="s">
        <v>40</v>
      </c>
      <c r="N152" s="66" t="s">
        <v>40</v>
      </c>
      <c r="O152" s="86" t="s">
        <v>40</v>
      </c>
      <c r="P152" s="86" t="s">
        <v>40</v>
      </c>
      <c r="Q152" s="86" t="s">
        <v>40</v>
      </c>
      <c r="R152" s="51" t="s">
        <v>41</v>
      </c>
      <c r="S152" s="51" t="s">
        <v>41</v>
      </c>
      <c r="T152" s="51" t="s">
        <v>41</v>
      </c>
      <c r="U152" s="52">
        <v>1</v>
      </c>
      <c r="V152" s="52">
        <v>1</v>
      </c>
      <c r="W152" s="52">
        <v>1</v>
      </c>
      <c r="X152" s="52">
        <v>1</v>
      </c>
      <c r="Y152" s="52">
        <v>1</v>
      </c>
      <c r="Z152" s="52">
        <v>1</v>
      </c>
      <c r="AA152" s="52">
        <v>1</v>
      </c>
      <c r="AB152" s="52">
        <v>1</v>
      </c>
      <c r="AC152" s="52">
        <v>1</v>
      </c>
      <c r="AD152" s="52">
        <v>1</v>
      </c>
      <c r="AE152" s="52">
        <v>1</v>
      </c>
      <c r="AF152" s="52">
        <v>1</v>
      </c>
      <c r="AG152" s="52">
        <v>1</v>
      </c>
      <c r="AH152" s="52">
        <v>1</v>
      </c>
      <c r="AI152" s="52">
        <v>1</v>
      </c>
      <c r="AJ152" s="52">
        <v>1</v>
      </c>
      <c r="AK152" s="52">
        <v>1</v>
      </c>
      <c r="AL152" s="52">
        <v>1</v>
      </c>
      <c r="AM152" s="52">
        <v>1</v>
      </c>
      <c r="AN152" s="52">
        <v>1</v>
      </c>
      <c r="AO152" s="52">
        <v>1</v>
      </c>
      <c r="AP152" s="52">
        <v>1</v>
      </c>
      <c r="AQ152" s="52">
        <v>1</v>
      </c>
      <c r="AR152" s="52">
        <v>1</v>
      </c>
      <c r="AS152" s="51" t="s">
        <v>41</v>
      </c>
      <c r="AT152" s="51" t="s">
        <v>41</v>
      </c>
      <c r="AU152" s="58" t="s">
        <v>45</v>
      </c>
      <c r="AV152" s="52">
        <v>1</v>
      </c>
      <c r="AW152" s="52">
        <v>1</v>
      </c>
      <c r="AX152" s="53">
        <v>1</v>
      </c>
      <c r="AY152" s="53">
        <v>1</v>
      </c>
      <c r="AZ152" s="52">
        <v>1</v>
      </c>
      <c r="BA152" s="52">
        <v>1</v>
      </c>
      <c r="BB152" s="52">
        <v>1</v>
      </c>
      <c r="BC152" s="52">
        <v>1</v>
      </c>
      <c r="BD152" s="52">
        <v>1</v>
      </c>
      <c r="BE152" s="52">
        <v>1</v>
      </c>
      <c r="BF152" s="52">
        <v>1</v>
      </c>
      <c r="BG152" s="52">
        <v>1</v>
      </c>
      <c r="BH152" s="52">
        <v>1</v>
      </c>
      <c r="BI152" s="52">
        <v>1</v>
      </c>
      <c r="BJ152" s="54">
        <v>2</v>
      </c>
      <c r="BK152" s="54">
        <v>2</v>
      </c>
      <c r="BL152" s="52">
        <v>1</v>
      </c>
      <c r="BM152" s="52">
        <v>1</v>
      </c>
      <c r="BN152" s="52">
        <v>1</v>
      </c>
      <c r="BO152" s="52">
        <v>1</v>
      </c>
      <c r="BP152" s="51" t="s">
        <v>41</v>
      </c>
      <c r="BQ152" s="51" t="s">
        <v>41</v>
      </c>
      <c r="BR152" s="51" t="s">
        <v>41</v>
      </c>
      <c r="BS152" s="52">
        <v>1</v>
      </c>
      <c r="BT152" s="52">
        <v>1</v>
      </c>
      <c r="BU152" s="52">
        <v>1</v>
      </c>
      <c r="BV152" s="52">
        <v>1</v>
      </c>
      <c r="BW152" s="52">
        <v>1</v>
      </c>
      <c r="BX152" s="52">
        <v>1</v>
      </c>
      <c r="BY152" s="52">
        <v>1</v>
      </c>
      <c r="BZ152" s="52">
        <v>1</v>
      </c>
      <c r="CA152" s="52">
        <v>1</v>
      </c>
      <c r="CB152" s="52">
        <v>1</v>
      </c>
      <c r="CC152" s="52">
        <v>1</v>
      </c>
      <c r="CD152" s="55">
        <v>1</v>
      </c>
      <c r="CF152">
        <f>VLOOKUP(A152,Denominator!A:A,1,FALSE)</f>
        <v>11</v>
      </c>
      <c r="CG152">
        <v>2</v>
      </c>
    </row>
    <row r="153" spans="1:85" ht="21" customHeight="1" x14ac:dyDescent="0.25">
      <c r="A153" s="83">
        <v>8</v>
      </c>
      <c r="B153" s="84" t="s">
        <v>43</v>
      </c>
      <c r="C153" s="84" t="s">
        <v>434</v>
      </c>
      <c r="D153" s="85" t="s">
        <v>37</v>
      </c>
      <c r="E153" s="85"/>
      <c r="F153" s="84" t="s">
        <v>73</v>
      </c>
      <c r="G153" s="83" t="s">
        <v>73</v>
      </c>
      <c r="H153" s="84" t="s">
        <v>435</v>
      </c>
      <c r="I153" s="84" t="s">
        <v>40</v>
      </c>
      <c r="J153" s="84" t="s">
        <v>40</v>
      </c>
      <c r="K153" s="83" t="s">
        <v>436</v>
      </c>
      <c r="L153" s="89" t="s">
        <v>40</v>
      </c>
      <c r="M153" s="66" t="s">
        <v>40</v>
      </c>
      <c r="N153" s="66" t="s">
        <v>40</v>
      </c>
      <c r="O153" s="86" t="s">
        <v>40</v>
      </c>
      <c r="P153" s="87" t="s">
        <v>40</v>
      </c>
      <c r="Q153" s="86" t="s">
        <v>40</v>
      </c>
      <c r="R153" s="51" t="s">
        <v>41</v>
      </c>
      <c r="S153" s="58" t="s">
        <v>45</v>
      </c>
      <c r="T153" s="58" t="s">
        <v>45</v>
      </c>
      <c r="U153" s="52">
        <v>1</v>
      </c>
      <c r="V153" s="52">
        <v>1</v>
      </c>
      <c r="W153" s="52">
        <v>1</v>
      </c>
      <c r="X153" s="52">
        <v>1</v>
      </c>
      <c r="Y153" s="54">
        <v>2</v>
      </c>
      <c r="Z153" s="54">
        <v>2</v>
      </c>
      <c r="AA153" s="54">
        <v>2</v>
      </c>
      <c r="AB153" s="54">
        <v>2</v>
      </c>
      <c r="AC153" s="52">
        <v>1</v>
      </c>
      <c r="AD153" s="52">
        <v>1</v>
      </c>
      <c r="AE153" s="52">
        <v>1</v>
      </c>
      <c r="AF153" s="52">
        <v>1</v>
      </c>
      <c r="AG153" s="52">
        <v>1</v>
      </c>
      <c r="AH153" s="52">
        <v>1</v>
      </c>
      <c r="AI153" s="52">
        <v>1</v>
      </c>
      <c r="AJ153" s="52">
        <v>1</v>
      </c>
      <c r="AK153" s="54">
        <v>2</v>
      </c>
      <c r="AL153" s="54">
        <v>2</v>
      </c>
      <c r="AM153" s="54">
        <v>2</v>
      </c>
      <c r="AN153" s="54">
        <v>2</v>
      </c>
      <c r="AO153" s="52">
        <v>1</v>
      </c>
      <c r="AP153" s="50">
        <v>0</v>
      </c>
      <c r="AQ153" s="50">
        <v>0</v>
      </c>
      <c r="AR153" s="52">
        <v>1</v>
      </c>
      <c r="AS153" s="57" t="s">
        <v>42</v>
      </c>
      <c r="AT153" s="58" t="s">
        <v>45</v>
      </c>
      <c r="AU153" s="58" t="s">
        <v>45</v>
      </c>
      <c r="AV153" s="54">
        <v>2</v>
      </c>
      <c r="AW153" s="54">
        <v>2</v>
      </c>
      <c r="AX153" s="59">
        <v>2</v>
      </c>
      <c r="AY153" s="59">
        <v>2</v>
      </c>
      <c r="AZ153" s="54">
        <v>2</v>
      </c>
      <c r="BA153" s="54">
        <v>2</v>
      </c>
      <c r="BB153" s="52">
        <v>1</v>
      </c>
      <c r="BC153" s="54">
        <v>2</v>
      </c>
      <c r="BD153" s="54">
        <v>2</v>
      </c>
      <c r="BE153" s="54">
        <v>2</v>
      </c>
      <c r="BF153" s="54">
        <v>2</v>
      </c>
      <c r="BG153" s="54">
        <v>2</v>
      </c>
      <c r="BH153" s="54">
        <v>2</v>
      </c>
      <c r="BI153" s="54">
        <v>2</v>
      </c>
      <c r="BJ153" s="54">
        <v>2</v>
      </c>
      <c r="BK153" s="54">
        <v>2</v>
      </c>
      <c r="BL153" s="54">
        <v>2</v>
      </c>
      <c r="BM153" s="50">
        <v>0</v>
      </c>
      <c r="BN153" s="50">
        <v>0</v>
      </c>
      <c r="BO153" s="54">
        <v>2</v>
      </c>
      <c r="BP153" s="51" t="s">
        <v>41</v>
      </c>
      <c r="BQ153" s="51" t="s">
        <v>41</v>
      </c>
      <c r="BR153" s="51" t="s">
        <v>41</v>
      </c>
      <c r="BS153" s="52">
        <v>1</v>
      </c>
      <c r="BT153" s="52">
        <v>1</v>
      </c>
      <c r="BU153" s="52">
        <v>1</v>
      </c>
      <c r="BV153" s="52">
        <v>1</v>
      </c>
      <c r="BW153" s="54">
        <v>2</v>
      </c>
      <c r="BX153" s="52">
        <v>1</v>
      </c>
      <c r="BY153" s="52">
        <v>1</v>
      </c>
      <c r="BZ153" s="52">
        <v>1</v>
      </c>
      <c r="CA153" s="52">
        <v>1</v>
      </c>
      <c r="CB153" s="52">
        <v>1</v>
      </c>
      <c r="CC153" s="52">
        <v>1</v>
      </c>
      <c r="CD153" s="55">
        <v>1</v>
      </c>
      <c r="CF153">
        <f>VLOOKUP(A153,Denominator!A:A,1,FALSE)</f>
        <v>8</v>
      </c>
      <c r="CG153">
        <v>2</v>
      </c>
    </row>
    <row r="154" spans="1:85" ht="21" customHeight="1" x14ac:dyDescent="0.25">
      <c r="A154" s="83">
        <v>10</v>
      </c>
      <c r="B154" s="84" t="s">
        <v>43</v>
      </c>
      <c r="C154" s="84" t="s">
        <v>434</v>
      </c>
      <c r="D154" s="85" t="s">
        <v>37</v>
      </c>
      <c r="E154" s="85"/>
      <c r="F154" s="84" t="s">
        <v>47</v>
      </c>
      <c r="G154" s="83" t="s">
        <v>47</v>
      </c>
      <c r="H154" s="84" t="s">
        <v>437</v>
      </c>
      <c r="I154" s="84" t="s">
        <v>40</v>
      </c>
      <c r="J154" s="84" t="s">
        <v>40</v>
      </c>
      <c r="K154" s="83" t="s">
        <v>436</v>
      </c>
      <c r="L154" s="89" t="s">
        <v>40</v>
      </c>
      <c r="M154" s="66" t="s">
        <v>40</v>
      </c>
      <c r="N154" s="66" t="s">
        <v>40</v>
      </c>
      <c r="O154" s="86" t="s">
        <v>40</v>
      </c>
      <c r="P154" s="86" t="s">
        <v>40</v>
      </c>
      <c r="Q154" s="86" t="s">
        <v>40</v>
      </c>
      <c r="R154" s="51" t="s">
        <v>41</v>
      </c>
      <c r="S154" s="51" t="s">
        <v>41</v>
      </c>
      <c r="T154" s="51" t="s">
        <v>41</v>
      </c>
      <c r="U154" s="52">
        <v>1</v>
      </c>
      <c r="V154" s="52">
        <v>1</v>
      </c>
      <c r="W154" s="52">
        <v>1</v>
      </c>
      <c r="X154" s="52">
        <v>1</v>
      </c>
      <c r="Y154" s="52">
        <v>1</v>
      </c>
      <c r="Z154" s="52">
        <v>1</v>
      </c>
      <c r="AA154" s="52">
        <v>1</v>
      </c>
      <c r="AB154" s="52">
        <v>1</v>
      </c>
      <c r="AC154" s="52">
        <v>1</v>
      </c>
      <c r="AD154" s="52">
        <v>1</v>
      </c>
      <c r="AE154" s="52">
        <v>1</v>
      </c>
      <c r="AF154" s="52">
        <v>1</v>
      </c>
      <c r="AG154" s="52">
        <v>1</v>
      </c>
      <c r="AH154" s="52">
        <v>1</v>
      </c>
      <c r="AI154" s="52">
        <v>1</v>
      </c>
      <c r="AJ154" s="52">
        <v>1</v>
      </c>
      <c r="AK154" s="52">
        <v>1</v>
      </c>
      <c r="AL154" s="54">
        <v>2</v>
      </c>
      <c r="AM154" s="54">
        <v>2</v>
      </c>
      <c r="AN154" s="54">
        <v>2</v>
      </c>
      <c r="AO154" s="52">
        <v>1</v>
      </c>
      <c r="AP154" s="52">
        <v>1</v>
      </c>
      <c r="AQ154" s="52">
        <v>1</v>
      </c>
      <c r="AR154" s="52">
        <v>1</v>
      </c>
      <c r="AS154" s="58" t="s">
        <v>45</v>
      </c>
      <c r="AT154" s="58" t="s">
        <v>45</v>
      </c>
      <c r="AU154" s="51" t="s">
        <v>41</v>
      </c>
      <c r="AV154" s="52">
        <v>1</v>
      </c>
      <c r="AW154" s="52">
        <v>1</v>
      </c>
      <c r="AX154" s="53">
        <v>1</v>
      </c>
      <c r="AY154" s="53">
        <v>1</v>
      </c>
      <c r="AZ154" s="52">
        <v>1</v>
      </c>
      <c r="BA154" s="52">
        <v>1</v>
      </c>
      <c r="BB154" s="52">
        <v>1</v>
      </c>
      <c r="BC154" s="52">
        <v>1</v>
      </c>
      <c r="BD154" s="52">
        <v>1</v>
      </c>
      <c r="BE154" s="60">
        <v>3</v>
      </c>
      <c r="BF154" s="52">
        <v>1</v>
      </c>
      <c r="BG154" s="54">
        <v>2</v>
      </c>
      <c r="BH154" s="52">
        <v>1</v>
      </c>
      <c r="BI154" s="52">
        <v>1</v>
      </c>
      <c r="BJ154" s="60">
        <v>3</v>
      </c>
      <c r="BK154" s="54">
        <v>2</v>
      </c>
      <c r="BL154" s="52">
        <v>1</v>
      </c>
      <c r="BM154" s="52">
        <v>1</v>
      </c>
      <c r="BN154" s="52">
        <v>1</v>
      </c>
      <c r="BO154" s="52">
        <v>1</v>
      </c>
      <c r="BP154" s="62" t="s">
        <v>40</v>
      </c>
      <c r="BQ154" s="62" t="s">
        <v>40</v>
      </c>
      <c r="BR154" s="62" t="s">
        <v>40</v>
      </c>
      <c r="BS154" s="52">
        <v>1</v>
      </c>
      <c r="BT154" s="52">
        <v>1</v>
      </c>
      <c r="BU154" s="52">
        <v>1</v>
      </c>
      <c r="BV154" s="52">
        <v>1</v>
      </c>
      <c r="BW154" s="52">
        <v>1</v>
      </c>
      <c r="BX154" s="52">
        <v>1</v>
      </c>
      <c r="BY154" s="52">
        <v>1</v>
      </c>
      <c r="BZ154" s="52">
        <v>1</v>
      </c>
      <c r="CA154" s="52">
        <v>1</v>
      </c>
      <c r="CB154" s="52">
        <v>1</v>
      </c>
      <c r="CC154" s="52">
        <v>1</v>
      </c>
      <c r="CD154" s="55">
        <v>1</v>
      </c>
      <c r="CF154">
        <f>VLOOKUP(A154,Denominator!A:A,1,FALSE)</f>
        <v>10</v>
      </c>
      <c r="CG154">
        <v>2</v>
      </c>
    </row>
    <row r="155" spans="1:85" ht="21" customHeight="1" x14ac:dyDescent="0.25">
      <c r="A155" s="83">
        <v>39</v>
      </c>
      <c r="B155" s="84" t="s">
        <v>182</v>
      </c>
      <c r="C155" s="84" t="s">
        <v>434</v>
      </c>
      <c r="D155" s="85" t="s">
        <v>37</v>
      </c>
      <c r="E155" s="85"/>
      <c r="F155" s="84" t="s">
        <v>44</v>
      </c>
      <c r="G155" s="83" t="s">
        <v>44</v>
      </c>
      <c r="H155" s="84" t="s">
        <v>182</v>
      </c>
      <c r="I155" s="84" t="s">
        <v>40</v>
      </c>
      <c r="J155" s="84" t="s">
        <v>40</v>
      </c>
      <c r="K155" s="83" t="s">
        <v>436</v>
      </c>
      <c r="L155" s="89" t="s">
        <v>40</v>
      </c>
      <c r="M155" s="50" t="s">
        <v>40</v>
      </c>
      <c r="N155" s="66" t="s">
        <v>40</v>
      </c>
      <c r="O155" s="86" t="s">
        <v>40</v>
      </c>
      <c r="P155" s="86" t="s">
        <v>40</v>
      </c>
      <c r="Q155" s="86" t="s">
        <v>40</v>
      </c>
      <c r="R155" s="51" t="s">
        <v>41</v>
      </c>
      <c r="S155" s="51" t="s">
        <v>41</v>
      </c>
      <c r="T155" s="58" t="s">
        <v>45</v>
      </c>
      <c r="U155" s="52">
        <v>1</v>
      </c>
      <c r="V155" s="52">
        <v>1</v>
      </c>
      <c r="W155" s="52">
        <v>1</v>
      </c>
      <c r="X155" s="52">
        <v>1</v>
      </c>
      <c r="Y155" s="52">
        <v>1</v>
      </c>
      <c r="Z155" s="52">
        <v>1</v>
      </c>
      <c r="AA155" s="54">
        <v>2</v>
      </c>
      <c r="AB155" s="52">
        <v>1</v>
      </c>
      <c r="AC155" s="52">
        <v>1</v>
      </c>
      <c r="AD155" s="52">
        <v>1</v>
      </c>
      <c r="AE155" s="52">
        <v>1</v>
      </c>
      <c r="AF155" s="52">
        <v>1</v>
      </c>
      <c r="AG155" s="52">
        <v>1</v>
      </c>
      <c r="AH155" s="52">
        <v>1</v>
      </c>
      <c r="AI155" s="54">
        <v>2</v>
      </c>
      <c r="AJ155" s="54">
        <v>2</v>
      </c>
      <c r="AK155" s="52">
        <v>1</v>
      </c>
      <c r="AL155" s="52">
        <v>1</v>
      </c>
      <c r="AM155" s="54">
        <v>2</v>
      </c>
      <c r="AN155" s="54">
        <v>2</v>
      </c>
      <c r="AO155" s="52">
        <v>1</v>
      </c>
      <c r="AP155" s="52">
        <v>1</v>
      </c>
      <c r="AQ155" s="52">
        <v>1</v>
      </c>
      <c r="AR155" s="52">
        <v>1</v>
      </c>
      <c r="AS155" s="51" t="s">
        <v>41</v>
      </c>
      <c r="AT155" s="57" t="s">
        <v>42</v>
      </c>
      <c r="AU155" s="58" t="s">
        <v>45</v>
      </c>
      <c r="AV155" s="52">
        <v>1</v>
      </c>
      <c r="AW155" s="52">
        <v>1</v>
      </c>
      <c r="AX155" s="53">
        <v>1</v>
      </c>
      <c r="AY155" s="53">
        <v>1</v>
      </c>
      <c r="AZ155" s="54">
        <v>2</v>
      </c>
      <c r="BA155" s="52">
        <v>1</v>
      </c>
      <c r="BB155" s="52">
        <v>1</v>
      </c>
      <c r="BC155" s="54">
        <v>2</v>
      </c>
      <c r="BD155" s="52">
        <v>1</v>
      </c>
      <c r="BE155" s="52">
        <v>1</v>
      </c>
      <c r="BF155" s="52">
        <v>1</v>
      </c>
      <c r="BG155" s="52">
        <v>1</v>
      </c>
      <c r="BH155" s="52">
        <v>1</v>
      </c>
      <c r="BI155" s="52">
        <v>1</v>
      </c>
      <c r="BJ155" s="54">
        <v>2</v>
      </c>
      <c r="BK155" s="54">
        <v>2</v>
      </c>
      <c r="BL155" s="52">
        <v>1</v>
      </c>
      <c r="BM155" s="50">
        <v>0</v>
      </c>
      <c r="BN155" s="50">
        <v>0</v>
      </c>
      <c r="BO155" s="52">
        <v>1</v>
      </c>
      <c r="BP155" s="57" t="s">
        <v>42</v>
      </c>
      <c r="BQ155" s="51" t="s">
        <v>41</v>
      </c>
      <c r="BR155" s="51" t="s">
        <v>41</v>
      </c>
      <c r="BS155" s="52">
        <v>1</v>
      </c>
      <c r="BT155" s="52">
        <v>1</v>
      </c>
      <c r="BU155" s="52">
        <v>1</v>
      </c>
      <c r="BV155" s="52">
        <v>1</v>
      </c>
      <c r="BW155" s="52">
        <v>1</v>
      </c>
      <c r="BX155" s="52">
        <v>1</v>
      </c>
      <c r="BY155" s="52">
        <v>1</v>
      </c>
      <c r="BZ155" s="52">
        <v>1</v>
      </c>
      <c r="CA155" s="52">
        <v>1</v>
      </c>
      <c r="CB155" s="52">
        <v>1</v>
      </c>
      <c r="CC155" s="52">
        <v>1</v>
      </c>
      <c r="CD155" s="55">
        <v>1</v>
      </c>
      <c r="CF155">
        <f>VLOOKUP(A155,Denominator!A:A,1,FALSE)</f>
        <v>39</v>
      </c>
      <c r="CG155">
        <v>2</v>
      </c>
    </row>
    <row r="156" spans="1:85" ht="21" customHeight="1" x14ac:dyDescent="0.25">
      <c r="A156" s="83">
        <v>1012</v>
      </c>
      <c r="B156" s="84" t="s">
        <v>183</v>
      </c>
      <c r="C156" s="84" t="s">
        <v>434</v>
      </c>
      <c r="D156" s="85" t="s">
        <v>37</v>
      </c>
      <c r="E156" s="85"/>
      <c r="F156" s="84" t="s">
        <v>47</v>
      </c>
      <c r="G156" s="83" t="s">
        <v>47</v>
      </c>
      <c r="H156" s="84" t="s">
        <v>203</v>
      </c>
      <c r="I156" s="84" t="s">
        <v>40</v>
      </c>
      <c r="J156" s="84" t="s">
        <v>40</v>
      </c>
      <c r="K156" s="83" t="s">
        <v>436</v>
      </c>
      <c r="L156" s="89" t="s">
        <v>40</v>
      </c>
      <c r="M156" s="50" t="s">
        <v>40</v>
      </c>
      <c r="N156" s="66" t="s">
        <v>40</v>
      </c>
      <c r="O156" s="87" t="s">
        <v>40</v>
      </c>
      <c r="P156" s="87" t="s">
        <v>40</v>
      </c>
      <c r="Q156" s="86" t="s">
        <v>40</v>
      </c>
      <c r="R156" s="57" t="s">
        <v>42</v>
      </c>
      <c r="S156" s="57" t="s">
        <v>42</v>
      </c>
      <c r="T156" s="51" t="s">
        <v>41</v>
      </c>
      <c r="U156" s="54">
        <v>2</v>
      </c>
      <c r="V156" s="54">
        <v>2</v>
      </c>
      <c r="W156" s="54">
        <v>2</v>
      </c>
      <c r="X156" s="54">
        <v>2</v>
      </c>
      <c r="Y156" s="54">
        <v>2</v>
      </c>
      <c r="Z156" s="54">
        <v>2</v>
      </c>
      <c r="AA156" s="54">
        <v>2</v>
      </c>
      <c r="AB156" s="54">
        <v>2</v>
      </c>
      <c r="AC156" s="52">
        <v>1</v>
      </c>
      <c r="AD156" s="52">
        <v>1</v>
      </c>
      <c r="AE156" s="52">
        <v>1</v>
      </c>
      <c r="AF156" s="52">
        <v>1</v>
      </c>
      <c r="AG156" s="54">
        <v>2</v>
      </c>
      <c r="AH156" s="54">
        <v>2</v>
      </c>
      <c r="AI156" s="54">
        <v>2</v>
      </c>
      <c r="AJ156" s="54">
        <v>2</v>
      </c>
      <c r="AK156" s="54">
        <v>2</v>
      </c>
      <c r="AL156" s="54">
        <v>2</v>
      </c>
      <c r="AM156" s="54">
        <v>2</v>
      </c>
      <c r="AN156" s="54">
        <v>2</v>
      </c>
      <c r="AO156" s="52">
        <v>1</v>
      </c>
      <c r="AP156" s="50">
        <v>0</v>
      </c>
      <c r="AQ156" s="50">
        <v>0</v>
      </c>
      <c r="AR156" s="52">
        <v>1</v>
      </c>
      <c r="AS156" s="57" t="s">
        <v>42</v>
      </c>
      <c r="AT156" s="51" t="s">
        <v>41</v>
      </c>
      <c r="AU156" s="51" t="s">
        <v>41</v>
      </c>
      <c r="AV156" s="54">
        <v>2</v>
      </c>
      <c r="AW156" s="54">
        <v>2</v>
      </c>
      <c r="AX156" s="59">
        <v>2</v>
      </c>
      <c r="AY156" s="59">
        <v>2</v>
      </c>
      <c r="AZ156" s="54">
        <v>2</v>
      </c>
      <c r="BA156" s="54">
        <v>2</v>
      </c>
      <c r="BB156" s="54">
        <v>2</v>
      </c>
      <c r="BC156" s="54">
        <v>2</v>
      </c>
      <c r="BD156" s="54">
        <v>2</v>
      </c>
      <c r="BE156" s="54">
        <v>2</v>
      </c>
      <c r="BF156" s="54">
        <v>2</v>
      </c>
      <c r="BG156" s="54">
        <v>2</v>
      </c>
      <c r="BH156" s="54">
        <v>2</v>
      </c>
      <c r="BI156" s="54">
        <v>2</v>
      </c>
      <c r="BJ156" s="54">
        <v>2</v>
      </c>
      <c r="BK156" s="54">
        <v>2</v>
      </c>
      <c r="BL156" s="54">
        <v>2</v>
      </c>
      <c r="BM156" s="50">
        <v>0</v>
      </c>
      <c r="BN156" s="50">
        <v>0</v>
      </c>
      <c r="BO156" s="54">
        <v>2</v>
      </c>
      <c r="BP156" s="51" t="s">
        <v>41</v>
      </c>
      <c r="BQ156" s="57" t="s">
        <v>42</v>
      </c>
      <c r="BR156" s="51" t="s">
        <v>41</v>
      </c>
      <c r="BS156" s="52">
        <v>1</v>
      </c>
      <c r="BT156" s="52">
        <v>1</v>
      </c>
      <c r="BU156" s="52">
        <v>1</v>
      </c>
      <c r="BV156" s="52">
        <v>1</v>
      </c>
      <c r="BW156" s="52">
        <v>1</v>
      </c>
      <c r="BX156" s="52">
        <v>1</v>
      </c>
      <c r="BY156" s="52">
        <v>1</v>
      </c>
      <c r="BZ156" s="52">
        <v>1</v>
      </c>
      <c r="CA156" s="52">
        <v>1</v>
      </c>
      <c r="CB156" s="52">
        <v>1</v>
      </c>
      <c r="CC156" s="52">
        <v>1</v>
      </c>
      <c r="CD156" s="55">
        <v>1</v>
      </c>
      <c r="CF156">
        <f>VLOOKUP(A156,Denominator!A:A,1,FALSE)</f>
        <v>1012</v>
      </c>
      <c r="CG156">
        <v>2</v>
      </c>
    </row>
    <row r="157" spans="1:85" ht="21" customHeight="1" x14ac:dyDescent="0.25">
      <c r="A157" s="83">
        <v>1015</v>
      </c>
      <c r="B157" s="84" t="s">
        <v>79</v>
      </c>
      <c r="C157" s="84" t="s">
        <v>434</v>
      </c>
      <c r="D157" s="85" t="s">
        <v>37</v>
      </c>
      <c r="E157" s="85"/>
      <c r="F157" s="84" t="s">
        <v>75</v>
      </c>
      <c r="G157" s="83" t="s">
        <v>75</v>
      </c>
      <c r="H157" s="84" t="s">
        <v>40</v>
      </c>
      <c r="I157" s="84" t="s">
        <v>40</v>
      </c>
      <c r="J157" s="84" t="s">
        <v>40</v>
      </c>
      <c r="K157" s="83" t="s">
        <v>436</v>
      </c>
      <c r="L157" s="89" t="s">
        <v>40</v>
      </c>
      <c r="M157" s="66" t="s">
        <v>40</v>
      </c>
      <c r="N157" s="66" t="s">
        <v>40</v>
      </c>
      <c r="O157" s="86" t="s">
        <v>40</v>
      </c>
      <c r="P157" s="86" t="s">
        <v>40</v>
      </c>
      <c r="Q157" s="86" t="s">
        <v>40</v>
      </c>
      <c r="R157" s="51" t="s">
        <v>41</v>
      </c>
      <c r="S157" s="57" t="s">
        <v>42</v>
      </c>
      <c r="T157" s="58" t="s">
        <v>45</v>
      </c>
      <c r="U157" s="52">
        <v>1</v>
      </c>
      <c r="V157" s="52">
        <v>1</v>
      </c>
      <c r="W157" s="52">
        <v>1</v>
      </c>
      <c r="X157" s="52">
        <v>1</v>
      </c>
      <c r="Y157" s="54">
        <v>2</v>
      </c>
      <c r="Z157" s="54">
        <v>2</v>
      </c>
      <c r="AA157" s="54">
        <v>2</v>
      </c>
      <c r="AB157" s="54">
        <v>2</v>
      </c>
      <c r="AC157" s="52">
        <v>1</v>
      </c>
      <c r="AD157" s="52">
        <v>1</v>
      </c>
      <c r="AE157" s="54">
        <v>2</v>
      </c>
      <c r="AF157" s="52">
        <v>1</v>
      </c>
      <c r="AG157" s="52">
        <v>1</v>
      </c>
      <c r="AH157" s="52">
        <v>1</v>
      </c>
      <c r="AI157" s="54">
        <v>2</v>
      </c>
      <c r="AJ157" s="52">
        <v>1</v>
      </c>
      <c r="AK157" s="52">
        <v>1</v>
      </c>
      <c r="AL157" s="52">
        <v>1</v>
      </c>
      <c r="AM157" s="54">
        <v>2</v>
      </c>
      <c r="AN157" s="52">
        <v>1</v>
      </c>
      <c r="AO157" s="52">
        <v>1</v>
      </c>
      <c r="AP157" s="52">
        <v>1</v>
      </c>
      <c r="AQ157" s="52">
        <v>1</v>
      </c>
      <c r="AR157" s="52">
        <v>1</v>
      </c>
      <c r="AS157" s="51" t="s">
        <v>41</v>
      </c>
      <c r="AT157" s="57" t="s">
        <v>42</v>
      </c>
      <c r="AU157" s="58" t="s">
        <v>45</v>
      </c>
      <c r="AV157" s="54">
        <v>2</v>
      </c>
      <c r="AW157" s="54">
        <v>2</v>
      </c>
      <c r="AX157" s="59">
        <v>2</v>
      </c>
      <c r="AY157" s="59">
        <v>2</v>
      </c>
      <c r="AZ157" s="52">
        <v>1</v>
      </c>
      <c r="BA157" s="52">
        <v>1</v>
      </c>
      <c r="BB157" s="52">
        <v>1</v>
      </c>
      <c r="BC157" s="52">
        <v>1</v>
      </c>
      <c r="BD157" s="54">
        <v>2</v>
      </c>
      <c r="BE157" s="54">
        <v>2</v>
      </c>
      <c r="BF157" s="54">
        <v>2</v>
      </c>
      <c r="BG157" s="54">
        <v>2</v>
      </c>
      <c r="BH157" s="52">
        <v>1</v>
      </c>
      <c r="BI157" s="52">
        <v>1</v>
      </c>
      <c r="BJ157" s="54">
        <v>2</v>
      </c>
      <c r="BK157" s="52">
        <v>1</v>
      </c>
      <c r="BL157" s="52">
        <v>1</v>
      </c>
      <c r="BM157" s="52">
        <v>1</v>
      </c>
      <c r="BN157" s="50">
        <v>0</v>
      </c>
      <c r="BO157" s="52">
        <v>1</v>
      </c>
      <c r="BP157" s="51" t="s">
        <v>41</v>
      </c>
      <c r="BQ157" s="51" t="s">
        <v>41</v>
      </c>
      <c r="BR157" s="51" t="s">
        <v>41</v>
      </c>
      <c r="BS157" s="52">
        <v>1</v>
      </c>
      <c r="BT157" s="52">
        <v>1</v>
      </c>
      <c r="BU157" s="52">
        <v>1</v>
      </c>
      <c r="BV157" s="52">
        <v>1</v>
      </c>
      <c r="BW157" s="52">
        <v>1</v>
      </c>
      <c r="BX157" s="52">
        <v>1</v>
      </c>
      <c r="BY157" s="52">
        <v>1</v>
      </c>
      <c r="BZ157" s="52">
        <v>1</v>
      </c>
      <c r="CA157" s="52">
        <v>1</v>
      </c>
      <c r="CB157" s="52">
        <v>1</v>
      </c>
      <c r="CC157" s="52">
        <v>1</v>
      </c>
      <c r="CD157" s="55">
        <v>1</v>
      </c>
      <c r="CF157">
        <f>VLOOKUP(A157,Denominator!A:A,1,FALSE)</f>
        <v>1015</v>
      </c>
      <c r="CG157">
        <v>2</v>
      </c>
    </row>
    <row r="158" spans="1:85" ht="20.25" customHeight="1" x14ac:dyDescent="0.25">
      <c r="A158" s="83">
        <v>1543</v>
      </c>
      <c r="B158" s="84" t="s">
        <v>79</v>
      </c>
      <c r="C158" s="84" t="s">
        <v>434</v>
      </c>
      <c r="D158" s="85" t="s">
        <v>37</v>
      </c>
      <c r="E158" s="85"/>
      <c r="F158" s="84" t="s">
        <v>47</v>
      </c>
      <c r="G158" s="83" t="s">
        <v>47</v>
      </c>
      <c r="H158" s="84" t="s">
        <v>705</v>
      </c>
      <c r="I158" s="84" t="s">
        <v>40</v>
      </c>
      <c r="J158" s="84" t="s">
        <v>40</v>
      </c>
      <c r="K158" s="83" t="s">
        <v>436</v>
      </c>
      <c r="L158" s="89" t="s">
        <v>40</v>
      </c>
      <c r="M158" s="50" t="s">
        <v>40</v>
      </c>
      <c r="N158" s="66" t="s">
        <v>40</v>
      </c>
      <c r="O158" s="86" t="s">
        <v>40</v>
      </c>
      <c r="P158" s="86" t="s">
        <v>40</v>
      </c>
      <c r="Q158" s="86" t="s">
        <v>40</v>
      </c>
      <c r="R158" s="51" t="s">
        <v>41</v>
      </c>
      <c r="S158" s="51" t="s">
        <v>41</v>
      </c>
      <c r="T158" s="51" t="s">
        <v>41</v>
      </c>
      <c r="U158" s="52">
        <v>1</v>
      </c>
      <c r="V158" s="52">
        <v>1</v>
      </c>
      <c r="W158" s="52">
        <v>1</v>
      </c>
      <c r="X158" s="52">
        <v>1</v>
      </c>
      <c r="Y158" s="54">
        <v>2</v>
      </c>
      <c r="Z158" s="54">
        <v>2</v>
      </c>
      <c r="AA158" s="54">
        <v>2</v>
      </c>
      <c r="AB158" s="54">
        <v>2</v>
      </c>
      <c r="AC158" s="52">
        <v>1</v>
      </c>
      <c r="AD158" s="52">
        <v>1</v>
      </c>
      <c r="AE158" s="52">
        <v>1</v>
      </c>
      <c r="AF158" s="52">
        <v>1</v>
      </c>
      <c r="AG158" s="52">
        <v>1</v>
      </c>
      <c r="AH158" s="52">
        <v>1</v>
      </c>
      <c r="AI158" s="52">
        <v>1</v>
      </c>
      <c r="AJ158" s="52">
        <v>1</v>
      </c>
      <c r="AK158" s="52">
        <v>1</v>
      </c>
      <c r="AL158" s="52">
        <v>1</v>
      </c>
      <c r="AM158" s="52">
        <v>1</v>
      </c>
      <c r="AN158" s="52">
        <v>1</v>
      </c>
      <c r="AO158" s="52">
        <v>1</v>
      </c>
      <c r="AP158" s="52">
        <v>1</v>
      </c>
      <c r="AQ158" s="52">
        <v>1</v>
      </c>
      <c r="AR158" s="52">
        <v>1</v>
      </c>
      <c r="AS158" s="51" t="s">
        <v>41</v>
      </c>
      <c r="AT158" s="51" t="s">
        <v>41</v>
      </c>
      <c r="AU158" s="51" t="s">
        <v>41</v>
      </c>
      <c r="AV158" s="52">
        <v>1</v>
      </c>
      <c r="AW158" s="52">
        <v>1</v>
      </c>
      <c r="AX158" s="53">
        <v>1</v>
      </c>
      <c r="AY158" s="53">
        <v>1</v>
      </c>
      <c r="AZ158" s="52">
        <v>1</v>
      </c>
      <c r="BA158" s="52">
        <v>1</v>
      </c>
      <c r="BB158" s="52">
        <v>1</v>
      </c>
      <c r="BC158" s="52">
        <v>1</v>
      </c>
      <c r="BD158" s="54">
        <v>2</v>
      </c>
      <c r="BE158" s="54">
        <v>2</v>
      </c>
      <c r="BF158" s="54">
        <v>2</v>
      </c>
      <c r="BG158" s="54">
        <v>2</v>
      </c>
      <c r="BH158" s="54">
        <v>2</v>
      </c>
      <c r="BI158" s="54">
        <v>2</v>
      </c>
      <c r="BJ158" s="54">
        <v>2</v>
      </c>
      <c r="BK158" s="54">
        <v>2</v>
      </c>
      <c r="BL158" s="52">
        <v>1</v>
      </c>
      <c r="BM158" s="52">
        <v>1</v>
      </c>
      <c r="BN158" s="52">
        <v>1</v>
      </c>
      <c r="BO158" s="52">
        <v>1</v>
      </c>
      <c r="BP158" s="51" t="s">
        <v>41</v>
      </c>
      <c r="BQ158" s="51" t="s">
        <v>41</v>
      </c>
      <c r="BR158" s="51" t="s">
        <v>41</v>
      </c>
      <c r="BS158" s="52">
        <v>1</v>
      </c>
      <c r="BT158" s="52">
        <v>1</v>
      </c>
      <c r="BU158" s="52">
        <v>1</v>
      </c>
      <c r="BV158" s="52">
        <v>1</v>
      </c>
      <c r="BW158" s="52">
        <v>1</v>
      </c>
      <c r="BX158" s="52">
        <v>1</v>
      </c>
      <c r="BY158" s="52">
        <v>1</v>
      </c>
      <c r="BZ158" s="52">
        <v>1</v>
      </c>
      <c r="CA158" s="52">
        <v>1</v>
      </c>
      <c r="CB158" s="52">
        <v>1</v>
      </c>
      <c r="CC158" s="52">
        <v>1</v>
      </c>
      <c r="CD158" s="55">
        <v>1</v>
      </c>
      <c r="CF158">
        <f>VLOOKUP(A158,Denominator!A:A,1,FALSE)</f>
        <v>1543</v>
      </c>
      <c r="CG158">
        <v>2</v>
      </c>
    </row>
    <row r="159" spans="1:85" ht="21" customHeight="1" x14ac:dyDescent="0.25">
      <c r="A159" s="83">
        <v>233</v>
      </c>
      <c r="B159" s="84" t="s">
        <v>184</v>
      </c>
      <c r="C159" s="84" t="s">
        <v>434</v>
      </c>
      <c r="D159" s="85" t="s">
        <v>37</v>
      </c>
      <c r="E159" s="85"/>
      <c r="F159" s="84" t="s">
        <v>73</v>
      </c>
      <c r="G159" s="83" t="s">
        <v>73</v>
      </c>
      <c r="H159" s="84" t="s">
        <v>195</v>
      </c>
      <c r="I159" s="84" t="s">
        <v>40</v>
      </c>
      <c r="J159" s="84" t="s">
        <v>40</v>
      </c>
      <c r="K159" s="83" t="s">
        <v>436</v>
      </c>
      <c r="L159" s="89" t="s">
        <v>40</v>
      </c>
      <c r="M159" s="66" t="s">
        <v>40</v>
      </c>
      <c r="N159" s="66" t="s">
        <v>40</v>
      </c>
      <c r="O159" s="87" t="s">
        <v>40</v>
      </c>
      <c r="P159" s="87" t="s">
        <v>40</v>
      </c>
      <c r="Q159" s="86" t="s">
        <v>40</v>
      </c>
      <c r="R159" s="58" t="s">
        <v>45</v>
      </c>
      <c r="S159" s="58" t="s">
        <v>45</v>
      </c>
      <c r="T159" s="58" t="s">
        <v>45</v>
      </c>
      <c r="U159" s="52">
        <v>1</v>
      </c>
      <c r="V159" s="52">
        <v>1</v>
      </c>
      <c r="W159" s="52">
        <v>1</v>
      </c>
      <c r="X159" s="52">
        <v>1</v>
      </c>
      <c r="Y159" s="54">
        <v>2</v>
      </c>
      <c r="Z159" s="54">
        <v>2</v>
      </c>
      <c r="AA159" s="54">
        <v>2</v>
      </c>
      <c r="AB159" s="54">
        <v>2</v>
      </c>
      <c r="AC159" s="54">
        <v>2</v>
      </c>
      <c r="AD159" s="54">
        <v>2</v>
      </c>
      <c r="AE159" s="54">
        <v>2</v>
      </c>
      <c r="AF159" s="54">
        <v>2</v>
      </c>
      <c r="AG159" s="54">
        <v>2</v>
      </c>
      <c r="AH159" s="54">
        <v>2</v>
      </c>
      <c r="AI159" s="54">
        <v>2</v>
      </c>
      <c r="AJ159" s="54">
        <v>2</v>
      </c>
      <c r="AK159" s="54">
        <v>2</v>
      </c>
      <c r="AL159" s="54">
        <v>2</v>
      </c>
      <c r="AM159" s="54">
        <v>2</v>
      </c>
      <c r="AN159" s="54">
        <v>2</v>
      </c>
      <c r="AO159" s="54">
        <v>2</v>
      </c>
      <c r="AP159" s="54">
        <v>2</v>
      </c>
      <c r="AQ159" s="54">
        <v>2</v>
      </c>
      <c r="AR159" s="54">
        <v>2</v>
      </c>
      <c r="AS159" s="57" t="s">
        <v>42</v>
      </c>
      <c r="AT159" s="51" t="s">
        <v>41</v>
      </c>
      <c r="AU159" s="51" t="s">
        <v>41</v>
      </c>
      <c r="AV159" s="52">
        <v>1</v>
      </c>
      <c r="AW159" s="54">
        <v>2</v>
      </c>
      <c r="AX159" s="59">
        <v>2</v>
      </c>
      <c r="AY159" s="59">
        <v>2</v>
      </c>
      <c r="AZ159" s="52">
        <v>1</v>
      </c>
      <c r="BA159" s="54">
        <v>2</v>
      </c>
      <c r="BB159" s="54">
        <v>2</v>
      </c>
      <c r="BC159" s="54">
        <v>2</v>
      </c>
      <c r="BD159" s="52">
        <v>1</v>
      </c>
      <c r="BE159" s="54">
        <v>2</v>
      </c>
      <c r="BF159" s="54">
        <v>2</v>
      </c>
      <c r="BG159" s="54">
        <v>2</v>
      </c>
      <c r="BH159" s="54">
        <v>2</v>
      </c>
      <c r="BI159" s="54">
        <v>2</v>
      </c>
      <c r="BJ159" s="54">
        <v>2</v>
      </c>
      <c r="BK159" s="54">
        <v>2</v>
      </c>
      <c r="BL159" s="52">
        <v>1</v>
      </c>
      <c r="BM159" s="52">
        <v>1</v>
      </c>
      <c r="BN159" s="50">
        <v>0</v>
      </c>
      <c r="BO159" s="52">
        <v>1</v>
      </c>
      <c r="BP159" s="51" t="s">
        <v>41</v>
      </c>
      <c r="BQ159" s="51" t="s">
        <v>41</v>
      </c>
      <c r="BR159" s="51" t="s">
        <v>41</v>
      </c>
      <c r="BS159" s="52">
        <v>1</v>
      </c>
      <c r="BT159" s="52">
        <v>1</v>
      </c>
      <c r="BU159" s="52">
        <v>1</v>
      </c>
      <c r="BV159" s="52">
        <v>1</v>
      </c>
      <c r="BW159" s="54">
        <v>2</v>
      </c>
      <c r="BX159" s="54">
        <v>2</v>
      </c>
      <c r="BY159" s="54">
        <v>2</v>
      </c>
      <c r="BZ159" s="54">
        <v>2</v>
      </c>
      <c r="CA159" s="52">
        <v>1</v>
      </c>
      <c r="CB159" s="52">
        <v>1</v>
      </c>
      <c r="CC159" s="52">
        <v>1</v>
      </c>
      <c r="CD159" s="55">
        <v>1</v>
      </c>
      <c r="CF159">
        <f>VLOOKUP(A159,Denominator!A:A,1,FALSE)</f>
        <v>233</v>
      </c>
      <c r="CG159">
        <v>2</v>
      </c>
    </row>
    <row r="160" spans="1:85" ht="48.75" customHeight="1" x14ac:dyDescent="0.25">
      <c r="A160" s="83">
        <v>1014</v>
      </c>
      <c r="B160" s="84" t="s">
        <v>185</v>
      </c>
      <c r="C160" s="84" t="s">
        <v>434</v>
      </c>
      <c r="D160" s="85" t="s">
        <v>37</v>
      </c>
      <c r="E160" s="85"/>
      <c r="F160" s="84" t="s">
        <v>71</v>
      </c>
      <c r="G160" s="83" t="s">
        <v>71</v>
      </c>
      <c r="H160" s="84" t="s">
        <v>195</v>
      </c>
      <c r="I160" s="84" t="s">
        <v>40</v>
      </c>
      <c r="J160" s="84" t="s">
        <v>40</v>
      </c>
      <c r="K160" s="83" t="s">
        <v>436</v>
      </c>
      <c r="L160" s="89" t="s">
        <v>40</v>
      </c>
      <c r="M160" s="66" t="s">
        <v>40</v>
      </c>
      <c r="N160" s="66" t="s">
        <v>40</v>
      </c>
      <c r="O160" s="87" t="s">
        <v>40</v>
      </c>
      <c r="P160" s="87" t="s">
        <v>40</v>
      </c>
      <c r="Q160" s="86" t="s">
        <v>40</v>
      </c>
      <c r="R160" s="51" t="s">
        <v>41</v>
      </c>
      <c r="S160" s="51" t="s">
        <v>41</v>
      </c>
      <c r="T160" s="51" t="s">
        <v>41</v>
      </c>
      <c r="U160" s="52">
        <v>1</v>
      </c>
      <c r="V160" s="54">
        <v>2</v>
      </c>
      <c r="W160" s="54">
        <v>2</v>
      </c>
      <c r="X160" s="54">
        <v>2</v>
      </c>
      <c r="Y160" s="52">
        <v>1</v>
      </c>
      <c r="Z160" s="60">
        <v>3</v>
      </c>
      <c r="AA160" s="60">
        <v>3</v>
      </c>
      <c r="AB160" s="54">
        <v>2</v>
      </c>
      <c r="AC160" s="54">
        <v>2</v>
      </c>
      <c r="AD160" s="52">
        <v>1</v>
      </c>
      <c r="AE160" s="54">
        <v>2</v>
      </c>
      <c r="AF160" s="54">
        <v>2</v>
      </c>
      <c r="AG160" s="52">
        <v>1</v>
      </c>
      <c r="AH160" s="52">
        <v>1</v>
      </c>
      <c r="AI160" s="54">
        <v>2</v>
      </c>
      <c r="AJ160" s="54">
        <v>2</v>
      </c>
      <c r="AK160" s="52">
        <v>1</v>
      </c>
      <c r="AL160" s="54">
        <v>2</v>
      </c>
      <c r="AM160" s="54">
        <v>2</v>
      </c>
      <c r="AN160" s="54">
        <v>2</v>
      </c>
      <c r="AO160" s="52">
        <v>1</v>
      </c>
      <c r="AP160" s="52">
        <v>1</v>
      </c>
      <c r="AQ160" s="52">
        <v>1</v>
      </c>
      <c r="AR160" s="52">
        <v>1</v>
      </c>
      <c r="AS160" s="51" t="s">
        <v>41</v>
      </c>
      <c r="AT160" s="51" t="s">
        <v>41</v>
      </c>
      <c r="AU160" s="51" t="s">
        <v>41</v>
      </c>
      <c r="AV160" s="52">
        <v>1</v>
      </c>
      <c r="AW160" s="52">
        <v>1</v>
      </c>
      <c r="AX160" s="53">
        <v>1</v>
      </c>
      <c r="AY160" s="53">
        <v>1</v>
      </c>
      <c r="AZ160" s="52">
        <v>1</v>
      </c>
      <c r="BA160" s="54">
        <v>2</v>
      </c>
      <c r="BB160" s="54">
        <v>2</v>
      </c>
      <c r="BC160" s="54">
        <v>2</v>
      </c>
      <c r="BD160" s="52">
        <v>1</v>
      </c>
      <c r="BE160" s="60">
        <v>3</v>
      </c>
      <c r="BF160" s="54">
        <v>2</v>
      </c>
      <c r="BG160" s="54">
        <v>2</v>
      </c>
      <c r="BH160" s="54">
        <v>2</v>
      </c>
      <c r="BI160" s="52">
        <v>1</v>
      </c>
      <c r="BJ160" s="60">
        <v>3</v>
      </c>
      <c r="BK160" s="54">
        <v>2</v>
      </c>
      <c r="BL160" s="54">
        <v>2</v>
      </c>
      <c r="BM160" s="54">
        <v>2</v>
      </c>
      <c r="BN160" s="50">
        <v>0</v>
      </c>
      <c r="BO160" s="54">
        <v>2</v>
      </c>
      <c r="BP160" s="51" t="s">
        <v>41</v>
      </c>
      <c r="BQ160" s="51" t="s">
        <v>41</v>
      </c>
      <c r="BR160" s="51" t="s">
        <v>41</v>
      </c>
      <c r="BS160" s="54">
        <v>2</v>
      </c>
      <c r="BT160" s="54">
        <v>2</v>
      </c>
      <c r="BU160" s="54">
        <v>2</v>
      </c>
      <c r="BV160" s="54">
        <v>2</v>
      </c>
      <c r="BW160" s="52">
        <v>1</v>
      </c>
      <c r="BX160" s="52">
        <v>1</v>
      </c>
      <c r="BY160" s="52">
        <v>1</v>
      </c>
      <c r="BZ160" s="52">
        <v>1</v>
      </c>
      <c r="CA160" s="52">
        <v>1</v>
      </c>
      <c r="CB160" s="52">
        <v>1</v>
      </c>
      <c r="CC160" s="52">
        <v>1</v>
      </c>
      <c r="CD160" s="55">
        <v>1</v>
      </c>
      <c r="CF160">
        <f>VLOOKUP(A160,Denominator!A:A,1,FALSE)</f>
        <v>1014</v>
      </c>
      <c r="CG160">
        <v>2</v>
      </c>
    </row>
    <row r="161" spans="1:85" ht="48" customHeight="1" x14ac:dyDescent="0.25">
      <c r="A161" s="83">
        <v>20</v>
      </c>
      <c r="B161" s="84" t="s">
        <v>315</v>
      </c>
      <c r="C161" s="84" t="s">
        <v>434</v>
      </c>
      <c r="D161" s="85" t="s">
        <v>37</v>
      </c>
      <c r="E161" s="85"/>
      <c r="F161" s="84" t="s">
        <v>52</v>
      </c>
      <c r="G161" s="83" t="s">
        <v>52</v>
      </c>
      <c r="H161" s="84" t="s">
        <v>438</v>
      </c>
      <c r="I161" s="84" t="s">
        <v>40</v>
      </c>
      <c r="J161" s="84" t="s">
        <v>40</v>
      </c>
      <c r="K161" s="83" t="s">
        <v>436</v>
      </c>
      <c r="L161" s="89" t="s">
        <v>40</v>
      </c>
      <c r="M161" s="50" t="s">
        <v>40</v>
      </c>
      <c r="N161" s="66" t="s">
        <v>40</v>
      </c>
      <c r="O161" s="87" t="s">
        <v>40</v>
      </c>
      <c r="P161" s="87" t="s">
        <v>40</v>
      </c>
      <c r="Q161" s="86" t="s">
        <v>40</v>
      </c>
      <c r="R161" s="57" t="s">
        <v>42</v>
      </c>
      <c r="S161" s="51" t="s">
        <v>41</v>
      </c>
      <c r="T161" s="57" t="s">
        <v>42</v>
      </c>
      <c r="U161" s="52">
        <v>1</v>
      </c>
      <c r="V161" s="52">
        <v>1</v>
      </c>
      <c r="W161" s="52">
        <v>1</v>
      </c>
      <c r="X161" s="52">
        <v>1</v>
      </c>
      <c r="Y161" s="54">
        <v>2</v>
      </c>
      <c r="Z161" s="52">
        <v>1</v>
      </c>
      <c r="AA161" s="54">
        <v>2</v>
      </c>
      <c r="AB161" s="54">
        <v>2</v>
      </c>
      <c r="AC161" s="60">
        <v>3</v>
      </c>
      <c r="AD161" s="52">
        <v>1</v>
      </c>
      <c r="AE161" s="54">
        <v>2</v>
      </c>
      <c r="AF161" s="54">
        <v>2</v>
      </c>
      <c r="AG161" s="52">
        <v>1</v>
      </c>
      <c r="AH161" s="52">
        <v>1</v>
      </c>
      <c r="AI161" s="52">
        <v>1</v>
      </c>
      <c r="AJ161" s="52">
        <v>1</v>
      </c>
      <c r="AK161" s="54">
        <v>2</v>
      </c>
      <c r="AL161" s="52">
        <v>1</v>
      </c>
      <c r="AM161" s="54">
        <v>2</v>
      </c>
      <c r="AN161" s="54">
        <v>2</v>
      </c>
      <c r="AO161" s="54">
        <v>2</v>
      </c>
      <c r="AP161" s="54">
        <v>2</v>
      </c>
      <c r="AQ161" s="50">
        <v>0</v>
      </c>
      <c r="AR161" s="54">
        <v>2</v>
      </c>
      <c r="AS161" s="57" t="s">
        <v>42</v>
      </c>
      <c r="AT161" s="57" t="s">
        <v>42</v>
      </c>
      <c r="AU161" s="57" t="s">
        <v>42</v>
      </c>
      <c r="AV161" s="52">
        <v>1</v>
      </c>
      <c r="AW161" s="52">
        <v>1</v>
      </c>
      <c r="AX161" s="53">
        <v>1</v>
      </c>
      <c r="AY161" s="53">
        <v>1</v>
      </c>
      <c r="AZ161" s="54">
        <v>2</v>
      </c>
      <c r="BA161" s="52">
        <v>1</v>
      </c>
      <c r="BB161" s="52">
        <v>1</v>
      </c>
      <c r="BC161" s="54">
        <v>2</v>
      </c>
      <c r="BD161" s="54">
        <v>2</v>
      </c>
      <c r="BE161" s="52">
        <v>1</v>
      </c>
      <c r="BF161" s="52">
        <v>1</v>
      </c>
      <c r="BG161" s="54">
        <v>2</v>
      </c>
      <c r="BH161" s="52">
        <v>1</v>
      </c>
      <c r="BI161" s="52">
        <v>1</v>
      </c>
      <c r="BJ161" s="60">
        <v>3</v>
      </c>
      <c r="BK161" s="60">
        <v>3</v>
      </c>
      <c r="BL161" s="54">
        <v>2</v>
      </c>
      <c r="BM161" s="54">
        <v>2</v>
      </c>
      <c r="BN161" s="50">
        <v>0</v>
      </c>
      <c r="BO161" s="54">
        <v>2</v>
      </c>
      <c r="BP161" s="51" t="s">
        <v>41</v>
      </c>
      <c r="BQ161" s="51" t="s">
        <v>41</v>
      </c>
      <c r="BR161" s="51" t="s">
        <v>41</v>
      </c>
      <c r="BS161" s="52">
        <v>1</v>
      </c>
      <c r="BT161" s="52">
        <v>1</v>
      </c>
      <c r="BU161" s="52">
        <v>1</v>
      </c>
      <c r="BV161" s="52">
        <v>1</v>
      </c>
      <c r="BW161" s="52">
        <v>1</v>
      </c>
      <c r="BX161" s="52">
        <v>1</v>
      </c>
      <c r="BY161" s="52">
        <v>1</v>
      </c>
      <c r="BZ161" s="52">
        <v>1</v>
      </c>
      <c r="CA161" s="52">
        <v>1</v>
      </c>
      <c r="CB161" s="52">
        <v>1</v>
      </c>
      <c r="CC161" s="52">
        <v>1</v>
      </c>
      <c r="CD161" s="55">
        <v>1</v>
      </c>
      <c r="CF161">
        <f>VLOOKUP(A161,Denominator!A:A,1,FALSE)</f>
        <v>20</v>
      </c>
      <c r="CG161">
        <v>2</v>
      </c>
    </row>
    <row r="162" spans="1:85" ht="21" customHeight="1" x14ac:dyDescent="0.25">
      <c r="A162" s="83">
        <v>1555</v>
      </c>
      <c r="B162" s="84" t="s">
        <v>317</v>
      </c>
      <c r="C162" s="84" t="s">
        <v>439</v>
      </c>
      <c r="D162" s="85" t="s">
        <v>37</v>
      </c>
      <c r="E162" s="85"/>
      <c r="F162" s="84" t="s">
        <v>444</v>
      </c>
      <c r="G162" s="83" t="s">
        <v>396</v>
      </c>
      <c r="H162" s="84" t="s">
        <v>435</v>
      </c>
      <c r="I162" s="84" t="s">
        <v>699</v>
      </c>
      <c r="J162" s="84" t="s">
        <v>446</v>
      </c>
      <c r="K162" s="83" t="s">
        <v>436</v>
      </c>
      <c r="L162" s="89" t="s">
        <v>40</v>
      </c>
      <c r="M162" s="50" t="s">
        <v>40</v>
      </c>
      <c r="N162" s="66" t="s">
        <v>40</v>
      </c>
      <c r="O162" s="87" t="s">
        <v>40</v>
      </c>
      <c r="P162" s="87" t="s">
        <v>40</v>
      </c>
      <c r="Q162" s="86" t="s">
        <v>40</v>
      </c>
      <c r="R162" s="57" t="s">
        <v>42</v>
      </c>
      <c r="S162" s="57" t="s">
        <v>42</v>
      </c>
      <c r="T162" s="57" t="s">
        <v>42</v>
      </c>
      <c r="U162" s="60">
        <v>3</v>
      </c>
      <c r="V162" s="52">
        <v>1</v>
      </c>
      <c r="W162" s="54">
        <v>2</v>
      </c>
      <c r="X162" s="54">
        <v>2</v>
      </c>
      <c r="Y162" s="60">
        <v>3</v>
      </c>
      <c r="Z162" s="54">
        <v>2</v>
      </c>
      <c r="AA162" s="60">
        <v>3</v>
      </c>
      <c r="AB162" s="60">
        <v>3</v>
      </c>
      <c r="AC162" s="54">
        <v>2</v>
      </c>
      <c r="AD162" s="54">
        <v>2</v>
      </c>
      <c r="AE162" s="54">
        <v>2</v>
      </c>
      <c r="AF162" s="54">
        <v>2</v>
      </c>
      <c r="AG162" s="52">
        <v>1</v>
      </c>
      <c r="AH162" s="52">
        <v>1</v>
      </c>
      <c r="AI162" s="52">
        <v>1</v>
      </c>
      <c r="AJ162" s="52">
        <v>1</v>
      </c>
      <c r="AK162" s="60">
        <v>3</v>
      </c>
      <c r="AL162" s="52">
        <v>1</v>
      </c>
      <c r="AM162" s="54">
        <v>2</v>
      </c>
      <c r="AN162" s="52">
        <v>1</v>
      </c>
      <c r="AO162" s="52">
        <v>1</v>
      </c>
      <c r="AP162" s="52">
        <v>1</v>
      </c>
      <c r="AQ162" s="52">
        <v>1</v>
      </c>
      <c r="AR162" s="52">
        <v>1</v>
      </c>
      <c r="AS162" s="51" t="s">
        <v>41</v>
      </c>
      <c r="AT162" s="58" t="s">
        <v>45</v>
      </c>
      <c r="AU162" s="51" t="s">
        <v>41</v>
      </c>
      <c r="AV162" s="54">
        <v>2</v>
      </c>
      <c r="AW162" s="54">
        <v>2</v>
      </c>
      <c r="AX162" s="67">
        <v>3</v>
      </c>
      <c r="AY162" s="59">
        <v>2</v>
      </c>
      <c r="AZ162" s="54">
        <v>2</v>
      </c>
      <c r="BA162" s="52">
        <v>1</v>
      </c>
      <c r="BB162" s="52">
        <v>1</v>
      </c>
      <c r="BC162" s="52">
        <v>1</v>
      </c>
      <c r="BD162" s="60">
        <v>3</v>
      </c>
      <c r="BE162" s="60">
        <v>3</v>
      </c>
      <c r="BF162" s="60">
        <v>3</v>
      </c>
      <c r="BG162" s="60">
        <v>3</v>
      </c>
      <c r="BH162" s="60">
        <v>3</v>
      </c>
      <c r="BI162" s="60">
        <v>3</v>
      </c>
      <c r="BJ162" s="60">
        <v>3</v>
      </c>
      <c r="BK162" s="60">
        <v>3</v>
      </c>
      <c r="BL162" s="54">
        <v>2</v>
      </c>
      <c r="BM162" s="54">
        <v>2</v>
      </c>
      <c r="BN162" s="50">
        <v>0</v>
      </c>
      <c r="BO162" s="54">
        <v>2</v>
      </c>
      <c r="BP162" s="51" t="s">
        <v>41</v>
      </c>
      <c r="BQ162" s="51" t="s">
        <v>41</v>
      </c>
      <c r="BR162" s="51" t="s">
        <v>41</v>
      </c>
      <c r="BS162" s="52">
        <v>1</v>
      </c>
      <c r="BT162" s="52">
        <v>1</v>
      </c>
      <c r="BU162" s="52">
        <v>1</v>
      </c>
      <c r="BV162" s="52">
        <v>1</v>
      </c>
      <c r="BW162" s="52">
        <v>1</v>
      </c>
      <c r="BX162" s="52">
        <v>1</v>
      </c>
      <c r="BY162" s="52">
        <v>1</v>
      </c>
      <c r="BZ162" s="52">
        <v>1</v>
      </c>
      <c r="CA162" s="52">
        <v>1</v>
      </c>
      <c r="CB162" s="52">
        <v>1</v>
      </c>
      <c r="CC162" s="52">
        <v>1</v>
      </c>
      <c r="CD162" s="55">
        <v>1</v>
      </c>
      <c r="CF162">
        <f>VLOOKUP(A162,Denominator!A:A,1,FALSE)</f>
        <v>1555</v>
      </c>
      <c r="CG162">
        <v>2</v>
      </c>
    </row>
    <row r="163" spans="1:85" ht="21" customHeight="1" x14ac:dyDescent="0.25">
      <c r="A163" s="83">
        <v>12</v>
      </c>
      <c r="B163" s="84" t="s">
        <v>318</v>
      </c>
      <c r="C163" s="84" t="s">
        <v>434</v>
      </c>
      <c r="D163" s="85" t="s">
        <v>37</v>
      </c>
      <c r="E163" s="85"/>
      <c r="F163" s="84" t="s">
        <v>52</v>
      </c>
      <c r="G163" s="83" t="s">
        <v>52</v>
      </c>
      <c r="H163" s="84" t="s">
        <v>437</v>
      </c>
      <c r="I163" s="84" t="s">
        <v>40</v>
      </c>
      <c r="J163" s="84" t="s">
        <v>40</v>
      </c>
      <c r="K163" s="83" t="s">
        <v>436</v>
      </c>
      <c r="L163" s="89" t="s">
        <v>40</v>
      </c>
      <c r="M163" s="50" t="s">
        <v>40</v>
      </c>
      <c r="N163" s="66" t="s">
        <v>40</v>
      </c>
      <c r="O163" s="86" t="s">
        <v>40</v>
      </c>
      <c r="P163" s="87" t="s">
        <v>40</v>
      </c>
      <c r="Q163" s="86" t="s">
        <v>40</v>
      </c>
      <c r="R163" s="58" t="s">
        <v>45</v>
      </c>
      <c r="S163" s="51" t="s">
        <v>41</v>
      </c>
      <c r="T163" s="57" t="s">
        <v>42</v>
      </c>
      <c r="U163" s="52">
        <v>1</v>
      </c>
      <c r="V163" s="52">
        <v>1</v>
      </c>
      <c r="W163" s="52">
        <v>1</v>
      </c>
      <c r="X163" s="52">
        <v>1</v>
      </c>
      <c r="Y163" s="54">
        <v>2</v>
      </c>
      <c r="Z163" s="52">
        <v>1</v>
      </c>
      <c r="AA163" s="52">
        <v>1</v>
      </c>
      <c r="AB163" s="54">
        <v>2</v>
      </c>
      <c r="AC163" s="52">
        <v>1</v>
      </c>
      <c r="AD163" s="52">
        <v>1</v>
      </c>
      <c r="AE163" s="52">
        <v>1</v>
      </c>
      <c r="AF163" s="52">
        <v>1</v>
      </c>
      <c r="AG163" s="52">
        <v>1</v>
      </c>
      <c r="AH163" s="52">
        <v>1</v>
      </c>
      <c r="AI163" s="52">
        <v>1</v>
      </c>
      <c r="AJ163" s="52">
        <v>1</v>
      </c>
      <c r="AK163" s="52">
        <v>1</v>
      </c>
      <c r="AL163" s="52">
        <v>1</v>
      </c>
      <c r="AM163" s="52">
        <v>1</v>
      </c>
      <c r="AN163" s="52">
        <v>1</v>
      </c>
      <c r="AO163" s="52">
        <v>1</v>
      </c>
      <c r="AP163" s="52">
        <v>1</v>
      </c>
      <c r="AQ163" s="52">
        <v>1</v>
      </c>
      <c r="AR163" s="52">
        <v>1</v>
      </c>
      <c r="AS163" s="58" t="s">
        <v>45</v>
      </c>
      <c r="AT163" s="51" t="s">
        <v>41</v>
      </c>
      <c r="AU163" s="57" t="s">
        <v>42</v>
      </c>
      <c r="AV163" s="54">
        <v>2</v>
      </c>
      <c r="AW163" s="54">
        <v>2</v>
      </c>
      <c r="AX163" s="53">
        <v>1</v>
      </c>
      <c r="AY163" s="59">
        <v>2</v>
      </c>
      <c r="AZ163" s="54">
        <v>2</v>
      </c>
      <c r="BA163" s="54">
        <v>2</v>
      </c>
      <c r="BB163" s="52">
        <v>1</v>
      </c>
      <c r="BC163" s="54">
        <v>2</v>
      </c>
      <c r="BD163" s="54">
        <v>2</v>
      </c>
      <c r="BE163" s="52">
        <v>1</v>
      </c>
      <c r="BF163" s="52">
        <v>1</v>
      </c>
      <c r="BG163" s="54">
        <v>2</v>
      </c>
      <c r="BH163" s="54">
        <v>2</v>
      </c>
      <c r="BI163" s="52">
        <v>1</v>
      </c>
      <c r="BJ163" s="52">
        <v>1</v>
      </c>
      <c r="BK163" s="54">
        <v>2</v>
      </c>
      <c r="BL163" s="52">
        <v>1</v>
      </c>
      <c r="BM163" s="52">
        <v>1</v>
      </c>
      <c r="BN163" s="52">
        <v>1</v>
      </c>
      <c r="BO163" s="52">
        <v>1</v>
      </c>
      <c r="BP163" s="51" t="s">
        <v>41</v>
      </c>
      <c r="BQ163" s="51" t="s">
        <v>41</v>
      </c>
      <c r="BR163" s="51" t="s">
        <v>41</v>
      </c>
      <c r="BS163" s="52">
        <v>1</v>
      </c>
      <c r="BT163" s="52">
        <v>1</v>
      </c>
      <c r="BU163" s="52">
        <v>1</v>
      </c>
      <c r="BV163" s="52">
        <v>1</v>
      </c>
      <c r="BW163" s="52">
        <v>1</v>
      </c>
      <c r="BX163" s="52">
        <v>1</v>
      </c>
      <c r="BY163" s="52">
        <v>1</v>
      </c>
      <c r="BZ163" s="52">
        <v>1</v>
      </c>
      <c r="CA163" s="52">
        <v>1</v>
      </c>
      <c r="CB163" s="52">
        <v>1</v>
      </c>
      <c r="CC163" s="52">
        <v>1</v>
      </c>
      <c r="CD163" s="55">
        <v>1</v>
      </c>
      <c r="CF163">
        <f>VLOOKUP(A163,Denominator!A:A,1,FALSE)</f>
        <v>12</v>
      </c>
      <c r="CG163">
        <v>2</v>
      </c>
    </row>
    <row r="164" spans="1:85" ht="21" customHeight="1" x14ac:dyDescent="0.25">
      <c r="A164" s="83">
        <v>1206</v>
      </c>
      <c r="B164" s="84" t="s">
        <v>186</v>
      </c>
      <c r="C164" s="84" t="s">
        <v>439</v>
      </c>
      <c r="D164" s="85" t="s">
        <v>37</v>
      </c>
      <c r="E164" s="85"/>
      <c r="F164" s="84" t="s">
        <v>444</v>
      </c>
      <c r="G164" s="83" t="s">
        <v>396</v>
      </c>
      <c r="H164" s="84" t="s">
        <v>205</v>
      </c>
      <c r="I164" s="84" t="s">
        <v>447</v>
      </c>
      <c r="J164" s="84" t="s">
        <v>448</v>
      </c>
      <c r="K164" s="83" t="s">
        <v>436</v>
      </c>
      <c r="L164" s="89" t="s">
        <v>40</v>
      </c>
      <c r="M164" s="66" t="s">
        <v>40</v>
      </c>
      <c r="N164" s="66" t="s">
        <v>40</v>
      </c>
      <c r="O164" s="86" t="s">
        <v>40</v>
      </c>
      <c r="P164" s="87" t="s">
        <v>40</v>
      </c>
      <c r="Q164" s="86" t="s">
        <v>40</v>
      </c>
      <c r="R164" s="51" t="s">
        <v>41</v>
      </c>
      <c r="S164" s="51" t="s">
        <v>41</v>
      </c>
      <c r="T164" s="51" t="s">
        <v>41</v>
      </c>
      <c r="U164" s="52">
        <v>1</v>
      </c>
      <c r="V164" s="52">
        <v>1</v>
      </c>
      <c r="W164" s="52">
        <v>1</v>
      </c>
      <c r="X164" s="52">
        <v>1</v>
      </c>
      <c r="Y164" s="54">
        <v>2</v>
      </c>
      <c r="Z164" s="54">
        <v>2</v>
      </c>
      <c r="AA164" s="60">
        <v>3</v>
      </c>
      <c r="AB164" s="54">
        <v>2</v>
      </c>
      <c r="AC164" s="52">
        <v>1</v>
      </c>
      <c r="AD164" s="52">
        <v>1</v>
      </c>
      <c r="AE164" s="52">
        <v>1</v>
      </c>
      <c r="AF164" s="52">
        <v>1</v>
      </c>
      <c r="AG164" s="52">
        <v>1</v>
      </c>
      <c r="AH164" s="52">
        <v>1</v>
      </c>
      <c r="AI164" s="52">
        <v>1</v>
      </c>
      <c r="AJ164" s="52">
        <v>1</v>
      </c>
      <c r="AK164" s="54">
        <v>2</v>
      </c>
      <c r="AL164" s="54">
        <v>2</v>
      </c>
      <c r="AM164" s="60">
        <v>3</v>
      </c>
      <c r="AN164" s="54">
        <v>2</v>
      </c>
      <c r="AO164" s="54">
        <v>2</v>
      </c>
      <c r="AP164" s="54">
        <v>2</v>
      </c>
      <c r="AQ164" s="54">
        <v>2</v>
      </c>
      <c r="AR164" s="54">
        <v>2</v>
      </c>
      <c r="AS164" s="57" t="s">
        <v>42</v>
      </c>
      <c r="AT164" s="51" t="s">
        <v>41</v>
      </c>
      <c r="AU164" s="51" t="s">
        <v>41</v>
      </c>
      <c r="AV164" s="52">
        <v>1</v>
      </c>
      <c r="AW164" s="52">
        <v>1</v>
      </c>
      <c r="AX164" s="53">
        <v>1</v>
      </c>
      <c r="AY164" s="53">
        <v>1</v>
      </c>
      <c r="AZ164" s="54">
        <v>2</v>
      </c>
      <c r="BA164" s="52">
        <v>1</v>
      </c>
      <c r="BB164" s="52">
        <v>1</v>
      </c>
      <c r="BC164" s="54">
        <v>2</v>
      </c>
      <c r="BD164" s="54">
        <v>2</v>
      </c>
      <c r="BE164" s="54">
        <v>2</v>
      </c>
      <c r="BF164" s="54">
        <v>2</v>
      </c>
      <c r="BG164" s="54">
        <v>2</v>
      </c>
      <c r="BH164" s="52">
        <v>1</v>
      </c>
      <c r="BI164" s="60">
        <v>3</v>
      </c>
      <c r="BJ164" s="60">
        <v>3</v>
      </c>
      <c r="BK164" s="60">
        <v>3</v>
      </c>
      <c r="BL164" s="54">
        <v>2</v>
      </c>
      <c r="BM164" s="54">
        <v>2</v>
      </c>
      <c r="BN164" s="50">
        <v>0</v>
      </c>
      <c r="BO164" s="54">
        <v>2</v>
      </c>
      <c r="BP164" s="51" t="s">
        <v>41</v>
      </c>
      <c r="BQ164" s="51" t="s">
        <v>41</v>
      </c>
      <c r="BR164" s="51" t="s">
        <v>41</v>
      </c>
      <c r="BS164" s="52">
        <v>1</v>
      </c>
      <c r="BT164" s="52">
        <v>1</v>
      </c>
      <c r="BU164" s="52">
        <v>1</v>
      </c>
      <c r="BV164" s="52">
        <v>1</v>
      </c>
      <c r="BW164" s="52">
        <v>1</v>
      </c>
      <c r="BX164" s="52">
        <v>1</v>
      </c>
      <c r="BY164" s="52">
        <v>1</v>
      </c>
      <c r="BZ164" s="52">
        <v>1</v>
      </c>
      <c r="CA164" s="52">
        <v>1</v>
      </c>
      <c r="CB164" s="52">
        <v>1</v>
      </c>
      <c r="CC164" s="52">
        <v>1</v>
      </c>
      <c r="CD164" s="55">
        <v>1</v>
      </c>
      <c r="CF164">
        <f>VLOOKUP(A164,Denominator!A:A,1,FALSE)</f>
        <v>1206</v>
      </c>
      <c r="CG164">
        <v>2</v>
      </c>
    </row>
    <row r="165" spans="1:85" ht="21" customHeight="1" x14ac:dyDescent="0.25">
      <c r="A165" s="83">
        <v>1008</v>
      </c>
      <c r="B165" s="84" t="s">
        <v>188</v>
      </c>
      <c r="C165" s="84" t="s">
        <v>439</v>
      </c>
      <c r="D165" s="85" t="s">
        <v>37</v>
      </c>
      <c r="E165" s="85"/>
      <c r="F165" s="84" t="s">
        <v>450</v>
      </c>
      <c r="G165" s="83" t="s">
        <v>396</v>
      </c>
      <c r="H165" s="84" t="s">
        <v>443</v>
      </c>
      <c r="I165" s="84" t="s">
        <v>79</v>
      </c>
      <c r="J165" s="84" t="s">
        <v>451</v>
      </c>
      <c r="K165" s="83" t="s">
        <v>436</v>
      </c>
      <c r="L165" s="89" t="s">
        <v>40</v>
      </c>
      <c r="M165" s="50" t="s">
        <v>40</v>
      </c>
      <c r="N165" s="66" t="s">
        <v>40</v>
      </c>
      <c r="O165" s="87" t="s">
        <v>40</v>
      </c>
      <c r="P165" s="87" t="s">
        <v>40</v>
      </c>
      <c r="Q165" s="86" t="s">
        <v>40</v>
      </c>
      <c r="R165" s="57" t="s">
        <v>42</v>
      </c>
      <c r="S165" s="57" t="s">
        <v>42</v>
      </c>
      <c r="T165" s="57" t="s">
        <v>42</v>
      </c>
      <c r="U165" s="52">
        <v>1</v>
      </c>
      <c r="V165" s="54">
        <v>2</v>
      </c>
      <c r="W165" s="54">
        <v>2</v>
      </c>
      <c r="X165" s="54">
        <v>2</v>
      </c>
      <c r="Y165" s="54">
        <v>2</v>
      </c>
      <c r="Z165" s="54">
        <v>2</v>
      </c>
      <c r="AA165" s="54">
        <v>2</v>
      </c>
      <c r="AB165" s="54">
        <v>2</v>
      </c>
      <c r="AC165" s="52">
        <v>1</v>
      </c>
      <c r="AD165" s="52">
        <v>1</v>
      </c>
      <c r="AE165" s="52">
        <v>1</v>
      </c>
      <c r="AF165" s="52">
        <v>1</v>
      </c>
      <c r="AG165" s="54">
        <v>2</v>
      </c>
      <c r="AH165" s="54">
        <v>2</v>
      </c>
      <c r="AI165" s="54">
        <v>2</v>
      </c>
      <c r="AJ165" s="54">
        <v>2</v>
      </c>
      <c r="AK165" s="54">
        <v>2</v>
      </c>
      <c r="AL165" s="54">
        <v>2</v>
      </c>
      <c r="AM165" s="54">
        <v>2</v>
      </c>
      <c r="AN165" s="54">
        <v>2</v>
      </c>
      <c r="AO165" s="52">
        <v>1</v>
      </c>
      <c r="AP165" s="52">
        <v>1</v>
      </c>
      <c r="AQ165" s="52">
        <v>1</v>
      </c>
      <c r="AR165" s="52">
        <v>1</v>
      </c>
      <c r="AS165" s="57" t="s">
        <v>42</v>
      </c>
      <c r="AT165" s="57" t="s">
        <v>42</v>
      </c>
      <c r="AU165" s="57" t="s">
        <v>42</v>
      </c>
      <c r="AV165" s="54">
        <v>2</v>
      </c>
      <c r="AW165" s="54">
        <v>2</v>
      </c>
      <c r="AX165" s="59">
        <v>2</v>
      </c>
      <c r="AY165" s="59">
        <v>2</v>
      </c>
      <c r="AZ165" s="54">
        <v>2</v>
      </c>
      <c r="BA165" s="54">
        <v>2</v>
      </c>
      <c r="BB165" s="54">
        <v>2</v>
      </c>
      <c r="BC165" s="54">
        <v>2</v>
      </c>
      <c r="BD165" s="54">
        <v>2</v>
      </c>
      <c r="BE165" s="54">
        <v>2</v>
      </c>
      <c r="BF165" s="54">
        <v>2</v>
      </c>
      <c r="BG165" s="54">
        <v>2</v>
      </c>
      <c r="BH165" s="54">
        <v>2</v>
      </c>
      <c r="BI165" s="54">
        <v>2</v>
      </c>
      <c r="BJ165" s="54">
        <v>2</v>
      </c>
      <c r="BK165" s="54">
        <v>2</v>
      </c>
      <c r="BL165" s="52">
        <v>1</v>
      </c>
      <c r="BM165" s="52">
        <v>1</v>
      </c>
      <c r="BN165" s="52">
        <v>1</v>
      </c>
      <c r="BO165" s="52">
        <v>1</v>
      </c>
      <c r="BP165" s="51" t="s">
        <v>41</v>
      </c>
      <c r="BQ165" s="51" t="s">
        <v>41</v>
      </c>
      <c r="BR165" s="51" t="s">
        <v>41</v>
      </c>
      <c r="BS165" s="52">
        <v>1</v>
      </c>
      <c r="BT165" s="52">
        <v>1</v>
      </c>
      <c r="BU165" s="52">
        <v>1</v>
      </c>
      <c r="BV165" s="52">
        <v>1</v>
      </c>
      <c r="BW165" s="52">
        <v>1</v>
      </c>
      <c r="BX165" s="52">
        <v>1</v>
      </c>
      <c r="BY165" s="52">
        <v>1</v>
      </c>
      <c r="BZ165" s="52">
        <v>1</v>
      </c>
      <c r="CA165" s="52">
        <v>1</v>
      </c>
      <c r="CB165" s="52">
        <v>1</v>
      </c>
      <c r="CC165" s="52">
        <v>1</v>
      </c>
      <c r="CD165" s="55">
        <v>1</v>
      </c>
      <c r="CF165">
        <f>VLOOKUP(A165,Denominator!A:A,1,FALSE)</f>
        <v>1008</v>
      </c>
      <c r="CG165">
        <v>2</v>
      </c>
    </row>
    <row r="166" spans="1:85" ht="21" customHeight="1" x14ac:dyDescent="0.25">
      <c r="A166" s="83">
        <v>1225</v>
      </c>
      <c r="B166" s="84" t="s">
        <v>190</v>
      </c>
      <c r="C166" s="84" t="s">
        <v>439</v>
      </c>
      <c r="D166" s="85" t="s">
        <v>37</v>
      </c>
      <c r="E166" s="85"/>
      <c r="F166" s="84" t="s">
        <v>440</v>
      </c>
      <c r="G166" s="83" t="s">
        <v>396</v>
      </c>
      <c r="H166" s="84" t="s">
        <v>456</v>
      </c>
      <c r="I166" s="84" t="s">
        <v>456</v>
      </c>
      <c r="J166" s="84" t="s">
        <v>446</v>
      </c>
      <c r="K166" s="83" t="s">
        <v>436</v>
      </c>
      <c r="L166" s="89" t="s">
        <v>40</v>
      </c>
      <c r="M166" s="66" t="s">
        <v>40</v>
      </c>
      <c r="N166" s="66" t="s">
        <v>40</v>
      </c>
      <c r="O166" s="86" t="s">
        <v>40</v>
      </c>
      <c r="P166" s="87" t="s">
        <v>40</v>
      </c>
      <c r="Q166" s="86" t="s">
        <v>40</v>
      </c>
      <c r="R166" s="57" t="s">
        <v>42</v>
      </c>
      <c r="S166" s="57" t="s">
        <v>42</v>
      </c>
      <c r="T166" s="51" t="s">
        <v>41</v>
      </c>
      <c r="U166" s="52">
        <v>1</v>
      </c>
      <c r="V166" s="52">
        <v>1</v>
      </c>
      <c r="W166" s="52">
        <v>1</v>
      </c>
      <c r="X166" s="52">
        <v>1</v>
      </c>
      <c r="Y166" s="54">
        <v>2</v>
      </c>
      <c r="Z166" s="60">
        <v>3</v>
      </c>
      <c r="AA166" s="54">
        <v>2</v>
      </c>
      <c r="AB166" s="54">
        <v>2</v>
      </c>
      <c r="AC166" s="52">
        <v>1</v>
      </c>
      <c r="AD166" s="52">
        <v>1</v>
      </c>
      <c r="AE166" s="52">
        <v>1</v>
      </c>
      <c r="AF166" s="52">
        <v>1</v>
      </c>
      <c r="AG166" s="52">
        <v>1</v>
      </c>
      <c r="AH166" s="52">
        <v>1</v>
      </c>
      <c r="AI166" s="54">
        <v>2</v>
      </c>
      <c r="AJ166" s="52">
        <v>1</v>
      </c>
      <c r="AK166" s="54">
        <v>2</v>
      </c>
      <c r="AL166" s="52">
        <v>1</v>
      </c>
      <c r="AM166" s="54">
        <v>2</v>
      </c>
      <c r="AN166" s="54">
        <v>2</v>
      </c>
      <c r="AO166" s="52">
        <v>1</v>
      </c>
      <c r="AP166" s="54">
        <v>2</v>
      </c>
      <c r="AQ166" s="52">
        <v>1</v>
      </c>
      <c r="AR166" s="54">
        <v>2</v>
      </c>
      <c r="AS166" s="57" t="s">
        <v>42</v>
      </c>
      <c r="AT166" s="57" t="s">
        <v>42</v>
      </c>
      <c r="AU166" s="51" t="s">
        <v>41</v>
      </c>
      <c r="AV166" s="52">
        <v>1</v>
      </c>
      <c r="AW166" s="52">
        <v>1</v>
      </c>
      <c r="AX166" s="59">
        <v>2</v>
      </c>
      <c r="AY166" s="53">
        <v>1</v>
      </c>
      <c r="AZ166" s="54">
        <v>2</v>
      </c>
      <c r="BA166" s="52">
        <v>1</v>
      </c>
      <c r="BB166" s="54">
        <v>2</v>
      </c>
      <c r="BC166" s="54">
        <v>2</v>
      </c>
      <c r="BD166" s="54">
        <v>2</v>
      </c>
      <c r="BE166" s="52">
        <v>1</v>
      </c>
      <c r="BF166" s="54">
        <v>2</v>
      </c>
      <c r="BG166" s="54">
        <v>2</v>
      </c>
      <c r="BH166" s="60">
        <v>3</v>
      </c>
      <c r="BI166" s="52">
        <v>1</v>
      </c>
      <c r="BJ166" s="60">
        <v>3</v>
      </c>
      <c r="BK166" s="60">
        <v>3</v>
      </c>
      <c r="BL166" s="54">
        <v>2</v>
      </c>
      <c r="BM166" s="50">
        <v>0</v>
      </c>
      <c r="BN166" s="50">
        <v>0</v>
      </c>
      <c r="BO166" s="54">
        <v>2</v>
      </c>
      <c r="BP166" s="51" t="s">
        <v>41</v>
      </c>
      <c r="BQ166" s="51" t="s">
        <v>41</v>
      </c>
      <c r="BR166" s="51" t="s">
        <v>41</v>
      </c>
      <c r="BS166" s="54">
        <v>2</v>
      </c>
      <c r="BT166" s="54">
        <v>2</v>
      </c>
      <c r="BU166" s="54">
        <v>2</v>
      </c>
      <c r="BV166" s="54">
        <v>2</v>
      </c>
      <c r="BW166" s="52">
        <v>1</v>
      </c>
      <c r="BX166" s="52">
        <v>1</v>
      </c>
      <c r="BY166" s="52">
        <v>1</v>
      </c>
      <c r="BZ166" s="52">
        <v>1</v>
      </c>
      <c r="CA166" s="52">
        <v>1</v>
      </c>
      <c r="CB166" s="52">
        <v>1</v>
      </c>
      <c r="CC166" s="52">
        <v>1</v>
      </c>
      <c r="CD166" s="55">
        <v>1</v>
      </c>
      <c r="CF166">
        <f>VLOOKUP(A166,Denominator!A:A,1,FALSE)</f>
        <v>1225</v>
      </c>
      <c r="CG166">
        <v>2</v>
      </c>
    </row>
    <row r="167" spans="1:85" ht="30" customHeight="1" x14ac:dyDescent="0.25">
      <c r="A167" s="83">
        <v>73</v>
      </c>
      <c r="B167" s="84" t="s">
        <v>191</v>
      </c>
      <c r="C167" s="84" t="s">
        <v>439</v>
      </c>
      <c r="D167" s="85" t="s">
        <v>37</v>
      </c>
      <c r="E167" s="85"/>
      <c r="F167" s="84" t="s">
        <v>440</v>
      </c>
      <c r="G167" s="83" t="s">
        <v>396</v>
      </c>
      <c r="H167" s="84" t="s">
        <v>192</v>
      </c>
      <c r="I167" s="84" t="s">
        <v>192</v>
      </c>
      <c r="J167" s="84" t="s">
        <v>448</v>
      </c>
      <c r="K167" s="83" t="s">
        <v>436</v>
      </c>
      <c r="L167" s="89" t="s">
        <v>40</v>
      </c>
      <c r="M167" s="66" t="s">
        <v>40</v>
      </c>
      <c r="N167" s="66" t="s">
        <v>40</v>
      </c>
      <c r="O167" s="87" t="s">
        <v>40</v>
      </c>
      <c r="P167" s="87" t="s">
        <v>40</v>
      </c>
      <c r="Q167" s="86" t="s">
        <v>40</v>
      </c>
      <c r="R167" s="51" t="s">
        <v>41</v>
      </c>
      <c r="S167" s="51" t="s">
        <v>41</v>
      </c>
      <c r="T167" s="58" t="s">
        <v>45</v>
      </c>
      <c r="U167" s="52">
        <v>1</v>
      </c>
      <c r="V167" s="52">
        <v>1</v>
      </c>
      <c r="W167" s="52">
        <v>1</v>
      </c>
      <c r="X167" s="52">
        <v>1</v>
      </c>
      <c r="Y167" s="52">
        <v>1</v>
      </c>
      <c r="Z167" s="54">
        <v>2</v>
      </c>
      <c r="AA167" s="54">
        <v>2</v>
      </c>
      <c r="AB167" s="54">
        <v>2</v>
      </c>
      <c r="AC167" s="52">
        <v>1</v>
      </c>
      <c r="AD167" s="54">
        <v>2</v>
      </c>
      <c r="AE167" s="54">
        <v>2</v>
      </c>
      <c r="AF167" s="54">
        <v>2</v>
      </c>
      <c r="AG167" s="52">
        <v>1</v>
      </c>
      <c r="AH167" s="54">
        <v>2</v>
      </c>
      <c r="AI167" s="54">
        <v>2</v>
      </c>
      <c r="AJ167" s="54">
        <v>2</v>
      </c>
      <c r="AK167" s="54">
        <v>2</v>
      </c>
      <c r="AL167" s="54">
        <v>2</v>
      </c>
      <c r="AM167" s="54">
        <v>2</v>
      </c>
      <c r="AN167" s="54">
        <v>2</v>
      </c>
      <c r="AO167" s="60">
        <v>3</v>
      </c>
      <c r="AP167" s="60">
        <v>3</v>
      </c>
      <c r="AQ167" s="60">
        <v>3</v>
      </c>
      <c r="AR167" s="60">
        <v>3</v>
      </c>
      <c r="AS167" s="51" t="s">
        <v>41</v>
      </c>
      <c r="AT167" s="51" t="s">
        <v>41</v>
      </c>
      <c r="AU167" s="51" t="s">
        <v>41</v>
      </c>
      <c r="AV167" s="54">
        <v>2</v>
      </c>
      <c r="AW167" s="54">
        <v>2</v>
      </c>
      <c r="AX167" s="53">
        <v>1</v>
      </c>
      <c r="AY167" s="59">
        <v>2</v>
      </c>
      <c r="AZ167" s="54">
        <v>2</v>
      </c>
      <c r="BA167" s="54">
        <v>2</v>
      </c>
      <c r="BB167" s="54">
        <v>2</v>
      </c>
      <c r="BC167" s="54">
        <v>2</v>
      </c>
      <c r="BD167" s="54">
        <v>2</v>
      </c>
      <c r="BE167" s="54">
        <v>2</v>
      </c>
      <c r="BF167" s="50">
        <v>0</v>
      </c>
      <c r="BG167" s="54">
        <v>2</v>
      </c>
      <c r="BH167" s="54">
        <v>2</v>
      </c>
      <c r="BI167" s="54">
        <v>2</v>
      </c>
      <c r="BJ167" s="60">
        <v>3</v>
      </c>
      <c r="BK167" s="54">
        <v>2</v>
      </c>
      <c r="BL167" s="60">
        <v>3</v>
      </c>
      <c r="BM167" s="60">
        <v>3</v>
      </c>
      <c r="BN167" s="60">
        <v>3</v>
      </c>
      <c r="BO167" s="60">
        <v>3</v>
      </c>
      <c r="BP167" s="51" t="s">
        <v>41</v>
      </c>
      <c r="BQ167" s="51" t="s">
        <v>41</v>
      </c>
      <c r="BR167" s="51" t="s">
        <v>41</v>
      </c>
      <c r="BS167" s="52">
        <v>1</v>
      </c>
      <c r="BT167" s="52">
        <v>1</v>
      </c>
      <c r="BU167" s="52">
        <v>1</v>
      </c>
      <c r="BV167" s="52">
        <v>1</v>
      </c>
      <c r="BW167" s="54">
        <v>2</v>
      </c>
      <c r="BX167" s="54">
        <v>2</v>
      </c>
      <c r="BY167" s="54">
        <v>2</v>
      </c>
      <c r="BZ167" s="54">
        <v>2</v>
      </c>
      <c r="CA167" s="52">
        <v>1</v>
      </c>
      <c r="CB167" s="52">
        <v>1</v>
      </c>
      <c r="CC167" s="52">
        <v>1</v>
      </c>
      <c r="CD167" s="55">
        <v>1</v>
      </c>
      <c r="CF167">
        <f>VLOOKUP(A167,Denominator!A:A,1,FALSE)</f>
        <v>73</v>
      </c>
      <c r="CG167">
        <v>2</v>
      </c>
    </row>
    <row r="168" spans="1:85" ht="30" customHeight="1" x14ac:dyDescent="0.25">
      <c r="A168" s="83">
        <v>1207</v>
      </c>
      <c r="B168" s="84" t="s">
        <v>193</v>
      </c>
      <c r="C168" s="84" t="s">
        <v>439</v>
      </c>
      <c r="D168" s="85" t="s">
        <v>37</v>
      </c>
      <c r="E168" s="85"/>
      <c r="F168" s="84" t="s">
        <v>444</v>
      </c>
      <c r="G168" s="83" t="s">
        <v>396</v>
      </c>
      <c r="H168" s="84" t="s">
        <v>40</v>
      </c>
      <c r="I168" s="84" t="s">
        <v>458</v>
      </c>
      <c r="J168" s="84" t="s">
        <v>448</v>
      </c>
      <c r="K168" s="83" t="s">
        <v>436</v>
      </c>
      <c r="L168" s="89" t="s">
        <v>40</v>
      </c>
      <c r="M168" s="66" t="s">
        <v>40</v>
      </c>
      <c r="N168" s="50" t="s">
        <v>40</v>
      </c>
      <c r="O168" s="87" t="s">
        <v>40</v>
      </c>
      <c r="P168" s="87" t="s">
        <v>40</v>
      </c>
      <c r="Q168" s="86" t="s">
        <v>40</v>
      </c>
      <c r="R168" s="51" t="s">
        <v>41</v>
      </c>
      <c r="S168" s="58" t="s">
        <v>45</v>
      </c>
      <c r="T168" s="57" t="s">
        <v>42</v>
      </c>
      <c r="U168" s="52">
        <v>1</v>
      </c>
      <c r="V168" s="52">
        <v>1</v>
      </c>
      <c r="W168" s="52">
        <v>1</v>
      </c>
      <c r="X168" s="52">
        <v>1</v>
      </c>
      <c r="Y168" s="52">
        <v>1</v>
      </c>
      <c r="Z168" s="60">
        <v>3</v>
      </c>
      <c r="AA168" s="52">
        <v>1</v>
      </c>
      <c r="AB168" s="54">
        <v>2</v>
      </c>
      <c r="AC168" s="52">
        <v>1</v>
      </c>
      <c r="AD168" s="54">
        <v>2</v>
      </c>
      <c r="AE168" s="52">
        <v>1</v>
      </c>
      <c r="AF168" s="54">
        <v>2</v>
      </c>
      <c r="AG168" s="52">
        <v>1</v>
      </c>
      <c r="AH168" s="54">
        <v>2</v>
      </c>
      <c r="AI168" s="54">
        <v>2</v>
      </c>
      <c r="AJ168" s="54">
        <v>2</v>
      </c>
      <c r="AK168" s="52">
        <v>1</v>
      </c>
      <c r="AL168" s="60">
        <v>3</v>
      </c>
      <c r="AM168" s="54">
        <v>2</v>
      </c>
      <c r="AN168" s="54">
        <v>2</v>
      </c>
      <c r="AO168" s="54">
        <v>2</v>
      </c>
      <c r="AP168" s="54">
        <v>2</v>
      </c>
      <c r="AQ168" s="54">
        <v>2</v>
      </c>
      <c r="AR168" s="54">
        <v>2</v>
      </c>
      <c r="AS168" s="51" t="s">
        <v>41</v>
      </c>
      <c r="AT168" s="58" t="s">
        <v>45</v>
      </c>
      <c r="AU168" s="57" t="s">
        <v>42</v>
      </c>
      <c r="AV168" s="52">
        <v>1</v>
      </c>
      <c r="AW168" s="60">
        <v>3</v>
      </c>
      <c r="AX168" s="53">
        <v>1</v>
      </c>
      <c r="AY168" s="59">
        <v>2</v>
      </c>
      <c r="AZ168" s="52">
        <v>1</v>
      </c>
      <c r="BA168" s="60">
        <v>3</v>
      </c>
      <c r="BB168" s="52">
        <v>1</v>
      </c>
      <c r="BC168" s="54">
        <v>2</v>
      </c>
      <c r="BD168" s="52">
        <v>1</v>
      </c>
      <c r="BE168" s="60">
        <v>3</v>
      </c>
      <c r="BF168" s="52">
        <v>1</v>
      </c>
      <c r="BG168" s="54">
        <v>2</v>
      </c>
      <c r="BH168" s="52">
        <v>1</v>
      </c>
      <c r="BI168" s="60">
        <v>3</v>
      </c>
      <c r="BJ168" s="54">
        <v>2</v>
      </c>
      <c r="BK168" s="54">
        <v>2</v>
      </c>
      <c r="BL168" s="54">
        <v>2</v>
      </c>
      <c r="BM168" s="54">
        <v>2</v>
      </c>
      <c r="BN168" s="50">
        <v>0</v>
      </c>
      <c r="BO168" s="54">
        <v>2</v>
      </c>
      <c r="BP168" s="51" t="s">
        <v>41</v>
      </c>
      <c r="BQ168" s="51" t="s">
        <v>41</v>
      </c>
      <c r="BR168" s="57" t="s">
        <v>42</v>
      </c>
      <c r="BS168" s="52">
        <v>1</v>
      </c>
      <c r="BT168" s="52">
        <v>1</v>
      </c>
      <c r="BU168" s="52">
        <v>1</v>
      </c>
      <c r="BV168" s="52">
        <v>1</v>
      </c>
      <c r="BW168" s="52">
        <v>1</v>
      </c>
      <c r="BX168" s="52">
        <v>1</v>
      </c>
      <c r="BY168" s="52">
        <v>1</v>
      </c>
      <c r="BZ168" s="52">
        <v>1</v>
      </c>
      <c r="CA168" s="52">
        <v>1</v>
      </c>
      <c r="CB168" s="52">
        <v>1</v>
      </c>
      <c r="CC168" s="52">
        <v>1</v>
      </c>
      <c r="CD168" s="55">
        <v>1</v>
      </c>
      <c r="CF168">
        <f>VLOOKUP(A168,Denominator!A:A,1,FALSE)</f>
        <v>1207</v>
      </c>
      <c r="CG168">
        <v>2</v>
      </c>
    </row>
    <row r="169" spans="1:85" ht="29.25" customHeight="1" x14ac:dyDescent="0.25">
      <c r="A169" s="83">
        <v>1007</v>
      </c>
      <c r="B169" s="84" t="s">
        <v>194</v>
      </c>
      <c r="C169" s="84" t="s">
        <v>439</v>
      </c>
      <c r="D169" s="85" t="s">
        <v>37</v>
      </c>
      <c r="E169" s="85"/>
      <c r="F169" s="84" t="s">
        <v>461</v>
      </c>
      <c r="G169" s="83" t="s">
        <v>396</v>
      </c>
      <c r="H169" s="84" t="s">
        <v>195</v>
      </c>
      <c r="I169" s="84" t="s">
        <v>195</v>
      </c>
      <c r="J169" s="84" t="s">
        <v>448</v>
      </c>
      <c r="K169" s="83" t="s">
        <v>436</v>
      </c>
      <c r="L169" s="89" t="s">
        <v>40</v>
      </c>
      <c r="M169" s="50" t="s">
        <v>40</v>
      </c>
      <c r="N169" s="66" t="s">
        <v>40</v>
      </c>
      <c r="O169" s="87" t="s">
        <v>40</v>
      </c>
      <c r="P169" s="87" t="s">
        <v>40</v>
      </c>
      <c r="Q169" s="86" t="s">
        <v>40</v>
      </c>
      <c r="R169" s="51" t="s">
        <v>41</v>
      </c>
      <c r="S169" s="51" t="s">
        <v>41</v>
      </c>
      <c r="T169" s="51" t="s">
        <v>41</v>
      </c>
      <c r="U169" s="52">
        <v>1</v>
      </c>
      <c r="V169" s="52">
        <v>1</v>
      </c>
      <c r="W169" s="52">
        <v>1</v>
      </c>
      <c r="X169" s="52">
        <v>1</v>
      </c>
      <c r="Y169" s="54">
        <v>2</v>
      </c>
      <c r="Z169" s="54">
        <v>2</v>
      </c>
      <c r="AA169" s="54">
        <v>2</v>
      </c>
      <c r="AB169" s="54">
        <v>2</v>
      </c>
      <c r="AC169" s="54">
        <v>2</v>
      </c>
      <c r="AD169" s="52">
        <v>1</v>
      </c>
      <c r="AE169" s="52">
        <v>1</v>
      </c>
      <c r="AF169" s="54">
        <v>2</v>
      </c>
      <c r="AG169" s="54">
        <v>2</v>
      </c>
      <c r="AH169" s="52">
        <v>1</v>
      </c>
      <c r="AI169" s="52">
        <v>1</v>
      </c>
      <c r="AJ169" s="54">
        <v>2</v>
      </c>
      <c r="AK169" s="52">
        <v>1</v>
      </c>
      <c r="AL169" s="52">
        <v>1</v>
      </c>
      <c r="AM169" s="52">
        <v>1</v>
      </c>
      <c r="AN169" s="52">
        <v>1</v>
      </c>
      <c r="AO169" s="52">
        <v>1</v>
      </c>
      <c r="AP169" s="54">
        <v>2</v>
      </c>
      <c r="AQ169" s="50">
        <v>0</v>
      </c>
      <c r="AR169" s="54">
        <v>2</v>
      </c>
      <c r="AS169" s="51" t="s">
        <v>41</v>
      </c>
      <c r="AT169" s="51" t="s">
        <v>41</v>
      </c>
      <c r="AU169" s="51" t="s">
        <v>41</v>
      </c>
      <c r="AV169" s="54">
        <v>2</v>
      </c>
      <c r="AW169" s="54">
        <v>2</v>
      </c>
      <c r="AX169" s="59">
        <v>2</v>
      </c>
      <c r="AY169" s="59">
        <v>2</v>
      </c>
      <c r="AZ169" s="54">
        <v>2</v>
      </c>
      <c r="BA169" s="52">
        <v>1</v>
      </c>
      <c r="BB169" s="52">
        <v>1</v>
      </c>
      <c r="BC169" s="54">
        <v>2</v>
      </c>
      <c r="BD169" s="54">
        <v>2</v>
      </c>
      <c r="BE169" s="52">
        <v>1</v>
      </c>
      <c r="BF169" s="54">
        <v>2</v>
      </c>
      <c r="BG169" s="54">
        <v>2</v>
      </c>
      <c r="BH169" s="52">
        <v>1</v>
      </c>
      <c r="BI169" s="52">
        <v>1</v>
      </c>
      <c r="BJ169" s="60">
        <v>3</v>
      </c>
      <c r="BK169" s="54">
        <v>2</v>
      </c>
      <c r="BL169" s="54">
        <v>2</v>
      </c>
      <c r="BM169" s="54">
        <v>2</v>
      </c>
      <c r="BN169" s="54">
        <v>2</v>
      </c>
      <c r="BO169" s="54">
        <v>2</v>
      </c>
      <c r="BP169" s="51" t="s">
        <v>41</v>
      </c>
      <c r="BQ169" s="51" t="s">
        <v>41</v>
      </c>
      <c r="BR169" s="51" t="s">
        <v>41</v>
      </c>
      <c r="BS169" s="52">
        <v>1</v>
      </c>
      <c r="BT169" s="52">
        <v>1</v>
      </c>
      <c r="BU169" s="52">
        <v>1</v>
      </c>
      <c r="BV169" s="52">
        <v>1</v>
      </c>
      <c r="BW169" s="52">
        <v>1</v>
      </c>
      <c r="BX169" s="52">
        <v>1</v>
      </c>
      <c r="BY169" s="52">
        <v>1</v>
      </c>
      <c r="BZ169" s="52">
        <v>1</v>
      </c>
      <c r="CA169" s="52">
        <v>1</v>
      </c>
      <c r="CB169" s="52">
        <v>1</v>
      </c>
      <c r="CC169" s="52">
        <v>1</v>
      </c>
      <c r="CD169" s="55">
        <v>1</v>
      </c>
      <c r="CF169">
        <f>VLOOKUP(A169,Denominator!A:A,1,FALSE)</f>
        <v>1007</v>
      </c>
      <c r="CG169">
        <v>2</v>
      </c>
    </row>
    <row r="170" spans="1:85" ht="39.75" customHeight="1" x14ac:dyDescent="0.25">
      <c r="A170" s="83">
        <v>187</v>
      </c>
      <c r="B170" s="84" t="s">
        <v>195</v>
      </c>
      <c r="C170" s="84" t="s">
        <v>434</v>
      </c>
      <c r="D170" s="85" t="s">
        <v>37</v>
      </c>
      <c r="E170" s="85"/>
      <c r="F170" s="84" t="s">
        <v>56</v>
      </c>
      <c r="G170" s="83" t="s">
        <v>56</v>
      </c>
      <c r="H170" s="84" t="s">
        <v>195</v>
      </c>
      <c r="I170" s="84" t="s">
        <v>40</v>
      </c>
      <c r="J170" s="84" t="s">
        <v>40</v>
      </c>
      <c r="K170" s="83" t="s">
        <v>436</v>
      </c>
      <c r="L170" s="89" t="s">
        <v>40</v>
      </c>
      <c r="M170" s="66" t="s">
        <v>40</v>
      </c>
      <c r="N170" s="66" t="s">
        <v>40</v>
      </c>
      <c r="O170" s="87" t="s">
        <v>40</v>
      </c>
      <c r="P170" s="87" t="s">
        <v>40</v>
      </c>
      <c r="Q170" s="87" t="s">
        <v>40</v>
      </c>
      <c r="R170" s="51" t="s">
        <v>41</v>
      </c>
      <c r="S170" s="51" t="s">
        <v>41</v>
      </c>
      <c r="T170" s="51" t="s">
        <v>41</v>
      </c>
      <c r="U170" s="54">
        <v>2</v>
      </c>
      <c r="V170" s="54">
        <v>2</v>
      </c>
      <c r="W170" s="54">
        <v>2</v>
      </c>
      <c r="X170" s="54">
        <v>2</v>
      </c>
      <c r="Y170" s="54">
        <v>2</v>
      </c>
      <c r="Z170" s="54">
        <v>2</v>
      </c>
      <c r="AA170" s="54">
        <v>2</v>
      </c>
      <c r="AB170" s="54">
        <v>2</v>
      </c>
      <c r="AC170" s="52">
        <v>1</v>
      </c>
      <c r="AD170" s="52">
        <v>1</v>
      </c>
      <c r="AE170" s="52">
        <v>1</v>
      </c>
      <c r="AF170" s="52">
        <v>1</v>
      </c>
      <c r="AG170" s="54">
        <v>2</v>
      </c>
      <c r="AH170" s="54">
        <v>2</v>
      </c>
      <c r="AI170" s="54">
        <v>2</v>
      </c>
      <c r="AJ170" s="54">
        <v>2</v>
      </c>
      <c r="AK170" s="54">
        <v>2</v>
      </c>
      <c r="AL170" s="54">
        <v>2</v>
      </c>
      <c r="AM170" s="54">
        <v>2</v>
      </c>
      <c r="AN170" s="54">
        <v>2</v>
      </c>
      <c r="AO170" s="52">
        <v>1</v>
      </c>
      <c r="AP170" s="52">
        <v>1</v>
      </c>
      <c r="AQ170" s="52">
        <v>1</v>
      </c>
      <c r="AR170" s="52">
        <v>1</v>
      </c>
      <c r="AS170" s="51" t="s">
        <v>41</v>
      </c>
      <c r="AT170" s="51" t="s">
        <v>41</v>
      </c>
      <c r="AU170" s="51" t="s">
        <v>41</v>
      </c>
      <c r="AV170" s="54">
        <v>2</v>
      </c>
      <c r="AW170" s="54">
        <v>2</v>
      </c>
      <c r="AX170" s="59">
        <v>2</v>
      </c>
      <c r="AY170" s="59">
        <v>2</v>
      </c>
      <c r="AZ170" s="54">
        <v>2</v>
      </c>
      <c r="BA170" s="54">
        <v>2</v>
      </c>
      <c r="BB170" s="54">
        <v>2</v>
      </c>
      <c r="BC170" s="54">
        <v>2</v>
      </c>
      <c r="BD170" s="54">
        <v>2</v>
      </c>
      <c r="BE170" s="54">
        <v>2</v>
      </c>
      <c r="BF170" s="54">
        <v>2</v>
      </c>
      <c r="BG170" s="54">
        <v>2</v>
      </c>
      <c r="BH170" s="54">
        <v>2</v>
      </c>
      <c r="BI170" s="54">
        <v>2</v>
      </c>
      <c r="BJ170" s="54">
        <v>2</v>
      </c>
      <c r="BK170" s="54">
        <v>2</v>
      </c>
      <c r="BL170" s="54">
        <v>2</v>
      </c>
      <c r="BM170" s="54">
        <v>2</v>
      </c>
      <c r="BN170" s="50">
        <v>0</v>
      </c>
      <c r="BO170" s="54">
        <v>2</v>
      </c>
      <c r="BP170" s="51" t="s">
        <v>41</v>
      </c>
      <c r="BQ170" s="51" t="s">
        <v>41</v>
      </c>
      <c r="BR170" s="51" t="s">
        <v>41</v>
      </c>
      <c r="BS170" s="54">
        <v>2</v>
      </c>
      <c r="BT170" s="54">
        <v>2</v>
      </c>
      <c r="BU170" s="54">
        <v>2</v>
      </c>
      <c r="BV170" s="54">
        <v>2</v>
      </c>
      <c r="BW170" s="54">
        <v>2</v>
      </c>
      <c r="BX170" s="54">
        <v>2</v>
      </c>
      <c r="BY170" s="54">
        <v>2</v>
      </c>
      <c r="BZ170" s="54">
        <v>2</v>
      </c>
      <c r="CA170" s="52">
        <v>1</v>
      </c>
      <c r="CB170" s="52">
        <v>1</v>
      </c>
      <c r="CC170" s="52">
        <v>1</v>
      </c>
      <c r="CD170" s="55">
        <v>1</v>
      </c>
      <c r="CF170">
        <f>VLOOKUP(A170,Denominator!A:A,1,FALSE)</f>
        <v>187</v>
      </c>
      <c r="CG170">
        <v>2</v>
      </c>
    </row>
    <row r="171" spans="1:85" ht="39" customHeight="1" x14ac:dyDescent="0.25">
      <c r="A171" s="83">
        <v>1017</v>
      </c>
      <c r="B171" s="84" t="s">
        <v>406</v>
      </c>
      <c r="C171" s="84" t="s">
        <v>439</v>
      </c>
      <c r="D171" s="85" t="s">
        <v>37</v>
      </c>
      <c r="E171" s="85"/>
      <c r="F171" s="84" t="s">
        <v>450</v>
      </c>
      <c r="G171" s="83" t="s">
        <v>396</v>
      </c>
      <c r="H171" s="84" t="s">
        <v>462</v>
      </c>
      <c r="I171" s="84" t="s">
        <v>463</v>
      </c>
      <c r="J171" s="84" t="s">
        <v>698</v>
      </c>
      <c r="K171" s="83" t="s">
        <v>436</v>
      </c>
      <c r="L171" s="89" t="s">
        <v>40</v>
      </c>
      <c r="M171" s="50" t="s">
        <v>40</v>
      </c>
      <c r="N171" s="66" t="s">
        <v>40</v>
      </c>
      <c r="O171" s="87" t="s">
        <v>40</v>
      </c>
      <c r="P171" s="87" t="s">
        <v>40</v>
      </c>
      <c r="Q171" s="86" t="s">
        <v>40</v>
      </c>
      <c r="R171" s="51" t="s">
        <v>41</v>
      </c>
      <c r="S171" s="57" t="s">
        <v>42</v>
      </c>
      <c r="T171" s="58" t="s">
        <v>45</v>
      </c>
      <c r="U171" s="52">
        <v>1</v>
      </c>
      <c r="V171" s="52">
        <v>1</v>
      </c>
      <c r="W171" s="54">
        <v>2</v>
      </c>
      <c r="X171" s="52">
        <v>1</v>
      </c>
      <c r="Y171" s="54">
        <v>2</v>
      </c>
      <c r="Z171" s="52">
        <v>1</v>
      </c>
      <c r="AA171" s="54">
        <v>2</v>
      </c>
      <c r="AB171" s="54">
        <v>2</v>
      </c>
      <c r="AC171" s="54">
        <v>2</v>
      </c>
      <c r="AD171" s="52">
        <v>1</v>
      </c>
      <c r="AE171" s="54">
        <v>2</v>
      </c>
      <c r="AF171" s="54">
        <v>2</v>
      </c>
      <c r="AG171" s="54">
        <v>2</v>
      </c>
      <c r="AH171" s="52">
        <v>1</v>
      </c>
      <c r="AI171" s="54">
        <v>2</v>
      </c>
      <c r="AJ171" s="54">
        <v>2</v>
      </c>
      <c r="AK171" s="52">
        <v>1</v>
      </c>
      <c r="AL171" s="52">
        <v>1</v>
      </c>
      <c r="AM171" s="54">
        <v>2</v>
      </c>
      <c r="AN171" s="54">
        <v>2</v>
      </c>
      <c r="AO171" s="54">
        <v>2</v>
      </c>
      <c r="AP171" s="54">
        <v>2</v>
      </c>
      <c r="AQ171" s="54">
        <v>2</v>
      </c>
      <c r="AR171" s="54">
        <v>2</v>
      </c>
      <c r="AS171" s="51" t="s">
        <v>41</v>
      </c>
      <c r="AT171" s="57" t="s">
        <v>42</v>
      </c>
      <c r="AU171" s="51" t="s">
        <v>41</v>
      </c>
      <c r="AV171" s="54">
        <v>2</v>
      </c>
      <c r="AW171" s="52">
        <v>1</v>
      </c>
      <c r="AX171" s="59">
        <v>2</v>
      </c>
      <c r="AY171" s="59">
        <v>2</v>
      </c>
      <c r="AZ171" s="54">
        <v>2</v>
      </c>
      <c r="BA171" s="52">
        <v>1</v>
      </c>
      <c r="BB171" s="54">
        <v>2</v>
      </c>
      <c r="BC171" s="54">
        <v>2</v>
      </c>
      <c r="BD171" s="54">
        <v>2</v>
      </c>
      <c r="BE171" s="52">
        <v>1</v>
      </c>
      <c r="BF171" s="54">
        <v>2</v>
      </c>
      <c r="BG171" s="54">
        <v>2</v>
      </c>
      <c r="BH171" s="54">
        <v>2</v>
      </c>
      <c r="BI171" s="52">
        <v>1</v>
      </c>
      <c r="BJ171" s="60">
        <v>3</v>
      </c>
      <c r="BK171" s="54">
        <v>2</v>
      </c>
      <c r="BL171" s="54">
        <v>2</v>
      </c>
      <c r="BM171" s="50">
        <v>0</v>
      </c>
      <c r="BN171" s="50">
        <v>0</v>
      </c>
      <c r="BO171" s="54">
        <v>2</v>
      </c>
      <c r="BP171" s="51" t="s">
        <v>41</v>
      </c>
      <c r="BQ171" s="51" t="s">
        <v>41</v>
      </c>
      <c r="BR171" s="58" t="s">
        <v>45</v>
      </c>
      <c r="BS171" s="52">
        <v>1</v>
      </c>
      <c r="BT171" s="52">
        <v>1</v>
      </c>
      <c r="BU171" s="52">
        <v>1</v>
      </c>
      <c r="BV171" s="52">
        <v>1</v>
      </c>
      <c r="BW171" s="52">
        <v>1</v>
      </c>
      <c r="BX171" s="52">
        <v>1</v>
      </c>
      <c r="BY171" s="54">
        <v>2</v>
      </c>
      <c r="BZ171" s="52">
        <v>1</v>
      </c>
      <c r="CA171" s="52">
        <v>1</v>
      </c>
      <c r="CB171" s="52">
        <v>1</v>
      </c>
      <c r="CC171" s="52">
        <v>1</v>
      </c>
      <c r="CD171" s="55">
        <v>1</v>
      </c>
      <c r="CF171">
        <f>VLOOKUP(A171,Denominator!A:A,1,FALSE)</f>
        <v>1017</v>
      </c>
      <c r="CG171">
        <v>2</v>
      </c>
    </row>
    <row r="172" spans="1:85" ht="30" customHeight="1" x14ac:dyDescent="0.25">
      <c r="A172" s="83">
        <v>76</v>
      </c>
      <c r="B172" s="84" t="s">
        <v>196</v>
      </c>
      <c r="C172" s="84" t="s">
        <v>439</v>
      </c>
      <c r="D172" s="85" t="s">
        <v>37</v>
      </c>
      <c r="E172" s="85"/>
      <c r="F172" s="84" t="s">
        <v>461</v>
      </c>
      <c r="G172" s="83" t="s">
        <v>396</v>
      </c>
      <c r="H172" s="84" t="s">
        <v>40</v>
      </c>
      <c r="I172" s="84" t="s">
        <v>465</v>
      </c>
      <c r="J172" s="84" t="s">
        <v>486</v>
      </c>
      <c r="K172" s="83" t="s">
        <v>436</v>
      </c>
      <c r="L172" s="89" t="s">
        <v>40</v>
      </c>
      <c r="M172" s="66" t="s">
        <v>40</v>
      </c>
      <c r="N172" s="66" t="s">
        <v>40</v>
      </c>
      <c r="O172" s="87" t="s">
        <v>40</v>
      </c>
      <c r="P172" s="87" t="s">
        <v>40</v>
      </c>
      <c r="Q172" s="86" t="s">
        <v>40</v>
      </c>
      <c r="R172" s="58" t="s">
        <v>45</v>
      </c>
      <c r="S172" s="51" t="s">
        <v>41</v>
      </c>
      <c r="T172" s="58" t="s">
        <v>45</v>
      </c>
      <c r="U172" s="52">
        <v>1</v>
      </c>
      <c r="V172" s="52">
        <v>1</v>
      </c>
      <c r="W172" s="52">
        <v>1</v>
      </c>
      <c r="X172" s="52">
        <v>1</v>
      </c>
      <c r="Y172" s="60">
        <v>3</v>
      </c>
      <c r="Z172" s="60">
        <v>3</v>
      </c>
      <c r="AA172" s="54">
        <v>2</v>
      </c>
      <c r="AB172" s="54">
        <v>2</v>
      </c>
      <c r="AC172" s="52">
        <v>1</v>
      </c>
      <c r="AD172" s="54">
        <v>2</v>
      </c>
      <c r="AE172" s="52">
        <v>1</v>
      </c>
      <c r="AF172" s="52">
        <v>1</v>
      </c>
      <c r="AG172" s="52">
        <v>1</v>
      </c>
      <c r="AH172" s="54">
        <v>2</v>
      </c>
      <c r="AI172" s="54">
        <v>2</v>
      </c>
      <c r="AJ172" s="54">
        <v>2</v>
      </c>
      <c r="AK172" s="54">
        <v>2</v>
      </c>
      <c r="AL172" s="54">
        <v>2</v>
      </c>
      <c r="AM172" s="54">
        <v>2</v>
      </c>
      <c r="AN172" s="54">
        <v>2</v>
      </c>
      <c r="AO172" s="54">
        <v>2</v>
      </c>
      <c r="AP172" s="50">
        <v>0</v>
      </c>
      <c r="AQ172" s="50">
        <v>0</v>
      </c>
      <c r="AR172" s="54">
        <v>2</v>
      </c>
      <c r="AS172" s="51" t="s">
        <v>41</v>
      </c>
      <c r="AT172" s="51" t="s">
        <v>41</v>
      </c>
      <c r="AU172" s="51" t="s">
        <v>41</v>
      </c>
      <c r="AV172" s="54">
        <v>2</v>
      </c>
      <c r="AW172" s="54">
        <v>2</v>
      </c>
      <c r="AX172" s="59">
        <v>2</v>
      </c>
      <c r="AY172" s="59">
        <v>2</v>
      </c>
      <c r="AZ172" s="54">
        <v>2</v>
      </c>
      <c r="BA172" s="54">
        <v>2</v>
      </c>
      <c r="BB172" s="54">
        <v>2</v>
      </c>
      <c r="BC172" s="54">
        <v>2</v>
      </c>
      <c r="BD172" s="60">
        <v>3</v>
      </c>
      <c r="BE172" s="60">
        <v>3</v>
      </c>
      <c r="BF172" s="60">
        <v>3</v>
      </c>
      <c r="BG172" s="60">
        <v>3</v>
      </c>
      <c r="BH172" s="60">
        <v>3</v>
      </c>
      <c r="BI172" s="54">
        <v>2</v>
      </c>
      <c r="BJ172" s="60">
        <v>3</v>
      </c>
      <c r="BK172" s="60">
        <v>3</v>
      </c>
      <c r="BL172" s="54">
        <v>2</v>
      </c>
      <c r="BM172" s="50">
        <v>0</v>
      </c>
      <c r="BN172" s="50">
        <v>0</v>
      </c>
      <c r="BO172" s="54">
        <v>2</v>
      </c>
      <c r="BP172" s="51" t="s">
        <v>41</v>
      </c>
      <c r="BQ172" s="51" t="s">
        <v>41</v>
      </c>
      <c r="BR172" s="51" t="s">
        <v>41</v>
      </c>
      <c r="BS172" s="54">
        <v>2</v>
      </c>
      <c r="BT172" s="54">
        <v>2</v>
      </c>
      <c r="BU172" s="54">
        <v>2</v>
      </c>
      <c r="BV172" s="54">
        <v>2</v>
      </c>
      <c r="BW172" s="52">
        <v>1</v>
      </c>
      <c r="BX172" s="52">
        <v>1</v>
      </c>
      <c r="BY172" s="52">
        <v>1</v>
      </c>
      <c r="BZ172" s="52">
        <v>1</v>
      </c>
      <c r="CA172" s="52">
        <v>1</v>
      </c>
      <c r="CB172" s="52">
        <v>1</v>
      </c>
      <c r="CC172" s="52">
        <v>1</v>
      </c>
      <c r="CD172" s="55">
        <v>1</v>
      </c>
      <c r="CF172">
        <f>VLOOKUP(A172,Denominator!A:A,1,FALSE)</f>
        <v>76</v>
      </c>
      <c r="CG172">
        <v>2</v>
      </c>
    </row>
    <row r="173" spans="1:85" ht="21" customHeight="1" x14ac:dyDescent="0.25">
      <c r="A173" s="83">
        <v>77</v>
      </c>
      <c r="B173" s="84" t="s">
        <v>321</v>
      </c>
      <c r="C173" s="84" t="s">
        <v>439</v>
      </c>
      <c r="D173" s="85" t="s">
        <v>37</v>
      </c>
      <c r="E173" s="85"/>
      <c r="F173" s="84" t="s">
        <v>444</v>
      </c>
      <c r="G173" s="83" t="s">
        <v>396</v>
      </c>
      <c r="H173" s="84" t="s">
        <v>80</v>
      </c>
      <c r="I173" s="84" t="s">
        <v>466</v>
      </c>
      <c r="J173" s="84" t="s">
        <v>448</v>
      </c>
      <c r="K173" s="83" t="s">
        <v>436</v>
      </c>
      <c r="L173" s="89" t="s">
        <v>40</v>
      </c>
      <c r="M173" s="50" t="s">
        <v>40</v>
      </c>
      <c r="N173" s="66" t="s">
        <v>40</v>
      </c>
      <c r="O173" s="87" t="s">
        <v>40</v>
      </c>
      <c r="P173" s="87" t="s">
        <v>40</v>
      </c>
      <c r="Q173" s="86" t="s">
        <v>40</v>
      </c>
      <c r="R173" s="58" t="s">
        <v>45</v>
      </c>
      <c r="S173" s="58" t="s">
        <v>45</v>
      </c>
      <c r="T173" s="58" t="s">
        <v>45</v>
      </c>
      <c r="U173" s="52">
        <v>1</v>
      </c>
      <c r="V173" s="52">
        <v>1</v>
      </c>
      <c r="W173" s="52">
        <v>1</v>
      </c>
      <c r="X173" s="52">
        <v>1</v>
      </c>
      <c r="Y173" s="54">
        <v>2</v>
      </c>
      <c r="Z173" s="54">
        <v>2</v>
      </c>
      <c r="AA173" s="54">
        <v>2</v>
      </c>
      <c r="AB173" s="54">
        <v>2</v>
      </c>
      <c r="AC173" s="52">
        <v>1</v>
      </c>
      <c r="AD173" s="52">
        <v>1</v>
      </c>
      <c r="AE173" s="52">
        <v>1</v>
      </c>
      <c r="AF173" s="52">
        <v>1</v>
      </c>
      <c r="AG173" s="60">
        <v>3</v>
      </c>
      <c r="AH173" s="60">
        <v>3</v>
      </c>
      <c r="AI173" s="60">
        <v>3</v>
      </c>
      <c r="AJ173" s="60">
        <v>3</v>
      </c>
      <c r="AK173" s="54">
        <v>2</v>
      </c>
      <c r="AL173" s="54">
        <v>2</v>
      </c>
      <c r="AM173" s="54">
        <v>2</v>
      </c>
      <c r="AN173" s="54">
        <v>2</v>
      </c>
      <c r="AO173" s="60">
        <v>3</v>
      </c>
      <c r="AP173" s="60">
        <v>3</v>
      </c>
      <c r="AQ173" s="60">
        <v>3</v>
      </c>
      <c r="AR173" s="60">
        <v>3</v>
      </c>
      <c r="AS173" s="51" t="s">
        <v>41</v>
      </c>
      <c r="AT173" s="51" t="s">
        <v>41</v>
      </c>
      <c r="AU173" s="58" t="s">
        <v>45</v>
      </c>
      <c r="AV173" s="52">
        <v>1</v>
      </c>
      <c r="AW173" s="54">
        <v>2</v>
      </c>
      <c r="AX173" s="59">
        <v>2</v>
      </c>
      <c r="AY173" s="59">
        <v>2</v>
      </c>
      <c r="AZ173" s="52">
        <v>1</v>
      </c>
      <c r="BA173" s="54">
        <v>2</v>
      </c>
      <c r="BB173" s="52">
        <v>1</v>
      </c>
      <c r="BC173" s="52">
        <v>1</v>
      </c>
      <c r="BD173" s="52">
        <v>1</v>
      </c>
      <c r="BE173" s="60">
        <v>3</v>
      </c>
      <c r="BF173" s="52">
        <v>1</v>
      </c>
      <c r="BG173" s="54">
        <v>2</v>
      </c>
      <c r="BH173" s="52">
        <v>1</v>
      </c>
      <c r="BI173" s="54">
        <v>2</v>
      </c>
      <c r="BJ173" s="60">
        <v>3</v>
      </c>
      <c r="BK173" s="54">
        <v>2</v>
      </c>
      <c r="BL173" s="60">
        <v>3</v>
      </c>
      <c r="BM173" s="60">
        <v>3</v>
      </c>
      <c r="BN173" s="50">
        <v>0</v>
      </c>
      <c r="BO173" s="60">
        <v>3</v>
      </c>
      <c r="BP173" s="51" t="s">
        <v>41</v>
      </c>
      <c r="BQ173" s="51" t="s">
        <v>41</v>
      </c>
      <c r="BR173" s="51" t="s">
        <v>41</v>
      </c>
      <c r="BS173" s="52">
        <v>1</v>
      </c>
      <c r="BT173" s="52">
        <v>1</v>
      </c>
      <c r="BU173" s="52">
        <v>1</v>
      </c>
      <c r="BV173" s="52">
        <v>1</v>
      </c>
      <c r="BW173" s="54">
        <v>2</v>
      </c>
      <c r="BX173" s="54">
        <v>2</v>
      </c>
      <c r="BY173" s="54">
        <v>2</v>
      </c>
      <c r="BZ173" s="54">
        <v>2</v>
      </c>
      <c r="CA173" s="52">
        <v>1</v>
      </c>
      <c r="CB173" s="52">
        <v>1</v>
      </c>
      <c r="CC173" s="52">
        <v>1</v>
      </c>
      <c r="CD173" s="55">
        <v>1</v>
      </c>
      <c r="CF173">
        <f>VLOOKUP(A173,Denominator!A:A,1,FALSE)</f>
        <v>77</v>
      </c>
      <c r="CG173">
        <v>2</v>
      </c>
    </row>
    <row r="174" spans="1:85" ht="30" customHeight="1" x14ac:dyDescent="0.25">
      <c r="A174" s="83">
        <v>1550</v>
      </c>
      <c r="B174" s="84" t="s">
        <v>407</v>
      </c>
      <c r="C174" s="84" t="s">
        <v>439</v>
      </c>
      <c r="D174" s="85" t="s">
        <v>37</v>
      </c>
      <c r="E174" s="85"/>
      <c r="F174" s="84" t="s">
        <v>459</v>
      </c>
      <c r="G174" s="83" t="s">
        <v>396</v>
      </c>
      <c r="H174" s="84" t="s">
        <v>40</v>
      </c>
      <c r="I174" s="84" t="s">
        <v>701</v>
      </c>
      <c r="J174" s="84" t="s">
        <v>446</v>
      </c>
      <c r="K174" s="83" t="s">
        <v>436</v>
      </c>
      <c r="L174" s="89" t="s">
        <v>40</v>
      </c>
      <c r="M174" s="66" t="s">
        <v>40</v>
      </c>
      <c r="N174" s="66" t="s">
        <v>40</v>
      </c>
      <c r="O174" s="86" t="s">
        <v>40</v>
      </c>
      <c r="P174" s="87" t="s">
        <v>40</v>
      </c>
      <c r="Q174" s="86" t="s">
        <v>40</v>
      </c>
      <c r="R174" s="57" t="s">
        <v>42</v>
      </c>
      <c r="S174" s="57" t="s">
        <v>42</v>
      </c>
      <c r="T174" s="51" t="s">
        <v>41</v>
      </c>
      <c r="U174" s="52">
        <v>1</v>
      </c>
      <c r="V174" s="54">
        <v>2</v>
      </c>
      <c r="W174" s="52">
        <v>1</v>
      </c>
      <c r="X174" s="52">
        <v>1</v>
      </c>
      <c r="Y174" s="54">
        <v>2</v>
      </c>
      <c r="Z174" s="52">
        <v>1</v>
      </c>
      <c r="AA174" s="54">
        <v>2</v>
      </c>
      <c r="AB174" s="54">
        <v>2</v>
      </c>
      <c r="AC174" s="52">
        <v>1</v>
      </c>
      <c r="AD174" s="52">
        <v>1</v>
      </c>
      <c r="AE174" s="52">
        <v>1</v>
      </c>
      <c r="AF174" s="52">
        <v>1</v>
      </c>
      <c r="AG174" s="52">
        <v>1</v>
      </c>
      <c r="AH174" s="52">
        <v>1</v>
      </c>
      <c r="AI174" s="52">
        <v>1</v>
      </c>
      <c r="AJ174" s="52">
        <v>1</v>
      </c>
      <c r="AK174" s="52">
        <v>1</v>
      </c>
      <c r="AL174" s="52">
        <v>1</v>
      </c>
      <c r="AM174" s="52">
        <v>1</v>
      </c>
      <c r="AN174" s="52">
        <v>1</v>
      </c>
      <c r="AO174" s="54">
        <v>2</v>
      </c>
      <c r="AP174" s="54">
        <v>2</v>
      </c>
      <c r="AQ174" s="54">
        <v>2</v>
      </c>
      <c r="AR174" s="54">
        <v>2</v>
      </c>
      <c r="AS174" s="57" t="s">
        <v>42</v>
      </c>
      <c r="AT174" s="57" t="s">
        <v>42</v>
      </c>
      <c r="AU174" s="57" t="s">
        <v>42</v>
      </c>
      <c r="AV174" s="52">
        <v>1</v>
      </c>
      <c r="AW174" s="52">
        <v>1</v>
      </c>
      <c r="AX174" s="53">
        <v>1</v>
      </c>
      <c r="AY174" s="53">
        <v>1</v>
      </c>
      <c r="AZ174" s="52">
        <v>1</v>
      </c>
      <c r="BA174" s="54">
        <v>2</v>
      </c>
      <c r="BB174" s="52">
        <v>1</v>
      </c>
      <c r="BC174" s="54">
        <v>2</v>
      </c>
      <c r="BD174" s="52">
        <v>1</v>
      </c>
      <c r="BE174" s="54">
        <v>2</v>
      </c>
      <c r="BF174" s="52">
        <v>1</v>
      </c>
      <c r="BG174" s="54">
        <v>2</v>
      </c>
      <c r="BH174" s="52">
        <v>1</v>
      </c>
      <c r="BI174" s="54">
        <v>2</v>
      </c>
      <c r="BJ174" s="54">
        <v>2</v>
      </c>
      <c r="BK174" s="54">
        <v>2</v>
      </c>
      <c r="BL174" s="54">
        <v>2</v>
      </c>
      <c r="BM174" s="50">
        <v>0</v>
      </c>
      <c r="BN174" s="50">
        <v>0</v>
      </c>
      <c r="BO174" s="54">
        <v>2</v>
      </c>
      <c r="BP174" s="57" t="s">
        <v>42</v>
      </c>
      <c r="BQ174" s="57" t="s">
        <v>42</v>
      </c>
      <c r="BR174" s="57" t="s">
        <v>42</v>
      </c>
      <c r="BS174" s="52">
        <v>1</v>
      </c>
      <c r="BT174" s="52">
        <v>1</v>
      </c>
      <c r="BU174" s="52">
        <v>1</v>
      </c>
      <c r="BV174" s="52">
        <v>1</v>
      </c>
      <c r="BW174" s="52">
        <v>1</v>
      </c>
      <c r="BX174" s="52">
        <v>1</v>
      </c>
      <c r="BY174" s="52">
        <v>1</v>
      </c>
      <c r="BZ174" s="52">
        <v>1</v>
      </c>
      <c r="CA174" s="52">
        <v>1</v>
      </c>
      <c r="CB174" s="52">
        <v>1</v>
      </c>
      <c r="CC174" s="52">
        <v>1</v>
      </c>
      <c r="CD174" s="55">
        <v>1</v>
      </c>
      <c r="CF174">
        <f>VLOOKUP(A174,Denominator!A:A,1,FALSE)</f>
        <v>1550</v>
      </c>
      <c r="CG174">
        <v>2</v>
      </c>
    </row>
    <row r="175" spans="1:85" ht="21" customHeight="1" x14ac:dyDescent="0.25">
      <c r="A175" s="83">
        <v>1239</v>
      </c>
      <c r="B175" s="84" t="s">
        <v>199</v>
      </c>
      <c r="C175" s="84" t="s">
        <v>439</v>
      </c>
      <c r="D175" s="85" t="s">
        <v>37</v>
      </c>
      <c r="E175" s="85"/>
      <c r="F175" s="84" t="s">
        <v>450</v>
      </c>
      <c r="G175" s="83" t="s">
        <v>396</v>
      </c>
      <c r="H175" s="84" t="s">
        <v>469</v>
      </c>
      <c r="I175" s="84" t="s">
        <v>94</v>
      </c>
      <c r="J175" s="84" t="s">
        <v>451</v>
      </c>
      <c r="K175" s="83" t="s">
        <v>436</v>
      </c>
      <c r="L175" s="89" t="s">
        <v>40</v>
      </c>
      <c r="M175" s="50" t="s">
        <v>40</v>
      </c>
      <c r="N175" s="66" t="s">
        <v>40</v>
      </c>
      <c r="O175" s="86" t="s">
        <v>40</v>
      </c>
      <c r="P175" s="86" t="s">
        <v>40</v>
      </c>
      <c r="Q175" s="86" t="s">
        <v>40</v>
      </c>
      <c r="R175" s="51" t="s">
        <v>41</v>
      </c>
      <c r="S175" s="51" t="s">
        <v>41</v>
      </c>
      <c r="T175" s="58" t="s">
        <v>45</v>
      </c>
      <c r="U175" s="52">
        <v>1</v>
      </c>
      <c r="V175" s="52">
        <v>1</v>
      </c>
      <c r="W175" s="52">
        <v>1</v>
      </c>
      <c r="X175" s="52">
        <v>1</v>
      </c>
      <c r="Y175" s="52">
        <v>1</v>
      </c>
      <c r="Z175" s="52">
        <v>1</v>
      </c>
      <c r="AA175" s="54">
        <v>2</v>
      </c>
      <c r="AB175" s="54">
        <v>2</v>
      </c>
      <c r="AC175" s="52">
        <v>1</v>
      </c>
      <c r="AD175" s="52">
        <v>1</v>
      </c>
      <c r="AE175" s="52">
        <v>1</v>
      </c>
      <c r="AF175" s="52">
        <v>1</v>
      </c>
      <c r="AG175" s="52">
        <v>1</v>
      </c>
      <c r="AH175" s="52">
        <v>1</v>
      </c>
      <c r="AI175" s="54">
        <v>2</v>
      </c>
      <c r="AJ175" s="52">
        <v>1</v>
      </c>
      <c r="AK175" s="52">
        <v>1</v>
      </c>
      <c r="AL175" s="54">
        <v>2</v>
      </c>
      <c r="AM175" s="54">
        <v>2</v>
      </c>
      <c r="AN175" s="52">
        <v>1</v>
      </c>
      <c r="AO175" s="52">
        <v>1</v>
      </c>
      <c r="AP175" s="52">
        <v>1</v>
      </c>
      <c r="AQ175" s="52">
        <v>1</v>
      </c>
      <c r="AR175" s="52">
        <v>1</v>
      </c>
      <c r="AS175" s="51" t="s">
        <v>41</v>
      </c>
      <c r="AT175" s="51" t="s">
        <v>41</v>
      </c>
      <c r="AU175" s="58" t="s">
        <v>45</v>
      </c>
      <c r="AV175" s="52">
        <v>1</v>
      </c>
      <c r="AW175" s="52">
        <v>1</v>
      </c>
      <c r="AX175" s="53">
        <v>1</v>
      </c>
      <c r="AY175" s="53">
        <v>1</v>
      </c>
      <c r="AZ175" s="52">
        <v>1</v>
      </c>
      <c r="BA175" s="52">
        <v>1</v>
      </c>
      <c r="BB175" s="52">
        <v>1</v>
      </c>
      <c r="BC175" s="52">
        <v>1</v>
      </c>
      <c r="BD175" s="52">
        <v>1</v>
      </c>
      <c r="BE175" s="54">
        <v>2</v>
      </c>
      <c r="BF175" s="52">
        <v>1</v>
      </c>
      <c r="BG175" s="52">
        <v>1</v>
      </c>
      <c r="BH175" s="52">
        <v>1</v>
      </c>
      <c r="BI175" s="52">
        <v>1</v>
      </c>
      <c r="BJ175" s="60">
        <v>3</v>
      </c>
      <c r="BK175" s="54">
        <v>2</v>
      </c>
      <c r="BL175" s="52">
        <v>1</v>
      </c>
      <c r="BM175" s="50">
        <v>0</v>
      </c>
      <c r="BN175" s="50">
        <v>0</v>
      </c>
      <c r="BO175" s="52">
        <v>1</v>
      </c>
      <c r="BP175" s="58" t="s">
        <v>45</v>
      </c>
      <c r="BQ175" s="58" t="s">
        <v>45</v>
      </c>
      <c r="BR175" s="58" t="s">
        <v>45</v>
      </c>
      <c r="BS175" s="52">
        <v>1</v>
      </c>
      <c r="BT175" s="52">
        <v>1</v>
      </c>
      <c r="BU175" s="52">
        <v>1</v>
      </c>
      <c r="BV175" s="52">
        <v>1</v>
      </c>
      <c r="BW175" s="52">
        <v>1</v>
      </c>
      <c r="BX175" s="52">
        <v>1</v>
      </c>
      <c r="BY175" s="52">
        <v>1</v>
      </c>
      <c r="BZ175" s="52">
        <v>1</v>
      </c>
      <c r="CA175" s="54">
        <v>2</v>
      </c>
      <c r="CB175" s="54">
        <v>2</v>
      </c>
      <c r="CC175" s="54">
        <v>2</v>
      </c>
      <c r="CD175" s="61">
        <v>2</v>
      </c>
      <c r="CF175">
        <f>VLOOKUP(A175,Denominator!A:A,1,FALSE)</f>
        <v>1239</v>
      </c>
      <c r="CG175">
        <v>2</v>
      </c>
    </row>
    <row r="176" spans="1:85" ht="20.25" customHeight="1" x14ac:dyDescent="0.25">
      <c r="A176" s="83">
        <v>84</v>
      </c>
      <c r="B176" s="84" t="s">
        <v>200</v>
      </c>
      <c r="C176" s="84" t="s">
        <v>439</v>
      </c>
      <c r="D176" s="85" t="s">
        <v>37</v>
      </c>
      <c r="E176" s="85"/>
      <c r="F176" s="84" t="s">
        <v>440</v>
      </c>
      <c r="G176" s="83" t="s">
        <v>396</v>
      </c>
      <c r="H176" s="84" t="s">
        <v>182</v>
      </c>
      <c r="I176" s="84" t="s">
        <v>441</v>
      </c>
      <c r="J176" s="84" t="s">
        <v>486</v>
      </c>
      <c r="K176" s="83" t="s">
        <v>436</v>
      </c>
      <c r="L176" s="89" t="s">
        <v>40</v>
      </c>
      <c r="M176" s="66" t="s">
        <v>40</v>
      </c>
      <c r="N176" s="66" t="s">
        <v>40</v>
      </c>
      <c r="O176" s="87" t="s">
        <v>40</v>
      </c>
      <c r="P176" s="87" t="s">
        <v>40</v>
      </c>
      <c r="Q176" s="86" t="s">
        <v>40</v>
      </c>
      <c r="R176" s="51" t="s">
        <v>41</v>
      </c>
      <c r="S176" s="51" t="s">
        <v>41</v>
      </c>
      <c r="T176" s="57" t="s">
        <v>42</v>
      </c>
      <c r="U176" s="52">
        <v>1</v>
      </c>
      <c r="V176" s="52">
        <v>1</v>
      </c>
      <c r="W176" s="52">
        <v>1</v>
      </c>
      <c r="X176" s="52">
        <v>1</v>
      </c>
      <c r="Y176" s="54">
        <v>2</v>
      </c>
      <c r="Z176" s="60">
        <v>3</v>
      </c>
      <c r="AA176" s="60">
        <v>3</v>
      </c>
      <c r="AB176" s="60">
        <v>3</v>
      </c>
      <c r="AC176" s="52">
        <v>1</v>
      </c>
      <c r="AD176" s="54">
        <v>2</v>
      </c>
      <c r="AE176" s="54">
        <v>2</v>
      </c>
      <c r="AF176" s="54">
        <v>2</v>
      </c>
      <c r="AG176" s="52">
        <v>1</v>
      </c>
      <c r="AH176" s="52">
        <v>1</v>
      </c>
      <c r="AI176" s="52">
        <v>1</v>
      </c>
      <c r="AJ176" s="52">
        <v>1</v>
      </c>
      <c r="AK176" s="54">
        <v>2</v>
      </c>
      <c r="AL176" s="60">
        <v>3</v>
      </c>
      <c r="AM176" s="60">
        <v>3</v>
      </c>
      <c r="AN176" s="60">
        <v>3</v>
      </c>
      <c r="AO176" s="54">
        <v>2</v>
      </c>
      <c r="AP176" s="54">
        <v>2</v>
      </c>
      <c r="AQ176" s="54">
        <v>2</v>
      </c>
      <c r="AR176" s="54">
        <v>2</v>
      </c>
      <c r="AS176" s="51" t="s">
        <v>41</v>
      </c>
      <c r="AT176" s="51" t="s">
        <v>41</v>
      </c>
      <c r="AU176" s="51" t="s">
        <v>41</v>
      </c>
      <c r="AV176" s="52">
        <v>1</v>
      </c>
      <c r="AW176" s="60">
        <v>3</v>
      </c>
      <c r="AX176" s="53">
        <v>1</v>
      </c>
      <c r="AY176" s="59">
        <v>2</v>
      </c>
      <c r="AZ176" s="52">
        <v>1</v>
      </c>
      <c r="BA176" s="60">
        <v>3</v>
      </c>
      <c r="BB176" s="52">
        <v>1</v>
      </c>
      <c r="BC176" s="54">
        <v>2</v>
      </c>
      <c r="BD176" s="54">
        <v>2</v>
      </c>
      <c r="BE176" s="60">
        <v>3</v>
      </c>
      <c r="BF176" s="54">
        <v>2</v>
      </c>
      <c r="BG176" s="54">
        <v>2</v>
      </c>
      <c r="BH176" s="52">
        <v>1</v>
      </c>
      <c r="BI176" s="60">
        <v>3</v>
      </c>
      <c r="BJ176" s="60">
        <v>3</v>
      </c>
      <c r="BK176" s="60">
        <v>3</v>
      </c>
      <c r="BL176" s="54">
        <v>2</v>
      </c>
      <c r="BM176" s="54">
        <v>2</v>
      </c>
      <c r="BN176" s="50">
        <v>0</v>
      </c>
      <c r="BO176" s="54">
        <v>2</v>
      </c>
      <c r="BP176" s="51" t="s">
        <v>41</v>
      </c>
      <c r="BQ176" s="57" t="s">
        <v>42</v>
      </c>
      <c r="BR176" s="51" t="s">
        <v>41</v>
      </c>
      <c r="BS176" s="52">
        <v>1</v>
      </c>
      <c r="BT176" s="52">
        <v>1</v>
      </c>
      <c r="BU176" s="52">
        <v>1</v>
      </c>
      <c r="BV176" s="52">
        <v>1</v>
      </c>
      <c r="BW176" s="52">
        <v>1</v>
      </c>
      <c r="BX176" s="52">
        <v>1</v>
      </c>
      <c r="BY176" s="52">
        <v>1</v>
      </c>
      <c r="BZ176" s="52">
        <v>1</v>
      </c>
      <c r="CA176" s="52">
        <v>1</v>
      </c>
      <c r="CB176" s="52">
        <v>1</v>
      </c>
      <c r="CC176" s="52">
        <v>1</v>
      </c>
      <c r="CD176" s="55">
        <v>1</v>
      </c>
      <c r="CF176">
        <f>VLOOKUP(A176,Denominator!A:A,1,FALSE)</f>
        <v>84</v>
      </c>
      <c r="CG176">
        <v>2</v>
      </c>
    </row>
    <row r="177" spans="1:85" ht="30" customHeight="1" x14ac:dyDescent="0.25">
      <c r="A177" s="83">
        <v>81</v>
      </c>
      <c r="B177" s="84" t="s">
        <v>322</v>
      </c>
      <c r="C177" s="84" t="s">
        <v>439</v>
      </c>
      <c r="D177" s="85" t="s">
        <v>37</v>
      </c>
      <c r="E177" s="85"/>
      <c r="F177" s="84" t="s">
        <v>459</v>
      </c>
      <c r="G177" s="83" t="s">
        <v>396</v>
      </c>
      <c r="H177" s="84" t="s">
        <v>40</v>
      </c>
      <c r="I177" s="84" t="s">
        <v>470</v>
      </c>
      <c r="J177" s="84" t="s">
        <v>446</v>
      </c>
      <c r="K177" s="83" t="s">
        <v>436</v>
      </c>
      <c r="L177" s="89" t="s">
        <v>40</v>
      </c>
      <c r="M177" s="66" t="s">
        <v>40</v>
      </c>
      <c r="N177" s="66" t="s">
        <v>40</v>
      </c>
      <c r="O177" s="86" t="s">
        <v>40</v>
      </c>
      <c r="P177" s="87" t="s">
        <v>40</v>
      </c>
      <c r="Q177" s="86" t="s">
        <v>40</v>
      </c>
      <c r="R177" s="51" t="s">
        <v>41</v>
      </c>
      <c r="S177" s="51" t="s">
        <v>41</v>
      </c>
      <c r="T177" s="51" t="s">
        <v>41</v>
      </c>
      <c r="U177" s="52">
        <v>1</v>
      </c>
      <c r="V177" s="52">
        <v>1</v>
      </c>
      <c r="W177" s="52">
        <v>1</v>
      </c>
      <c r="X177" s="52">
        <v>1</v>
      </c>
      <c r="Y177" s="52">
        <v>1</v>
      </c>
      <c r="Z177" s="52">
        <v>1</v>
      </c>
      <c r="AA177" s="52">
        <v>1</v>
      </c>
      <c r="AB177" s="52">
        <v>1</v>
      </c>
      <c r="AC177" s="52">
        <v>1</v>
      </c>
      <c r="AD177" s="52">
        <v>1</v>
      </c>
      <c r="AE177" s="52">
        <v>1</v>
      </c>
      <c r="AF177" s="52">
        <v>1</v>
      </c>
      <c r="AG177" s="52">
        <v>1</v>
      </c>
      <c r="AH177" s="52">
        <v>1</v>
      </c>
      <c r="AI177" s="52">
        <v>1</v>
      </c>
      <c r="AJ177" s="52">
        <v>1</v>
      </c>
      <c r="AK177" s="52">
        <v>1</v>
      </c>
      <c r="AL177" s="52">
        <v>1</v>
      </c>
      <c r="AM177" s="52">
        <v>1</v>
      </c>
      <c r="AN177" s="52">
        <v>1</v>
      </c>
      <c r="AO177" s="52">
        <v>1</v>
      </c>
      <c r="AP177" s="52">
        <v>1</v>
      </c>
      <c r="AQ177" s="52">
        <v>1</v>
      </c>
      <c r="AR177" s="52">
        <v>1</v>
      </c>
      <c r="AS177" s="58" t="s">
        <v>45</v>
      </c>
      <c r="AT177" s="58" t="s">
        <v>45</v>
      </c>
      <c r="AU177" s="51" t="s">
        <v>41</v>
      </c>
      <c r="AV177" s="54">
        <v>2</v>
      </c>
      <c r="AW177" s="54">
        <v>2</v>
      </c>
      <c r="AX177" s="59">
        <v>2</v>
      </c>
      <c r="AY177" s="59">
        <v>2</v>
      </c>
      <c r="AZ177" s="54">
        <v>2</v>
      </c>
      <c r="BA177" s="54">
        <v>2</v>
      </c>
      <c r="BB177" s="50">
        <v>0</v>
      </c>
      <c r="BC177" s="54">
        <v>2</v>
      </c>
      <c r="BD177" s="60">
        <v>3</v>
      </c>
      <c r="BE177" s="54">
        <v>2</v>
      </c>
      <c r="BF177" s="60">
        <v>3</v>
      </c>
      <c r="BG177" s="60">
        <v>3</v>
      </c>
      <c r="BH177" s="60">
        <v>3</v>
      </c>
      <c r="BI177" s="54">
        <v>2</v>
      </c>
      <c r="BJ177" s="54">
        <v>2</v>
      </c>
      <c r="BK177" s="54">
        <v>2</v>
      </c>
      <c r="BL177" s="52">
        <v>1</v>
      </c>
      <c r="BM177" s="50">
        <v>0</v>
      </c>
      <c r="BN177" s="50">
        <v>0</v>
      </c>
      <c r="BO177" s="52">
        <v>1</v>
      </c>
      <c r="BP177" s="51" t="s">
        <v>41</v>
      </c>
      <c r="BQ177" s="51" t="s">
        <v>41</v>
      </c>
      <c r="BR177" s="51" t="s">
        <v>41</v>
      </c>
      <c r="BS177" s="52">
        <v>1</v>
      </c>
      <c r="BT177" s="52">
        <v>1</v>
      </c>
      <c r="BU177" s="52">
        <v>1</v>
      </c>
      <c r="BV177" s="52">
        <v>1</v>
      </c>
      <c r="BW177" s="52">
        <v>1</v>
      </c>
      <c r="BX177" s="52">
        <v>1</v>
      </c>
      <c r="BY177" s="52">
        <v>1</v>
      </c>
      <c r="BZ177" s="52">
        <v>1</v>
      </c>
      <c r="CA177" s="52">
        <v>1</v>
      </c>
      <c r="CB177" s="52">
        <v>1</v>
      </c>
      <c r="CC177" s="52">
        <v>1</v>
      </c>
      <c r="CD177" s="55">
        <v>1</v>
      </c>
      <c r="CF177">
        <f>VLOOKUP(A177,Denominator!A:A,1,FALSE)</f>
        <v>81</v>
      </c>
      <c r="CG177">
        <v>2</v>
      </c>
    </row>
    <row r="178" spans="1:85" ht="30" customHeight="1" x14ac:dyDescent="0.25">
      <c r="A178" s="83">
        <v>83</v>
      </c>
      <c r="B178" s="84" t="s">
        <v>201</v>
      </c>
      <c r="C178" s="84" t="s">
        <v>439</v>
      </c>
      <c r="D178" s="85" t="s">
        <v>37</v>
      </c>
      <c r="E178" s="85"/>
      <c r="F178" s="84" t="s">
        <v>461</v>
      </c>
      <c r="G178" s="83" t="s">
        <v>396</v>
      </c>
      <c r="H178" s="84" t="s">
        <v>209</v>
      </c>
      <c r="I178" s="84" t="s">
        <v>210</v>
      </c>
      <c r="J178" s="84" t="s">
        <v>446</v>
      </c>
      <c r="K178" s="83" t="s">
        <v>436</v>
      </c>
      <c r="L178" s="89" t="s">
        <v>40</v>
      </c>
      <c r="M178" s="66" t="s">
        <v>40</v>
      </c>
      <c r="N178" s="66" t="s">
        <v>40</v>
      </c>
      <c r="O178" s="86" t="s">
        <v>40</v>
      </c>
      <c r="P178" s="87" t="s">
        <v>40</v>
      </c>
      <c r="Q178" s="86" t="s">
        <v>40</v>
      </c>
      <c r="R178" s="51" t="s">
        <v>41</v>
      </c>
      <c r="S178" s="51" t="s">
        <v>41</v>
      </c>
      <c r="T178" s="57" t="s">
        <v>42</v>
      </c>
      <c r="U178" s="52">
        <v>1</v>
      </c>
      <c r="V178" s="54">
        <v>2</v>
      </c>
      <c r="W178" s="52">
        <v>1</v>
      </c>
      <c r="X178" s="52">
        <v>1</v>
      </c>
      <c r="Y178" s="52">
        <v>1</v>
      </c>
      <c r="Z178" s="60">
        <v>3</v>
      </c>
      <c r="AA178" s="52">
        <v>1</v>
      </c>
      <c r="AB178" s="54">
        <v>2</v>
      </c>
      <c r="AC178" s="52">
        <v>1</v>
      </c>
      <c r="AD178" s="52">
        <v>1</v>
      </c>
      <c r="AE178" s="52">
        <v>1</v>
      </c>
      <c r="AF178" s="52">
        <v>1</v>
      </c>
      <c r="AG178" s="54">
        <v>2</v>
      </c>
      <c r="AH178" s="54">
        <v>2</v>
      </c>
      <c r="AI178" s="52">
        <v>1</v>
      </c>
      <c r="AJ178" s="54">
        <v>2</v>
      </c>
      <c r="AK178" s="52">
        <v>1</v>
      </c>
      <c r="AL178" s="54">
        <v>2</v>
      </c>
      <c r="AM178" s="52">
        <v>1</v>
      </c>
      <c r="AN178" s="52">
        <v>1</v>
      </c>
      <c r="AO178" s="54">
        <v>2</v>
      </c>
      <c r="AP178" s="54">
        <v>2</v>
      </c>
      <c r="AQ178" s="50">
        <v>0</v>
      </c>
      <c r="AR178" s="54">
        <v>2</v>
      </c>
      <c r="AS178" s="51" t="s">
        <v>41</v>
      </c>
      <c r="AT178" s="51" t="s">
        <v>41</v>
      </c>
      <c r="AU178" s="57" t="s">
        <v>42</v>
      </c>
      <c r="AV178" s="52">
        <v>1</v>
      </c>
      <c r="AW178" s="54">
        <v>2</v>
      </c>
      <c r="AX178" s="53">
        <v>1</v>
      </c>
      <c r="AY178" s="53">
        <v>1</v>
      </c>
      <c r="AZ178" s="52">
        <v>1</v>
      </c>
      <c r="BA178" s="60">
        <v>3</v>
      </c>
      <c r="BB178" s="54">
        <v>2</v>
      </c>
      <c r="BC178" s="54">
        <v>2</v>
      </c>
      <c r="BD178" s="52">
        <v>1</v>
      </c>
      <c r="BE178" s="60">
        <v>3</v>
      </c>
      <c r="BF178" s="52">
        <v>1</v>
      </c>
      <c r="BG178" s="54">
        <v>2</v>
      </c>
      <c r="BH178" s="52">
        <v>1</v>
      </c>
      <c r="BI178" s="60">
        <v>3</v>
      </c>
      <c r="BJ178" s="54">
        <v>2</v>
      </c>
      <c r="BK178" s="54">
        <v>2</v>
      </c>
      <c r="BL178" s="54">
        <v>2</v>
      </c>
      <c r="BM178" s="54">
        <v>2</v>
      </c>
      <c r="BN178" s="50">
        <v>0</v>
      </c>
      <c r="BO178" s="54">
        <v>2</v>
      </c>
      <c r="BP178" s="51" t="s">
        <v>41</v>
      </c>
      <c r="BQ178" s="51" t="s">
        <v>41</v>
      </c>
      <c r="BR178" s="57" t="s">
        <v>42</v>
      </c>
      <c r="BS178" s="52">
        <v>1</v>
      </c>
      <c r="BT178" s="52">
        <v>1</v>
      </c>
      <c r="BU178" s="52">
        <v>1</v>
      </c>
      <c r="BV178" s="52">
        <v>1</v>
      </c>
      <c r="BW178" s="52">
        <v>1</v>
      </c>
      <c r="BX178" s="52">
        <v>1</v>
      </c>
      <c r="BY178" s="52">
        <v>1</v>
      </c>
      <c r="BZ178" s="52">
        <v>1</v>
      </c>
      <c r="CA178" s="52">
        <v>1</v>
      </c>
      <c r="CB178" s="52">
        <v>1</v>
      </c>
      <c r="CC178" s="52">
        <v>1</v>
      </c>
      <c r="CD178" s="55">
        <v>1</v>
      </c>
      <c r="CF178">
        <f>VLOOKUP(A178,Denominator!A:A,1,FALSE)</f>
        <v>83</v>
      </c>
      <c r="CG178">
        <v>2</v>
      </c>
    </row>
    <row r="179" spans="1:85" ht="21" customHeight="1" x14ac:dyDescent="0.25">
      <c r="A179" s="83">
        <v>86</v>
      </c>
      <c r="B179" s="84" t="s">
        <v>323</v>
      </c>
      <c r="C179" s="84" t="s">
        <v>439</v>
      </c>
      <c r="D179" s="85" t="s">
        <v>37</v>
      </c>
      <c r="E179" s="85"/>
      <c r="F179" s="84" t="s">
        <v>452</v>
      </c>
      <c r="G179" s="83" t="s">
        <v>396</v>
      </c>
      <c r="H179" s="84" t="s">
        <v>92</v>
      </c>
      <c r="I179" s="84" t="s">
        <v>92</v>
      </c>
      <c r="J179" s="84" t="s">
        <v>448</v>
      </c>
      <c r="K179" s="83" t="s">
        <v>436</v>
      </c>
      <c r="L179" s="89" t="s">
        <v>40</v>
      </c>
      <c r="M179" s="66" t="s">
        <v>40</v>
      </c>
      <c r="N179" s="50" t="s">
        <v>40</v>
      </c>
      <c r="O179" s="87" t="s">
        <v>40</v>
      </c>
      <c r="P179" s="87" t="s">
        <v>40</v>
      </c>
      <c r="Q179" s="86" t="s">
        <v>40</v>
      </c>
      <c r="R179" s="51" t="s">
        <v>41</v>
      </c>
      <c r="S179" s="58" t="s">
        <v>45</v>
      </c>
      <c r="T179" s="51" t="s">
        <v>41</v>
      </c>
      <c r="U179" s="52">
        <v>1</v>
      </c>
      <c r="V179" s="52">
        <v>1</v>
      </c>
      <c r="W179" s="54">
        <v>2</v>
      </c>
      <c r="X179" s="52">
        <v>1</v>
      </c>
      <c r="Y179" s="54">
        <v>2</v>
      </c>
      <c r="Z179" s="54">
        <v>2</v>
      </c>
      <c r="AA179" s="54">
        <v>2</v>
      </c>
      <c r="AB179" s="54">
        <v>2</v>
      </c>
      <c r="AC179" s="54">
        <v>2</v>
      </c>
      <c r="AD179" s="52">
        <v>1</v>
      </c>
      <c r="AE179" s="54">
        <v>2</v>
      </c>
      <c r="AF179" s="54">
        <v>2</v>
      </c>
      <c r="AG179" s="54">
        <v>2</v>
      </c>
      <c r="AH179" s="54">
        <v>2</v>
      </c>
      <c r="AI179" s="54">
        <v>2</v>
      </c>
      <c r="AJ179" s="54">
        <v>2</v>
      </c>
      <c r="AK179" s="54">
        <v>2</v>
      </c>
      <c r="AL179" s="52">
        <v>1</v>
      </c>
      <c r="AM179" s="54">
        <v>2</v>
      </c>
      <c r="AN179" s="54">
        <v>2</v>
      </c>
      <c r="AO179" s="54">
        <v>2</v>
      </c>
      <c r="AP179" s="54">
        <v>2</v>
      </c>
      <c r="AQ179" s="54">
        <v>2</v>
      </c>
      <c r="AR179" s="54">
        <v>2</v>
      </c>
      <c r="AS179" s="57" t="s">
        <v>42</v>
      </c>
      <c r="AT179" s="58" t="s">
        <v>45</v>
      </c>
      <c r="AU179" s="51" t="s">
        <v>41</v>
      </c>
      <c r="AV179" s="52">
        <v>1</v>
      </c>
      <c r="AW179" s="54">
        <v>2</v>
      </c>
      <c r="AX179" s="59">
        <v>2</v>
      </c>
      <c r="AY179" s="59">
        <v>2</v>
      </c>
      <c r="AZ179" s="52">
        <v>1</v>
      </c>
      <c r="BA179" s="54">
        <v>2</v>
      </c>
      <c r="BB179" s="54">
        <v>2</v>
      </c>
      <c r="BC179" s="54">
        <v>2</v>
      </c>
      <c r="BD179" s="52">
        <v>1</v>
      </c>
      <c r="BE179" s="60">
        <v>3</v>
      </c>
      <c r="BF179" s="54">
        <v>2</v>
      </c>
      <c r="BG179" s="54">
        <v>2</v>
      </c>
      <c r="BH179" s="52">
        <v>1</v>
      </c>
      <c r="BI179" s="54">
        <v>2</v>
      </c>
      <c r="BJ179" s="54">
        <v>2</v>
      </c>
      <c r="BK179" s="54">
        <v>2</v>
      </c>
      <c r="BL179" s="54">
        <v>2</v>
      </c>
      <c r="BM179" s="50">
        <v>0</v>
      </c>
      <c r="BN179" s="50">
        <v>0</v>
      </c>
      <c r="BO179" s="54">
        <v>2</v>
      </c>
      <c r="BP179" s="51" t="s">
        <v>41</v>
      </c>
      <c r="BQ179" s="51" t="s">
        <v>41</v>
      </c>
      <c r="BR179" s="51" t="s">
        <v>41</v>
      </c>
      <c r="BS179" s="52">
        <v>1</v>
      </c>
      <c r="BT179" s="52">
        <v>1</v>
      </c>
      <c r="BU179" s="52">
        <v>1</v>
      </c>
      <c r="BV179" s="52">
        <v>1</v>
      </c>
      <c r="BW179" s="52">
        <v>1</v>
      </c>
      <c r="BX179" s="52">
        <v>1</v>
      </c>
      <c r="BY179" s="52">
        <v>1</v>
      </c>
      <c r="BZ179" s="52">
        <v>1</v>
      </c>
      <c r="CA179" s="52">
        <v>1</v>
      </c>
      <c r="CB179" s="52">
        <v>1</v>
      </c>
      <c r="CC179" s="52">
        <v>1</v>
      </c>
      <c r="CD179" s="55">
        <v>1</v>
      </c>
      <c r="CF179">
        <f>VLOOKUP(A179,Denominator!A:A,1,FALSE)</f>
        <v>86</v>
      </c>
      <c r="CG179">
        <v>2</v>
      </c>
    </row>
    <row r="180" spans="1:85" ht="30" customHeight="1" x14ac:dyDescent="0.25">
      <c r="A180" s="83">
        <v>457</v>
      </c>
      <c r="B180" s="84" t="s">
        <v>92</v>
      </c>
      <c r="C180" s="84" t="s">
        <v>434</v>
      </c>
      <c r="D180" s="85" t="s">
        <v>37</v>
      </c>
      <c r="E180" s="85"/>
      <c r="F180" s="84" t="s">
        <v>56</v>
      </c>
      <c r="G180" s="83" t="s">
        <v>56</v>
      </c>
      <c r="H180" s="84" t="s">
        <v>92</v>
      </c>
      <c r="I180" s="84" t="s">
        <v>40</v>
      </c>
      <c r="J180" s="84" t="s">
        <v>40</v>
      </c>
      <c r="K180" s="83" t="s">
        <v>436</v>
      </c>
      <c r="L180" s="89" t="s">
        <v>40</v>
      </c>
      <c r="M180" s="66" t="s">
        <v>40</v>
      </c>
      <c r="N180" s="66" t="s">
        <v>40</v>
      </c>
      <c r="O180" s="87" t="s">
        <v>40</v>
      </c>
      <c r="P180" s="87" t="s">
        <v>40</v>
      </c>
      <c r="Q180" s="87" t="s">
        <v>40</v>
      </c>
      <c r="R180" s="51" t="s">
        <v>41</v>
      </c>
      <c r="S180" s="51" t="s">
        <v>41</v>
      </c>
      <c r="T180" s="51" t="s">
        <v>41</v>
      </c>
      <c r="U180" s="52">
        <v>1</v>
      </c>
      <c r="V180" s="60">
        <v>3</v>
      </c>
      <c r="W180" s="54">
        <v>2</v>
      </c>
      <c r="X180" s="54">
        <v>2</v>
      </c>
      <c r="Y180" s="52">
        <v>1</v>
      </c>
      <c r="Z180" s="60">
        <v>3</v>
      </c>
      <c r="AA180" s="54">
        <v>2</v>
      </c>
      <c r="AB180" s="54">
        <v>2</v>
      </c>
      <c r="AC180" s="52">
        <v>1</v>
      </c>
      <c r="AD180" s="54">
        <v>2</v>
      </c>
      <c r="AE180" s="54">
        <v>2</v>
      </c>
      <c r="AF180" s="54">
        <v>2</v>
      </c>
      <c r="AG180" s="52">
        <v>1</v>
      </c>
      <c r="AH180" s="54">
        <v>2</v>
      </c>
      <c r="AI180" s="54">
        <v>2</v>
      </c>
      <c r="AJ180" s="54">
        <v>2</v>
      </c>
      <c r="AK180" s="52">
        <v>1</v>
      </c>
      <c r="AL180" s="54">
        <v>2</v>
      </c>
      <c r="AM180" s="54">
        <v>2</v>
      </c>
      <c r="AN180" s="54">
        <v>2</v>
      </c>
      <c r="AO180" s="52">
        <v>1</v>
      </c>
      <c r="AP180" s="54">
        <v>2</v>
      </c>
      <c r="AQ180" s="52">
        <v>1</v>
      </c>
      <c r="AR180" s="54">
        <v>2</v>
      </c>
      <c r="AS180" s="51" t="s">
        <v>41</v>
      </c>
      <c r="AT180" s="51" t="s">
        <v>41</v>
      </c>
      <c r="AU180" s="51" t="s">
        <v>41</v>
      </c>
      <c r="AV180" s="52">
        <v>1</v>
      </c>
      <c r="AW180" s="60">
        <v>3</v>
      </c>
      <c r="AX180" s="59">
        <v>2</v>
      </c>
      <c r="AY180" s="59">
        <v>2</v>
      </c>
      <c r="AZ180" s="52">
        <v>1</v>
      </c>
      <c r="BA180" s="60">
        <v>3</v>
      </c>
      <c r="BB180" s="54">
        <v>2</v>
      </c>
      <c r="BC180" s="54">
        <v>2</v>
      </c>
      <c r="BD180" s="52">
        <v>1</v>
      </c>
      <c r="BE180" s="60">
        <v>3</v>
      </c>
      <c r="BF180" s="54">
        <v>2</v>
      </c>
      <c r="BG180" s="54">
        <v>2</v>
      </c>
      <c r="BH180" s="52">
        <v>1</v>
      </c>
      <c r="BI180" s="60">
        <v>3</v>
      </c>
      <c r="BJ180" s="54">
        <v>2</v>
      </c>
      <c r="BK180" s="54">
        <v>2</v>
      </c>
      <c r="BL180" s="54">
        <v>2</v>
      </c>
      <c r="BM180" s="54">
        <v>2</v>
      </c>
      <c r="BN180" s="50">
        <v>0</v>
      </c>
      <c r="BO180" s="54">
        <v>2</v>
      </c>
      <c r="BP180" s="51" t="s">
        <v>41</v>
      </c>
      <c r="BQ180" s="51" t="s">
        <v>41</v>
      </c>
      <c r="BR180" s="51" t="s">
        <v>41</v>
      </c>
      <c r="BS180" s="52">
        <v>1</v>
      </c>
      <c r="BT180" s="54">
        <v>2</v>
      </c>
      <c r="BU180" s="54">
        <v>2</v>
      </c>
      <c r="BV180" s="54">
        <v>2</v>
      </c>
      <c r="BW180" s="52">
        <v>1</v>
      </c>
      <c r="BX180" s="54">
        <v>2</v>
      </c>
      <c r="BY180" s="54">
        <v>2</v>
      </c>
      <c r="BZ180" s="54">
        <v>2</v>
      </c>
      <c r="CA180" s="52">
        <v>1</v>
      </c>
      <c r="CB180" s="54">
        <v>2</v>
      </c>
      <c r="CC180" s="54">
        <v>2</v>
      </c>
      <c r="CD180" s="61">
        <v>2</v>
      </c>
      <c r="CF180">
        <f>VLOOKUP(A180,Denominator!A:A,1,FALSE)</f>
        <v>457</v>
      </c>
      <c r="CG180">
        <v>2</v>
      </c>
    </row>
    <row r="181" spans="1:85" ht="30" customHeight="1" x14ac:dyDescent="0.25">
      <c r="A181" s="83">
        <v>1564</v>
      </c>
      <c r="B181" s="84" t="s">
        <v>93</v>
      </c>
      <c r="C181" s="84" t="s">
        <v>434</v>
      </c>
      <c r="D181" s="85" t="s">
        <v>37</v>
      </c>
      <c r="E181" s="85"/>
      <c r="F181" s="84" t="s">
        <v>44</v>
      </c>
      <c r="G181" s="83" t="s">
        <v>44</v>
      </c>
      <c r="H181" s="84" t="s">
        <v>40</v>
      </c>
      <c r="I181" s="84" t="s">
        <v>40</v>
      </c>
      <c r="J181" s="84" t="s">
        <v>40</v>
      </c>
      <c r="K181" s="83" t="s">
        <v>436</v>
      </c>
      <c r="L181" s="89" t="s">
        <v>40</v>
      </c>
      <c r="M181" s="50" t="s">
        <v>40</v>
      </c>
      <c r="N181" s="66" t="s">
        <v>40</v>
      </c>
      <c r="O181" s="86" t="s">
        <v>40</v>
      </c>
      <c r="P181" s="87" t="s">
        <v>40</v>
      </c>
      <c r="Q181" s="86" t="s">
        <v>40</v>
      </c>
      <c r="R181" s="51" t="s">
        <v>41</v>
      </c>
      <c r="S181" s="51" t="s">
        <v>41</v>
      </c>
      <c r="T181" s="51" t="s">
        <v>41</v>
      </c>
      <c r="U181" s="52">
        <v>1</v>
      </c>
      <c r="V181" s="52">
        <v>1</v>
      </c>
      <c r="W181" s="52">
        <v>1</v>
      </c>
      <c r="X181" s="52">
        <v>1</v>
      </c>
      <c r="Y181" s="54">
        <v>2</v>
      </c>
      <c r="Z181" s="54">
        <v>2</v>
      </c>
      <c r="AA181" s="54">
        <v>2</v>
      </c>
      <c r="AB181" s="54">
        <v>2</v>
      </c>
      <c r="AC181" s="52">
        <v>1</v>
      </c>
      <c r="AD181" s="52">
        <v>1</v>
      </c>
      <c r="AE181" s="52">
        <v>1</v>
      </c>
      <c r="AF181" s="52">
        <v>1</v>
      </c>
      <c r="AG181" s="54">
        <v>2</v>
      </c>
      <c r="AH181" s="54">
        <v>2</v>
      </c>
      <c r="AI181" s="54">
        <v>2</v>
      </c>
      <c r="AJ181" s="54">
        <v>2</v>
      </c>
      <c r="AK181" s="54">
        <v>2</v>
      </c>
      <c r="AL181" s="54">
        <v>2</v>
      </c>
      <c r="AM181" s="54">
        <v>2</v>
      </c>
      <c r="AN181" s="54">
        <v>2</v>
      </c>
      <c r="AO181" s="52">
        <v>1</v>
      </c>
      <c r="AP181" s="52">
        <v>1</v>
      </c>
      <c r="AQ181" s="52">
        <v>1</v>
      </c>
      <c r="AR181" s="52">
        <v>1</v>
      </c>
      <c r="AS181" s="51" t="s">
        <v>41</v>
      </c>
      <c r="AT181" s="51" t="s">
        <v>41</v>
      </c>
      <c r="AU181" s="51" t="s">
        <v>41</v>
      </c>
      <c r="AV181" s="54">
        <v>2</v>
      </c>
      <c r="AW181" s="54">
        <v>2</v>
      </c>
      <c r="AX181" s="59">
        <v>2</v>
      </c>
      <c r="AY181" s="59">
        <v>2</v>
      </c>
      <c r="AZ181" s="54">
        <v>2</v>
      </c>
      <c r="BA181" s="54">
        <v>2</v>
      </c>
      <c r="BB181" s="54">
        <v>2</v>
      </c>
      <c r="BC181" s="54">
        <v>2</v>
      </c>
      <c r="BD181" s="54">
        <v>2</v>
      </c>
      <c r="BE181" s="54">
        <v>2</v>
      </c>
      <c r="BF181" s="54">
        <v>2</v>
      </c>
      <c r="BG181" s="54">
        <v>2</v>
      </c>
      <c r="BH181" s="54">
        <v>2</v>
      </c>
      <c r="BI181" s="54">
        <v>2</v>
      </c>
      <c r="BJ181" s="54">
        <v>2</v>
      </c>
      <c r="BK181" s="54">
        <v>2</v>
      </c>
      <c r="BL181" s="52">
        <v>1</v>
      </c>
      <c r="BM181" s="52">
        <v>1</v>
      </c>
      <c r="BN181" s="52">
        <v>1</v>
      </c>
      <c r="BO181" s="52">
        <v>1</v>
      </c>
      <c r="BP181" s="51" t="s">
        <v>41</v>
      </c>
      <c r="BQ181" s="51" t="s">
        <v>41</v>
      </c>
      <c r="BR181" s="51" t="s">
        <v>41</v>
      </c>
      <c r="BS181" s="52">
        <v>1</v>
      </c>
      <c r="BT181" s="52">
        <v>1</v>
      </c>
      <c r="BU181" s="52">
        <v>1</v>
      </c>
      <c r="BV181" s="52">
        <v>1</v>
      </c>
      <c r="BW181" s="52">
        <v>1</v>
      </c>
      <c r="BX181" s="52">
        <v>1</v>
      </c>
      <c r="BY181" s="52">
        <v>1</v>
      </c>
      <c r="BZ181" s="52">
        <v>1</v>
      </c>
      <c r="CA181" s="52">
        <v>1</v>
      </c>
      <c r="CB181" s="52">
        <v>1</v>
      </c>
      <c r="CC181" s="52">
        <v>1</v>
      </c>
      <c r="CD181" s="55">
        <v>1</v>
      </c>
      <c r="CF181">
        <f>VLOOKUP(A181,Denominator!A:A,1,FALSE)</f>
        <v>1564</v>
      </c>
      <c r="CG181">
        <v>2</v>
      </c>
    </row>
    <row r="182" spans="1:85" ht="21" customHeight="1" x14ac:dyDescent="0.25">
      <c r="A182" s="83">
        <v>482</v>
      </c>
      <c r="B182" s="84" t="s">
        <v>62</v>
      </c>
      <c r="C182" s="84" t="s">
        <v>434</v>
      </c>
      <c r="D182" s="85" t="s">
        <v>37</v>
      </c>
      <c r="E182" s="85"/>
      <c r="F182" s="84" t="s">
        <v>56</v>
      </c>
      <c r="G182" s="83" t="s">
        <v>56</v>
      </c>
      <c r="H182" s="84" t="s">
        <v>438</v>
      </c>
      <c r="I182" s="84" t="s">
        <v>40</v>
      </c>
      <c r="J182" s="84" t="s">
        <v>40</v>
      </c>
      <c r="K182" s="83" t="s">
        <v>436</v>
      </c>
      <c r="L182" s="89" t="s">
        <v>40</v>
      </c>
      <c r="M182" s="50" t="s">
        <v>40</v>
      </c>
      <c r="N182" s="66" t="s">
        <v>40</v>
      </c>
      <c r="O182" s="86" t="s">
        <v>40</v>
      </c>
      <c r="P182" s="86" t="s">
        <v>40</v>
      </c>
      <c r="Q182" s="86" t="s">
        <v>40</v>
      </c>
      <c r="R182" s="51" t="s">
        <v>41</v>
      </c>
      <c r="S182" s="51" t="s">
        <v>41</v>
      </c>
      <c r="T182" s="58" t="s">
        <v>45</v>
      </c>
      <c r="U182" s="52">
        <v>1</v>
      </c>
      <c r="V182" s="52">
        <v>1</v>
      </c>
      <c r="W182" s="52">
        <v>1</v>
      </c>
      <c r="X182" s="52">
        <v>1</v>
      </c>
      <c r="Y182" s="52">
        <v>1</v>
      </c>
      <c r="Z182" s="52">
        <v>1</v>
      </c>
      <c r="AA182" s="54">
        <v>2</v>
      </c>
      <c r="AB182" s="52">
        <v>1</v>
      </c>
      <c r="AC182" s="52">
        <v>1</v>
      </c>
      <c r="AD182" s="52">
        <v>1</v>
      </c>
      <c r="AE182" s="52">
        <v>1</v>
      </c>
      <c r="AF182" s="52">
        <v>1</v>
      </c>
      <c r="AG182" s="52">
        <v>1</v>
      </c>
      <c r="AH182" s="52">
        <v>1</v>
      </c>
      <c r="AI182" s="52">
        <v>1</v>
      </c>
      <c r="AJ182" s="52">
        <v>1</v>
      </c>
      <c r="AK182" s="52">
        <v>1</v>
      </c>
      <c r="AL182" s="52">
        <v>1</v>
      </c>
      <c r="AM182" s="52">
        <v>1</v>
      </c>
      <c r="AN182" s="52">
        <v>1</v>
      </c>
      <c r="AO182" s="52">
        <v>1</v>
      </c>
      <c r="AP182" s="52">
        <v>1</v>
      </c>
      <c r="AQ182" s="52">
        <v>1</v>
      </c>
      <c r="AR182" s="52">
        <v>1</v>
      </c>
      <c r="AS182" s="58" t="s">
        <v>45</v>
      </c>
      <c r="AT182" s="51" t="s">
        <v>41</v>
      </c>
      <c r="AU182" s="58" t="s">
        <v>45</v>
      </c>
      <c r="AV182" s="52">
        <v>1</v>
      </c>
      <c r="AW182" s="52">
        <v>1</v>
      </c>
      <c r="AX182" s="53">
        <v>1</v>
      </c>
      <c r="AY182" s="53">
        <v>1</v>
      </c>
      <c r="AZ182" s="52">
        <v>1</v>
      </c>
      <c r="BA182" s="52">
        <v>1</v>
      </c>
      <c r="BB182" s="52">
        <v>1</v>
      </c>
      <c r="BC182" s="52">
        <v>1</v>
      </c>
      <c r="BD182" s="54">
        <v>2</v>
      </c>
      <c r="BE182" s="52">
        <v>1</v>
      </c>
      <c r="BF182" s="52">
        <v>1</v>
      </c>
      <c r="BG182" s="52">
        <v>1</v>
      </c>
      <c r="BH182" s="52">
        <v>1</v>
      </c>
      <c r="BI182" s="52">
        <v>1</v>
      </c>
      <c r="BJ182" s="54">
        <v>2</v>
      </c>
      <c r="BK182" s="52">
        <v>1</v>
      </c>
      <c r="BL182" s="52">
        <v>1</v>
      </c>
      <c r="BM182" s="52">
        <v>1</v>
      </c>
      <c r="BN182" s="52">
        <v>1</v>
      </c>
      <c r="BO182" s="52">
        <v>1</v>
      </c>
      <c r="BP182" s="51" t="s">
        <v>41</v>
      </c>
      <c r="BQ182" s="51" t="s">
        <v>41</v>
      </c>
      <c r="BR182" s="51" t="s">
        <v>41</v>
      </c>
      <c r="BS182" s="52">
        <v>1</v>
      </c>
      <c r="BT182" s="52">
        <v>1</v>
      </c>
      <c r="BU182" s="52">
        <v>1</v>
      </c>
      <c r="BV182" s="52">
        <v>1</v>
      </c>
      <c r="BW182" s="52">
        <v>1</v>
      </c>
      <c r="BX182" s="52">
        <v>1</v>
      </c>
      <c r="BY182" s="52">
        <v>1</v>
      </c>
      <c r="BZ182" s="52">
        <v>1</v>
      </c>
      <c r="CA182" s="52">
        <v>1</v>
      </c>
      <c r="CB182" s="52">
        <v>1</v>
      </c>
      <c r="CC182" s="52">
        <v>1</v>
      </c>
      <c r="CD182" s="55">
        <v>1</v>
      </c>
      <c r="CF182">
        <f>VLOOKUP(A182,Denominator!A:A,1,FALSE)</f>
        <v>482</v>
      </c>
      <c r="CG182">
        <v>2</v>
      </c>
    </row>
    <row r="183" spans="1:85" ht="30" customHeight="1" x14ac:dyDescent="0.25">
      <c r="A183" s="83">
        <v>1546</v>
      </c>
      <c r="B183" s="84" t="s">
        <v>202</v>
      </c>
      <c r="C183" s="84" t="s">
        <v>439</v>
      </c>
      <c r="D183" s="85" t="s">
        <v>37</v>
      </c>
      <c r="E183" s="85"/>
      <c r="F183" s="84" t="s">
        <v>452</v>
      </c>
      <c r="G183" s="83" t="s">
        <v>396</v>
      </c>
      <c r="H183" s="84" t="s">
        <v>438</v>
      </c>
      <c r="I183" s="84" t="s">
        <v>706</v>
      </c>
      <c r="J183" s="84" t="s">
        <v>448</v>
      </c>
      <c r="K183" s="83" t="s">
        <v>436</v>
      </c>
      <c r="L183" s="89" t="s">
        <v>40</v>
      </c>
      <c r="M183" s="66" t="s">
        <v>40</v>
      </c>
      <c r="N183" s="66" t="s">
        <v>40</v>
      </c>
      <c r="O183" s="86" t="s">
        <v>40</v>
      </c>
      <c r="P183" s="86" t="s">
        <v>40</v>
      </c>
      <c r="Q183" s="86" t="s">
        <v>40</v>
      </c>
      <c r="R183" s="51" t="s">
        <v>41</v>
      </c>
      <c r="S183" s="51" t="s">
        <v>41</v>
      </c>
      <c r="T183" s="51" t="s">
        <v>41</v>
      </c>
      <c r="U183" s="52">
        <v>1</v>
      </c>
      <c r="V183" s="52">
        <v>1</v>
      </c>
      <c r="W183" s="52">
        <v>1</v>
      </c>
      <c r="X183" s="52">
        <v>1</v>
      </c>
      <c r="Y183" s="52">
        <v>1</v>
      </c>
      <c r="Z183" s="54">
        <v>2</v>
      </c>
      <c r="AA183" s="54">
        <v>2</v>
      </c>
      <c r="AB183" s="54">
        <v>2</v>
      </c>
      <c r="AC183" s="52">
        <v>1</v>
      </c>
      <c r="AD183" s="52">
        <v>1</v>
      </c>
      <c r="AE183" s="52">
        <v>1</v>
      </c>
      <c r="AF183" s="52">
        <v>1</v>
      </c>
      <c r="AG183" s="52">
        <v>1</v>
      </c>
      <c r="AH183" s="52">
        <v>1</v>
      </c>
      <c r="AI183" s="52">
        <v>1</v>
      </c>
      <c r="AJ183" s="52">
        <v>1</v>
      </c>
      <c r="AK183" s="52">
        <v>1</v>
      </c>
      <c r="AL183" s="54">
        <v>2</v>
      </c>
      <c r="AM183" s="54">
        <v>2</v>
      </c>
      <c r="AN183" s="54">
        <v>2</v>
      </c>
      <c r="AO183" s="52">
        <v>1</v>
      </c>
      <c r="AP183" s="52">
        <v>1</v>
      </c>
      <c r="AQ183" s="52">
        <v>1</v>
      </c>
      <c r="AR183" s="52">
        <v>1</v>
      </c>
      <c r="AS183" s="51" t="s">
        <v>41</v>
      </c>
      <c r="AT183" s="51" t="s">
        <v>41</v>
      </c>
      <c r="AU183" s="51" t="s">
        <v>41</v>
      </c>
      <c r="AV183" s="52">
        <v>1</v>
      </c>
      <c r="AW183" s="52">
        <v>1</v>
      </c>
      <c r="AX183" s="53">
        <v>1</v>
      </c>
      <c r="AY183" s="53">
        <v>1</v>
      </c>
      <c r="AZ183" s="52">
        <v>1</v>
      </c>
      <c r="BA183" s="52">
        <v>1</v>
      </c>
      <c r="BB183" s="52">
        <v>1</v>
      </c>
      <c r="BC183" s="52">
        <v>1</v>
      </c>
      <c r="BD183" s="52">
        <v>1</v>
      </c>
      <c r="BE183" s="54">
        <v>2</v>
      </c>
      <c r="BF183" s="54">
        <v>2</v>
      </c>
      <c r="BG183" s="54">
        <v>2</v>
      </c>
      <c r="BH183" s="52">
        <v>1</v>
      </c>
      <c r="BI183" s="54">
        <v>2</v>
      </c>
      <c r="BJ183" s="54">
        <v>2</v>
      </c>
      <c r="BK183" s="54">
        <v>2</v>
      </c>
      <c r="BL183" s="54">
        <v>2</v>
      </c>
      <c r="BM183" s="54">
        <v>2</v>
      </c>
      <c r="BN183" s="50">
        <v>0</v>
      </c>
      <c r="BO183" s="54">
        <v>2</v>
      </c>
      <c r="BP183" s="51" t="s">
        <v>41</v>
      </c>
      <c r="BQ183" s="51" t="s">
        <v>41</v>
      </c>
      <c r="BR183" s="51" t="s">
        <v>41</v>
      </c>
      <c r="BS183" s="52">
        <v>1</v>
      </c>
      <c r="BT183" s="52">
        <v>1</v>
      </c>
      <c r="BU183" s="54">
        <v>2</v>
      </c>
      <c r="BV183" s="52">
        <v>1</v>
      </c>
      <c r="BW183" s="52">
        <v>1</v>
      </c>
      <c r="BX183" s="52">
        <v>1</v>
      </c>
      <c r="BY183" s="52">
        <v>1</v>
      </c>
      <c r="BZ183" s="52">
        <v>1</v>
      </c>
      <c r="CA183" s="52">
        <v>1</v>
      </c>
      <c r="CB183" s="52">
        <v>1</v>
      </c>
      <c r="CC183" s="52">
        <v>1</v>
      </c>
      <c r="CD183" s="55">
        <v>1</v>
      </c>
      <c r="CF183">
        <f>VLOOKUP(A183,Denominator!A:A,1,FALSE)</f>
        <v>1546</v>
      </c>
      <c r="CG183">
        <v>2</v>
      </c>
    </row>
    <row r="184" spans="1:85" ht="30" customHeight="1" x14ac:dyDescent="0.25">
      <c r="A184" s="83">
        <v>1413</v>
      </c>
      <c r="B184" s="84" t="s">
        <v>66</v>
      </c>
      <c r="C184" s="84" t="s">
        <v>439</v>
      </c>
      <c r="D184" s="85" t="s">
        <v>37</v>
      </c>
      <c r="E184" s="85"/>
      <c r="F184" s="84" t="s">
        <v>450</v>
      </c>
      <c r="G184" s="83" t="s">
        <v>396</v>
      </c>
      <c r="H184" s="84" t="s">
        <v>443</v>
      </c>
      <c r="I184" s="84" t="s">
        <v>79</v>
      </c>
      <c r="J184" s="84" t="s">
        <v>451</v>
      </c>
      <c r="K184" s="83" t="s">
        <v>436</v>
      </c>
      <c r="L184" s="89" t="s">
        <v>40</v>
      </c>
      <c r="M184" s="50" t="s">
        <v>40</v>
      </c>
      <c r="N184" s="66" t="s">
        <v>40</v>
      </c>
      <c r="O184" s="86" t="s">
        <v>40</v>
      </c>
      <c r="P184" s="86" t="s">
        <v>40</v>
      </c>
      <c r="Q184" s="86" t="s">
        <v>40</v>
      </c>
      <c r="R184" s="58" t="s">
        <v>45</v>
      </c>
      <c r="S184" s="58" t="s">
        <v>45</v>
      </c>
      <c r="T184" s="58" t="s">
        <v>45</v>
      </c>
      <c r="U184" s="52">
        <v>1</v>
      </c>
      <c r="V184" s="52">
        <v>1</v>
      </c>
      <c r="W184" s="52">
        <v>1</v>
      </c>
      <c r="X184" s="52">
        <v>1</v>
      </c>
      <c r="Y184" s="60">
        <v>3</v>
      </c>
      <c r="Z184" s="60">
        <v>3</v>
      </c>
      <c r="AA184" s="60">
        <v>3</v>
      </c>
      <c r="AB184" s="60">
        <v>3</v>
      </c>
      <c r="AC184" s="52">
        <v>1</v>
      </c>
      <c r="AD184" s="52">
        <v>1</v>
      </c>
      <c r="AE184" s="52">
        <v>1</v>
      </c>
      <c r="AF184" s="52">
        <v>1</v>
      </c>
      <c r="AG184" s="52">
        <v>1</v>
      </c>
      <c r="AH184" s="52">
        <v>1</v>
      </c>
      <c r="AI184" s="52">
        <v>1</v>
      </c>
      <c r="AJ184" s="52">
        <v>1</v>
      </c>
      <c r="AK184" s="52">
        <v>1</v>
      </c>
      <c r="AL184" s="52">
        <v>1</v>
      </c>
      <c r="AM184" s="52">
        <v>1</v>
      </c>
      <c r="AN184" s="52">
        <v>1</v>
      </c>
      <c r="AO184" s="52">
        <v>1</v>
      </c>
      <c r="AP184" s="52">
        <v>1</v>
      </c>
      <c r="AQ184" s="52">
        <v>1</v>
      </c>
      <c r="AR184" s="52">
        <v>1</v>
      </c>
      <c r="AS184" s="58" t="s">
        <v>45</v>
      </c>
      <c r="AT184" s="58" t="s">
        <v>45</v>
      </c>
      <c r="AU184" s="58" t="s">
        <v>45</v>
      </c>
      <c r="AV184" s="54">
        <v>2</v>
      </c>
      <c r="AW184" s="54">
        <v>2</v>
      </c>
      <c r="AX184" s="59">
        <v>2</v>
      </c>
      <c r="AY184" s="59">
        <v>2</v>
      </c>
      <c r="AZ184" s="52">
        <v>1</v>
      </c>
      <c r="BA184" s="52">
        <v>1</v>
      </c>
      <c r="BB184" s="52">
        <v>1</v>
      </c>
      <c r="BC184" s="52">
        <v>1</v>
      </c>
      <c r="BD184" s="54">
        <v>2</v>
      </c>
      <c r="BE184" s="54">
        <v>2</v>
      </c>
      <c r="BF184" s="54">
        <v>2</v>
      </c>
      <c r="BG184" s="54">
        <v>2</v>
      </c>
      <c r="BH184" s="52">
        <v>1</v>
      </c>
      <c r="BI184" s="52">
        <v>1</v>
      </c>
      <c r="BJ184" s="52">
        <v>1</v>
      </c>
      <c r="BK184" s="52">
        <v>1</v>
      </c>
      <c r="BL184" s="52">
        <v>1</v>
      </c>
      <c r="BM184" s="52">
        <v>1</v>
      </c>
      <c r="BN184" s="52">
        <v>1</v>
      </c>
      <c r="BO184" s="52">
        <v>1</v>
      </c>
      <c r="BP184" s="51" t="s">
        <v>41</v>
      </c>
      <c r="BQ184" s="51" t="s">
        <v>41</v>
      </c>
      <c r="BR184" s="51" t="s">
        <v>41</v>
      </c>
      <c r="BS184" s="52">
        <v>1</v>
      </c>
      <c r="BT184" s="52">
        <v>1</v>
      </c>
      <c r="BU184" s="52">
        <v>1</v>
      </c>
      <c r="BV184" s="52">
        <v>1</v>
      </c>
      <c r="BW184" s="52">
        <v>1</v>
      </c>
      <c r="BX184" s="52">
        <v>1</v>
      </c>
      <c r="BY184" s="52">
        <v>1</v>
      </c>
      <c r="BZ184" s="52">
        <v>1</v>
      </c>
      <c r="CA184" s="52">
        <v>1</v>
      </c>
      <c r="CB184" s="52">
        <v>1</v>
      </c>
      <c r="CC184" s="52">
        <v>1</v>
      </c>
      <c r="CD184" s="55">
        <v>1</v>
      </c>
      <c r="CF184">
        <f>VLOOKUP(A184,Denominator!A:A,1,FALSE)</f>
        <v>1413</v>
      </c>
      <c r="CG184">
        <v>2</v>
      </c>
    </row>
    <row r="185" spans="1:85" ht="21" customHeight="1" x14ac:dyDescent="0.25">
      <c r="A185" s="83">
        <v>89</v>
      </c>
      <c r="B185" s="84" t="s">
        <v>67</v>
      </c>
      <c r="C185" s="84" t="s">
        <v>439</v>
      </c>
      <c r="D185" s="85" t="s">
        <v>37</v>
      </c>
      <c r="E185" s="85"/>
      <c r="F185" s="84" t="s">
        <v>461</v>
      </c>
      <c r="G185" s="83" t="s">
        <v>396</v>
      </c>
      <c r="H185" s="84" t="s">
        <v>203</v>
      </c>
      <c r="I185" s="84" t="s">
        <v>203</v>
      </c>
      <c r="J185" s="84" t="s">
        <v>446</v>
      </c>
      <c r="K185" s="83" t="s">
        <v>436</v>
      </c>
      <c r="L185" s="89" t="s">
        <v>40</v>
      </c>
      <c r="M185" s="66" t="s">
        <v>40</v>
      </c>
      <c r="N185" s="50" t="s">
        <v>40</v>
      </c>
      <c r="O185" s="86" t="s">
        <v>40</v>
      </c>
      <c r="P185" s="87" t="s">
        <v>40</v>
      </c>
      <c r="Q185" s="86" t="s">
        <v>40</v>
      </c>
      <c r="R185" s="57" t="s">
        <v>42</v>
      </c>
      <c r="S185" s="51" t="s">
        <v>41</v>
      </c>
      <c r="T185" s="51" t="s">
        <v>41</v>
      </c>
      <c r="U185" s="52">
        <v>1</v>
      </c>
      <c r="V185" s="52">
        <v>1</v>
      </c>
      <c r="W185" s="52">
        <v>1</v>
      </c>
      <c r="X185" s="52">
        <v>1</v>
      </c>
      <c r="Y185" s="52">
        <v>1</v>
      </c>
      <c r="Z185" s="52">
        <v>1</v>
      </c>
      <c r="AA185" s="52">
        <v>1</v>
      </c>
      <c r="AB185" s="52">
        <v>1</v>
      </c>
      <c r="AC185" s="52">
        <v>1</v>
      </c>
      <c r="AD185" s="52">
        <v>1</v>
      </c>
      <c r="AE185" s="52">
        <v>1</v>
      </c>
      <c r="AF185" s="52">
        <v>1</v>
      </c>
      <c r="AG185" s="52">
        <v>1</v>
      </c>
      <c r="AH185" s="52">
        <v>1</v>
      </c>
      <c r="AI185" s="52">
        <v>1</v>
      </c>
      <c r="AJ185" s="52">
        <v>1</v>
      </c>
      <c r="AK185" s="52">
        <v>1</v>
      </c>
      <c r="AL185" s="52">
        <v>1</v>
      </c>
      <c r="AM185" s="52">
        <v>1</v>
      </c>
      <c r="AN185" s="52">
        <v>1</v>
      </c>
      <c r="AO185" s="52">
        <v>1</v>
      </c>
      <c r="AP185" s="50">
        <v>0</v>
      </c>
      <c r="AQ185" s="50">
        <v>0</v>
      </c>
      <c r="AR185" s="52">
        <v>1</v>
      </c>
      <c r="AS185" s="57" t="s">
        <v>42</v>
      </c>
      <c r="AT185" s="58" t="s">
        <v>45</v>
      </c>
      <c r="AU185" s="58" t="s">
        <v>45</v>
      </c>
      <c r="AV185" s="52">
        <v>1</v>
      </c>
      <c r="AW185" s="54">
        <v>2</v>
      </c>
      <c r="AX185" s="59">
        <v>2</v>
      </c>
      <c r="AY185" s="59">
        <v>2</v>
      </c>
      <c r="AZ185" s="52">
        <v>1</v>
      </c>
      <c r="BA185" s="54">
        <v>2</v>
      </c>
      <c r="BB185" s="54">
        <v>2</v>
      </c>
      <c r="BC185" s="54">
        <v>2</v>
      </c>
      <c r="BD185" s="54">
        <v>2</v>
      </c>
      <c r="BE185" s="60">
        <v>3</v>
      </c>
      <c r="BF185" s="54">
        <v>2</v>
      </c>
      <c r="BG185" s="60">
        <v>3</v>
      </c>
      <c r="BH185" s="54">
        <v>2</v>
      </c>
      <c r="BI185" s="52">
        <v>1</v>
      </c>
      <c r="BJ185" s="54">
        <v>2</v>
      </c>
      <c r="BK185" s="54">
        <v>2</v>
      </c>
      <c r="BL185" s="52">
        <v>1</v>
      </c>
      <c r="BM185" s="50">
        <v>0</v>
      </c>
      <c r="BN185" s="50">
        <v>0</v>
      </c>
      <c r="BO185" s="52">
        <v>1</v>
      </c>
      <c r="BP185" s="51" t="s">
        <v>41</v>
      </c>
      <c r="BQ185" s="51" t="s">
        <v>41</v>
      </c>
      <c r="BR185" s="51" t="s">
        <v>41</v>
      </c>
      <c r="BS185" s="52">
        <v>1</v>
      </c>
      <c r="BT185" s="52">
        <v>1</v>
      </c>
      <c r="BU185" s="52">
        <v>1</v>
      </c>
      <c r="BV185" s="52">
        <v>1</v>
      </c>
      <c r="BW185" s="52">
        <v>1</v>
      </c>
      <c r="BX185" s="52">
        <v>1</v>
      </c>
      <c r="BY185" s="52">
        <v>1</v>
      </c>
      <c r="BZ185" s="52">
        <v>1</v>
      </c>
      <c r="CA185" s="52">
        <v>1</v>
      </c>
      <c r="CB185" s="52">
        <v>1</v>
      </c>
      <c r="CC185" s="52">
        <v>1</v>
      </c>
      <c r="CD185" s="55">
        <v>1</v>
      </c>
      <c r="CF185">
        <f>VLOOKUP(A185,Denominator!A:A,1,FALSE)</f>
        <v>89</v>
      </c>
      <c r="CG185">
        <v>2</v>
      </c>
    </row>
    <row r="186" spans="1:85" ht="30" customHeight="1" x14ac:dyDescent="0.25">
      <c r="A186" s="83">
        <v>515</v>
      </c>
      <c r="B186" s="84" t="s">
        <v>203</v>
      </c>
      <c r="C186" s="84" t="s">
        <v>434</v>
      </c>
      <c r="D186" s="85" t="s">
        <v>37</v>
      </c>
      <c r="E186" s="85"/>
      <c r="F186" s="84" t="s">
        <v>56</v>
      </c>
      <c r="G186" s="83" t="s">
        <v>56</v>
      </c>
      <c r="H186" s="84" t="s">
        <v>203</v>
      </c>
      <c r="I186" s="84" t="s">
        <v>40</v>
      </c>
      <c r="J186" s="84" t="s">
        <v>40</v>
      </c>
      <c r="K186" s="83" t="s">
        <v>436</v>
      </c>
      <c r="L186" s="89" t="s">
        <v>40</v>
      </c>
      <c r="M186" s="66" t="s">
        <v>40</v>
      </c>
      <c r="N186" s="66" t="s">
        <v>40</v>
      </c>
      <c r="O186" s="88" t="s">
        <v>40</v>
      </c>
      <c r="P186" s="88" t="s">
        <v>40</v>
      </c>
      <c r="Q186" s="88" t="s">
        <v>40</v>
      </c>
      <c r="R186" s="51" t="s">
        <v>41</v>
      </c>
      <c r="S186" s="51" t="s">
        <v>41</v>
      </c>
      <c r="T186" s="51" t="s">
        <v>41</v>
      </c>
      <c r="U186" s="54">
        <v>2</v>
      </c>
      <c r="V186" s="54">
        <v>2</v>
      </c>
      <c r="W186" s="54">
        <v>2</v>
      </c>
      <c r="X186" s="54">
        <v>2</v>
      </c>
      <c r="Y186" s="60">
        <v>3</v>
      </c>
      <c r="Z186" s="60">
        <v>3</v>
      </c>
      <c r="AA186" s="60">
        <v>3</v>
      </c>
      <c r="AB186" s="60">
        <v>3</v>
      </c>
      <c r="AC186" s="60">
        <v>3</v>
      </c>
      <c r="AD186" s="60">
        <v>3</v>
      </c>
      <c r="AE186" s="60">
        <v>3</v>
      </c>
      <c r="AF186" s="60">
        <v>3</v>
      </c>
      <c r="AG186" s="54">
        <v>2</v>
      </c>
      <c r="AH186" s="60">
        <v>3</v>
      </c>
      <c r="AI186" s="54">
        <v>2</v>
      </c>
      <c r="AJ186" s="54">
        <v>2</v>
      </c>
      <c r="AK186" s="60">
        <v>3</v>
      </c>
      <c r="AL186" s="60">
        <v>3</v>
      </c>
      <c r="AM186" s="60">
        <v>3</v>
      </c>
      <c r="AN186" s="60">
        <v>3</v>
      </c>
      <c r="AO186" s="54">
        <v>2</v>
      </c>
      <c r="AP186" s="54">
        <v>2</v>
      </c>
      <c r="AQ186" s="60">
        <v>3</v>
      </c>
      <c r="AR186" s="54">
        <v>2</v>
      </c>
      <c r="AS186" s="51" t="s">
        <v>41</v>
      </c>
      <c r="AT186" s="51" t="s">
        <v>41</v>
      </c>
      <c r="AU186" s="51" t="s">
        <v>41</v>
      </c>
      <c r="AV186" s="60">
        <v>3</v>
      </c>
      <c r="AW186" s="60">
        <v>3</v>
      </c>
      <c r="AX186" s="67">
        <v>3</v>
      </c>
      <c r="AY186" s="67">
        <v>3</v>
      </c>
      <c r="AZ186" s="60">
        <v>3</v>
      </c>
      <c r="BA186" s="60">
        <v>3</v>
      </c>
      <c r="BB186" s="60">
        <v>3</v>
      </c>
      <c r="BC186" s="60">
        <v>3</v>
      </c>
      <c r="BD186" s="60">
        <v>3</v>
      </c>
      <c r="BE186" s="60">
        <v>3</v>
      </c>
      <c r="BF186" s="60">
        <v>3</v>
      </c>
      <c r="BG186" s="60">
        <v>3</v>
      </c>
      <c r="BH186" s="60">
        <v>3</v>
      </c>
      <c r="BI186" s="60">
        <v>3</v>
      </c>
      <c r="BJ186" s="60">
        <v>3</v>
      </c>
      <c r="BK186" s="60">
        <v>3</v>
      </c>
      <c r="BL186" s="54">
        <v>2</v>
      </c>
      <c r="BM186" s="54">
        <v>2</v>
      </c>
      <c r="BN186" s="50">
        <v>0</v>
      </c>
      <c r="BO186" s="54">
        <v>2</v>
      </c>
      <c r="BP186" s="51" t="s">
        <v>41</v>
      </c>
      <c r="BQ186" s="51" t="s">
        <v>41</v>
      </c>
      <c r="BR186" s="51" t="s">
        <v>41</v>
      </c>
      <c r="BS186" s="54">
        <v>2</v>
      </c>
      <c r="BT186" s="54">
        <v>2</v>
      </c>
      <c r="BU186" s="60">
        <v>3</v>
      </c>
      <c r="BV186" s="60">
        <v>3</v>
      </c>
      <c r="BW186" s="54">
        <v>2</v>
      </c>
      <c r="BX186" s="54">
        <v>2</v>
      </c>
      <c r="BY186" s="60">
        <v>3</v>
      </c>
      <c r="BZ186" s="54">
        <v>2</v>
      </c>
      <c r="CA186" s="54">
        <v>2</v>
      </c>
      <c r="CB186" s="54">
        <v>2</v>
      </c>
      <c r="CC186" s="60">
        <v>3</v>
      </c>
      <c r="CD186" s="61">
        <v>2</v>
      </c>
      <c r="CF186">
        <f>VLOOKUP(A186,Denominator!A:A,1,FALSE)</f>
        <v>515</v>
      </c>
      <c r="CG186">
        <v>2</v>
      </c>
    </row>
    <row r="187" spans="1:85" ht="20.25" customHeight="1" x14ac:dyDescent="0.25">
      <c r="A187" s="83">
        <v>90</v>
      </c>
      <c r="B187" s="84" t="s">
        <v>68</v>
      </c>
      <c r="C187" s="84" t="s">
        <v>439</v>
      </c>
      <c r="D187" s="85" t="s">
        <v>37</v>
      </c>
      <c r="E187" s="85"/>
      <c r="F187" s="84" t="s">
        <v>440</v>
      </c>
      <c r="G187" s="83" t="s">
        <v>396</v>
      </c>
      <c r="H187" s="84" t="s">
        <v>707</v>
      </c>
      <c r="I187" s="84" t="s">
        <v>477</v>
      </c>
      <c r="J187" s="84" t="s">
        <v>448</v>
      </c>
      <c r="K187" s="83" t="s">
        <v>436</v>
      </c>
      <c r="L187" s="89" t="s">
        <v>40</v>
      </c>
      <c r="M187" s="50" t="s">
        <v>40</v>
      </c>
      <c r="N187" s="66" t="s">
        <v>40</v>
      </c>
      <c r="O187" s="86" t="s">
        <v>40</v>
      </c>
      <c r="P187" s="86" t="s">
        <v>40</v>
      </c>
      <c r="Q187" s="86" t="s">
        <v>40</v>
      </c>
      <c r="R187" s="57" t="s">
        <v>42</v>
      </c>
      <c r="S187" s="57" t="s">
        <v>42</v>
      </c>
      <c r="T187" s="57" t="s">
        <v>42</v>
      </c>
      <c r="U187" s="52">
        <v>1</v>
      </c>
      <c r="V187" s="52">
        <v>1</v>
      </c>
      <c r="W187" s="52">
        <v>1</v>
      </c>
      <c r="X187" s="52">
        <v>1</v>
      </c>
      <c r="Y187" s="52">
        <v>1</v>
      </c>
      <c r="Z187" s="52">
        <v>1</v>
      </c>
      <c r="AA187" s="52">
        <v>1</v>
      </c>
      <c r="AB187" s="52">
        <v>1</v>
      </c>
      <c r="AC187" s="54">
        <v>2</v>
      </c>
      <c r="AD187" s="54">
        <v>2</v>
      </c>
      <c r="AE187" s="54">
        <v>2</v>
      </c>
      <c r="AF187" s="54">
        <v>2</v>
      </c>
      <c r="AG187" s="52">
        <v>1</v>
      </c>
      <c r="AH187" s="52">
        <v>1</v>
      </c>
      <c r="AI187" s="52">
        <v>1</v>
      </c>
      <c r="AJ187" s="52">
        <v>1</v>
      </c>
      <c r="AK187" s="52">
        <v>1</v>
      </c>
      <c r="AL187" s="52">
        <v>1</v>
      </c>
      <c r="AM187" s="52">
        <v>1</v>
      </c>
      <c r="AN187" s="52">
        <v>1</v>
      </c>
      <c r="AO187" s="54">
        <v>2</v>
      </c>
      <c r="AP187" s="54">
        <v>2</v>
      </c>
      <c r="AQ187" s="54">
        <v>2</v>
      </c>
      <c r="AR187" s="54">
        <v>2</v>
      </c>
      <c r="AS187" s="57" t="s">
        <v>42</v>
      </c>
      <c r="AT187" s="57" t="s">
        <v>42</v>
      </c>
      <c r="AU187" s="57" t="s">
        <v>42</v>
      </c>
      <c r="AV187" s="52">
        <v>1</v>
      </c>
      <c r="AW187" s="52">
        <v>1</v>
      </c>
      <c r="AX187" s="53">
        <v>1</v>
      </c>
      <c r="AY187" s="53">
        <v>1</v>
      </c>
      <c r="AZ187" s="52">
        <v>1</v>
      </c>
      <c r="BA187" s="52">
        <v>1</v>
      </c>
      <c r="BB187" s="54">
        <v>2</v>
      </c>
      <c r="BC187" s="52">
        <v>1</v>
      </c>
      <c r="BD187" s="54">
        <v>2</v>
      </c>
      <c r="BE187" s="54">
        <v>2</v>
      </c>
      <c r="BF187" s="54">
        <v>2</v>
      </c>
      <c r="BG187" s="54">
        <v>2</v>
      </c>
      <c r="BH187" s="54">
        <v>2</v>
      </c>
      <c r="BI187" s="52">
        <v>1</v>
      </c>
      <c r="BJ187" s="54">
        <v>2</v>
      </c>
      <c r="BK187" s="54">
        <v>2</v>
      </c>
      <c r="BL187" s="54">
        <v>2</v>
      </c>
      <c r="BM187" s="52">
        <v>1</v>
      </c>
      <c r="BN187" s="50">
        <v>0</v>
      </c>
      <c r="BO187" s="54">
        <v>2</v>
      </c>
      <c r="BP187" s="51" t="s">
        <v>41</v>
      </c>
      <c r="BQ187" s="51" t="s">
        <v>41</v>
      </c>
      <c r="BR187" s="51" t="s">
        <v>41</v>
      </c>
      <c r="BS187" s="52">
        <v>1</v>
      </c>
      <c r="BT187" s="52">
        <v>1</v>
      </c>
      <c r="BU187" s="52">
        <v>1</v>
      </c>
      <c r="BV187" s="52">
        <v>1</v>
      </c>
      <c r="BW187" s="52">
        <v>1</v>
      </c>
      <c r="BX187" s="52">
        <v>1</v>
      </c>
      <c r="BY187" s="52">
        <v>1</v>
      </c>
      <c r="BZ187" s="52">
        <v>1</v>
      </c>
      <c r="CA187" s="52">
        <v>1</v>
      </c>
      <c r="CB187" s="52">
        <v>1</v>
      </c>
      <c r="CC187" s="52">
        <v>1</v>
      </c>
      <c r="CD187" s="55">
        <v>1</v>
      </c>
      <c r="CF187">
        <f>VLOOKUP(A187,Denominator!A:A,1,FALSE)</f>
        <v>90</v>
      </c>
      <c r="CG187">
        <v>2</v>
      </c>
    </row>
    <row r="188" spans="1:85" ht="30" customHeight="1" x14ac:dyDescent="0.25">
      <c r="A188" s="83">
        <v>107</v>
      </c>
      <c r="B188" s="84" t="s">
        <v>70</v>
      </c>
      <c r="C188" s="84" t="s">
        <v>434</v>
      </c>
      <c r="D188" s="85" t="s">
        <v>37</v>
      </c>
      <c r="E188" s="85"/>
      <c r="F188" s="84" t="s">
        <v>52</v>
      </c>
      <c r="G188" s="83" t="s">
        <v>52</v>
      </c>
      <c r="H188" s="84" t="s">
        <v>455</v>
      </c>
      <c r="I188" s="84" t="s">
        <v>40</v>
      </c>
      <c r="J188" s="84" t="s">
        <v>40</v>
      </c>
      <c r="K188" s="83" t="s">
        <v>436</v>
      </c>
      <c r="L188" s="89" t="s">
        <v>40</v>
      </c>
      <c r="M188" s="66" t="s">
        <v>40</v>
      </c>
      <c r="N188" s="66" t="s">
        <v>40</v>
      </c>
      <c r="O188" s="87" t="s">
        <v>40</v>
      </c>
      <c r="P188" s="86" t="s">
        <v>40</v>
      </c>
      <c r="Q188" s="86" t="s">
        <v>40</v>
      </c>
      <c r="R188" s="51" t="s">
        <v>41</v>
      </c>
      <c r="S188" s="58" t="s">
        <v>45</v>
      </c>
      <c r="T188" s="58" t="s">
        <v>45</v>
      </c>
      <c r="U188" s="52">
        <v>1</v>
      </c>
      <c r="V188" s="52">
        <v>1</v>
      </c>
      <c r="W188" s="52">
        <v>1</v>
      </c>
      <c r="X188" s="52">
        <v>1</v>
      </c>
      <c r="Y188" s="54">
        <v>2</v>
      </c>
      <c r="Z188" s="54">
        <v>2</v>
      </c>
      <c r="AA188" s="54">
        <v>2</v>
      </c>
      <c r="AB188" s="54">
        <v>2</v>
      </c>
      <c r="AC188" s="54">
        <v>2</v>
      </c>
      <c r="AD188" s="54">
        <v>2</v>
      </c>
      <c r="AE188" s="54">
        <v>2</v>
      </c>
      <c r="AF188" s="54">
        <v>2</v>
      </c>
      <c r="AG188" s="54">
        <v>2</v>
      </c>
      <c r="AH188" s="54">
        <v>2</v>
      </c>
      <c r="AI188" s="54">
        <v>2</v>
      </c>
      <c r="AJ188" s="54">
        <v>2</v>
      </c>
      <c r="AK188" s="54">
        <v>2</v>
      </c>
      <c r="AL188" s="54">
        <v>2</v>
      </c>
      <c r="AM188" s="54">
        <v>2</v>
      </c>
      <c r="AN188" s="54">
        <v>2</v>
      </c>
      <c r="AO188" s="54">
        <v>2</v>
      </c>
      <c r="AP188" s="54">
        <v>2</v>
      </c>
      <c r="AQ188" s="54">
        <v>2</v>
      </c>
      <c r="AR188" s="54">
        <v>2</v>
      </c>
      <c r="AS188" s="51" t="s">
        <v>41</v>
      </c>
      <c r="AT188" s="58" t="s">
        <v>45</v>
      </c>
      <c r="AU188" s="58" t="s">
        <v>45</v>
      </c>
      <c r="AV188" s="54">
        <v>2</v>
      </c>
      <c r="AW188" s="54">
        <v>2</v>
      </c>
      <c r="AX188" s="59">
        <v>2</v>
      </c>
      <c r="AY188" s="59">
        <v>2</v>
      </c>
      <c r="AZ188" s="52">
        <v>1</v>
      </c>
      <c r="BA188" s="52">
        <v>1</v>
      </c>
      <c r="BB188" s="52">
        <v>1</v>
      </c>
      <c r="BC188" s="52">
        <v>1</v>
      </c>
      <c r="BD188" s="54">
        <v>2</v>
      </c>
      <c r="BE188" s="54">
        <v>2</v>
      </c>
      <c r="BF188" s="54">
        <v>2</v>
      </c>
      <c r="BG188" s="54">
        <v>2</v>
      </c>
      <c r="BH188" s="54">
        <v>2</v>
      </c>
      <c r="BI188" s="54">
        <v>2</v>
      </c>
      <c r="BJ188" s="60">
        <v>3</v>
      </c>
      <c r="BK188" s="54">
        <v>2</v>
      </c>
      <c r="BL188" s="52">
        <v>1</v>
      </c>
      <c r="BM188" s="52">
        <v>1</v>
      </c>
      <c r="BN188" s="52">
        <v>1</v>
      </c>
      <c r="BO188" s="52">
        <v>1</v>
      </c>
      <c r="BP188" s="51" t="s">
        <v>41</v>
      </c>
      <c r="BQ188" s="51" t="s">
        <v>41</v>
      </c>
      <c r="BR188" s="51" t="s">
        <v>41</v>
      </c>
      <c r="BS188" s="52">
        <v>1</v>
      </c>
      <c r="BT188" s="52">
        <v>1</v>
      </c>
      <c r="BU188" s="52">
        <v>1</v>
      </c>
      <c r="BV188" s="52">
        <v>1</v>
      </c>
      <c r="BW188" s="52">
        <v>1</v>
      </c>
      <c r="BX188" s="52">
        <v>1</v>
      </c>
      <c r="BY188" s="52">
        <v>1</v>
      </c>
      <c r="BZ188" s="52">
        <v>1</v>
      </c>
      <c r="CA188" s="52">
        <v>1</v>
      </c>
      <c r="CB188" s="52">
        <v>1</v>
      </c>
      <c r="CC188" s="52">
        <v>1</v>
      </c>
      <c r="CD188" s="55">
        <v>1</v>
      </c>
      <c r="CF188">
        <f>VLOOKUP(A188,Denominator!A:A,1,FALSE)</f>
        <v>107</v>
      </c>
      <c r="CG188">
        <v>2</v>
      </c>
    </row>
    <row r="189" spans="1:85" ht="21" customHeight="1" x14ac:dyDescent="0.25">
      <c r="A189" s="83">
        <v>108</v>
      </c>
      <c r="B189" s="84" t="s">
        <v>72</v>
      </c>
      <c r="C189" s="84" t="s">
        <v>434</v>
      </c>
      <c r="D189" s="85" t="s">
        <v>37</v>
      </c>
      <c r="E189" s="85"/>
      <c r="F189" s="84" t="s">
        <v>73</v>
      </c>
      <c r="G189" s="83" t="s">
        <v>73</v>
      </c>
      <c r="H189" s="84" t="s">
        <v>455</v>
      </c>
      <c r="I189" s="84" t="s">
        <v>40</v>
      </c>
      <c r="J189" s="84" t="s">
        <v>40</v>
      </c>
      <c r="K189" s="83" t="s">
        <v>436</v>
      </c>
      <c r="L189" s="89" t="s">
        <v>40</v>
      </c>
      <c r="M189" s="50" t="s">
        <v>40</v>
      </c>
      <c r="N189" s="66" t="s">
        <v>40</v>
      </c>
      <c r="O189" s="86" t="s">
        <v>40</v>
      </c>
      <c r="P189" s="87" t="s">
        <v>40</v>
      </c>
      <c r="Q189" s="86" t="s">
        <v>40</v>
      </c>
      <c r="R189" s="51" t="s">
        <v>41</v>
      </c>
      <c r="S189" s="51" t="s">
        <v>41</v>
      </c>
      <c r="T189" s="51" t="s">
        <v>41</v>
      </c>
      <c r="U189" s="52">
        <v>1</v>
      </c>
      <c r="V189" s="52">
        <v>1</v>
      </c>
      <c r="W189" s="52">
        <v>1</v>
      </c>
      <c r="X189" s="52">
        <v>1</v>
      </c>
      <c r="Y189" s="52">
        <v>1</v>
      </c>
      <c r="Z189" s="52">
        <v>1</v>
      </c>
      <c r="AA189" s="52">
        <v>1</v>
      </c>
      <c r="AB189" s="52">
        <v>1</v>
      </c>
      <c r="AC189" s="52">
        <v>1</v>
      </c>
      <c r="AD189" s="52">
        <v>1</v>
      </c>
      <c r="AE189" s="52">
        <v>1</v>
      </c>
      <c r="AF189" s="52">
        <v>1</v>
      </c>
      <c r="AG189" s="52">
        <v>1</v>
      </c>
      <c r="AH189" s="52">
        <v>1</v>
      </c>
      <c r="AI189" s="52">
        <v>1</v>
      </c>
      <c r="AJ189" s="52">
        <v>1</v>
      </c>
      <c r="AK189" s="52">
        <v>1</v>
      </c>
      <c r="AL189" s="52">
        <v>1</v>
      </c>
      <c r="AM189" s="52">
        <v>1</v>
      </c>
      <c r="AN189" s="52">
        <v>1</v>
      </c>
      <c r="AO189" s="52">
        <v>1</v>
      </c>
      <c r="AP189" s="52">
        <v>1</v>
      </c>
      <c r="AQ189" s="52">
        <v>1</v>
      </c>
      <c r="AR189" s="52">
        <v>1</v>
      </c>
      <c r="AS189" s="58" t="s">
        <v>45</v>
      </c>
      <c r="AT189" s="51" t="s">
        <v>41</v>
      </c>
      <c r="AU189" s="58" t="s">
        <v>45</v>
      </c>
      <c r="AV189" s="52">
        <v>1</v>
      </c>
      <c r="AW189" s="52">
        <v>1</v>
      </c>
      <c r="AX189" s="53">
        <v>1</v>
      </c>
      <c r="AY189" s="53">
        <v>1</v>
      </c>
      <c r="AZ189" s="54">
        <v>2</v>
      </c>
      <c r="BA189" s="54">
        <v>2</v>
      </c>
      <c r="BB189" s="54">
        <v>2</v>
      </c>
      <c r="BC189" s="54">
        <v>2</v>
      </c>
      <c r="BD189" s="54">
        <v>2</v>
      </c>
      <c r="BE189" s="54">
        <v>2</v>
      </c>
      <c r="BF189" s="52">
        <v>1</v>
      </c>
      <c r="BG189" s="54">
        <v>2</v>
      </c>
      <c r="BH189" s="54">
        <v>2</v>
      </c>
      <c r="BI189" s="52">
        <v>1</v>
      </c>
      <c r="BJ189" s="54">
        <v>2</v>
      </c>
      <c r="BK189" s="54">
        <v>2</v>
      </c>
      <c r="BL189" s="54">
        <v>2</v>
      </c>
      <c r="BM189" s="50">
        <v>0</v>
      </c>
      <c r="BN189" s="50">
        <v>0</v>
      </c>
      <c r="BO189" s="54">
        <v>2</v>
      </c>
      <c r="BP189" s="51" t="s">
        <v>41</v>
      </c>
      <c r="BQ189" s="51" t="s">
        <v>41</v>
      </c>
      <c r="BR189" s="51" t="s">
        <v>41</v>
      </c>
      <c r="BS189" s="52">
        <v>1</v>
      </c>
      <c r="BT189" s="52">
        <v>1</v>
      </c>
      <c r="BU189" s="52">
        <v>1</v>
      </c>
      <c r="BV189" s="52">
        <v>1</v>
      </c>
      <c r="BW189" s="52">
        <v>1</v>
      </c>
      <c r="BX189" s="52">
        <v>1</v>
      </c>
      <c r="BY189" s="52">
        <v>1</v>
      </c>
      <c r="BZ189" s="52">
        <v>1</v>
      </c>
      <c r="CA189" s="52">
        <v>1</v>
      </c>
      <c r="CB189" s="52">
        <v>1</v>
      </c>
      <c r="CC189" s="52">
        <v>1</v>
      </c>
      <c r="CD189" s="55">
        <v>1</v>
      </c>
      <c r="CF189">
        <f>VLOOKUP(A189,Denominator!A:A,1,FALSE)</f>
        <v>108</v>
      </c>
      <c r="CG189">
        <v>2</v>
      </c>
    </row>
    <row r="190" spans="1:85" ht="39.75" customHeight="1" x14ac:dyDescent="0.25">
      <c r="A190" s="83">
        <v>1542</v>
      </c>
      <c r="B190" s="84" t="s">
        <v>204</v>
      </c>
      <c r="C190" s="84" t="s">
        <v>434</v>
      </c>
      <c r="D190" s="85" t="s">
        <v>37</v>
      </c>
      <c r="E190" s="85"/>
      <c r="F190" s="84" t="s">
        <v>47</v>
      </c>
      <c r="G190" s="83" t="s">
        <v>47</v>
      </c>
      <c r="H190" s="84" t="s">
        <v>80</v>
      </c>
      <c r="I190" s="84" t="s">
        <v>40</v>
      </c>
      <c r="J190" s="84" t="s">
        <v>40</v>
      </c>
      <c r="K190" s="83" t="s">
        <v>436</v>
      </c>
      <c r="L190" s="89" t="s">
        <v>40</v>
      </c>
      <c r="M190" s="66" t="s">
        <v>40</v>
      </c>
      <c r="N190" s="66" t="s">
        <v>40</v>
      </c>
      <c r="O190" s="87" t="s">
        <v>40</v>
      </c>
      <c r="P190" s="87" t="s">
        <v>40</v>
      </c>
      <c r="Q190" s="86" t="s">
        <v>40</v>
      </c>
      <c r="R190" s="51" t="s">
        <v>41</v>
      </c>
      <c r="S190" s="51" t="s">
        <v>41</v>
      </c>
      <c r="T190" s="51" t="s">
        <v>41</v>
      </c>
      <c r="U190" s="52">
        <v>1</v>
      </c>
      <c r="V190" s="52">
        <v>1</v>
      </c>
      <c r="W190" s="52">
        <v>1</v>
      </c>
      <c r="X190" s="52">
        <v>1</v>
      </c>
      <c r="Y190" s="54">
        <v>2</v>
      </c>
      <c r="Z190" s="54">
        <v>2</v>
      </c>
      <c r="AA190" s="54">
        <v>2</v>
      </c>
      <c r="AB190" s="54">
        <v>2</v>
      </c>
      <c r="AC190" s="52">
        <v>1</v>
      </c>
      <c r="AD190" s="54">
        <v>2</v>
      </c>
      <c r="AE190" s="54">
        <v>2</v>
      </c>
      <c r="AF190" s="54">
        <v>2</v>
      </c>
      <c r="AG190" s="52">
        <v>1</v>
      </c>
      <c r="AH190" s="54">
        <v>2</v>
      </c>
      <c r="AI190" s="54">
        <v>2</v>
      </c>
      <c r="AJ190" s="54">
        <v>2</v>
      </c>
      <c r="AK190" s="52">
        <v>1</v>
      </c>
      <c r="AL190" s="54">
        <v>2</v>
      </c>
      <c r="AM190" s="54">
        <v>2</v>
      </c>
      <c r="AN190" s="54">
        <v>2</v>
      </c>
      <c r="AO190" s="54">
        <v>2</v>
      </c>
      <c r="AP190" s="54">
        <v>2</v>
      </c>
      <c r="AQ190" s="54">
        <v>2</v>
      </c>
      <c r="AR190" s="54">
        <v>2</v>
      </c>
      <c r="AS190" s="58" t="s">
        <v>45</v>
      </c>
      <c r="AT190" s="51" t="s">
        <v>41</v>
      </c>
      <c r="AU190" s="51" t="s">
        <v>41</v>
      </c>
      <c r="AV190" s="60">
        <v>3</v>
      </c>
      <c r="AW190" s="52">
        <v>1</v>
      </c>
      <c r="AX190" s="53">
        <v>1</v>
      </c>
      <c r="AY190" s="67">
        <v>3</v>
      </c>
      <c r="AZ190" s="60">
        <v>3</v>
      </c>
      <c r="BA190" s="52">
        <v>1</v>
      </c>
      <c r="BB190" s="52">
        <v>1</v>
      </c>
      <c r="BC190" s="60">
        <v>3</v>
      </c>
      <c r="BD190" s="54">
        <v>2</v>
      </c>
      <c r="BE190" s="54">
        <v>2</v>
      </c>
      <c r="BF190" s="52">
        <v>1</v>
      </c>
      <c r="BG190" s="54">
        <v>2</v>
      </c>
      <c r="BH190" s="60">
        <v>3</v>
      </c>
      <c r="BI190" s="54">
        <v>2</v>
      </c>
      <c r="BJ190" s="54">
        <v>2</v>
      </c>
      <c r="BK190" s="54">
        <v>2</v>
      </c>
      <c r="BL190" s="54">
        <v>2</v>
      </c>
      <c r="BM190" s="50">
        <v>0</v>
      </c>
      <c r="BN190" s="50">
        <v>0</v>
      </c>
      <c r="BO190" s="54">
        <v>2</v>
      </c>
      <c r="BP190" s="51" t="s">
        <v>41</v>
      </c>
      <c r="BQ190" s="51" t="s">
        <v>41</v>
      </c>
      <c r="BR190" s="51" t="s">
        <v>41</v>
      </c>
      <c r="BS190" s="52">
        <v>1</v>
      </c>
      <c r="BT190" s="52">
        <v>1</v>
      </c>
      <c r="BU190" s="52">
        <v>1</v>
      </c>
      <c r="BV190" s="52">
        <v>1</v>
      </c>
      <c r="BW190" s="52">
        <v>1</v>
      </c>
      <c r="BX190" s="52">
        <v>1</v>
      </c>
      <c r="BY190" s="52">
        <v>1</v>
      </c>
      <c r="BZ190" s="52">
        <v>1</v>
      </c>
      <c r="CA190" s="52">
        <v>1</v>
      </c>
      <c r="CB190" s="52">
        <v>1</v>
      </c>
      <c r="CC190" s="52">
        <v>1</v>
      </c>
      <c r="CD190" s="55">
        <v>1</v>
      </c>
      <c r="CF190">
        <f>VLOOKUP(A190,Denominator!A:A,1,FALSE)</f>
        <v>1542</v>
      </c>
      <c r="CG190">
        <v>2</v>
      </c>
    </row>
    <row r="191" spans="1:85" ht="20.25" customHeight="1" x14ac:dyDescent="0.25">
      <c r="A191" s="83">
        <v>511</v>
      </c>
      <c r="B191" s="84" t="s">
        <v>74</v>
      </c>
      <c r="C191" s="84" t="s">
        <v>434</v>
      </c>
      <c r="D191" s="85" t="s">
        <v>37</v>
      </c>
      <c r="E191" s="85"/>
      <c r="F191" s="84" t="s">
        <v>75</v>
      </c>
      <c r="G191" s="83" t="s">
        <v>75</v>
      </c>
      <c r="H191" s="84" t="s">
        <v>40</v>
      </c>
      <c r="I191" s="84" t="s">
        <v>40</v>
      </c>
      <c r="J191" s="84" t="s">
        <v>40</v>
      </c>
      <c r="K191" s="83" t="s">
        <v>436</v>
      </c>
      <c r="L191" s="89" t="s">
        <v>40</v>
      </c>
      <c r="M191" s="66" t="s">
        <v>40</v>
      </c>
      <c r="N191" s="66" t="s">
        <v>40</v>
      </c>
      <c r="O191" s="86" t="s">
        <v>40</v>
      </c>
      <c r="P191" s="86" t="s">
        <v>40</v>
      </c>
      <c r="Q191" s="86" t="s">
        <v>40</v>
      </c>
      <c r="R191" s="51" t="s">
        <v>41</v>
      </c>
      <c r="S191" s="51" t="s">
        <v>41</v>
      </c>
      <c r="T191" s="51" t="s">
        <v>41</v>
      </c>
      <c r="U191" s="52">
        <v>1</v>
      </c>
      <c r="V191" s="52">
        <v>1</v>
      </c>
      <c r="W191" s="52">
        <v>1</v>
      </c>
      <c r="X191" s="52">
        <v>1</v>
      </c>
      <c r="Y191" s="54">
        <v>2</v>
      </c>
      <c r="Z191" s="60">
        <v>3</v>
      </c>
      <c r="AA191" s="54">
        <v>2</v>
      </c>
      <c r="AB191" s="54">
        <v>2</v>
      </c>
      <c r="AC191" s="52">
        <v>1</v>
      </c>
      <c r="AD191" s="52">
        <v>1</v>
      </c>
      <c r="AE191" s="52">
        <v>1</v>
      </c>
      <c r="AF191" s="52">
        <v>1</v>
      </c>
      <c r="AG191" s="54">
        <v>2</v>
      </c>
      <c r="AH191" s="52">
        <v>1</v>
      </c>
      <c r="AI191" s="52">
        <v>1</v>
      </c>
      <c r="AJ191" s="52">
        <v>1</v>
      </c>
      <c r="AK191" s="52">
        <v>1</v>
      </c>
      <c r="AL191" s="52">
        <v>1</v>
      </c>
      <c r="AM191" s="52">
        <v>1</v>
      </c>
      <c r="AN191" s="52">
        <v>1</v>
      </c>
      <c r="AO191" s="54">
        <v>2</v>
      </c>
      <c r="AP191" s="52">
        <v>1</v>
      </c>
      <c r="AQ191" s="52">
        <v>1</v>
      </c>
      <c r="AR191" s="52">
        <v>1</v>
      </c>
      <c r="AS191" s="57" t="s">
        <v>42</v>
      </c>
      <c r="AT191" s="51" t="s">
        <v>41</v>
      </c>
      <c r="AU191" s="51" t="s">
        <v>41</v>
      </c>
      <c r="AV191" s="54">
        <v>2</v>
      </c>
      <c r="AW191" s="52">
        <v>1</v>
      </c>
      <c r="AX191" s="53">
        <v>1</v>
      </c>
      <c r="AY191" s="53">
        <v>1</v>
      </c>
      <c r="AZ191" s="54">
        <v>2</v>
      </c>
      <c r="BA191" s="52">
        <v>1</v>
      </c>
      <c r="BB191" s="52">
        <v>1</v>
      </c>
      <c r="BC191" s="52">
        <v>1</v>
      </c>
      <c r="BD191" s="60">
        <v>3</v>
      </c>
      <c r="BE191" s="60">
        <v>3</v>
      </c>
      <c r="BF191" s="52">
        <v>1</v>
      </c>
      <c r="BG191" s="54">
        <v>2</v>
      </c>
      <c r="BH191" s="60">
        <v>3</v>
      </c>
      <c r="BI191" s="52">
        <v>1</v>
      </c>
      <c r="BJ191" s="60">
        <v>3</v>
      </c>
      <c r="BK191" s="54">
        <v>2</v>
      </c>
      <c r="BL191" s="54">
        <v>2</v>
      </c>
      <c r="BM191" s="50">
        <v>0</v>
      </c>
      <c r="BN191" s="50">
        <v>0</v>
      </c>
      <c r="BO191" s="54">
        <v>2</v>
      </c>
      <c r="BP191" s="51" t="s">
        <v>41</v>
      </c>
      <c r="BQ191" s="51" t="s">
        <v>41</v>
      </c>
      <c r="BR191" s="51" t="s">
        <v>41</v>
      </c>
      <c r="BS191" s="52">
        <v>1</v>
      </c>
      <c r="BT191" s="52">
        <v>1</v>
      </c>
      <c r="BU191" s="52">
        <v>1</v>
      </c>
      <c r="BV191" s="52">
        <v>1</v>
      </c>
      <c r="BW191" s="52">
        <v>1</v>
      </c>
      <c r="BX191" s="52">
        <v>1</v>
      </c>
      <c r="BY191" s="52">
        <v>1</v>
      </c>
      <c r="BZ191" s="52">
        <v>1</v>
      </c>
      <c r="CA191" s="52">
        <v>1</v>
      </c>
      <c r="CB191" s="52">
        <v>1</v>
      </c>
      <c r="CC191" s="52">
        <v>1</v>
      </c>
      <c r="CD191" s="55">
        <v>1</v>
      </c>
      <c r="CF191">
        <f>VLOOKUP(A191,Denominator!A:A,1,FALSE)</f>
        <v>511</v>
      </c>
      <c r="CG191">
        <v>2</v>
      </c>
    </row>
    <row r="192" spans="1:85" ht="30" customHeight="1" x14ac:dyDescent="0.25">
      <c r="A192" s="83">
        <v>112</v>
      </c>
      <c r="B192" s="84" t="s">
        <v>205</v>
      </c>
      <c r="C192" s="84" t="s">
        <v>434</v>
      </c>
      <c r="D192" s="85" t="s">
        <v>37</v>
      </c>
      <c r="E192" s="85"/>
      <c r="F192" s="84" t="s">
        <v>75</v>
      </c>
      <c r="G192" s="83" t="s">
        <v>75</v>
      </c>
      <c r="H192" s="84" t="s">
        <v>205</v>
      </c>
      <c r="I192" s="84" t="s">
        <v>40</v>
      </c>
      <c r="J192" s="84" t="s">
        <v>40</v>
      </c>
      <c r="K192" s="83" t="s">
        <v>436</v>
      </c>
      <c r="L192" s="89" t="s">
        <v>40</v>
      </c>
      <c r="M192" s="66" t="s">
        <v>40</v>
      </c>
      <c r="N192" s="66" t="s">
        <v>40</v>
      </c>
      <c r="O192" s="87" t="s">
        <v>40</v>
      </c>
      <c r="P192" s="88" t="s">
        <v>40</v>
      </c>
      <c r="Q192" s="87" t="s">
        <v>40</v>
      </c>
      <c r="R192" s="51" t="s">
        <v>41</v>
      </c>
      <c r="S192" s="58" t="s">
        <v>45</v>
      </c>
      <c r="T192" s="57" t="s">
        <v>42</v>
      </c>
      <c r="U192" s="54">
        <v>2</v>
      </c>
      <c r="V192" s="60">
        <v>3</v>
      </c>
      <c r="W192" s="54">
        <v>2</v>
      </c>
      <c r="X192" s="54">
        <v>2</v>
      </c>
      <c r="Y192" s="54">
        <v>2</v>
      </c>
      <c r="Z192" s="60">
        <v>3</v>
      </c>
      <c r="AA192" s="54">
        <v>2</v>
      </c>
      <c r="AB192" s="54">
        <v>2</v>
      </c>
      <c r="AC192" s="54">
        <v>2</v>
      </c>
      <c r="AD192" s="60">
        <v>3</v>
      </c>
      <c r="AE192" s="54">
        <v>2</v>
      </c>
      <c r="AF192" s="54">
        <v>2</v>
      </c>
      <c r="AG192" s="54">
        <v>2</v>
      </c>
      <c r="AH192" s="60">
        <v>3</v>
      </c>
      <c r="AI192" s="54">
        <v>2</v>
      </c>
      <c r="AJ192" s="54">
        <v>2</v>
      </c>
      <c r="AK192" s="54">
        <v>2</v>
      </c>
      <c r="AL192" s="60">
        <v>3</v>
      </c>
      <c r="AM192" s="54">
        <v>2</v>
      </c>
      <c r="AN192" s="54">
        <v>2</v>
      </c>
      <c r="AO192" s="54">
        <v>2</v>
      </c>
      <c r="AP192" s="54">
        <v>2</v>
      </c>
      <c r="AQ192" s="54">
        <v>2</v>
      </c>
      <c r="AR192" s="54">
        <v>2</v>
      </c>
      <c r="AS192" s="51" t="s">
        <v>41</v>
      </c>
      <c r="AT192" s="58" t="s">
        <v>45</v>
      </c>
      <c r="AU192" s="51" t="s">
        <v>41</v>
      </c>
      <c r="AV192" s="54">
        <v>2</v>
      </c>
      <c r="AW192" s="60">
        <v>3</v>
      </c>
      <c r="AX192" s="67">
        <v>3</v>
      </c>
      <c r="AY192" s="67">
        <v>3</v>
      </c>
      <c r="AZ192" s="54">
        <v>2</v>
      </c>
      <c r="BA192" s="60">
        <v>3</v>
      </c>
      <c r="BB192" s="60">
        <v>3</v>
      </c>
      <c r="BC192" s="60">
        <v>3</v>
      </c>
      <c r="BD192" s="54">
        <v>2</v>
      </c>
      <c r="BE192" s="60">
        <v>3</v>
      </c>
      <c r="BF192" s="60">
        <v>3</v>
      </c>
      <c r="BG192" s="60">
        <v>3</v>
      </c>
      <c r="BH192" s="54">
        <v>2</v>
      </c>
      <c r="BI192" s="60">
        <v>3</v>
      </c>
      <c r="BJ192" s="60">
        <v>3</v>
      </c>
      <c r="BK192" s="60">
        <v>3</v>
      </c>
      <c r="BL192" s="54">
        <v>2</v>
      </c>
      <c r="BM192" s="54">
        <v>2</v>
      </c>
      <c r="BN192" s="50">
        <v>0</v>
      </c>
      <c r="BO192" s="54">
        <v>2</v>
      </c>
      <c r="BP192" s="51" t="s">
        <v>41</v>
      </c>
      <c r="BQ192" s="51" t="s">
        <v>41</v>
      </c>
      <c r="BR192" s="51" t="s">
        <v>41</v>
      </c>
      <c r="BS192" s="54">
        <v>2</v>
      </c>
      <c r="BT192" s="54">
        <v>2</v>
      </c>
      <c r="BU192" s="54">
        <v>2</v>
      </c>
      <c r="BV192" s="54">
        <v>2</v>
      </c>
      <c r="BW192" s="54">
        <v>2</v>
      </c>
      <c r="BX192" s="54">
        <v>2</v>
      </c>
      <c r="BY192" s="54">
        <v>2</v>
      </c>
      <c r="BZ192" s="54">
        <v>2</v>
      </c>
      <c r="CA192" s="54">
        <v>2</v>
      </c>
      <c r="CB192" s="54">
        <v>2</v>
      </c>
      <c r="CC192" s="54">
        <v>2</v>
      </c>
      <c r="CD192" s="61">
        <v>2</v>
      </c>
      <c r="CF192">
        <f>VLOOKUP(A192,Denominator!A:A,1,FALSE)</f>
        <v>112</v>
      </c>
      <c r="CG192">
        <v>2</v>
      </c>
    </row>
    <row r="193" spans="1:85" ht="21" customHeight="1" x14ac:dyDescent="0.25">
      <c r="A193" s="83">
        <v>116</v>
      </c>
      <c r="B193" s="84" t="s">
        <v>205</v>
      </c>
      <c r="C193" s="84" t="s">
        <v>434</v>
      </c>
      <c r="D193" s="85" t="s">
        <v>37</v>
      </c>
      <c r="E193" s="85"/>
      <c r="F193" s="84" t="s">
        <v>52</v>
      </c>
      <c r="G193" s="83" t="s">
        <v>52</v>
      </c>
      <c r="H193" s="84" t="s">
        <v>205</v>
      </c>
      <c r="I193" s="84" t="s">
        <v>40</v>
      </c>
      <c r="J193" s="84" t="s">
        <v>40</v>
      </c>
      <c r="K193" s="83" t="s">
        <v>436</v>
      </c>
      <c r="L193" s="89" t="s">
        <v>40</v>
      </c>
      <c r="M193" s="66" t="s">
        <v>40</v>
      </c>
      <c r="N193" s="66" t="s">
        <v>40</v>
      </c>
      <c r="O193" s="87" t="s">
        <v>40</v>
      </c>
      <c r="P193" s="87" t="s">
        <v>40</v>
      </c>
      <c r="Q193" s="88" t="s">
        <v>40</v>
      </c>
      <c r="R193" s="51" t="s">
        <v>41</v>
      </c>
      <c r="S193" s="58" t="s">
        <v>45</v>
      </c>
      <c r="T193" s="58" t="s">
        <v>45</v>
      </c>
      <c r="U193" s="54">
        <v>2</v>
      </c>
      <c r="V193" s="54">
        <v>2</v>
      </c>
      <c r="W193" s="54">
        <v>2</v>
      </c>
      <c r="X193" s="54">
        <v>2</v>
      </c>
      <c r="Y193" s="54">
        <v>2</v>
      </c>
      <c r="Z193" s="60">
        <v>3</v>
      </c>
      <c r="AA193" s="60">
        <v>3</v>
      </c>
      <c r="AB193" s="60">
        <v>3</v>
      </c>
      <c r="AC193" s="54">
        <v>2</v>
      </c>
      <c r="AD193" s="54">
        <v>2</v>
      </c>
      <c r="AE193" s="54">
        <v>2</v>
      </c>
      <c r="AF193" s="54">
        <v>2</v>
      </c>
      <c r="AG193" s="54">
        <v>2</v>
      </c>
      <c r="AH193" s="54">
        <v>2</v>
      </c>
      <c r="AI193" s="54">
        <v>2</v>
      </c>
      <c r="AJ193" s="54">
        <v>2</v>
      </c>
      <c r="AK193" s="54">
        <v>2</v>
      </c>
      <c r="AL193" s="60">
        <v>3</v>
      </c>
      <c r="AM193" s="60">
        <v>3</v>
      </c>
      <c r="AN193" s="60">
        <v>3</v>
      </c>
      <c r="AO193" s="52">
        <v>1</v>
      </c>
      <c r="AP193" s="52">
        <v>1</v>
      </c>
      <c r="AQ193" s="52">
        <v>1</v>
      </c>
      <c r="AR193" s="52">
        <v>1</v>
      </c>
      <c r="AS193" s="58" t="s">
        <v>45</v>
      </c>
      <c r="AT193" s="51" t="s">
        <v>41</v>
      </c>
      <c r="AU193" s="58" t="s">
        <v>45</v>
      </c>
      <c r="AV193" s="54">
        <v>2</v>
      </c>
      <c r="AW193" s="54">
        <v>2</v>
      </c>
      <c r="AX193" s="59">
        <v>2</v>
      </c>
      <c r="AY193" s="59">
        <v>2</v>
      </c>
      <c r="AZ193" s="54">
        <v>2</v>
      </c>
      <c r="BA193" s="60">
        <v>3</v>
      </c>
      <c r="BB193" s="60">
        <v>3</v>
      </c>
      <c r="BC193" s="54">
        <v>2</v>
      </c>
      <c r="BD193" s="60">
        <v>3</v>
      </c>
      <c r="BE193" s="60">
        <v>3</v>
      </c>
      <c r="BF193" s="54">
        <v>2</v>
      </c>
      <c r="BG193" s="60">
        <v>3</v>
      </c>
      <c r="BH193" s="54">
        <v>2</v>
      </c>
      <c r="BI193" s="54">
        <v>2</v>
      </c>
      <c r="BJ193" s="60">
        <v>3</v>
      </c>
      <c r="BK193" s="54">
        <v>2</v>
      </c>
      <c r="BL193" s="52">
        <v>1</v>
      </c>
      <c r="BM193" s="52">
        <v>1</v>
      </c>
      <c r="BN193" s="50">
        <v>0</v>
      </c>
      <c r="BO193" s="52">
        <v>1</v>
      </c>
      <c r="BP193" s="51" t="s">
        <v>41</v>
      </c>
      <c r="BQ193" s="51" t="s">
        <v>41</v>
      </c>
      <c r="BR193" s="51" t="s">
        <v>41</v>
      </c>
      <c r="BS193" s="54">
        <v>2</v>
      </c>
      <c r="BT193" s="54">
        <v>2</v>
      </c>
      <c r="BU193" s="54">
        <v>2</v>
      </c>
      <c r="BV193" s="54">
        <v>2</v>
      </c>
      <c r="BW193" s="60">
        <v>3</v>
      </c>
      <c r="BX193" s="60">
        <v>3</v>
      </c>
      <c r="BY193" s="60">
        <v>3</v>
      </c>
      <c r="BZ193" s="60">
        <v>3</v>
      </c>
      <c r="CA193" s="54">
        <v>2</v>
      </c>
      <c r="CB193" s="54">
        <v>2</v>
      </c>
      <c r="CC193" s="54">
        <v>2</v>
      </c>
      <c r="CD193" s="61">
        <v>2</v>
      </c>
      <c r="CF193">
        <f>VLOOKUP(A193,Denominator!A:A,1,FALSE)</f>
        <v>116</v>
      </c>
      <c r="CG193">
        <v>2</v>
      </c>
    </row>
    <row r="194" spans="1:85" ht="20.25" customHeight="1" x14ac:dyDescent="0.25">
      <c r="A194" s="83">
        <v>117</v>
      </c>
      <c r="B194" s="84" t="s">
        <v>205</v>
      </c>
      <c r="C194" s="84" t="s">
        <v>434</v>
      </c>
      <c r="D194" s="85" t="s">
        <v>37</v>
      </c>
      <c r="E194" s="85"/>
      <c r="F194" s="84" t="s">
        <v>71</v>
      </c>
      <c r="G194" s="83" t="s">
        <v>71</v>
      </c>
      <c r="H194" s="84" t="s">
        <v>205</v>
      </c>
      <c r="I194" s="84" t="s">
        <v>40</v>
      </c>
      <c r="J194" s="84" t="s">
        <v>40</v>
      </c>
      <c r="K194" s="83" t="s">
        <v>436</v>
      </c>
      <c r="L194" s="89" t="s">
        <v>40</v>
      </c>
      <c r="M194" s="66" t="s">
        <v>40</v>
      </c>
      <c r="N194" s="66" t="s">
        <v>40</v>
      </c>
      <c r="O194" s="87" t="s">
        <v>40</v>
      </c>
      <c r="P194" s="87" t="s">
        <v>40</v>
      </c>
      <c r="Q194" s="86" t="s">
        <v>40</v>
      </c>
      <c r="R194" s="51" t="s">
        <v>41</v>
      </c>
      <c r="S194" s="51" t="s">
        <v>41</v>
      </c>
      <c r="T194" s="51" t="s">
        <v>41</v>
      </c>
      <c r="U194" s="52">
        <v>1</v>
      </c>
      <c r="V194" s="52">
        <v>1</v>
      </c>
      <c r="W194" s="52">
        <v>1</v>
      </c>
      <c r="X194" s="52">
        <v>1</v>
      </c>
      <c r="Y194" s="60">
        <v>3</v>
      </c>
      <c r="Z194" s="60">
        <v>3</v>
      </c>
      <c r="AA194" s="60">
        <v>3</v>
      </c>
      <c r="AB194" s="60">
        <v>3</v>
      </c>
      <c r="AC194" s="54">
        <v>2</v>
      </c>
      <c r="AD194" s="54">
        <v>2</v>
      </c>
      <c r="AE194" s="54">
        <v>2</v>
      </c>
      <c r="AF194" s="54">
        <v>2</v>
      </c>
      <c r="AG194" s="54">
        <v>2</v>
      </c>
      <c r="AH194" s="54">
        <v>2</v>
      </c>
      <c r="AI194" s="54">
        <v>2</v>
      </c>
      <c r="AJ194" s="54">
        <v>2</v>
      </c>
      <c r="AK194" s="54">
        <v>2</v>
      </c>
      <c r="AL194" s="54">
        <v>2</v>
      </c>
      <c r="AM194" s="54">
        <v>2</v>
      </c>
      <c r="AN194" s="54">
        <v>2</v>
      </c>
      <c r="AO194" s="54">
        <v>2</v>
      </c>
      <c r="AP194" s="54">
        <v>2</v>
      </c>
      <c r="AQ194" s="54">
        <v>2</v>
      </c>
      <c r="AR194" s="54">
        <v>2</v>
      </c>
      <c r="AS194" s="51" t="s">
        <v>41</v>
      </c>
      <c r="AT194" s="51" t="s">
        <v>41</v>
      </c>
      <c r="AU194" s="58" t="s">
        <v>45</v>
      </c>
      <c r="AV194" s="60">
        <v>3</v>
      </c>
      <c r="AW194" s="60">
        <v>3</v>
      </c>
      <c r="AX194" s="67">
        <v>3</v>
      </c>
      <c r="AY194" s="67">
        <v>3</v>
      </c>
      <c r="AZ194" s="54">
        <v>2</v>
      </c>
      <c r="BA194" s="54">
        <v>2</v>
      </c>
      <c r="BB194" s="54">
        <v>2</v>
      </c>
      <c r="BC194" s="54">
        <v>2</v>
      </c>
      <c r="BD194" s="60">
        <v>3</v>
      </c>
      <c r="BE194" s="60">
        <v>3</v>
      </c>
      <c r="BF194" s="54">
        <v>2</v>
      </c>
      <c r="BG194" s="60">
        <v>3</v>
      </c>
      <c r="BH194" s="54">
        <v>2</v>
      </c>
      <c r="BI194" s="54">
        <v>2</v>
      </c>
      <c r="BJ194" s="60">
        <v>3</v>
      </c>
      <c r="BK194" s="54">
        <v>2</v>
      </c>
      <c r="BL194" s="54">
        <v>2</v>
      </c>
      <c r="BM194" s="54">
        <v>2</v>
      </c>
      <c r="BN194" s="50">
        <v>0</v>
      </c>
      <c r="BO194" s="54">
        <v>2</v>
      </c>
      <c r="BP194" s="51" t="s">
        <v>41</v>
      </c>
      <c r="BQ194" s="51" t="s">
        <v>41</v>
      </c>
      <c r="BR194" s="51" t="s">
        <v>41</v>
      </c>
      <c r="BS194" s="54">
        <v>2</v>
      </c>
      <c r="BT194" s="54">
        <v>2</v>
      </c>
      <c r="BU194" s="54">
        <v>2</v>
      </c>
      <c r="BV194" s="54">
        <v>2</v>
      </c>
      <c r="BW194" s="52">
        <v>1</v>
      </c>
      <c r="BX194" s="52">
        <v>1</v>
      </c>
      <c r="BY194" s="52">
        <v>1</v>
      </c>
      <c r="BZ194" s="52">
        <v>1</v>
      </c>
      <c r="CA194" s="52">
        <v>1</v>
      </c>
      <c r="CB194" s="52">
        <v>1</v>
      </c>
      <c r="CC194" s="52">
        <v>1</v>
      </c>
      <c r="CD194" s="55">
        <v>1</v>
      </c>
      <c r="CF194">
        <f>VLOOKUP(A194,Denominator!A:A,1,FALSE)</f>
        <v>117</v>
      </c>
      <c r="CG194">
        <v>2</v>
      </c>
    </row>
    <row r="195" spans="1:85" ht="30" customHeight="1" x14ac:dyDescent="0.25">
      <c r="A195" s="83">
        <v>119</v>
      </c>
      <c r="B195" s="84" t="s">
        <v>205</v>
      </c>
      <c r="C195" s="84" t="s">
        <v>434</v>
      </c>
      <c r="D195" s="85" t="s">
        <v>37</v>
      </c>
      <c r="E195" s="85"/>
      <c r="F195" s="84" t="s">
        <v>39</v>
      </c>
      <c r="G195" s="83" t="s">
        <v>39</v>
      </c>
      <c r="H195" s="84" t="s">
        <v>205</v>
      </c>
      <c r="I195" s="84" t="s">
        <v>40</v>
      </c>
      <c r="J195" s="84" t="s">
        <v>40</v>
      </c>
      <c r="K195" s="83" t="s">
        <v>436</v>
      </c>
      <c r="L195" s="89" t="s">
        <v>40</v>
      </c>
      <c r="M195" s="66" t="s">
        <v>40</v>
      </c>
      <c r="N195" s="50" t="s">
        <v>40</v>
      </c>
      <c r="O195" s="86" t="s">
        <v>40</v>
      </c>
      <c r="P195" s="87" t="s">
        <v>40</v>
      </c>
      <c r="Q195" s="86" t="s">
        <v>40</v>
      </c>
      <c r="R195" s="51" t="s">
        <v>41</v>
      </c>
      <c r="S195" s="58" t="s">
        <v>45</v>
      </c>
      <c r="T195" s="58" t="s">
        <v>45</v>
      </c>
      <c r="U195" s="52">
        <v>1</v>
      </c>
      <c r="V195" s="52">
        <v>1</v>
      </c>
      <c r="W195" s="52">
        <v>1</v>
      </c>
      <c r="X195" s="52">
        <v>1</v>
      </c>
      <c r="Y195" s="52">
        <v>1</v>
      </c>
      <c r="Z195" s="60">
        <v>3</v>
      </c>
      <c r="AA195" s="52">
        <v>1</v>
      </c>
      <c r="AB195" s="54">
        <v>2</v>
      </c>
      <c r="AC195" s="52">
        <v>1</v>
      </c>
      <c r="AD195" s="52">
        <v>1</v>
      </c>
      <c r="AE195" s="52">
        <v>1</v>
      </c>
      <c r="AF195" s="52">
        <v>1</v>
      </c>
      <c r="AG195" s="52">
        <v>1</v>
      </c>
      <c r="AH195" s="52">
        <v>1</v>
      </c>
      <c r="AI195" s="52">
        <v>1</v>
      </c>
      <c r="AJ195" s="52">
        <v>1</v>
      </c>
      <c r="AK195" s="52">
        <v>1</v>
      </c>
      <c r="AL195" s="54">
        <v>2</v>
      </c>
      <c r="AM195" s="52">
        <v>1</v>
      </c>
      <c r="AN195" s="54">
        <v>2</v>
      </c>
      <c r="AO195" s="52">
        <v>1</v>
      </c>
      <c r="AP195" s="52">
        <v>1</v>
      </c>
      <c r="AQ195" s="52">
        <v>1</v>
      </c>
      <c r="AR195" s="52">
        <v>1</v>
      </c>
      <c r="AS195" s="51" t="s">
        <v>41</v>
      </c>
      <c r="AT195" s="51" t="s">
        <v>41</v>
      </c>
      <c r="AU195" s="51" t="s">
        <v>41</v>
      </c>
      <c r="AV195" s="54">
        <v>2</v>
      </c>
      <c r="AW195" s="54">
        <v>2</v>
      </c>
      <c r="AX195" s="59">
        <v>2</v>
      </c>
      <c r="AY195" s="59">
        <v>2</v>
      </c>
      <c r="AZ195" s="52">
        <v>1</v>
      </c>
      <c r="BA195" s="52">
        <v>1</v>
      </c>
      <c r="BB195" s="52">
        <v>1</v>
      </c>
      <c r="BC195" s="52">
        <v>1</v>
      </c>
      <c r="BD195" s="54">
        <v>2</v>
      </c>
      <c r="BE195" s="60">
        <v>3</v>
      </c>
      <c r="BF195" s="52">
        <v>1</v>
      </c>
      <c r="BG195" s="60">
        <v>3</v>
      </c>
      <c r="BH195" s="52">
        <v>1</v>
      </c>
      <c r="BI195" s="52">
        <v>1</v>
      </c>
      <c r="BJ195" s="54">
        <v>2</v>
      </c>
      <c r="BK195" s="54">
        <v>2</v>
      </c>
      <c r="BL195" s="52">
        <v>1</v>
      </c>
      <c r="BM195" s="52">
        <v>1</v>
      </c>
      <c r="BN195" s="50">
        <v>0</v>
      </c>
      <c r="BO195" s="52">
        <v>1</v>
      </c>
      <c r="BP195" s="51" t="s">
        <v>41</v>
      </c>
      <c r="BQ195" s="58" t="s">
        <v>45</v>
      </c>
      <c r="BR195" s="58" t="s">
        <v>45</v>
      </c>
      <c r="BS195" s="52">
        <v>1</v>
      </c>
      <c r="BT195" s="52">
        <v>1</v>
      </c>
      <c r="BU195" s="52">
        <v>1</v>
      </c>
      <c r="BV195" s="52">
        <v>1</v>
      </c>
      <c r="BW195" s="52">
        <v>1</v>
      </c>
      <c r="BX195" s="54">
        <v>2</v>
      </c>
      <c r="BY195" s="54">
        <v>2</v>
      </c>
      <c r="BZ195" s="54">
        <v>2</v>
      </c>
      <c r="CA195" s="52">
        <v>1</v>
      </c>
      <c r="CB195" s="52">
        <v>1</v>
      </c>
      <c r="CC195" s="52">
        <v>1</v>
      </c>
      <c r="CD195" s="55">
        <v>1</v>
      </c>
      <c r="CF195">
        <f>VLOOKUP(A195,Denominator!A:A,1,FALSE)</f>
        <v>119</v>
      </c>
      <c r="CG195">
        <v>2</v>
      </c>
    </row>
    <row r="196" spans="1:85" ht="21" customHeight="1" x14ac:dyDescent="0.25">
      <c r="A196" s="83">
        <v>15</v>
      </c>
      <c r="B196" s="84" t="s">
        <v>43</v>
      </c>
      <c r="C196" s="84" t="s">
        <v>434</v>
      </c>
      <c r="D196" s="85" t="s">
        <v>37</v>
      </c>
      <c r="E196" s="85"/>
      <c r="F196" s="84" t="s">
        <v>78</v>
      </c>
      <c r="G196" s="83" t="s">
        <v>78</v>
      </c>
      <c r="H196" s="84" t="s">
        <v>481</v>
      </c>
      <c r="I196" s="84" t="s">
        <v>40</v>
      </c>
      <c r="J196" s="84" t="s">
        <v>40</v>
      </c>
      <c r="K196" s="83" t="s">
        <v>436</v>
      </c>
      <c r="L196" s="89" t="s">
        <v>40</v>
      </c>
      <c r="M196" s="66" t="s">
        <v>40</v>
      </c>
      <c r="N196" s="66" t="s">
        <v>40</v>
      </c>
      <c r="O196" s="86" t="s">
        <v>40</v>
      </c>
      <c r="P196" s="87" t="s">
        <v>40</v>
      </c>
      <c r="Q196" s="86" t="s">
        <v>40</v>
      </c>
      <c r="R196" s="51" t="s">
        <v>41</v>
      </c>
      <c r="S196" s="58" t="s">
        <v>45</v>
      </c>
      <c r="T196" s="51" t="s">
        <v>41</v>
      </c>
      <c r="U196" s="52">
        <v>1</v>
      </c>
      <c r="V196" s="52">
        <v>1</v>
      </c>
      <c r="W196" s="52">
        <v>1</v>
      </c>
      <c r="X196" s="52">
        <v>1</v>
      </c>
      <c r="Y196" s="54">
        <v>2</v>
      </c>
      <c r="Z196" s="54">
        <v>2</v>
      </c>
      <c r="AA196" s="60">
        <v>3</v>
      </c>
      <c r="AB196" s="54">
        <v>2</v>
      </c>
      <c r="AC196" s="52">
        <v>1</v>
      </c>
      <c r="AD196" s="52">
        <v>1</v>
      </c>
      <c r="AE196" s="54">
        <v>2</v>
      </c>
      <c r="AF196" s="54">
        <v>2</v>
      </c>
      <c r="AG196" s="52">
        <v>1</v>
      </c>
      <c r="AH196" s="52">
        <v>1</v>
      </c>
      <c r="AI196" s="52">
        <v>1</v>
      </c>
      <c r="AJ196" s="52">
        <v>1</v>
      </c>
      <c r="AK196" s="52">
        <v>1</v>
      </c>
      <c r="AL196" s="52">
        <v>1</v>
      </c>
      <c r="AM196" s="52">
        <v>1</v>
      </c>
      <c r="AN196" s="52">
        <v>1</v>
      </c>
      <c r="AO196" s="52">
        <v>1</v>
      </c>
      <c r="AP196" s="52">
        <v>1</v>
      </c>
      <c r="AQ196" s="52">
        <v>1</v>
      </c>
      <c r="AR196" s="52">
        <v>1</v>
      </c>
      <c r="AS196" s="51" t="s">
        <v>41</v>
      </c>
      <c r="AT196" s="58" t="s">
        <v>45</v>
      </c>
      <c r="AU196" s="58" t="s">
        <v>45</v>
      </c>
      <c r="AV196" s="54">
        <v>2</v>
      </c>
      <c r="AW196" s="52">
        <v>1</v>
      </c>
      <c r="AX196" s="67">
        <v>3</v>
      </c>
      <c r="AY196" s="59">
        <v>2</v>
      </c>
      <c r="AZ196" s="52">
        <v>1</v>
      </c>
      <c r="BA196" s="52">
        <v>1</v>
      </c>
      <c r="BB196" s="54">
        <v>2</v>
      </c>
      <c r="BC196" s="54">
        <v>2</v>
      </c>
      <c r="BD196" s="54">
        <v>2</v>
      </c>
      <c r="BE196" s="54">
        <v>2</v>
      </c>
      <c r="BF196" s="54">
        <v>2</v>
      </c>
      <c r="BG196" s="54">
        <v>2</v>
      </c>
      <c r="BH196" s="54">
        <v>2</v>
      </c>
      <c r="BI196" s="54">
        <v>2</v>
      </c>
      <c r="BJ196" s="60">
        <v>3</v>
      </c>
      <c r="BK196" s="54">
        <v>2</v>
      </c>
      <c r="BL196" s="52">
        <v>1</v>
      </c>
      <c r="BM196" s="52">
        <v>1</v>
      </c>
      <c r="BN196" s="52">
        <v>1</v>
      </c>
      <c r="BO196" s="52">
        <v>1</v>
      </c>
      <c r="BP196" s="51" t="s">
        <v>41</v>
      </c>
      <c r="BQ196" s="51" t="s">
        <v>41</v>
      </c>
      <c r="BR196" s="51" t="s">
        <v>41</v>
      </c>
      <c r="BS196" s="52">
        <v>1</v>
      </c>
      <c r="BT196" s="52">
        <v>1</v>
      </c>
      <c r="BU196" s="52">
        <v>1</v>
      </c>
      <c r="BV196" s="52">
        <v>1</v>
      </c>
      <c r="BW196" s="52">
        <v>1</v>
      </c>
      <c r="BX196" s="52">
        <v>1</v>
      </c>
      <c r="BY196" s="52">
        <v>1</v>
      </c>
      <c r="BZ196" s="52">
        <v>1</v>
      </c>
      <c r="CA196" s="52">
        <v>1</v>
      </c>
      <c r="CB196" s="52">
        <v>1</v>
      </c>
      <c r="CC196" s="52">
        <v>1</v>
      </c>
      <c r="CD196" s="55">
        <v>1</v>
      </c>
      <c r="CF196">
        <f>VLOOKUP(A196,Denominator!A:A,1,FALSE)</f>
        <v>15</v>
      </c>
      <c r="CG196">
        <v>2</v>
      </c>
    </row>
    <row r="197" spans="1:85" ht="21" customHeight="1" x14ac:dyDescent="0.25">
      <c r="A197" s="83">
        <v>177</v>
      </c>
      <c r="B197" s="84" t="s">
        <v>192</v>
      </c>
      <c r="C197" s="84" t="s">
        <v>434</v>
      </c>
      <c r="D197" s="85" t="s">
        <v>37</v>
      </c>
      <c r="E197" s="85"/>
      <c r="F197" s="84" t="s">
        <v>78</v>
      </c>
      <c r="G197" s="83" t="s">
        <v>78</v>
      </c>
      <c r="H197" s="84" t="s">
        <v>192</v>
      </c>
      <c r="I197" s="84" t="s">
        <v>40</v>
      </c>
      <c r="J197" s="84" t="s">
        <v>40</v>
      </c>
      <c r="K197" s="83" t="s">
        <v>436</v>
      </c>
      <c r="L197" s="89" t="s">
        <v>40</v>
      </c>
      <c r="M197" s="66" t="s">
        <v>40</v>
      </c>
      <c r="N197" s="66" t="s">
        <v>40</v>
      </c>
      <c r="O197" s="88" t="s">
        <v>40</v>
      </c>
      <c r="P197" s="87" t="s">
        <v>40</v>
      </c>
      <c r="Q197" s="86" t="s">
        <v>40</v>
      </c>
      <c r="R197" s="51" t="s">
        <v>41</v>
      </c>
      <c r="S197" s="57" t="s">
        <v>42</v>
      </c>
      <c r="T197" s="51" t="s">
        <v>41</v>
      </c>
      <c r="U197" s="52">
        <v>1</v>
      </c>
      <c r="V197" s="54">
        <v>2</v>
      </c>
      <c r="W197" s="60">
        <v>3</v>
      </c>
      <c r="X197" s="54">
        <v>2</v>
      </c>
      <c r="Y197" s="60">
        <v>3</v>
      </c>
      <c r="Z197" s="60">
        <v>3</v>
      </c>
      <c r="AA197" s="60">
        <v>3</v>
      </c>
      <c r="AB197" s="60">
        <v>3</v>
      </c>
      <c r="AC197" s="60">
        <v>3</v>
      </c>
      <c r="AD197" s="60">
        <v>3</v>
      </c>
      <c r="AE197" s="60">
        <v>3</v>
      </c>
      <c r="AF197" s="60">
        <v>3</v>
      </c>
      <c r="AG197" s="60">
        <v>3</v>
      </c>
      <c r="AH197" s="54">
        <v>2</v>
      </c>
      <c r="AI197" s="60">
        <v>3</v>
      </c>
      <c r="AJ197" s="54">
        <v>2</v>
      </c>
      <c r="AK197" s="60">
        <v>3</v>
      </c>
      <c r="AL197" s="54">
        <v>2</v>
      </c>
      <c r="AM197" s="60">
        <v>3</v>
      </c>
      <c r="AN197" s="54">
        <v>2</v>
      </c>
      <c r="AO197" s="60">
        <v>3</v>
      </c>
      <c r="AP197" s="60">
        <v>3</v>
      </c>
      <c r="AQ197" s="60">
        <v>3</v>
      </c>
      <c r="AR197" s="60">
        <v>3</v>
      </c>
      <c r="AS197" s="51" t="s">
        <v>41</v>
      </c>
      <c r="AT197" s="57" t="s">
        <v>42</v>
      </c>
      <c r="AU197" s="51" t="s">
        <v>41</v>
      </c>
      <c r="AV197" s="60">
        <v>3</v>
      </c>
      <c r="AW197" s="54">
        <v>2</v>
      </c>
      <c r="AX197" s="67">
        <v>3</v>
      </c>
      <c r="AY197" s="59">
        <v>2</v>
      </c>
      <c r="AZ197" s="60">
        <v>3</v>
      </c>
      <c r="BA197" s="54">
        <v>2</v>
      </c>
      <c r="BB197" s="60">
        <v>3</v>
      </c>
      <c r="BC197" s="54">
        <v>2</v>
      </c>
      <c r="BD197" s="60">
        <v>3</v>
      </c>
      <c r="BE197" s="60">
        <v>3</v>
      </c>
      <c r="BF197" s="60">
        <v>3</v>
      </c>
      <c r="BG197" s="60">
        <v>3</v>
      </c>
      <c r="BH197" s="60">
        <v>3</v>
      </c>
      <c r="BI197" s="54">
        <v>2</v>
      </c>
      <c r="BJ197" s="60">
        <v>3</v>
      </c>
      <c r="BK197" s="54">
        <v>2</v>
      </c>
      <c r="BL197" s="60">
        <v>3</v>
      </c>
      <c r="BM197" s="60">
        <v>3</v>
      </c>
      <c r="BN197" s="50">
        <v>0</v>
      </c>
      <c r="BO197" s="60">
        <v>3</v>
      </c>
      <c r="BP197" s="51" t="s">
        <v>41</v>
      </c>
      <c r="BQ197" s="51" t="s">
        <v>41</v>
      </c>
      <c r="BR197" s="51" t="s">
        <v>41</v>
      </c>
      <c r="BS197" s="54">
        <v>2</v>
      </c>
      <c r="BT197" s="54">
        <v>2</v>
      </c>
      <c r="BU197" s="54">
        <v>2</v>
      </c>
      <c r="BV197" s="54">
        <v>2</v>
      </c>
      <c r="BW197" s="52">
        <v>1</v>
      </c>
      <c r="BX197" s="52">
        <v>1</v>
      </c>
      <c r="BY197" s="52">
        <v>1</v>
      </c>
      <c r="BZ197" s="52">
        <v>1</v>
      </c>
      <c r="CA197" s="52">
        <v>1</v>
      </c>
      <c r="CB197" s="52">
        <v>1</v>
      </c>
      <c r="CC197" s="52">
        <v>1</v>
      </c>
      <c r="CD197" s="55">
        <v>1</v>
      </c>
      <c r="CF197">
        <f>VLOOKUP(A197,Denominator!A:A,1,FALSE)</f>
        <v>177</v>
      </c>
      <c r="CG197">
        <v>2</v>
      </c>
    </row>
    <row r="198" spans="1:85" ht="39" customHeight="1" x14ac:dyDescent="0.25">
      <c r="A198" s="83">
        <v>188</v>
      </c>
      <c r="B198" s="84" t="s">
        <v>195</v>
      </c>
      <c r="C198" s="84" t="s">
        <v>434</v>
      </c>
      <c r="D198" s="85" t="s">
        <v>37</v>
      </c>
      <c r="E198" s="85"/>
      <c r="F198" s="84" t="s">
        <v>78</v>
      </c>
      <c r="G198" s="83" t="s">
        <v>78</v>
      </c>
      <c r="H198" s="84" t="s">
        <v>195</v>
      </c>
      <c r="I198" s="84" t="s">
        <v>40</v>
      </c>
      <c r="J198" s="84" t="s">
        <v>40</v>
      </c>
      <c r="K198" s="83" t="s">
        <v>436</v>
      </c>
      <c r="L198" s="89" t="s">
        <v>40</v>
      </c>
      <c r="M198" s="66" t="s">
        <v>40</v>
      </c>
      <c r="N198" s="66" t="s">
        <v>40</v>
      </c>
      <c r="O198" s="87" t="s">
        <v>40</v>
      </c>
      <c r="P198" s="87" t="s">
        <v>40</v>
      </c>
      <c r="Q198" s="86" t="s">
        <v>40</v>
      </c>
      <c r="R198" s="51" t="s">
        <v>41</v>
      </c>
      <c r="S198" s="58" t="s">
        <v>45</v>
      </c>
      <c r="T198" s="58" t="s">
        <v>45</v>
      </c>
      <c r="U198" s="54">
        <v>2</v>
      </c>
      <c r="V198" s="54">
        <v>2</v>
      </c>
      <c r="W198" s="54">
        <v>2</v>
      </c>
      <c r="X198" s="54">
        <v>2</v>
      </c>
      <c r="Y198" s="54">
        <v>2</v>
      </c>
      <c r="Z198" s="60">
        <v>3</v>
      </c>
      <c r="AA198" s="60">
        <v>3</v>
      </c>
      <c r="AB198" s="60">
        <v>3</v>
      </c>
      <c r="AC198" s="54">
        <v>2</v>
      </c>
      <c r="AD198" s="54">
        <v>2</v>
      </c>
      <c r="AE198" s="54">
        <v>2</v>
      </c>
      <c r="AF198" s="54">
        <v>2</v>
      </c>
      <c r="AG198" s="54">
        <v>2</v>
      </c>
      <c r="AH198" s="54">
        <v>2</v>
      </c>
      <c r="AI198" s="60">
        <v>3</v>
      </c>
      <c r="AJ198" s="54">
        <v>2</v>
      </c>
      <c r="AK198" s="54">
        <v>2</v>
      </c>
      <c r="AL198" s="60">
        <v>3</v>
      </c>
      <c r="AM198" s="60">
        <v>3</v>
      </c>
      <c r="AN198" s="60">
        <v>3</v>
      </c>
      <c r="AO198" s="52">
        <v>1</v>
      </c>
      <c r="AP198" s="52">
        <v>1</v>
      </c>
      <c r="AQ198" s="52">
        <v>1</v>
      </c>
      <c r="AR198" s="52">
        <v>1</v>
      </c>
      <c r="AS198" s="51" t="s">
        <v>41</v>
      </c>
      <c r="AT198" s="58" t="s">
        <v>45</v>
      </c>
      <c r="AU198" s="51" t="s">
        <v>41</v>
      </c>
      <c r="AV198" s="54">
        <v>2</v>
      </c>
      <c r="AW198" s="60">
        <v>3</v>
      </c>
      <c r="AX198" s="67">
        <v>3</v>
      </c>
      <c r="AY198" s="67">
        <v>3</v>
      </c>
      <c r="AZ198" s="54">
        <v>2</v>
      </c>
      <c r="BA198" s="60">
        <v>3</v>
      </c>
      <c r="BB198" s="60">
        <v>3</v>
      </c>
      <c r="BC198" s="60">
        <v>3</v>
      </c>
      <c r="BD198" s="54">
        <v>2</v>
      </c>
      <c r="BE198" s="60">
        <v>3</v>
      </c>
      <c r="BF198" s="60">
        <v>3</v>
      </c>
      <c r="BG198" s="60">
        <v>3</v>
      </c>
      <c r="BH198" s="54">
        <v>2</v>
      </c>
      <c r="BI198" s="54">
        <v>2</v>
      </c>
      <c r="BJ198" s="60">
        <v>3</v>
      </c>
      <c r="BK198" s="54">
        <v>2</v>
      </c>
      <c r="BL198" s="52">
        <v>1</v>
      </c>
      <c r="BM198" s="50">
        <v>0</v>
      </c>
      <c r="BN198" s="50">
        <v>0</v>
      </c>
      <c r="BO198" s="52">
        <v>1</v>
      </c>
      <c r="BP198" s="51" t="s">
        <v>41</v>
      </c>
      <c r="BQ198" s="51" t="s">
        <v>41</v>
      </c>
      <c r="BR198" s="51" t="s">
        <v>41</v>
      </c>
      <c r="BS198" s="54">
        <v>2</v>
      </c>
      <c r="BT198" s="54">
        <v>2</v>
      </c>
      <c r="BU198" s="54">
        <v>2</v>
      </c>
      <c r="BV198" s="54">
        <v>2</v>
      </c>
      <c r="BW198" s="52">
        <v>1</v>
      </c>
      <c r="BX198" s="52">
        <v>1</v>
      </c>
      <c r="BY198" s="52">
        <v>1</v>
      </c>
      <c r="BZ198" s="52">
        <v>1</v>
      </c>
      <c r="CA198" s="52">
        <v>1</v>
      </c>
      <c r="CB198" s="52">
        <v>1</v>
      </c>
      <c r="CC198" s="52">
        <v>1</v>
      </c>
      <c r="CD198" s="55">
        <v>1</v>
      </c>
      <c r="CF198">
        <f>VLOOKUP(A198,Denominator!A:A,1,FALSE)</f>
        <v>188</v>
      </c>
      <c r="CG198">
        <v>2</v>
      </c>
    </row>
    <row r="199" spans="1:85" ht="21" customHeight="1" x14ac:dyDescent="0.25">
      <c r="A199" s="83">
        <v>991</v>
      </c>
      <c r="B199" s="84" t="s">
        <v>206</v>
      </c>
      <c r="C199" s="84" t="s">
        <v>434</v>
      </c>
      <c r="D199" s="85" t="s">
        <v>37</v>
      </c>
      <c r="E199" s="85"/>
      <c r="F199" s="84" t="s">
        <v>78</v>
      </c>
      <c r="G199" s="83" t="s">
        <v>78</v>
      </c>
      <c r="H199" s="84" t="s">
        <v>209</v>
      </c>
      <c r="I199" s="84" t="s">
        <v>40</v>
      </c>
      <c r="J199" s="84" t="s">
        <v>40</v>
      </c>
      <c r="K199" s="83" t="s">
        <v>436</v>
      </c>
      <c r="L199" s="89" t="s">
        <v>40</v>
      </c>
      <c r="M199" s="50" t="s">
        <v>40</v>
      </c>
      <c r="N199" s="66" t="s">
        <v>40</v>
      </c>
      <c r="O199" s="87" t="s">
        <v>40</v>
      </c>
      <c r="P199" s="87" t="s">
        <v>40</v>
      </c>
      <c r="Q199" s="86" t="s">
        <v>40</v>
      </c>
      <c r="R199" s="51" t="s">
        <v>41</v>
      </c>
      <c r="S199" s="51" t="s">
        <v>41</v>
      </c>
      <c r="T199" s="51" t="s">
        <v>41</v>
      </c>
      <c r="U199" s="52">
        <v>1</v>
      </c>
      <c r="V199" s="54">
        <v>2</v>
      </c>
      <c r="W199" s="54">
        <v>2</v>
      </c>
      <c r="X199" s="54">
        <v>2</v>
      </c>
      <c r="Y199" s="52">
        <v>1</v>
      </c>
      <c r="Z199" s="54">
        <v>2</v>
      </c>
      <c r="AA199" s="54">
        <v>2</v>
      </c>
      <c r="AB199" s="54">
        <v>2</v>
      </c>
      <c r="AC199" s="52">
        <v>1</v>
      </c>
      <c r="AD199" s="52">
        <v>1</v>
      </c>
      <c r="AE199" s="52">
        <v>1</v>
      </c>
      <c r="AF199" s="52">
        <v>1</v>
      </c>
      <c r="AG199" s="52">
        <v>1</v>
      </c>
      <c r="AH199" s="52">
        <v>1</v>
      </c>
      <c r="AI199" s="52">
        <v>1</v>
      </c>
      <c r="AJ199" s="52">
        <v>1</v>
      </c>
      <c r="AK199" s="52">
        <v>1</v>
      </c>
      <c r="AL199" s="54">
        <v>2</v>
      </c>
      <c r="AM199" s="54">
        <v>2</v>
      </c>
      <c r="AN199" s="54">
        <v>2</v>
      </c>
      <c r="AO199" s="54">
        <v>2</v>
      </c>
      <c r="AP199" s="54">
        <v>2</v>
      </c>
      <c r="AQ199" s="54">
        <v>2</v>
      </c>
      <c r="AR199" s="54">
        <v>2</v>
      </c>
      <c r="AS199" s="51" t="s">
        <v>41</v>
      </c>
      <c r="AT199" s="57" t="s">
        <v>42</v>
      </c>
      <c r="AU199" s="51" t="s">
        <v>41</v>
      </c>
      <c r="AV199" s="52">
        <v>1</v>
      </c>
      <c r="AW199" s="54">
        <v>2</v>
      </c>
      <c r="AX199" s="59">
        <v>2</v>
      </c>
      <c r="AY199" s="59">
        <v>2</v>
      </c>
      <c r="AZ199" s="52">
        <v>1</v>
      </c>
      <c r="BA199" s="54">
        <v>2</v>
      </c>
      <c r="BB199" s="54">
        <v>2</v>
      </c>
      <c r="BC199" s="54">
        <v>2</v>
      </c>
      <c r="BD199" s="52">
        <v>1</v>
      </c>
      <c r="BE199" s="54">
        <v>2</v>
      </c>
      <c r="BF199" s="54">
        <v>2</v>
      </c>
      <c r="BG199" s="54">
        <v>2</v>
      </c>
      <c r="BH199" s="54">
        <v>2</v>
      </c>
      <c r="BI199" s="54">
        <v>2</v>
      </c>
      <c r="BJ199" s="54">
        <v>2</v>
      </c>
      <c r="BK199" s="54">
        <v>2</v>
      </c>
      <c r="BL199" s="54">
        <v>2</v>
      </c>
      <c r="BM199" s="52">
        <v>1</v>
      </c>
      <c r="BN199" s="54">
        <v>2</v>
      </c>
      <c r="BO199" s="54">
        <v>2</v>
      </c>
      <c r="BP199" s="51" t="s">
        <v>41</v>
      </c>
      <c r="BQ199" s="51" t="s">
        <v>41</v>
      </c>
      <c r="BR199" s="51" t="s">
        <v>41</v>
      </c>
      <c r="BS199" s="52">
        <v>1</v>
      </c>
      <c r="BT199" s="52">
        <v>1</v>
      </c>
      <c r="BU199" s="52">
        <v>1</v>
      </c>
      <c r="BV199" s="52">
        <v>1</v>
      </c>
      <c r="BW199" s="52">
        <v>1</v>
      </c>
      <c r="BX199" s="52">
        <v>1</v>
      </c>
      <c r="BY199" s="52">
        <v>1</v>
      </c>
      <c r="BZ199" s="52">
        <v>1</v>
      </c>
      <c r="CA199" s="52">
        <v>1</v>
      </c>
      <c r="CB199" s="52">
        <v>1</v>
      </c>
      <c r="CC199" s="52">
        <v>1</v>
      </c>
      <c r="CD199" s="55">
        <v>1</v>
      </c>
      <c r="CF199">
        <f>VLOOKUP(A199,Denominator!A:A,1,FALSE)</f>
        <v>991</v>
      </c>
      <c r="CG199">
        <v>2</v>
      </c>
    </row>
    <row r="200" spans="1:85" ht="21" customHeight="1" x14ac:dyDescent="0.25">
      <c r="A200" s="83">
        <v>990</v>
      </c>
      <c r="B200" s="84" t="s">
        <v>82</v>
      </c>
      <c r="C200" s="84" t="s">
        <v>434</v>
      </c>
      <c r="D200" s="85" t="s">
        <v>37</v>
      </c>
      <c r="E200" s="85"/>
      <c r="F200" s="84" t="s">
        <v>78</v>
      </c>
      <c r="G200" s="83" t="s">
        <v>78</v>
      </c>
      <c r="H200" s="84" t="s">
        <v>203</v>
      </c>
      <c r="I200" s="84" t="s">
        <v>40</v>
      </c>
      <c r="J200" s="84" t="s">
        <v>40</v>
      </c>
      <c r="K200" s="83" t="s">
        <v>436</v>
      </c>
      <c r="L200" s="89" t="s">
        <v>40</v>
      </c>
      <c r="M200" s="50" t="s">
        <v>40</v>
      </c>
      <c r="N200" s="66" t="s">
        <v>40</v>
      </c>
      <c r="O200" s="86" t="s">
        <v>40</v>
      </c>
      <c r="P200" s="87" t="s">
        <v>40</v>
      </c>
      <c r="Q200" s="86" t="s">
        <v>40</v>
      </c>
      <c r="R200" s="57" t="s">
        <v>42</v>
      </c>
      <c r="S200" s="57" t="s">
        <v>42</v>
      </c>
      <c r="T200" s="57" t="s">
        <v>42</v>
      </c>
      <c r="U200" s="52">
        <v>1</v>
      </c>
      <c r="V200" s="52">
        <v>1</v>
      </c>
      <c r="W200" s="52">
        <v>1</v>
      </c>
      <c r="X200" s="52">
        <v>1</v>
      </c>
      <c r="Y200" s="54">
        <v>2</v>
      </c>
      <c r="Z200" s="52">
        <v>1</v>
      </c>
      <c r="AA200" s="52">
        <v>1</v>
      </c>
      <c r="AB200" s="52">
        <v>1</v>
      </c>
      <c r="AC200" s="52">
        <v>1</v>
      </c>
      <c r="AD200" s="52">
        <v>1</v>
      </c>
      <c r="AE200" s="52">
        <v>1</v>
      </c>
      <c r="AF200" s="52">
        <v>1</v>
      </c>
      <c r="AG200" s="52">
        <v>1</v>
      </c>
      <c r="AH200" s="52">
        <v>1</v>
      </c>
      <c r="AI200" s="52">
        <v>1</v>
      </c>
      <c r="AJ200" s="52">
        <v>1</v>
      </c>
      <c r="AK200" s="54">
        <v>2</v>
      </c>
      <c r="AL200" s="52">
        <v>1</v>
      </c>
      <c r="AM200" s="54">
        <v>2</v>
      </c>
      <c r="AN200" s="54">
        <v>2</v>
      </c>
      <c r="AO200" s="52">
        <v>1</v>
      </c>
      <c r="AP200" s="52">
        <v>1</v>
      </c>
      <c r="AQ200" s="52">
        <v>1</v>
      </c>
      <c r="AR200" s="52">
        <v>1</v>
      </c>
      <c r="AS200" s="57" t="s">
        <v>42</v>
      </c>
      <c r="AT200" s="57" t="s">
        <v>42</v>
      </c>
      <c r="AU200" s="57" t="s">
        <v>42</v>
      </c>
      <c r="AV200" s="52">
        <v>1</v>
      </c>
      <c r="AW200" s="52">
        <v>1</v>
      </c>
      <c r="AX200" s="53">
        <v>1</v>
      </c>
      <c r="AY200" s="53">
        <v>1</v>
      </c>
      <c r="AZ200" s="52">
        <v>1</v>
      </c>
      <c r="BA200" s="52">
        <v>1</v>
      </c>
      <c r="BB200" s="52">
        <v>1</v>
      </c>
      <c r="BC200" s="52">
        <v>1</v>
      </c>
      <c r="BD200" s="60">
        <v>3</v>
      </c>
      <c r="BE200" s="52">
        <v>1</v>
      </c>
      <c r="BF200" s="54">
        <v>2</v>
      </c>
      <c r="BG200" s="54">
        <v>2</v>
      </c>
      <c r="BH200" s="60">
        <v>3</v>
      </c>
      <c r="BI200" s="52">
        <v>1</v>
      </c>
      <c r="BJ200" s="60">
        <v>3</v>
      </c>
      <c r="BK200" s="60">
        <v>3</v>
      </c>
      <c r="BL200" s="54">
        <v>2</v>
      </c>
      <c r="BM200" s="54">
        <v>2</v>
      </c>
      <c r="BN200" s="52">
        <v>1</v>
      </c>
      <c r="BO200" s="54">
        <v>2</v>
      </c>
      <c r="BP200" s="51" t="s">
        <v>41</v>
      </c>
      <c r="BQ200" s="51" t="s">
        <v>41</v>
      </c>
      <c r="BR200" s="51" t="s">
        <v>41</v>
      </c>
      <c r="BS200" s="52">
        <v>1</v>
      </c>
      <c r="BT200" s="52">
        <v>1</v>
      </c>
      <c r="BU200" s="52">
        <v>1</v>
      </c>
      <c r="BV200" s="52">
        <v>1</v>
      </c>
      <c r="BW200" s="52">
        <v>1</v>
      </c>
      <c r="BX200" s="52">
        <v>1</v>
      </c>
      <c r="BY200" s="52">
        <v>1</v>
      </c>
      <c r="BZ200" s="52">
        <v>1</v>
      </c>
      <c r="CA200" s="52">
        <v>1</v>
      </c>
      <c r="CB200" s="52">
        <v>1</v>
      </c>
      <c r="CC200" s="52">
        <v>1</v>
      </c>
      <c r="CD200" s="55">
        <v>1</v>
      </c>
      <c r="CF200">
        <f>VLOOKUP(A200,Denominator!A:A,1,FALSE)</f>
        <v>990</v>
      </c>
      <c r="CG200">
        <v>2</v>
      </c>
    </row>
    <row r="201" spans="1:85" ht="21" customHeight="1" x14ac:dyDescent="0.25">
      <c r="A201" s="83">
        <v>459</v>
      </c>
      <c r="B201" s="84" t="s">
        <v>92</v>
      </c>
      <c r="C201" s="84" t="s">
        <v>434</v>
      </c>
      <c r="D201" s="85" t="s">
        <v>37</v>
      </c>
      <c r="E201" s="85"/>
      <c r="F201" s="84" t="s">
        <v>78</v>
      </c>
      <c r="G201" s="83" t="s">
        <v>78</v>
      </c>
      <c r="H201" s="84" t="s">
        <v>92</v>
      </c>
      <c r="I201" s="84" t="s">
        <v>40</v>
      </c>
      <c r="J201" s="84" t="s">
        <v>40</v>
      </c>
      <c r="K201" s="83" t="s">
        <v>436</v>
      </c>
      <c r="L201" s="89" t="s">
        <v>40</v>
      </c>
      <c r="M201" s="50" t="s">
        <v>40</v>
      </c>
      <c r="N201" s="66" t="s">
        <v>40</v>
      </c>
      <c r="O201" s="86" t="s">
        <v>40</v>
      </c>
      <c r="P201" s="86" t="s">
        <v>40</v>
      </c>
      <c r="Q201" s="86" t="s">
        <v>40</v>
      </c>
      <c r="R201" s="51" t="s">
        <v>41</v>
      </c>
      <c r="S201" s="58" t="s">
        <v>45</v>
      </c>
      <c r="T201" s="51" t="s">
        <v>41</v>
      </c>
      <c r="U201" s="52">
        <v>1</v>
      </c>
      <c r="V201" s="52">
        <v>1</v>
      </c>
      <c r="W201" s="52">
        <v>1</v>
      </c>
      <c r="X201" s="52">
        <v>1</v>
      </c>
      <c r="Y201" s="52">
        <v>1</v>
      </c>
      <c r="Z201" s="52">
        <v>1</v>
      </c>
      <c r="AA201" s="60">
        <v>3</v>
      </c>
      <c r="AB201" s="54">
        <v>2</v>
      </c>
      <c r="AC201" s="52">
        <v>1</v>
      </c>
      <c r="AD201" s="52">
        <v>1</v>
      </c>
      <c r="AE201" s="52">
        <v>1</v>
      </c>
      <c r="AF201" s="52">
        <v>1</v>
      </c>
      <c r="AG201" s="52">
        <v>1</v>
      </c>
      <c r="AH201" s="52">
        <v>1</v>
      </c>
      <c r="AI201" s="52">
        <v>1</v>
      </c>
      <c r="AJ201" s="52">
        <v>1</v>
      </c>
      <c r="AK201" s="52">
        <v>1</v>
      </c>
      <c r="AL201" s="54">
        <v>2</v>
      </c>
      <c r="AM201" s="60">
        <v>3</v>
      </c>
      <c r="AN201" s="54">
        <v>2</v>
      </c>
      <c r="AO201" s="52">
        <v>1</v>
      </c>
      <c r="AP201" s="52">
        <v>1</v>
      </c>
      <c r="AQ201" s="52">
        <v>1</v>
      </c>
      <c r="AR201" s="52">
        <v>1</v>
      </c>
      <c r="AS201" s="51" t="s">
        <v>41</v>
      </c>
      <c r="AT201" s="51" t="s">
        <v>41</v>
      </c>
      <c r="AU201" s="58" t="s">
        <v>45</v>
      </c>
      <c r="AV201" s="52">
        <v>1</v>
      </c>
      <c r="AW201" s="54">
        <v>2</v>
      </c>
      <c r="AX201" s="59">
        <v>2</v>
      </c>
      <c r="AY201" s="59">
        <v>2</v>
      </c>
      <c r="AZ201" s="52">
        <v>1</v>
      </c>
      <c r="BA201" s="52">
        <v>1</v>
      </c>
      <c r="BB201" s="52">
        <v>1</v>
      </c>
      <c r="BC201" s="52">
        <v>1</v>
      </c>
      <c r="BD201" s="52">
        <v>1</v>
      </c>
      <c r="BE201" s="54">
        <v>2</v>
      </c>
      <c r="BF201" s="52">
        <v>1</v>
      </c>
      <c r="BG201" s="54">
        <v>2</v>
      </c>
      <c r="BH201" s="52">
        <v>1</v>
      </c>
      <c r="BI201" s="52">
        <v>1</v>
      </c>
      <c r="BJ201" s="60">
        <v>3</v>
      </c>
      <c r="BK201" s="54">
        <v>2</v>
      </c>
      <c r="BL201" s="52">
        <v>1</v>
      </c>
      <c r="BM201" s="50">
        <v>0</v>
      </c>
      <c r="BN201" s="50">
        <v>0</v>
      </c>
      <c r="BO201" s="52">
        <v>1</v>
      </c>
      <c r="BP201" s="51" t="s">
        <v>41</v>
      </c>
      <c r="BQ201" s="51" t="s">
        <v>41</v>
      </c>
      <c r="BR201" s="51" t="s">
        <v>41</v>
      </c>
      <c r="BS201" s="52">
        <v>1</v>
      </c>
      <c r="BT201" s="52">
        <v>1</v>
      </c>
      <c r="BU201" s="52">
        <v>1</v>
      </c>
      <c r="BV201" s="52">
        <v>1</v>
      </c>
      <c r="BW201" s="52">
        <v>1</v>
      </c>
      <c r="BX201" s="52">
        <v>1</v>
      </c>
      <c r="BY201" s="52">
        <v>1</v>
      </c>
      <c r="BZ201" s="52">
        <v>1</v>
      </c>
      <c r="CA201" s="52">
        <v>1</v>
      </c>
      <c r="CB201" s="52">
        <v>1</v>
      </c>
      <c r="CC201" s="52">
        <v>1</v>
      </c>
      <c r="CD201" s="55">
        <v>1</v>
      </c>
      <c r="CF201">
        <f>VLOOKUP(A201,Denominator!A:A,1,FALSE)</f>
        <v>459</v>
      </c>
      <c r="CG201">
        <v>2</v>
      </c>
    </row>
    <row r="202" spans="1:85" ht="20.25" customHeight="1" x14ac:dyDescent="0.25">
      <c r="A202" s="83">
        <v>480</v>
      </c>
      <c r="B202" s="84" t="s">
        <v>215</v>
      </c>
      <c r="C202" s="84" t="s">
        <v>434</v>
      </c>
      <c r="D202" s="85" t="s">
        <v>37</v>
      </c>
      <c r="E202" s="85"/>
      <c r="F202" s="84" t="s">
        <v>78</v>
      </c>
      <c r="G202" s="83" t="s">
        <v>78</v>
      </c>
      <c r="H202" s="84" t="s">
        <v>438</v>
      </c>
      <c r="I202" s="84" t="s">
        <v>40</v>
      </c>
      <c r="J202" s="84" t="s">
        <v>40</v>
      </c>
      <c r="K202" s="83" t="s">
        <v>436</v>
      </c>
      <c r="L202" s="89" t="s">
        <v>40</v>
      </c>
      <c r="M202" s="66" t="s">
        <v>40</v>
      </c>
      <c r="N202" s="66" t="s">
        <v>40</v>
      </c>
      <c r="O202" s="87" t="s">
        <v>40</v>
      </c>
      <c r="P202" s="87" t="s">
        <v>40</v>
      </c>
      <c r="Q202" s="86" t="s">
        <v>40</v>
      </c>
      <c r="R202" s="58" t="s">
        <v>45</v>
      </c>
      <c r="S202" s="51" t="s">
        <v>41</v>
      </c>
      <c r="T202" s="51" t="s">
        <v>41</v>
      </c>
      <c r="U202" s="54">
        <v>2</v>
      </c>
      <c r="V202" s="54">
        <v>2</v>
      </c>
      <c r="W202" s="54">
        <v>2</v>
      </c>
      <c r="X202" s="54">
        <v>2</v>
      </c>
      <c r="Y202" s="60">
        <v>3</v>
      </c>
      <c r="Z202" s="60">
        <v>3</v>
      </c>
      <c r="AA202" s="60">
        <v>3</v>
      </c>
      <c r="AB202" s="60">
        <v>3</v>
      </c>
      <c r="AC202" s="54">
        <v>2</v>
      </c>
      <c r="AD202" s="60">
        <v>3</v>
      </c>
      <c r="AE202" s="54">
        <v>2</v>
      </c>
      <c r="AF202" s="54">
        <v>2</v>
      </c>
      <c r="AG202" s="52">
        <v>1</v>
      </c>
      <c r="AH202" s="54">
        <v>2</v>
      </c>
      <c r="AI202" s="54">
        <v>2</v>
      </c>
      <c r="AJ202" s="54">
        <v>2</v>
      </c>
      <c r="AK202" s="60">
        <v>3</v>
      </c>
      <c r="AL202" s="60">
        <v>3</v>
      </c>
      <c r="AM202" s="60">
        <v>3</v>
      </c>
      <c r="AN202" s="60">
        <v>3</v>
      </c>
      <c r="AO202" s="52">
        <v>1</v>
      </c>
      <c r="AP202" s="52">
        <v>1</v>
      </c>
      <c r="AQ202" s="52">
        <v>1</v>
      </c>
      <c r="AR202" s="52">
        <v>1</v>
      </c>
      <c r="AS202" s="58" t="s">
        <v>45</v>
      </c>
      <c r="AT202" s="51" t="s">
        <v>41</v>
      </c>
      <c r="AU202" s="51" t="s">
        <v>41</v>
      </c>
      <c r="AV202" s="52">
        <v>1</v>
      </c>
      <c r="AW202" s="54">
        <v>2</v>
      </c>
      <c r="AX202" s="59">
        <v>2</v>
      </c>
      <c r="AY202" s="59">
        <v>2</v>
      </c>
      <c r="AZ202" s="54">
        <v>2</v>
      </c>
      <c r="BA202" s="54">
        <v>2</v>
      </c>
      <c r="BB202" s="54">
        <v>2</v>
      </c>
      <c r="BC202" s="54">
        <v>2</v>
      </c>
      <c r="BD202" s="60">
        <v>3</v>
      </c>
      <c r="BE202" s="60">
        <v>3</v>
      </c>
      <c r="BF202" s="60">
        <v>3</v>
      </c>
      <c r="BG202" s="60">
        <v>3</v>
      </c>
      <c r="BH202" s="60">
        <v>3</v>
      </c>
      <c r="BI202" s="60">
        <v>3</v>
      </c>
      <c r="BJ202" s="60">
        <v>3</v>
      </c>
      <c r="BK202" s="60">
        <v>3</v>
      </c>
      <c r="BL202" s="52">
        <v>1</v>
      </c>
      <c r="BM202" s="50">
        <v>0</v>
      </c>
      <c r="BN202" s="50">
        <v>0</v>
      </c>
      <c r="BO202" s="52">
        <v>1</v>
      </c>
      <c r="BP202" s="57" t="s">
        <v>42</v>
      </c>
      <c r="BQ202" s="51" t="s">
        <v>41</v>
      </c>
      <c r="BR202" s="51" t="s">
        <v>41</v>
      </c>
      <c r="BS202" s="52">
        <v>1</v>
      </c>
      <c r="BT202" s="54">
        <v>2</v>
      </c>
      <c r="BU202" s="54">
        <v>2</v>
      </c>
      <c r="BV202" s="54">
        <v>2</v>
      </c>
      <c r="BW202" s="52">
        <v>1</v>
      </c>
      <c r="BX202" s="52">
        <v>1</v>
      </c>
      <c r="BY202" s="52">
        <v>1</v>
      </c>
      <c r="BZ202" s="52">
        <v>1</v>
      </c>
      <c r="CA202" s="52">
        <v>1</v>
      </c>
      <c r="CB202" s="52">
        <v>1</v>
      </c>
      <c r="CC202" s="52">
        <v>1</v>
      </c>
      <c r="CD202" s="55">
        <v>1</v>
      </c>
      <c r="CF202">
        <f>VLOOKUP(A202,Denominator!A:A,1,FALSE)</f>
        <v>480</v>
      </c>
      <c r="CG202">
        <v>2</v>
      </c>
    </row>
    <row r="203" spans="1:85" ht="30" customHeight="1" x14ac:dyDescent="0.25">
      <c r="A203" s="83">
        <v>178</v>
      </c>
      <c r="B203" s="84" t="s">
        <v>192</v>
      </c>
      <c r="C203" s="84" t="s">
        <v>434</v>
      </c>
      <c r="D203" s="85" t="s">
        <v>37</v>
      </c>
      <c r="E203" s="85"/>
      <c r="F203" s="84" t="s">
        <v>44</v>
      </c>
      <c r="G203" s="83" t="s">
        <v>44</v>
      </c>
      <c r="H203" s="84" t="s">
        <v>192</v>
      </c>
      <c r="I203" s="84" t="s">
        <v>40</v>
      </c>
      <c r="J203" s="84" t="s">
        <v>40</v>
      </c>
      <c r="K203" s="83" t="s">
        <v>436</v>
      </c>
      <c r="L203" s="89" t="s">
        <v>40</v>
      </c>
      <c r="M203" s="66" t="s">
        <v>40</v>
      </c>
      <c r="N203" s="66" t="s">
        <v>40</v>
      </c>
      <c r="O203" s="88" t="s">
        <v>40</v>
      </c>
      <c r="P203" s="88" t="s">
        <v>40</v>
      </c>
      <c r="Q203" s="87" t="s">
        <v>40</v>
      </c>
      <c r="R203" s="51" t="s">
        <v>41</v>
      </c>
      <c r="S203" s="57" t="s">
        <v>42</v>
      </c>
      <c r="T203" s="51" t="s">
        <v>41</v>
      </c>
      <c r="U203" s="54">
        <v>2</v>
      </c>
      <c r="V203" s="54">
        <v>2</v>
      </c>
      <c r="W203" s="54">
        <v>2</v>
      </c>
      <c r="X203" s="54">
        <v>2</v>
      </c>
      <c r="Y203" s="60">
        <v>3</v>
      </c>
      <c r="Z203" s="60">
        <v>3</v>
      </c>
      <c r="AA203" s="60">
        <v>3</v>
      </c>
      <c r="AB203" s="60">
        <v>3</v>
      </c>
      <c r="AC203" s="54">
        <v>2</v>
      </c>
      <c r="AD203" s="54">
        <v>2</v>
      </c>
      <c r="AE203" s="54">
        <v>2</v>
      </c>
      <c r="AF203" s="54">
        <v>2</v>
      </c>
      <c r="AG203" s="54">
        <v>2</v>
      </c>
      <c r="AH203" s="54">
        <v>2</v>
      </c>
      <c r="AI203" s="54">
        <v>2</v>
      </c>
      <c r="AJ203" s="54">
        <v>2</v>
      </c>
      <c r="AK203" s="54">
        <v>2</v>
      </c>
      <c r="AL203" s="54">
        <v>2</v>
      </c>
      <c r="AM203" s="60">
        <v>3</v>
      </c>
      <c r="AN203" s="54">
        <v>2</v>
      </c>
      <c r="AO203" s="60">
        <v>3</v>
      </c>
      <c r="AP203" s="60">
        <v>3</v>
      </c>
      <c r="AQ203" s="60">
        <v>3</v>
      </c>
      <c r="AR203" s="60">
        <v>3</v>
      </c>
      <c r="AS203" s="51" t="s">
        <v>41</v>
      </c>
      <c r="AT203" s="51" t="s">
        <v>41</v>
      </c>
      <c r="AU203" s="51" t="s">
        <v>41</v>
      </c>
      <c r="AV203" s="60">
        <v>3</v>
      </c>
      <c r="AW203" s="60">
        <v>3</v>
      </c>
      <c r="AX203" s="67">
        <v>3</v>
      </c>
      <c r="AY203" s="67">
        <v>3</v>
      </c>
      <c r="AZ203" s="54">
        <v>2</v>
      </c>
      <c r="BA203" s="60">
        <v>3</v>
      </c>
      <c r="BB203" s="54">
        <v>2</v>
      </c>
      <c r="BC203" s="54">
        <v>2</v>
      </c>
      <c r="BD203" s="54">
        <v>2</v>
      </c>
      <c r="BE203" s="60">
        <v>3</v>
      </c>
      <c r="BF203" s="60">
        <v>3</v>
      </c>
      <c r="BG203" s="60">
        <v>3</v>
      </c>
      <c r="BH203" s="60">
        <v>3</v>
      </c>
      <c r="BI203" s="60">
        <v>3</v>
      </c>
      <c r="BJ203" s="60">
        <v>3</v>
      </c>
      <c r="BK203" s="60">
        <v>3</v>
      </c>
      <c r="BL203" s="60">
        <v>3</v>
      </c>
      <c r="BM203" s="60">
        <v>3</v>
      </c>
      <c r="BN203" s="50">
        <v>0</v>
      </c>
      <c r="BO203" s="60">
        <v>3</v>
      </c>
      <c r="BP203" s="57" t="s">
        <v>42</v>
      </c>
      <c r="BQ203" s="57" t="s">
        <v>42</v>
      </c>
      <c r="BR203" s="57" t="s">
        <v>42</v>
      </c>
      <c r="BS203" s="54">
        <v>2</v>
      </c>
      <c r="BT203" s="54">
        <v>2</v>
      </c>
      <c r="BU203" s="54">
        <v>2</v>
      </c>
      <c r="BV203" s="54">
        <v>2</v>
      </c>
      <c r="BW203" s="54">
        <v>2</v>
      </c>
      <c r="BX203" s="54">
        <v>2</v>
      </c>
      <c r="BY203" s="54">
        <v>2</v>
      </c>
      <c r="BZ203" s="54">
        <v>2</v>
      </c>
      <c r="CA203" s="54">
        <v>2</v>
      </c>
      <c r="CB203" s="54">
        <v>2</v>
      </c>
      <c r="CC203" s="54">
        <v>2</v>
      </c>
      <c r="CD203" s="61">
        <v>2</v>
      </c>
      <c r="CF203">
        <f>VLOOKUP(A203,Denominator!A:A,1,FALSE)</f>
        <v>178</v>
      </c>
      <c r="CG203">
        <v>2</v>
      </c>
    </row>
    <row r="204" spans="1:85" ht="21" customHeight="1" x14ac:dyDescent="0.25">
      <c r="A204" s="83">
        <v>179</v>
      </c>
      <c r="B204" s="84" t="s">
        <v>192</v>
      </c>
      <c r="C204" s="84" t="s">
        <v>434</v>
      </c>
      <c r="D204" s="85" t="s">
        <v>37</v>
      </c>
      <c r="E204" s="85"/>
      <c r="F204" s="84" t="s">
        <v>73</v>
      </c>
      <c r="G204" s="83" t="s">
        <v>73</v>
      </c>
      <c r="H204" s="84" t="s">
        <v>192</v>
      </c>
      <c r="I204" s="84" t="s">
        <v>40</v>
      </c>
      <c r="J204" s="84" t="s">
        <v>40</v>
      </c>
      <c r="K204" s="83" t="s">
        <v>436</v>
      </c>
      <c r="L204" s="89" t="s">
        <v>40</v>
      </c>
      <c r="M204" s="66" t="s">
        <v>40</v>
      </c>
      <c r="N204" s="66" t="s">
        <v>40</v>
      </c>
      <c r="O204" s="87" t="s">
        <v>40</v>
      </c>
      <c r="P204" s="87" t="s">
        <v>40</v>
      </c>
      <c r="Q204" s="86" t="s">
        <v>40</v>
      </c>
      <c r="R204" s="57" t="s">
        <v>42</v>
      </c>
      <c r="S204" s="51" t="s">
        <v>41</v>
      </c>
      <c r="T204" s="51" t="s">
        <v>41</v>
      </c>
      <c r="U204" s="52">
        <v>1</v>
      </c>
      <c r="V204" s="54">
        <v>2</v>
      </c>
      <c r="W204" s="54">
        <v>2</v>
      </c>
      <c r="X204" s="54">
        <v>2</v>
      </c>
      <c r="Y204" s="52">
        <v>1</v>
      </c>
      <c r="Z204" s="54">
        <v>2</v>
      </c>
      <c r="AA204" s="54">
        <v>2</v>
      </c>
      <c r="AB204" s="54">
        <v>2</v>
      </c>
      <c r="AC204" s="54">
        <v>2</v>
      </c>
      <c r="AD204" s="54">
        <v>2</v>
      </c>
      <c r="AE204" s="54">
        <v>2</v>
      </c>
      <c r="AF204" s="54">
        <v>2</v>
      </c>
      <c r="AG204" s="54">
        <v>2</v>
      </c>
      <c r="AH204" s="54">
        <v>2</v>
      </c>
      <c r="AI204" s="54">
        <v>2</v>
      </c>
      <c r="AJ204" s="54">
        <v>2</v>
      </c>
      <c r="AK204" s="52">
        <v>1</v>
      </c>
      <c r="AL204" s="54">
        <v>2</v>
      </c>
      <c r="AM204" s="54">
        <v>2</v>
      </c>
      <c r="AN204" s="54">
        <v>2</v>
      </c>
      <c r="AO204" s="52">
        <v>1</v>
      </c>
      <c r="AP204" s="54">
        <v>2</v>
      </c>
      <c r="AQ204" s="54">
        <v>2</v>
      </c>
      <c r="AR204" s="54">
        <v>2</v>
      </c>
      <c r="AS204" s="57" t="s">
        <v>42</v>
      </c>
      <c r="AT204" s="51" t="s">
        <v>41</v>
      </c>
      <c r="AU204" s="51" t="s">
        <v>41</v>
      </c>
      <c r="AV204" s="52">
        <v>1</v>
      </c>
      <c r="AW204" s="54">
        <v>2</v>
      </c>
      <c r="AX204" s="59">
        <v>2</v>
      </c>
      <c r="AY204" s="59">
        <v>2</v>
      </c>
      <c r="AZ204" s="54">
        <v>2</v>
      </c>
      <c r="BA204" s="54">
        <v>2</v>
      </c>
      <c r="BB204" s="54">
        <v>2</v>
      </c>
      <c r="BC204" s="54">
        <v>2</v>
      </c>
      <c r="BD204" s="52">
        <v>1</v>
      </c>
      <c r="BE204" s="54">
        <v>2</v>
      </c>
      <c r="BF204" s="54">
        <v>2</v>
      </c>
      <c r="BG204" s="54">
        <v>2</v>
      </c>
      <c r="BH204" s="52">
        <v>1</v>
      </c>
      <c r="BI204" s="54">
        <v>2</v>
      </c>
      <c r="BJ204" s="54">
        <v>2</v>
      </c>
      <c r="BK204" s="54">
        <v>2</v>
      </c>
      <c r="BL204" s="52">
        <v>1</v>
      </c>
      <c r="BM204" s="54">
        <v>2</v>
      </c>
      <c r="BN204" s="50">
        <v>0</v>
      </c>
      <c r="BO204" s="54">
        <v>2</v>
      </c>
      <c r="BP204" s="57" t="s">
        <v>42</v>
      </c>
      <c r="BQ204" s="51" t="s">
        <v>41</v>
      </c>
      <c r="BR204" s="51" t="s">
        <v>41</v>
      </c>
      <c r="BS204" s="52">
        <v>1</v>
      </c>
      <c r="BT204" s="54">
        <v>2</v>
      </c>
      <c r="BU204" s="54">
        <v>2</v>
      </c>
      <c r="BV204" s="54">
        <v>2</v>
      </c>
      <c r="BW204" s="52">
        <v>1</v>
      </c>
      <c r="BX204" s="52">
        <v>1</v>
      </c>
      <c r="BY204" s="52">
        <v>1</v>
      </c>
      <c r="BZ204" s="52">
        <v>1</v>
      </c>
      <c r="CA204" s="52">
        <v>1</v>
      </c>
      <c r="CB204" s="52">
        <v>1</v>
      </c>
      <c r="CC204" s="52">
        <v>1</v>
      </c>
      <c r="CD204" s="55">
        <v>1</v>
      </c>
      <c r="CF204">
        <f>VLOOKUP(A204,Denominator!A:A,1,FALSE)</f>
        <v>179</v>
      </c>
      <c r="CG204">
        <v>2</v>
      </c>
    </row>
    <row r="205" spans="1:85" ht="21" customHeight="1" x14ac:dyDescent="0.25">
      <c r="A205" s="83">
        <v>180</v>
      </c>
      <c r="B205" s="84" t="s">
        <v>192</v>
      </c>
      <c r="C205" s="84" t="s">
        <v>434</v>
      </c>
      <c r="D205" s="85" t="s">
        <v>37</v>
      </c>
      <c r="E205" s="85"/>
      <c r="F205" s="84" t="s">
        <v>52</v>
      </c>
      <c r="G205" s="83" t="s">
        <v>52</v>
      </c>
      <c r="H205" s="84" t="s">
        <v>192</v>
      </c>
      <c r="I205" s="84" t="s">
        <v>40</v>
      </c>
      <c r="J205" s="84" t="s">
        <v>40</v>
      </c>
      <c r="K205" s="83" t="s">
        <v>436</v>
      </c>
      <c r="L205" s="89" t="s">
        <v>40</v>
      </c>
      <c r="M205" s="66" t="s">
        <v>40</v>
      </c>
      <c r="N205" s="66" t="s">
        <v>40</v>
      </c>
      <c r="O205" s="87" t="s">
        <v>40</v>
      </c>
      <c r="P205" s="87" t="s">
        <v>40</v>
      </c>
      <c r="Q205" s="87" t="s">
        <v>40</v>
      </c>
      <c r="R205" s="51" t="s">
        <v>41</v>
      </c>
      <c r="S205" s="51" t="s">
        <v>41</v>
      </c>
      <c r="T205" s="51" t="s">
        <v>41</v>
      </c>
      <c r="U205" s="54">
        <v>2</v>
      </c>
      <c r="V205" s="54">
        <v>2</v>
      </c>
      <c r="W205" s="54">
        <v>2</v>
      </c>
      <c r="X205" s="54">
        <v>2</v>
      </c>
      <c r="Y205" s="54">
        <v>2</v>
      </c>
      <c r="Z205" s="54">
        <v>2</v>
      </c>
      <c r="AA205" s="54">
        <v>2</v>
      </c>
      <c r="AB205" s="54">
        <v>2</v>
      </c>
      <c r="AC205" s="54">
        <v>2</v>
      </c>
      <c r="AD205" s="54">
        <v>2</v>
      </c>
      <c r="AE205" s="54">
        <v>2</v>
      </c>
      <c r="AF205" s="54">
        <v>2</v>
      </c>
      <c r="AG205" s="54">
        <v>2</v>
      </c>
      <c r="AH205" s="54">
        <v>2</v>
      </c>
      <c r="AI205" s="54">
        <v>2</v>
      </c>
      <c r="AJ205" s="54">
        <v>2</v>
      </c>
      <c r="AK205" s="54">
        <v>2</v>
      </c>
      <c r="AL205" s="54">
        <v>2</v>
      </c>
      <c r="AM205" s="54">
        <v>2</v>
      </c>
      <c r="AN205" s="54">
        <v>2</v>
      </c>
      <c r="AO205" s="60">
        <v>3</v>
      </c>
      <c r="AP205" s="60">
        <v>3</v>
      </c>
      <c r="AQ205" s="60">
        <v>3</v>
      </c>
      <c r="AR205" s="60">
        <v>3</v>
      </c>
      <c r="AS205" s="51" t="s">
        <v>41</v>
      </c>
      <c r="AT205" s="51" t="s">
        <v>41</v>
      </c>
      <c r="AU205" s="51" t="s">
        <v>41</v>
      </c>
      <c r="AV205" s="54">
        <v>2</v>
      </c>
      <c r="AW205" s="60">
        <v>3</v>
      </c>
      <c r="AX205" s="59">
        <v>2</v>
      </c>
      <c r="AY205" s="59">
        <v>2</v>
      </c>
      <c r="AZ205" s="54">
        <v>2</v>
      </c>
      <c r="BA205" s="60">
        <v>3</v>
      </c>
      <c r="BB205" s="54">
        <v>2</v>
      </c>
      <c r="BC205" s="54">
        <v>2</v>
      </c>
      <c r="BD205" s="54">
        <v>2</v>
      </c>
      <c r="BE205" s="54">
        <v>2</v>
      </c>
      <c r="BF205" s="54">
        <v>2</v>
      </c>
      <c r="BG205" s="54">
        <v>2</v>
      </c>
      <c r="BH205" s="54">
        <v>2</v>
      </c>
      <c r="BI205" s="54">
        <v>2</v>
      </c>
      <c r="BJ205" s="54">
        <v>2</v>
      </c>
      <c r="BK205" s="54">
        <v>2</v>
      </c>
      <c r="BL205" s="60">
        <v>3</v>
      </c>
      <c r="BM205" s="60">
        <v>3</v>
      </c>
      <c r="BN205" s="60">
        <v>3</v>
      </c>
      <c r="BO205" s="60">
        <v>3</v>
      </c>
      <c r="BP205" s="51" t="s">
        <v>41</v>
      </c>
      <c r="BQ205" s="51" t="s">
        <v>41</v>
      </c>
      <c r="BR205" s="51" t="s">
        <v>41</v>
      </c>
      <c r="BS205" s="54">
        <v>2</v>
      </c>
      <c r="BT205" s="54">
        <v>2</v>
      </c>
      <c r="BU205" s="54">
        <v>2</v>
      </c>
      <c r="BV205" s="54">
        <v>2</v>
      </c>
      <c r="BW205" s="54">
        <v>2</v>
      </c>
      <c r="BX205" s="54">
        <v>2</v>
      </c>
      <c r="BY205" s="54">
        <v>2</v>
      </c>
      <c r="BZ205" s="54">
        <v>2</v>
      </c>
      <c r="CA205" s="54">
        <v>2</v>
      </c>
      <c r="CB205" s="54">
        <v>2</v>
      </c>
      <c r="CC205" s="54">
        <v>2</v>
      </c>
      <c r="CD205" s="61">
        <v>2</v>
      </c>
      <c r="CF205">
        <f>VLOOKUP(A205,Denominator!A:A,1,FALSE)</f>
        <v>180</v>
      </c>
      <c r="CG205">
        <v>2</v>
      </c>
    </row>
    <row r="206" spans="1:85" ht="21" customHeight="1" x14ac:dyDescent="0.25">
      <c r="A206" s="83">
        <v>182</v>
      </c>
      <c r="B206" s="84" t="s">
        <v>192</v>
      </c>
      <c r="C206" s="84" t="s">
        <v>434</v>
      </c>
      <c r="D206" s="85" t="s">
        <v>37</v>
      </c>
      <c r="E206" s="85"/>
      <c r="F206" s="84" t="s">
        <v>47</v>
      </c>
      <c r="G206" s="83" t="s">
        <v>47</v>
      </c>
      <c r="H206" s="84" t="s">
        <v>192</v>
      </c>
      <c r="I206" s="84" t="s">
        <v>40</v>
      </c>
      <c r="J206" s="84" t="s">
        <v>40</v>
      </c>
      <c r="K206" s="83" t="s">
        <v>436</v>
      </c>
      <c r="L206" s="89" t="s">
        <v>40</v>
      </c>
      <c r="M206" s="66" t="s">
        <v>40</v>
      </c>
      <c r="N206" s="66" t="s">
        <v>40</v>
      </c>
      <c r="O206" s="86" t="s">
        <v>40</v>
      </c>
      <c r="P206" s="86" t="s">
        <v>40</v>
      </c>
      <c r="Q206" s="86" t="s">
        <v>40</v>
      </c>
      <c r="R206" s="51" t="s">
        <v>41</v>
      </c>
      <c r="S206" s="51" t="s">
        <v>41</v>
      </c>
      <c r="T206" s="51" t="s">
        <v>41</v>
      </c>
      <c r="U206" s="52">
        <v>1</v>
      </c>
      <c r="V206" s="52">
        <v>1</v>
      </c>
      <c r="W206" s="52">
        <v>1</v>
      </c>
      <c r="X206" s="52">
        <v>1</v>
      </c>
      <c r="Y206" s="52">
        <v>1</v>
      </c>
      <c r="Z206" s="52">
        <v>1</v>
      </c>
      <c r="AA206" s="52">
        <v>1</v>
      </c>
      <c r="AB206" s="52">
        <v>1</v>
      </c>
      <c r="AC206" s="52">
        <v>1</v>
      </c>
      <c r="AD206" s="52">
        <v>1</v>
      </c>
      <c r="AE206" s="52">
        <v>1</v>
      </c>
      <c r="AF206" s="52">
        <v>1</v>
      </c>
      <c r="AG206" s="52">
        <v>1</v>
      </c>
      <c r="AH206" s="52">
        <v>1</v>
      </c>
      <c r="AI206" s="52">
        <v>1</v>
      </c>
      <c r="AJ206" s="52">
        <v>1</v>
      </c>
      <c r="AK206" s="52">
        <v>1</v>
      </c>
      <c r="AL206" s="52">
        <v>1</v>
      </c>
      <c r="AM206" s="52">
        <v>1</v>
      </c>
      <c r="AN206" s="52">
        <v>1</v>
      </c>
      <c r="AO206" s="52">
        <v>1</v>
      </c>
      <c r="AP206" s="52">
        <v>1</v>
      </c>
      <c r="AQ206" s="52">
        <v>1</v>
      </c>
      <c r="AR206" s="52">
        <v>1</v>
      </c>
      <c r="AS206" s="57" t="s">
        <v>42</v>
      </c>
      <c r="AT206" s="57" t="s">
        <v>42</v>
      </c>
      <c r="AU206" s="57" t="s">
        <v>42</v>
      </c>
      <c r="AV206" s="52">
        <v>1</v>
      </c>
      <c r="AW206" s="52">
        <v>1</v>
      </c>
      <c r="AX206" s="53">
        <v>1</v>
      </c>
      <c r="AY206" s="53">
        <v>1</v>
      </c>
      <c r="AZ206" s="52">
        <v>1</v>
      </c>
      <c r="BA206" s="52">
        <v>1</v>
      </c>
      <c r="BB206" s="52">
        <v>1</v>
      </c>
      <c r="BC206" s="52">
        <v>1</v>
      </c>
      <c r="BD206" s="52">
        <v>1</v>
      </c>
      <c r="BE206" s="52">
        <v>1</v>
      </c>
      <c r="BF206" s="52">
        <v>1</v>
      </c>
      <c r="BG206" s="52">
        <v>1</v>
      </c>
      <c r="BH206" s="52">
        <v>1</v>
      </c>
      <c r="BI206" s="60">
        <v>3</v>
      </c>
      <c r="BJ206" s="60">
        <v>3</v>
      </c>
      <c r="BK206" s="60">
        <v>3</v>
      </c>
      <c r="BL206" s="52">
        <v>1</v>
      </c>
      <c r="BM206" s="52">
        <v>1</v>
      </c>
      <c r="BN206" s="52">
        <v>1</v>
      </c>
      <c r="BO206" s="52">
        <v>1</v>
      </c>
      <c r="BP206" s="51" t="s">
        <v>41</v>
      </c>
      <c r="BQ206" s="51" t="s">
        <v>41</v>
      </c>
      <c r="BR206" s="51" t="s">
        <v>41</v>
      </c>
      <c r="BS206" s="52">
        <v>1</v>
      </c>
      <c r="BT206" s="52">
        <v>1</v>
      </c>
      <c r="BU206" s="52">
        <v>1</v>
      </c>
      <c r="BV206" s="52">
        <v>1</v>
      </c>
      <c r="BW206" s="52">
        <v>1</v>
      </c>
      <c r="BX206" s="52">
        <v>1</v>
      </c>
      <c r="BY206" s="52">
        <v>1</v>
      </c>
      <c r="BZ206" s="52">
        <v>1</v>
      </c>
      <c r="CA206" s="52">
        <v>1</v>
      </c>
      <c r="CB206" s="52">
        <v>1</v>
      </c>
      <c r="CC206" s="52">
        <v>1</v>
      </c>
      <c r="CD206" s="55">
        <v>1</v>
      </c>
      <c r="CF206">
        <f>VLOOKUP(A206,Denominator!A:A,1,FALSE)</f>
        <v>182</v>
      </c>
      <c r="CG206">
        <v>2</v>
      </c>
    </row>
    <row r="207" spans="1:85" ht="21" customHeight="1" x14ac:dyDescent="0.25">
      <c r="A207" s="83">
        <v>192</v>
      </c>
      <c r="B207" s="84" t="s">
        <v>195</v>
      </c>
      <c r="C207" s="84" t="s">
        <v>434</v>
      </c>
      <c r="D207" s="85" t="s">
        <v>37</v>
      </c>
      <c r="E207" s="85"/>
      <c r="F207" s="84" t="s">
        <v>44</v>
      </c>
      <c r="G207" s="83" t="s">
        <v>44</v>
      </c>
      <c r="H207" s="84" t="s">
        <v>195</v>
      </c>
      <c r="I207" s="84" t="s">
        <v>40</v>
      </c>
      <c r="J207" s="84" t="s">
        <v>40</v>
      </c>
      <c r="K207" s="83" t="s">
        <v>436</v>
      </c>
      <c r="L207" s="89" t="s">
        <v>40</v>
      </c>
      <c r="M207" s="50" t="s">
        <v>40</v>
      </c>
      <c r="N207" s="66" t="s">
        <v>40</v>
      </c>
      <c r="O207" s="86" t="s">
        <v>40</v>
      </c>
      <c r="P207" s="87" t="s">
        <v>40</v>
      </c>
      <c r="Q207" s="86" t="s">
        <v>40</v>
      </c>
      <c r="R207" s="58" t="s">
        <v>45</v>
      </c>
      <c r="S207" s="58" t="s">
        <v>45</v>
      </c>
      <c r="T207" s="51" t="s">
        <v>41</v>
      </c>
      <c r="U207" s="52">
        <v>1</v>
      </c>
      <c r="V207" s="52">
        <v>1</v>
      </c>
      <c r="W207" s="52">
        <v>1</v>
      </c>
      <c r="X207" s="52">
        <v>1</v>
      </c>
      <c r="Y207" s="54">
        <v>2</v>
      </c>
      <c r="Z207" s="54">
        <v>2</v>
      </c>
      <c r="AA207" s="54">
        <v>2</v>
      </c>
      <c r="AB207" s="54">
        <v>2</v>
      </c>
      <c r="AC207" s="52">
        <v>1</v>
      </c>
      <c r="AD207" s="52">
        <v>1</v>
      </c>
      <c r="AE207" s="52">
        <v>1</v>
      </c>
      <c r="AF207" s="52">
        <v>1</v>
      </c>
      <c r="AG207" s="54">
        <v>2</v>
      </c>
      <c r="AH207" s="54">
        <v>2</v>
      </c>
      <c r="AI207" s="54">
        <v>2</v>
      </c>
      <c r="AJ207" s="54">
        <v>2</v>
      </c>
      <c r="AK207" s="54">
        <v>2</v>
      </c>
      <c r="AL207" s="54">
        <v>2</v>
      </c>
      <c r="AM207" s="54">
        <v>2</v>
      </c>
      <c r="AN207" s="54">
        <v>2</v>
      </c>
      <c r="AO207" s="52">
        <v>1</v>
      </c>
      <c r="AP207" s="52">
        <v>1</v>
      </c>
      <c r="AQ207" s="52">
        <v>1</v>
      </c>
      <c r="AR207" s="52">
        <v>1</v>
      </c>
      <c r="AS207" s="51" t="s">
        <v>41</v>
      </c>
      <c r="AT207" s="51" t="s">
        <v>41</v>
      </c>
      <c r="AU207" s="51" t="s">
        <v>41</v>
      </c>
      <c r="AV207" s="52">
        <v>1</v>
      </c>
      <c r="AW207" s="54">
        <v>2</v>
      </c>
      <c r="AX207" s="59">
        <v>2</v>
      </c>
      <c r="AY207" s="59">
        <v>2</v>
      </c>
      <c r="AZ207" s="52">
        <v>1</v>
      </c>
      <c r="BA207" s="54">
        <v>2</v>
      </c>
      <c r="BB207" s="52">
        <v>1</v>
      </c>
      <c r="BC207" s="54">
        <v>2</v>
      </c>
      <c r="BD207" s="52">
        <v>1</v>
      </c>
      <c r="BE207" s="54">
        <v>2</v>
      </c>
      <c r="BF207" s="52">
        <v>1</v>
      </c>
      <c r="BG207" s="54">
        <v>2</v>
      </c>
      <c r="BH207" s="52">
        <v>1</v>
      </c>
      <c r="BI207" s="52">
        <v>1</v>
      </c>
      <c r="BJ207" s="60">
        <v>3</v>
      </c>
      <c r="BK207" s="54">
        <v>2</v>
      </c>
      <c r="BL207" s="52">
        <v>1</v>
      </c>
      <c r="BM207" s="52">
        <v>1</v>
      </c>
      <c r="BN207" s="52">
        <v>1</v>
      </c>
      <c r="BO207" s="52">
        <v>1</v>
      </c>
      <c r="BP207" s="51" t="s">
        <v>41</v>
      </c>
      <c r="BQ207" s="51" t="s">
        <v>41</v>
      </c>
      <c r="BR207" s="51" t="s">
        <v>41</v>
      </c>
      <c r="BS207" s="52">
        <v>1</v>
      </c>
      <c r="BT207" s="52">
        <v>1</v>
      </c>
      <c r="BU207" s="52">
        <v>1</v>
      </c>
      <c r="BV207" s="52">
        <v>1</v>
      </c>
      <c r="BW207" s="54">
        <v>2</v>
      </c>
      <c r="BX207" s="54">
        <v>2</v>
      </c>
      <c r="BY207" s="54">
        <v>2</v>
      </c>
      <c r="BZ207" s="54">
        <v>2</v>
      </c>
      <c r="CA207" s="52">
        <v>1</v>
      </c>
      <c r="CB207" s="52">
        <v>1</v>
      </c>
      <c r="CC207" s="52">
        <v>1</v>
      </c>
      <c r="CD207" s="55">
        <v>1</v>
      </c>
      <c r="CF207">
        <f>VLOOKUP(A207,Denominator!A:A,1,FALSE)</f>
        <v>192</v>
      </c>
      <c r="CG207">
        <v>2</v>
      </c>
    </row>
    <row r="208" spans="1:85" ht="21" customHeight="1" x14ac:dyDescent="0.25">
      <c r="A208" s="83">
        <v>1016</v>
      </c>
      <c r="B208" s="84" t="s">
        <v>195</v>
      </c>
      <c r="C208" s="84" t="s">
        <v>434</v>
      </c>
      <c r="D208" s="85" t="s">
        <v>37</v>
      </c>
      <c r="E208" s="85"/>
      <c r="F208" s="84" t="s">
        <v>75</v>
      </c>
      <c r="G208" s="83" t="s">
        <v>75</v>
      </c>
      <c r="H208" s="84" t="s">
        <v>195</v>
      </c>
      <c r="I208" s="84" t="s">
        <v>40</v>
      </c>
      <c r="J208" s="84" t="s">
        <v>40</v>
      </c>
      <c r="K208" s="83" t="s">
        <v>436</v>
      </c>
      <c r="L208" s="89" t="s">
        <v>40</v>
      </c>
      <c r="M208" s="66" t="s">
        <v>40</v>
      </c>
      <c r="N208" s="66" t="s">
        <v>40</v>
      </c>
      <c r="O208" s="86" t="s">
        <v>40</v>
      </c>
      <c r="P208" s="87" t="s">
        <v>40</v>
      </c>
      <c r="Q208" s="86" t="s">
        <v>40</v>
      </c>
      <c r="R208" s="51" t="s">
        <v>41</v>
      </c>
      <c r="S208" s="51" t="s">
        <v>41</v>
      </c>
      <c r="T208" s="51" t="s">
        <v>41</v>
      </c>
      <c r="U208" s="52">
        <v>1</v>
      </c>
      <c r="V208" s="52">
        <v>1</v>
      </c>
      <c r="W208" s="52">
        <v>1</v>
      </c>
      <c r="X208" s="52">
        <v>1</v>
      </c>
      <c r="Y208" s="60">
        <v>3</v>
      </c>
      <c r="Z208" s="60">
        <v>3</v>
      </c>
      <c r="AA208" s="60">
        <v>3</v>
      </c>
      <c r="AB208" s="60">
        <v>3</v>
      </c>
      <c r="AC208" s="52">
        <v>1</v>
      </c>
      <c r="AD208" s="52">
        <v>1</v>
      </c>
      <c r="AE208" s="54">
        <v>2</v>
      </c>
      <c r="AF208" s="52">
        <v>1</v>
      </c>
      <c r="AG208" s="52">
        <v>1</v>
      </c>
      <c r="AH208" s="52">
        <v>1</v>
      </c>
      <c r="AI208" s="52">
        <v>1</v>
      </c>
      <c r="AJ208" s="52">
        <v>1</v>
      </c>
      <c r="AK208" s="52">
        <v>1</v>
      </c>
      <c r="AL208" s="52">
        <v>1</v>
      </c>
      <c r="AM208" s="52">
        <v>1</v>
      </c>
      <c r="AN208" s="52">
        <v>1</v>
      </c>
      <c r="AO208" s="54">
        <v>2</v>
      </c>
      <c r="AP208" s="54">
        <v>2</v>
      </c>
      <c r="AQ208" s="54">
        <v>2</v>
      </c>
      <c r="AR208" s="54">
        <v>2</v>
      </c>
      <c r="AS208" s="51" t="s">
        <v>41</v>
      </c>
      <c r="AT208" s="57" t="s">
        <v>42</v>
      </c>
      <c r="AU208" s="57" t="s">
        <v>42</v>
      </c>
      <c r="AV208" s="60">
        <v>3</v>
      </c>
      <c r="AW208" s="54">
        <v>2</v>
      </c>
      <c r="AX208" s="67">
        <v>3</v>
      </c>
      <c r="AY208" s="67">
        <v>3</v>
      </c>
      <c r="AZ208" s="60">
        <v>3</v>
      </c>
      <c r="BA208" s="52">
        <v>1</v>
      </c>
      <c r="BB208" s="54">
        <v>2</v>
      </c>
      <c r="BC208" s="54">
        <v>2</v>
      </c>
      <c r="BD208" s="60">
        <v>3</v>
      </c>
      <c r="BE208" s="54">
        <v>2</v>
      </c>
      <c r="BF208" s="52">
        <v>1</v>
      </c>
      <c r="BG208" s="54">
        <v>2</v>
      </c>
      <c r="BH208" s="60">
        <v>3</v>
      </c>
      <c r="BI208" s="60">
        <v>3</v>
      </c>
      <c r="BJ208" s="54">
        <v>2</v>
      </c>
      <c r="BK208" s="60">
        <v>3</v>
      </c>
      <c r="BL208" s="52">
        <v>1</v>
      </c>
      <c r="BM208" s="50">
        <v>0</v>
      </c>
      <c r="BN208" s="50">
        <v>0</v>
      </c>
      <c r="BO208" s="52">
        <v>1</v>
      </c>
      <c r="BP208" s="57" t="s">
        <v>42</v>
      </c>
      <c r="BQ208" s="57" t="s">
        <v>42</v>
      </c>
      <c r="BR208" s="57" t="s">
        <v>42</v>
      </c>
      <c r="BS208" s="52">
        <v>1</v>
      </c>
      <c r="BT208" s="52">
        <v>1</v>
      </c>
      <c r="BU208" s="52">
        <v>1</v>
      </c>
      <c r="BV208" s="52">
        <v>1</v>
      </c>
      <c r="BW208" s="52">
        <v>1</v>
      </c>
      <c r="BX208" s="52">
        <v>1</v>
      </c>
      <c r="BY208" s="52">
        <v>1</v>
      </c>
      <c r="BZ208" s="52">
        <v>1</v>
      </c>
      <c r="CA208" s="52">
        <v>1</v>
      </c>
      <c r="CB208" s="52">
        <v>1</v>
      </c>
      <c r="CC208" s="52">
        <v>1</v>
      </c>
      <c r="CD208" s="55">
        <v>1</v>
      </c>
      <c r="CF208">
        <f>VLOOKUP(A208,Denominator!A:A,1,FALSE)</f>
        <v>1016</v>
      </c>
      <c r="CG208">
        <v>2</v>
      </c>
    </row>
    <row r="209" spans="1:85" ht="39" customHeight="1" x14ac:dyDescent="0.25">
      <c r="A209" s="83">
        <v>1020</v>
      </c>
      <c r="B209" s="84" t="s">
        <v>207</v>
      </c>
      <c r="C209" s="84" t="s">
        <v>434</v>
      </c>
      <c r="D209" s="85" t="s">
        <v>37</v>
      </c>
      <c r="E209" s="85"/>
      <c r="F209" s="84" t="s">
        <v>52</v>
      </c>
      <c r="G209" s="83" t="s">
        <v>52</v>
      </c>
      <c r="H209" s="84" t="s">
        <v>195</v>
      </c>
      <c r="I209" s="84" t="s">
        <v>40</v>
      </c>
      <c r="J209" s="84" t="s">
        <v>40</v>
      </c>
      <c r="K209" s="83" t="s">
        <v>436</v>
      </c>
      <c r="L209" s="89" t="s">
        <v>40</v>
      </c>
      <c r="M209" s="66" t="s">
        <v>40</v>
      </c>
      <c r="N209" s="66" t="s">
        <v>40</v>
      </c>
      <c r="O209" s="87" t="s">
        <v>40</v>
      </c>
      <c r="P209" s="87" t="s">
        <v>40</v>
      </c>
      <c r="Q209" s="87" t="s">
        <v>40</v>
      </c>
      <c r="R209" s="51" t="s">
        <v>41</v>
      </c>
      <c r="S209" s="57" t="s">
        <v>42</v>
      </c>
      <c r="T209" s="57" t="s">
        <v>42</v>
      </c>
      <c r="U209" s="54">
        <v>2</v>
      </c>
      <c r="V209" s="54">
        <v>2</v>
      </c>
      <c r="W209" s="54">
        <v>2</v>
      </c>
      <c r="X209" s="54">
        <v>2</v>
      </c>
      <c r="Y209" s="54">
        <v>2</v>
      </c>
      <c r="Z209" s="54">
        <v>2</v>
      </c>
      <c r="AA209" s="54">
        <v>2</v>
      </c>
      <c r="AB209" s="54">
        <v>2</v>
      </c>
      <c r="AC209" s="54">
        <v>2</v>
      </c>
      <c r="AD209" s="54">
        <v>2</v>
      </c>
      <c r="AE209" s="54">
        <v>2</v>
      </c>
      <c r="AF209" s="54">
        <v>2</v>
      </c>
      <c r="AG209" s="52">
        <v>1</v>
      </c>
      <c r="AH209" s="60">
        <v>3</v>
      </c>
      <c r="AI209" s="54">
        <v>2</v>
      </c>
      <c r="AJ209" s="54">
        <v>2</v>
      </c>
      <c r="AK209" s="52">
        <v>1</v>
      </c>
      <c r="AL209" s="60">
        <v>3</v>
      </c>
      <c r="AM209" s="54">
        <v>2</v>
      </c>
      <c r="AN209" s="54">
        <v>2</v>
      </c>
      <c r="AO209" s="52">
        <v>1</v>
      </c>
      <c r="AP209" s="52">
        <v>1</v>
      </c>
      <c r="AQ209" s="52">
        <v>1</v>
      </c>
      <c r="AR209" s="52">
        <v>1</v>
      </c>
      <c r="AS209" s="57" t="s">
        <v>42</v>
      </c>
      <c r="AT209" s="58" t="s">
        <v>45</v>
      </c>
      <c r="AU209" s="51" t="s">
        <v>41</v>
      </c>
      <c r="AV209" s="54">
        <v>2</v>
      </c>
      <c r="AW209" s="60">
        <v>3</v>
      </c>
      <c r="AX209" s="59">
        <v>2</v>
      </c>
      <c r="AY209" s="67">
        <v>3</v>
      </c>
      <c r="AZ209" s="54">
        <v>2</v>
      </c>
      <c r="BA209" s="54">
        <v>2</v>
      </c>
      <c r="BB209" s="54">
        <v>2</v>
      </c>
      <c r="BC209" s="54">
        <v>2</v>
      </c>
      <c r="BD209" s="52">
        <v>1</v>
      </c>
      <c r="BE209" s="60">
        <v>3</v>
      </c>
      <c r="BF209" s="54">
        <v>2</v>
      </c>
      <c r="BG209" s="54">
        <v>2</v>
      </c>
      <c r="BH209" s="54">
        <v>2</v>
      </c>
      <c r="BI209" s="54">
        <v>2</v>
      </c>
      <c r="BJ209" s="54">
        <v>2</v>
      </c>
      <c r="BK209" s="54">
        <v>2</v>
      </c>
      <c r="BL209" s="52">
        <v>1</v>
      </c>
      <c r="BM209" s="52">
        <v>1</v>
      </c>
      <c r="BN209" s="52">
        <v>1</v>
      </c>
      <c r="BO209" s="52">
        <v>1</v>
      </c>
      <c r="BP209" s="51" t="s">
        <v>41</v>
      </c>
      <c r="BQ209" s="51" t="s">
        <v>41</v>
      </c>
      <c r="BR209" s="51" t="s">
        <v>41</v>
      </c>
      <c r="BS209" s="54">
        <v>2</v>
      </c>
      <c r="BT209" s="54">
        <v>2</v>
      </c>
      <c r="BU209" s="54">
        <v>2</v>
      </c>
      <c r="BV209" s="54">
        <v>2</v>
      </c>
      <c r="BW209" s="54">
        <v>2</v>
      </c>
      <c r="BX209" s="54">
        <v>2</v>
      </c>
      <c r="BY209" s="54">
        <v>2</v>
      </c>
      <c r="BZ209" s="54">
        <v>2</v>
      </c>
      <c r="CA209" s="54">
        <v>2</v>
      </c>
      <c r="CB209" s="54">
        <v>2</v>
      </c>
      <c r="CC209" s="54">
        <v>2</v>
      </c>
      <c r="CD209" s="61">
        <v>2</v>
      </c>
      <c r="CF209">
        <f>VLOOKUP(A209,Denominator!A:A,1,FALSE)</f>
        <v>1020</v>
      </c>
      <c r="CG209">
        <v>2</v>
      </c>
    </row>
    <row r="210" spans="1:85" ht="30" customHeight="1" x14ac:dyDescent="0.25">
      <c r="A210" s="83">
        <v>1009</v>
      </c>
      <c r="B210" s="84" t="s">
        <v>195</v>
      </c>
      <c r="C210" s="84" t="s">
        <v>434</v>
      </c>
      <c r="D210" s="85" t="s">
        <v>37</v>
      </c>
      <c r="E210" s="85"/>
      <c r="F210" s="84" t="s">
        <v>47</v>
      </c>
      <c r="G210" s="83" t="s">
        <v>47</v>
      </c>
      <c r="H210" s="84" t="s">
        <v>195</v>
      </c>
      <c r="I210" s="84" t="s">
        <v>40</v>
      </c>
      <c r="J210" s="84" t="s">
        <v>40</v>
      </c>
      <c r="K210" s="83" t="s">
        <v>436</v>
      </c>
      <c r="L210" s="89" t="s">
        <v>40</v>
      </c>
      <c r="M210" s="66" t="s">
        <v>40</v>
      </c>
      <c r="N210" s="66" t="s">
        <v>40</v>
      </c>
      <c r="O210" s="86" t="s">
        <v>40</v>
      </c>
      <c r="P210" s="87" t="s">
        <v>40</v>
      </c>
      <c r="Q210" s="87" t="s">
        <v>40</v>
      </c>
      <c r="R210" s="57" t="s">
        <v>42</v>
      </c>
      <c r="S210" s="51" t="s">
        <v>41</v>
      </c>
      <c r="T210" s="51" t="s">
        <v>41</v>
      </c>
      <c r="U210" s="52">
        <v>1</v>
      </c>
      <c r="V210" s="52">
        <v>1</v>
      </c>
      <c r="W210" s="52">
        <v>1</v>
      </c>
      <c r="X210" s="52">
        <v>1</v>
      </c>
      <c r="Y210" s="52">
        <v>1</v>
      </c>
      <c r="Z210" s="60">
        <v>3</v>
      </c>
      <c r="AA210" s="60">
        <v>3</v>
      </c>
      <c r="AB210" s="60">
        <v>3</v>
      </c>
      <c r="AC210" s="52">
        <v>1</v>
      </c>
      <c r="AD210" s="52">
        <v>1</v>
      </c>
      <c r="AE210" s="52">
        <v>1</v>
      </c>
      <c r="AF210" s="52">
        <v>1</v>
      </c>
      <c r="AG210" s="52">
        <v>1</v>
      </c>
      <c r="AH210" s="52">
        <v>1</v>
      </c>
      <c r="AI210" s="52">
        <v>1</v>
      </c>
      <c r="AJ210" s="52">
        <v>1</v>
      </c>
      <c r="AK210" s="52">
        <v>1</v>
      </c>
      <c r="AL210" s="52">
        <v>1</v>
      </c>
      <c r="AM210" s="52">
        <v>1</v>
      </c>
      <c r="AN210" s="52">
        <v>1</v>
      </c>
      <c r="AO210" s="52">
        <v>1</v>
      </c>
      <c r="AP210" s="52">
        <v>1</v>
      </c>
      <c r="AQ210" s="52">
        <v>1</v>
      </c>
      <c r="AR210" s="52">
        <v>1</v>
      </c>
      <c r="AS210" s="57" t="s">
        <v>42</v>
      </c>
      <c r="AT210" s="51" t="s">
        <v>41</v>
      </c>
      <c r="AU210" s="51" t="s">
        <v>41</v>
      </c>
      <c r="AV210" s="52">
        <v>1</v>
      </c>
      <c r="AW210" s="54">
        <v>2</v>
      </c>
      <c r="AX210" s="59">
        <v>2</v>
      </c>
      <c r="AY210" s="59">
        <v>2</v>
      </c>
      <c r="AZ210" s="52">
        <v>1</v>
      </c>
      <c r="BA210" s="60">
        <v>3</v>
      </c>
      <c r="BB210" s="52">
        <v>1</v>
      </c>
      <c r="BC210" s="54">
        <v>2</v>
      </c>
      <c r="BD210" s="52">
        <v>1</v>
      </c>
      <c r="BE210" s="54">
        <v>2</v>
      </c>
      <c r="BF210" s="52">
        <v>1</v>
      </c>
      <c r="BG210" s="54">
        <v>2</v>
      </c>
      <c r="BH210" s="52">
        <v>1</v>
      </c>
      <c r="BI210" s="60">
        <v>3</v>
      </c>
      <c r="BJ210" s="60">
        <v>3</v>
      </c>
      <c r="BK210" s="60">
        <v>3</v>
      </c>
      <c r="BL210" s="54">
        <v>2</v>
      </c>
      <c r="BM210" s="52">
        <v>1</v>
      </c>
      <c r="BN210" s="52">
        <v>1</v>
      </c>
      <c r="BO210" s="54">
        <v>2</v>
      </c>
      <c r="BP210" s="51" t="s">
        <v>41</v>
      </c>
      <c r="BQ210" s="51" t="s">
        <v>41</v>
      </c>
      <c r="BR210" s="51" t="s">
        <v>41</v>
      </c>
      <c r="BS210" s="52">
        <v>1</v>
      </c>
      <c r="BT210" s="54">
        <v>2</v>
      </c>
      <c r="BU210" s="54">
        <v>2</v>
      </c>
      <c r="BV210" s="54">
        <v>2</v>
      </c>
      <c r="BW210" s="52">
        <v>1</v>
      </c>
      <c r="BX210" s="54">
        <v>2</v>
      </c>
      <c r="BY210" s="54">
        <v>2</v>
      </c>
      <c r="BZ210" s="54">
        <v>2</v>
      </c>
      <c r="CA210" s="52">
        <v>1</v>
      </c>
      <c r="CB210" s="52">
        <v>1</v>
      </c>
      <c r="CC210" s="52">
        <v>1</v>
      </c>
      <c r="CD210" s="55">
        <v>1</v>
      </c>
      <c r="CF210">
        <f>VLOOKUP(A210,Denominator!A:A,1,FALSE)</f>
        <v>1009</v>
      </c>
      <c r="CG210">
        <v>2</v>
      </c>
    </row>
    <row r="211" spans="1:85" ht="30" customHeight="1" x14ac:dyDescent="0.25">
      <c r="A211" s="83">
        <v>309</v>
      </c>
      <c r="B211" s="84" t="s">
        <v>63</v>
      </c>
      <c r="C211" s="84" t="s">
        <v>434</v>
      </c>
      <c r="D211" s="85" t="s">
        <v>37</v>
      </c>
      <c r="E211" s="85"/>
      <c r="F211" s="84" t="s">
        <v>56</v>
      </c>
      <c r="G211" s="83" t="s">
        <v>56</v>
      </c>
      <c r="H211" s="84" t="s">
        <v>63</v>
      </c>
      <c r="I211" s="84" t="s">
        <v>40</v>
      </c>
      <c r="J211" s="84" t="s">
        <v>40</v>
      </c>
      <c r="K211" s="83" t="s">
        <v>436</v>
      </c>
      <c r="L211" s="89" t="s">
        <v>40</v>
      </c>
      <c r="M211" s="66" t="s">
        <v>40</v>
      </c>
      <c r="N211" s="50" t="s">
        <v>40</v>
      </c>
      <c r="O211" s="87" t="s">
        <v>40</v>
      </c>
      <c r="P211" s="86" t="s">
        <v>40</v>
      </c>
      <c r="Q211" s="87" t="s">
        <v>40</v>
      </c>
      <c r="R211" s="58" t="s">
        <v>45</v>
      </c>
      <c r="S211" s="58" t="s">
        <v>45</v>
      </c>
      <c r="T211" s="58" t="s">
        <v>45</v>
      </c>
      <c r="U211" s="52">
        <v>1</v>
      </c>
      <c r="V211" s="52">
        <v>1</v>
      </c>
      <c r="W211" s="52">
        <v>1</v>
      </c>
      <c r="X211" s="52">
        <v>1</v>
      </c>
      <c r="Y211" s="54">
        <v>2</v>
      </c>
      <c r="Z211" s="54">
        <v>2</v>
      </c>
      <c r="AA211" s="54">
        <v>2</v>
      </c>
      <c r="AB211" s="54">
        <v>2</v>
      </c>
      <c r="AC211" s="52">
        <v>1</v>
      </c>
      <c r="AD211" s="52">
        <v>1</v>
      </c>
      <c r="AE211" s="52">
        <v>1</v>
      </c>
      <c r="AF211" s="52">
        <v>1</v>
      </c>
      <c r="AG211" s="52">
        <v>1</v>
      </c>
      <c r="AH211" s="54">
        <v>2</v>
      </c>
      <c r="AI211" s="52">
        <v>1</v>
      </c>
      <c r="AJ211" s="54">
        <v>2</v>
      </c>
      <c r="AK211" s="54">
        <v>2</v>
      </c>
      <c r="AL211" s="54">
        <v>2</v>
      </c>
      <c r="AM211" s="52">
        <v>1</v>
      </c>
      <c r="AN211" s="54">
        <v>2</v>
      </c>
      <c r="AO211" s="54">
        <v>2</v>
      </c>
      <c r="AP211" s="50">
        <v>0</v>
      </c>
      <c r="AQ211" s="50">
        <v>0</v>
      </c>
      <c r="AR211" s="54">
        <v>2</v>
      </c>
      <c r="AS211" s="51" t="s">
        <v>41</v>
      </c>
      <c r="AT211" s="51" t="s">
        <v>41</v>
      </c>
      <c r="AU211" s="51" t="s">
        <v>41</v>
      </c>
      <c r="AV211" s="52">
        <v>1</v>
      </c>
      <c r="AW211" s="52">
        <v>1</v>
      </c>
      <c r="AX211" s="53">
        <v>1</v>
      </c>
      <c r="AY211" s="53">
        <v>1</v>
      </c>
      <c r="AZ211" s="54">
        <v>2</v>
      </c>
      <c r="BA211" s="54">
        <v>2</v>
      </c>
      <c r="BB211" s="52">
        <v>1</v>
      </c>
      <c r="BC211" s="54">
        <v>2</v>
      </c>
      <c r="BD211" s="54">
        <v>2</v>
      </c>
      <c r="BE211" s="54">
        <v>2</v>
      </c>
      <c r="BF211" s="52">
        <v>1</v>
      </c>
      <c r="BG211" s="54">
        <v>2</v>
      </c>
      <c r="BH211" s="52">
        <v>1</v>
      </c>
      <c r="BI211" s="52">
        <v>1</v>
      </c>
      <c r="BJ211" s="52">
        <v>1</v>
      </c>
      <c r="BK211" s="52">
        <v>1</v>
      </c>
      <c r="BL211" s="54">
        <v>2</v>
      </c>
      <c r="BM211" s="50">
        <v>0</v>
      </c>
      <c r="BN211" s="50">
        <v>0</v>
      </c>
      <c r="BO211" s="54">
        <v>2</v>
      </c>
      <c r="BP211" s="58" t="s">
        <v>45</v>
      </c>
      <c r="BQ211" s="58" t="s">
        <v>45</v>
      </c>
      <c r="BR211" s="58" t="s">
        <v>45</v>
      </c>
      <c r="BS211" s="52">
        <v>1</v>
      </c>
      <c r="BT211" s="52">
        <v>1</v>
      </c>
      <c r="BU211" s="52">
        <v>1</v>
      </c>
      <c r="BV211" s="52">
        <v>1</v>
      </c>
      <c r="BW211" s="54">
        <v>2</v>
      </c>
      <c r="BX211" s="54">
        <v>2</v>
      </c>
      <c r="BY211" s="54">
        <v>2</v>
      </c>
      <c r="BZ211" s="54">
        <v>2</v>
      </c>
      <c r="CA211" s="54">
        <v>2</v>
      </c>
      <c r="CB211" s="54">
        <v>2</v>
      </c>
      <c r="CC211" s="54">
        <v>2</v>
      </c>
      <c r="CD211" s="61">
        <v>2</v>
      </c>
      <c r="CF211">
        <f>VLOOKUP(A211,Denominator!A:A,1,FALSE)</f>
        <v>309</v>
      </c>
      <c r="CG211">
        <v>2</v>
      </c>
    </row>
    <row r="212" spans="1:85" ht="30" customHeight="1" x14ac:dyDescent="0.25">
      <c r="A212" s="83">
        <v>314</v>
      </c>
      <c r="B212" s="84" t="s">
        <v>63</v>
      </c>
      <c r="C212" s="84" t="s">
        <v>434</v>
      </c>
      <c r="D212" s="85" t="s">
        <v>37</v>
      </c>
      <c r="E212" s="85"/>
      <c r="F212" s="84" t="s">
        <v>52</v>
      </c>
      <c r="G212" s="83" t="s">
        <v>52</v>
      </c>
      <c r="H212" s="84" t="s">
        <v>63</v>
      </c>
      <c r="I212" s="84" t="s">
        <v>40</v>
      </c>
      <c r="J212" s="84" t="s">
        <v>40</v>
      </c>
      <c r="K212" s="83" t="s">
        <v>436</v>
      </c>
      <c r="L212" s="89" t="s">
        <v>40</v>
      </c>
      <c r="M212" s="50" t="s">
        <v>40</v>
      </c>
      <c r="N212" s="66" t="s">
        <v>40</v>
      </c>
      <c r="O212" s="86" t="s">
        <v>40</v>
      </c>
      <c r="P212" s="87" t="s">
        <v>40</v>
      </c>
      <c r="Q212" s="86" t="s">
        <v>40</v>
      </c>
      <c r="R212" s="58" t="s">
        <v>45</v>
      </c>
      <c r="S212" s="58" t="s">
        <v>45</v>
      </c>
      <c r="T212" s="58" t="s">
        <v>45</v>
      </c>
      <c r="U212" s="52">
        <v>1</v>
      </c>
      <c r="V212" s="52">
        <v>1</v>
      </c>
      <c r="W212" s="54">
        <v>2</v>
      </c>
      <c r="X212" s="52">
        <v>1</v>
      </c>
      <c r="Y212" s="54">
        <v>2</v>
      </c>
      <c r="Z212" s="54">
        <v>2</v>
      </c>
      <c r="AA212" s="54">
        <v>2</v>
      </c>
      <c r="AB212" s="54">
        <v>2</v>
      </c>
      <c r="AC212" s="54">
        <v>2</v>
      </c>
      <c r="AD212" s="54">
        <v>2</v>
      </c>
      <c r="AE212" s="54">
        <v>2</v>
      </c>
      <c r="AF212" s="54">
        <v>2</v>
      </c>
      <c r="AG212" s="52">
        <v>1</v>
      </c>
      <c r="AH212" s="52">
        <v>1</v>
      </c>
      <c r="AI212" s="54">
        <v>2</v>
      </c>
      <c r="AJ212" s="52">
        <v>1</v>
      </c>
      <c r="AK212" s="54">
        <v>2</v>
      </c>
      <c r="AL212" s="54">
        <v>2</v>
      </c>
      <c r="AM212" s="54">
        <v>2</v>
      </c>
      <c r="AN212" s="54">
        <v>2</v>
      </c>
      <c r="AO212" s="52">
        <v>1</v>
      </c>
      <c r="AP212" s="52">
        <v>1</v>
      </c>
      <c r="AQ212" s="52">
        <v>1</v>
      </c>
      <c r="AR212" s="52">
        <v>1</v>
      </c>
      <c r="AS212" s="58" t="s">
        <v>45</v>
      </c>
      <c r="AT212" s="51" t="s">
        <v>41</v>
      </c>
      <c r="AU212" s="58" t="s">
        <v>45</v>
      </c>
      <c r="AV212" s="60">
        <v>3</v>
      </c>
      <c r="AW212" s="52">
        <v>1</v>
      </c>
      <c r="AX212" s="67">
        <v>3</v>
      </c>
      <c r="AY212" s="59">
        <v>2</v>
      </c>
      <c r="AZ212" s="54">
        <v>2</v>
      </c>
      <c r="BA212" s="52">
        <v>1</v>
      </c>
      <c r="BB212" s="54">
        <v>2</v>
      </c>
      <c r="BC212" s="54">
        <v>2</v>
      </c>
      <c r="BD212" s="54">
        <v>2</v>
      </c>
      <c r="BE212" s="54">
        <v>2</v>
      </c>
      <c r="BF212" s="54">
        <v>2</v>
      </c>
      <c r="BG212" s="54">
        <v>2</v>
      </c>
      <c r="BH212" s="54">
        <v>2</v>
      </c>
      <c r="BI212" s="54">
        <v>2</v>
      </c>
      <c r="BJ212" s="54">
        <v>2</v>
      </c>
      <c r="BK212" s="54">
        <v>2</v>
      </c>
      <c r="BL212" s="54">
        <v>2</v>
      </c>
      <c r="BM212" s="54">
        <v>2</v>
      </c>
      <c r="BN212" s="54">
        <v>2</v>
      </c>
      <c r="BO212" s="54">
        <v>2</v>
      </c>
      <c r="BP212" s="51" t="s">
        <v>41</v>
      </c>
      <c r="BQ212" s="51" t="s">
        <v>41</v>
      </c>
      <c r="BR212" s="57" t="s">
        <v>42</v>
      </c>
      <c r="BS212" s="52">
        <v>1</v>
      </c>
      <c r="BT212" s="52">
        <v>1</v>
      </c>
      <c r="BU212" s="54">
        <v>2</v>
      </c>
      <c r="BV212" s="52">
        <v>1</v>
      </c>
      <c r="BW212" s="52">
        <v>1</v>
      </c>
      <c r="BX212" s="52">
        <v>1</v>
      </c>
      <c r="BY212" s="52">
        <v>1</v>
      </c>
      <c r="BZ212" s="52">
        <v>1</v>
      </c>
      <c r="CA212" s="52">
        <v>1</v>
      </c>
      <c r="CB212" s="52">
        <v>1</v>
      </c>
      <c r="CC212" s="52">
        <v>1</v>
      </c>
      <c r="CD212" s="55">
        <v>1</v>
      </c>
      <c r="CF212">
        <f>VLOOKUP(A212,Denominator!A:A,1,FALSE)</f>
        <v>314</v>
      </c>
      <c r="CG212">
        <v>2</v>
      </c>
    </row>
    <row r="213" spans="1:85" ht="30" customHeight="1" x14ac:dyDescent="0.25">
      <c r="A213" s="83">
        <v>316</v>
      </c>
      <c r="B213" s="84" t="s">
        <v>63</v>
      </c>
      <c r="C213" s="84" t="s">
        <v>434</v>
      </c>
      <c r="D213" s="85" t="s">
        <v>37</v>
      </c>
      <c r="E213" s="85"/>
      <c r="F213" s="84" t="s">
        <v>47</v>
      </c>
      <c r="G213" s="83" t="s">
        <v>47</v>
      </c>
      <c r="H213" s="84" t="s">
        <v>63</v>
      </c>
      <c r="I213" s="84" t="s">
        <v>40</v>
      </c>
      <c r="J213" s="84" t="s">
        <v>40</v>
      </c>
      <c r="K213" s="83" t="s">
        <v>436</v>
      </c>
      <c r="L213" s="89" t="s">
        <v>40</v>
      </c>
      <c r="M213" s="50" t="s">
        <v>40</v>
      </c>
      <c r="N213" s="66" t="s">
        <v>40</v>
      </c>
      <c r="O213" s="87" t="s">
        <v>40</v>
      </c>
      <c r="P213" s="87" t="s">
        <v>40</v>
      </c>
      <c r="Q213" s="86" t="s">
        <v>40</v>
      </c>
      <c r="R213" s="51" t="s">
        <v>41</v>
      </c>
      <c r="S213" s="51" t="s">
        <v>41</v>
      </c>
      <c r="T213" s="51" t="s">
        <v>41</v>
      </c>
      <c r="U213" s="52">
        <v>1</v>
      </c>
      <c r="V213" s="52">
        <v>1</v>
      </c>
      <c r="W213" s="52">
        <v>1</v>
      </c>
      <c r="X213" s="52">
        <v>1</v>
      </c>
      <c r="Y213" s="54">
        <v>2</v>
      </c>
      <c r="Z213" s="54">
        <v>2</v>
      </c>
      <c r="AA213" s="54">
        <v>2</v>
      </c>
      <c r="AB213" s="54">
        <v>2</v>
      </c>
      <c r="AC213" s="54">
        <v>2</v>
      </c>
      <c r="AD213" s="54">
        <v>2</v>
      </c>
      <c r="AE213" s="54">
        <v>2</v>
      </c>
      <c r="AF213" s="54">
        <v>2</v>
      </c>
      <c r="AG213" s="52">
        <v>1</v>
      </c>
      <c r="AH213" s="54">
        <v>2</v>
      </c>
      <c r="AI213" s="54">
        <v>2</v>
      </c>
      <c r="AJ213" s="54">
        <v>2</v>
      </c>
      <c r="AK213" s="52">
        <v>1</v>
      </c>
      <c r="AL213" s="54">
        <v>2</v>
      </c>
      <c r="AM213" s="54">
        <v>2</v>
      </c>
      <c r="AN213" s="54">
        <v>2</v>
      </c>
      <c r="AO213" s="60">
        <v>3</v>
      </c>
      <c r="AP213" s="50">
        <v>0</v>
      </c>
      <c r="AQ213" s="50">
        <v>0</v>
      </c>
      <c r="AR213" s="60">
        <v>3</v>
      </c>
      <c r="AS213" s="51" t="s">
        <v>41</v>
      </c>
      <c r="AT213" s="51" t="s">
        <v>41</v>
      </c>
      <c r="AU213" s="51" t="s">
        <v>41</v>
      </c>
      <c r="AV213" s="52">
        <v>1</v>
      </c>
      <c r="AW213" s="54">
        <v>2</v>
      </c>
      <c r="AX213" s="59">
        <v>2</v>
      </c>
      <c r="AY213" s="59">
        <v>2</v>
      </c>
      <c r="AZ213" s="52">
        <v>1</v>
      </c>
      <c r="BA213" s="54">
        <v>2</v>
      </c>
      <c r="BB213" s="54">
        <v>2</v>
      </c>
      <c r="BC213" s="54">
        <v>2</v>
      </c>
      <c r="BD213" s="54">
        <v>2</v>
      </c>
      <c r="BE213" s="54">
        <v>2</v>
      </c>
      <c r="BF213" s="54">
        <v>2</v>
      </c>
      <c r="BG213" s="54">
        <v>2</v>
      </c>
      <c r="BH213" s="54">
        <v>2</v>
      </c>
      <c r="BI213" s="54">
        <v>2</v>
      </c>
      <c r="BJ213" s="54">
        <v>2</v>
      </c>
      <c r="BK213" s="54">
        <v>2</v>
      </c>
      <c r="BL213" s="60">
        <v>3</v>
      </c>
      <c r="BM213" s="50">
        <v>0</v>
      </c>
      <c r="BN213" s="50">
        <v>0</v>
      </c>
      <c r="BO213" s="60">
        <v>3</v>
      </c>
      <c r="BP213" s="51" t="s">
        <v>41</v>
      </c>
      <c r="BQ213" s="51" t="s">
        <v>41</v>
      </c>
      <c r="BR213" s="51" t="s">
        <v>41</v>
      </c>
      <c r="BS213" s="52">
        <v>1</v>
      </c>
      <c r="BT213" s="52">
        <v>1</v>
      </c>
      <c r="BU213" s="52">
        <v>1</v>
      </c>
      <c r="BV213" s="52">
        <v>1</v>
      </c>
      <c r="BW213" s="52">
        <v>1</v>
      </c>
      <c r="BX213" s="52">
        <v>1</v>
      </c>
      <c r="BY213" s="52">
        <v>1</v>
      </c>
      <c r="BZ213" s="52">
        <v>1</v>
      </c>
      <c r="CA213" s="52">
        <v>1</v>
      </c>
      <c r="CB213" s="52">
        <v>1</v>
      </c>
      <c r="CC213" s="52">
        <v>1</v>
      </c>
      <c r="CD213" s="55">
        <v>1</v>
      </c>
      <c r="CF213">
        <f>VLOOKUP(A213,Denominator!A:A,1,FALSE)</f>
        <v>316</v>
      </c>
      <c r="CG213">
        <v>2</v>
      </c>
    </row>
    <row r="214" spans="1:85" ht="30" customHeight="1" x14ac:dyDescent="0.25">
      <c r="A214" s="83">
        <v>349</v>
      </c>
      <c r="B214" s="84" t="s">
        <v>77</v>
      </c>
      <c r="C214" s="84" t="s">
        <v>479</v>
      </c>
      <c r="D214" s="85" t="s">
        <v>37</v>
      </c>
      <c r="E214" s="85"/>
      <c r="F214" s="84" t="s">
        <v>56</v>
      </c>
      <c r="G214" s="83" t="s">
        <v>56</v>
      </c>
      <c r="H214" s="84" t="s">
        <v>480</v>
      </c>
      <c r="I214" s="84" t="s">
        <v>40</v>
      </c>
      <c r="J214" s="84" t="s">
        <v>40</v>
      </c>
      <c r="K214" s="83" t="s">
        <v>436</v>
      </c>
      <c r="L214" s="89" t="s">
        <v>40</v>
      </c>
      <c r="M214" s="50" t="s">
        <v>40</v>
      </c>
      <c r="N214" s="66" t="s">
        <v>40</v>
      </c>
      <c r="O214" s="86" t="s">
        <v>40</v>
      </c>
      <c r="P214" s="86" t="s">
        <v>40</v>
      </c>
      <c r="Q214" s="86" t="s">
        <v>40</v>
      </c>
      <c r="R214" s="58" t="s">
        <v>45</v>
      </c>
      <c r="S214" s="51" t="s">
        <v>41</v>
      </c>
      <c r="T214" s="58" t="s">
        <v>45</v>
      </c>
      <c r="U214" s="52">
        <v>1</v>
      </c>
      <c r="V214" s="52">
        <v>1</v>
      </c>
      <c r="W214" s="52">
        <v>1</v>
      </c>
      <c r="X214" s="52">
        <v>1</v>
      </c>
      <c r="Y214" s="52">
        <v>1</v>
      </c>
      <c r="Z214" s="52">
        <v>1</v>
      </c>
      <c r="AA214" s="52">
        <v>1</v>
      </c>
      <c r="AB214" s="52">
        <v>1</v>
      </c>
      <c r="AC214" s="52">
        <v>1</v>
      </c>
      <c r="AD214" s="52">
        <v>1</v>
      </c>
      <c r="AE214" s="52">
        <v>1</v>
      </c>
      <c r="AF214" s="52">
        <v>1</v>
      </c>
      <c r="AG214" s="54">
        <v>2</v>
      </c>
      <c r="AH214" s="52">
        <v>1</v>
      </c>
      <c r="AI214" s="52">
        <v>1</v>
      </c>
      <c r="AJ214" s="52">
        <v>1</v>
      </c>
      <c r="AK214" s="54">
        <v>2</v>
      </c>
      <c r="AL214" s="52">
        <v>1</v>
      </c>
      <c r="AM214" s="54">
        <v>2</v>
      </c>
      <c r="AN214" s="54">
        <v>2</v>
      </c>
      <c r="AO214" s="54">
        <v>2</v>
      </c>
      <c r="AP214" s="54">
        <v>2</v>
      </c>
      <c r="AQ214" s="54">
        <v>2</v>
      </c>
      <c r="AR214" s="54">
        <v>2</v>
      </c>
      <c r="AS214" s="51" t="s">
        <v>41</v>
      </c>
      <c r="AT214" s="51" t="s">
        <v>41</v>
      </c>
      <c r="AU214" s="51" t="s">
        <v>41</v>
      </c>
      <c r="AV214" s="52">
        <v>1</v>
      </c>
      <c r="AW214" s="52">
        <v>1</v>
      </c>
      <c r="AX214" s="53">
        <v>1</v>
      </c>
      <c r="AY214" s="53">
        <v>1</v>
      </c>
      <c r="AZ214" s="52">
        <v>1</v>
      </c>
      <c r="BA214" s="52">
        <v>1</v>
      </c>
      <c r="BB214" s="52">
        <v>1</v>
      </c>
      <c r="BC214" s="52">
        <v>1</v>
      </c>
      <c r="BD214" s="52">
        <v>1</v>
      </c>
      <c r="BE214" s="52">
        <v>1</v>
      </c>
      <c r="BF214" s="52">
        <v>1</v>
      </c>
      <c r="BG214" s="52">
        <v>1</v>
      </c>
      <c r="BH214" s="54">
        <v>2</v>
      </c>
      <c r="BI214" s="52">
        <v>1</v>
      </c>
      <c r="BJ214" s="54">
        <v>2</v>
      </c>
      <c r="BK214" s="54">
        <v>2</v>
      </c>
      <c r="BL214" s="54">
        <v>2</v>
      </c>
      <c r="BM214" s="52">
        <v>1</v>
      </c>
      <c r="BN214" s="54">
        <v>2</v>
      </c>
      <c r="BO214" s="54">
        <v>2</v>
      </c>
      <c r="BP214" s="51" t="s">
        <v>41</v>
      </c>
      <c r="BQ214" s="51" t="s">
        <v>41</v>
      </c>
      <c r="BR214" s="51" t="s">
        <v>41</v>
      </c>
      <c r="BS214" s="52">
        <v>1</v>
      </c>
      <c r="BT214" s="52">
        <v>1</v>
      </c>
      <c r="BU214" s="52">
        <v>1</v>
      </c>
      <c r="BV214" s="52">
        <v>1</v>
      </c>
      <c r="BW214" s="52">
        <v>1</v>
      </c>
      <c r="BX214" s="52">
        <v>1</v>
      </c>
      <c r="BY214" s="52">
        <v>1</v>
      </c>
      <c r="BZ214" s="52">
        <v>1</v>
      </c>
      <c r="CA214" s="52">
        <v>1</v>
      </c>
      <c r="CB214" s="52">
        <v>1</v>
      </c>
      <c r="CC214" s="52">
        <v>1</v>
      </c>
      <c r="CD214" s="55">
        <v>1</v>
      </c>
      <c r="CF214">
        <f>VLOOKUP(A214,Denominator!A:A,1,FALSE)</f>
        <v>349</v>
      </c>
      <c r="CG214">
        <v>2</v>
      </c>
    </row>
    <row r="215" spans="1:85" ht="30" customHeight="1" x14ac:dyDescent="0.25">
      <c r="A215" s="83">
        <v>409</v>
      </c>
      <c r="B215" s="84" t="s">
        <v>209</v>
      </c>
      <c r="C215" s="84" t="s">
        <v>434</v>
      </c>
      <c r="D215" s="85" t="s">
        <v>37</v>
      </c>
      <c r="E215" s="85"/>
      <c r="F215" s="84" t="s">
        <v>56</v>
      </c>
      <c r="G215" s="83" t="s">
        <v>56</v>
      </c>
      <c r="H215" s="84" t="s">
        <v>209</v>
      </c>
      <c r="I215" s="84" t="s">
        <v>40</v>
      </c>
      <c r="J215" s="84" t="s">
        <v>40</v>
      </c>
      <c r="K215" s="83" t="s">
        <v>436</v>
      </c>
      <c r="L215" s="89" t="s">
        <v>40</v>
      </c>
      <c r="M215" s="66" t="s">
        <v>40</v>
      </c>
      <c r="N215" s="66" t="s">
        <v>40</v>
      </c>
      <c r="O215" s="87" t="s">
        <v>40</v>
      </c>
      <c r="P215" s="87" t="s">
        <v>40</v>
      </c>
      <c r="Q215" s="87" t="s">
        <v>40</v>
      </c>
      <c r="R215" s="51" t="s">
        <v>41</v>
      </c>
      <c r="S215" s="51" t="s">
        <v>41</v>
      </c>
      <c r="T215" s="51" t="s">
        <v>41</v>
      </c>
      <c r="U215" s="54">
        <v>2</v>
      </c>
      <c r="V215" s="54">
        <v>2</v>
      </c>
      <c r="W215" s="54">
        <v>2</v>
      </c>
      <c r="X215" s="54">
        <v>2</v>
      </c>
      <c r="Y215" s="54">
        <v>2</v>
      </c>
      <c r="Z215" s="54">
        <v>2</v>
      </c>
      <c r="AA215" s="54">
        <v>2</v>
      </c>
      <c r="AB215" s="54">
        <v>2</v>
      </c>
      <c r="AC215" s="54">
        <v>2</v>
      </c>
      <c r="AD215" s="54">
        <v>2</v>
      </c>
      <c r="AE215" s="54">
        <v>2</v>
      </c>
      <c r="AF215" s="54">
        <v>2</v>
      </c>
      <c r="AG215" s="54">
        <v>2</v>
      </c>
      <c r="AH215" s="54">
        <v>2</v>
      </c>
      <c r="AI215" s="54">
        <v>2</v>
      </c>
      <c r="AJ215" s="54">
        <v>2</v>
      </c>
      <c r="AK215" s="54">
        <v>2</v>
      </c>
      <c r="AL215" s="54">
        <v>2</v>
      </c>
      <c r="AM215" s="52">
        <v>1</v>
      </c>
      <c r="AN215" s="54">
        <v>2</v>
      </c>
      <c r="AO215" s="52">
        <v>1</v>
      </c>
      <c r="AP215" s="52">
        <v>1</v>
      </c>
      <c r="AQ215" s="52">
        <v>1</v>
      </c>
      <c r="AR215" s="52">
        <v>1</v>
      </c>
      <c r="AS215" s="51" t="s">
        <v>41</v>
      </c>
      <c r="AT215" s="51" t="s">
        <v>41</v>
      </c>
      <c r="AU215" s="51" t="s">
        <v>41</v>
      </c>
      <c r="AV215" s="54">
        <v>2</v>
      </c>
      <c r="AW215" s="54">
        <v>2</v>
      </c>
      <c r="AX215" s="59">
        <v>2</v>
      </c>
      <c r="AY215" s="59">
        <v>2</v>
      </c>
      <c r="AZ215" s="54">
        <v>2</v>
      </c>
      <c r="BA215" s="54">
        <v>2</v>
      </c>
      <c r="BB215" s="54">
        <v>2</v>
      </c>
      <c r="BC215" s="54">
        <v>2</v>
      </c>
      <c r="BD215" s="52">
        <v>1</v>
      </c>
      <c r="BE215" s="60">
        <v>3</v>
      </c>
      <c r="BF215" s="52">
        <v>1</v>
      </c>
      <c r="BG215" s="54">
        <v>2</v>
      </c>
      <c r="BH215" s="54">
        <v>2</v>
      </c>
      <c r="BI215" s="54">
        <v>2</v>
      </c>
      <c r="BJ215" s="52">
        <v>1</v>
      </c>
      <c r="BK215" s="54">
        <v>2</v>
      </c>
      <c r="BL215" s="54">
        <v>2</v>
      </c>
      <c r="BM215" s="54">
        <v>2</v>
      </c>
      <c r="BN215" s="50">
        <v>0</v>
      </c>
      <c r="BO215" s="54">
        <v>2</v>
      </c>
      <c r="BP215" s="51" t="s">
        <v>41</v>
      </c>
      <c r="BQ215" s="51" t="s">
        <v>41</v>
      </c>
      <c r="BR215" s="51" t="s">
        <v>41</v>
      </c>
      <c r="BS215" s="52">
        <v>1</v>
      </c>
      <c r="BT215" s="54">
        <v>2</v>
      </c>
      <c r="BU215" s="52">
        <v>1</v>
      </c>
      <c r="BV215" s="54">
        <v>2</v>
      </c>
      <c r="BW215" s="52">
        <v>1</v>
      </c>
      <c r="BX215" s="54">
        <v>2</v>
      </c>
      <c r="BY215" s="52">
        <v>1</v>
      </c>
      <c r="BZ215" s="54">
        <v>2</v>
      </c>
      <c r="CA215" s="52">
        <v>1</v>
      </c>
      <c r="CB215" s="54">
        <v>2</v>
      </c>
      <c r="CC215" s="52">
        <v>1</v>
      </c>
      <c r="CD215" s="61">
        <v>2</v>
      </c>
      <c r="CF215">
        <f>VLOOKUP(A215,Denominator!A:A,1,FALSE)</f>
        <v>409</v>
      </c>
      <c r="CG215">
        <v>2</v>
      </c>
    </row>
    <row r="216" spans="1:85" ht="30" customHeight="1" x14ac:dyDescent="0.25">
      <c r="A216" s="83">
        <v>542</v>
      </c>
      <c r="B216" s="84" t="s">
        <v>209</v>
      </c>
      <c r="C216" s="84" t="s">
        <v>434</v>
      </c>
      <c r="D216" s="85" t="s">
        <v>37</v>
      </c>
      <c r="E216" s="85"/>
      <c r="F216" s="84" t="s">
        <v>44</v>
      </c>
      <c r="G216" s="83" t="s">
        <v>44</v>
      </c>
      <c r="H216" s="84" t="s">
        <v>209</v>
      </c>
      <c r="I216" s="84" t="s">
        <v>40</v>
      </c>
      <c r="J216" s="84" t="s">
        <v>40</v>
      </c>
      <c r="K216" s="83" t="s">
        <v>436</v>
      </c>
      <c r="L216" s="89" t="s">
        <v>40</v>
      </c>
      <c r="M216" s="50" t="s">
        <v>40</v>
      </c>
      <c r="N216" s="66" t="s">
        <v>40</v>
      </c>
      <c r="O216" s="86" t="s">
        <v>40</v>
      </c>
      <c r="P216" s="87" t="s">
        <v>40</v>
      </c>
      <c r="Q216" s="86" t="s">
        <v>40</v>
      </c>
      <c r="R216" s="57" t="s">
        <v>42</v>
      </c>
      <c r="S216" s="57" t="s">
        <v>42</v>
      </c>
      <c r="T216" s="57" t="s">
        <v>42</v>
      </c>
      <c r="U216" s="52">
        <v>1</v>
      </c>
      <c r="V216" s="52">
        <v>1</v>
      </c>
      <c r="W216" s="52">
        <v>1</v>
      </c>
      <c r="X216" s="52">
        <v>1</v>
      </c>
      <c r="Y216" s="52">
        <v>1</v>
      </c>
      <c r="Z216" s="52">
        <v>1</v>
      </c>
      <c r="AA216" s="52">
        <v>1</v>
      </c>
      <c r="AB216" s="52">
        <v>1</v>
      </c>
      <c r="AC216" s="52">
        <v>1</v>
      </c>
      <c r="AD216" s="52">
        <v>1</v>
      </c>
      <c r="AE216" s="52">
        <v>1</v>
      </c>
      <c r="AF216" s="52">
        <v>1</v>
      </c>
      <c r="AG216" s="52">
        <v>1</v>
      </c>
      <c r="AH216" s="54">
        <v>2</v>
      </c>
      <c r="AI216" s="54">
        <v>2</v>
      </c>
      <c r="AJ216" s="54">
        <v>2</v>
      </c>
      <c r="AK216" s="52">
        <v>1</v>
      </c>
      <c r="AL216" s="54">
        <v>2</v>
      </c>
      <c r="AM216" s="54">
        <v>2</v>
      </c>
      <c r="AN216" s="54">
        <v>2</v>
      </c>
      <c r="AO216" s="54">
        <v>2</v>
      </c>
      <c r="AP216" s="54">
        <v>2</v>
      </c>
      <c r="AQ216" s="50">
        <v>0</v>
      </c>
      <c r="AR216" s="54">
        <v>2</v>
      </c>
      <c r="AS216" s="57" t="s">
        <v>42</v>
      </c>
      <c r="AT216" s="57" t="s">
        <v>42</v>
      </c>
      <c r="AU216" s="57" t="s">
        <v>42</v>
      </c>
      <c r="AV216" s="52">
        <v>1</v>
      </c>
      <c r="AW216" s="54">
        <v>2</v>
      </c>
      <c r="AX216" s="59">
        <v>2</v>
      </c>
      <c r="AY216" s="59">
        <v>2</v>
      </c>
      <c r="AZ216" s="52">
        <v>1</v>
      </c>
      <c r="BA216" s="54">
        <v>2</v>
      </c>
      <c r="BB216" s="54">
        <v>2</v>
      </c>
      <c r="BC216" s="54">
        <v>2</v>
      </c>
      <c r="BD216" s="52">
        <v>1</v>
      </c>
      <c r="BE216" s="54">
        <v>2</v>
      </c>
      <c r="BF216" s="54">
        <v>2</v>
      </c>
      <c r="BG216" s="54">
        <v>2</v>
      </c>
      <c r="BH216" s="54">
        <v>2</v>
      </c>
      <c r="BI216" s="54">
        <v>2</v>
      </c>
      <c r="BJ216" s="54">
        <v>2</v>
      </c>
      <c r="BK216" s="54">
        <v>2</v>
      </c>
      <c r="BL216" s="54">
        <v>2</v>
      </c>
      <c r="BM216" s="50">
        <v>0</v>
      </c>
      <c r="BN216" s="50">
        <v>0</v>
      </c>
      <c r="BO216" s="54">
        <v>2</v>
      </c>
      <c r="BP216" s="57" t="s">
        <v>42</v>
      </c>
      <c r="BQ216" s="57" t="s">
        <v>42</v>
      </c>
      <c r="BR216" s="57" t="s">
        <v>42</v>
      </c>
      <c r="BS216" s="52">
        <v>1</v>
      </c>
      <c r="BT216" s="52">
        <v>1</v>
      </c>
      <c r="BU216" s="52">
        <v>1</v>
      </c>
      <c r="BV216" s="52">
        <v>1</v>
      </c>
      <c r="BW216" s="52">
        <v>1</v>
      </c>
      <c r="BX216" s="52">
        <v>1</v>
      </c>
      <c r="BY216" s="52">
        <v>1</v>
      </c>
      <c r="BZ216" s="52">
        <v>1</v>
      </c>
      <c r="CA216" s="52">
        <v>1</v>
      </c>
      <c r="CB216" s="52">
        <v>1</v>
      </c>
      <c r="CC216" s="52">
        <v>1</v>
      </c>
      <c r="CD216" s="55">
        <v>1</v>
      </c>
      <c r="CF216">
        <f>VLOOKUP(A216,Denominator!A:A,1,FALSE)</f>
        <v>542</v>
      </c>
      <c r="CG216">
        <v>2</v>
      </c>
    </row>
    <row r="217" spans="1:85" ht="39" customHeight="1" x14ac:dyDescent="0.25">
      <c r="A217" s="83">
        <v>414</v>
      </c>
      <c r="B217" s="84" t="s">
        <v>210</v>
      </c>
      <c r="C217" s="84" t="s">
        <v>434</v>
      </c>
      <c r="D217" s="85" t="s">
        <v>37</v>
      </c>
      <c r="E217" s="85"/>
      <c r="F217" s="84" t="s">
        <v>75</v>
      </c>
      <c r="G217" s="83" t="s">
        <v>75</v>
      </c>
      <c r="H217" s="84" t="s">
        <v>209</v>
      </c>
      <c r="I217" s="84" t="s">
        <v>40</v>
      </c>
      <c r="J217" s="84" t="s">
        <v>40</v>
      </c>
      <c r="K217" s="83" t="s">
        <v>436</v>
      </c>
      <c r="L217" s="89" t="s">
        <v>40</v>
      </c>
      <c r="M217" s="50" t="s">
        <v>40</v>
      </c>
      <c r="N217" s="66" t="s">
        <v>40</v>
      </c>
      <c r="O217" s="86" t="s">
        <v>40</v>
      </c>
      <c r="P217" s="86" t="s">
        <v>40</v>
      </c>
      <c r="Q217" s="86" t="s">
        <v>40</v>
      </c>
      <c r="R217" s="51" t="s">
        <v>41</v>
      </c>
      <c r="S217" s="51" t="s">
        <v>41</v>
      </c>
      <c r="T217" s="51" t="s">
        <v>41</v>
      </c>
      <c r="U217" s="52">
        <v>1</v>
      </c>
      <c r="V217" s="52">
        <v>1</v>
      </c>
      <c r="W217" s="52">
        <v>1</v>
      </c>
      <c r="X217" s="52">
        <v>1</v>
      </c>
      <c r="Y217" s="54">
        <v>2</v>
      </c>
      <c r="Z217" s="54">
        <v>2</v>
      </c>
      <c r="AA217" s="54">
        <v>2</v>
      </c>
      <c r="AB217" s="54">
        <v>2</v>
      </c>
      <c r="AC217" s="52">
        <v>1</v>
      </c>
      <c r="AD217" s="52">
        <v>1</v>
      </c>
      <c r="AE217" s="52">
        <v>1</v>
      </c>
      <c r="AF217" s="52">
        <v>1</v>
      </c>
      <c r="AG217" s="52">
        <v>1</v>
      </c>
      <c r="AH217" s="52">
        <v>1</v>
      </c>
      <c r="AI217" s="52">
        <v>1</v>
      </c>
      <c r="AJ217" s="52">
        <v>1</v>
      </c>
      <c r="AK217" s="52">
        <v>1</v>
      </c>
      <c r="AL217" s="52">
        <v>1</v>
      </c>
      <c r="AM217" s="52">
        <v>1</v>
      </c>
      <c r="AN217" s="52">
        <v>1</v>
      </c>
      <c r="AO217" s="52">
        <v>1</v>
      </c>
      <c r="AP217" s="52">
        <v>1</v>
      </c>
      <c r="AQ217" s="52">
        <v>1</v>
      </c>
      <c r="AR217" s="52">
        <v>1</v>
      </c>
      <c r="AS217" s="51" t="s">
        <v>41</v>
      </c>
      <c r="AT217" s="51" t="s">
        <v>41</v>
      </c>
      <c r="AU217" s="51" t="s">
        <v>41</v>
      </c>
      <c r="AV217" s="52">
        <v>1</v>
      </c>
      <c r="AW217" s="52">
        <v>1</v>
      </c>
      <c r="AX217" s="53">
        <v>1</v>
      </c>
      <c r="AY217" s="53">
        <v>1</v>
      </c>
      <c r="AZ217" s="54">
        <v>2</v>
      </c>
      <c r="BA217" s="52">
        <v>1</v>
      </c>
      <c r="BB217" s="54">
        <v>2</v>
      </c>
      <c r="BC217" s="54">
        <v>2</v>
      </c>
      <c r="BD217" s="54">
        <v>2</v>
      </c>
      <c r="BE217" s="54">
        <v>2</v>
      </c>
      <c r="BF217" s="54">
        <v>2</v>
      </c>
      <c r="BG217" s="54">
        <v>2</v>
      </c>
      <c r="BH217" s="54">
        <v>2</v>
      </c>
      <c r="BI217" s="52">
        <v>1</v>
      </c>
      <c r="BJ217" s="54">
        <v>2</v>
      </c>
      <c r="BK217" s="54">
        <v>2</v>
      </c>
      <c r="BL217" s="52">
        <v>1</v>
      </c>
      <c r="BM217" s="50">
        <v>0</v>
      </c>
      <c r="BN217" s="50">
        <v>0</v>
      </c>
      <c r="BO217" s="52">
        <v>1</v>
      </c>
      <c r="BP217" s="51" t="s">
        <v>41</v>
      </c>
      <c r="BQ217" s="51" t="s">
        <v>41</v>
      </c>
      <c r="BR217" s="51" t="s">
        <v>41</v>
      </c>
      <c r="BS217" s="52">
        <v>1</v>
      </c>
      <c r="BT217" s="52">
        <v>1</v>
      </c>
      <c r="BU217" s="52">
        <v>1</v>
      </c>
      <c r="BV217" s="52">
        <v>1</v>
      </c>
      <c r="BW217" s="52">
        <v>1</v>
      </c>
      <c r="BX217" s="52">
        <v>1</v>
      </c>
      <c r="BY217" s="52">
        <v>1</v>
      </c>
      <c r="BZ217" s="52">
        <v>1</v>
      </c>
      <c r="CA217" s="52">
        <v>1</v>
      </c>
      <c r="CB217" s="52">
        <v>1</v>
      </c>
      <c r="CC217" s="52">
        <v>1</v>
      </c>
      <c r="CD217" s="55">
        <v>1</v>
      </c>
      <c r="CF217">
        <f>VLOOKUP(A217,Denominator!A:A,1,FALSE)</f>
        <v>414</v>
      </c>
      <c r="CG217">
        <v>2</v>
      </c>
    </row>
    <row r="218" spans="1:85" ht="30" customHeight="1" x14ac:dyDescent="0.25">
      <c r="A218" s="83">
        <v>412</v>
      </c>
      <c r="B218" s="84" t="s">
        <v>211</v>
      </c>
      <c r="C218" s="84" t="s">
        <v>434</v>
      </c>
      <c r="D218" s="85" t="s">
        <v>37</v>
      </c>
      <c r="E218" s="85"/>
      <c r="F218" s="84" t="s">
        <v>47</v>
      </c>
      <c r="G218" s="83" t="s">
        <v>47</v>
      </c>
      <c r="H218" s="84" t="s">
        <v>209</v>
      </c>
      <c r="I218" s="84" t="s">
        <v>40</v>
      </c>
      <c r="J218" s="84" t="s">
        <v>40</v>
      </c>
      <c r="K218" s="83" t="s">
        <v>436</v>
      </c>
      <c r="L218" s="89" t="s">
        <v>40</v>
      </c>
      <c r="M218" s="66" t="s">
        <v>40</v>
      </c>
      <c r="N218" s="66" t="s">
        <v>40</v>
      </c>
      <c r="O218" s="86" t="s">
        <v>40</v>
      </c>
      <c r="P218" s="86" t="s">
        <v>40</v>
      </c>
      <c r="Q218" s="86" t="s">
        <v>40</v>
      </c>
      <c r="R218" s="51" t="s">
        <v>41</v>
      </c>
      <c r="S218" s="51" t="s">
        <v>41</v>
      </c>
      <c r="T218" s="51" t="s">
        <v>41</v>
      </c>
      <c r="U218" s="52">
        <v>1</v>
      </c>
      <c r="V218" s="52">
        <v>1</v>
      </c>
      <c r="W218" s="52">
        <v>1</v>
      </c>
      <c r="X218" s="52">
        <v>1</v>
      </c>
      <c r="Y218" s="54">
        <v>2</v>
      </c>
      <c r="Z218" s="54">
        <v>2</v>
      </c>
      <c r="AA218" s="54">
        <v>2</v>
      </c>
      <c r="AB218" s="54">
        <v>2</v>
      </c>
      <c r="AC218" s="52">
        <v>1</v>
      </c>
      <c r="AD218" s="52">
        <v>1</v>
      </c>
      <c r="AE218" s="52">
        <v>1</v>
      </c>
      <c r="AF218" s="52">
        <v>1</v>
      </c>
      <c r="AG218" s="52">
        <v>1</v>
      </c>
      <c r="AH218" s="52">
        <v>1</v>
      </c>
      <c r="AI218" s="52">
        <v>1</v>
      </c>
      <c r="AJ218" s="52">
        <v>1</v>
      </c>
      <c r="AK218" s="54">
        <v>2</v>
      </c>
      <c r="AL218" s="54">
        <v>2</v>
      </c>
      <c r="AM218" s="54">
        <v>2</v>
      </c>
      <c r="AN218" s="54">
        <v>2</v>
      </c>
      <c r="AO218" s="52">
        <v>1</v>
      </c>
      <c r="AP218" s="52">
        <v>1</v>
      </c>
      <c r="AQ218" s="52">
        <v>1</v>
      </c>
      <c r="AR218" s="52">
        <v>1</v>
      </c>
      <c r="AS218" s="51" t="s">
        <v>41</v>
      </c>
      <c r="AT218" s="51" t="s">
        <v>41</v>
      </c>
      <c r="AU218" s="51" t="s">
        <v>41</v>
      </c>
      <c r="AV218" s="52">
        <v>1</v>
      </c>
      <c r="AW218" s="52">
        <v>1</v>
      </c>
      <c r="AX218" s="53">
        <v>1</v>
      </c>
      <c r="AY218" s="53">
        <v>1</v>
      </c>
      <c r="AZ218" s="54">
        <v>2</v>
      </c>
      <c r="BA218" s="54">
        <v>2</v>
      </c>
      <c r="BB218" s="54">
        <v>2</v>
      </c>
      <c r="BC218" s="54">
        <v>2</v>
      </c>
      <c r="BD218" s="54">
        <v>2</v>
      </c>
      <c r="BE218" s="54">
        <v>2</v>
      </c>
      <c r="BF218" s="54">
        <v>2</v>
      </c>
      <c r="BG218" s="54">
        <v>2</v>
      </c>
      <c r="BH218" s="52">
        <v>1</v>
      </c>
      <c r="BI218" s="52">
        <v>1</v>
      </c>
      <c r="BJ218" s="54">
        <v>2</v>
      </c>
      <c r="BK218" s="54">
        <v>2</v>
      </c>
      <c r="BL218" s="52">
        <v>1</v>
      </c>
      <c r="BM218" s="52">
        <v>1</v>
      </c>
      <c r="BN218" s="52">
        <v>1</v>
      </c>
      <c r="BO218" s="52">
        <v>1</v>
      </c>
      <c r="BP218" s="51" t="s">
        <v>41</v>
      </c>
      <c r="BQ218" s="51" t="s">
        <v>41</v>
      </c>
      <c r="BR218" s="51" t="s">
        <v>41</v>
      </c>
      <c r="BS218" s="52">
        <v>1</v>
      </c>
      <c r="BT218" s="52">
        <v>1</v>
      </c>
      <c r="BU218" s="52">
        <v>1</v>
      </c>
      <c r="BV218" s="52">
        <v>1</v>
      </c>
      <c r="BW218" s="52">
        <v>1</v>
      </c>
      <c r="BX218" s="52">
        <v>1</v>
      </c>
      <c r="BY218" s="52">
        <v>1</v>
      </c>
      <c r="BZ218" s="52">
        <v>1</v>
      </c>
      <c r="CA218" s="52">
        <v>1</v>
      </c>
      <c r="CB218" s="52">
        <v>1</v>
      </c>
      <c r="CC218" s="52">
        <v>1</v>
      </c>
      <c r="CD218" s="55">
        <v>1</v>
      </c>
      <c r="CF218">
        <f>VLOOKUP(A218,Denominator!A:A,1,FALSE)</f>
        <v>412</v>
      </c>
      <c r="CG218">
        <v>2</v>
      </c>
    </row>
    <row r="219" spans="1:85" ht="30" customHeight="1" x14ac:dyDescent="0.25">
      <c r="A219" s="83">
        <v>425</v>
      </c>
      <c r="B219" s="84" t="s">
        <v>213</v>
      </c>
      <c r="C219" s="84" t="s">
        <v>434</v>
      </c>
      <c r="D219" s="85" t="s">
        <v>37</v>
      </c>
      <c r="E219" s="85"/>
      <c r="F219" s="84" t="s">
        <v>52</v>
      </c>
      <c r="G219" s="83" t="s">
        <v>52</v>
      </c>
      <c r="H219" s="84" t="s">
        <v>209</v>
      </c>
      <c r="I219" s="84" t="s">
        <v>40</v>
      </c>
      <c r="J219" s="84" t="s">
        <v>40</v>
      </c>
      <c r="K219" s="83" t="s">
        <v>436</v>
      </c>
      <c r="L219" s="89" t="s">
        <v>40</v>
      </c>
      <c r="M219" s="50" t="s">
        <v>40</v>
      </c>
      <c r="N219" s="66" t="s">
        <v>40</v>
      </c>
      <c r="O219" s="87" t="s">
        <v>40</v>
      </c>
      <c r="P219" s="87" t="s">
        <v>40</v>
      </c>
      <c r="Q219" s="87" t="s">
        <v>40</v>
      </c>
      <c r="R219" s="57" t="s">
        <v>42</v>
      </c>
      <c r="S219" s="57" t="s">
        <v>42</v>
      </c>
      <c r="T219" s="57" t="s">
        <v>42</v>
      </c>
      <c r="U219" s="54">
        <v>2</v>
      </c>
      <c r="V219" s="54">
        <v>2</v>
      </c>
      <c r="W219" s="54">
        <v>2</v>
      </c>
      <c r="X219" s="54">
        <v>2</v>
      </c>
      <c r="Y219" s="54">
        <v>2</v>
      </c>
      <c r="Z219" s="54">
        <v>2</v>
      </c>
      <c r="AA219" s="54">
        <v>2</v>
      </c>
      <c r="AB219" s="54">
        <v>2</v>
      </c>
      <c r="AC219" s="54">
        <v>2</v>
      </c>
      <c r="AD219" s="54">
        <v>2</v>
      </c>
      <c r="AE219" s="54">
        <v>2</v>
      </c>
      <c r="AF219" s="54">
        <v>2</v>
      </c>
      <c r="AG219" s="54">
        <v>2</v>
      </c>
      <c r="AH219" s="54">
        <v>2</v>
      </c>
      <c r="AI219" s="54">
        <v>2</v>
      </c>
      <c r="AJ219" s="54">
        <v>2</v>
      </c>
      <c r="AK219" s="54">
        <v>2</v>
      </c>
      <c r="AL219" s="54">
        <v>2</v>
      </c>
      <c r="AM219" s="54">
        <v>2</v>
      </c>
      <c r="AN219" s="54">
        <v>2</v>
      </c>
      <c r="AO219" s="54">
        <v>2</v>
      </c>
      <c r="AP219" s="54">
        <v>2</v>
      </c>
      <c r="AQ219" s="54">
        <v>2</v>
      </c>
      <c r="AR219" s="54">
        <v>2</v>
      </c>
      <c r="AS219" s="57" t="s">
        <v>42</v>
      </c>
      <c r="AT219" s="57" t="s">
        <v>42</v>
      </c>
      <c r="AU219" s="57" t="s">
        <v>42</v>
      </c>
      <c r="AV219" s="54">
        <v>2</v>
      </c>
      <c r="AW219" s="54">
        <v>2</v>
      </c>
      <c r="AX219" s="59">
        <v>2</v>
      </c>
      <c r="AY219" s="59">
        <v>2</v>
      </c>
      <c r="AZ219" s="54">
        <v>2</v>
      </c>
      <c r="BA219" s="54">
        <v>2</v>
      </c>
      <c r="BB219" s="54">
        <v>2</v>
      </c>
      <c r="BC219" s="54">
        <v>2</v>
      </c>
      <c r="BD219" s="54">
        <v>2</v>
      </c>
      <c r="BE219" s="54">
        <v>2</v>
      </c>
      <c r="BF219" s="54">
        <v>2</v>
      </c>
      <c r="BG219" s="54">
        <v>2</v>
      </c>
      <c r="BH219" s="60">
        <v>3</v>
      </c>
      <c r="BI219" s="52">
        <v>1</v>
      </c>
      <c r="BJ219" s="60">
        <v>3</v>
      </c>
      <c r="BK219" s="60">
        <v>3</v>
      </c>
      <c r="BL219" s="52">
        <v>1</v>
      </c>
      <c r="BM219" s="50">
        <v>0</v>
      </c>
      <c r="BN219" s="50">
        <v>0</v>
      </c>
      <c r="BO219" s="52">
        <v>1</v>
      </c>
      <c r="BP219" s="51" t="s">
        <v>41</v>
      </c>
      <c r="BQ219" s="51" t="s">
        <v>41</v>
      </c>
      <c r="BR219" s="51" t="s">
        <v>41</v>
      </c>
      <c r="BS219" s="54">
        <v>2</v>
      </c>
      <c r="BT219" s="54">
        <v>2</v>
      </c>
      <c r="BU219" s="54">
        <v>2</v>
      </c>
      <c r="BV219" s="54">
        <v>2</v>
      </c>
      <c r="BW219" s="54">
        <v>2</v>
      </c>
      <c r="BX219" s="54">
        <v>2</v>
      </c>
      <c r="BY219" s="54">
        <v>2</v>
      </c>
      <c r="BZ219" s="54">
        <v>2</v>
      </c>
      <c r="CA219" s="54">
        <v>2</v>
      </c>
      <c r="CB219" s="54">
        <v>2</v>
      </c>
      <c r="CC219" s="54">
        <v>2</v>
      </c>
      <c r="CD219" s="61">
        <v>2</v>
      </c>
      <c r="CF219">
        <f>VLOOKUP(A219,Denominator!A:A,1,FALSE)</f>
        <v>425</v>
      </c>
      <c r="CG219">
        <v>2</v>
      </c>
    </row>
    <row r="220" spans="1:85" ht="21" customHeight="1" x14ac:dyDescent="0.25">
      <c r="A220" s="83">
        <v>458</v>
      </c>
      <c r="B220" s="84" t="s">
        <v>92</v>
      </c>
      <c r="C220" s="84" t="s">
        <v>434</v>
      </c>
      <c r="D220" s="85" t="s">
        <v>37</v>
      </c>
      <c r="E220" s="85"/>
      <c r="F220" s="84" t="s">
        <v>75</v>
      </c>
      <c r="G220" s="83" t="s">
        <v>75</v>
      </c>
      <c r="H220" s="84" t="s">
        <v>40</v>
      </c>
      <c r="I220" s="84" t="s">
        <v>40</v>
      </c>
      <c r="J220" s="84" t="s">
        <v>40</v>
      </c>
      <c r="K220" s="83" t="s">
        <v>436</v>
      </c>
      <c r="L220" s="89" t="s">
        <v>40</v>
      </c>
      <c r="M220" s="66" t="s">
        <v>40</v>
      </c>
      <c r="N220" s="66" t="s">
        <v>40</v>
      </c>
      <c r="O220" s="86" t="s">
        <v>40</v>
      </c>
      <c r="P220" s="86" t="s">
        <v>40</v>
      </c>
      <c r="Q220" s="86" t="s">
        <v>40</v>
      </c>
      <c r="R220" s="51" t="s">
        <v>41</v>
      </c>
      <c r="S220" s="51" t="s">
        <v>41</v>
      </c>
      <c r="T220" s="51" t="s">
        <v>41</v>
      </c>
      <c r="U220" s="52">
        <v>1</v>
      </c>
      <c r="V220" s="52">
        <v>1</v>
      </c>
      <c r="W220" s="52">
        <v>1</v>
      </c>
      <c r="X220" s="52">
        <v>1</v>
      </c>
      <c r="Y220" s="52">
        <v>1</v>
      </c>
      <c r="Z220" s="54">
        <v>2</v>
      </c>
      <c r="AA220" s="54">
        <v>2</v>
      </c>
      <c r="AB220" s="54">
        <v>2</v>
      </c>
      <c r="AC220" s="52">
        <v>1</v>
      </c>
      <c r="AD220" s="54">
        <v>2</v>
      </c>
      <c r="AE220" s="52">
        <v>1</v>
      </c>
      <c r="AF220" s="52">
        <v>1</v>
      </c>
      <c r="AG220" s="52">
        <v>1</v>
      </c>
      <c r="AH220" s="54">
        <v>2</v>
      </c>
      <c r="AI220" s="54">
        <v>2</v>
      </c>
      <c r="AJ220" s="54">
        <v>2</v>
      </c>
      <c r="AK220" s="52">
        <v>1</v>
      </c>
      <c r="AL220" s="54">
        <v>2</v>
      </c>
      <c r="AM220" s="54">
        <v>2</v>
      </c>
      <c r="AN220" s="54">
        <v>2</v>
      </c>
      <c r="AO220" s="52">
        <v>1</v>
      </c>
      <c r="AP220" s="52">
        <v>1</v>
      </c>
      <c r="AQ220" s="52">
        <v>1</v>
      </c>
      <c r="AR220" s="52">
        <v>1</v>
      </c>
      <c r="AS220" s="51" t="s">
        <v>41</v>
      </c>
      <c r="AT220" s="51" t="s">
        <v>41</v>
      </c>
      <c r="AU220" s="51" t="s">
        <v>41</v>
      </c>
      <c r="AV220" s="52">
        <v>1</v>
      </c>
      <c r="AW220" s="54">
        <v>2</v>
      </c>
      <c r="AX220" s="53">
        <v>1</v>
      </c>
      <c r="AY220" s="53">
        <v>1</v>
      </c>
      <c r="AZ220" s="52">
        <v>1</v>
      </c>
      <c r="BA220" s="52">
        <v>1</v>
      </c>
      <c r="BB220" s="52">
        <v>1</v>
      </c>
      <c r="BC220" s="52">
        <v>1</v>
      </c>
      <c r="BD220" s="52">
        <v>1</v>
      </c>
      <c r="BE220" s="54">
        <v>2</v>
      </c>
      <c r="BF220" s="54">
        <v>2</v>
      </c>
      <c r="BG220" s="54">
        <v>2</v>
      </c>
      <c r="BH220" s="52">
        <v>1</v>
      </c>
      <c r="BI220" s="54">
        <v>2</v>
      </c>
      <c r="BJ220" s="54">
        <v>2</v>
      </c>
      <c r="BK220" s="54">
        <v>2</v>
      </c>
      <c r="BL220" s="52">
        <v>1</v>
      </c>
      <c r="BM220" s="50">
        <v>0</v>
      </c>
      <c r="BN220" s="50">
        <v>0</v>
      </c>
      <c r="BO220" s="52">
        <v>1</v>
      </c>
      <c r="BP220" s="51" t="s">
        <v>41</v>
      </c>
      <c r="BQ220" s="51" t="s">
        <v>41</v>
      </c>
      <c r="BR220" s="51" t="s">
        <v>41</v>
      </c>
      <c r="BS220" s="52">
        <v>1</v>
      </c>
      <c r="BT220" s="52">
        <v>1</v>
      </c>
      <c r="BU220" s="52">
        <v>1</v>
      </c>
      <c r="BV220" s="52">
        <v>1</v>
      </c>
      <c r="BW220" s="52">
        <v>1</v>
      </c>
      <c r="BX220" s="52">
        <v>1</v>
      </c>
      <c r="BY220" s="52">
        <v>1</v>
      </c>
      <c r="BZ220" s="52">
        <v>1</v>
      </c>
      <c r="CA220" s="52">
        <v>1</v>
      </c>
      <c r="CB220" s="52">
        <v>1</v>
      </c>
      <c r="CC220" s="52">
        <v>1</v>
      </c>
      <c r="CD220" s="55">
        <v>1</v>
      </c>
      <c r="CF220">
        <f>VLOOKUP(A220,Denominator!A:A,1,FALSE)</f>
        <v>458</v>
      </c>
      <c r="CG220">
        <v>2</v>
      </c>
    </row>
    <row r="221" spans="1:85" ht="21" customHeight="1" x14ac:dyDescent="0.25">
      <c r="A221" s="83">
        <v>460</v>
      </c>
      <c r="B221" s="84" t="s">
        <v>92</v>
      </c>
      <c r="C221" s="84" t="s">
        <v>434</v>
      </c>
      <c r="D221" s="85" t="s">
        <v>37</v>
      </c>
      <c r="E221" s="85"/>
      <c r="F221" s="84" t="s">
        <v>44</v>
      </c>
      <c r="G221" s="83" t="s">
        <v>44</v>
      </c>
      <c r="H221" s="84" t="s">
        <v>92</v>
      </c>
      <c r="I221" s="84" t="s">
        <v>40</v>
      </c>
      <c r="J221" s="84" t="s">
        <v>40</v>
      </c>
      <c r="K221" s="83" t="s">
        <v>436</v>
      </c>
      <c r="L221" s="89" t="s">
        <v>40</v>
      </c>
      <c r="M221" s="50" t="s">
        <v>40</v>
      </c>
      <c r="N221" s="66" t="s">
        <v>40</v>
      </c>
      <c r="O221" s="87" t="s">
        <v>40</v>
      </c>
      <c r="P221" s="87" t="s">
        <v>40</v>
      </c>
      <c r="Q221" s="86" t="s">
        <v>40</v>
      </c>
      <c r="R221" s="58" t="s">
        <v>45</v>
      </c>
      <c r="S221" s="57" t="s">
        <v>42</v>
      </c>
      <c r="T221" s="57" t="s">
        <v>42</v>
      </c>
      <c r="U221" s="52">
        <v>1</v>
      </c>
      <c r="V221" s="52">
        <v>1</v>
      </c>
      <c r="W221" s="54">
        <v>2</v>
      </c>
      <c r="X221" s="54">
        <v>2</v>
      </c>
      <c r="Y221" s="54">
        <v>2</v>
      </c>
      <c r="Z221" s="52">
        <v>1</v>
      </c>
      <c r="AA221" s="54">
        <v>2</v>
      </c>
      <c r="AB221" s="54">
        <v>2</v>
      </c>
      <c r="AC221" s="52">
        <v>1</v>
      </c>
      <c r="AD221" s="52">
        <v>1</v>
      </c>
      <c r="AE221" s="52">
        <v>1</v>
      </c>
      <c r="AF221" s="52">
        <v>1</v>
      </c>
      <c r="AG221" s="52">
        <v>1</v>
      </c>
      <c r="AH221" s="52">
        <v>1</v>
      </c>
      <c r="AI221" s="54">
        <v>2</v>
      </c>
      <c r="AJ221" s="54">
        <v>2</v>
      </c>
      <c r="AK221" s="54">
        <v>2</v>
      </c>
      <c r="AL221" s="52">
        <v>1</v>
      </c>
      <c r="AM221" s="54">
        <v>2</v>
      </c>
      <c r="AN221" s="54">
        <v>2</v>
      </c>
      <c r="AO221" s="54">
        <v>2</v>
      </c>
      <c r="AP221" s="54">
        <v>2</v>
      </c>
      <c r="AQ221" s="54">
        <v>2</v>
      </c>
      <c r="AR221" s="54">
        <v>2</v>
      </c>
      <c r="AS221" s="51" t="s">
        <v>41</v>
      </c>
      <c r="AT221" s="51" t="s">
        <v>41</v>
      </c>
      <c r="AU221" s="57" t="s">
        <v>42</v>
      </c>
      <c r="AV221" s="52">
        <v>1</v>
      </c>
      <c r="AW221" s="52">
        <v>1</v>
      </c>
      <c r="AX221" s="59">
        <v>2</v>
      </c>
      <c r="AY221" s="59">
        <v>2</v>
      </c>
      <c r="AZ221" s="52">
        <v>1</v>
      </c>
      <c r="BA221" s="52">
        <v>1</v>
      </c>
      <c r="BB221" s="54">
        <v>2</v>
      </c>
      <c r="BC221" s="54">
        <v>2</v>
      </c>
      <c r="BD221" s="54">
        <v>2</v>
      </c>
      <c r="BE221" s="52">
        <v>1</v>
      </c>
      <c r="BF221" s="54">
        <v>2</v>
      </c>
      <c r="BG221" s="54">
        <v>2</v>
      </c>
      <c r="BH221" s="52">
        <v>1</v>
      </c>
      <c r="BI221" s="52">
        <v>1</v>
      </c>
      <c r="BJ221" s="60">
        <v>3</v>
      </c>
      <c r="BK221" s="54">
        <v>2</v>
      </c>
      <c r="BL221" s="54">
        <v>2</v>
      </c>
      <c r="BM221" s="50">
        <v>0</v>
      </c>
      <c r="BN221" s="50">
        <v>0</v>
      </c>
      <c r="BO221" s="54">
        <v>2</v>
      </c>
      <c r="BP221" s="51" t="s">
        <v>41</v>
      </c>
      <c r="BQ221" s="51" t="s">
        <v>41</v>
      </c>
      <c r="BR221" s="51" t="s">
        <v>41</v>
      </c>
      <c r="BS221" s="52">
        <v>1</v>
      </c>
      <c r="BT221" s="52">
        <v>1</v>
      </c>
      <c r="BU221" s="52">
        <v>1</v>
      </c>
      <c r="BV221" s="52">
        <v>1</v>
      </c>
      <c r="BW221" s="52">
        <v>1</v>
      </c>
      <c r="BX221" s="52">
        <v>1</v>
      </c>
      <c r="BY221" s="52">
        <v>1</v>
      </c>
      <c r="BZ221" s="52">
        <v>1</v>
      </c>
      <c r="CA221" s="52">
        <v>1</v>
      </c>
      <c r="CB221" s="52">
        <v>1</v>
      </c>
      <c r="CC221" s="52">
        <v>1</v>
      </c>
      <c r="CD221" s="55">
        <v>1</v>
      </c>
      <c r="CF221">
        <f>VLOOKUP(A221,Denominator!A:A,1,FALSE)</f>
        <v>460</v>
      </c>
      <c r="CG221">
        <v>2</v>
      </c>
    </row>
    <row r="222" spans="1:85" ht="29.25" customHeight="1" x14ac:dyDescent="0.25">
      <c r="A222" s="83">
        <v>465</v>
      </c>
      <c r="B222" s="84" t="s">
        <v>92</v>
      </c>
      <c r="C222" s="84" t="s">
        <v>434</v>
      </c>
      <c r="D222" s="85" t="s">
        <v>37</v>
      </c>
      <c r="E222" s="85"/>
      <c r="F222" s="84" t="s">
        <v>52</v>
      </c>
      <c r="G222" s="83" t="s">
        <v>52</v>
      </c>
      <c r="H222" s="84" t="s">
        <v>92</v>
      </c>
      <c r="I222" s="84" t="s">
        <v>40</v>
      </c>
      <c r="J222" s="84" t="s">
        <v>40</v>
      </c>
      <c r="K222" s="83" t="s">
        <v>436</v>
      </c>
      <c r="L222" s="89" t="s">
        <v>40</v>
      </c>
      <c r="M222" s="50" t="s">
        <v>40</v>
      </c>
      <c r="N222" s="66" t="s">
        <v>40</v>
      </c>
      <c r="O222" s="86" t="s">
        <v>40</v>
      </c>
      <c r="P222" s="86" t="s">
        <v>40</v>
      </c>
      <c r="Q222" s="86" t="s">
        <v>40</v>
      </c>
      <c r="R222" s="57" t="s">
        <v>42</v>
      </c>
      <c r="S222" s="57" t="s">
        <v>42</v>
      </c>
      <c r="T222" s="57" t="s">
        <v>42</v>
      </c>
      <c r="U222" s="52">
        <v>1</v>
      </c>
      <c r="V222" s="52">
        <v>1</v>
      </c>
      <c r="W222" s="52">
        <v>1</v>
      </c>
      <c r="X222" s="52">
        <v>1</v>
      </c>
      <c r="Y222" s="52">
        <v>1</v>
      </c>
      <c r="Z222" s="52">
        <v>1</v>
      </c>
      <c r="AA222" s="52">
        <v>1</v>
      </c>
      <c r="AB222" s="52">
        <v>1</v>
      </c>
      <c r="AC222" s="60">
        <v>3</v>
      </c>
      <c r="AD222" s="60">
        <v>3</v>
      </c>
      <c r="AE222" s="60">
        <v>3</v>
      </c>
      <c r="AF222" s="60">
        <v>3</v>
      </c>
      <c r="AG222" s="52">
        <v>1</v>
      </c>
      <c r="AH222" s="52">
        <v>1</v>
      </c>
      <c r="AI222" s="54">
        <v>2</v>
      </c>
      <c r="AJ222" s="52">
        <v>1</v>
      </c>
      <c r="AK222" s="52">
        <v>1</v>
      </c>
      <c r="AL222" s="52">
        <v>1</v>
      </c>
      <c r="AM222" s="52">
        <v>1</v>
      </c>
      <c r="AN222" s="52">
        <v>1</v>
      </c>
      <c r="AO222" s="54">
        <v>2</v>
      </c>
      <c r="AP222" s="54">
        <v>2</v>
      </c>
      <c r="AQ222" s="54">
        <v>2</v>
      </c>
      <c r="AR222" s="54">
        <v>2</v>
      </c>
      <c r="AS222" s="57" t="s">
        <v>42</v>
      </c>
      <c r="AT222" s="57" t="s">
        <v>42</v>
      </c>
      <c r="AU222" s="57" t="s">
        <v>42</v>
      </c>
      <c r="AV222" s="52">
        <v>1</v>
      </c>
      <c r="AW222" s="52">
        <v>1</v>
      </c>
      <c r="AX222" s="53">
        <v>1</v>
      </c>
      <c r="AY222" s="53">
        <v>1</v>
      </c>
      <c r="AZ222" s="52">
        <v>1</v>
      </c>
      <c r="BA222" s="52">
        <v>1</v>
      </c>
      <c r="BB222" s="52">
        <v>1</v>
      </c>
      <c r="BC222" s="52">
        <v>1</v>
      </c>
      <c r="BD222" s="52">
        <v>1</v>
      </c>
      <c r="BE222" s="52">
        <v>1</v>
      </c>
      <c r="BF222" s="52">
        <v>1</v>
      </c>
      <c r="BG222" s="52">
        <v>1</v>
      </c>
      <c r="BH222" s="52">
        <v>1</v>
      </c>
      <c r="BI222" s="52">
        <v>1</v>
      </c>
      <c r="BJ222" s="60">
        <v>3</v>
      </c>
      <c r="BK222" s="54">
        <v>2</v>
      </c>
      <c r="BL222" s="54">
        <v>2</v>
      </c>
      <c r="BM222" s="50">
        <v>0</v>
      </c>
      <c r="BN222" s="50">
        <v>0</v>
      </c>
      <c r="BO222" s="54">
        <v>2</v>
      </c>
      <c r="BP222" s="57" t="s">
        <v>42</v>
      </c>
      <c r="BQ222" s="57" t="s">
        <v>42</v>
      </c>
      <c r="BR222" s="57" t="s">
        <v>42</v>
      </c>
      <c r="BS222" s="52">
        <v>1</v>
      </c>
      <c r="BT222" s="52">
        <v>1</v>
      </c>
      <c r="BU222" s="52">
        <v>1</v>
      </c>
      <c r="BV222" s="52">
        <v>1</v>
      </c>
      <c r="BW222" s="54">
        <v>2</v>
      </c>
      <c r="BX222" s="54">
        <v>2</v>
      </c>
      <c r="BY222" s="54">
        <v>2</v>
      </c>
      <c r="BZ222" s="54">
        <v>2</v>
      </c>
      <c r="CA222" s="52">
        <v>1</v>
      </c>
      <c r="CB222" s="52">
        <v>1</v>
      </c>
      <c r="CC222" s="52">
        <v>1</v>
      </c>
      <c r="CD222" s="55">
        <v>1</v>
      </c>
      <c r="CF222">
        <f>VLOOKUP(A222,Denominator!A:A,1,FALSE)</f>
        <v>465</v>
      </c>
      <c r="CG222">
        <v>2</v>
      </c>
    </row>
    <row r="223" spans="1:85" ht="30" customHeight="1" x14ac:dyDescent="0.25">
      <c r="A223" s="83">
        <v>462</v>
      </c>
      <c r="B223" s="84" t="s">
        <v>92</v>
      </c>
      <c r="C223" s="84" t="s">
        <v>434</v>
      </c>
      <c r="D223" s="85" t="s">
        <v>37</v>
      </c>
      <c r="E223" s="85"/>
      <c r="F223" s="84" t="s">
        <v>47</v>
      </c>
      <c r="G223" s="83" t="s">
        <v>47</v>
      </c>
      <c r="H223" s="84" t="s">
        <v>92</v>
      </c>
      <c r="I223" s="84" t="s">
        <v>40</v>
      </c>
      <c r="J223" s="84" t="s">
        <v>40</v>
      </c>
      <c r="K223" s="83" t="s">
        <v>436</v>
      </c>
      <c r="L223" s="89" t="s">
        <v>40</v>
      </c>
      <c r="M223" s="66" t="s">
        <v>40</v>
      </c>
      <c r="N223" s="66" t="s">
        <v>40</v>
      </c>
      <c r="O223" s="86" t="s">
        <v>40</v>
      </c>
      <c r="P223" s="86" t="s">
        <v>40</v>
      </c>
      <c r="Q223" s="86" t="s">
        <v>40</v>
      </c>
      <c r="R223" s="51" t="s">
        <v>41</v>
      </c>
      <c r="S223" s="51" t="s">
        <v>41</v>
      </c>
      <c r="T223" s="51" t="s">
        <v>41</v>
      </c>
      <c r="U223" s="52">
        <v>1</v>
      </c>
      <c r="V223" s="52">
        <v>1</v>
      </c>
      <c r="W223" s="52">
        <v>1</v>
      </c>
      <c r="X223" s="52">
        <v>1</v>
      </c>
      <c r="Y223" s="52">
        <v>1</v>
      </c>
      <c r="Z223" s="54">
        <v>2</v>
      </c>
      <c r="AA223" s="54">
        <v>2</v>
      </c>
      <c r="AB223" s="54">
        <v>2</v>
      </c>
      <c r="AC223" s="52">
        <v>1</v>
      </c>
      <c r="AD223" s="52">
        <v>1</v>
      </c>
      <c r="AE223" s="52">
        <v>1</v>
      </c>
      <c r="AF223" s="52">
        <v>1</v>
      </c>
      <c r="AG223" s="52">
        <v>1</v>
      </c>
      <c r="AH223" s="52">
        <v>1</v>
      </c>
      <c r="AI223" s="52">
        <v>1</v>
      </c>
      <c r="AJ223" s="52">
        <v>1</v>
      </c>
      <c r="AK223" s="52">
        <v>1</v>
      </c>
      <c r="AL223" s="52">
        <v>1</v>
      </c>
      <c r="AM223" s="52">
        <v>1</v>
      </c>
      <c r="AN223" s="52">
        <v>1</v>
      </c>
      <c r="AO223" s="52">
        <v>1</v>
      </c>
      <c r="AP223" s="52">
        <v>1</v>
      </c>
      <c r="AQ223" s="52">
        <v>1</v>
      </c>
      <c r="AR223" s="52">
        <v>1</v>
      </c>
      <c r="AS223" s="51" t="s">
        <v>41</v>
      </c>
      <c r="AT223" s="51" t="s">
        <v>41</v>
      </c>
      <c r="AU223" s="51" t="s">
        <v>41</v>
      </c>
      <c r="AV223" s="52">
        <v>1</v>
      </c>
      <c r="AW223" s="52">
        <v>1</v>
      </c>
      <c r="AX223" s="53">
        <v>1</v>
      </c>
      <c r="AY223" s="53">
        <v>1</v>
      </c>
      <c r="AZ223" s="52">
        <v>1</v>
      </c>
      <c r="BA223" s="52">
        <v>1</v>
      </c>
      <c r="BB223" s="52">
        <v>1</v>
      </c>
      <c r="BC223" s="52">
        <v>1</v>
      </c>
      <c r="BD223" s="52">
        <v>1</v>
      </c>
      <c r="BE223" s="60">
        <v>3</v>
      </c>
      <c r="BF223" s="52">
        <v>1</v>
      </c>
      <c r="BG223" s="54">
        <v>2</v>
      </c>
      <c r="BH223" s="52">
        <v>1</v>
      </c>
      <c r="BI223" s="54">
        <v>2</v>
      </c>
      <c r="BJ223" s="54">
        <v>2</v>
      </c>
      <c r="BK223" s="54">
        <v>2</v>
      </c>
      <c r="BL223" s="52">
        <v>1</v>
      </c>
      <c r="BM223" s="52">
        <v>1</v>
      </c>
      <c r="BN223" s="52">
        <v>1</v>
      </c>
      <c r="BO223" s="52">
        <v>1</v>
      </c>
      <c r="BP223" s="51" t="s">
        <v>41</v>
      </c>
      <c r="BQ223" s="51" t="s">
        <v>41</v>
      </c>
      <c r="BR223" s="51" t="s">
        <v>41</v>
      </c>
      <c r="BS223" s="52">
        <v>1</v>
      </c>
      <c r="BT223" s="52">
        <v>1</v>
      </c>
      <c r="BU223" s="52">
        <v>1</v>
      </c>
      <c r="BV223" s="52">
        <v>1</v>
      </c>
      <c r="BW223" s="52">
        <v>1</v>
      </c>
      <c r="BX223" s="52">
        <v>1</v>
      </c>
      <c r="BY223" s="52">
        <v>1</v>
      </c>
      <c r="BZ223" s="52">
        <v>1</v>
      </c>
      <c r="CA223" s="52">
        <v>1</v>
      </c>
      <c r="CB223" s="52">
        <v>1</v>
      </c>
      <c r="CC223" s="52">
        <v>1</v>
      </c>
      <c r="CD223" s="55">
        <v>1</v>
      </c>
      <c r="CF223">
        <f>VLOOKUP(A223,Denominator!A:A,1,FALSE)</f>
        <v>462</v>
      </c>
      <c r="CG223">
        <v>2</v>
      </c>
    </row>
    <row r="224" spans="1:85" ht="21" customHeight="1" x14ac:dyDescent="0.25">
      <c r="A224" s="83">
        <v>481</v>
      </c>
      <c r="B224" s="84" t="s">
        <v>215</v>
      </c>
      <c r="C224" s="84" t="s">
        <v>434</v>
      </c>
      <c r="D224" s="85" t="s">
        <v>37</v>
      </c>
      <c r="E224" s="85"/>
      <c r="F224" s="84" t="s">
        <v>75</v>
      </c>
      <c r="G224" s="83" t="s">
        <v>75</v>
      </c>
      <c r="H224" s="84" t="s">
        <v>40</v>
      </c>
      <c r="I224" s="84" t="s">
        <v>40</v>
      </c>
      <c r="J224" s="84" t="s">
        <v>40</v>
      </c>
      <c r="K224" s="83" t="s">
        <v>436</v>
      </c>
      <c r="L224" s="89" t="s">
        <v>40</v>
      </c>
      <c r="M224" s="66" t="s">
        <v>40</v>
      </c>
      <c r="N224" s="66" t="s">
        <v>40</v>
      </c>
      <c r="O224" s="87" t="s">
        <v>40</v>
      </c>
      <c r="P224" s="88" t="s">
        <v>40</v>
      </c>
      <c r="Q224" s="86" t="s">
        <v>40</v>
      </c>
      <c r="R224" s="51" t="s">
        <v>41</v>
      </c>
      <c r="S224" s="51" t="s">
        <v>41</v>
      </c>
      <c r="T224" s="51" t="s">
        <v>41</v>
      </c>
      <c r="U224" s="52">
        <v>1</v>
      </c>
      <c r="V224" s="52">
        <v>1</v>
      </c>
      <c r="W224" s="52">
        <v>1</v>
      </c>
      <c r="X224" s="52">
        <v>1</v>
      </c>
      <c r="Y224" s="54">
        <v>2</v>
      </c>
      <c r="Z224" s="60">
        <v>3</v>
      </c>
      <c r="AA224" s="60">
        <v>3</v>
      </c>
      <c r="AB224" s="60">
        <v>3</v>
      </c>
      <c r="AC224" s="60">
        <v>3</v>
      </c>
      <c r="AD224" s="60">
        <v>3</v>
      </c>
      <c r="AE224" s="60">
        <v>3</v>
      </c>
      <c r="AF224" s="60">
        <v>3</v>
      </c>
      <c r="AG224" s="52">
        <v>1</v>
      </c>
      <c r="AH224" s="52">
        <v>1</v>
      </c>
      <c r="AI224" s="52">
        <v>1</v>
      </c>
      <c r="AJ224" s="52">
        <v>1</v>
      </c>
      <c r="AK224" s="54">
        <v>2</v>
      </c>
      <c r="AL224" s="60">
        <v>3</v>
      </c>
      <c r="AM224" s="60">
        <v>3</v>
      </c>
      <c r="AN224" s="60">
        <v>3</v>
      </c>
      <c r="AO224" s="52">
        <v>1</v>
      </c>
      <c r="AP224" s="52">
        <v>1</v>
      </c>
      <c r="AQ224" s="52">
        <v>1</v>
      </c>
      <c r="AR224" s="52">
        <v>1</v>
      </c>
      <c r="AS224" s="51" t="s">
        <v>41</v>
      </c>
      <c r="AT224" s="51" t="s">
        <v>41</v>
      </c>
      <c r="AU224" s="58" t="s">
        <v>45</v>
      </c>
      <c r="AV224" s="54">
        <v>2</v>
      </c>
      <c r="AW224" s="60">
        <v>3</v>
      </c>
      <c r="AX224" s="67">
        <v>3</v>
      </c>
      <c r="AY224" s="67">
        <v>3</v>
      </c>
      <c r="AZ224" s="54">
        <v>2</v>
      </c>
      <c r="BA224" s="54">
        <v>2</v>
      </c>
      <c r="BB224" s="54">
        <v>2</v>
      </c>
      <c r="BC224" s="54">
        <v>2</v>
      </c>
      <c r="BD224" s="54">
        <v>2</v>
      </c>
      <c r="BE224" s="60">
        <v>3</v>
      </c>
      <c r="BF224" s="60">
        <v>3</v>
      </c>
      <c r="BG224" s="60">
        <v>3</v>
      </c>
      <c r="BH224" s="60">
        <v>3</v>
      </c>
      <c r="BI224" s="60">
        <v>3</v>
      </c>
      <c r="BJ224" s="60">
        <v>3</v>
      </c>
      <c r="BK224" s="60">
        <v>3</v>
      </c>
      <c r="BL224" s="54">
        <v>2</v>
      </c>
      <c r="BM224" s="54">
        <v>2</v>
      </c>
      <c r="BN224" s="50">
        <v>0</v>
      </c>
      <c r="BO224" s="54">
        <v>2</v>
      </c>
      <c r="BP224" s="51" t="s">
        <v>41</v>
      </c>
      <c r="BQ224" s="51" t="s">
        <v>41</v>
      </c>
      <c r="BR224" s="51" t="s">
        <v>41</v>
      </c>
      <c r="BS224" s="52">
        <v>1</v>
      </c>
      <c r="BT224" s="52">
        <v>1</v>
      </c>
      <c r="BU224" s="52">
        <v>1</v>
      </c>
      <c r="BV224" s="52">
        <v>1</v>
      </c>
      <c r="BW224" s="52">
        <v>1</v>
      </c>
      <c r="BX224" s="52">
        <v>1</v>
      </c>
      <c r="BY224" s="52">
        <v>1</v>
      </c>
      <c r="BZ224" s="52">
        <v>1</v>
      </c>
      <c r="CA224" s="54">
        <v>2</v>
      </c>
      <c r="CB224" s="54">
        <v>2</v>
      </c>
      <c r="CC224" s="54">
        <v>2</v>
      </c>
      <c r="CD224" s="61">
        <v>2</v>
      </c>
      <c r="CF224">
        <f>VLOOKUP(A224,Denominator!A:A,1,FALSE)</f>
        <v>481</v>
      </c>
      <c r="CG224">
        <v>2</v>
      </c>
    </row>
    <row r="225" spans="1:85" ht="21" customHeight="1" x14ac:dyDescent="0.25">
      <c r="A225" s="83">
        <v>491</v>
      </c>
      <c r="B225" s="84" t="s">
        <v>216</v>
      </c>
      <c r="C225" s="84" t="s">
        <v>439</v>
      </c>
      <c r="D225" s="85" t="s">
        <v>37</v>
      </c>
      <c r="E225" s="85"/>
      <c r="F225" s="84" t="s">
        <v>450</v>
      </c>
      <c r="G225" s="83" t="s">
        <v>396</v>
      </c>
      <c r="H225" s="84" t="s">
        <v>490</v>
      </c>
      <c r="I225" s="84" t="s">
        <v>216</v>
      </c>
      <c r="J225" s="84" t="s">
        <v>446</v>
      </c>
      <c r="K225" s="83" t="s">
        <v>436</v>
      </c>
      <c r="L225" s="89" t="s">
        <v>40</v>
      </c>
      <c r="M225" s="66" t="s">
        <v>40</v>
      </c>
      <c r="N225" s="66" t="s">
        <v>40</v>
      </c>
      <c r="O225" s="86" t="s">
        <v>40</v>
      </c>
      <c r="P225" s="87" t="s">
        <v>40</v>
      </c>
      <c r="Q225" s="86" t="s">
        <v>40</v>
      </c>
      <c r="R225" s="57" t="s">
        <v>42</v>
      </c>
      <c r="S225" s="51" t="s">
        <v>41</v>
      </c>
      <c r="T225" s="51" t="s">
        <v>41</v>
      </c>
      <c r="U225" s="52">
        <v>1</v>
      </c>
      <c r="V225" s="52">
        <v>1</v>
      </c>
      <c r="W225" s="52">
        <v>1</v>
      </c>
      <c r="X225" s="52">
        <v>1</v>
      </c>
      <c r="Y225" s="54">
        <v>2</v>
      </c>
      <c r="Z225" s="52">
        <v>1</v>
      </c>
      <c r="AA225" s="54">
        <v>2</v>
      </c>
      <c r="AB225" s="54">
        <v>2</v>
      </c>
      <c r="AC225" s="52">
        <v>1</v>
      </c>
      <c r="AD225" s="52">
        <v>1</v>
      </c>
      <c r="AE225" s="52">
        <v>1</v>
      </c>
      <c r="AF225" s="52">
        <v>1</v>
      </c>
      <c r="AG225" s="54">
        <v>2</v>
      </c>
      <c r="AH225" s="52">
        <v>1</v>
      </c>
      <c r="AI225" s="52">
        <v>1</v>
      </c>
      <c r="AJ225" s="54">
        <v>2</v>
      </c>
      <c r="AK225" s="54">
        <v>2</v>
      </c>
      <c r="AL225" s="52">
        <v>1</v>
      </c>
      <c r="AM225" s="52">
        <v>1</v>
      </c>
      <c r="AN225" s="54">
        <v>2</v>
      </c>
      <c r="AO225" s="52">
        <v>1</v>
      </c>
      <c r="AP225" s="52">
        <v>1</v>
      </c>
      <c r="AQ225" s="52">
        <v>1</v>
      </c>
      <c r="AR225" s="52">
        <v>1</v>
      </c>
      <c r="AS225" s="51" t="s">
        <v>41</v>
      </c>
      <c r="AT225" s="58" t="s">
        <v>45</v>
      </c>
      <c r="AU225" s="51" t="s">
        <v>41</v>
      </c>
      <c r="AV225" s="54">
        <v>2</v>
      </c>
      <c r="AW225" s="52">
        <v>1</v>
      </c>
      <c r="AX225" s="59">
        <v>2</v>
      </c>
      <c r="AY225" s="59">
        <v>2</v>
      </c>
      <c r="AZ225" s="54">
        <v>2</v>
      </c>
      <c r="BA225" s="52">
        <v>1</v>
      </c>
      <c r="BB225" s="52">
        <v>1</v>
      </c>
      <c r="BC225" s="54">
        <v>2</v>
      </c>
      <c r="BD225" s="54">
        <v>2</v>
      </c>
      <c r="BE225" s="52">
        <v>1</v>
      </c>
      <c r="BF225" s="52">
        <v>1</v>
      </c>
      <c r="BG225" s="54">
        <v>2</v>
      </c>
      <c r="BH225" s="54">
        <v>2</v>
      </c>
      <c r="BI225" s="54">
        <v>2</v>
      </c>
      <c r="BJ225" s="60">
        <v>3</v>
      </c>
      <c r="BK225" s="60">
        <v>3</v>
      </c>
      <c r="BL225" s="54">
        <v>2</v>
      </c>
      <c r="BM225" s="54">
        <v>2</v>
      </c>
      <c r="BN225" s="50">
        <v>0</v>
      </c>
      <c r="BO225" s="54">
        <v>2</v>
      </c>
      <c r="BP225" s="51" t="s">
        <v>41</v>
      </c>
      <c r="BQ225" s="51" t="s">
        <v>41</v>
      </c>
      <c r="BR225" s="51" t="s">
        <v>41</v>
      </c>
      <c r="BS225" s="52">
        <v>1</v>
      </c>
      <c r="BT225" s="52">
        <v>1</v>
      </c>
      <c r="BU225" s="52">
        <v>1</v>
      </c>
      <c r="BV225" s="52">
        <v>1</v>
      </c>
      <c r="BW225" s="52">
        <v>1</v>
      </c>
      <c r="BX225" s="52">
        <v>1</v>
      </c>
      <c r="BY225" s="52">
        <v>1</v>
      </c>
      <c r="BZ225" s="52">
        <v>1</v>
      </c>
      <c r="CA225" s="52">
        <v>1</v>
      </c>
      <c r="CB225" s="52">
        <v>1</v>
      </c>
      <c r="CC225" s="52">
        <v>1</v>
      </c>
      <c r="CD225" s="55">
        <v>1</v>
      </c>
      <c r="CF225">
        <f>VLOOKUP(A225,Denominator!A:A,1,FALSE)</f>
        <v>491</v>
      </c>
      <c r="CG225">
        <v>2</v>
      </c>
    </row>
    <row r="226" spans="1:85" ht="21" customHeight="1" x14ac:dyDescent="0.25">
      <c r="A226" s="83">
        <v>501</v>
      </c>
      <c r="B226" s="84" t="s">
        <v>94</v>
      </c>
      <c r="C226" s="84" t="s">
        <v>439</v>
      </c>
      <c r="D226" s="85" t="s">
        <v>37</v>
      </c>
      <c r="E226" s="85"/>
      <c r="F226" s="84" t="s">
        <v>450</v>
      </c>
      <c r="G226" s="83" t="s">
        <v>396</v>
      </c>
      <c r="H226" s="84" t="s">
        <v>469</v>
      </c>
      <c r="I226" s="84" t="s">
        <v>94</v>
      </c>
      <c r="J226" s="84" t="s">
        <v>451</v>
      </c>
      <c r="K226" s="83" t="s">
        <v>436</v>
      </c>
      <c r="L226" s="89" t="s">
        <v>40</v>
      </c>
      <c r="M226" s="50" t="s">
        <v>40</v>
      </c>
      <c r="N226" s="66" t="s">
        <v>40</v>
      </c>
      <c r="O226" s="86" t="s">
        <v>40</v>
      </c>
      <c r="P226" s="86" t="s">
        <v>40</v>
      </c>
      <c r="Q226" s="86" t="s">
        <v>40</v>
      </c>
      <c r="R226" s="51" t="s">
        <v>41</v>
      </c>
      <c r="S226" s="51" t="s">
        <v>41</v>
      </c>
      <c r="T226" s="51" t="s">
        <v>41</v>
      </c>
      <c r="U226" s="52">
        <v>1</v>
      </c>
      <c r="V226" s="52">
        <v>1</v>
      </c>
      <c r="W226" s="52">
        <v>1</v>
      </c>
      <c r="X226" s="52">
        <v>1</v>
      </c>
      <c r="Y226" s="54">
        <v>2</v>
      </c>
      <c r="Z226" s="52">
        <v>1</v>
      </c>
      <c r="AA226" s="52">
        <v>1</v>
      </c>
      <c r="AB226" s="52">
        <v>1</v>
      </c>
      <c r="AC226" s="52">
        <v>1</v>
      </c>
      <c r="AD226" s="52">
        <v>1</v>
      </c>
      <c r="AE226" s="52">
        <v>1</v>
      </c>
      <c r="AF226" s="52">
        <v>1</v>
      </c>
      <c r="AG226" s="52">
        <v>1</v>
      </c>
      <c r="AH226" s="52">
        <v>1</v>
      </c>
      <c r="AI226" s="54">
        <v>2</v>
      </c>
      <c r="AJ226" s="52">
        <v>1</v>
      </c>
      <c r="AK226" s="54">
        <v>2</v>
      </c>
      <c r="AL226" s="52">
        <v>1</v>
      </c>
      <c r="AM226" s="52">
        <v>1</v>
      </c>
      <c r="AN226" s="52">
        <v>1</v>
      </c>
      <c r="AO226" s="52">
        <v>1</v>
      </c>
      <c r="AP226" s="52">
        <v>1</v>
      </c>
      <c r="AQ226" s="52">
        <v>1</v>
      </c>
      <c r="AR226" s="52">
        <v>1</v>
      </c>
      <c r="AS226" s="58" t="s">
        <v>45</v>
      </c>
      <c r="AT226" s="51" t="s">
        <v>41</v>
      </c>
      <c r="AU226" s="51" t="s">
        <v>41</v>
      </c>
      <c r="AV226" s="54">
        <v>2</v>
      </c>
      <c r="AW226" s="52">
        <v>1</v>
      </c>
      <c r="AX226" s="53">
        <v>1</v>
      </c>
      <c r="AY226" s="53">
        <v>1</v>
      </c>
      <c r="AZ226" s="54">
        <v>2</v>
      </c>
      <c r="BA226" s="52">
        <v>1</v>
      </c>
      <c r="BB226" s="52">
        <v>1</v>
      </c>
      <c r="BC226" s="52">
        <v>1</v>
      </c>
      <c r="BD226" s="60">
        <v>3</v>
      </c>
      <c r="BE226" s="54">
        <v>2</v>
      </c>
      <c r="BF226" s="54">
        <v>2</v>
      </c>
      <c r="BG226" s="54">
        <v>2</v>
      </c>
      <c r="BH226" s="60">
        <v>3</v>
      </c>
      <c r="BI226" s="52">
        <v>1</v>
      </c>
      <c r="BJ226" s="52">
        <v>1</v>
      </c>
      <c r="BK226" s="52">
        <v>1</v>
      </c>
      <c r="BL226" s="52">
        <v>1</v>
      </c>
      <c r="BM226" s="50">
        <v>0</v>
      </c>
      <c r="BN226" s="50">
        <v>0</v>
      </c>
      <c r="BO226" s="52">
        <v>1</v>
      </c>
      <c r="BP226" s="51" t="s">
        <v>41</v>
      </c>
      <c r="BQ226" s="51" t="s">
        <v>41</v>
      </c>
      <c r="BR226" s="51" t="s">
        <v>41</v>
      </c>
      <c r="BS226" s="52">
        <v>1</v>
      </c>
      <c r="BT226" s="52">
        <v>1</v>
      </c>
      <c r="BU226" s="52">
        <v>1</v>
      </c>
      <c r="BV226" s="52">
        <v>1</v>
      </c>
      <c r="BW226" s="52">
        <v>1</v>
      </c>
      <c r="BX226" s="52">
        <v>1</v>
      </c>
      <c r="BY226" s="52">
        <v>1</v>
      </c>
      <c r="BZ226" s="52">
        <v>1</v>
      </c>
      <c r="CA226" s="52">
        <v>1</v>
      </c>
      <c r="CB226" s="52">
        <v>1</v>
      </c>
      <c r="CC226" s="52">
        <v>1</v>
      </c>
      <c r="CD226" s="55">
        <v>1</v>
      </c>
      <c r="CF226">
        <f>VLOOKUP(A226,Denominator!A:A,1,FALSE)</f>
        <v>501</v>
      </c>
      <c r="CG226">
        <v>2</v>
      </c>
    </row>
    <row r="227" spans="1:85" ht="21" customHeight="1" x14ac:dyDescent="0.25">
      <c r="A227" s="83">
        <v>516</v>
      </c>
      <c r="B227" s="84" t="s">
        <v>203</v>
      </c>
      <c r="C227" s="84" t="s">
        <v>434</v>
      </c>
      <c r="D227" s="85" t="s">
        <v>37</v>
      </c>
      <c r="E227" s="85"/>
      <c r="F227" s="84" t="s">
        <v>44</v>
      </c>
      <c r="G227" s="83" t="s">
        <v>44</v>
      </c>
      <c r="H227" s="84" t="s">
        <v>203</v>
      </c>
      <c r="I227" s="84" t="s">
        <v>40</v>
      </c>
      <c r="J227" s="84" t="s">
        <v>40</v>
      </c>
      <c r="K227" s="83" t="s">
        <v>436</v>
      </c>
      <c r="L227" s="89" t="s">
        <v>40</v>
      </c>
      <c r="M227" s="50" t="s">
        <v>40</v>
      </c>
      <c r="N227" s="66" t="s">
        <v>40</v>
      </c>
      <c r="O227" s="87" t="s">
        <v>40</v>
      </c>
      <c r="P227" s="87" t="s">
        <v>40</v>
      </c>
      <c r="Q227" s="87" t="s">
        <v>40</v>
      </c>
      <c r="R227" s="57" t="s">
        <v>42</v>
      </c>
      <c r="S227" s="57" t="s">
        <v>42</v>
      </c>
      <c r="T227" s="57" t="s">
        <v>42</v>
      </c>
      <c r="U227" s="54">
        <v>2</v>
      </c>
      <c r="V227" s="54">
        <v>2</v>
      </c>
      <c r="W227" s="54">
        <v>2</v>
      </c>
      <c r="X227" s="54">
        <v>2</v>
      </c>
      <c r="Y227" s="54">
        <v>2</v>
      </c>
      <c r="Z227" s="54">
        <v>2</v>
      </c>
      <c r="AA227" s="54">
        <v>2</v>
      </c>
      <c r="AB227" s="54">
        <v>2</v>
      </c>
      <c r="AC227" s="54">
        <v>2</v>
      </c>
      <c r="AD227" s="54">
        <v>2</v>
      </c>
      <c r="AE227" s="54">
        <v>2</v>
      </c>
      <c r="AF227" s="54">
        <v>2</v>
      </c>
      <c r="AG227" s="52">
        <v>1</v>
      </c>
      <c r="AH227" s="52">
        <v>1</v>
      </c>
      <c r="AI227" s="52">
        <v>1</v>
      </c>
      <c r="AJ227" s="52">
        <v>1</v>
      </c>
      <c r="AK227" s="54">
        <v>2</v>
      </c>
      <c r="AL227" s="54">
        <v>2</v>
      </c>
      <c r="AM227" s="60">
        <v>3</v>
      </c>
      <c r="AN227" s="54">
        <v>2</v>
      </c>
      <c r="AO227" s="54">
        <v>2</v>
      </c>
      <c r="AP227" s="54">
        <v>2</v>
      </c>
      <c r="AQ227" s="54">
        <v>2</v>
      </c>
      <c r="AR227" s="54">
        <v>2</v>
      </c>
      <c r="AS227" s="57" t="s">
        <v>42</v>
      </c>
      <c r="AT227" s="57" t="s">
        <v>42</v>
      </c>
      <c r="AU227" s="57" t="s">
        <v>42</v>
      </c>
      <c r="AV227" s="54">
        <v>2</v>
      </c>
      <c r="AW227" s="54">
        <v>2</v>
      </c>
      <c r="AX227" s="59">
        <v>2</v>
      </c>
      <c r="AY227" s="59">
        <v>2</v>
      </c>
      <c r="AZ227" s="54">
        <v>2</v>
      </c>
      <c r="BA227" s="54">
        <v>2</v>
      </c>
      <c r="BB227" s="54">
        <v>2</v>
      </c>
      <c r="BC227" s="54">
        <v>2</v>
      </c>
      <c r="BD227" s="54">
        <v>2</v>
      </c>
      <c r="BE227" s="54">
        <v>2</v>
      </c>
      <c r="BF227" s="54">
        <v>2</v>
      </c>
      <c r="BG227" s="54">
        <v>2</v>
      </c>
      <c r="BH227" s="60">
        <v>3</v>
      </c>
      <c r="BI227" s="60">
        <v>3</v>
      </c>
      <c r="BJ227" s="60">
        <v>3</v>
      </c>
      <c r="BK227" s="60">
        <v>3</v>
      </c>
      <c r="BL227" s="54">
        <v>2</v>
      </c>
      <c r="BM227" s="54">
        <v>2</v>
      </c>
      <c r="BN227" s="50">
        <v>0</v>
      </c>
      <c r="BO227" s="54">
        <v>2</v>
      </c>
      <c r="BP227" s="51" t="s">
        <v>41</v>
      </c>
      <c r="BQ227" s="51" t="s">
        <v>41</v>
      </c>
      <c r="BR227" s="51" t="s">
        <v>41</v>
      </c>
      <c r="BS227" s="54">
        <v>2</v>
      </c>
      <c r="BT227" s="54">
        <v>2</v>
      </c>
      <c r="BU227" s="54">
        <v>2</v>
      </c>
      <c r="BV227" s="54">
        <v>2</v>
      </c>
      <c r="BW227" s="54">
        <v>2</v>
      </c>
      <c r="BX227" s="54">
        <v>2</v>
      </c>
      <c r="BY227" s="54">
        <v>2</v>
      </c>
      <c r="BZ227" s="54">
        <v>2</v>
      </c>
      <c r="CA227" s="54">
        <v>2</v>
      </c>
      <c r="CB227" s="54">
        <v>2</v>
      </c>
      <c r="CC227" s="54">
        <v>2</v>
      </c>
      <c r="CD227" s="61">
        <v>2</v>
      </c>
      <c r="CF227">
        <f>VLOOKUP(A227,Denominator!A:A,1,FALSE)</f>
        <v>516</v>
      </c>
      <c r="CG227">
        <v>2</v>
      </c>
    </row>
    <row r="228" spans="1:85" ht="29.25" customHeight="1" x14ac:dyDescent="0.25">
      <c r="A228" s="83">
        <v>424</v>
      </c>
      <c r="B228" s="84" t="s">
        <v>95</v>
      </c>
      <c r="C228" s="84" t="s">
        <v>434</v>
      </c>
      <c r="D228" s="85" t="s">
        <v>37</v>
      </c>
      <c r="E228" s="85"/>
      <c r="F228" s="84" t="s">
        <v>73</v>
      </c>
      <c r="G228" s="83" t="s">
        <v>73</v>
      </c>
      <c r="H228" s="84" t="s">
        <v>203</v>
      </c>
      <c r="I228" s="84" t="s">
        <v>40</v>
      </c>
      <c r="J228" s="84" t="s">
        <v>40</v>
      </c>
      <c r="K228" s="83" t="s">
        <v>436</v>
      </c>
      <c r="L228" s="89" t="s">
        <v>40</v>
      </c>
      <c r="M228" s="50" t="s">
        <v>40</v>
      </c>
      <c r="N228" s="66" t="s">
        <v>40</v>
      </c>
      <c r="O228" s="86" t="s">
        <v>40</v>
      </c>
      <c r="P228" s="87" t="s">
        <v>40</v>
      </c>
      <c r="Q228" s="86" t="s">
        <v>40</v>
      </c>
      <c r="R228" s="51" t="s">
        <v>41</v>
      </c>
      <c r="S228" s="58" t="s">
        <v>45</v>
      </c>
      <c r="T228" s="58" t="s">
        <v>45</v>
      </c>
      <c r="U228" s="52">
        <v>1</v>
      </c>
      <c r="V228" s="52">
        <v>1</v>
      </c>
      <c r="W228" s="52">
        <v>1</v>
      </c>
      <c r="X228" s="52">
        <v>1</v>
      </c>
      <c r="Y228" s="54">
        <v>2</v>
      </c>
      <c r="Z228" s="54">
        <v>2</v>
      </c>
      <c r="AA228" s="54">
        <v>2</v>
      </c>
      <c r="AB228" s="54">
        <v>2</v>
      </c>
      <c r="AC228" s="52">
        <v>1</v>
      </c>
      <c r="AD228" s="52">
        <v>1</v>
      </c>
      <c r="AE228" s="52">
        <v>1</v>
      </c>
      <c r="AF228" s="52">
        <v>1</v>
      </c>
      <c r="AG228" s="52">
        <v>1</v>
      </c>
      <c r="AH228" s="54">
        <v>2</v>
      </c>
      <c r="AI228" s="54">
        <v>2</v>
      </c>
      <c r="AJ228" s="54">
        <v>2</v>
      </c>
      <c r="AK228" s="52">
        <v>1</v>
      </c>
      <c r="AL228" s="52">
        <v>1</v>
      </c>
      <c r="AM228" s="52">
        <v>1</v>
      </c>
      <c r="AN228" s="52">
        <v>1</v>
      </c>
      <c r="AO228" s="54">
        <v>2</v>
      </c>
      <c r="AP228" s="54">
        <v>2</v>
      </c>
      <c r="AQ228" s="54">
        <v>2</v>
      </c>
      <c r="AR228" s="54">
        <v>2</v>
      </c>
      <c r="AS228" s="51" t="s">
        <v>41</v>
      </c>
      <c r="AT228" s="58" t="s">
        <v>45</v>
      </c>
      <c r="AU228" s="51" t="s">
        <v>41</v>
      </c>
      <c r="AV228" s="52">
        <v>1</v>
      </c>
      <c r="AW228" s="54">
        <v>2</v>
      </c>
      <c r="AX228" s="53">
        <v>1</v>
      </c>
      <c r="AY228" s="59">
        <v>2</v>
      </c>
      <c r="AZ228" s="54">
        <v>2</v>
      </c>
      <c r="BA228" s="54">
        <v>2</v>
      </c>
      <c r="BB228" s="52">
        <v>1</v>
      </c>
      <c r="BC228" s="54">
        <v>2</v>
      </c>
      <c r="BD228" s="54">
        <v>2</v>
      </c>
      <c r="BE228" s="54">
        <v>2</v>
      </c>
      <c r="BF228" s="52">
        <v>1</v>
      </c>
      <c r="BG228" s="54">
        <v>2</v>
      </c>
      <c r="BH228" s="52">
        <v>1</v>
      </c>
      <c r="BI228" s="54">
        <v>2</v>
      </c>
      <c r="BJ228" s="54">
        <v>2</v>
      </c>
      <c r="BK228" s="54">
        <v>2</v>
      </c>
      <c r="BL228" s="54">
        <v>2</v>
      </c>
      <c r="BM228" s="54">
        <v>2</v>
      </c>
      <c r="BN228" s="54">
        <v>2</v>
      </c>
      <c r="BO228" s="54">
        <v>2</v>
      </c>
      <c r="BP228" s="51" t="s">
        <v>41</v>
      </c>
      <c r="BQ228" s="51" t="s">
        <v>41</v>
      </c>
      <c r="BR228" s="51" t="s">
        <v>41</v>
      </c>
      <c r="BS228" s="52">
        <v>1</v>
      </c>
      <c r="BT228" s="52">
        <v>1</v>
      </c>
      <c r="BU228" s="52">
        <v>1</v>
      </c>
      <c r="BV228" s="52">
        <v>1</v>
      </c>
      <c r="BW228" s="52">
        <v>1</v>
      </c>
      <c r="BX228" s="52">
        <v>1</v>
      </c>
      <c r="BY228" s="52">
        <v>1</v>
      </c>
      <c r="BZ228" s="52">
        <v>1</v>
      </c>
      <c r="CA228" s="52">
        <v>1</v>
      </c>
      <c r="CB228" s="52">
        <v>1</v>
      </c>
      <c r="CC228" s="52">
        <v>1</v>
      </c>
      <c r="CD228" s="55">
        <v>1</v>
      </c>
      <c r="CF228">
        <f>VLOOKUP(A228,Denominator!A:A,1,FALSE)</f>
        <v>424</v>
      </c>
      <c r="CG228">
        <v>2</v>
      </c>
    </row>
    <row r="229" spans="1:85" ht="21" customHeight="1" x14ac:dyDescent="0.25">
      <c r="A229" s="83">
        <v>445</v>
      </c>
      <c r="B229" s="84" t="s">
        <v>408</v>
      </c>
      <c r="C229" s="84" t="s">
        <v>434</v>
      </c>
      <c r="D229" s="85" t="s">
        <v>37</v>
      </c>
      <c r="E229" s="85"/>
      <c r="F229" s="84" t="s">
        <v>71</v>
      </c>
      <c r="G229" s="83" t="s">
        <v>71</v>
      </c>
      <c r="H229" s="84" t="s">
        <v>203</v>
      </c>
      <c r="I229" s="84" t="s">
        <v>40</v>
      </c>
      <c r="J229" s="84" t="s">
        <v>40</v>
      </c>
      <c r="K229" s="83" t="s">
        <v>436</v>
      </c>
      <c r="L229" s="89" t="s">
        <v>40</v>
      </c>
      <c r="M229" s="66" t="s">
        <v>40</v>
      </c>
      <c r="N229" s="66" t="s">
        <v>40</v>
      </c>
      <c r="O229" s="87" t="s">
        <v>40</v>
      </c>
      <c r="P229" s="87" t="s">
        <v>40</v>
      </c>
      <c r="Q229" s="86" t="s">
        <v>40</v>
      </c>
      <c r="R229" s="51" t="s">
        <v>41</v>
      </c>
      <c r="S229" s="51" t="s">
        <v>41</v>
      </c>
      <c r="T229" s="51" t="s">
        <v>41</v>
      </c>
      <c r="U229" s="52">
        <v>1</v>
      </c>
      <c r="V229" s="52">
        <v>1</v>
      </c>
      <c r="W229" s="52">
        <v>1</v>
      </c>
      <c r="X229" s="52">
        <v>1</v>
      </c>
      <c r="Y229" s="54">
        <v>2</v>
      </c>
      <c r="Z229" s="60">
        <v>3</v>
      </c>
      <c r="AA229" s="54">
        <v>2</v>
      </c>
      <c r="AB229" s="54">
        <v>2</v>
      </c>
      <c r="AC229" s="52">
        <v>1</v>
      </c>
      <c r="AD229" s="60">
        <v>3</v>
      </c>
      <c r="AE229" s="54">
        <v>2</v>
      </c>
      <c r="AF229" s="54">
        <v>2</v>
      </c>
      <c r="AG229" s="54">
        <v>2</v>
      </c>
      <c r="AH229" s="60">
        <v>3</v>
      </c>
      <c r="AI229" s="54">
        <v>2</v>
      </c>
      <c r="AJ229" s="54">
        <v>2</v>
      </c>
      <c r="AK229" s="54">
        <v>2</v>
      </c>
      <c r="AL229" s="60">
        <v>3</v>
      </c>
      <c r="AM229" s="54">
        <v>2</v>
      </c>
      <c r="AN229" s="54">
        <v>2</v>
      </c>
      <c r="AO229" s="54">
        <v>2</v>
      </c>
      <c r="AP229" s="54">
        <v>2</v>
      </c>
      <c r="AQ229" s="54">
        <v>2</v>
      </c>
      <c r="AR229" s="54">
        <v>2</v>
      </c>
      <c r="AS229" s="51" t="s">
        <v>41</v>
      </c>
      <c r="AT229" s="51" t="s">
        <v>41</v>
      </c>
      <c r="AU229" s="51" t="s">
        <v>41</v>
      </c>
      <c r="AV229" s="54">
        <v>2</v>
      </c>
      <c r="AW229" s="60">
        <v>3</v>
      </c>
      <c r="AX229" s="59">
        <v>2</v>
      </c>
      <c r="AY229" s="59">
        <v>2</v>
      </c>
      <c r="AZ229" s="54">
        <v>2</v>
      </c>
      <c r="BA229" s="60">
        <v>3</v>
      </c>
      <c r="BB229" s="54">
        <v>2</v>
      </c>
      <c r="BC229" s="54">
        <v>2</v>
      </c>
      <c r="BD229" s="54">
        <v>2</v>
      </c>
      <c r="BE229" s="60">
        <v>3</v>
      </c>
      <c r="BF229" s="54">
        <v>2</v>
      </c>
      <c r="BG229" s="54">
        <v>2</v>
      </c>
      <c r="BH229" s="54">
        <v>2</v>
      </c>
      <c r="BI229" s="52">
        <v>1</v>
      </c>
      <c r="BJ229" s="60">
        <v>3</v>
      </c>
      <c r="BK229" s="54">
        <v>2</v>
      </c>
      <c r="BL229" s="54">
        <v>2</v>
      </c>
      <c r="BM229" s="54">
        <v>2</v>
      </c>
      <c r="BN229" s="50">
        <v>0</v>
      </c>
      <c r="BO229" s="54">
        <v>2</v>
      </c>
      <c r="BP229" s="57" t="s">
        <v>42</v>
      </c>
      <c r="BQ229" s="57" t="s">
        <v>42</v>
      </c>
      <c r="BR229" s="57" t="s">
        <v>42</v>
      </c>
      <c r="BS229" s="52">
        <v>1</v>
      </c>
      <c r="BT229" s="52">
        <v>1</v>
      </c>
      <c r="BU229" s="52">
        <v>1</v>
      </c>
      <c r="BV229" s="52">
        <v>1</v>
      </c>
      <c r="BW229" s="52">
        <v>1</v>
      </c>
      <c r="BX229" s="52">
        <v>1</v>
      </c>
      <c r="BY229" s="52">
        <v>1</v>
      </c>
      <c r="BZ229" s="52">
        <v>1</v>
      </c>
      <c r="CA229" s="52">
        <v>1</v>
      </c>
      <c r="CB229" s="52">
        <v>1</v>
      </c>
      <c r="CC229" s="52">
        <v>1</v>
      </c>
      <c r="CD229" s="55">
        <v>1</v>
      </c>
      <c r="CF229">
        <f>VLOOKUP(A229,Denominator!A:A,1,FALSE)</f>
        <v>445</v>
      </c>
      <c r="CG229">
        <v>2</v>
      </c>
    </row>
    <row r="230" spans="1:85" ht="21" customHeight="1" x14ac:dyDescent="0.25">
      <c r="A230" s="83">
        <v>1570</v>
      </c>
      <c r="B230" s="84" t="s">
        <v>97</v>
      </c>
      <c r="C230" s="84" t="s">
        <v>434</v>
      </c>
      <c r="D230" s="85" t="s">
        <v>37</v>
      </c>
      <c r="E230" s="85"/>
      <c r="F230" s="84" t="s">
        <v>39</v>
      </c>
      <c r="G230" s="83" t="s">
        <v>39</v>
      </c>
      <c r="H230" s="84" t="s">
        <v>203</v>
      </c>
      <c r="I230" s="84" t="s">
        <v>40</v>
      </c>
      <c r="J230" s="84" t="s">
        <v>40</v>
      </c>
      <c r="K230" s="83" t="s">
        <v>436</v>
      </c>
      <c r="L230" s="89" t="s">
        <v>40</v>
      </c>
      <c r="M230" s="50" t="s">
        <v>40</v>
      </c>
      <c r="N230" s="66" t="s">
        <v>40</v>
      </c>
      <c r="O230" s="86" t="s">
        <v>40</v>
      </c>
      <c r="P230" s="86" t="s">
        <v>40</v>
      </c>
      <c r="Q230" s="86" t="s">
        <v>40</v>
      </c>
      <c r="R230" s="62" t="s">
        <v>40</v>
      </c>
      <c r="S230" s="62" t="s">
        <v>40</v>
      </c>
      <c r="T230" s="62" t="s">
        <v>40</v>
      </c>
      <c r="U230" s="52">
        <v>1</v>
      </c>
      <c r="V230" s="52">
        <v>1</v>
      </c>
      <c r="W230" s="52">
        <v>1</v>
      </c>
      <c r="X230" s="52">
        <v>1</v>
      </c>
      <c r="Y230" s="52">
        <v>1</v>
      </c>
      <c r="Z230" s="52">
        <v>1</v>
      </c>
      <c r="AA230" s="52">
        <v>1</v>
      </c>
      <c r="AB230" s="52">
        <v>1</v>
      </c>
      <c r="AC230" s="52">
        <v>1</v>
      </c>
      <c r="AD230" s="52">
        <v>1</v>
      </c>
      <c r="AE230" s="52">
        <v>1</v>
      </c>
      <c r="AF230" s="52">
        <v>1</v>
      </c>
      <c r="AG230" s="52">
        <v>1</v>
      </c>
      <c r="AH230" s="52">
        <v>1</v>
      </c>
      <c r="AI230" s="52">
        <v>1</v>
      </c>
      <c r="AJ230" s="52">
        <v>1</v>
      </c>
      <c r="AK230" s="52">
        <v>1</v>
      </c>
      <c r="AL230" s="52">
        <v>1</v>
      </c>
      <c r="AM230" s="52">
        <v>1</v>
      </c>
      <c r="AN230" s="52">
        <v>1</v>
      </c>
      <c r="AO230" s="52">
        <v>1</v>
      </c>
      <c r="AP230" s="52">
        <v>1</v>
      </c>
      <c r="AQ230" s="52">
        <v>1</v>
      </c>
      <c r="AR230" s="52">
        <v>1</v>
      </c>
      <c r="AS230" s="63" t="s">
        <v>40</v>
      </c>
      <c r="AT230" s="63" t="s">
        <v>40</v>
      </c>
      <c r="AU230" s="63" t="s">
        <v>40</v>
      </c>
      <c r="AV230" s="52">
        <v>1</v>
      </c>
      <c r="AW230" s="54">
        <v>2</v>
      </c>
      <c r="AX230" s="59">
        <v>2</v>
      </c>
      <c r="AY230" s="59">
        <v>2</v>
      </c>
      <c r="AZ230" s="52">
        <v>1</v>
      </c>
      <c r="BA230" s="52">
        <v>1</v>
      </c>
      <c r="BB230" s="52">
        <v>1</v>
      </c>
      <c r="BC230" s="52">
        <v>1</v>
      </c>
      <c r="BD230" s="52">
        <v>1</v>
      </c>
      <c r="BE230" s="52">
        <v>1</v>
      </c>
      <c r="BF230" s="52">
        <v>1</v>
      </c>
      <c r="BG230" s="52">
        <v>1</v>
      </c>
      <c r="BH230" s="52">
        <v>1</v>
      </c>
      <c r="BI230" s="52">
        <v>1</v>
      </c>
      <c r="BJ230" s="60">
        <v>3</v>
      </c>
      <c r="BK230" s="54">
        <v>2</v>
      </c>
      <c r="BL230" s="52">
        <v>1</v>
      </c>
      <c r="BM230" s="54">
        <v>2</v>
      </c>
      <c r="BN230" s="50">
        <v>0</v>
      </c>
      <c r="BO230" s="54">
        <v>2</v>
      </c>
      <c r="BP230" s="62" t="s">
        <v>40</v>
      </c>
      <c r="BQ230" s="62" t="s">
        <v>40</v>
      </c>
      <c r="BR230" s="62" t="s">
        <v>40</v>
      </c>
      <c r="BS230" s="52">
        <v>1</v>
      </c>
      <c r="BT230" s="52">
        <v>1</v>
      </c>
      <c r="BU230" s="52">
        <v>1</v>
      </c>
      <c r="BV230" s="52">
        <v>1</v>
      </c>
      <c r="BW230" s="52">
        <v>1</v>
      </c>
      <c r="BX230" s="52">
        <v>1</v>
      </c>
      <c r="BY230" s="52">
        <v>1</v>
      </c>
      <c r="BZ230" s="52">
        <v>1</v>
      </c>
      <c r="CA230" s="52">
        <v>1</v>
      </c>
      <c r="CB230" s="52">
        <v>1</v>
      </c>
      <c r="CC230" s="52">
        <v>1</v>
      </c>
      <c r="CD230" s="55">
        <v>1</v>
      </c>
      <c r="CF230">
        <f>VLOOKUP(A230,Denominator!A:A,1,FALSE)</f>
        <v>1570</v>
      </c>
      <c r="CG230">
        <v>2</v>
      </c>
    </row>
    <row r="231" spans="1:85" ht="21" customHeight="1" x14ac:dyDescent="0.25">
      <c r="A231" s="83">
        <v>3</v>
      </c>
      <c r="B231" s="84" t="s">
        <v>217</v>
      </c>
      <c r="C231" s="84" t="s">
        <v>494</v>
      </c>
      <c r="D231" s="85" t="s">
        <v>100</v>
      </c>
      <c r="E231" s="85"/>
      <c r="F231" s="84" t="s">
        <v>459</v>
      </c>
      <c r="G231" s="83" t="s">
        <v>396</v>
      </c>
      <c r="H231" s="84" t="s">
        <v>40</v>
      </c>
      <c r="I231" s="84" t="s">
        <v>701</v>
      </c>
      <c r="J231" s="84" t="s">
        <v>40</v>
      </c>
      <c r="K231" s="83" t="s">
        <v>436</v>
      </c>
      <c r="L231" s="89" t="s">
        <v>40</v>
      </c>
      <c r="M231" s="66" t="s">
        <v>40</v>
      </c>
      <c r="N231" s="66" t="s">
        <v>40</v>
      </c>
      <c r="O231" s="87" t="s">
        <v>40</v>
      </c>
      <c r="P231" s="87" t="s">
        <v>40</v>
      </c>
      <c r="Q231" s="87" t="s">
        <v>40</v>
      </c>
      <c r="R231" s="57" t="s">
        <v>42</v>
      </c>
      <c r="S231" s="57" t="s">
        <v>42</v>
      </c>
      <c r="T231" s="51" t="s">
        <v>41</v>
      </c>
      <c r="U231" s="54">
        <v>2</v>
      </c>
      <c r="V231" s="54">
        <v>2</v>
      </c>
      <c r="W231" s="60">
        <v>3</v>
      </c>
      <c r="X231" s="54">
        <v>2</v>
      </c>
      <c r="Y231" s="54">
        <v>2</v>
      </c>
      <c r="Z231" s="54">
        <v>2</v>
      </c>
      <c r="AA231" s="60">
        <v>3</v>
      </c>
      <c r="AB231" s="54">
        <v>2</v>
      </c>
      <c r="AC231" s="54">
        <v>2</v>
      </c>
      <c r="AD231" s="54">
        <v>2</v>
      </c>
      <c r="AE231" s="54">
        <v>2</v>
      </c>
      <c r="AF231" s="54">
        <v>2</v>
      </c>
      <c r="AG231" s="54">
        <v>2</v>
      </c>
      <c r="AH231" s="54">
        <v>2</v>
      </c>
      <c r="AI231" s="54">
        <v>2</v>
      </c>
      <c r="AJ231" s="54">
        <v>2</v>
      </c>
      <c r="AK231" s="54">
        <v>2</v>
      </c>
      <c r="AL231" s="54">
        <v>2</v>
      </c>
      <c r="AM231" s="54">
        <v>2</v>
      </c>
      <c r="AN231" s="54">
        <v>2</v>
      </c>
      <c r="AO231" s="60">
        <v>3</v>
      </c>
      <c r="AP231" s="60">
        <v>3</v>
      </c>
      <c r="AQ231" s="60">
        <v>3</v>
      </c>
      <c r="AR231" s="60">
        <v>3</v>
      </c>
      <c r="AS231" s="57" t="s">
        <v>42</v>
      </c>
      <c r="AT231" s="57" t="s">
        <v>42</v>
      </c>
      <c r="AU231" s="51" t="s">
        <v>41</v>
      </c>
      <c r="AV231" s="54">
        <v>2</v>
      </c>
      <c r="AW231" s="54">
        <v>2</v>
      </c>
      <c r="AX231" s="67">
        <v>3</v>
      </c>
      <c r="AY231" s="59">
        <v>2</v>
      </c>
      <c r="AZ231" s="54">
        <v>2</v>
      </c>
      <c r="BA231" s="54">
        <v>2</v>
      </c>
      <c r="BB231" s="60">
        <v>3</v>
      </c>
      <c r="BC231" s="54">
        <v>2</v>
      </c>
      <c r="BD231" s="54">
        <v>2</v>
      </c>
      <c r="BE231" s="54">
        <v>2</v>
      </c>
      <c r="BF231" s="60">
        <v>3</v>
      </c>
      <c r="BG231" s="54">
        <v>2</v>
      </c>
      <c r="BH231" s="54">
        <v>2</v>
      </c>
      <c r="BI231" s="54">
        <v>2</v>
      </c>
      <c r="BJ231" s="60">
        <v>3</v>
      </c>
      <c r="BK231" s="54">
        <v>2</v>
      </c>
      <c r="BL231" s="54">
        <v>2</v>
      </c>
      <c r="BM231" s="50">
        <v>0</v>
      </c>
      <c r="BN231" s="50">
        <v>0</v>
      </c>
      <c r="BO231" s="54">
        <v>2</v>
      </c>
      <c r="BP231" s="57" t="s">
        <v>42</v>
      </c>
      <c r="BQ231" s="57" t="s">
        <v>42</v>
      </c>
      <c r="BR231" s="57" t="s">
        <v>42</v>
      </c>
      <c r="BS231" s="54">
        <v>2</v>
      </c>
      <c r="BT231" s="54">
        <v>2</v>
      </c>
      <c r="BU231" s="54">
        <v>2</v>
      </c>
      <c r="BV231" s="54">
        <v>2</v>
      </c>
      <c r="BW231" s="54">
        <v>2</v>
      </c>
      <c r="BX231" s="54">
        <v>2</v>
      </c>
      <c r="BY231" s="54">
        <v>2</v>
      </c>
      <c r="BZ231" s="54">
        <v>2</v>
      </c>
      <c r="CA231" s="54">
        <v>2</v>
      </c>
      <c r="CB231" s="54">
        <v>2</v>
      </c>
      <c r="CC231" s="54">
        <v>2</v>
      </c>
      <c r="CD231" s="61">
        <v>2</v>
      </c>
      <c r="CF231">
        <f>VLOOKUP(A231,Denominator!A:A,1,FALSE)</f>
        <v>3</v>
      </c>
      <c r="CG231">
        <v>2</v>
      </c>
    </row>
    <row r="232" spans="1:85" ht="20.25" customHeight="1" x14ac:dyDescent="0.25">
      <c r="A232" s="83">
        <v>1194</v>
      </c>
      <c r="B232" s="84" t="s">
        <v>218</v>
      </c>
      <c r="C232" s="84" t="s">
        <v>501</v>
      </c>
      <c r="D232" s="85" t="s">
        <v>100</v>
      </c>
      <c r="E232" s="85"/>
      <c r="F232" s="84" t="s">
        <v>444</v>
      </c>
      <c r="G232" s="83" t="s">
        <v>396</v>
      </c>
      <c r="H232" s="84" t="s">
        <v>40</v>
      </c>
      <c r="I232" s="84" t="s">
        <v>699</v>
      </c>
      <c r="J232" s="84" t="s">
        <v>40</v>
      </c>
      <c r="K232" s="83" t="s">
        <v>436</v>
      </c>
      <c r="L232" s="89" t="s">
        <v>40</v>
      </c>
      <c r="M232" s="50" t="s">
        <v>40</v>
      </c>
      <c r="N232" s="66" t="s">
        <v>40</v>
      </c>
      <c r="O232" s="86" t="s">
        <v>40</v>
      </c>
      <c r="P232" s="87" t="s">
        <v>40</v>
      </c>
      <c r="Q232" s="86" t="s">
        <v>40</v>
      </c>
      <c r="R232" s="57" t="s">
        <v>42</v>
      </c>
      <c r="S232" s="62" t="s">
        <v>40</v>
      </c>
      <c r="T232" s="57" t="s">
        <v>42</v>
      </c>
      <c r="U232" s="52">
        <v>1</v>
      </c>
      <c r="V232" s="50">
        <v>0</v>
      </c>
      <c r="W232" s="52">
        <v>1</v>
      </c>
      <c r="X232" s="52">
        <v>1</v>
      </c>
      <c r="Y232" s="54">
        <v>2</v>
      </c>
      <c r="Z232" s="50">
        <v>0</v>
      </c>
      <c r="AA232" s="52">
        <v>1</v>
      </c>
      <c r="AB232" s="54">
        <v>2</v>
      </c>
      <c r="AC232" s="52">
        <v>1</v>
      </c>
      <c r="AD232" s="50">
        <v>0</v>
      </c>
      <c r="AE232" s="52">
        <v>1</v>
      </c>
      <c r="AF232" s="52">
        <v>1</v>
      </c>
      <c r="AG232" s="52">
        <v>1</v>
      </c>
      <c r="AH232" s="50">
        <v>0</v>
      </c>
      <c r="AI232" s="52">
        <v>1</v>
      </c>
      <c r="AJ232" s="52">
        <v>1</v>
      </c>
      <c r="AK232" s="54">
        <v>2</v>
      </c>
      <c r="AL232" s="50">
        <v>0</v>
      </c>
      <c r="AM232" s="52">
        <v>1</v>
      </c>
      <c r="AN232" s="54">
        <v>2</v>
      </c>
      <c r="AO232" s="52">
        <v>1</v>
      </c>
      <c r="AP232" s="50">
        <v>0</v>
      </c>
      <c r="AQ232" s="52">
        <v>1</v>
      </c>
      <c r="AR232" s="52">
        <v>1</v>
      </c>
      <c r="AS232" s="51" t="s">
        <v>41</v>
      </c>
      <c r="AT232" s="51" t="s">
        <v>41</v>
      </c>
      <c r="AU232" s="57" t="s">
        <v>42</v>
      </c>
      <c r="AV232" s="52">
        <v>1</v>
      </c>
      <c r="AW232" s="50">
        <v>0</v>
      </c>
      <c r="AX232" s="53">
        <v>1</v>
      </c>
      <c r="AY232" s="53">
        <v>1</v>
      </c>
      <c r="AZ232" s="60">
        <v>3</v>
      </c>
      <c r="BA232" s="50">
        <v>0</v>
      </c>
      <c r="BB232" s="60">
        <v>3</v>
      </c>
      <c r="BC232" s="60">
        <v>3</v>
      </c>
      <c r="BD232" s="60">
        <v>3</v>
      </c>
      <c r="BE232" s="50">
        <v>0</v>
      </c>
      <c r="BF232" s="60">
        <v>3</v>
      </c>
      <c r="BG232" s="60">
        <v>3</v>
      </c>
      <c r="BH232" s="60">
        <v>3</v>
      </c>
      <c r="BI232" s="50">
        <v>0</v>
      </c>
      <c r="BJ232" s="60">
        <v>3</v>
      </c>
      <c r="BK232" s="60">
        <v>3</v>
      </c>
      <c r="BL232" s="54">
        <v>2</v>
      </c>
      <c r="BM232" s="50">
        <v>0</v>
      </c>
      <c r="BN232" s="50">
        <v>0</v>
      </c>
      <c r="BO232" s="54">
        <v>2</v>
      </c>
      <c r="BP232" s="51" t="s">
        <v>41</v>
      </c>
      <c r="BQ232" s="62" t="s">
        <v>40</v>
      </c>
      <c r="BR232" s="51" t="s">
        <v>41</v>
      </c>
      <c r="BS232" s="52">
        <v>1</v>
      </c>
      <c r="BT232" s="50">
        <v>0</v>
      </c>
      <c r="BU232" s="52">
        <v>1</v>
      </c>
      <c r="BV232" s="52">
        <v>1</v>
      </c>
      <c r="BW232" s="52">
        <v>1</v>
      </c>
      <c r="BX232" s="50">
        <v>0</v>
      </c>
      <c r="BY232" s="52">
        <v>1</v>
      </c>
      <c r="BZ232" s="52">
        <v>1</v>
      </c>
      <c r="CA232" s="52">
        <v>1</v>
      </c>
      <c r="CB232" s="50">
        <v>0</v>
      </c>
      <c r="CC232" s="52">
        <v>1</v>
      </c>
      <c r="CD232" s="55">
        <v>1</v>
      </c>
      <c r="CF232">
        <f>VLOOKUP(A232,Denominator!A:A,1,FALSE)</f>
        <v>1194</v>
      </c>
      <c r="CG232">
        <v>2</v>
      </c>
    </row>
    <row r="233" spans="1:85" ht="21" customHeight="1" x14ac:dyDescent="0.25">
      <c r="A233" s="83">
        <v>1168</v>
      </c>
      <c r="B233" s="84" t="s">
        <v>220</v>
      </c>
      <c r="C233" s="84" t="s">
        <v>494</v>
      </c>
      <c r="D233" s="85" t="s">
        <v>100</v>
      </c>
      <c r="E233" s="85"/>
      <c r="F233" s="84" t="s">
        <v>450</v>
      </c>
      <c r="G233" s="83" t="s">
        <v>396</v>
      </c>
      <c r="H233" s="84" t="s">
        <v>40</v>
      </c>
      <c r="I233" s="84" t="s">
        <v>203</v>
      </c>
      <c r="J233" s="84" t="s">
        <v>40</v>
      </c>
      <c r="K233" s="83" t="s">
        <v>436</v>
      </c>
      <c r="L233" s="89" t="s">
        <v>40</v>
      </c>
      <c r="M233" s="50" t="s">
        <v>40</v>
      </c>
      <c r="N233" s="66" t="s">
        <v>40</v>
      </c>
      <c r="O233" s="86" t="s">
        <v>40</v>
      </c>
      <c r="P233" s="87" t="s">
        <v>40</v>
      </c>
      <c r="Q233" s="86" t="s">
        <v>40</v>
      </c>
      <c r="R233" s="57" t="s">
        <v>42</v>
      </c>
      <c r="S233" s="58" t="s">
        <v>45</v>
      </c>
      <c r="T233" s="58" t="s">
        <v>45</v>
      </c>
      <c r="U233" s="52">
        <v>1</v>
      </c>
      <c r="V233" s="52">
        <v>1</v>
      </c>
      <c r="W233" s="52">
        <v>1</v>
      </c>
      <c r="X233" s="52">
        <v>1</v>
      </c>
      <c r="Y233" s="52">
        <v>1</v>
      </c>
      <c r="Z233" s="54">
        <v>2</v>
      </c>
      <c r="AA233" s="54">
        <v>2</v>
      </c>
      <c r="AB233" s="54">
        <v>2</v>
      </c>
      <c r="AC233" s="52">
        <v>1</v>
      </c>
      <c r="AD233" s="52">
        <v>1</v>
      </c>
      <c r="AE233" s="52">
        <v>1</v>
      </c>
      <c r="AF233" s="52">
        <v>1</v>
      </c>
      <c r="AG233" s="52">
        <v>1</v>
      </c>
      <c r="AH233" s="52">
        <v>1</v>
      </c>
      <c r="AI233" s="52">
        <v>1</v>
      </c>
      <c r="AJ233" s="52">
        <v>1</v>
      </c>
      <c r="AK233" s="52">
        <v>1</v>
      </c>
      <c r="AL233" s="52">
        <v>1</v>
      </c>
      <c r="AM233" s="60">
        <v>3</v>
      </c>
      <c r="AN233" s="60">
        <v>3</v>
      </c>
      <c r="AO233" s="52">
        <v>1</v>
      </c>
      <c r="AP233" s="52">
        <v>1</v>
      </c>
      <c r="AQ233" s="52">
        <v>1</v>
      </c>
      <c r="AR233" s="52">
        <v>1</v>
      </c>
      <c r="AS233" s="51" t="s">
        <v>41</v>
      </c>
      <c r="AT233" s="58" t="s">
        <v>45</v>
      </c>
      <c r="AU233" s="51" t="s">
        <v>41</v>
      </c>
      <c r="AV233" s="54">
        <v>2</v>
      </c>
      <c r="AW233" s="52">
        <v>1</v>
      </c>
      <c r="AX233" s="59">
        <v>2</v>
      </c>
      <c r="AY233" s="59">
        <v>2</v>
      </c>
      <c r="AZ233" s="52">
        <v>1</v>
      </c>
      <c r="BA233" s="52">
        <v>1</v>
      </c>
      <c r="BB233" s="52">
        <v>1</v>
      </c>
      <c r="BC233" s="52">
        <v>1</v>
      </c>
      <c r="BD233" s="54">
        <v>2</v>
      </c>
      <c r="BE233" s="54">
        <v>2</v>
      </c>
      <c r="BF233" s="52">
        <v>1</v>
      </c>
      <c r="BG233" s="54">
        <v>2</v>
      </c>
      <c r="BH233" s="54">
        <v>2</v>
      </c>
      <c r="BI233" s="52">
        <v>1</v>
      </c>
      <c r="BJ233" s="60">
        <v>3</v>
      </c>
      <c r="BK233" s="60">
        <v>3</v>
      </c>
      <c r="BL233" s="54">
        <v>2</v>
      </c>
      <c r="BM233" s="54">
        <v>2</v>
      </c>
      <c r="BN233" s="50">
        <v>0</v>
      </c>
      <c r="BO233" s="54">
        <v>2</v>
      </c>
      <c r="BP233" s="51" t="s">
        <v>41</v>
      </c>
      <c r="BQ233" s="51" t="s">
        <v>41</v>
      </c>
      <c r="BR233" s="58" t="s">
        <v>45</v>
      </c>
      <c r="BS233" s="52">
        <v>1</v>
      </c>
      <c r="BT233" s="52">
        <v>1</v>
      </c>
      <c r="BU233" s="52">
        <v>1</v>
      </c>
      <c r="BV233" s="52">
        <v>1</v>
      </c>
      <c r="BW233" s="52">
        <v>1</v>
      </c>
      <c r="BX233" s="52">
        <v>1</v>
      </c>
      <c r="BY233" s="54">
        <v>2</v>
      </c>
      <c r="BZ233" s="52">
        <v>1</v>
      </c>
      <c r="CA233" s="52">
        <v>1</v>
      </c>
      <c r="CB233" s="52">
        <v>1</v>
      </c>
      <c r="CC233" s="54">
        <v>2</v>
      </c>
      <c r="CD233" s="55">
        <v>1</v>
      </c>
      <c r="CF233">
        <f>VLOOKUP(A233,Denominator!A:A,1,FALSE)</f>
        <v>1168</v>
      </c>
      <c r="CG233">
        <v>2</v>
      </c>
    </row>
    <row r="234" spans="1:85" ht="21" customHeight="1" x14ac:dyDescent="0.25">
      <c r="A234" s="83">
        <v>18</v>
      </c>
      <c r="B234" s="84" t="s">
        <v>221</v>
      </c>
      <c r="C234" s="84" t="s">
        <v>494</v>
      </c>
      <c r="D234" s="85" t="s">
        <v>100</v>
      </c>
      <c r="E234" s="85"/>
      <c r="F234" s="84" t="s">
        <v>452</v>
      </c>
      <c r="G234" s="83" t="s">
        <v>396</v>
      </c>
      <c r="H234" s="84" t="s">
        <v>40</v>
      </c>
      <c r="I234" s="84" t="s">
        <v>454</v>
      </c>
      <c r="J234" s="84" t="s">
        <v>40</v>
      </c>
      <c r="K234" s="83" t="s">
        <v>436</v>
      </c>
      <c r="L234" s="89" t="s">
        <v>40</v>
      </c>
      <c r="M234" s="66" t="s">
        <v>40</v>
      </c>
      <c r="N234" s="66" t="s">
        <v>40</v>
      </c>
      <c r="O234" s="86" t="s">
        <v>40</v>
      </c>
      <c r="P234" s="87" t="s">
        <v>40</v>
      </c>
      <c r="Q234" s="87" t="s">
        <v>40</v>
      </c>
      <c r="R234" s="57" t="s">
        <v>42</v>
      </c>
      <c r="S234" s="58" t="s">
        <v>45</v>
      </c>
      <c r="T234" s="51" t="s">
        <v>41</v>
      </c>
      <c r="U234" s="52">
        <v>1</v>
      </c>
      <c r="V234" s="52">
        <v>1</v>
      </c>
      <c r="W234" s="52">
        <v>1</v>
      </c>
      <c r="X234" s="52">
        <v>1</v>
      </c>
      <c r="Y234" s="54">
        <v>2</v>
      </c>
      <c r="Z234" s="54">
        <v>2</v>
      </c>
      <c r="AA234" s="54">
        <v>2</v>
      </c>
      <c r="AB234" s="54">
        <v>2</v>
      </c>
      <c r="AC234" s="52">
        <v>1</v>
      </c>
      <c r="AD234" s="52">
        <v>1</v>
      </c>
      <c r="AE234" s="52">
        <v>1</v>
      </c>
      <c r="AF234" s="52">
        <v>1</v>
      </c>
      <c r="AG234" s="52">
        <v>1</v>
      </c>
      <c r="AH234" s="52">
        <v>1</v>
      </c>
      <c r="AI234" s="52">
        <v>1</v>
      </c>
      <c r="AJ234" s="52">
        <v>1</v>
      </c>
      <c r="AK234" s="54">
        <v>2</v>
      </c>
      <c r="AL234" s="54">
        <v>2</v>
      </c>
      <c r="AM234" s="54">
        <v>2</v>
      </c>
      <c r="AN234" s="54">
        <v>2</v>
      </c>
      <c r="AO234" s="54">
        <v>2</v>
      </c>
      <c r="AP234" s="54">
        <v>2</v>
      </c>
      <c r="AQ234" s="54">
        <v>2</v>
      </c>
      <c r="AR234" s="54">
        <v>2</v>
      </c>
      <c r="AS234" s="58" t="s">
        <v>45</v>
      </c>
      <c r="AT234" s="58" t="s">
        <v>45</v>
      </c>
      <c r="AU234" s="57" t="s">
        <v>42</v>
      </c>
      <c r="AV234" s="52">
        <v>1</v>
      </c>
      <c r="AW234" s="52">
        <v>1</v>
      </c>
      <c r="AX234" s="53">
        <v>1</v>
      </c>
      <c r="AY234" s="53">
        <v>1</v>
      </c>
      <c r="AZ234" s="60">
        <v>3</v>
      </c>
      <c r="BA234" s="54">
        <v>2</v>
      </c>
      <c r="BB234" s="52">
        <v>1</v>
      </c>
      <c r="BC234" s="54">
        <v>2</v>
      </c>
      <c r="BD234" s="60">
        <v>3</v>
      </c>
      <c r="BE234" s="60">
        <v>3</v>
      </c>
      <c r="BF234" s="54">
        <v>2</v>
      </c>
      <c r="BG234" s="60">
        <v>3</v>
      </c>
      <c r="BH234" s="54">
        <v>2</v>
      </c>
      <c r="BI234" s="52">
        <v>1</v>
      </c>
      <c r="BJ234" s="54">
        <v>2</v>
      </c>
      <c r="BK234" s="54">
        <v>2</v>
      </c>
      <c r="BL234" s="54">
        <v>2</v>
      </c>
      <c r="BM234" s="54">
        <v>2</v>
      </c>
      <c r="BN234" s="50">
        <v>0</v>
      </c>
      <c r="BO234" s="54">
        <v>2</v>
      </c>
      <c r="BP234" s="51" t="s">
        <v>41</v>
      </c>
      <c r="BQ234" s="51" t="s">
        <v>41</v>
      </c>
      <c r="BR234" s="51" t="s">
        <v>41</v>
      </c>
      <c r="BS234" s="52">
        <v>1</v>
      </c>
      <c r="BT234" s="52">
        <v>1</v>
      </c>
      <c r="BU234" s="52">
        <v>1</v>
      </c>
      <c r="BV234" s="52">
        <v>1</v>
      </c>
      <c r="BW234" s="54">
        <v>2</v>
      </c>
      <c r="BX234" s="54">
        <v>2</v>
      </c>
      <c r="BY234" s="54">
        <v>2</v>
      </c>
      <c r="BZ234" s="54">
        <v>2</v>
      </c>
      <c r="CA234" s="54">
        <v>2</v>
      </c>
      <c r="CB234" s="54">
        <v>2</v>
      </c>
      <c r="CC234" s="52">
        <v>1</v>
      </c>
      <c r="CD234" s="61">
        <v>2</v>
      </c>
      <c r="CF234">
        <f>VLOOKUP(A234,Denominator!A:A,1,FALSE)</f>
        <v>18</v>
      </c>
      <c r="CG234">
        <v>2</v>
      </c>
    </row>
    <row r="235" spans="1:85" ht="21" customHeight="1" x14ac:dyDescent="0.25">
      <c r="A235" s="83">
        <v>1018</v>
      </c>
      <c r="B235" s="84" t="s">
        <v>222</v>
      </c>
      <c r="C235" s="84" t="s">
        <v>506</v>
      </c>
      <c r="D235" s="85" t="s">
        <v>100</v>
      </c>
      <c r="E235" s="85"/>
      <c r="F235" s="84" t="s">
        <v>461</v>
      </c>
      <c r="G235" s="83" t="s">
        <v>396</v>
      </c>
      <c r="H235" s="84" t="s">
        <v>40</v>
      </c>
      <c r="I235" s="84" t="s">
        <v>203</v>
      </c>
      <c r="J235" s="84" t="s">
        <v>40</v>
      </c>
      <c r="K235" s="83" t="s">
        <v>436</v>
      </c>
      <c r="L235" s="89" t="s">
        <v>40</v>
      </c>
      <c r="M235" s="66" t="s">
        <v>40</v>
      </c>
      <c r="N235" s="66" t="s">
        <v>40</v>
      </c>
      <c r="O235" s="87" t="s">
        <v>40</v>
      </c>
      <c r="P235" s="87" t="s">
        <v>40</v>
      </c>
      <c r="Q235" s="88" t="s">
        <v>40</v>
      </c>
      <c r="R235" s="57" t="s">
        <v>42</v>
      </c>
      <c r="S235" s="57" t="s">
        <v>42</v>
      </c>
      <c r="T235" s="51" t="s">
        <v>41</v>
      </c>
      <c r="U235" s="52">
        <v>1</v>
      </c>
      <c r="V235" s="52">
        <v>1</v>
      </c>
      <c r="W235" s="52">
        <v>1</v>
      </c>
      <c r="X235" s="52">
        <v>1</v>
      </c>
      <c r="Y235" s="54">
        <v>2</v>
      </c>
      <c r="Z235" s="60">
        <v>3</v>
      </c>
      <c r="AA235" s="60">
        <v>3</v>
      </c>
      <c r="AB235" s="60">
        <v>3</v>
      </c>
      <c r="AC235" s="54">
        <v>2</v>
      </c>
      <c r="AD235" s="54">
        <v>2</v>
      </c>
      <c r="AE235" s="54">
        <v>2</v>
      </c>
      <c r="AF235" s="54">
        <v>2</v>
      </c>
      <c r="AG235" s="52">
        <v>1</v>
      </c>
      <c r="AH235" s="54">
        <v>2</v>
      </c>
      <c r="AI235" s="54">
        <v>2</v>
      </c>
      <c r="AJ235" s="54">
        <v>2</v>
      </c>
      <c r="AK235" s="54">
        <v>2</v>
      </c>
      <c r="AL235" s="60">
        <v>3</v>
      </c>
      <c r="AM235" s="60">
        <v>3</v>
      </c>
      <c r="AN235" s="60">
        <v>3</v>
      </c>
      <c r="AO235" s="50">
        <v>0</v>
      </c>
      <c r="AP235" s="50">
        <v>0</v>
      </c>
      <c r="AQ235" s="50">
        <v>0</v>
      </c>
      <c r="AR235" s="50">
        <v>0</v>
      </c>
      <c r="AS235" s="57" t="s">
        <v>42</v>
      </c>
      <c r="AT235" s="57" t="s">
        <v>42</v>
      </c>
      <c r="AU235" s="51" t="s">
        <v>41</v>
      </c>
      <c r="AV235" s="52">
        <v>1</v>
      </c>
      <c r="AW235" s="52">
        <v>1</v>
      </c>
      <c r="AX235" s="59">
        <v>2</v>
      </c>
      <c r="AY235" s="59">
        <v>2</v>
      </c>
      <c r="AZ235" s="54">
        <v>2</v>
      </c>
      <c r="BA235" s="52">
        <v>1</v>
      </c>
      <c r="BB235" s="54">
        <v>2</v>
      </c>
      <c r="BC235" s="54">
        <v>2</v>
      </c>
      <c r="BD235" s="54">
        <v>2</v>
      </c>
      <c r="BE235" s="60">
        <v>3</v>
      </c>
      <c r="BF235" s="54">
        <v>2</v>
      </c>
      <c r="BG235" s="54">
        <v>2</v>
      </c>
      <c r="BH235" s="60">
        <v>3</v>
      </c>
      <c r="BI235" s="60">
        <v>3</v>
      </c>
      <c r="BJ235" s="60">
        <v>3</v>
      </c>
      <c r="BK235" s="60">
        <v>3</v>
      </c>
      <c r="BL235" s="50">
        <v>0</v>
      </c>
      <c r="BM235" s="50">
        <v>0</v>
      </c>
      <c r="BN235" s="50">
        <v>0</v>
      </c>
      <c r="BO235" s="50">
        <v>0</v>
      </c>
      <c r="BP235" s="57" t="s">
        <v>42</v>
      </c>
      <c r="BQ235" s="51" t="s">
        <v>41</v>
      </c>
      <c r="BR235" s="51" t="s">
        <v>41</v>
      </c>
      <c r="BS235" s="54">
        <v>2</v>
      </c>
      <c r="BT235" s="60">
        <v>3</v>
      </c>
      <c r="BU235" s="60">
        <v>3</v>
      </c>
      <c r="BV235" s="60">
        <v>3</v>
      </c>
      <c r="BW235" s="54">
        <v>2</v>
      </c>
      <c r="BX235" s="60">
        <v>3</v>
      </c>
      <c r="BY235" s="60">
        <v>3</v>
      </c>
      <c r="BZ235" s="60">
        <v>3</v>
      </c>
      <c r="CA235" s="52">
        <v>1</v>
      </c>
      <c r="CB235" s="52">
        <v>1</v>
      </c>
      <c r="CC235" s="52">
        <v>1</v>
      </c>
      <c r="CD235" s="55">
        <v>1</v>
      </c>
      <c r="CF235">
        <f>VLOOKUP(A235,Denominator!A:A,1,FALSE)</f>
        <v>1018</v>
      </c>
      <c r="CG235">
        <v>2</v>
      </c>
    </row>
    <row r="236" spans="1:85" ht="30" customHeight="1" x14ac:dyDescent="0.25">
      <c r="A236" s="83">
        <v>23</v>
      </c>
      <c r="B236" s="84" t="s">
        <v>224</v>
      </c>
      <c r="C236" s="84" t="s">
        <v>496</v>
      </c>
      <c r="D236" s="85" t="s">
        <v>100</v>
      </c>
      <c r="E236" s="85"/>
      <c r="F236" s="84" t="s">
        <v>444</v>
      </c>
      <c r="G236" s="83" t="s">
        <v>396</v>
      </c>
      <c r="H236" s="84" t="s">
        <v>40</v>
      </c>
      <c r="I236" s="84" t="s">
        <v>458</v>
      </c>
      <c r="J236" s="84" t="s">
        <v>40</v>
      </c>
      <c r="K236" s="83" t="s">
        <v>436</v>
      </c>
      <c r="L236" s="89" t="s">
        <v>40</v>
      </c>
      <c r="M236" s="50" t="s">
        <v>40</v>
      </c>
      <c r="N236" s="66" t="s">
        <v>40</v>
      </c>
      <c r="O236" s="86" t="s">
        <v>40</v>
      </c>
      <c r="P236" s="87" t="s">
        <v>40</v>
      </c>
      <c r="Q236" s="86" t="s">
        <v>40</v>
      </c>
      <c r="R236" s="57" t="s">
        <v>42</v>
      </c>
      <c r="S236" s="57" t="s">
        <v>42</v>
      </c>
      <c r="T236" s="51" t="s">
        <v>41</v>
      </c>
      <c r="U236" s="52">
        <v>1</v>
      </c>
      <c r="V236" s="52">
        <v>1</v>
      </c>
      <c r="W236" s="52">
        <v>1</v>
      </c>
      <c r="X236" s="52">
        <v>1</v>
      </c>
      <c r="Y236" s="54">
        <v>2</v>
      </c>
      <c r="Z236" s="54">
        <v>2</v>
      </c>
      <c r="AA236" s="54">
        <v>2</v>
      </c>
      <c r="AB236" s="54">
        <v>2</v>
      </c>
      <c r="AC236" s="52">
        <v>1</v>
      </c>
      <c r="AD236" s="52">
        <v>1</v>
      </c>
      <c r="AE236" s="52">
        <v>1</v>
      </c>
      <c r="AF236" s="52">
        <v>1</v>
      </c>
      <c r="AG236" s="52">
        <v>1</v>
      </c>
      <c r="AH236" s="52">
        <v>1</v>
      </c>
      <c r="AI236" s="52">
        <v>1</v>
      </c>
      <c r="AJ236" s="52">
        <v>1</v>
      </c>
      <c r="AK236" s="54">
        <v>2</v>
      </c>
      <c r="AL236" s="54">
        <v>2</v>
      </c>
      <c r="AM236" s="54">
        <v>2</v>
      </c>
      <c r="AN236" s="54">
        <v>2</v>
      </c>
      <c r="AO236" s="54">
        <v>2</v>
      </c>
      <c r="AP236" s="54">
        <v>2</v>
      </c>
      <c r="AQ236" s="54">
        <v>2</v>
      </c>
      <c r="AR236" s="54">
        <v>2</v>
      </c>
      <c r="AS236" s="57" t="s">
        <v>42</v>
      </c>
      <c r="AT236" s="57" t="s">
        <v>42</v>
      </c>
      <c r="AU236" s="51" t="s">
        <v>41</v>
      </c>
      <c r="AV236" s="52">
        <v>1</v>
      </c>
      <c r="AW236" s="52">
        <v>1</v>
      </c>
      <c r="AX236" s="53">
        <v>1</v>
      </c>
      <c r="AY236" s="53">
        <v>1</v>
      </c>
      <c r="AZ236" s="54">
        <v>2</v>
      </c>
      <c r="BA236" s="54">
        <v>2</v>
      </c>
      <c r="BB236" s="54">
        <v>2</v>
      </c>
      <c r="BC236" s="54">
        <v>2</v>
      </c>
      <c r="BD236" s="54">
        <v>2</v>
      </c>
      <c r="BE236" s="54">
        <v>2</v>
      </c>
      <c r="BF236" s="54">
        <v>2</v>
      </c>
      <c r="BG236" s="54">
        <v>2</v>
      </c>
      <c r="BH236" s="54">
        <v>2</v>
      </c>
      <c r="BI236" s="54">
        <v>2</v>
      </c>
      <c r="BJ236" s="54">
        <v>2</v>
      </c>
      <c r="BK236" s="54">
        <v>2</v>
      </c>
      <c r="BL236" s="54">
        <v>2</v>
      </c>
      <c r="BM236" s="54">
        <v>2</v>
      </c>
      <c r="BN236" s="50">
        <v>0</v>
      </c>
      <c r="BO236" s="54">
        <v>2</v>
      </c>
      <c r="BP236" s="51" t="s">
        <v>41</v>
      </c>
      <c r="BQ236" s="51" t="s">
        <v>41</v>
      </c>
      <c r="BR236" s="51" t="s">
        <v>41</v>
      </c>
      <c r="BS236" s="52">
        <v>1</v>
      </c>
      <c r="BT236" s="52">
        <v>1</v>
      </c>
      <c r="BU236" s="52">
        <v>1</v>
      </c>
      <c r="BV236" s="52">
        <v>1</v>
      </c>
      <c r="BW236" s="52">
        <v>1</v>
      </c>
      <c r="BX236" s="52">
        <v>1</v>
      </c>
      <c r="BY236" s="52">
        <v>1</v>
      </c>
      <c r="BZ236" s="52">
        <v>1</v>
      </c>
      <c r="CA236" s="52">
        <v>1</v>
      </c>
      <c r="CB236" s="52">
        <v>1</v>
      </c>
      <c r="CC236" s="52">
        <v>1</v>
      </c>
      <c r="CD236" s="55">
        <v>1</v>
      </c>
      <c r="CF236">
        <f>VLOOKUP(A236,Denominator!A:A,1,FALSE)</f>
        <v>23</v>
      </c>
      <c r="CG236">
        <v>2</v>
      </c>
    </row>
    <row r="237" spans="1:85" ht="21" customHeight="1" x14ac:dyDescent="0.25">
      <c r="A237" s="83">
        <v>1321</v>
      </c>
      <c r="B237" s="84" t="s">
        <v>225</v>
      </c>
      <c r="C237" s="84" t="s">
        <v>513</v>
      </c>
      <c r="D237" s="85" t="s">
        <v>100</v>
      </c>
      <c r="E237" s="85"/>
      <c r="F237" s="84" t="s">
        <v>73</v>
      </c>
      <c r="G237" s="83" t="s">
        <v>396</v>
      </c>
      <c r="H237" s="84" t="s">
        <v>40</v>
      </c>
      <c r="I237" s="84" t="s">
        <v>458</v>
      </c>
      <c r="J237" s="84" t="s">
        <v>40</v>
      </c>
      <c r="K237" s="83" t="s">
        <v>436</v>
      </c>
      <c r="L237" s="89" t="s">
        <v>40</v>
      </c>
      <c r="M237" s="50" t="s">
        <v>40</v>
      </c>
      <c r="N237" s="66" t="s">
        <v>40</v>
      </c>
      <c r="O237" s="87" t="s">
        <v>40</v>
      </c>
      <c r="P237" s="87" t="s">
        <v>40</v>
      </c>
      <c r="Q237" s="86" t="s">
        <v>40</v>
      </c>
      <c r="R237" s="57" t="s">
        <v>42</v>
      </c>
      <c r="S237" s="62" t="s">
        <v>40</v>
      </c>
      <c r="T237" s="51" t="s">
        <v>41</v>
      </c>
      <c r="U237" s="52">
        <v>1</v>
      </c>
      <c r="V237" s="50">
        <v>0</v>
      </c>
      <c r="W237" s="54">
        <v>2</v>
      </c>
      <c r="X237" s="52">
        <v>1</v>
      </c>
      <c r="Y237" s="54">
        <v>2</v>
      </c>
      <c r="Z237" s="50">
        <v>0</v>
      </c>
      <c r="AA237" s="54">
        <v>2</v>
      </c>
      <c r="AB237" s="54">
        <v>2</v>
      </c>
      <c r="AC237" s="52">
        <v>1</v>
      </c>
      <c r="AD237" s="50">
        <v>0</v>
      </c>
      <c r="AE237" s="52">
        <v>1</v>
      </c>
      <c r="AF237" s="52">
        <v>1</v>
      </c>
      <c r="AG237" s="54">
        <v>2</v>
      </c>
      <c r="AH237" s="50">
        <v>0</v>
      </c>
      <c r="AI237" s="54">
        <v>2</v>
      </c>
      <c r="AJ237" s="54">
        <v>2</v>
      </c>
      <c r="AK237" s="54">
        <v>2</v>
      </c>
      <c r="AL237" s="50">
        <v>0</v>
      </c>
      <c r="AM237" s="54">
        <v>2</v>
      </c>
      <c r="AN237" s="54">
        <v>2</v>
      </c>
      <c r="AO237" s="54">
        <v>2</v>
      </c>
      <c r="AP237" s="50">
        <v>0</v>
      </c>
      <c r="AQ237" s="54">
        <v>2</v>
      </c>
      <c r="AR237" s="54">
        <v>2</v>
      </c>
      <c r="AS237" s="51" t="s">
        <v>41</v>
      </c>
      <c r="AT237" s="63" t="s">
        <v>40</v>
      </c>
      <c r="AU237" s="51" t="s">
        <v>41</v>
      </c>
      <c r="AV237" s="54">
        <v>2</v>
      </c>
      <c r="AW237" s="50">
        <v>0</v>
      </c>
      <c r="AX237" s="59">
        <v>2</v>
      </c>
      <c r="AY237" s="59">
        <v>2</v>
      </c>
      <c r="AZ237" s="54">
        <v>2</v>
      </c>
      <c r="BA237" s="50">
        <v>0</v>
      </c>
      <c r="BB237" s="54">
        <v>2</v>
      </c>
      <c r="BC237" s="54">
        <v>2</v>
      </c>
      <c r="BD237" s="54">
        <v>2</v>
      </c>
      <c r="BE237" s="50">
        <v>0</v>
      </c>
      <c r="BF237" s="54">
        <v>2</v>
      </c>
      <c r="BG237" s="54">
        <v>2</v>
      </c>
      <c r="BH237" s="54">
        <v>2</v>
      </c>
      <c r="BI237" s="50">
        <v>0</v>
      </c>
      <c r="BJ237" s="54">
        <v>2</v>
      </c>
      <c r="BK237" s="54">
        <v>2</v>
      </c>
      <c r="BL237" s="54">
        <v>2</v>
      </c>
      <c r="BM237" s="50">
        <v>0</v>
      </c>
      <c r="BN237" s="54">
        <v>2</v>
      </c>
      <c r="BO237" s="54">
        <v>2</v>
      </c>
      <c r="BP237" s="57" t="s">
        <v>42</v>
      </c>
      <c r="BQ237" s="62" t="s">
        <v>40</v>
      </c>
      <c r="BR237" s="57" t="s">
        <v>42</v>
      </c>
      <c r="BS237" s="52">
        <v>1</v>
      </c>
      <c r="BT237" s="50">
        <v>0</v>
      </c>
      <c r="BU237" s="52">
        <v>1</v>
      </c>
      <c r="BV237" s="52">
        <v>1</v>
      </c>
      <c r="BW237" s="52">
        <v>1</v>
      </c>
      <c r="BX237" s="50">
        <v>0</v>
      </c>
      <c r="BY237" s="52">
        <v>1</v>
      </c>
      <c r="BZ237" s="52">
        <v>1</v>
      </c>
      <c r="CA237" s="52">
        <v>1</v>
      </c>
      <c r="CB237" s="50">
        <v>0</v>
      </c>
      <c r="CC237" s="52">
        <v>1</v>
      </c>
      <c r="CD237" s="55">
        <v>1</v>
      </c>
      <c r="CF237">
        <f>VLOOKUP(A237,Denominator!A:A,1,FALSE)</f>
        <v>1321</v>
      </c>
      <c r="CG237">
        <v>2</v>
      </c>
    </row>
    <row r="238" spans="1:85" ht="21" customHeight="1" x14ac:dyDescent="0.25">
      <c r="A238" s="83">
        <v>31</v>
      </c>
      <c r="B238" s="84" t="s">
        <v>409</v>
      </c>
      <c r="C238" s="84" t="s">
        <v>494</v>
      </c>
      <c r="D238" s="85" t="s">
        <v>100</v>
      </c>
      <c r="E238" s="85"/>
      <c r="F238" s="84" t="s">
        <v>78</v>
      </c>
      <c r="G238" s="83" t="s">
        <v>396</v>
      </c>
      <c r="H238" s="84" t="s">
        <v>40</v>
      </c>
      <c r="I238" s="84" t="s">
        <v>701</v>
      </c>
      <c r="J238" s="84" t="s">
        <v>40</v>
      </c>
      <c r="K238" s="83" t="s">
        <v>436</v>
      </c>
      <c r="L238" s="89" t="s">
        <v>40</v>
      </c>
      <c r="M238" s="66" t="s">
        <v>40</v>
      </c>
      <c r="N238" s="66" t="s">
        <v>40</v>
      </c>
      <c r="O238" s="86" t="s">
        <v>40</v>
      </c>
      <c r="P238" s="86" t="s">
        <v>40</v>
      </c>
      <c r="Q238" s="86" t="s">
        <v>40</v>
      </c>
      <c r="R238" s="51" t="s">
        <v>41</v>
      </c>
      <c r="S238" s="51" t="s">
        <v>41</v>
      </c>
      <c r="T238" s="51" t="s">
        <v>41</v>
      </c>
      <c r="U238" s="52">
        <v>1</v>
      </c>
      <c r="V238" s="54">
        <v>2</v>
      </c>
      <c r="W238" s="54">
        <v>2</v>
      </c>
      <c r="X238" s="54">
        <v>2</v>
      </c>
      <c r="Y238" s="54">
        <v>2</v>
      </c>
      <c r="Z238" s="54">
        <v>2</v>
      </c>
      <c r="AA238" s="54">
        <v>2</v>
      </c>
      <c r="AB238" s="54">
        <v>2</v>
      </c>
      <c r="AC238" s="52">
        <v>1</v>
      </c>
      <c r="AD238" s="52">
        <v>1</v>
      </c>
      <c r="AE238" s="52">
        <v>1</v>
      </c>
      <c r="AF238" s="52">
        <v>1</v>
      </c>
      <c r="AG238" s="52">
        <v>1</v>
      </c>
      <c r="AH238" s="52">
        <v>1</v>
      </c>
      <c r="AI238" s="52">
        <v>1</v>
      </c>
      <c r="AJ238" s="52">
        <v>1</v>
      </c>
      <c r="AK238" s="52">
        <v>1</v>
      </c>
      <c r="AL238" s="52">
        <v>1</v>
      </c>
      <c r="AM238" s="52">
        <v>1</v>
      </c>
      <c r="AN238" s="52">
        <v>1</v>
      </c>
      <c r="AO238" s="54">
        <v>2</v>
      </c>
      <c r="AP238" s="54">
        <v>2</v>
      </c>
      <c r="AQ238" s="54">
        <v>2</v>
      </c>
      <c r="AR238" s="54">
        <v>2</v>
      </c>
      <c r="AS238" s="51" t="s">
        <v>41</v>
      </c>
      <c r="AT238" s="51" t="s">
        <v>41</v>
      </c>
      <c r="AU238" s="51" t="s">
        <v>41</v>
      </c>
      <c r="AV238" s="52">
        <v>1</v>
      </c>
      <c r="AW238" s="52">
        <v>1</v>
      </c>
      <c r="AX238" s="59">
        <v>2</v>
      </c>
      <c r="AY238" s="53">
        <v>1</v>
      </c>
      <c r="AZ238" s="52">
        <v>1</v>
      </c>
      <c r="BA238" s="52">
        <v>1</v>
      </c>
      <c r="BB238" s="52">
        <v>1</v>
      </c>
      <c r="BC238" s="52">
        <v>1</v>
      </c>
      <c r="BD238" s="54">
        <v>2</v>
      </c>
      <c r="BE238" s="54">
        <v>2</v>
      </c>
      <c r="BF238" s="54">
        <v>2</v>
      </c>
      <c r="BG238" s="54">
        <v>2</v>
      </c>
      <c r="BH238" s="54">
        <v>2</v>
      </c>
      <c r="BI238" s="54">
        <v>2</v>
      </c>
      <c r="BJ238" s="54">
        <v>2</v>
      </c>
      <c r="BK238" s="54">
        <v>2</v>
      </c>
      <c r="BL238" s="54">
        <v>2</v>
      </c>
      <c r="BM238" s="54">
        <v>2</v>
      </c>
      <c r="BN238" s="54">
        <v>2</v>
      </c>
      <c r="BO238" s="54">
        <v>2</v>
      </c>
      <c r="BP238" s="51" t="s">
        <v>41</v>
      </c>
      <c r="BQ238" s="51" t="s">
        <v>41</v>
      </c>
      <c r="BR238" s="51" t="s">
        <v>41</v>
      </c>
      <c r="BS238" s="52">
        <v>1</v>
      </c>
      <c r="BT238" s="52">
        <v>1</v>
      </c>
      <c r="BU238" s="52">
        <v>1</v>
      </c>
      <c r="BV238" s="52">
        <v>1</v>
      </c>
      <c r="BW238" s="52">
        <v>1</v>
      </c>
      <c r="BX238" s="52">
        <v>1</v>
      </c>
      <c r="BY238" s="52">
        <v>1</v>
      </c>
      <c r="BZ238" s="52">
        <v>1</v>
      </c>
      <c r="CA238" s="52">
        <v>1</v>
      </c>
      <c r="CB238" s="52">
        <v>1</v>
      </c>
      <c r="CC238" s="52">
        <v>1</v>
      </c>
      <c r="CD238" s="55">
        <v>1</v>
      </c>
      <c r="CF238">
        <f>VLOOKUP(A238,Denominator!A:A,1,FALSE)</f>
        <v>31</v>
      </c>
      <c r="CG238">
        <v>2</v>
      </c>
    </row>
    <row r="239" spans="1:85" ht="21" customHeight="1" x14ac:dyDescent="0.25">
      <c r="A239" s="83">
        <v>1337</v>
      </c>
      <c r="B239" s="84" t="s">
        <v>229</v>
      </c>
      <c r="C239" s="84" t="s">
        <v>513</v>
      </c>
      <c r="D239" s="85" t="s">
        <v>100</v>
      </c>
      <c r="E239" s="85"/>
      <c r="F239" s="84" t="s">
        <v>39</v>
      </c>
      <c r="G239" s="83" t="s">
        <v>396</v>
      </c>
      <c r="H239" s="84" t="s">
        <v>40</v>
      </c>
      <c r="I239" s="84" t="s">
        <v>458</v>
      </c>
      <c r="J239" s="84" t="s">
        <v>40</v>
      </c>
      <c r="K239" s="83" t="s">
        <v>436</v>
      </c>
      <c r="L239" s="89" t="s">
        <v>40</v>
      </c>
      <c r="M239" s="50" t="s">
        <v>40</v>
      </c>
      <c r="N239" s="66" t="s">
        <v>40</v>
      </c>
      <c r="O239" s="86" t="s">
        <v>40</v>
      </c>
      <c r="P239" s="87" t="s">
        <v>40</v>
      </c>
      <c r="Q239" s="86" t="s">
        <v>40</v>
      </c>
      <c r="R239" s="51" t="s">
        <v>41</v>
      </c>
      <c r="S239" s="62" t="s">
        <v>40</v>
      </c>
      <c r="T239" s="51" t="s">
        <v>41</v>
      </c>
      <c r="U239" s="52">
        <v>1</v>
      </c>
      <c r="V239" s="50">
        <v>0</v>
      </c>
      <c r="W239" s="52">
        <v>1</v>
      </c>
      <c r="X239" s="52">
        <v>1</v>
      </c>
      <c r="Y239" s="54">
        <v>2</v>
      </c>
      <c r="Z239" s="50">
        <v>0</v>
      </c>
      <c r="AA239" s="54">
        <v>2</v>
      </c>
      <c r="AB239" s="54">
        <v>2</v>
      </c>
      <c r="AC239" s="52">
        <v>1</v>
      </c>
      <c r="AD239" s="50">
        <v>0</v>
      </c>
      <c r="AE239" s="52">
        <v>1</v>
      </c>
      <c r="AF239" s="52">
        <v>1</v>
      </c>
      <c r="AG239" s="52">
        <v>1</v>
      </c>
      <c r="AH239" s="50">
        <v>0</v>
      </c>
      <c r="AI239" s="52">
        <v>1</v>
      </c>
      <c r="AJ239" s="52">
        <v>1</v>
      </c>
      <c r="AK239" s="52">
        <v>1</v>
      </c>
      <c r="AL239" s="50">
        <v>0</v>
      </c>
      <c r="AM239" s="52">
        <v>1</v>
      </c>
      <c r="AN239" s="52">
        <v>1</v>
      </c>
      <c r="AO239" s="54">
        <v>2</v>
      </c>
      <c r="AP239" s="50">
        <v>0</v>
      </c>
      <c r="AQ239" s="54">
        <v>2</v>
      </c>
      <c r="AR239" s="54">
        <v>2</v>
      </c>
      <c r="AS239" s="58" t="s">
        <v>45</v>
      </c>
      <c r="AT239" s="63" t="s">
        <v>40</v>
      </c>
      <c r="AU239" s="58" t="s">
        <v>45</v>
      </c>
      <c r="AV239" s="54">
        <v>2</v>
      </c>
      <c r="AW239" s="50">
        <v>0</v>
      </c>
      <c r="AX239" s="59">
        <v>2</v>
      </c>
      <c r="AY239" s="59">
        <v>2</v>
      </c>
      <c r="AZ239" s="54">
        <v>2</v>
      </c>
      <c r="BA239" s="50">
        <v>0</v>
      </c>
      <c r="BB239" s="54">
        <v>2</v>
      </c>
      <c r="BC239" s="54">
        <v>2</v>
      </c>
      <c r="BD239" s="54">
        <v>2</v>
      </c>
      <c r="BE239" s="50">
        <v>0</v>
      </c>
      <c r="BF239" s="54">
        <v>2</v>
      </c>
      <c r="BG239" s="54">
        <v>2</v>
      </c>
      <c r="BH239" s="54">
        <v>2</v>
      </c>
      <c r="BI239" s="50">
        <v>0</v>
      </c>
      <c r="BJ239" s="54">
        <v>2</v>
      </c>
      <c r="BK239" s="54">
        <v>2</v>
      </c>
      <c r="BL239" s="52">
        <v>1</v>
      </c>
      <c r="BM239" s="50">
        <v>0</v>
      </c>
      <c r="BN239" s="52">
        <v>1</v>
      </c>
      <c r="BO239" s="52">
        <v>1</v>
      </c>
      <c r="BP239" s="51" t="s">
        <v>41</v>
      </c>
      <c r="BQ239" s="62" t="s">
        <v>40</v>
      </c>
      <c r="BR239" s="58" t="s">
        <v>45</v>
      </c>
      <c r="BS239" s="52">
        <v>1</v>
      </c>
      <c r="BT239" s="50">
        <v>0</v>
      </c>
      <c r="BU239" s="54">
        <v>2</v>
      </c>
      <c r="BV239" s="54">
        <v>2</v>
      </c>
      <c r="BW239" s="52">
        <v>1</v>
      </c>
      <c r="BX239" s="50">
        <v>0</v>
      </c>
      <c r="BY239" s="52">
        <v>1</v>
      </c>
      <c r="BZ239" s="52">
        <v>1</v>
      </c>
      <c r="CA239" s="52">
        <v>1</v>
      </c>
      <c r="CB239" s="50">
        <v>0</v>
      </c>
      <c r="CC239" s="52">
        <v>1</v>
      </c>
      <c r="CD239" s="55">
        <v>1</v>
      </c>
      <c r="CF239">
        <f>VLOOKUP(A239,Denominator!A:A,1,FALSE)</f>
        <v>1337</v>
      </c>
      <c r="CG239">
        <v>2</v>
      </c>
    </row>
    <row r="240" spans="1:85" ht="30" customHeight="1" x14ac:dyDescent="0.25">
      <c r="A240" s="83">
        <v>51</v>
      </c>
      <c r="B240" s="84" t="s">
        <v>110</v>
      </c>
      <c r="C240" s="84" t="s">
        <v>496</v>
      </c>
      <c r="D240" s="85" t="s">
        <v>100</v>
      </c>
      <c r="E240" s="85"/>
      <c r="F240" s="84" t="s">
        <v>459</v>
      </c>
      <c r="G240" s="83" t="s">
        <v>396</v>
      </c>
      <c r="H240" s="84" t="s">
        <v>40</v>
      </c>
      <c r="I240" s="84" t="s">
        <v>701</v>
      </c>
      <c r="J240" s="84" t="s">
        <v>40</v>
      </c>
      <c r="K240" s="83" t="s">
        <v>436</v>
      </c>
      <c r="L240" s="89" t="s">
        <v>40</v>
      </c>
      <c r="M240" s="50" t="s">
        <v>40</v>
      </c>
      <c r="N240" s="66" t="s">
        <v>40</v>
      </c>
      <c r="O240" s="86" t="s">
        <v>40</v>
      </c>
      <c r="P240" s="86" t="s">
        <v>40</v>
      </c>
      <c r="Q240" s="86" t="s">
        <v>40</v>
      </c>
      <c r="R240" s="51" t="s">
        <v>41</v>
      </c>
      <c r="S240" s="51" t="s">
        <v>41</v>
      </c>
      <c r="T240" s="51" t="s">
        <v>41</v>
      </c>
      <c r="U240" s="52">
        <v>1</v>
      </c>
      <c r="V240" s="52">
        <v>1</v>
      </c>
      <c r="W240" s="52">
        <v>1</v>
      </c>
      <c r="X240" s="52">
        <v>1</v>
      </c>
      <c r="Y240" s="52">
        <v>1</v>
      </c>
      <c r="Z240" s="52">
        <v>1</v>
      </c>
      <c r="AA240" s="52">
        <v>1</v>
      </c>
      <c r="AB240" s="52">
        <v>1</v>
      </c>
      <c r="AC240" s="52">
        <v>1</v>
      </c>
      <c r="AD240" s="52">
        <v>1</v>
      </c>
      <c r="AE240" s="52">
        <v>1</v>
      </c>
      <c r="AF240" s="52">
        <v>1</v>
      </c>
      <c r="AG240" s="52">
        <v>1</v>
      </c>
      <c r="AH240" s="52">
        <v>1</v>
      </c>
      <c r="AI240" s="52">
        <v>1</v>
      </c>
      <c r="AJ240" s="52">
        <v>1</v>
      </c>
      <c r="AK240" s="52">
        <v>1</v>
      </c>
      <c r="AL240" s="52">
        <v>1</v>
      </c>
      <c r="AM240" s="52">
        <v>1</v>
      </c>
      <c r="AN240" s="52">
        <v>1</v>
      </c>
      <c r="AO240" s="52">
        <v>1</v>
      </c>
      <c r="AP240" s="52">
        <v>1</v>
      </c>
      <c r="AQ240" s="52">
        <v>1</v>
      </c>
      <c r="AR240" s="52">
        <v>1</v>
      </c>
      <c r="AS240" s="58" t="s">
        <v>45</v>
      </c>
      <c r="AT240" s="51" t="s">
        <v>41</v>
      </c>
      <c r="AU240" s="58" t="s">
        <v>45</v>
      </c>
      <c r="AV240" s="52">
        <v>1</v>
      </c>
      <c r="AW240" s="52">
        <v>1</v>
      </c>
      <c r="AX240" s="53">
        <v>1</v>
      </c>
      <c r="AY240" s="53">
        <v>1</v>
      </c>
      <c r="AZ240" s="60">
        <v>3</v>
      </c>
      <c r="BA240" s="52">
        <v>1</v>
      </c>
      <c r="BB240" s="52">
        <v>1</v>
      </c>
      <c r="BC240" s="54">
        <v>2</v>
      </c>
      <c r="BD240" s="60">
        <v>3</v>
      </c>
      <c r="BE240" s="52">
        <v>1</v>
      </c>
      <c r="BF240" s="52">
        <v>1</v>
      </c>
      <c r="BG240" s="54">
        <v>2</v>
      </c>
      <c r="BH240" s="54">
        <v>2</v>
      </c>
      <c r="BI240" s="52">
        <v>1</v>
      </c>
      <c r="BJ240" s="60">
        <v>3</v>
      </c>
      <c r="BK240" s="54">
        <v>2</v>
      </c>
      <c r="BL240" s="52">
        <v>1</v>
      </c>
      <c r="BM240" s="52">
        <v>1</v>
      </c>
      <c r="BN240" s="52">
        <v>1</v>
      </c>
      <c r="BO240" s="52">
        <v>1</v>
      </c>
      <c r="BP240" s="51" t="s">
        <v>41</v>
      </c>
      <c r="BQ240" s="51" t="s">
        <v>41</v>
      </c>
      <c r="BR240" s="51" t="s">
        <v>41</v>
      </c>
      <c r="BS240" s="52">
        <v>1</v>
      </c>
      <c r="BT240" s="52">
        <v>1</v>
      </c>
      <c r="BU240" s="52">
        <v>1</v>
      </c>
      <c r="BV240" s="52">
        <v>1</v>
      </c>
      <c r="BW240" s="52">
        <v>1</v>
      </c>
      <c r="BX240" s="52">
        <v>1</v>
      </c>
      <c r="BY240" s="52">
        <v>1</v>
      </c>
      <c r="BZ240" s="52">
        <v>1</v>
      </c>
      <c r="CA240" s="52">
        <v>1</v>
      </c>
      <c r="CB240" s="52">
        <v>1</v>
      </c>
      <c r="CC240" s="52">
        <v>1</v>
      </c>
      <c r="CD240" s="55">
        <v>1</v>
      </c>
      <c r="CF240">
        <f>VLOOKUP(A240,Denominator!A:A,1,FALSE)</f>
        <v>51</v>
      </c>
      <c r="CG240">
        <v>2</v>
      </c>
    </row>
    <row r="241" spans="1:85" ht="20.25" customHeight="1" x14ac:dyDescent="0.25">
      <c r="A241" s="83">
        <v>506</v>
      </c>
      <c r="B241" s="84" t="s">
        <v>233</v>
      </c>
      <c r="C241" s="84" t="s">
        <v>496</v>
      </c>
      <c r="D241" s="85" t="s">
        <v>100</v>
      </c>
      <c r="E241" s="85"/>
      <c r="F241" s="84" t="s">
        <v>444</v>
      </c>
      <c r="G241" s="83" t="s">
        <v>396</v>
      </c>
      <c r="H241" s="84" t="s">
        <v>40</v>
      </c>
      <c r="I241" s="84" t="s">
        <v>458</v>
      </c>
      <c r="J241" s="84" t="s">
        <v>40</v>
      </c>
      <c r="K241" s="83" t="s">
        <v>436</v>
      </c>
      <c r="L241" s="89" t="s">
        <v>40</v>
      </c>
      <c r="M241" s="66" t="s">
        <v>40</v>
      </c>
      <c r="N241" s="66" t="s">
        <v>40</v>
      </c>
      <c r="O241" s="86" t="s">
        <v>40</v>
      </c>
      <c r="P241" s="86" t="s">
        <v>40</v>
      </c>
      <c r="Q241" s="86" t="s">
        <v>40</v>
      </c>
      <c r="R241" s="51" t="s">
        <v>41</v>
      </c>
      <c r="S241" s="58" t="s">
        <v>45</v>
      </c>
      <c r="T241" s="51" t="s">
        <v>41</v>
      </c>
      <c r="U241" s="52">
        <v>1</v>
      </c>
      <c r="V241" s="52">
        <v>1</v>
      </c>
      <c r="W241" s="52">
        <v>1</v>
      </c>
      <c r="X241" s="52">
        <v>1</v>
      </c>
      <c r="Y241" s="54">
        <v>2</v>
      </c>
      <c r="Z241" s="54">
        <v>2</v>
      </c>
      <c r="AA241" s="54">
        <v>2</v>
      </c>
      <c r="AB241" s="54">
        <v>2</v>
      </c>
      <c r="AC241" s="52">
        <v>1</v>
      </c>
      <c r="AD241" s="52">
        <v>1</v>
      </c>
      <c r="AE241" s="52">
        <v>1</v>
      </c>
      <c r="AF241" s="52">
        <v>1</v>
      </c>
      <c r="AG241" s="52">
        <v>1</v>
      </c>
      <c r="AH241" s="52">
        <v>1</v>
      </c>
      <c r="AI241" s="52">
        <v>1</v>
      </c>
      <c r="AJ241" s="52">
        <v>1</v>
      </c>
      <c r="AK241" s="54">
        <v>2</v>
      </c>
      <c r="AL241" s="52">
        <v>1</v>
      </c>
      <c r="AM241" s="54">
        <v>2</v>
      </c>
      <c r="AN241" s="52">
        <v>1</v>
      </c>
      <c r="AO241" s="52">
        <v>1</v>
      </c>
      <c r="AP241" s="52">
        <v>1</v>
      </c>
      <c r="AQ241" s="52">
        <v>1</v>
      </c>
      <c r="AR241" s="52">
        <v>1</v>
      </c>
      <c r="AS241" s="57" t="s">
        <v>42</v>
      </c>
      <c r="AT241" s="58" t="s">
        <v>45</v>
      </c>
      <c r="AU241" s="51" t="s">
        <v>41</v>
      </c>
      <c r="AV241" s="52">
        <v>1</v>
      </c>
      <c r="AW241" s="54">
        <v>2</v>
      </c>
      <c r="AX241" s="53">
        <v>1</v>
      </c>
      <c r="AY241" s="59">
        <v>2</v>
      </c>
      <c r="AZ241" s="52">
        <v>1</v>
      </c>
      <c r="BA241" s="54">
        <v>2</v>
      </c>
      <c r="BB241" s="52">
        <v>1</v>
      </c>
      <c r="BC241" s="52">
        <v>1</v>
      </c>
      <c r="BD241" s="54">
        <v>2</v>
      </c>
      <c r="BE241" s="54">
        <v>2</v>
      </c>
      <c r="BF241" s="52">
        <v>1</v>
      </c>
      <c r="BG241" s="54">
        <v>2</v>
      </c>
      <c r="BH241" s="54">
        <v>2</v>
      </c>
      <c r="BI241" s="52">
        <v>1</v>
      </c>
      <c r="BJ241" s="54">
        <v>2</v>
      </c>
      <c r="BK241" s="54">
        <v>2</v>
      </c>
      <c r="BL241" s="52">
        <v>1</v>
      </c>
      <c r="BM241" s="52">
        <v>1</v>
      </c>
      <c r="BN241" s="50">
        <v>0</v>
      </c>
      <c r="BO241" s="52">
        <v>1</v>
      </c>
      <c r="BP241" s="51" t="s">
        <v>41</v>
      </c>
      <c r="BQ241" s="51" t="s">
        <v>41</v>
      </c>
      <c r="BR241" s="51" t="s">
        <v>41</v>
      </c>
      <c r="BS241" s="52">
        <v>1</v>
      </c>
      <c r="BT241" s="52">
        <v>1</v>
      </c>
      <c r="BU241" s="52">
        <v>1</v>
      </c>
      <c r="BV241" s="52">
        <v>1</v>
      </c>
      <c r="BW241" s="52">
        <v>1</v>
      </c>
      <c r="BX241" s="52">
        <v>1</v>
      </c>
      <c r="BY241" s="52">
        <v>1</v>
      </c>
      <c r="BZ241" s="52">
        <v>1</v>
      </c>
      <c r="CA241" s="52">
        <v>1</v>
      </c>
      <c r="CB241" s="52">
        <v>1</v>
      </c>
      <c r="CC241" s="52">
        <v>1</v>
      </c>
      <c r="CD241" s="55">
        <v>1</v>
      </c>
      <c r="CF241">
        <f>VLOOKUP(A241,Denominator!A:A,1,FALSE)</f>
        <v>506</v>
      </c>
      <c r="CG241">
        <v>2</v>
      </c>
    </row>
    <row r="242" spans="1:85" ht="21" customHeight="1" x14ac:dyDescent="0.25">
      <c r="A242" s="83">
        <v>306</v>
      </c>
      <c r="B242" s="84" t="s">
        <v>234</v>
      </c>
      <c r="C242" s="84" t="s">
        <v>496</v>
      </c>
      <c r="D242" s="85" t="s">
        <v>100</v>
      </c>
      <c r="E242" s="85"/>
      <c r="F242" s="84" t="s">
        <v>452</v>
      </c>
      <c r="G242" s="83" t="s">
        <v>396</v>
      </c>
      <c r="H242" s="84" t="s">
        <v>40</v>
      </c>
      <c r="I242" s="84" t="s">
        <v>702</v>
      </c>
      <c r="J242" s="84" t="s">
        <v>40</v>
      </c>
      <c r="K242" s="83" t="s">
        <v>436</v>
      </c>
      <c r="L242" s="89" t="s">
        <v>40</v>
      </c>
      <c r="M242" s="66" t="s">
        <v>40</v>
      </c>
      <c r="N242" s="66" t="s">
        <v>40</v>
      </c>
      <c r="O242" s="86" t="s">
        <v>40</v>
      </c>
      <c r="P242" s="87" t="s">
        <v>40</v>
      </c>
      <c r="Q242" s="86" t="s">
        <v>40</v>
      </c>
      <c r="R242" s="58" t="s">
        <v>45</v>
      </c>
      <c r="S242" s="51" t="s">
        <v>41</v>
      </c>
      <c r="T242" s="51" t="s">
        <v>41</v>
      </c>
      <c r="U242" s="52">
        <v>1</v>
      </c>
      <c r="V242" s="52">
        <v>1</v>
      </c>
      <c r="W242" s="52">
        <v>1</v>
      </c>
      <c r="X242" s="52">
        <v>1</v>
      </c>
      <c r="Y242" s="52">
        <v>1</v>
      </c>
      <c r="Z242" s="52">
        <v>1</v>
      </c>
      <c r="AA242" s="54">
        <v>2</v>
      </c>
      <c r="AB242" s="54">
        <v>2</v>
      </c>
      <c r="AC242" s="54">
        <v>2</v>
      </c>
      <c r="AD242" s="52">
        <v>1</v>
      </c>
      <c r="AE242" s="52">
        <v>1</v>
      </c>
      <c r="AF242" s="54">
        <v>2</v>
      </c>
      <c r="AG242" s="54">
        <v>2</v>
      </c>
      <c r="AH242" s="52">
        <v>1</v>
      </c>
      <c r="AI242" s="54">
        <v>2</v>
      </c>
      <c r="AJ242" s="54">
        <v>2</v>
      </c>
      <c r="AK242" s="52">
        <v>1</v>
      </c>
      <c r="AL242" s="52">
        <v>1</v>
      </c>
      <c r="AM242" s="52">
        <v>1</v>
      </c>
      <c r="AN242" s="52">
        <v>1</v>
      </c>
      <c r="AO242" s="52">
        <v>1</v>
      </c>
      <c r="AP242" s="52">
        <v>1</v>
      </c>
      <c r="AQ242" s="52">
        <v>1</v>
      </c>
      <c r="AR242" s="52">
        <v>1</v>
      </c>
      <c r="AS242" s="51" t="s">
        <v>41</v>
      </c>
      <c r="AT242" s="58" t="s">
        <v>45</v>
      </c>
      <c r="AU242" s="58" t="s">
        <v>45</v>
      </c>
      <c r="AV242" s="52">
        <v>1</v>
      </c>
      <c r="AW242" s="52">
        <v>1</v>
      </c>
      <c r="AX242" s="67">
        <v>3</v>
      </c>
      <c r="AY242" s="67">
        <v>3</v>
      </c>
      <c r="AZ242" s="52">
        <v>1</v>
      </c>
      <c r="BA242" s="54">
        <v>2</v>
      </c>
      <c r="BB242" s="52">
        <v>1</v>
      </c>
      <c r="BC242" s="54">
        <v>2</v>
      </c>
      <c r="BD242" s="54">
        <v>2</v>
      </c>
      <c r="BE242" s="54">
        <v>2</v>
      </c>
      <c r="BF242" s="52">
        <v>1</v>
      </c>
      <c r="BG242" s="54">
        <v>2</v>
      </c>
      <c r="BH242" s="54">
        <v>2</v>
      </c>
      <c r="BI242" s="52">
        <v>1</v>
      </c>
      <c r="BJ242" s="60">
        <v>3</v>
      </c>
      <c r="BK242" s="60">
        <v>3</v>
      </c>
      <c r="BL242" s="52">
        <v>1</v>
      </c>
      <c r="BM242" s="50">
        <v>0</v>
      </c>
      <c r="BN242" s="50">
        <v>0</v>
      </c>
      <c r="BO242" s="52">
        <v>1</v>
      </c>
      <c r="BP242" s="51" t="s">
        <v>41</v>
      </c>
      <c r="BQ242" s="51" t="s">
        <v>41</v>
      </c>
      <c r="BR242" s="51" t="s">
        <v>41</v>
      </c>
      <c r="BS242" s="52">
        <v>1</v>
      </c>
      <c r="BT242" s="52">
        <v>1</v>
      </c>
      <c r="BU242" s="52">
        <v>1</v>
      </c>
      <c r="BV242" s="52">
        <v>1</v>
      </c>
      <c r="BW242" s="52">
        <v>1</v>
      </c>
      <c r="BX242" s="52">
        <v>1</v>
      </c>
      <c r="BY242" s="52">
        <v>1</v>
      </c>
      <c r="BZ242" s="52">
        <v>1</v>
      </c>
      <c r="CA242" s="52">
        <v>1</v>
      </c>
      <c r="CB242" s="52">
        <v>1</v>
      </c>
      <c r="CC242" s="52">
        <v>1</v>
      </c>
      <c r="CD242" s="55">
        <v>1</v>
      </c>
      <c r="CF242">
        <f>VLOOKUP(A242,Denominator!A:A,1,FALSE)</f>
        <v>306</v>
      </c>
      <c r="CG242">
        <v>2</v>
      </c>
    </row>
    <row r="243" spans="1:85" ht="21" customHeight="1" x14ac:dyDescent="0.25">
      <c r="A243" s="83">
        <v>100</v>
      </c>
      <c r="B243" s="84" t="s">
        <v>236</v>
      </c>
      <c r="C243" s="84" t="s">
        <v>509</v>
      </c>
      <c r="D243" s="85" t="s">
        <v>100</v>
      </c>
      <c r="E243" s="85"/>
      <c r="F243" s="84" t="s">
        <v>56</v>
      </c>
      <c r="G243" s="83" t="s">
        <v>56</v>
      </c>
      <c r="H243" s="84" t="s">
        <v>40</v>
      </c>
      <c r="I243" s="84" t="s">
        <v>40</v>
      </c>
      <c r="J243" s="84" t="s">
        <v>40</v>
      </c>
      <c r="K243" s="83" t="s">
        <v>436</v>
      </c>
      <c r="L243" s="89" t="s">
        <v>40</v>
      </c>
      <c r="M243" s="50" t="s">
        <v>40</v>
      </c>
      <c r="N243" s="66" t="s">
        <v>40</v>
      </c>
      <c r="O243" s="86" t="s">
        <v>40</v>
      </c>
      <c r="P243" s="86" t="s">
        <v>40</v>
      </c>
      <c r="Q243" s="86" t="s">
        <v>40</v>
      </c>
      <c r="R243" s="51" t="s">
        <v>41</v>
      </c>
      <c r="S243" s="51" t="s">
        <v>41</v>
      </c>
      <c r="T243" s="58" t="s">
        <v>45</v>
      </c>
      <c r="U243" s="52">
        <v>1</v>
      </c>
      <c r="V243" s="52">
        <v>1</v>
      </c>
      <c r="W243" s="52">
        <v>1</v>
      </c>
      <c r="X243" s="52">
        <v>1</v>
      </c>
      <c r="Y243" s="54">
        <v>2</v>
      </c>
      <c r="Z243" s="54">
        <v>2</v>
      </c>
      <c r="AA243" s="54">
        <v>2</v>
      </c>
      <c r="AB243" s="54">
        <v>2</v>
      </c>
      <c r="AC243" s="52">
        <v>1</v>
      </c>
      <c r="AD243" s="52">
        <v>1</v>
      </c>
      <c r="AE243" s="54">
        <v>2</v>
      </c>
      <c r="AF243" s="54">
        <v>2</v>
      </c>
      <c r="AG243" s="52">
        <v>1</v>
      </c>
      <c r="AH243" s="52">
        <v>1</v>
      </c>
      <c r="AI243" s="52">
        <v>1</v>
      </c>
      <c r="AJ243" s="52">
        <v>1</v>
      </c>
      <c r="AK243" s="52">
        <v>1</v>
      </c>
      <c r="AL243" s="52">
        <v>1</v>
      </c>
      <c r="AM243" s="52">
        <v>1</v>
      </c>
      <c r="AN243" s="52">
        <v>1</v>
      </c>
      <c r="AO243" s="52">
        <v>1</v>
      </c>
      <c r="AP243" s="50">
        <v>0</v>
      </c>
      <c r="AQ243" s="50">
        <v>0</v>
      </c>
      <c r="AR243" s="52">
        <v>1</v>
      </c>
      <c r="AS243" s="51" t="s">
        <v>41</v>
      </c>
      <c r="AT243" s="51" t="s">
        <v>41</v>
      </c>
      <c r="AU243" s="51" t="s">
        <v>41</v>
      </c>
      <c r="AV243" s="52">
        <v>1</v>
      </c>
      <c r="AW243" s="52">
        <v>1</v>
      </c>
      <c r="AX243" s="53">
        <v>1</v>
      </c>
      <c r="AY243" s="53">
        <v>1</v>
      </c>
      <c r="AZ243" s="54">
        <v>2</v>
      </c>
      <c r="BA243" s="54">
        <v>2</v>
      </c>
      <c r="BB243" s="54">
        <v>2</v>
      </c>
      <c r="BC243" s="54">
        <v>2</v>
      </c>
      <c r="BD243" s="54">
        <v>2</v>
      </c>
      <c r="BE243" s="54">
        <v>2</v>
      </c>
      <c r="BF243" s="54">
        <v>2</v>
      </c>
      <c r="BG243" s="54">
        <v>2</v>
      </c>
      <c r="BH243" s="54">
        <v>2</v>
      </c>
      <c r="BI243" s="54">
        <v>2</v>
      </c>
      <c r="BJ243" s="54">
        <v>2</v>
      </c>
      <c r="BK243" s="54">
        <v>2</v>
      </c>
      <c r="BL243" s="52">
        <v>1</v>
      </c>
      <c r="BM243" s="50">
        <v>0</v>
      </c>
      <c r="BN243" s="50">
        <v>0</v>
      </c>
      <c r="BO243" s="52">
        <v>1</v>
      </c>
      <c r="BP243" s="51" t="s">
        <v>41</v>
      </c>
      <c r="BQ243" s="51" t="s">
        <v>41</v>
      </c>
      <c r="BR243" s="51" t="s">
        <v>41</v>
      </c>
      <c r="BS243" s="52">
        <v>1</v>
      </c>
      <c r="BT243" s="52">
        <v>1</v>
      </c>
      <c r="BU243" s="52">
        <v>1</v>
      </c>
      <c r="BV243" s="52">
        <v>1</v>
      </c>
      <c r="BW243" s="52">
        <v>1</v>
      </c>
      <c r="BX243" s="52">
        <v>1</v>
      </c>
      <c r="BY243" s="52">
        <v>1</v>
      </c>
      <c r="BZ243" s="52">
        <v>1</v>
      </c>
      <c r="CA243" s="52">
        <v>1</v>
      </c>
      <c r="CB243" s="52">
        <v>1</v>
      </c>
      <c r="CC243" s="52">
        <v>1</v>
      </c>
      <c r="CD243" s="55">
        <v>1</v>
      </c>
      <c r="CF243">
        <f>VLOOKUP(A243,Denominator!A:A,1,FALSE)</f>
        <v>100</v>
      </c>
      <c r="CG243">
        <v>2</v>
      </c>
    </row>
    <row r="244" spans="1:85" ht="21" customHeight="1" x14ac:dyDescent="0.25">
      <c r="A244" s="83">
        <v>121</v>
      </c>
      <c r="B244" s="84" t="s">
        <v>331</v>
      </c>
      <c r="C244" s="84" t="s">
        <v>496</v>
      </c>
      <c r="D244" s="85" t="s">
        <v>100</v>
      </c>
      <c r="E244" s="85"/>
      <c r="F244" s="84" t="s">
        <v>444</v>
      </c>
      <c r="G244" s="83" t="s">
        <v>396</v>
      </c>
      <c r="H244" s="84" t="s">
        <v>40</v>
      </c>
      <c r="I244" s="84" t="s">
        <v>458</v>
      </c>
      <c r="J244" s="84" t="s">
        <v>40</v>
      </c>
      <c r="K244" s="83" t="s">
        <v>436</v>
      </c>
      <c r="L244" s="89" t="s">
        <v>40</v>
      </c>
      <c r="M244" s="50" t="s">
        <v>40</v>
      </c>
      <c r="N244" s="66" t="s">
        <v>40</v>
      </c>
      <c r="O244" s="86" t="s">
        <v>40</v>
      </c>
      <c r="P244" s="86" t="s">
        <v>40</v>
      </c>
      <c r="Q244" s="86" t="s">
        <v>40</v>
      </c>
      <c r="R244" s="57" t="s">
        <v>42</v>
      </c>
      <c r="S244" s="57" t="s">
        <v>42</v>
      </c>
      <c r="T244" s="57" t="s">
        <v>42</v>
      </c>
      <c r="U244" s="52">
        <v>1</v>
      </c>
      <c r="V244" s="52">
        <v>1</v>
      </c>
      <c r="W244" s="52">
        <v>1</v>
      </c>
      <c r="X244" s="52">
        <v>1</v>
      </c>
      <c r="Y244" s="54">
        <v>2</v>
      </c>
      <c r="Z244" s="54">
        <v>2</v>
      </c>
      <c r="AA244" s="54">
        <v>2</v>
      </c>
      <c r="AB244" s="54">
        <v>2</v>
      </c>
      <c r="AC244" s="52">
        <v>1</v>
      </c>
      <c r="AD244" s="52">
        <v>1</v>
      </c>
      <c r="AE244" s="52">
        <v>1</v>
      </c>
      <c r="AF244" s="52">
        <v>1</v>
      </c>
      <c r="AG244" s="54">
        <v>2</v>
      </c>
      <c r="AH244" s="52">
        <v>1</v>
      </c>
      <c r="AI244" s="52">
        <v>1</v>
      </c>
      <c r="AJ244" s="52">
        <v>1</v>
      </c>
      <c r="AK244" s="54">
        <v>2</v>
      </c>
      <c r="AL244" s="54">
        <v>2</v>
      </c>
      <c r="AM244" s="52">
        <v>1</v>
      </c>
      <c r="AN244" s="54">
        <v>2</v>
      </c>
      <c r="AO244" s="52">
        <v>1</v>
      </c>
      <c r="AP244" s="52">
        <v>1</v>
      </c>
      <c r="AQ244" s="52">
        <v>1</v>
      </c>
      <c r="AR244" s="52">
        <v>1</v>
      </c>
      <c r="AS244" s="57" t="s">
        <v>42</v>
      </c>
      <c r="AT244" s="57" t="s">
        <v>42</v>
      </c>
      <c r="AU244" s="57" t="s">
        <v>42</v>
      </c>
      <c r="AV244" s="54">
        <v>2</v>
      </c>
      <c r="AW244" s="52">
        <v>1</v>
      </c>
      <c r="AX244" s="53">
        <v>1</v>
      </c>
      <c r="AY244" s="53">
        <v>1</v>
      </c>
      <c r="AZ244" s="52">
        <v>1</v>
      </c>
      <c r="BA244" s="52">
        <v>1</v>
      </c>
      <c r="BB244" s="52">
        <v>1</v>
      </c>
      <c r="BC244" s="52">
        <v>1</v>
      </c>
      <c r="BD244" s="54">
        <v>2</v>
      </c>
      <c r="BE244" s="54">
        <v>2</v>
      </c>
      <c r="BF244" s="52">
        <v>1</v>
      </c>
      <c r="BG244" s="54">
        <v>2</v>
      </c>
      <c r="BH244" s="54">
        <v>2</v>
      </c>
      <c r="BI244" s="52">
        <v>1</v>
      </c>
      <c r="BJ244" s="52">
        <v>1</v>
      </c>
      <c r="BK244" s="52">
        <v>1</v>
      </c>
      <c r="BL244" s="52">
        <v>1</v>
      </c>
      <c r="BM244" s="50">
        <v>0</v>
      </c>
      <c r="BN244" s="50">
        <v>0</v>
      </c>
      <c r="BO244" s="52">
        <v>1</v>
      </c>
      <c r="BP244" s="51" t="s">
        <v>41</v>
      </c>
      <c r="BQ244" s="51" t="s">
        <v>41</v>
      </c>
      <c r="BR244" s="51" t="s">
        <v>41</v>
      </c>
      <c r="BS244" s="52">
        <v>1</v>
      </c>
      <c r="BT244" s="52">
        <v>1</v>
      </c>
      <c r="BU244" s="52">
        <v>1</v>
      </c>
      <c r="BV244" s="52">
        <v>1</v>
      </c>
      <c r="BW244" s="52">
        <v>1</v>
      </c>
      <c r="BX244" s="52">
        <v>1</v>
      </c>
      <c r="BY244" s="52">
        <v>1</v>
      </c>
      <c r="BZ244" s="52">
        <v>1</v>
      </c>
      <c r="CA244" s="52">
        <v>1</v>
      </c>
      <c r="CB244" s="52">
        <v>1</v>
      </c>
      <c r="CC244" s="52">
        <v>1</v>
      </c>
      <c r="CD244" s="55">
        <v>1</v>
      </c>
      <c r="CF244">
        <f>VLOOKUP(A244,Denominator!A:A,1,FALSE)</f>
        <v>121</v>
      </c>
      <c r="CG244">
        <v>2</v>
      </c>
    </row>
    <row r="245" spans="1:85" ht="21" customHeight="1" x14ac:dyDescent="0.25">
      <c r="A245" s="83">
        <v>1306</v>
      </c>
      <c r="B245" s="84" t="s">
        <v>240</v>
      </c>
      <c r="C245" s="84" t="s">
        <v>513</v>
      </c>
      <c r="D245" s="85" t="s">
        <v>100</v>
      </c>
      <c r="E245" s="85"/>
      <c r="F245" s="84" t="s">
        <v>444</v>
      </c>
      <c r="G245" s="83" t="s">
        <v>396</v>
      </c>
      <c r="H245" s="84" t="s">
        <v>40</v>
      </c>
      <c r="I245" s="84" t="s">
        <v>458</v>
      </c>
      <c r="J245" s="84" t="s">
        <v>40</v>
      </c>
      <c r="K245" s="83" t="s">
        <v>436</v>
      </c>
      <c r="L245" s="89" t="s">
        <v>40</v>
      </c>
      <c r="M245" s="50" t="s">
        <v>40</v>
      </c>
      <c r="N245" s="66" t="s">
        <v>40</v>
      </c>
      <c r="O245" s="86" t="s">
        <v>40</v>
      </c>
      <c r="P245" s="86" t="s">
        <v>40</v>
      </c>
      <c r="Q245" s="87" t="s">
        <v>40</v>
      </c>
      <c r="R245" s="51" t="s">
        <v>41</v>
      </c>
      <c r="S245" s="62" t="s">
        <v>40</v>
      </c>
      <c r="T245" s="51" t="s">
        <v>41</v>
      </c>
      <c r="U245" s="52">
        <v>1</v>
      </c>
      <c r="V245" s="50">
        <v>0</v>
      </c>
      <c r="W245" s="52">
        <v>1</v>
      </c>
      <c r="X245" s="52">
        <v>1</v>
      </c>
      <c r="Y245" s="52">
        <v>1</v>
      </c>
      <c r="Z245" s="50">
        <v>0</v>
      </c>
      <c r="AA245" s="52">
        <v>1</v>
      </c>
      <c r="AB245" s="52">
        <v>1</v>
      </c>
      <c r="AC245" s="52">
        <v>1</v>
      </c>
      <c r="AD245" s="50">
        <v>0</v>
      </c>
      <c r="AE245" s="52">
        <v>1</v>
      </c>
      <c r="AF245" s="52">
        <v>1</v>
      </c>
      <c r="AG245" s="52">
        <v>1</v>
      </c>
      <c r="AH245" s="50">
        <v>0</v>
      </c>
      <c r="AI245" s="54">
        <v>2</v>
      </c>
      <c r="AJ245" s="54">
        <v>2</v>
      </c>
      <c r="AK245" s="54">
        <v>2</v>
      </c>
      <c r="AL245" s="50">
        <v>0</v>
      </c>
      <c r="AM245" s="54">
        <v>2</v>
      </c>
      <c r="AN245" s="54">
        <v>2</v>
      </c>
      <c r="AO245" s="52">
        <v>1</v>
      </c>
      <c r="AP245" s="50">
        <v>0</v>
      </c>
      <c r="AQ245" s="52">
        <v>1</v>
      </c>
      <c r="AR245" s="52">
        <v>1</v>
      </c>
      <c r="AS245" s="51" t="s">
        <v>41</v>
      </c>
      <c r="AT245" s="63" t="s">
        <v>40</v>
      </c>
      <c r="AU245" s="51" t="s">
        <v>41</v>
      </c>
      <c r="AV245" s="54">
        <v>2</v>
      </c>
      <c r="AW245" s="50">
        <v>0</v>
      </c>
      <c r="AX245" s="53">
        <v>1</v>
      </c>
      <c r="AY245" s="53">
        <v>1</v>
      </c>
      <c r="AZ245" s="54">
        <v>2</v>
      </c>
      <c r="BA245" s="50">
        <v>0</v>
      </c>
      <c r="BB245" s="54">
        <v>2</v>
      </c>
      <c r="BC245" s="54">
        <v>2</v>
      </c>
      <c r="BD245" s="54">
        <v>2</v>
      </c>
      <c r="BE245" s="50">
        <v>0</v>
      </c>
      <c r="BF245" s="54">
        <v>2</v>
      </c>
      <c r="BG245" s="54">
        <v>2</v>
      </c>
      <c r="BH245" s="54">
        <v>2</v>
      </c>
      <c r="BI245" s="50">
        <v>0</v>
      </c>
      <c r="BJ245" s="54">
        <v>2</v>
      </c>
      <c r="BK245" s="54">
        <v>2</v>
      </c>
      <c r="BL245" s="52">
        <v>1</v>
      </c>
      <c r="BM245" s="50">
        <v>0</v>
      </c>
      <c r="BN245" s="50">
        <v>0</v>
      </c>
      <c r="BO245" s="52">
        <v>1</v>
      </c>
      <c r="BP245" s="58" t="s">
        <v>45</v>
      </c>
      <c r="BQ245" s="62" t="s">
        <v>40</v>
      </c>
      <c r="BR245" s="58" t="s">
        <v>45</v>
      </c>
      <c r="BS245" s="52">
        <v>1</v>
      </c>
      <c r="BT245" s="50">
        <v>0</v>
      </c>
      <c r="BU245" s="52">
        <v>1</v>
      </c>
      <c r="BV245" s="52">
        <v>1</v>
      </c>
      <c r="BW245" s="60">
        <v>3</v>
      </c>
      <c r="BX245" s="50">
        <v>0</v>
      </c>
      <c r="BY245" s="60">
        <v>3</v>
      </c>
      <c r="BZ245" s="60">
        <v>3</v>
      </c>
      <c r="CA245" s="52">
        <v>1</v>
      </c>
      <c r="CB245" s="50">
        <v>0</v>
      </c>
      <c r="CC245" s="52">
        <v>1</v>
      </c>
      <c r="CD245" s="55">
        <v>1</v>
      </c>
      <c r="CF245">
        <f>VLOOKUP(A245,Denominator!A:A,1,FALSE)</f>
        <v>1306</v>
      </c>
      <c r="CG245">
        <v>2</v>
      </c>
    </row>
    <row r="246" spans="1:85" ht="30" customHeight="1" x14ac:dyDescent="0.25">
      <c r="A246" s="83">
        <v>1313</v>
      </c>
      <c r="B246" s="84" t="s">
        <v>241</v>
      </c>
      <c r="C246" s="84" t="s">
        <v>513</v>
      </c>
      <c r="D246" s="85" t="s">
        <v>100</v>
      </c>
      <c r="E246" s="85"/>
      <c r="F246" s="84" t="s">
        <v>44</v>
      </c>
      <c r="G246" s="83" t="s">
        <v>396</v>
      </c>
      <c r="H246" s="84" t="s">
        <v>40</v>
      </c>
      <c r="I246" s="84" t="s">
        <v>458</v>
      </c>
      <c r="J246" s="84" t="s">
        <v>40</v>
      </c>
      <c r="K246" s="83" t="s">
        <v>436</v>
      </c>
      <c r="L246" s="89" t="s">
        <v>40</v>
      </c>
      <c r="M246" s="50" t="s">
        <v>40</v>
      </c>
      <c r="N246" s="66" t="s">
        <v>40</v>
      </c>
      <c r="O246" s="87" t="s">
        <v>40</v>
      </c>
      <c r="P246" s="87" t="s">
        <v>40</v>
      </c>
      <c r="Q246" s="87" t="s">
        <v>40</v>
      </c>
      <c r="R246" s="58" t="s">
        <v>45</v>
      </c>
      <c r="S246" s="62" t="s">
        <v>40</v>
      </c>
      <c r="T246" s="58" t="s">
        <v>45</v>
      </c>
      <c r="U246" s="54">
        <v>2</v>
      </c>
      <c r="V246" s="50">
        <v>0</v>
      </c>
      <c r="W246" s="54">
        <v>2</v>
      </c>
      <c r="X246" s="54">
        <v>2</v>
      </c>
      <c r="Y246" s="54">
        <v>2</v>
      </c>
      <c r="Z246" s="50">
        <v>0</v>
      </c>
      <c r="AA246" s="54">
        <v>2</v>
      </c>
      <c r="AB246" s="54">
        <v>2</v>
      </c>
      <c r="AC246" s="52">
        <v>1</v>
      </c>
      <c r="AD246" s="50">
        <v>0</v>
      </c>
      <c r="AE246" s="52">
        <v>1</v>
      </c>
      <c r="AF246" s="52">
        <v>1</v>
      </c>
      <c r="AG246" s="54">
        <v>2</v>
      </c>
      <c r="AH246" s="50">
        <v>0</v>
      </c>
      <c r="AI246" s="54">
        <v>2</v>
      </c>
      <c r="AJ246" s="54">
        <v>2</v>
      </c>
      <c r="AK246" s="54">
        <v>2</v>
      </c>
      <c r="AL246" s="50">
        <v>0</v>
      </c>
      <c r="AM246" s="54">
        <v>2</v>
      </c>
      <c r="AN246" s="54">
        <v>2</v>
      </c>
      <c r="AO246" s="52">
        <v>1</v>
      </c>
      <c r="AP246" s="50">
        <v>0</v>
      </c>
      <c r="AQ246" s="52">
        <v>1</v>
      </c>
      <c r="AR246" s="52">
        <v>1</v>
      </c>
      <c r="AS246" s="51" t="s">
        <v>41</v>
      </c>
      <c r="AT246" s="63" t="s">
        <v>40</v>
      </c>
      <c r="AU246" s="51" t="s">
        <v>41</v>
      </c>
      <c r="AV246" s="54">
        <v>2</v>
      </c>
      <c r="AW246" s="50">
        <v>0</v>
      </c>
      <c r="AX246" s="59">
        <v>2</v>
      </c>
      <c r="AY246" s="59">
        <v>2</v>
      </c>
      <c r="AZ246" s="54">
        <v>2</v>
      </c>
      <c r="BA246" s="50">
        <v>0</v>
      </c>
      <c r="BB246" s="54">
        <v>2</v>
      </c>
      <c r="BC246" s="54">
        <v>2</v>
      </c>
      <c r="BD246" s="54">
        <v>2</v>
      </c>
      <c r="BE246" s="50">
        <v>0</v>
      </c>
      <c r="BF246" s="54">
        <v>2</v>
      </c>
      <c r="BG246" s="54">
        <v>2</v>
      </c>
      <c r="BH246" s="54">
        <v>2</v>
      </c>
      <c r="BI246" s="50">
        <v>0</v>
      </c>
      <c r="BJ246" s="54">
        <v>2</v>
      </c>
      <c r="BK246" s="54">
        <v>2</v>
      </c>
      <c r="BL246" s="52">
        <v>1</v>
      </c>
      <c r="BM246" s="50">
        <v>0</v>
      </c>
      <c r="BN246" s="52">
        <v>1</v>
      </c>
      <c r="BO246" s="52">
        <v>1</v>
      </c>
      <c r="BP246" s="51" t="s">
        <v>41</v>
      </c>
      <c r="BQ246" s="62" t="s">
        <v>40</v>
      </c>
      <c r="BR246" s="51" t="s">
        <v>41</v>
      </c>
      <c r="BS246" s="54">
        <v>2</v>
      </c>
      <c r="BT246" s="50">
        <v>0</v>
      </c>
      <c r="BU246" s="54">
        <v>2</v>
      </c>
      <c r="BV246" s="54">
        <v>2</v>
      </c>
      <c r="BW246" s="54">
        <v>2</v>
      </c>
      <c r="BX246" s="50">
        <v>0</v>
      </c>
      <c r="BY246" s="54">
        <v>2</v>
      </c>
      <c r="BZ246" s="54">
        <v>2</v>
      </c>
      <c r="CA246" s="54">
        <v>2</v>
      </c>
      <c r="CB246" s="50">
        <v>0</v>
      </c>
      <c r="CC246" s="54">
        <v>2</v>
      </c>
      <c r="CD246" s="61">
        <v>2</v>
      </c>
      <c r="CF246">
        <f>VLOOKUP(A246,Denominator!A:A,1,FALSE)</f>
        <v>1313</v>
      </c>
      <c r="CG246">
        <v>2</v>
      </c>
    </row>
    <row r="247" spans="1:85" ht="30" customHeight="1" x14ac:dyDescent="0.25">
      <c r="A247" s="83">
        <v>1314</v>
      </c>
      <c r="B247" s="84" t="s">
        <v>332</v>
      </c>
      <c r="C247" s="84" t="s">
        <v>513</v>
      </c>
      <c r="D247" s="85" t="s">
        <v>100</v>
      </c>
      <c r="E247" s="85"/>
      <c r="F247" s="84" t="s">
        <v>44</v>
      </c>
      <c r="G247" s="83" t="s">
        <v>396</v>
      </c>
      <c r="H247" s="84" t="s">
        <v>40</v>
      </c>
      <c r="I247" s="84" t="s">
        <v>458</v>
      </c>
      <c r="J247" s="84" t="s">
        <v>40</v>
      </c>
      <c r="K247" s="83" t="s">
        <v>436</v>
      </c>
      <c r="L247" s="89" t="s">
        <v>40</v>
      </c>
      <c r="M247" s="50" t="s">
        <v>40</v>
      </c>
      <c r="N247" s="66" t="s">
        <v>40</v>
      </c>
      <c r="O247" s="87" t="s">
        <v>40</v>
      </c>
      <c r="P247" s="87" t="s">
        <v>40</v>
      </c>
      <c r="Q247" s="86" t="s">
        <v>40</v>
      </c>
      <c r="R247" s="51" t="s">
        <v>41</v>
      </c>
      <c r="S247" s="62" t="s">
        <v>40</v>
      </c>
      <c r="T247" s="58" t="s">
        <v>45</v>
      </c>
      <c r="U247" s="52">
        <v>1</v>
      </c>
      <c r="V247" s="50">
        <v>0</v>
      </c>
      <c r="W247" s="60">
        <v>3</v>
      </c>
      <c r="X247" s="54">
        <v>2</v>
      </c>
      <c r="Y247" s="52">
        <v>1</v>
      </c>
      <c r="Z247" s="50">
        <v>0</v>
      </c>
      <c r="AA247" s="52">
        <v>1</v>
      </c>
      <c r="AB247" s="52">
        <v>1</v>
      </c>
      <c r="AC247" s="52">
        <v>1</v>
      </c>
      <c r="AD247" s="50">
        <v>0</v>
      </c>
      <c r="AE247" s="52">
        <v>1</v>
      </c>
      <c r="AF247" s="52">
        <v>1</v>
      </c>
      <c r="AG247" s="52">
        <v>1</v>
      </c>
      <c r="AH247" s="50">
        <v>0</v>
      </c>
      <c r="AI247" s="52">
        <v>1</v>
      </c>
      <c r="AJ247" s="52">
        <v>1</v>
      </c>
      <c r="AK247" s="54">
        <v>2</v>
      </c>
      <c r="AL247" s="50">
        <v>0</v>
      </c>
      <c r="AM247" s="54">
        <v>2</v>
      </c>
      <c r="AN247" s="54">
        <v>2</v>
      </c>
      <c r="AO247" s="60">
        <v>3</v>
      </c>
      <c r="AP247" s="50">
        <v>0</v>
      </c>
      <c r="AQ247" s="50">
        <v>0</v>
      </c>
      <c r="AR247" s="60">
        <v>3</v>
      </c>
      <c r="AS247" s="58" t="s">
        <v>45</v>
      </c>
      <c r="AT247" s="63" t="s">
        <v>40</v>
      </c>
      <c r="AU247" s="58" t="s">
        <v>45</v>
      </c>
      <c r="AV247" s="54">
        <v>2</v>
      </c>
      <c r="AW247" s="50">
        <v>0</v>
      </c>
      <c r="AX247" s="53">
        <v>1</v>
      </c>
      <c r="AY247" s="59">
        <v>2</v>
      </c>
      <c r="AZ247" s="54">
        <v>2</v>
      </c>
      <c r="BA247" s="50">
        <v>0</v>
      </c>
      <c r="BB247" s="52">
        <v>1</v>
      </c>
      <c r="BC247" s="54">
        <v>2</v>
      </c>
      <c r="BD247" s="54">
        <v>2</v>
      </c>
      <c r="BE247" s="50">
        <v>0</v>
      </c>
      <c r="BF247" s="52">
        <v>1</v>
      </c>
      <c r="BG247" s="54">
        <v>2</v>
      </c>
      <c r="BH247" s="60">
        <v>3</v>
      </c>
      <c r="BI247" s="50">
        <v>0</v>
      </c>
      <c r="BJ247" s="60">
        <v>3</v>
      </c>
      <c r="BK247" s="60">
        <v>3</v>
      </c>
      <c r="BL247" s="60">
        <v>3</v>
      </c>
      <c r="BM247" s="50">
        <v>0</v>
      </c>
      <c r="BN247" s="50">
        <v>0</v>
      </c>
      <c r="BO247" s="60">
        <v>3</v>
      </c>
      <c r="BP247" s="51" t="s">
        <v>41</v>
      </c>
      <c r="BQ247" s="62" t="s">
        <v>40</v>
      </c>
      <c r="BR247" s="51" t="s">
        <v>41</v>
      </c>
      <c r="BS247" s="52">
        <v>1</v>
      </c>
      <c r="BT247" s="50">
        <v>0</v>
      </c>
      <c r="BU247" s="52">
        <v>1</v>
      </c>
      <c r="BV247" s="52">
        <v>1</v>
      </c>
      <c r="BW247" s="52">
        <v>1</v>
      </c>
      <c r="BX247" s="50">
        <v>0</v>
      </c>
      <c r="BY247" s="52">
        <v>1</v>
      </c>
      <c r="BZ247" s="52">
        <v>1</v>
      </c>
      <c r="CA247" s="52">
        <v>1</v>
      </c>
      <c r="CB247" s="50">
        <v>0</v>
      </c>
      <c r="CC247" s="52">
        <v>1</v>
      </c>
      <c r="CD247" s="55">
        <v>1</v>
      </c>
      <c r="CF247">
        <f>VLOOKUP(A247,Denominator!A:A,1,FALSE)</f>
        <v>1314</v>
      </c>
      <c r="CG247">
        <v>2</v>
      </c>
    </row>
    <row r="248" spans="1:85" ht="21" customHeight="1" x14ac:dyDescent="0.25">
      <c r="A248" s="83">
        <v>133</v>
      </c>
      <c r="B248" s="84" t="s">
        <v>243</v>
      </c>
      <c r="C248" s="84" t="s">
        <v>496</v>
      </c>
      <c r="D248" s="85" t="s">
        <v>100</v>
      </c>
      <c r="E248" s="85"/>
      <c r="F248" s="84" t="s">
        <v>459</v>
      </c>
      <c r="G248" s="83" t="s">
        <v>396</v>
      </c>
      <c r="H248" s="84" t="s">
        <v>40</v>
      </c>
      <c r="I248" s="84" t="s">
        <v>449</v>
      </c>
      <c r="J248" s="84" t="s">
        <v>40</v>
      </c>
      <c r="K248" s="83" t="s">
        <v>436</v>
      </c>
      <c r="L248" s="89" t="s">
        <v>40</v>
      </c>
      <c r="M248" s="50" t="s">
        <v>40</v>
      </c>
      <c r="N248" s="66" t="s">
        <v>40</v>
      </c>
      <c r="O248" s="86" t="s">
        <v>40</v>
      </c>
      <c r="P248" s="86" t="s">
        <v>40</v>
      </c>
      <c r="Q248" s="86" t="s">
        <v>40</v>
      </c>
      <c r="R248" s="51" t="s">
        <v>41</v>
      </c>
      <c r="S248" s="51" t="s">
        <v>41</v>
      </c>
      <c r="T248" s="51" t="s">
        <v>41</v>
      </c>
      <c r="U248" s="52">
        <v>1</v>
      </c>
      <c r="V248" s="52">
        <v>1</v>
      </c>
      <c r="W248" s="52">
        <v>1</v>
      </c>
      <c r="X248" s="52">
        <v>1</v>
      </c>
      <c r="Y248" s="52">
        <v>1</v>
      </c>
      <c r="Z248" s="52">
        <v>1</v>
      </c>
      <c r="AA248" s="52">
        <v>1</v>
      </c>
      <c r="AB248" s="52">
        <v>1</v>
      </c>
      <c r="AC248" s="52">
        <v>1</v>
      </c>
      <c r="AD248" s="52">
        <v>1</v>
      </c>
      <c r="AE248" s="52">
        <v>1</v>
      </c>
      <c r="AF248" s="52">
        <v>1</v>
      </c>
      <c r="AG248" s="52">
        <v>1</v>
      </c>
      <c r="AH248" s="52">
        <v>1</v>
      </c>
      <c r="AI248" s="52">
        <v>1</v>
      </c>
      <c r="AJ248" s="52">
        <v>1</v>
      </c>
      <c r="AK248" s="52">
        <v>1</v>
      </c>
      <c r="AL248" s="52">
        <v>1</v>
      </c>
      <c r="AM248" s="52">
        <v>1</v>
      </c>
      <c r="AN248" s="52">
        <v>1</v>
      </c>
      <c r="AO248" s="52">
        <v>1</v>
      </c>
      <c r="AP248" s="52">
        <v>1</v>
      </c>
      <c r="AQ248" s="52">
        <v>1</v>
      </c>
      <c r="AR248" s="52">
        <v>1</v>
      </c>
      <c r="AS248" s="58" t="s">
        <v>45</v>
      </c>
      <c r="AT248" s="58" t="s">
        <v>45</v>
      </c>
      <c r="AU248" s="58" t="s">
        <v>45</v>
      </c>
      <c r="AV248" s="52">
        <v>1</v>
      </c>
      <c r="AW248" s="52">
        <v>1</v>
      </c>
      <c r="AX248" s="53">
        <v>1</v>
      </c>
      <c r="AY248" s="53">
        <v>1</v>
      </c>
      <c r="AZ248" s="52">
        <v>1</v>
      </c>
      <c r="BA248" s="52">
        <v>1</v>
      </c>
      <c r="BB248" s="52">
        <v>1</v>
      </c>
      <c r="BC248" s="52">
        <v>1</v>
      </c>
      <c r="BD248" s="54">
        <v>2</v>
      </c>
      <c r="BE248" s="54">
        <v>2</v>
      </c>
      <c r="BF248" s="52">
        <v>1</v>
      </c>
      <c r="BG248" s="54">
        <v>2</v>
      </c>
      <c r="BH248" s="54">
        <v>2</v>
      </c>
      <c r="BI248" s="54">
        <v>2</v>
      </c>
      <c r="BJ248" s="54">
        <v>2</v>
      </c>
      <c r="BK248" s="54">
        <v>2</v>
      </c>
      <c r="BL248" s="52">
        <v>1</v>
      </c>
      <c r="BM248" s="52">
        <v>1</v>
      </c>
      <c r="BN248" s="52">
        <v>1</v>
      </c>
      <c r="BO248" s="52">
        <v>1</v>
      </c>
      <c r="BP248" s="51" t="s">
        <v>41</v>
      </c>
      <c r="BQ248" s="51" t="s">
        <v>41</v>
      </c>
      <c r="BR248" s="51" t="s">
        <v>41</v>
      </c>
      <c r="BS248" s="52">
        <v>1</v>
      </c>
      <c r="BT248" s="52">
        <v>1</v>
      </c>
      <c r="BU248" s="52">
        <v>1</v>
      </c>
      <c r="BV248" s="52">
        <v>1</v>
      </c>
      <c r="BW248" s="52">
        <v>1</v>
      </c>
      <c r="BX248" s="52">
        <v>1</v>
      </c>
      <c r="BY248" s="52">
        <v>1</v>
      </c>
      <c r="BZ248" s="52">
        <v>1</v>
      </c>
      <c r="CA248" s="52">
        <v>1</v>
      </c>
      <c r="CB248" s="52">
        <v>1</v>
      </c>
      <c r="CC248" s="52">
        <v>1</v>
      </c>
      <c r="CD248" s="55">
        <v>1</v>
      </c>
      <c r="CF248">
        <f>VLOOKUP(A248,Denominator!A:A,1,FALSE)</f>
        <v>133</v>
      </c>
      <c r="CG248">
        <v>2</v>
      </c>
    </row>
    <row r="249" spans="1:85" ht="21" customHeight="1" x14ac:dyDescent="0.25">
      <c r="A249" s="83">
        <v>1177</v>
      </c>
      <c r="B249" s="84" t="s">
        <v>335</v>
      </c>
      <c r="C249" s="84" t="s">
        <v>494</v>
      </c>
      <c r="D249" s="85" t="s">
        <v>100</v>
      </c>
      <c r="E249" s="85"/>
      <c r="F249" s="84" t="s">
        <v>47</v>
      </c>
      <c r="G249" s="83" t="s">
        <v>396</v>
      </c>
      <c r="H249" s="84" t="s">
        <v>40</v>
      </c>
      <c r="I249" s="84" t="s">
        <v>701</v>
      </c>
      <c r="J249" s="84" t="s">
        <v>40</v>
      </c>
      <c r="K249" s="83" t="s">
        <v>436</v>
      </c>
      <c r="L249" s="89" t="s">
        <v>40</v>
      </c>
      <c r="M249" s="50" t="s">
        <v>40</v>
      </c>
      <c r="N249" s="66" t="s">
        <v>40</v>
      </c>
      <c r="O249" s="86" t="s">
        <v>40</v>
      </c>
      <c r="P249" s="86" t="s">
        <v>40</v>
      </c>
      <c r="Q249" s="86" t="s">
        <v>40</v>
      </c>
      <c r="R249" s="51" t="s">
        <v>41</v>
      </c>
      <c r="S249" s="51" t="s">
        <v>41</v>
      </c>
      <c r="T249" s="51" t="s">
        <v>41</v>
      </c>
      <c r="U249" s="52">
        <v>1</v>
      </c>
      <c r="V249" s="52">
        <v>1</v>
      </c>
      <c r="W249" s="52">
        <v>1</v>
      </c>
      <c r="X249" s="52">
        <v>1</v>
      </c>
      <c r="Y249" s="54">
        <v>2</v>
      </c>
      <c r="Z249" s="52">
        <v>1</v>
      </c>
      <c r="AA249" s="54">
        <v>2</v>
      </c>
      <c r="AB249" s="54">
        <v>2</v>
      </c>
      <c r="AC249" s="52">
        <v>1</v>
      </c>
      <c r="AD249" s="52">
        <v>1</v>
      </c>
      <c r="AE249" s="52">
        <v>1</v>
      </c>
      <c r="AF249" s="52">
        <v>1</v>
      </c>
      <c r="AG249" s="52">
        <v>1</v>
      </c>
      <c r="AH249" s="52">
        <v>1</v>
      </c>
      <c r="AI249" s="52">
        <v>1</v>
      </c>
      <c r="AJ249" s="52">
        <v>1</v>
      </c>
      <c r="AK249" s="52">
        <v>1</v>
      </c>
      <c r="AL249" s="52">
        <v>1</v>
      </c>
      <c r="AM249" s="52">
        <v>1</v>
      </c>
      <c r="AN249" s="52">
        <v>1</v>
      </c>
      <c r="AO249" s="52">
        <v>1</v>
      </c>
      <c r="AP249" s="52">
        <v>1</v>
      </c>
      <c r="AQ249" s="52">
        <v>1</v>
      </c>
      <c r="AR249" s="52">
        <v>1</v>
      </c>
      <c r="AS249" s="57" t="s">
        <v>42</v>
      </c>
      <c r="AT249" s="51" t="s">
        <v>41</v>
      </c>
      <c r="AU249" s="57" t="s">
        <v>42</v>
      </c>
      <c r="AV249" s="52">
        <v>1</v>
      </c>
      <c r="AW249" s="52">
        <v>1</v>
      </c>
      <c r="AX249" s="53">
        <v>1</v>
      </c>
      <c r="AY249" s="53">
        <v>1</v>
      </c>
      <c r="AZ249" s="52">
        <v>1</v>
      </c>
      <c r="BA249" s="52">
        <v>1</v>
      </c>
      <c r="BB249" s="52">
        <v>1</v>
      </c>
      <c r="BC249" s="52">
        <v>1</v>
      </c>
      <c r="BD249" s="52">
        <v>1</v>
      </c>
      <c r="BE249" s="52">
        <v>1</v>
      </c>
      <c r="BF249" s="52">
        <v>1</v>
      </c>
      <c r="BG249" s="52">
        <v>1</v>
      </c>
      <c r="BH249" s="52">
        <v>1</v>
      </c>
      <c r="BI249" s="52">
        <v>1</v>
      </c>
      <c r="BJ249" s="54">
        <v>2</v>
      </c>
      <c r="BK249" s="54">
        <v>2</v>
      </c>
      <c r="BL249" s="52">
        <v>1</v>
      </c>
      <c r="BM249" s="50">
        <v>0</v>
      </c>
      <c r="BN249" s="50">
        <v>0</v>
      </c>
      <c r="BO249" s="52">
        <v>1</v>
      </c>
      <c r="BP249" s="51" t="s">
        <v>41</v>
      </c>
      <c r="BQ249" s="51" t="s">
        <v>41</v>
      </c>
      <c r="BR249" s="51" t="s">
        <v>41</v>
      </c>
      <c r="BS249" s="52">
        <v>1</v>
      </c>
      <c r="BT249" s="52">
        <v>1</v>
      </c>
      <c r="BU249" s="52">
        <v>1</v>
      </c>
      <c r="BV249" s="52">
        <v>1</v>
      </c>
      <c r="BW249" s="52">
        <v>1</v>
      </c>
      <c r="BX249" s="52">
        <v>1</v>
      </c>
      <c r="BY249" s="52">
        <v>1</v>
      </c>
      <c r="BZ249" s="52">
        <v>1</v>
      </c>
      <c r="CA249" s="52">
        <v>1</v>
      </c>
      <c r="CB249" s="52">
        <v>1</v>
      </c>
      <c r="CC249" s="52">
        <v>1</v>
      </c>
      <c r="CD249" s="55">
        <v>1</v>
      </c>
      <c r="CF249">
        <f>VLOOKUP(A249,Denominator!A:A,1,FALSE)</f>
        <v>1177</v>
      </c>
      <c r="CG249">
        <v>2</v>
      </c>
    </row>
    <row r="250" spans="1:85" ht="21" customHeight="1" x14ac:dyDescent="0.25">
      <c r="A250" s="83">
        <v>155</v>
      </c>
      <c r="B250" s="84" t="s">
        <v>247</v>
      </c>
      <c r="C250" s="84" t="s">
        <v>509</v>
      </c>
      <c r="D250" s="85" t="s">
        <v>100</v>
      </c>
      <c r="E250" s="85"/>
      <c r="F250" s="84" t="s">
        <v>73</v>
      </c>
      <c r="G250" s="83" t="s">
        <v>73</v>
      </c>
      <c r="H250" s="84" t="s">
        <v>40</v>
      </c>
      <c r="I250" s="84" t="s">
        <v>40</v>
      </c>
      <c r="J250" s="84" t="s">
        <v>40</v>
      </c>
      <c r="K250" s="83" t="s">
        <v>436</v>
      </c>
      <c r="L250" s="89" t="s">
        <v>40</v>
      </c>
      <c r="M250" s="66" t="s">
        <v>40</v>
      </c>
      <c r="N250" s="66" t="s">
        <v>40</v>
      </c>
      <c r="O250" s="87" t="s">
        <v>40</v>
      </c>
      <c r="P250" s="87" t="s">
        <v>40</v>
      </c>
      <c r="Q250" s="86" t="s">
        <v>40</v>
      </c>
      <c r="R250" s="51" t="s">
        <v>41</v>
      </c>
      <c r="S250" s="62" t="s">
        <v>40</v>
      </c>
      <c r="T250" s="62" t="s">
        <v>40</v>
      </c>
      <c r="U250" s="54">
        <v>2</v>
      </c>
      <c r="V250" s="54">
        <v>2</v>
      </c>
      <c r="W250" s="54">
        <v>2</v>
      </c>
      <c r="X250" s="54">
        <v>2</v>
      </c>
      <c r="Y250" s="54">
        <v>2</v>
      </c>
      <c r="Z250" s="54">
        <v>2</v>
      </c>
      <c r="AA250" s="54">
        <v>2</v>
      </c>
      <c r="AB250" s="54">
        <v>2</v>
      </c>
      <c r="AC250" s="54">
        <v>2</v>
      </c>
      <c r="AD250" s="54">
        <v>2</v>
      </c>
      <c r="AE250" s="54">
        <v>2</v>
      </c>
      <c r="AF250" s="54">
        <v>2</v>
      </c>
      <c r="AG250" s="54">
        <v>2</v>
      </c>
      <c r="AH250" s="54">
        <v>2</v>
      </c>
      <c r="AI250" s="50">
        <v>0</v>
      </c>
      <c r="AJ250" s="54">
        <v>2</v>
      </c>
      <c r="AK250" s="54">
        <v>2</v>
      </c>
      <c r="AL250" s="54">
        <v>2</v>
      </c>
      <c r="AM250" s="54">
        <v>2</v>
      </c>
      <c r="AN250" s="54">
        <v>2</v>
      </c>
      <c r="AO250" s="54">
        <v>2</v>
      </c>
      <c r="AP250" s="50">
        <v>0</v>
      </c>
      <c r="AQ250" s="50">
        <v>0</v>
      </c>
      <c r="AR250" s="54">
        <v>2</v>
      </c>
      <c r="AS250" s="51" t="s">
        <v>41</v>
      </c>
      <c r="AT250" s="57" t="s">
        <v>42</v>
      </c>
      <c r="AU250" s="51" t="s">
        <v>41</v>
      </c>
      <c r="AV250" s="54">
        <v>2</v>
      </c>
      <c r="AW250" s="54">
        <v>2</v>
      </c>
      <c r="AX250" s="53">
        <v>1</v>
      </c>
      <c r="AY250" s="59">
        <v>2</v>
      </c>
      <c r="AZ250" s="54">
        <v>2</v>
      </c>
      <c r="BA250" s="54">
        <v>2</v>
      </c>
      <c r="BB250" s="52">
        <v>1</v>
      </c>
      <c r="BC250" s="54">
        <v>2</v>
      </c>
      <c r="BD250" s="54">
        <v>2</v>
      </c>
      <c r="BE250" s="54">
        <v>2</v>
      </c>
      <c r="BF250" s="52">
        <v>1</v>
      </c>
      <c r="BG250" s="54">
        <v>2</v>
      </c>
      <c r="BH250" s="54">
        <v>2</v>
      </c>
      <c r="BI250" s="54">
        <v>2</v>
      </c>
      <c r="BJ250" s="54">
        <v>2</v>
      </c>
      <c r="BK250" s="54">
        <v>2</v>
      </c>
      <c r="BL250" s="60">
        <v>3</v>
      </c>
      <c r="BM250" s="50">
        <v>0</v>
      </c>
      <c r="BN250" s="50">
        <v>0</v>
      </c>
      <c r="BO250" s="54">
        <v>2</v>
      </c>
      <c r="BP250" s="57" t="s">
        <v>42</v>
      </c>
      <c r="BQ250" s="57" t="s">
        <v>42</v>
      </c>
      <c r="BR250" s="57" t="s">
        <v>42</v>
      </c>
      <c r="BS250" s="54">
        <v>2</v>
      </c>
      <c r="BT250" s="54">
        <v>2</v>
      </c>
      <c r="BU250" s="54">
        <v>2</v>
      </c>
      <c r="BV250" s="54">
        <v>2</v>
      </c>
      <c r="BW250" s="52">
        <v>1</v>
      </c>
      <c r="BX250" s="52">
        <v>1</v>
      </c>
      <c r="BY250" s="52">
        <v>1</v>
      </c>
      <c r="BZ250" s="52">
        <v>1</v>
      </c>
      <c r="CA250" s="52">
        <v>1</v>
      </c>
      <c r="CB250" s="52">
        <v>1</v>
      </c>
      <c r="CC250" s="52">
        <v>1</v>
      </c>
      <c r="CD250" s="55">
        <v>1</v>
      </c>
      <c r="CF250">
        <f>VLOOKUP(A250,Denominator!A:A,1,FALSE)</f>
        <v>155</v>
      </c>
      <c r="CG250">
        <v>2</v>
      </c>
    </row>
    <row r="251" spans="1:85" ht="30" customHeight="1" x14ac:dyDescent="0.25">
      <c r="A251" s="83">
        <v>157</v>
      </c>
      <c r="B251" s="84" t="s">
        <v>122</v>
      </c>
      <c r="C251" s="84" t="s">
        <v>492</v>
      </c>
      <c r="D251" s="85" t="s">
        <v>100</v>
      </c>
      <c r="E251" s="85"/>
      <c r="F251" s="84" t="s">
        <v>78</v>
      </c>
      <c r="G251" s="83" t="s">
        <v>78</v>
      </c>
      <c r="H251" s="84" t="s">
        <v>40</v>
      </c>
      <c r="I251" s="84" t="s">
        <v>40</v>
      </c>
      <c r="J251" s="84" t="s">
        <v>40</v>
      </c>
      <c r="K251" s="83" t="s">
        <v>436</v>
      </c>
      <c r="L251" s="89" t="s">
        <v>40</v>
      </c>
      <c r="M251" s="50" t="s">
        <v>40</v>
      </c>
      <c r="N251" s="66" t="s">
        <v>40</v>
      </c>
      <c r="O251" s="86" t="s">
        <v>40</v>
      </c>
      <c r="P251" s="86" t="s">
        <v>40</v>
      </c>
      <c r="Q251" s="86" t="s">
        <v>40</v>
      </c>
      <c r="R251" s="51" t="s">
        <v>41</v>
      </c>
      <c r="S251" s="57" t="s">
        <v>42</v>
      </c>
      <c r="T251" s="51" t="s">
        <v>41</v>
      </c>
      <c r="U251" s="52">
        <v>1</v>
      </c>
      <c r="V251" s="52">
        <v>1</v>
      </c>
      <c r="W251" s="52">
        <v>1</v>
      </c>
      <c r="X251" s="52">
        <v>1</v>
      </c>
      <c r="Y251" s="54">
        <v>2</v>
      </c>
      <c r="Z251" s="52">
        <v>1</v>
      </c>
      <c r="AA251" s="54">
        <v>2</v>
      </c>
      <c r="AB251" s="54">
        <v>2</v>
      </c>
      <c r="AC251" s="52">
        <v>1</v>
      </c>
      <c r="AD251" s="52">
        <v>1</v>
      </c>
      <c r="AE251" s="52">
        <v>1</v>
      </c>
      <c r="AF251" s="52">
        <v>1</v>
      </c>
      <c r="AG251" s="52">
        <v>1</v>
      </c>
      <c r="AH251" s="52">
        <v>1</v>
      </c>
      <c r="AI251" s="52">
        <v>1</v>
      </c>
      <c r="AJ251" s="52">
        <v>1</v>
      </c>
      <c r="AK251" s="54">
        <v>2</v>
      </c>
      <c r="AL251" s="52">
        <v>1</v>
      </c>
      <c r="AM251" s="54">
        <v>2</v>
      </c>
      <c r="AN251" s="54">
        <v>2</v>
      </c>
      <c r="AO251" s="54">
        <v>2</v>
      </c>
      <c r="AP251" s="54">
        <v>2</v>
      </c>
      <c r="AQ251" s="54">
        <v>2</v>
      </c>
      <c r="AR251" s="54">
        <v>2</v>
      </c>
      <c r="AS251" s="51" t="s">
        <v>41</v>
      </c>
      <c r="AT251" s="57" t="s">
        <v>42</v>
      </c>
      <c r="AU251" s="51" t="s">
        <v>41</v>
      </c>
      <c r="AV251" s="54">
        <v>2</v>
      </c>
      <c r="AW251" s="52">
        <v>1</v>
      </c>
      <c r="AX251" s="53">
        <v>1</v>
      </c>
      <c r="AY251" s="53">
        <v>1</v>
      </c>
      <c r="AZ251" s="54">
        <v>2</v>
      </c>
      <c r="BA251" s="52">
        <v>1</v>
      </c>
      <c r="BB251" s="52">
        <v>1</v>
      </c>
      <c r="BC251" s="52">
        <v>1</v>
      </c>
      <c r="BD251" s="54">
        <v>2</v>
      </c>
      <c r="BE251" s="52">
        <v>1</v>
      </c>
      <c r="BF251" s="52">
        <v>1</v>
      </c>
      <c r="BG251" s="52">
        <v>1</v>
      </c>
      <c r="BH251" s="52">
        <v>1</v>
      </c>
      <c r="BI251" s="52">
        <v>1</v>
      </c>
      <c r="BJ251" s="54">
        <v>2</v>
      </c>
      <c r="BK251" s="52">
        <v>1</v>
      </c>
      <c r="BL251" s="54">
        <v>2</v>
      </c>
      <c r="BM251" s="54">
        <v>2</v>
      </c>
      <c r="BN251" s="50">
        <v>0</v>
      </c>
      <c r="BO251" s="54">
        <v>2</v>
      </c>
      <c r="BP251" s="51" t="s">
        <v>41</v>
      </c>
      <c r="BQ251" s="51" t="s">
        <v>41</v>
      </c>
      <c r="BR251" s="51" t="s">
        <v>41</v>
      </c>
      <c r="BS251" s="52">
        <v>1</v>
      </c>
      <c r="BT251" s="52">
        <v>1</v>
      </c>
      <c r="BU251" s="52">
        <v>1</v>
      </c>
      <c r="BV251" s="52">
        <v>1</v>
      </c>
      <c r="BW251" s="52">
        <v>1</v>
      </c>
      <c r="BX251" s="52">
        <v>1</v>
      </c>
      <c r="BY251" s="52">
        <v>1</v>
      </c>
      <c r="BZ251" s="52">
        <v>1</v>
      </c>
      <c r="CA251" s="52">
        <v>1</v>
      </c>
      <c r="CB251" s="52">
        <v>1</v>
      </c>
      <c r="CC251" s="52">
        <v>1</v>
      </c>
      <c r="CD251" s="55">
        <v>1</v>
      </c>
      <c r="CF251">
        <f>VLOOKUP(A251,Denominator!A:A,1,FALSE)</f>
        <v>157</v>
      </c>
      <c r="CG251">
        <v>2</v>
      </c>
    </row>
    <row r="252" spans="1:85" ht="20.25" customHeight="1" x14ac:dyDescent="0.25">
      <c r="A252" s="83">
        <v>247</v>
      </c>
      <c r="B252" s="84" t="s">
        <v>248</v>
      </c>
      <c r="C252" s="84" t="s">
        <v>501</v>
      </c>
      <c r="D252" s="85" t="s">
        <v>100</v>
      </c>
      <c r="E252" s="85"/>
      <c r="F252" s="84" t="s">
        <v>78</v>
      </c>
      <c r="G252" s="83" t="s">
        <v>78</v>
      </c>
      <c r="H252" s="84" t="s">
        <v>40</v>
      </c>
      <c r="I252" s="84" t="s">
        <v>40</v>
      </c>
      <c r="J252" s="84" t="s">
        <v>40</v>
      </c>
      <c r="K252" s="83" t="s">
        <v>436</v>
      </c>
      <c r="L252" s="89" t="s">
        <v>40</v>
      </c>
      <c r="M252" s="66" t="s">
        <v>40</v>
      </c>
      <c r="N252" s="66" t="s">
        <v>40</v>
      </c>
      <c r="O252" s="87" t="s">
        <v>40</v>
      </c>
      <c r="P252" s="87" t="s">
        <v>40</v>
      </c>
      <c r="Q252" s="86" t="s">
        <v>40</v>
      </c>
      <c r="R252" s="51" t="s">
        <v>41</v>
      </c>
      <c r="S252" s="51" t="s">
        <v>41</v>
      </c>
      <c r="T252" s="51" t="s">
        <v>41</v>
      </c>
      <c r="U252" s="54">
        <v>2</v>
      </c>
      <c r="V252" s="52">
        <v>1</v>
      </c>
      <c r="W252" s="60">
        <v>3</v>
      </c>
      <c r="X252" s="54">
        <v>2</v>
      </c>
      <c r="Y252" s="54">
        <v>2</v>
      </c>
      <c r="Z252" s="52">
        <v>1</v>
      </c>
      <c r="AA252" s="60">
        <v>3</v>
      </c>
      <c r="AB252" s="54">
        <v>2</v>
      </c>
      <c r="AC252" s="54">
        <v>2</v>
      </c>
      <c r="AD252" s="52">
        <v>1</v>
      </c>
      <c r="AE252" s="60">
        <v>3</v>
      </c>
      <c r="AF252" s="54">
        <v>2</v>
      </c>
      <c r="AG252" s="54">
        <v>2</v>
      </c>
      <c r="AH252" s="52">
        <v>1</v>
      </c>
      <c r="AI252" s="60">
        <v>3</v>
      </c>
      <c r="AJ252" s="54">
        <v>2</v>
      </c>
      <c r="AK252" s="54">
        <v>2</v>
      </c>
      <c r="AL252" s="52">
        <v>1</v>
      </c>
      <c r="AM252" s="60">
        <v>3</v>
      </c>
      <c r="AN252" s="54">
        <v>2</v>
      </c>
      <c r="AO252" s="54">
        <v>2</v>
      </c>
      <c r="AP252" s="54">
        <v>2</v>
      </c>
      <c r="AQ252" s="54">
        <v>2</v>
      </c>
      <c r="AR252" s="54">
        <v>2</v>
      </c>
      <c r="AS252" s="58" t="s">
        <v>45</v>
      </c>
      <c r="AT252" s="58" t="s">
        <v>45</v>
      </c>
      <c r="AU252" s="51" t="s">
        <v>41</v>
      </c>
      <c r="AV252" s="60">
        <v>3</v>
      </c>
      <c r="AW252" s="60">
        <v>3</v>
      </c>
      <c r="AX252" s="53">
        <v>1</v>
      </c>
      <c r="AY252" s="67">
        <v>3</v>
      </c>
      <c r="AZ252" s="60">
        <v>3</v>
      </c>
      <c r="BA252" s="52">
        <v>1</v>
      </c>
      <c r="BB252" s="52">
        <v>1</v>
      </c>
      <c r="BC252" s="54">
        <v>2</v>
      </c>
      <c r="BD252" s="60">
        <v>3</v>
      </c>
      <c r="BE252" s="52">
        <v>1</v>
      </c>
      <c r="BF252" s="54">
        <v>2</v>
      </c>
      <c r="BG252" s="54">
        <v>2</v>
      </c>
      <c r="BH252" s="60">
        <v>3</v>
      </c>
      <c r="BI252" s="60">
        <v>3</v>
      </c>
      <c r="BJ252" s="60">
        <v>3</v>
      </c>
      <c r="BK252" s="60">
        <v>3</v>
      </c>
      <c r="BL252" s="54">
        <v>2</v>
      </c>
      <c r="BM252" s="50">
        <v>0</v>
      </c>
      <c r="BN252" s="50">
        <v>0</v>
      </c>
      <c r="BO252" s="54">
        <v>2</v>
      </c>
      <c r="BP252" s="51" t="s">
        <v>41</v>
      </c>
      <c r="BQ252" s="51" t="s">
        <v>41</v>
      </c>
      <c r="BR252" s="51" t="s">
        <v>41</v>
      </c>
      <c r="BS252" s="52">
        <v>1</v>
      </c>
      <c r="BT252" s="52">
        <v>1</v>
      </c>
      <c r="BU252" s="52">
        <v>1</v>
      </c>
      <c r="BV252" s="52">
        <v>1</v>
      </c>
      <c r="BW252" s="52">
        <v>1</v>
      </c>
      <c r="BX252" s="52">
        <v>1</v>
      </c>
      <c r="BY252" s="52">
        <v>1</v>
      </c>
      <c r="BZ252" s="52">
        <v>1</v>
      </c>
      <c r="CA252" s="52">
        <v>1</v>
      </c>
      <c r="CB252" s="52">
        <v>1</v>
      </c>
      <c r="CC252" s="52">
        <v>1</v>
      </c>
      <c r="CD252" s="55">
        <v>1</v>
      </c>
      <c r="CF252">
        <f>VLOOKUP(A252,Denominator!A:A,1,FALSE)</f>
        <v>247</v>
      </c>
      <c r="CG252">
        <v>2</v>
      </c>
    </row>
    <row r="253" spans="1:85" ht="21" customHeight="1" x14ac:dyDescent="0.25">
      <c r="A253" s="83">
        <v>165</v>
      </c>
      <c r="B253" s="84" t="s">
        <v>124</v>
      </c>
      <c r="C253" s="84" t="s">
        <v>492</v>
      </c>
      <c r="D253" s="85" t="s">
        <v>100</v>
      </c>
      <c r="E253" s="85"/>
      <c r="F253" s="84" t="s">
        <v>78</v>
      </c>
      <c r="G253" s="83" t="s">
        <v>78</v>
      </c>
      <c r="H253" s="84" t="s">
        <v>40</v>
      </c>
      <c r="I253" s="84" t="s">
        <v>40</v>
      </c>
      <c r="J253" s="84" t="s">
        <v>40</v>
      </c>
      <c r="K253" s="83" t="s">
        <v>436</v>
      </c>
      <c r="L253" s="89" t="s">
        <v>40</v>
      </c>
      <c r="M253" s="50" t="s">
        <v>40</v>
      </c>
      <c r="N253" s="66" t="s">
        <v>40</v>
      </c>
      <c r="O253" s="86" t="s">
        <v>40</v>
      </c>
      <c r="P253" s="86" t="s">
        <v>40</v>
      </c>
      <c r="Q253" s="86" t="s">
        <v>40</v>
      </c>
      <c r="R253" s="51" t="s">
        <v>41</v>
      </c>
      <c r="S253" s="57" t="s">
        <v>42</v>
      </c>
      <c r="T253" s="58" t="s">
        <v>45</v>
      </c>
      <c r="U253" s="52">
        <v>1</v>
      </c>
      <c r="V253" s="52">
        <v>1</v>
      </c>
      <c r="W253" s="52">
        <v>1</v>
      </c>
      <c r="X253" s="52">
        <v>1</v>
      </c>
      <c r="Y253" s="54">
        <v>2</v>
      </c>
      <c r="Z253" s="52">
        <v>1</v>
      </c>
      <c r="AA253" s="60">
        <v>3</v>
      </c>
      <c r="AB253" s="54">
        <v>2</v>
      </c>
      <c r="AC253" s="52">
        <v>1</v>
      </c>
      <c r="AD253" s="52">
        <v>1</v>
      </c>
      <c r="AE253" s="52">
        <v>1</v>
      </c>
      <c r="AF253" s="52">
        <v>1</v>
      </c>
      <c r="AG253" s="52">
        <v>1</v>
      </c>
      <c r="AH253" s="52">
        <v>1</v>
      </c>
      <c r="AI253" s="54">
        <v>2</v>
      </c>
      <c r="AJ253" s="54">
        <v>2</v>
      </c>
      <c r="AK253" s="52">
        <v>1</v>
      </c>
      <c r="AL253" s="52">
        <v>1</v>
      </c>
      <c r="AM253" s="54">
        <v>2</v>
      </c>
      <c r="AN253" s="54">
        <v>2</v>
      </c>
      <c r="AO253" s="52">
        <v>1</v>
      </c>
      <c r="AP253" s="50">
        <v>0</v>
      </c>
      <c r="AQ253" s="50">
        <v>0</v>
      </c>
      <c r="AR253" s="52">
        <v>1</v>
      </c>
      <c r="AS253" s="58" t="s">
        <v>45</v>
      </c>
      <c r="AT253" s="57" t="s">
        <v>42</v>
      </c>
      <c r="AU253" s="58" t="s">
        <v>45</v>
      </c>
      <c r="AV253" s="52">
        <v>1</v>
      </c>
      <c r="AW253" s="52">
        <v>1</v>
      </c>
      <c r="AX253" s="53">
        <v>1</v>
      </c>
      <c r="AY253" s="53">
        <v>1</v>
      </c>
      <c r="AZ253" s="54">
        <v>2</v>
      </c>
      <c r="BA253" s="52">
        <v>1</v>
      </c>
      <c r="BB253" s="54">
        <v>2</v>
      </c>
      <c r="BC253" s="54">
        <v>2</v>
      </c>
      <c r="BD253" s="54">
        <v>2</v>
      </c>
      <c r="BE253" s="52">
        <v>1</v>
      </c>
      <c r="BF253" s="54">
        <v>2</v>
      </c>
      <c r="BG253" s="54">
        <v>2</v>
      </c>
      <c r="BH253" s="54">
        <v>2</v>
      </c>
      <c r="BI253" s="52">
        <v>1</v>
      </c>
      <c r="BJ253" s="60">
        <v>3</v>
      </c>
      <c r="BK253" s="54">
        <v>2</v>
      </c>
      <c r="BL253" s="52">
        <v>1</v>
      </c>
      <c r="BM253" s="50">
        <v>0</v>
      </c>
      <c r="BN253" s="50">
        <v>0</v>
      </c>
      <c r="BO253" s="52">
        <v>1</v>
      </c>
      <c r="BP253" s="58" t="s">
        <v>45</v>
      </c>
      <c r="BQ253" s="57" t="s">
        <v>42</v>
      </c>
      <c r="BR253" s="51" t="s">
        <v>41</v>
      </c>
      <c r="BS253" s="52">
        <v>1</v>
      </c>
      <c r="BT253" s="52">
        <v>1</v>
      </c>
      <c r="BU253" s="52">
        <v>1</v>
      </c>
      <c r="BV253" s="52">
        <v>1</v>
      </c>
      <c r="BW253" s="54">
        <v>2</v>
      </c>
      <c r="BX253" s="52">
        <v>1</v>
      </c>
      <c r="BY253" s="54">
        <v>2</v>
      </c>
      <c r="BZ253" s="54">
        <v>2</v>
      </c>
      <c r="CA253" s="52">
        <v>1</v>
      </c>
      <c r="CB253" s="52">
        <v>1</v>
      </c>
      <c r="CC253" s="52">
        <v>1</v>
      </c>
      <c r="CD253" s="55">
        <v>1</v>
      </c>
      <c r="CF253">
        <f>VLOOKUP(A253,Denominator!A:A,1,FALSE)</f>
        <v>165</v>
      </c>
      <c r="CG253">
        <v>2</v>
      </c>
    </row>
    <row r="254" spans="1:85" ht="39.75" customHeight="1" x14ac:dyDescent="0.25">
      <c r="A254" s="83">
        <v>1329</v>
      </c>
      <c r="B254" s="84" t="s">
        <v>249</v>
      </c>
      <c r="C254" s="84" t="s">
        <v>513</v>
      </c>
      <c r="D254" s="85" t="s">
        <v>100</v>
      </c>
      <c r="E254" s="85"/>
      <c r="F254" s="84" t="s">
        <v>52</v>
      </c>
      <c r="G254" s="83" t="s">
        <v>396</v>
      </c>
      <c r="H254" s="84" t="s">
        <v>40</v>
      </c>
      <c r="I254" s="84" t="s">
        <v>458</v>
      </c>
      <c r="J254" s="84" t="s">
        <v>40</v>
      </c>
      <c r="K254" s="83" t="s">
        <v>436</v>
      </c>
      <c r="L254" s="89" t="s">
        <v>40</v>
      </c>
      <c r="M254" s="50" t="s">
        <v>40</v>
      </c>
      <c r="N254" s="66" t="s">
        <v>40</v>
      </c>
      <c r="O254" s="87" t="s">
        <v>40</v>
      </c>
      <c r="P254" s="87" t="s">
        <v>40</v>
      </c>
      <c r="Q254" s="88" t="s">
        <v>40</v>
      </c>
      <c r="R254" s="57" t="s">
        <v>42</v>
      </c>
      <c r="S254" s="62" t="s">
        <v>40</v>
      </c>
      <c r="T254" s="57" t="s">
        <v>42</v>
      </c>
      <c r="U254" s="54">
        <v>2</v>
      </c>
      <c r="V254" s="50">
        <v>0</v>
      </c>
      <c r="W254" s="54">
        <v>2</v>
      </c>
      <c r="X254" s="54">
        <v>2</v>
      </c>
      <c r="Y254" s="54">
        <v>2</v>
      </c>
      <c r="Z254" s="50">
        <v>0</v>
      </c>
      <c r="AA254" s="54">
        <v>2</v>
      </c>
      <c r="AB254" s="54">
        <v>2</v>
      </c>
      <c r="AC254" s="52">
        <v>1</v>
      </c>
      <c r="AD254" s="50">
        <v>0</v>
      </c>
      <c r="AE254" s="52">
        <v>1</v>
      </c>
      <c r="AF254" s="52">
        <v>1</v>
      </c>
      <c r="AG254" s="54">
        <v>2</v>
      </c>
      <c r="AH254" s="50">
        <v>0</v>
      </c>
      <c r="AI254" s="54">
        <v>2</v>
      </c>
      <c r="AJ254" s="54">
        <v>2</v>
      </c>
      <c r="AK254" s="54">
        <v>2</v>
      </c>
      <c r="AL254" s="50">
        <v>0</v>
      </c>
      <c r="AM254" s="54">
        <v>2</v>
      </c>
      <c r="AN254" s="54">
        <v>2</v>
      </c>
      <c r="AO254" s="52">
        <v>1</v>
      </c>
      <c r="AP254" s="50">
        <v>0</v>
      </c>
      <c r="AQ254" s="52">
        <v>1</v>
      </c>
      <c r="AR254" s="52">
        <v>1</v>
      </c>
      <c r="AS254" s="57" t="s">
        <v>42</v>
      </c>
      <c r="AT254" s="63" t="s">
        <v>40</v>
      </c>
      <c r="AU254" s="57" t="s">
        <v>42</v>
      </c>
      <c r="AV254" s="54">
        <v>2</v>
      </c>
      <c r="AW254" s="50">
        <v>0</v>
      </c>
      <c r="AX254" s="59">
        <v>2</v>
      </c>
      <c r="AY254" s="59">
        <v>2</v>
      </c>
      <c r="AZ254" s="54">
        <v>2</v>
      </c>
      <c r="BA254" s="50">
        <v>0</v>
      </c>
      <c r="BB254" s="54">
        <v>2</v>
      </c>
      <c r="BC254" s="54">
        <v>2</v>
      </c>
      <c r="BD254" s="54">
        <v>2</v>
      </c>
      <c r="BE254" s="50">
        <v>0</v>
      </c>
      <c r="BF254" s="54">
        <v>2</v>
      </c>
      <c r="BG254" s="54">
        <v>2</v>
      </c>
      <c r="BH254" s="54">
        <v>2</v>
      </c>
      <c r="BI254" s="50">
        <v>0</v>
      </c>
      <c r="BJ254" s="54">
        <v>2</v>
      </c>
      <c r="BK254" s="54">
        <v>2</v>
      </c>
      <c r="BL254" s="52">
        <v>1</v>
      </c>
      <c r="BM254" s="50">
        <v>0</v>
      </c>
      <c r="BN254" s="52">
        <v>1</v>
      </c>
      <c r="BO254" s="52">
        <v>1</v>
      </c>
      <c r="BP254" s="57" t="s">
        <v>42</v>
      </c>
      <c r="BQ254" s="62" t="s">
        <v>40</v>
      </c>
      <c r="BR254" s="57" t="s">
        <v>42</v>
      </c>
      <c r="BS254" s="60">
        <v>3</v>
      </c>
      <c r="BT254" s="50">
        <v>0</v>
      </c>
      <c r="BU254" s="60">
        <v>3</v>
      </c>
      <c r="BV254" s="60">
        <v>3</v>
      </c>
      <c r="BW254" s="60">
        <v>3</v>
      </c>
      <c r="BX254" s="50">
        <v>0</v>
      </c>
      <c r="BY254" s="60">
        <v>3</v>
      </c>
      <c r="BZ254" s="60">
        <v>3</v>
      </c>
      <c r="CA254" s="54">
        <v>2</v>
      </c>
      <c r="CB254" s="50">
        <v>0</v>
      </c>
      <c r="CC254" s="54">
        <v>2</v>
      </c>
      <c r="CD254" s="61">
        <v>2</v>
      </c>
      <c r="CF254">
        <f>VLOOKUP(A254,Denominator!A:A,1,FALSE)</f>
        <v>1329</v>
      </c>
      <c r="CG254">
        <v>2</v>
      </c>
    </row>
    <row r="255" spans="1:85" ht="30" customHeight="1" x14ac:dyDescent="0.25">
      <c r="A255" s="83">
        <v>1223</v>
      </c>
      <c r="B255" s="84" t="s">
        <v>410</v>
      </c>
      <c r="C255" s="84" t="s">
        <v>519</v>
      </c>
      <c r="D255" s="85" t="s">
        <v>100</v>
      </c>
      <c r="E255" s="85"/>
      <c r="F255" s="84" t="s">
        <v>450</v>
      </c>
      <c r="G255" s="83" t="s">
        <v>396</v>
      </c>
      <c r="H255" s="84" t="s">
        <v>40</v>
      </c>
      <c r="I255" s="84" t="s">
        <v>485</v>
      </c>
      <c r="J255" s="84" t="s">
        <v>40</v>
      </c>
      <c r="K255" s="83" t="s">
        <v>436</v>
      </c>
      <c r="L255" s="89" t="s">
        <v>40</v>
      </c>
      <c r="M255" s="50" t="s">
        <v>40</v>
      </c>
      <c r="N255" s="66" t="s">
        <v>40</v>
      </c>
      <c r="O255" s="87" t="s">
        <v>40</v>
      </c>
      <c r="P255" s="86" t="s">
        <v>40</v>
      </c>
      <c r="Q255" s="86" t="s">
        <v>40</v>
      </c>
      <c r="R255" s="58" t="s">
        <v>45</v>
      </c>
      <c r="S255" s="58" t="s">
        <v>45</v>
      </c>
      <c r="T255" s="51" t="s">
        <v>41</v>
      </c>
      <c r="U255" s="52">
        <v>1</v>
      </c>
      <c r="V255" s="52">
        <v>1</v>
      </c>
      <c r="W255" s="54">
        <v>2</v>
      </c>
      <c r="X255" s="54">
        <v>2</v>
      </c>
      <c r="Y255" s="60">
        <v>3</v>
      </c>
      <c r="Z255" s="60">
        <v>3</v>
      </c>
      <c r="AA255" s="60">
        <v>3</v>
      </c>
      <c r="AB255" s="60">
        <v>3</v>
      </c>
      <c r="AC255" s="54">
        <v>2</v>
      </c>
      <c r="AD255" s="54">
        <v>2</v>
      </c>
      <c r="AE255" s="54">
        <v>2</v>
      </c>
      <c r="AF255" s="54">
        <v>2</v>
      </c>
      <c r="AG255" s="54">
        <v>2</v>
      </c>
      <c r="AH255" s="54">
        <v>2</v>
      </c>
      <c r="AI255" s="54">
        <v>2</v>
      </c>
      <c r="AJ255" s="54">
        <v>2</v>
      </c>
      <c r="AK255" s="54">
        <v>2</v>
      </c>
      <c r="AL255" s="54">
        <v>2</v>
      </c>
      <c r="AM255" s="60">
        <v>3</v>
      </c>
      <c r="AN255" s="54">
        <v>2</v>
      </c>
      <c r="AO255" s="54">
        <v>2</v>
      </c>
      <c r="AP255" s="54">
        <v>2</v>
      </c>
      <c r="AQ255" s="54">
        <v>2</v>
      </c>
      <c r="AR255" s="54">
        <v>2</v>
      </c>
      <c r="AS255" s="58" t="s">
        <v>45</v>
      </c>
      <c r="AT255" s="58" t="s">
        <v>45</v>
      </c>
      <c r="AU255" s="51" t="s">
        <v>41</v>
      </c>
      <c r="AV255" s="52">
        <v>1</v>
      </c>
      <c r="AW255" s="52">
        <v>1</v>
      </c>
      <c r="AX255" s="53">
        <v>1</v>
      </c>
      <c r="AY255" s="53">
        <v>1</v>
      </c>
      <c r="AZ255" s="52">
        <v>1</v>
      </c>
      <c r="BA255" s="52">
        <v>1</v>
      </c>
      <c r="BB255" s="52">
        <v>1</v>
      </c>
      <c r="BC255" s="52">
        <v>1</v>
      </c>
      <c r="BD255" s="60">
        <v>3</v>
      </c>
      <c r="BE255" s="60">
        <v>3</v>
      </c>
      <c r="BF255" s="52">
        <v>1</v>
      </c>
      <c r="BG255" s="54">
        <v>2</v>
      </c>
      <c r="BH255" s="52">
        <v>1</v>
      </c>
      <c r="BI255" s="54">
        <v>2</v>
      </c>
      <c r="BJ255" s="60">
        <v>3</v>
      </c>
      <c r="BK255" s="54">
        <v>2</v>
      </c>
      <c r="BL255" s="54">
        <v>2</v>
      </c>
      <c r="BM255" s="54">
        <v>2</v>
      </c>
      <c r="BN255" s="50">
        <v>0</v>
      </c>
      <c r="BO255" s="54">
        <v>2</v>
      </c>
      <c r="BP255" s="51" t="s">
        <v>41</v>
      </c>
      <c r="BQ255" s="51" t="s">
        <v>41</v>
      </c>
      <c r="BR255" s="51" t="s">
        <v>41</v>
      </c>
      <c r="BS255" s="52">
        <v>1</v>
      </c>
      <c r="BT255" s="52">
        <v>1</v>
      </c>
      <c r="BU255" s="52">
        <v>1</v>
      </c>
      <c r="BV255" s="52">
        <v>1</v>
      </c>
      <c r="BW255" s="52">
        <v>1</v>
      </c>
      <c r="BX255" s="52">
        <v>1</v>
      </c>
      <c r="BY255" s="52">
        <v>1</v>
      </c>
      <c r="BZ255" s="52">
        <v>1</v>
      </c>
      <c r="CA255" s="52">
        <v>1</v>
      </c>
      <c r="CB255" s="52">
        <v>1</v>
      </c>
      <c r="CC255" s="52">
        <v>1</v>
      </c>
      <c r="CD255" s="55">
        <v>1</v>
      </c>
      <c r="CF255">
        <f>VLOOKUP(A255,Denominator!A:A,1,FALSE)</f>
        <v>1223</v>
      </c>
      <c r="CG255">
        <v>2</v>
      </c>
    </row>
    <row r="256" spans="1:85" ht="30" customHeight="1" x14ac:dyDescent="0.25">
      <c r="A256" s="83">
        <v>1355</v>
      </c>
      <c r="B256" s="84" t="s">
        <v>337</v>
      </c>
      <c r="C256" s="84" t="s">
        <v>509</v>
      </c>
      <c r="D256" s="85" t="s">
        <v>100</v>
      </c>
      <c r="E256" s="85"/>
      <c r="F256" s="84" t="s">
        <v>73</v>
      </c>
      <c r="G256" s="83" t="s">
        <v>73</v>
      </c>
      <c r="H256" s="84" t="s">
        <v>40</v>
      </c>
      <c r="I256" s="84" t="s">
        <v>40</v>
      </c>
      <c r="J256" s="84" t="s">
        <v>40</v>
      </c>
      <c r="K256" s="83" t="s">
        <v>436</v>
      </c>
      <c r="L256" s="89" t="s">
        <v>40</v>
      </c>
      <c r="M256" s="66" t="s">
        <v>40</v>
      </c>
      <c r="N256" s="66" t="s">
        <v>40</v>
      </c>
      <c r="O256" s="87" t="s">
        <v>40</v>
      </c>
      <c r="P256" s="87" t="s">
        <v>40</v>
      </c>
      <c r="Q256" s="87" t="s">
        <v>40</v>
      </c>
      <c r="R256" s="51" t="s">
        <v>41</v>
      </c>
      <c r="S256" s="58" t="s">
        <v>45</v>
      </c>
      <c r="T256" s="51" t="s">
        <v>41</v>
      </c>
      <c r="U256" s="54">
        <v>2</v>
      </c>
      <c r="V256" s="54">
        <v>2</v>
      </c>
      <c r="W256" s="54">
        <v>2</v>
      </c>
      <c r="X256" s="54">
        <v>2</v>
      </c>
      <c r="Y256" s="54">
        <v>2</v>
      </c>
      <c r="Z256" s="60">
        <v>3</v>
      </c>
      <c r="AA256" s="54">
        <v>2</v>
      </c>
      <c r="AB256" s="54">
        <v>2</v>
      </c>
      <c r="AC256" s="54">
        <v>2</v>
      </c>
      <c r="AD256" s="60">
        <v>3</v>
      </c>
      <c r="AE256" s="54">
        <v>2</v>
      </c>
      <c r="AF256" s="54">
        <v>2</v>
      </c>
      <c r="AG256" s="54">
        <v>2</v>
      </c>
      <c r="AH256" s="60">
        <v>3</v>
      </c>
      <c r="AI256" s="54">
        <v>2</v>
      </c>
      <c r="AJ256" s="54">
        <v>2</v>
      </c>
      <c r="AK256" s="54">
        <v>2</v>
      </c>
      <c r="AL256" s="60">
        <v>3</v>
      </c>
      <c r="AM256" s="54">
        <v>2</v>
      </c>
      <c r="AN256" s="54">
        <v>2</v>
      </c>
      <c r="AO256" s="52">
        <v>1</v>
      </c>
      <c r="AP256" s="52">
        <v>1</v>
      </c>
      <c r="AQ256" s="52">
        <v>1</v>
      </c>
      <c r="AR256" s="52">
        <v>1</v>
      </c>
      <c r="AS256" s="51" t="s">
        <v>41</v>
      </c>
      <c r="AT256" s="58" t="s">
        <v>45</v>
      </c>
      <c r="AU256" s="51" t="s">
        <v>41</v>
      </c>
      <c r="AV256" s="54">
        <v>2</v>
      </c>
      <c r="AW256" s="54">
        <v>2</v>
      </c>
      <c r="AX256" s="59">
        <v>2</v>
      </c>
      <c r="AY256" s="59">
        <v>2</v>
      </c>
      <c r="AZ256" s="54">
        <v>2</v>
      </c>
      <c r="BA256" s="54">
        <v>2</v>
      </c>
      <c r="BB256" s="54">
        <v>2</v>
      </c>
      <c r="BC256" s="54">
        <v>2</v>
      </c>
      <c r="BD256" s="54">
        <v>2</v>
      </c>
      <c r="BE256" s="60">
        <v>3</v>
      </c>
      <c r="BF256" s="54">
        <v>2</v>
      </c>
      <c r="BG256" s="54">
        <v>2</v>
      </c>
      <c r="BH256" s="60">
        <v>3</v>
      </c>
      <c r="BI256" s="54">
        <v>2</v>
      </c>
      <c r="BJ256" s="60">
        <v>3</v>
      </c>
      <c r="BK256" s="60">
        <v>3</v>
      </c>
      <c r="BL256" s="54">
        <v>2</v>
      </c>
      <c r="BM256" s="54">
        <v>2</v>
      </c>
      <c r="BN256" s="54">
        <v>2</v>
      </c>
      <c r="BO256" s="54">
        <v>2</v>
      </c>
      <c r="BP256" s="51" t="s">
        <v>41</v>
      </c>
      <c r="BQ256" s="51" t="s">
        <v>41</v>
      </c>
      <c r="BR256" s="51" t="s">
        <v>41</v>
      </c>
      <c r="BS256" s="54">
        <v>2</v>
      </c>
      <c r="BT256" s="54">
        <v>2</v>
      </c>
      <c r="BU256" s="54">
        <v>2</v>
      </c>
      <c r="BV256" s="54">
        <v>2</v>
      </c>
      <c r="BW256" s="54">
        <v>2</v>
      </c>
      <c r="BX256" s="54">
        <v>2</v>
      </c>
      <c r="BY256" s="54">
        <v>2</v>
      </c>
      <c r="BZ256" s="54">
        <v>2</v>
      </c>
      <c r="CA256" s="52">
        <v>1</v>
      </c>
      <c r="CB256" s="52">
        <v>1</v>
      </c>
      <c r="CC256" s="52">
        <v>1</v>
      </c>
      <c r="CD256" s="55">
        <v>1</v>
      </c>
      <c r="CF256">
        <f>VLOOKUP(A256,Denominator!A:A,1,FALSE)</f>
        <v>1355</v>
      </c>
      <c r="CG256">
        <v>2</v>
      </c>
    </row>
    <row r="257" spans="1:85" ht="21" customHeight="1" x14ac:dyDescent="0.25">
      <c r="A257" s="83">
        <v>184</v>
      </c>
      <c r="B257" s="84" t="s">
        <v>129</v>
      </c>
      <c r="C257" s="84" t="s">
        <v>496</v>
      </c>
      <c r="D257" s="85" t="s">
        <v>100</v>
      </c>
      <c r="E257" s="85"/>
      <c r="F257" s="84" t="s">
        <v>444</v>
      </c>
      <c r="G257" s="83" t="s">
        <v>396</v>
      </c>
      <c r="H257" s="84" t="s">
        <v>40</v>
      </c>
      <c r="I257" s="84" t="s">
        <v>458</v>
      </c>
      <c r="J257" s="84" t="s">
        <v>40</v>
      </c>
      <c r="K257" s="83" t="s">
        <v>436</v>
      </c>
      <c r="L257" s="89" t="s">
        <v>40</v>
      </c>
      <c r="M257" s="50" t="s">
        <v>40</v>
      </c>
      <c r="N257" s="66" t="s">
        <v>40</v>
      </c>
      <c r="O257" s="86" t="s">
        <v>40</v>
      </c>
      <c r="P257" s="87" t="s">
        <v>40</v>
      </c>
      <c r="Q257" s="86" t="s">
        <v>40</v>
      </c>
      <c r="R257" s="57" t="s">
        <v>42</v>
      </c>
      <c r="S257" s="57" t="s">
        <v>42</v>
      </c>
      <c r="T257" s="57" t="s">
        <v>42</v>
      </c>
      <c r="U257" s="52">
        <v>1</v>
      </c>
      <c r="V257" s="52">
        <v>1</v>
      </c>
      <c r="W257" s="52">
        <v>1</v>
      </c>
      <c r="X257" s="52">
        <v>1</v>
      </c>
      <c r="Y257" s="52">
        <v>1</v>
      </c>
      <c r="Z257" s="52">
        <v>1</v>
      </c>
      <c r="AA257" s="52">
        <v>1</v>
      </c>
      <c r="AB257" s="52">
        <v>1</v>
      </c>
      <c r="AC257" s="52">
        <v>1</v>
      </c>
      <c r="AD257" s="52">
        <v>1</v>
      </c>
      <c r="AE257" s="52">
        <v>1</v>
      </c>
      <c r="AF257" s="52">
        <v>1</v>
      </c>
      <c r="AG257" s="52">
        <v>1</v>
      </c>
      <c r="AH257" s="52">
        <v>1</v>
      </c>
      <c r="AI257" s="52">
        <v>1</v>
      </c>
      <c r="AJ257" s="52">
        <v>1</v>
      </c>
      <c r="AK257" s="52">
        <v>1</v>
      </c>
      <c r="AL257" s="52">
        <v>1</v>
      </c>
      <c r="AM257" s="52">
        <v>1</v>
      </c>
      <c r="AN257" s="52">
        <v>1</v>
      </c>
      <c r="AO257" s="52">
        <v>1</v>
      </c>
      <c r="AP257" s="52">
        <v>1</v>
      </c>
      <c r="AQ257" s="52">
        <v>1</v>
      </c>
      <c r="AR257" s="52">
        <v>1</v>
      </c>
      <c r="AS257" s="51" t="s">
        <v>41</v>
      </c>
      <c r="AT257" s="57" t="s">
        <v>42</v>
      </c>
      <c r="AU257" s="57" t="s">
        <v>42</v>
      </c>
      <c r="AV257" s="54">
        <v>2</v>
      </c>
      <c r="AW257" s="52">
        <v>1</v>
      </c>
      <c r="AX257" s="53">
        <v>1</v>
      </c>
      <c r="AY257" s="53">
        <v>1</v>
      </c>
      <c r="AZ257" s="60">
        <v>3</v>
      </c>
      <c r="BA257" s="52">
        <v>1</v>
      </c>
      <c r="BB257" s="52">
        <v>1</v>
      </c>
      <c r="BC257" s="54">
        <v>2</v>
      </c>
      <c r="BD257" s="60">
        <v>3</v>
      </c>
      <c r="BE257" s="52">
        <v>1</v>
      </c>
      <c r="BF257" s="52">
        <v>1</v>
      </c>
      <c r="BG257" s="54">
        <v>2</v>
      </c>
      <c r="BH257" s="60">
        <v>3</v>
      </c>
      <c r="BI257" s="52">
        <v>1</v>
      </c>
      <c r="BJ257" s="60">
        <v>3</v>
      </c>
      <c r="BK257" s="60">
        <v>3</v>
      </c>
      <c r="BL257" s="54">
        <v>2</v>
      </c>
      <c r="BM257" s="50">
        <v>0</v>
      </c>
      <c r="BN257" s="50">
        <v>0</v>
      </c>
      <c r="BO257" s="54">
        <v>2</v>
      </c>
      <c r="BP257" s="51" t="s">
        <v>41</v>
      </c>
      <c r="BQ257" s="51" t="s">
        <v>41</v>
      </c>
      <c r="BR257" s="51" t="s">
        <v>41</v>
      </c>
      <c r="BS257" s="52">
        <v>1</v>
      </c>
      <c r="BT257" s="52">
        <v>1</v>
      </c>
      <c r="BU257" s="52">
        <v>1</v>
      </c>
      <c r="BV257" s="52">
        <v>1</v>
      </c>
      <c r="BW257" s="52">
        <v>1</v>
      </c>
      <c r="BX257" s="52">
        <v>1</v>
      </c>
      <c r="BY257" s="52">
        <v>1</v>
      </c>
      <c r="BZ257" s="52">
        <v>1</v>
      </c>
      <c r="CA257" s="52">
        <v>1</v>
      </c>
      <c r="CB257" s="52">
        <v>1</v>
      </c>
      <c r="CC257" s="52">
        <v>1</v>
      </c>
      <c r="CD257" s="55">
        <v>1</v>
      </c>
      <c r="CF257">
        <f>VLOOKUP(A257,Denominator!A:A,1,FALSE)</f>
        <v>184</v>
      </c>
      <c r="CG257">
        <v>2</v>
      </c>
    </row>
    <row r="258" spans="1:85" ht="21" customHeight="1" x14ac:dyDescent="0.25">
      <c r="A258" s="83">
        <v>1034</v>
      </c>
      <c r="B258" s="84" t="s">
        <v>130</v>
      </c>
      <c r="C258" s="84" t="s">
        <v>496</v>
      </c>
      <c r="D258" s="85" t="s">
        <v>100</v>
      </c>
      <c r="E258" s="85"/>
      <c r="F258" s="84" t="s">
        <v>461</v>
      </c>
      <c r="G258" s="83" t="s">
        <v>396</v>
      </c>
      <c r="H258" s="84" t="s">
        <v>40</v>
      </c>
      <c r="I258" s="84" t="s">
        <v>195</v>
      </c>
      <c r="J258" s="84" t="s">
        <v>40</v>
      </c>
      <c r="K258" s="83" t="s">
        <v>436</v>
      </c>
      <c r="L258" s="89" t="s">
        <v>40</v>
      </c>
      <c r="M258" s="50" t="s">
        <v>40</v>
      </c>
      <c r="N258" s="66" t="s">
        <v>40</v>
      </c>
      <c r="O258" s="86" t="s">
        <v>40</v>
      </c>
      <c r="P258" s="87" t="s">
        <v>40</v>
      </c>
      <c r="Q258" s="86" t="s">
        <v>40</v>
      </c>
      <c r="R258" s="51" t="s">
        <v>41</v>
      </c>
      <c r="S258" s="51" t="s">
        <v>41</v>
      </c>
      <c r="T258" s="51" t="s">
        <v>41</v>
      </c>
      <c r="U258" s="52">
        <v>1</v>
      </c>
      <c r="V258" s="52">
        <v>1</v>
      </c>
      <c r="W258" s="52">
        <v>1</v>
      </c>
      <c r="X258" s="52">
        <v>1</v>
      </c>
      <c r="Y258" s="54">
        <v>2</v>
      </c>
      <c r="Z258" s="52">
        <v>1</v>
      </c>
      <c r="AA258" s="54">
        <v>2</v>
      </c>
      <c r="AB258" s="54">
        <v>2</v>
      </c>
      <c r="AC258" s="54">
        <v>2</v>
      </c>
      <c r="AD258" s="52">
        <v>1</v>
      </c>
      <c r="AE258" s="52">
        <v>1</v>
      </c>
      <c r="AF258" s="52">
        <v>1</v>
      </c>
      <c r="AG258" s="54">
        <v>2</v>
      </c>
      <c r="AH258" s="52">
        <v>1</v>
      </c>
      <c r="AI258" s="52">
        <v>1</v>
      </c>
      <c r="AJ258" s="52">
        <v>1</v>
      </c>
      <c r="AK258" s="54">
        <v>2</v>
      </c>
      <c r="AL258" s="52">
        <v>1</v>
      </c>
      <c r="AM258" s="52">
        <v>1</v>
      </c>
      <c r="AN258" s="52">
        <v>1</v>
      </c>
      <c r="AO258" s="52">
        <v>1</v>
      </c>
      <c r="AP258" s="52">
        <v>1</v>
      </c>
      <c r="AQ258" s="52">
        <v>1</v>
      </c>
      <c r="AR258" s="52">
        <v>1</v>
      </c>
      <c r="AS258" s="51" t="s">
        <v>41</v>
      </c>
      <c r="AT258" s="51" t="s">
        <v>41</v>
      </c>
      <c r="AU258" s="51" t="s">
        <v>41</v>
      </c>
      <c r="AV258" s="54">
        <v>2</v>
      </c>
      <c r="AW258" s="52">
        <v>1</v>
      </c>
      <c r="AX258" s="53">
        <v>1</v>
      </c>
      <c r="AY258" s="59">
        <v>2</v>
      </c>
      <c r="AZ258" s="54">
        <v>2</v>
      </c>
      <c r="BA258" s="52">
        <v>1</v>
      </c>
      <c r="BB258" s="52">
        <v>1</v>
      </c>
      <c r="BC258" s="54">
        <v>2</v>
      </c>
      <c r="BD258" s="54">
        <v>2</v>
      </c>
      <c r="BE258" s="52">
        <v>1</v>
      </c>
      <c r="BF258" s="54">
        <v>2</v>
      </c>
      <c r="BG258" s="54">
        <v>2</v>
      </c>
      <c r="BH258" s="54">
        <v>2</v>
      </c>
      <c r="BI258" s="52">
        <v>1</v>
      </c>
      <c r="BJ258" s="54">
        <v>2</v>
      </c>
      <c r="BK258" s="54">
        <v>2</v>
      </c>
      <c r="BL258" s="54">
        <v>2</v>
      </c>
      <c r="BM258" s="52">
        <v>1</v>
      </c>
      <c r="BN258" s="52">
        <v>1</v>
      </c>
      <c r="BO258" s="54">
        <v>2</v>
      </c>
      <c r="BP258" s="51" t="s">
        <v>41</v>
      </c>
      <c r="BQ258" s="51" t="s">
        <v>41</v>
      </c>
      <c r="BR258" s="51" t="s">
        <v>41</v>
      </c>
      <c r="BS258" s="52">
        <v>1</v>
      </c>
      <c r="BT258" s="52">
        <v>1</v>
      </c>
      <c r="BU258" s="52">
        <v>1</v>
      </c>
      <c r="BV258" s="52">
        <v>1</v>
      </c>
      <c r="BW258" s="52">
        <v>1</v>
      </c>
      <c r="BX258" s="52">
        <v>1</v>
      </c>
      <c r="BY258" s="52">
        <v>1</v>
      </c>
      <c r="BZ258" s="52">
        <v>1</v>
      </c>
      <c r="CA258" s="52">
        <v>1</v>
      </c>
      <c r="CB258" s="52">
        <v>1</v>
      </c>
      <c r="CC258" s="52">
        <v>1</v>
      </c>
      <c r="CD258" s="55">
        <v>1</v>
      </c>
      <c r="CF258">
        <f>VLOOKUP(A258,Denominator!A:A,1,FALSE)</f>
        <v>1034</v>
      </c>
      <c r="CG258">
        <v>2</v>
      </c>
    </row>
    <row r="259" spans="1:85" ht="21" customHeight="1" x14ac:dyDescent="0.25">
      <c r="A259" s="83">
        <v>1294</v>
      </c>
      <c r="B259" s="84" t="s">
        <v>252</v>
      </c>
      <c r="C259" s="84" t="s">
        <v>513</v>
      </c>
      <c r="D259" s="85" t="s">
        <v>100</v>
      </c>
      <c r="E259" s="85"/>
      <c r="F259" s="84" t="s">
        <v>56</v>
      </c>
      <c r="G259" s="83" t="s">
        <v>396</v>
      </c>
      <c r="H259" s="84" t="s">
        <v>40</v>
      </c>
      <c r="I259" s="84" t="s">
        <v>458</v>
      </c>
      <c r="J259" s="84" t="s">
        <v>40</v>
      </c>
      <c r="K259" s="83" t="s">
        <v>436</v>
      </c>
      <c r="L259" s="89" t="s">
        <v>40</v>
      </c>
      <c r="M259" s="50" t="s">
        <v>40</v>
      </c>
      <c r="N259" s="66" t="s">
        <v>40</v>
      </c>
      <c r="O259" s="88" t="s">
        <v>40</v>
      </c>
      <c r="P259" s="88" t="s">
        <v>40</v>
      </c>
      <c r="Q259" s="88" t="s">
        <v>40</v>
      </c>
      <c r="R259" s="58" t="s">
        <v>45</v>
      </c>
      <c r="S259" s="62" t="s">
        <v>40</v>
      </c>
      <c r="T259" s="58" t="s">
        <v>45</v>
      </c>
      <c r="U259" s="54">
        <v>2</v>
      </c>
      <c r="V259" s="50">
        <v>0</v>
      </c>
      <c r="W259" s="54">
        <v>2</v>
      </c>
      <c r="X259" s="54">
        <v>2</v>
      </c>
      <c r="Y259" s="60">
        <v>3</v>
      </c>
      <c r="Z259" s="50">
        <v>0</v>
      </c>
      <c r="AA259" s="54">
        <v>2</v>
      </c>
      <c r="AB259" s="60">
        <v>3</v>
      </c>
      <c r="AC259" s="54">
        <v>2</v>
      </c>
      <c r="AD259" s="50">
        <v>0</v>
      </c>
      <c r="AE259" s="54">
        <v>2</v>
      </c>
      <c r="AF259" s="54">
        <v>2</v>
      </c>
      <c r="AG259" s="54">
        <v>2</v>
      </c>
      <c r="AH259" s="50">
        <v>0</v>
      </c>
      <c r="AI259" s="60">
        <v>3</v>
      </c>
      <c r="AJ259" s="60">
        <v>3</v>
      </c>
      <c r="AK259" s="60">
        <v>3</v>
      </c>
      <c r="AL259" s="50">
        <v>0</v>
      </c>
      <c r="AM259" s="54">
        <v>2</v>
      </c>
      <c r="AN259" s="60">
        <v>3</v>
      </c>
      <c r="AO259" s="54">
        <v>2</v>
      </c>
      <c r="AP259" s="50">
        <v>0</v>
      </c>
      <c r="AQ259" s="60">
        <v>3</v>
      </c>
      <c r="AR259" s="60">
        <v>3</v>
      </c>
      <c r="AS259" s="57" t="s">
        <v>42</v>
      </c>
      <c r="AT259" s="63" t="s">
        <v>40</v>
      </c>
      <c r="AU259" s="51" t="s">
        <v>41</v>
      </c>
      <c r="AV259" s="54">
        <v>2</v>
      </c>
      <c r="AW259" s="50">
        <v>0</v>
      </c>
      <c r="AX259" s="59">
        <v>2</v>
      </c>
      <c r="AY259" s="59">
        <v>2</v>
      </c>
      <c r="AZ259" s="54">
        <v>2</v>
      </c>
      <c r="BA259" s="50">
        <v>0</v>
      </c>
      <c r="BB259" s="60">
        <v>3</v>
      </c>
      <c r="BC259" s="60">
        <v>3</v>
      </c>
      <c r="BD259" s="60">
        <v>3</v>
      </c>
      <c r="BE259" s="50">
        <v>0</v>
      </c>
      <c r="BF259" s="60">
        <v>3</v>
      </c>
      <c r="BG259" s="60">
        <v>3</v>
      </c>
      <c r="BH259" s="60">
        <v>3</v>
      </c>
      <c r="BI259" s="50">
        <v>0</v>
      </c>
      <c r="BJ259" s="60">
        <v>3</v>
      </c>
      <c r="BK259" s="60">
        <v>3</v>
      </c>
      <c r="BL259" s="54">
        <v>2</v>
      </c>
      <c r="BM259" s="50">
        <v>0</v>
      </c>
      <c r="BN259" s="54">
        <v>2</v>
      </c>
      <c r="BO259" s="54">
        <v>2</v>
      </c>
      <c r="BP259" s="57" t="s">
        <v>42</v>
      </c>
      <c r="BQ259" s="62" t="s">
        <v>40</v>
      </c>
      <c r="BR259" s="51" t="s">
        <v>41</v>
      </c>
      <c r="BS259" s="54">
        <v>2</v>
      </c>
      <c r="BT259" s="50">
        <v>0</v>
      </c>
      <c r="BU259" s="54">
        <v>2</v>
      </c>
      <c r="BV259" s="54">
        <v>2</v>
      </c>
      <c r="BW259" s="54">
        <v>2</v>
      </c>
      <c r="BX259" s="50">
        <v>0</v>
      </c>
      <c r="BY259" s="60">
        <v>3</v>
      </c>
      <c r="BZ259" s="60">
        <v>3</v>
      </c>
      <c r="CA259" s="54">
        <v>2</v>
      </c>
      <c r="CB259" s="50">
        <v>0</v>
      </c>
      <c r="CC259" s="60">
        <v>3</v>
      </c>
      <c r="CD259" s="65">
        <v>3</v>
      </c>
      <c r="CF259">
        <f>VLOOKUP(A259,Denominator!A:A,1,FALSE)</f>
        <v>1294</v>
      </c>
      <c r="CG259">
        <v>2</v>
      </c>
    </row>
    <row r="260" spans="1:85" ht="30" customHeight="1" x14ac:dyDescent="0.25">
      <c r="A260" s="83">
        <v>202</v>
      </c>
      <c r="B260" s="84" t="s">
        <v>253</v>
      </c>
      <c r="C260" s="84" t="s">
        <v>496</v>
      </c>
      <c r="D260" s="85" t="s">
        <v>100</v>
      </c>
      <c r="E260" s="85"/>
      <c r="F260" s="84" t="s">
        <v>44</v>
      </c>
      <c r="G260" s="83" t="s">
        <v>396</v>
      </c>
      <c r="H260" s="84" t="s">
        <v>40</v>
      </c>
      <c r="I260" s="84" t="s">
        <v>699</v>
      </c>
      <c r="J260" s="84" t="s">
        <v>40</v>
      </c>
      <c r="K260" s="83" t="s">
        <v>436</v>
      </c>
      <c r="L260" s="89" t="s">
        <v>40</v>
      </c>
      <c r="M260" s="50" t="s">
        <v>40</v>
      </c>
      <c r="N260" s="66" t="s">
        <v>40</v>
      </c>
      <c r="O260" s="87" t="s">
        <v>40</v>
      </c>
      <c r="P260" s="87" t="s">
        <v>40</v>
      </c>
      <c r="Q260" s="88" t="s">
        <v>40</v>
      </c>
      <c r="R260" s="51" t="s">
        <v>41</v>
      </c>
      <c r="S260" s="51" t="s">
        <v>41</v>
      </c>
      <c r="T260" s="51" t="s">
        <v>41</v>
      </c>
      <c r="U260" s="52">
        <v>1</v>
      </c>
      <c r="V260" s="52">
        <v>1</v>
      </c>
      <c r="W260" s="54">
        <v>2</v>
      </c>
      <c r="X260" s="54">
        <v>2</v>
      </c>
      <c r="Y260" s="52">
        <v>1</v>
      </c>
      <c r="Z260" s="52">
        <v>1</v>
      </c>
      <c r="AA260" s="54">
        <v>2</v>
      </c>
      <c r="AB260" s="54">
        <v>2</v>
      </c>
      <c r="AC260" s="54">
        <v>2</v>
      </c>
      <c r="AD260" s="52">
        <v>1</v>
      </c>
      <c r="AE260" s="54">
        <v>2</v>
      </c>
      <c r="AF260" s="54">
        <v>2</v>
      </c>
      <c r="AG260" s="54">
        <v>2</v>
      </c>
      <c r="AH260" s="52">
        <v>1</v>
      </c>
      <c r="AI260" s="54">
        <v>2</v>
      </c>
      <c r="AJ260" s="54">
        <v>2</v>
      </c>
      <c r="AK260" s="54">
        <v>2</v>
      </c>
      <c r="AL260" s="52">
        <v>1</v>
      </c>
      <c r="AM260" s="54">
        <v>2</v>
      </c>
      <c r="AN260" s="54">
        <v>2</v>
      </c>
      <c r="AO260" s="54">
        <v>2</v>
      </c>
      <c r="AP260" s="50">
        <v>0</v>
      </c>
      <c r="AQ260" s="50">
        <v>0</v>
      </c>
      <c r="AR260" s="54">
        <v>2</v>
      </c>
      <c r="AS260" s="58" t="s">
        <v>45</v>
      </c>
      <c r="AT260" s="51" t="s">
        <v>41</v>
      </c>
      <c r="AU260" s="58" t="s">
        <v>45</v>
      </c>
      <c r="AV260" s="52">
        <v>1</v>
      </c>
      <c r="AW260" s="52">
        <v>1</v>
      </c>
      <c r="AX260" s="59">
        <v>2</v>
      </c>
      <c r="AY260" s="59">
        <v>2</v>
      </c>
      <c r="AZ260" s="52">
        <v>1</v>
      </c>
      <c r="BA260" s="52">
        <v>1</v>
      </c>
      <c r="BB260" s="52">
        <v>1</v>
      </c>
      <c r="BC260" s="52">
        <v>1</v>
      </c>
      <c r="BD260" s="54">
        <v>2</v>
      </c>
      <c r="BE260" s="52">
        <v>1</v>
      </c>
      <c r="BF260" s="52">
        <v>1</v>
      </c>
      <c r="BG260" s="54">
        <v>2</v>
      </c>
      <c r="BH260" s="52">
        <v>1</v>
      </c>
      <c r="BI260" s="52">
        <v>1</v>
      </c>
      <c r="BJ260" s="60">
        <v>3</v>
      </c>
      <c r="BK260" s="60">
        <v>3</v>
      </c>
      <c r="BL260" s="54">
        <v>2</v>
      </c>
      <c r="BM260" s="50">
        <v>0</v>
      </c>
      <c r="BN260" s="50">
        <v>0</v>
      </c>
      <c r="BO260" s="54">
        <v>2</v>
      </c>
      <c r="BP260" s="51" t="s">
        <v>41</v>
      </c>
      <c r="BQ260" s="51" t="s">
        <v>41</v>
      </c>
      <c r="BR260" s="51" t="s">
        <v>41</v>
      </c>
      <c r="BS260" s="52">
        <v>1</v>
      </c>
      <c r="BT260" s="52">
        <v>1</v>
      </c>
      <c r="BU260" s="54">
        <v>2</v>
      </c>
      <c r="BV260" s="54">
        <v>2</v>
      </c>
      <c r="BW260" s="60">
        <v>3</v>
      </c>
      <c r="BX260" s="60">
        <v>3</v>
      </c>
      <c r="BY260" s="60">
        <v>3</v>
      </c>
      <c r="BZ260" s="60">
        <v>3</v>
      </c>
      <c r="CA260" s="60">
        <v>3</v>
      </c>
      <c r="CB260" s="60">
        <v>3</v>
      </c>
      <c r="CC260" s="60">
        <v>3</v>
      </c>
      <c r="CD260" s="65">
        <v>3</v>
      </c>
      <c r="CF260">
        <f>VLOOKUP(A260,Denominator!A:A,1,FALSE)</f>
        <v>202</v>
      </c>
      <c r="CG260">
        <v>2</v>
      </c>
    </row>
    <row r="261" spans="1:85" ht="30" customHeight="1" x14ac:dyDescent="0.25">
      <c r="A261" s="83">
        <v>1295</v>
      </c>
      <c r="B261" s="84" t="s">
        <v>135</v>
      </c>
      <c r="C261" s="84" t="s">
        <v>513</v>
      </c>
      <c r="D261" s="85" t="s">
        <v>100</v>
      </c>
      <c r="E261" s="85"/>
      <c r="F261" s="84" t="s">
        <v>56</v>
      </c>
      <c r="G261" s="83" t="s">
        <v>396</v>
      </c>
      <c r="H261" s="84" t="s">
        <v>40</v>
      </c>
      <c r="I261" s="84" t="s">
        <v>458</v>
      </c>
      <c r="J261" s="84" t="s">
        <v>40</v>
      </c>
      <c r="K261" s="83" t="s">
        <v>436</v>
      </c>
      <c r="L261" s="89" t="s">
        <v>40</v>
      </c>
      <c r="M261" s="50" t="s">
        <v>40</v>
      </c>
      <c r="N261" s="66" t="s">
        <v>40</v>
      </c>
      <c r="O261" s="87" t="s">
        <v>40</v>
      </c>
      <c r="P261" s="87" t="s">
        <v>40</v>
      </c>
      <c r="Q261" s="87" t="s">
        <v>40</v>
      </c>
      <c r="R261" s="58" t="s">
        <v>45</v>
      </c>
      <c r="S261" s="62" t="s">
        <v>40</v>
      </c>
      <c r="T261" s="58" t="s">
        <v>45</v>
      </c>
      <c r="U261" s="52">
        <v>1</v>
      </c>
      <c r="V261" s="50">
        <v>0</v>
      </c>
      <c r="W261" s="52">
        <v>1</v>
      </c>
      <c r="X261" s="52">
        <v>1</v>
      </c>
      <c r="Y261" s="54">
        <v>2</v>
      </c>
      <c r="Z261" s="50">
        <v>0</v>
      </c>
      <c r="AA261" s="54">
        <v>2</v>
      </c>
      <c r="AB261" s="54">
        <v>2</v>
      </c>
      <c r="AC261" s="52">
        <v>1</v>
      </c>
      <c r="AD261" s="50">
        <v>0</v>
      </c>
      <c r="AE261" s="52">
        <v>1</v>
      </c>
      <c r="AF261" s="52">
        <v>1</v>
      </c>
      <c r="AG261" s="54">
        <v>2</v>
      </c>
      <c r="AH261" s="50">
        <v>0</v>
      </c>
      <c r="AI261" s="52">
        <v>1</v>
      </c>
      <c r="AJ261" s="54">
        <v>2</v>
      </c>
      <c r="AK261" s="54">
        <v>2</v>
      </c>
      <c r="AL261" s="50">
        <v>0</v>
      </c>
      <c r="AM261" s="54">
        <v>2</v>
      </c>
      <c r="AN261" s="54">
        <v>2</v>
      </c>
      <c r="AO261" s="54">
        <v>2</v>
      </c>
      <c r="AP261" s="50">
        <v>0</v>
      </c>
      <c r="AQ261" s="54">
        <v>2</v>
      </c>
      <c r="AR261" s="54">
        <v>2</v>
      </c>
      <c r="AS261" s="58" t="s">
        <v>45</v>
      </c>
      <c r="AT261" s="63" t="s">
        <v>40</v>
      </c>
      <c r="AU261" s="58" t="s">
        <v>45</v>
      </c>
      <c r="AV261" s="54">
        <v>2</v>
      </c>
      <c r="AW261" s="50">
        <v>0</v>
      </c>
      <c r="AX261" s="59">
        <v>2</v>
      </c>
      <c r="AY261" s="59">
        <v>2</v>
      </c>
      <c r="AZ261" s="54">
        <v>2</v>
      </c>
      <c r="BA261" s="50">
        <v>0</v>
      </c>
      <c r="BB261" s="54">
        <v>2</v>
      </c>
      <c r="BC261" s="54">
        <v>2</v>
      </c>
      <c r="BD261" s="54">
        <v>2</v>
      </c>
      <c r="BE261" s="50">
        <v>0</v>
      </c>
      <c r="BF261" s="54">
        <v>2</v>
      </c>
      <c r="BG261" s="54">
        <v>2</v>
      </c>
      <c r="BH261" s="54">
        <v>2</v>
      </c>
      <c r="BI261" s="50">
        <v>0</v>
      </c>
      <c r="BJ261" s="54">
        <v>2</v>
      </c>
      <c r="BK261" s="54">
        <v>2</v>
      </c>
      <c r="BL261" s="54">
        <v>2</v>
      </c>
      <c r="BM261" s="50">
        <v>0</v>
      </c>
      <c r="BN261" s="54">
        <v>2</v>
      </c>
      <c r="BO261" s="54">
        <v>2</v>
      </c>
      <c r="BP261" s="58" t="s">
        <v>45</v>
      </c>
      <c r="BQ261" s="62" t="s">
        <v>40</v>
      </c>
      <c r="BR261" s="58" t="s">
        <v>45</v>
      </c>
      <c r="BS261" s="54">
        <v>2</v>
      </c>
      <c r="BT261" s="50">
        <v>0</v>
      </c>
      <c r="BU261" s="54">
        <v>2</v>
      </c>
      <c r="BV261" s="54">
        <v>2</v>
      </c>
      <c r="BW261" s="54">
        <v>2</v>
      </c>
      <c r="BX261" s="50">
        <v>0</v>
      </c>
      <c r="BY261" s="54">
        <v>2</v>
      </c>
      <c r="BZ261" s="54">
        <v>2</v>
      </c>
      <c r="CA261" s="54">
        <v>2</v>
      </c>
      <c r="CB261" s="50">
        <v>0</v>
      </c>
      <c r="CC261" s="54">
        <v>2</v>
      </c>
      <c r="CD261" s="61">
        <v>2</v>
      </c>
      <c r="CF261">
        <f>VLOOKUP(A261,Denominator!A:A,1,FALSE)</f>
        <v>1295</v>
      </c>
      <c r="CG261">
        <v>2</v>
      </c>
    </row>
    <row r="262" spans="1:85" ht="30" customHeight="1" x14ac:dyDescent="0.25">
      <c r="A262" s="83">
        <v>210</v>
      </c>
      <c r="B262" s="84" t="s">
        <v>411</v>
      </c>
      <c r="C262" s="84" t="s">
        <v>509</v>
      </c>
      <c r="D262" s="85" t="s">
        <v>100</v>
      </c>
      <c r="E262" s="85"/>
      <c r="F262" s="84" t="s">
        <v>44</v>
      </c>
      <c r="G262" s="83" t="s">
        <v>44</v>
      </c>
      <c r="H262" s="84" t="s">
        <v>40</v>
      </c>
      <c r="I262" s="84" t="s">
        <v>40</v>
      </c>
      <c r="J262" s="84" t="s">
        <v>40</v>
      </c>
      <c r="K262" s="83" t="s">
        <v>436</v>
      </c>
      <c r="L262" s="89" t="s">
        <v>40</v>
      </c>
      <c r="M262" s="50" t="s">
        <v>40</v>
      </c>
      <c r="N262" s="66" t="s">
        <v>40</v>
      </c>
      <c r="O262" s="86" t="s">
        <v>40</v>
      </c>
      <c r="P262" s="86" t="s">
        <v>40</v>
      </c>
      <c r="Q262" s="87" t="s">
        <v>40</v>
      </c>
      <c r="R262" s="57" t="s">
        <v>42</v>
      </c>
      <c r="S262" s="57" t="s">
        <v>42</v>
      </c>
      <c r="T262" s="57" t="s">
        <v>42</v>
      </c>
      <c r="U262" s="52">
        <v>1</v>
      </c>
      <c r="V262" s="52">
        <v>1</v>
      </c>
      <c r="W262" s="52">
        <v>1</v>
      </c>
      <c r="X262" s="52">
        <v>1</v>
      </c>
      <c r="Y262" s="52">
        <v>1</v>
      </c>
      <c r="Z262" s="52">
        <v>1</v>
      </c>
      <c r="AA262" s="60">
        <v>3</v>
      </c>
      <c r="AB262" s="60">
        <v>3</v>
      </c>
      <c r="AC262" s="52">
        <v>1</v>
      </c>
      <c r="AD262" s="52">
        <v>1</v>
      </c>
      <c r="AE262" s="52">
        <v>1</v>
      </c>
      <c r="AF262" s="52">
        <v>1</v>
      </c>
      <c r="AG262" s="52">
        <v>1</v>
      </c>
      <c r="AH262" s="52">
        <v>1</v>
      </c>
      <c r="AI262" s="52">
        <v>1</v>
      </c>
      <c r="AJ262" s="52">
        <v>1</v>
      </c>
      <c r="AK262" s="52">
        <v>1</v>
      </c>
      <c r="AL262" s="52">
        <v>1</v>
      </c>
      <c r="AM262" s="52">
        <v>1</v>
      </c>
      <c r="AN262" s="52">
        <v>1</v>
      </c>
      <c r="AO262" s="54">
        <v>2</v>
      </c>
      <c r="AP262" s="54">
        <v>2</v>
      </c>
      <c r="AQ262" s="54">
        <v>2</v>
      </c>
      <c r="AR262" s="54">
        <v>2</v>
      </c>
      <c r="AS262" s="57" t="s">
        <v>42</v>
      </c>
      <c r="AT262" s="51" t="s">
        <v>41</v>
      </c>
      <c r="AU262" s="51" t="s">
        <v>41</v>
      </c>
      <c r="AV262" s="52">
        <v>1</v>
      </c>
      <c r="AW262" s="52">
        <v>1</v>
      </c>
      <c r="AX262" s="53">
        <v>1</v>
      </c>
      <c r="AY262" s="53">
        <v>1</v>
      </c>
      <c r="AZ262" s="52">
        <v>1</v>
      </c>
      <c r="BA262" s="52">
        <v>1</v>
      </c>
      <c r="BB262" s="52">
        <v>1</v>
      </c>
      <c r="BC262" s="52">
        <v>1</v>
      </c>
      <c r="BD262" s="52">
        <v>1</v>
      </c>
      <c r="BE262" s="52">
        <v>1</v>
      </c>
      <c r="BF262" s="52">
        <v>1</v>
      </c>
      <c r="BG262" s="52">
        <v>1</v>
      </c>
      <c r="BH262" s="52">
        <v>1</v>
      </c>
      <c r="BI262" s="52">
        <v>1</v>
      </c>
      <c r="BJ262" s="60">
        <v>3</v>
      </c>
      <c r="BK262" s="60">
        <v>3</v>
      </c>
      <c r="BL262" s="54">
        <v>2</v>
      </c>
      <c r="BM262" s="54">
        <v>2</v>
      </c>
      <c r="BN262" s="54">
        <v>2</v>
      </c>
      <c r="BO262" s="54">
        <v>2</v>
      </c>
      <c r="BP262" s="51" t="s">
        <v>41</v>
      </c>
      <c r="BQ262" s="51" t="s">
        <v>41</v>
      </c>
      <c r="BR262" s="58" t="s">
        <v>45</v>
      </c>
      <c r="BS262" s="52">
        <v>1</v>
      </c>
      <c r="BT262" s="52">
        <v>1</v>
      </c>
      <c r="BU262" s="52">
        <v>1</v>
      </c>
      <c r="BV262" s="52">
        <v>1</v>
      </c>
      <c r="BW262" s="52">
        <v>1</v>
      </c>
      <c r="BX262" s="52">
        <v>1</v>
      </c>
      <c r="BY262" s="60">
        <v>3</v>
      </c>
      <c r="BZ262" s="60">
        <v>3</v>
      </c>
      <c r="CA262" s="52">
        <v>1</v>
      </c>
      <c r="CB262" s="52">
        <v>1</v>
      </c>
      <c r="CC262" s="52">
        <v>1</v>
      </c>
      <c r="CD262" s="55">
        <v>1</v>
      </c>
      <c r="CF262">
        <f>VLOOKUP(A262,Denominator!A:A,1,FALSE)</f>
        <v>210</v>
      </c>
      <c r="CG262">
        <v>2</v>
      </c>
    </row>
    <row r="263" spans="1:85" ht="21" customHeight="1" x14ac:dyDescent="0.25">
      <c r="A263" s="83">
        <v>1296</v>
      </c>
      <c r="B263" s="84" t="s">
        <v>340</v>
      </c>
      <c r="C263" s="84" t="s">
        <v>513</v>
      </c>
      <c r="D263" s="85" t="s">
        <v>100</v>
      </c>
      <c r="E263" s="85"/>
      <c r="F263" s="84" t="s">
        <v>56</v>
      </c>
      <c r="G263" s="83" t="s">
        <v>396</v>
      </c>
      <c r="H263" s="84" t="s">
        <v>40</v>
      </c>
      <c r="I263" s="84" t="s">
        <v>458</v>
      </c>
      <c r="J263" s="84" t="s">
        <v>40</v>
      </c>
      <c r="K263" s="83" t="s">
        <v>436</v>
      </c>
      <c r="L263" s="89" t="s">
        <v>40</v>
      </c>
      <c r="M263" s="50" t="s">
        <v>40</v>
      </c>
      <c r="N263" s="66" t="s">
        <v>40</v>
      </c>
      <c r="O263" s="87" t="s">
        <v>40</v>
      </c>
      <c r="P263" s="88" t="s">
        <v>40</v>
      </c>
      <c r="Q263" s="87" t="s">
        <v>40</v>
      </c>
      <c r="R263" s="58" t="s">
        <v>45</v>
      </c>
      <c r="S263" s="62" t="s">
        <v>40</v>
      </c>
      <c r="T263" s="51" t="s">
        <v>41</v>
      </c>
      <c r="U263" s="54">
        <v>2</v>
      </c>
      <c r="V263" s="50">
        <v>0</v>
      </c>
      <c r="W263" s="52">
        <v>1</v>
      </c>
      <c r="X263" s="54">
        <v>2</v>
      </c>
      <c r="Y263" s="60">
        <v>3</v>
      </c>
      <c r="Z263" s="50">
        <v>0</v>
      </c>
      <c r="AA263" s="54">
        <v>2</v>
      </c>
      <c r="AB263" s="54">
        <v>2</v>
      </c>
      <c r="AC263" s="54">
        <v>2</v>
      </c>
      <c r="AD263" s="50">
        <v>0</v>
      </c>
      <c r="AE263" s="54">
        <v>2</v>
      </c>
      <c r="AF263" s="54">
        <v>2</v>
      </c>
      <c r="AG263" s="52">
        <v>1</v>
      </c>
      <c r="AH263" s="50">
        <v>0</v>
      </c>
      <c r="AI263" s="52">
        <v>1</v>
      </c>
      <c r="AJ263" s="52">
        <v>1</v>
      </c>
      <c r="AK263" s="60">
        <v>3</v>
      </c>
      <c r="AL263" s="50">
        <v>0</v>
      </c>
      <c r="AM263" s="60">
        <v>3</v>
      </c>
      <c r="AN263" s="60">
        <v>3</v>
      </c>
      <c r="AO263" s="54">
        <v>2</v>
      </c>
      <c r="AP263" s="50">
        <v>0</v>
      </c>
      <c r="AQ263" s="54">
        <v>2</v>
      </c>
      <c r="AR263" s="54">
        <v>2</v>
      </c>
      <c r="AS263" s="51" t="s">
        <v>41</v>
      </c>
      <c r="AT263" s="63" t="s">
        <v>40</v>
      </c>
      <c r="AU263" s="51" t="s">
        <v>41</v>
      </c>
      <c r="AV263" s="54">
        <v>2</v>
      </c>
      <c r="AW263" s="50">
        <v>0</v>
      </c>
      <c r="AX263" s="59">
        <v>2</v>
      </c>
      <c r="AY263" s="59">
        <v>2</v>
      </c>
      <c r="AZ263" s="60">
        <v>3</v>
      </c>
      <c r="BA263" s="50">
        <v>0</v>
      </c>
      <c r="BB263" s="54">
        <v>2</v>
      </c>
      <c r="BC263" s="60">
        <v>3</v>
      </c>
      <c r="BD263" s="60">
        <v>3</v>
      </c>
      <c r="BE263" s="50">
        <v>0</v>
      </c>
      <c r="BF263" s="54">
        <v>2</v>
      </c>
      <c r="BG263" s="60">
        <v>3</v>
      </c>
      <c r="BH263" s="54">
        <v>2</v>
      </c>
      <c r="BI263" s="50">
        <v>0</v>
      </c>
      <c r="BJ263" s="54">
        <v>2</v>
      </c>
      <c r="BK263" s="54">
        <v>2</v>
      </c>
      <c r="BL263" s="60">
        <v>3</v>
      </c>
      <c r="BM263" s="50">
        <v>0</v>
      </c>
      <c r="BN263" s="60">
        <v>3</v>
      </c>
      <c r="BO263" s="60">
        <v>3</v>
      </c>
      <c r="BP263" s="51" t="s">
        <v>41</v>
      </c>
      <c r="BQ263" s="62" t="s">
        <v>40</v>
      </c>
      <c r="BR263" s="51" t="s">
        <v>41</v>
      </c>
      <c r="BS263" s="54">
        <v>2</v>
      </c>
      <c r="BT263" s="50">
        <v>0</v>
      </c>
      <c r="BU263" s="54">
        <v>2</v>
      </c>
      <c r="BV263" s="54">
        <v>2</v>
      </c>
      <c r="BW263" s="54">
        <v>2</v>
      </c>
      <c r="BX263" s="50">
        <v>0</v>
      </c>
      <c r="BY263" s="54">
        <v>2</v>
      </c>
      <c r="BZ263" s="54">
        <v>2</v>
      </c>
      <c r="CA263" s="54">
        <v>2</v>
      </c>
      <c r="CB263" s="50">
        <v>0</v>
      </c>
      <c r="CC263" s="54">
        <v>2</v>
      </c>
      <c r="CD263" s="61">
        <v>2</v>
      </c>
      <c r="CF263">
        <f>VLOOKUP(A263,Denominator!A:A,1,FALSE)</f>
        <v>1296</v>
      </c>
      <c r="CG263">
        <v>2</v>
      </c>
    </row>
    <row r="264" spans="1:85" ht="21" customHeight="1" x14ac:dyDescent="0.25">
      <c r="A264" s="83">
        <v>1323</v>
      </c>
      <c r="B264" s="84" t="s">
        <v>258</v>
      </c>
      <c r="C264" s="84" t="s">
        <v>513</v>
      </c>
      <c r="D264" s="85" t="s">
        <v>100</v>
      </c>
      <c r="E264" s="85"/>
      <c r="F264" s="84" t="s">
        <v>73</v>
      </c>
      <c r="G264" s="83" t="s">
        <v>396</v>
      </c>
      <c r="H264" s="84" t="s">
        <v>40</v>
      </c>
      <c r="I264" s="84" t="s">
        <v>458</v>
      </c>
      <c r="J264" s="84" t="s">
        <v>40</v>
      </c>
      <c r="K264" s="83" t="s">
        <v>436</v>
      </c>
      <c r="L264" s="89" t="s">
        <v>40</v>
      </c>
      <c r="M264" s="50" t="s">
        <v>40</v>
      </c>
      <c r="N264" s="66" t="s">
        <v>40</v>
      </c>
      <c r="O264" s="87" t="s">
        <v>40</v>
      </c>
      <c r="P264" s="87" t="s">
        <v>40</v>
      </c>
      <c r="Q264" s="87" t="s">
        <v>40</v>
      </c>
      <c r="R264" s="51" t="s">
        <v>41</v>
      </c>
      <c r="S264" s="62" t="s">
        <v>40</v>
      </c>
      <c r="T264" s="51" t="s">
        <v>41</v>
      </c>
      <c r="U264" s="54">
        <v>2</v>
      </c>
      <c r="V264" s="50">
        <v>0</v>
      </c>
      <c r="W264" s="54">
        <v>2</v>
      </c>
      <c r="X264" s="54">
        <v>2</v>
      </c>
      <c r="Y264" s="54">
        <v>2</v>
      </c>
      <c r="Z264" s="50">
        <v>0</v>
      </c>
      <c r="AA264" s="54">
        <v>2</v>
      </c>
      <c r="AB264" s="54">
        <v>2</v>
      </c>
      <c r="AC264" s="52">
        <v>1</v>
      </c>
      <c r="AD264" s="50">
        <v>0</v>
      </c>
      <c r="AE264" s="52">
        <v>1</v>
      </c>
      <c r="AF264" s="52">
        <v>1</v>
      </c>
      <c r="AG264" s="54">
        <v>2</v>
      </c>
      <c r="AH264" s="50">
        <v>0</v>
      </c>
      <c r="AI264" s="54">
        <v>2</v>
      </c>
      <c r="AJ264" s="54">
        <v>2</v>
      </c>
      <c r="AK264" s="54">
        <v>2</v>
      </c>
      <c r="AL264" s="50">
        <v>0</v>
      </c>
      <c r="AM264" s="54">
        <v>2</v>
      </c>
      <c r="AN264" s="54">
        <v>2</v>
      </c>
      <c r="AO264" s="54">
        <v>2</v>
      </c>
      <c r="AP264" s="50">
        <v>0</v>
      </c>
      <c r="AQ264" s="54">
        <v>2</v>
      </c>
      <c r="AR264" s="54">
        <v>2</v>
      </c>
      <c r="AS264" s="51" t="s">
        <v>41</v>
      </c>
      <c r="AT264" s="63" t="s">
        <v>40</v>
      </c>
      <c r="AU264" s="51" t="s">
        <v>41</v>
      </c>
      <c r="AV264" s="54">
        <v>2</v>
      </c>
      <c r="AW264" s="50">
        <v>0</v>
      </c>
      <c r="AX264" s="59">
        <v>2</v>
      </c>
      <c r="AY264" s="59">
        <v>2</v>
      </c>
      <c r="AZ264" s="54">
        <v>2</v>
      </c>
      <c r="BA264" s="50">
        <v>0</v>
      </c>
      <c r="BB264" s="54">
        <v>2</v>
      </c>
      <c r="BC264" s="54">
        <v>2</v>
      </c>
      <c r="BD264" s="54">
        <v>2</v>
      </c>
      <c r="BE264" s="50">
        <v>0</v>
      </c>
      <c r="BF264" s="54">
        <v>2</v>
      </c>
      <c r="BG264" s="54">
        <v>2</v>
      </c>
      <c r="BH264" s="54">
        <v>2</v>
      </c>
      <c r="BI264" s="50">
        <v>0</v>
      </c>
      <c r="BJ264" s="54">
        <v>2</v>
      </c>
      <c r="BK264" s="54">
        <v>2</v>
      </c>
      <c r="BL264" s="54">
        <v>2</v>
      </c>
      <c r="BM264" s="50">
        <v>0</v>
      </c>
      <c r="BN264" s="54">
        <v>2</v>
      </c>
      <c r="BO264" s="54">
        <v>2</v>
      </c>
      <c r="BP264" s="51" t="s">
        <v>41</v>
      </c>
      <c r="BQ264" s="62" t="s">
        <v>40</v>
      </c>
      <c r="BR264" s="51" t="s">
        <v>41</v>
      </c>
      <c r="BS264" s="54">
        <v>2</v>
      </c>
      <c r="BT264" s="50">
        <v>0</v>
      </c>
      <c r="BU264" s="54">
        <v>2</v>
      </c>
      <c r="BV264" s="54">
        <v>2</v>
      </c>
      <c r="BW264" s="54">
        <v>2</v>
      </c>
      <c r="BX264" s="50">
        <v>0</v>
      </c>
      <c r="BY264" s="54">
        <v>2</v>
      </c>
      <c r="BZ264" s="54">
        <v>2</v>
      </c>
      <c r="CA264" s="54">
        <v>2</v>
      </c>
      <c r="CB264" s="50">
        <v>0</v>
      </c>
      <c r="CC264" s="54">
        <v>2</v>
      </c>
      <c r="CD264" s="61">
        <v>2</v>
      </c>
      <c r="CF264">
        <f>VLOOKUP(A264,Denominator!A:A,1,FALSE)</f>
        <v>1323</v>
      </c>
      <c r="CG264">
        <v>2</v>
      </c>
    </row>
    <row r="265" spans="1:85" ht="30" customHeight="1" x14ac:dyDescent="0.25">
      <c r="A265" s="83">
        <v>1298</v>
      </c>
      <c r="B265" s="84" t="s">
        <v>139</v>
      </c>
      <c r="C265" s="84" t="s">
        <v>513</v>
      </c>
      <c r="D265" s="85" t="s">
        <v>100</v>
      </c>
      <c r="E265" s="85"/>
      <c r="F265" s="84" t="s">
        <v>56</v>
      </c>
      <c r="G265" s="83" t="s">
        <v>396</v>
      </c>
      <c r="H265" s="84" t="s">
        <v>40</v>
      </c>
      <c r="I265" s="84" t="s">
        <v>458</v>
      </c>
      <c r="J265" s="84" t="s">
        <v>40</v>
      </c>
      <c r="K265" s="83" t="s">
        <v>436</v>
      </c>
      <c r="L265" s="89" t="s">
        <v>40</v>
      </c>
      <c r="M265" s="50" t="s">
        <v>40</v>
      </c>
      <c r="N265" s="66" t="s">
        <v>40</v>
      </c>
      <c r="O265" s="87" t="s">
        <v>40</v>
      </c>
      <c r="P265" s="87" t="s">
        <v>40</v>
      </c>
      <c r="Q265" s="88" t="s">
        <v>40</v>
      </c>
      <c r="R265" s="58" t="s">
        <v>45</v>
      </c>
      <c r="S265" s="62" t="s">
        <v>40</v>
      </c>
      <c r="T265" s="58" t="s">
        <v>45</v>
      </c>
      <c r="U265" s="54">
        <v>2</v>
      </c>
      <c r="V265" s="50">
        <v>0</v>
      </c>
      <c r="W265" s="54">
        <v>2</v>
      </c>
      <c r="X265" s="54">
        <v>2</v>
      </c>
      <c r="Y265" s="60">
        <v>3</v>
      </c>
      <c r="Z265" s="50">
        <v>0</v>
      </c>
      <c r="AA265" s="60">
        <v>3</v>
      </c>
      <c r="AB265" s="60">
        <v>3</v>
      </c>
      <c r="AC265" s="54">
        <v>2</v>
      </c>
      <c r="AD265" s="50">
        <v>0</v>
      </c>
      <c r="AE265" s="54">
        <v>2</v>
      </c>
      <c r="AF265" s="54">
        <v>2</v>
      </c>
      <c r="AG265" s="54">
        <v>2</v>
      </c>
      <c r="AH265" s="50">
        <v>0</v>
      </c>
      <c r="AI265" s="60">
        <v>3</v>
      </c>
      <c r="AJ265" s="54">
        <v>2</v>
      </c>
      <c r="AK265" s="60">
        <v>3</v>
      </c>
      <c r="AL265" s="50">
        <v>0</v>
      </c>
      <c r="AM265" s="60">
        <v>3</v>
      </c>
      <c r="AN265" s="54">
        <v>2</v>
      </c>
      <c r="AO265" s="54">
        <v>2</v>
      </c>
      <c r="AP265" s="50">
        <v>0</v>
      </c>
      <c r="AQ265" s="54">
        <v>2</v>
      </c>
      <c r="AR265" s="54">
        <v>2</v>
      </c>
      <c r="AS265" s="58" t="s">
        <v>45</v>
      </c>
      <c r="AT265" s="63" t="s">
        <v>40</v>
      </c>
      <c r="AU265" s="58" t="s">
        <v>45</v>
      </c>
      <c r="AV265" s="54">
        <v>2</v>
      </c>
      <c r="AW265" s="50">
        <v>0</v>
      </c>
      <c r="AX265" s="59">
        <v>2</v>
      </c>
      <c r="AY265" s="59">
        <v>2</v>
      </c>
      <c r="AZ265" s="54">
        <v>2</v>
      </c>
      <c r="BA265" s="50">
        <v>0</v>
      </c>
      <c r="BB265" s="54">
        <v>2</v>
      </c>
      <c r="BC265" s="54">
        <v>2</v>
      </c>
      <c r="BD265" s="54">
        <v>2</v>
      </c>
      <c r="BE265" s="50">
        <v>0</v>
      </c>
      <c r="BF265" s="54">
        <v>2</v>
      </c>
      <c r="BG265" s="54">
        <v>2</v>
      </c>
      <c r="BH265" s="60">
        <v>3</v>
      </c>
      <c r="BI265" s="50">
        <v>0</v>
      </c>
      <c r="BJ265" s="60">
        <v>3</v>
      </c>
      <c r="BK265" s="60">
        <v>3</v>
      </c>
      <c r="BL265" s="54">
        <v>2</v>
      </c>
      <c r="BM265" s="50">
        <v>0</v>
      </c>
      <c r="BN265" s="54">
        <v>2</v>
      </c>
      <c r="BO265" s="54">
        <v>2</v>
      </c>
      <c r="BP265" s="58" t="s">
        <v>45</v>
      </c>
      <c r="BQ265" s="62" t="s">
        <v>40</v>
      </c>
      <c r="BR265" s="51" t="s">
        <v>41</v>
      </c>
      <c r="BS265" s="60">
        <v>3</v>
      </c>
      <c r="BT265" s="50">
        <v>0</v>
      </c>
      <c r="BU265" s="54">
        <v>2</v>
      </c>
      <c r="BV265" s="60">
        <v>3</v>
      </c>
      <c r="BW265" s="60">
        <v>3</v>
      </c>
      <c r="BX265" s="50">
        <v>0</v>
      </c>
      <c r="BY265" s="54">
        <v>2</v>
      </c>
      <c r="BZ265" s="60">
        <v>3</v>
      </c>
      <c r="CA265" s="60">
        <v>3</v>
      </c>
      <c r="CB265" s="50">
        <v>0</v>
      </c>
      <c r="CC265" s="54">
        <v>2</v>
      </c>
      <c r="CD265" s="65">
        <v>3</v>
      </c>
      <c r="CF265">
        <f>VLOOKUP(A265,Denominator!A:A,1,FALSE)</f>
        <v>1298</v>
      </c>
      <c r="CG265">
        <v>2</v>
      </c>
    </row>
    <row r="266" spans="1:85" ht="30" customHeight="1" x14ac:dyDescent="0.25">
      <c r="A266" s="83">
        <v>1315</v>
      </c>
      <c r="B266" s="84" t="s">
        <v>140</v>
      </c>
      <c r="C266" s="84" t="s">
        <v>513</v>
      </c>
      <c r="D266" s="85" t="s">
        <v>100</v>
      </c>
      <c r="E266" s="85"/>
      <c r="F266" s="84" t="s">
        <v>44</v>
      </c>
      <c r="G266" s="83" t="s">
        <v>396</v>
      </c>
      <c r="H266" s="84" t="s">
        <v>205</v>
      </c>
      <c r="I266" s="84" t="s">
        <v>458</v>
      </c>
      <c r="J266" s="84" t="s">
        <v>40</v>
      </c>
      <c r="K266" s="83" t="s">
        <v>436</v>
      </c>
      <c r="L266" s="89" t="s">
        <v>40</v>
      </c>
      <c r="M266" s="50" t="s">
        <v>40</v>
      </c>
      <c r="N266" s="66" t="s">
        <v>40</v>
      </c>
      <c r="O266" s="87" t="s">
        <v>40</v>
      </c>
      <c r="P266" s="87" t="s">
        <v>40</v>
      </c>
      <c r="Q266" s="87" t="s">
        <v>40</v>
      </c>
      <c r="R266" s="51" t="s">
        <v>41</v>
      </c>
      <c r="S266" s="51" t="s">
        <v>41</v>
      </c>
      <c r="T266" s="51" t="s">
        <v>41</v>
      </c>
      <c r="U266" s="54">
        <v>2</v>
      </c>
      <c r="V266" s="50">
        <v>0</v>
      </c>
      <c r="W266" s="54">
        <v>2</v>
      </c>
      <c r="X266" s="54">
        <v>2</v>
      </c>
      <c r="Y266" s="54">
        <v>2</v>
      </c>
      <c r="Z266" s="50">
        <v>0</v>
      </c>
      <c r="AA266" s="54">
        <v>2</v>
      </c>
      <c r="AB266" s="54">
        <v>2</v>
      </c>
      <c r="AC266" s="52">
        <v>1</v>
      </c>
      <c r="AD266" s="50">
        <v>0</v>
      </c>
      <c r="AE266" s="52">
        <v>1</v>
      </c>
      <c r="AF266" s="52">
        <v>1</v>
      </c>
      <c r="AG266" s="60">
        <v>3</v>
      </c>
      <c r="AH266" s="50">
        <v>0</v>
      </c>
      <c r="AI266" s="60">
        <v>3</v>
      </c>
      <c r="AJ266" s="60">
        <v>3</v>
      </c>
      <c r="AK266" s="54">
        <v>2</v>
      </c>
      <c r="AL266" s="50">
        <v>0</v>
      </c>
      <c r="AM266" s="54">
        <v>2</v>
      </c>
      <c r="AN266" s="54">
        <v>2</v>
      </c>
      <c r="AO266" s="52">
        <v>1</v>
      </c>
      <c r="AP266" s="50">
        <v>0</v>
      </c>
      <c r="AQ266" s="52">
        <v>1</v>
      </c>
      <c r="AR266" s="52">
        <v>1</v>
      </c>
      <c r="AS266" s="51" t="s">
        <v>41</v>
      </c>
      <c r="AT266" s="63" t="s">
        <v>40</v>
      </c>
      <c r="AU266" s="51" t="s">
        <v>41</v>
      </c>
      <c r="AV266" s="54">
        <v>2</v>
      </c>
      <c r="AW266" s="50">
        <v>0</v>
      </c>
      <c r="AX266" s="59">
        <v>2</v>
      </c>
      <c r="AY266" s="59">
        <v>2</v>
      </c>
      <c r="AZ266" s="60">
        <v>3</v>
      </c>
      <c r="BA266" s="50">
        <v>0</v>
      </c>
      <c r="BB266" s="60">
        <v>3</v>
      </c>
      <c r="BC266" s="60">
        <v>3</v>
      </c>
      <c r="BD266" s="60">
        <v>3</v>
      </c>
      <c r="BE266" s="50">
        <v>0</v>
      </c>
      <c r="BF266" s="60">
        <v>3</v>
      </c>
      <c r="BG266" s="60">
        <v>3</v>
      </c>
      <c r="BH266" s="60">
        <v>3</v>
      </c>
      <c r="BI266" s="50">
        <v>0</v>
      </c>
      <c r="BJ266" s="60">
        <v>3</v>
      </c>
      <c r="BK266" s="60">
        <v>3</v>
      </c>
      <c r="BL266" s="52">
        <v>1</v>
      </c>
      <c r="BM266" s="50">
        <v>0</v>
      </c>
      <c r="BN266" s="52">
        <v>1</v>
      </c>
      <c r="BO266" s="52">
        <v>1</v>
      </c>
      <c r="BP266" s="51" t="s">
        <v>41</v>
      </c>
      <c r="BQ266" s="62" t="s">
        <v>40</v>
      </c>
      <c r="BR266" s="51" t="s">
        <v>41</v>
      </c>
      <c r="BS266" s="54">
        <v>2</v>
      </c>
      <c r="BT266" s="50">
        <v>0</v>
      </c>
      <c r="BU266" s="54">
        <v>2</v>
      </c>
      <c r="BV266" s="54">
        <v>2</v>
      </c>
      <c r="BW266" s="54">
        <v>2</v>
      </c>
      <c r="BX266" s="50">
        <v>0</v>
      </c>
      <c r="BY266" s="54">
        <v>2</v>
      </c>
      <c r="BZ266" s="54">
        <v>2</v>
      </c>
      <c r="CA266" s="54">
        <v>2</v>
      </c>
      <c r="CB266" s="50">
        <v>0</v>
      </c>
      <c r="CC266" s="54">
        <v>2</v>
      </c>
      <c r="CD266" s="61">
        <v>2</v>
      </c>
      <c r="CF266">
        <f>VLOOKUP(A266,Denominator!A:A,1,FALSE)</f>
        <v>1315</v>
      </c>
      <c r="CG266">
        <v>2</v>
      </c>
    </row>
    <row r="267" spans="1:85" ht="30" customHeight="1" x14ac:dyDescent="0.25">
      <c r="A267" s="83">
        <v>1302</v>
      </c>
      <c r="B267" s="84" t="s">
        <v>261</v>
      </c>
      <c r="C267" s="84" t="s">
        <v>513</v>
      </c>
      <c r="D267" s="85" t="s">
        <v>100</v>
      </c>
      <c r="E267" s="85"/>
      <c r="F267" s="84" t="s">
        <v>75</v>
      </c>
      <c r="G267" s="83" t="s">
        <v>396</v>
      </c>
      <c r="H267" s="84" t="s">
        <v>205</v>
      </c>
      <c r="I267" s="84" t="s">
        <v>458</v>
      </c>
      <c r="J267" s="84" t="s">
        <v>40</v>
      </c>
      <c r="K267" s="83" t="s">
        <v>436</v>
      </c>
      <c r="L267" s="89" t="s">
        <v>40</v>
      </c>
      <c r="M267" s="50" t="s">
        <v>40</v>
      </c>
      <c r="N267" s="66" t="s">
        <v>40</v>
      </c>
      <c r="O267" s="87" t="s">
        <v>40</v>
      </c>
      <c r="P267" s="87" t="s">
        <v>40</v>
      </c>
      <c r="Q267" s="88" t="s">
        <v>40</v>
      </c>
      <c r="R267" s="51" t="s">
        <v>41</v>
      </c>
      <c r="S267" s="62" t="s">
        <v>40</v>
      </c>
      <c r="T267" s="51" t="s">
        <v>41</v>
      </c>
      <c r="U267" s="52">
        <v>1</v>
      </c>
      <c r="V267" s="50">
        <v>0</v>
      </c>
      <c r="W267" s="52">
        <v>1</v>
      </c>
      <c r="X267" s="52">
        <v>1</v>
      </c>
      <c r="Y267" s="54">
        <v>2</v>
      </c>
      <c r="Z267" s="50">
        <v>0</v>
      </c>
      <c r="AA267" s="54">
        <v>2</v>
      </c>
      <c r="AB267" s="54">
        <v>2</v>
      </c>
      <c r="AC267" s="54">
        <v>2</v>
      </c>
      <c r="AD267" s="50">
        <v>0</v>
      </c>
      <c r="AE267" s="54">
        <v>2</v>
      </c>
      <c r="AF267" s="54">
        <v>2</v>
      </c>
      <c r="AG267" s="60">
        <v>3</v>
      </c>
      <c r="AH267" s="50">
        <v>0</v>
      </c>
      <c r="AI267" s="60">
        <v>3</v>
      </c>
      <c r="AJ267" s="60">
        <v>3</v>
      </c>
      <c r="AK267" s="60">
        <v>3</v>
      </c>
      <c r="AL267" s="50">
        <v>0</v>
      </c>
      <c r="AM267" s="60">
        <v>3</v>
      </c>
      <c r="AN267" s="60">
        <v>3</v>
      </c>
      <c r="AO267" s="54">
        <v>2</v>
      </c>
      <c r="AP267" s="50">
        <v>0</v>
      </c>
      <c r="AQ267" s="54">
        <v>2</v>
      </c>
      <c r="AR267" s="54">
        <v>2</v>
      </c>
      <c r="AS267" s="51" t="s">
        <v>41</v>
      </c>
      <c r="AT267" s="63" t="s">
        <v>40</v>
      </c>
      <c r="AU267" s="51" t="s">
        <v>41</v>
      </c>
      <c r="AV267" s="54">
        <v>2</v>
      </c>
      <c r="AW267" s="50">
        <v>0</v>
      </c>
      <c r="AX267" s="59">
        <v>2</v>
      </c>
      <c r="AY267" s="59">
        <v>2</v>
      </c>
      <c r="AZ267" s="54">
        <v>2</v>
      </c>
      <c r="BA267" s="50">
        <v>0</v>
      </c>
      <c r="BB267" s="54">
        <v>2</v>
      </c>
      <c r="BC267" s="54">
        <v>2</v>
      </c>
      <c r="BD267" s="60">
        <v>3</v>
      </c>
      <c r="BE267" s="50">
        <v>0</v>
      </c>
      <c r="BF267" s="60">
        <v>3</v>
      </c>
      <c r="BG267" s="60">
        <v>3</v>
      </c>
      <c r="BH267" s="54">
        <v>2</v>
      </c>
      <c r="BI267" s="50">
        <v>0</v>
      </c>
      <c r="BJ267" s="54">
        <v>2</v>
      </c>
      <c r="BK267" s="54">
        <v>2</v>
      </c>
      <c r="BL267" s="60">
        <v>3</v>
      </c>
      <c r="BM267" s="50">
        <v>0</v>
      </c>
      <c r="BN267" s="50">
        <v>0</v>
      </c>
      <c r="BO267" s="60">
        <v>3</v>
      </c>
      <c r="BP267" s="51" t="s">
        <v>41</v>
      </c>
      <c r="BQ267" s="51" t="s">
        <v>41</v>
      </c>
      <c r="BR267" s="51" t="s">
        <v>41</v>
      </c>
      <c r="BS267" s="54">
        <v>2</v>
      </c>
      <c r="BT267" s="50">
        <v>0</v>
      </c>
      <c r="BU267" s="54">
        <v>2</v>
      </c>
      <c r="BV267" s="54">
        <v>2</v>
      </c>
      <c r="BW267" s="60">
        <v>3</v>
      </c>
      <c r="BX267" s="50">
        <v>0</v>
      </c>
      <c r="BY267" s="60">
        <v>3</v>
      </c>
      <c r="BZ267" s="60">
        <v>3</v>
      </c>
      <c r="CA267" s="54">
        <v>2</v>
      </c>
      <c r="CB267" s="50">
        <v>0</v>
      </c>
      <c r="CC267" s="54">
        <v>2</v>
      </c>
      <c r="CD267" s="61">
        <v>2</v>
      </c>
      <c r="CF267">
        <f>VLOOKUP(A267,Denominator!A:A,1,FALSE)</f>
        <v>1302</v>
      </c>
      <c r="CG267">
        <v>2</v>
      </c>
    </row>
    <row r="268" spans="1:85" ht="21" customHeight="1" x14ac:dyDescent="0.25">
      <c r="A268" s="83">
        <v>243</v>
      </c>
      <c r="B268" s="84" t="s">
        <v>262</v>
      </c>
      <c r="C268" s="84" t="s">
        <v>509</v>
      </c>
      <c r="D268" s="85" t="s">
        <v>100</v>
      </c>
      <c r="E268" s="85"/>
      <c r="F268" s="84" t="s">
        <v>56</v>
      </c>
      <c r="G268" s="83" t="s">
        <v>56</v>
      </c>
      <c r="H268" s="84" t="s">
        <v>203</v>
      </c>
      <c r="I268" s="84" t="s">
        <v>40</v>
      </c>
      <c r="J268" s="84" t="s">
        <v>40</v>
      </c>
      <c r="K268" s="83" t="s">
        <v>436</v>
      </c>
      <c r="L268" s="89" t="s">
        <v>40</v>
      </c>
      <c r="M268" s="50" t="s">
        <v>40</v>
      </c>
      <c r="N268" s="66" t="s">
        <v>40</v>
      </c>
      <c r="O268" s="87" t="s">
        <v>40</v>
      </c>
      <c r="P268" s="87" t="s">
        <v>40</v>
      </c>
      <c r="Q268" s="86" t="s">
        <v>40</v>
      </c>
      <c r="R268" s="58" t="s">
        <v>45</v>
      </c>
      <c r="S268" s="57" t="s">
        <v>42</v>
      </c>
      <c r="T268" s="57" t="s">
        <v>42</v>
      </c>
      <c r="U268" s="52">
        <v>1</v>
      </c>
      <c r="V268" s="52">
        <v>1</v>
      </c>
      <c r="W268" s="52">
        <v>1</v>
      </c>
      <c r="X268" s="52">
        <v>1</v>
      </c>
      <c r="Y268" s="54">
        <v>2</v>
      </c>
      <c r="Z268" s="52">
        <v>1</v>
      </c>
      <c r="AA268" s="52">
        <v>1</v>
      </c>
      <c r="AB268" s="54">
        <v>2</v>
      </c>
      <c r="AC268" s="54">
        <v>2</v>
      </c>
      <c r="AD268" s="52">
        <v>1</v>
      </c>
      <c r="AE268" s="52">
        <v>1</v>
      </c>
      <c r="AF268" s="54">
        <v>2</v>
      </c>
      <c r="AG268" s="54">
        <v>2</v>
      </c>
      <c r="AH268" s="52">
        <v>1</v>
      </c>
      <c r="AI268" s="52">
        <v>1</v>
      </c>
      <c r="AJ268" s="54">
        <v>2</v>
      </c>
      <c r="AK268" s="54">
        <v>2</v>
      </c>
      <c r="AL268" s="52">
        <v>1</v>
      </c>
      <c r="AM268" s="52">
        <v>1</v>
      </c>
      <c r="AN268" s="54">
        <v>2</v>
      </c>
      <c r="AO268" s="54">
        <v>2</v>
      </c>
      <c r="AP268" s="54">
        <v>2</v>
      </c>
      <c r="AQ268" s="54">
        <v>2</v>
      </c>
      <c r="AR268" s="54">
        <v>2</v>
      </c>
      <c r="AS268" s="58" t="s">
        <v>45</v>
      </c>
      <c r="AT268" s="57" t="s">
        <v>42</v>
      </c>
      <c r="AU268" s="57" t="s">
        <v>42</v>
      </c>
      <c r="AV268" s="54">
        <v>2</v>
      </c>
      <c r="AW268" s="52">
        <v>1</v>
      </c>
      <c r="AX268" s="53">
        <v>1</v>
      </c>
      <c r="AY268" s="59">
        <v>2</v>
      </c>
      <c r="AZ268" s="60">
        <v>3</v>
      </c>
      <c r="BA268" s="52">
        <v>1</v>
      </c>
      <c r="BB268" s="52">
        <v>1</v>
      </c>
      <c r="BC268" s="60">
        <v>3</v>
      </c>
      <c r="BD268" s="54">
        <v>2</v>
      </c>
      <c r="BE268" s="52">
        <v>1</v>
      </c>
      <c r="BF268" s="52">
        <v>1</v>
      </c>
      <c r="BG268" s="54">
        <v>2</v>
      </c>
      <c r="BH268" s="52">
        <v>1</v>
      </c>
      <c r="BI268" s="52">
        <v>1</v>
      </c>
      <c r="BJ268" s="52">
        <v>1</v>
      </c>
      <c r="BK268" s="52">
        <v>1</v>
      </c>
      <c r="BL268" s="52">
        <v>1</v>
      </c>
      <c r="BM268" s="52">
        <v>1</v>
      </c>
      <c r="BN268" s="52">
        <v>1</v>
      </c>
      <c r="BO268" s="52">
        <v>1</v>
      </c>
      <c r="BP268" s="51" t="s">
        <v>41</v>
      </c>
      <c r="BQ268" s="51" t="s">
        <v>41</v>
      </c>
      <c r="BR268" s="51" t="s">
        <v>41</v>
      </c>
      <c r="BS268" s="52">
        <v>1</v>
      </c>
      <c r="BT268" s="52">
        <v>1</v>
      </c>
      <c r="BU268" s="52">
        <v>1</v>
      </c>
      <c r="BV268" s="52">
        <v>1</v>
      </c>
      <c r="BW268" s="52">
        <v>1</v>
      </c>
      <c r="BX268" s="52">
        <v>1</v>
      </c>
      <c r="BY268" s="52">
        <v>1</v>
      </c>
      <c r="BZ268" s="52">
        <v>1</v>
      </c>
      <c r="CA268" s="52">
        <v>1</v>
      </c>
      <c r="CB268" s="52">
        <v>1</v>
      </c>
      <c r="CC268" s="52">
        <v>1</v>
      </c>
      <c r="CD268" s="55">
        <v>1</v>
      </c>
      <c r="CF268">
        <f>VLOOKUP(A268,Denominator!A:A,1,FALSE)</f>
        <v>243</v>
      </c>
      <c r="CG268">
        <v>2</v>
      </c>
    </row>
    <row r="269" spans="1:85" ht="21" customHeight="1" x14ac:dyDescent="0.25">
      <c r="A269" s="83">
        <v>30</v>
      </c>
      <c r="B269" s="84" t="s">
        <v>263</v>
      </c>
      <c r="C269" s="84" t="s">
        <v>496</v>
      </c>
      <c r="D269" s="85" t="s">
        <v>100</v>
      </c>
      <c r="E269" s="85"/>
      <c r="F269" s="84" t="s">
        <v>440</v>
      </c>
      <c r="G269" s="83" t="s">
        <v>396</v>
      </c>
      <c r="H269" s="84" t="s">
        <v>40</v>
      </c>
      <c r="I269" s="84" t="s">
        <v>192</v>
      </c>
      <c r="J269" s="84" t="s">
        <v>40</v>
      </c>
      <c r="K269" s="83" t="s">
        <v>436</v>
      </c>
      <c r="L269" s="89" t="s">
        <v>40</v>
      </c>
      <c r="M269" s="66" t="s">
        <v>40</v>
      </c>
      <c r="N269" s="66" t="s">
        <v>40</v>
      </c>
      <c r="O269" s="87" t="s">
        <v>40</v>
      </c>
      <c r="P269" s="87" t="s">
        <v>40</v>
      </c>
      <c r="Q269" s="87" t="s">
        <v>40</v>
      </c>
      <c r="R269" s="57" t="s">
        <v>42</v>
      </c>
      <c r="S269" s="58" t="s">
        <v>45</v>
      </c>
      <c r="T269" s="58" t="s">
        <v>45</v>
      </c>
      <c r="U269" s="52">
        <v>1</v>
      </c>
      <c r="V269" s="60">
        <v>3</v>
      </c>
      <c r="W269" s="52">
        <v>1</v>
      </c>
      <c r="X269" s="54">
        <v>2</v>
      </c>
      <c r="Y269" s="54">
        <v>2</v>
      </c>
      <c r="Z269" s="60">
        <v>3</v>
      </c>
      <c r="AA269" s="54">
        <v>2</v>
      </c>
      <c r="AB269" s="54">
        <v>2</v>
      </c>
      <c r="AC269" s="52">
        <v>1</v>
      </c>
      <c r="AD269" s="60">
        <v>3</v>
      </c>
      <c r="AE269" s="54">
        <v>2</v>
      </c>
      <c r="AF269" s="54">
        <v>2</v>
      </c>
      <c r="AG269" s="52">
        <v>1</v>
      </c>
      <c r="AH269" s="60">
        <v>3</v>
      </c>
      <c r="AI269" s="54">
        <v>2</v>
      </c>
      <c r="AJ269" s="54">
        <v>2</v>
      </c>
      <c r="AK269" s="54">
        <v>2</v>
      </c>
      <c r="AL269" s="60">
        <v>3</v>
      </c>
      <c r="AM269" s="54">
        <v>2</v>
      </c>
      <c r="AN269" s="54">
        <v>2</v>
      </c>
      <c r="AO269" s="52">
        <v>1</v>
      </c>
      <c r="AP269" s="60">
        <v>3</v>
      </c>
      <c r="AQ269" s="52">
        <v>1</v>
      </c>
      <c r="AR269" s="54">
        <v>2</v>
      </c>
      <c r="AS269" s="58" t="s">
        <v>45</v>
      </c>
      <c r="AT269" s="58" t="s">
        <v>45</v>
      </c>
      <c r="AU269" s="51" t="s">
        <v>41</v>
      </c>
      <c r="AV269" s="52">
        <v>1</v>
      </c>
      <c r="AW269" s="60">
        <v>3</v>
      </c>
      <c r="AX269" s="53">
        <v>1</v>
      </c>
      <c r="AY269" s="59">
        <v>2</v>
      </c>
      <c r="AZ269" s="52">
        <v>1</v>
      </c>
      <c r="BA269" s="60">
        <v>3</v>
      </c>
      <c r="BB269" s="54">
        <v>2</v>
      </c>
      <c r="BC269" s="54">
        <v>2</v>
      </c>
      <c r="BD269" s="54">
        <v>2</v>
      </c>
      <c r="BE269" s="60">
        <v>3</v>
      </c>
      <c r="BF269" s="54">
        <v>2</v>
      </c>
      <c r="BG269" s="54">
        <v>2</v>
      </c>
      <c r="BH269" s="60">
        <v>3</v>
      </c>
      <c r="BI269" s="60">
        <v>3</v>
      </c>
      <c r="BJ269" s="54">
        <v>2</v>
      </c>
      <c r="BK269" s="54">
        <v>2</v>
      </c>
      <c r="BL269" s="52">
        <v>1</v>
      </c>
      <c r="BM269" s="60">
        <v>3</v>
      </c>
      <c r="BN269" s="52">
        <v>1</v>
      </c>
      <c r="BO269" s="54">
        <v>2</v>
      </c>
      <c r="BP269" s="51" t="s">
        <v>41</v>
      </c>
      <c r="BQ269" s="58" t="s">
        <v>45</v>
      </c>
      <c r="BR269" s="58" t="s">
        <v>45</v>
      </c>
      <c r="BS269" s="52">
        <v>1</v>
      </c>
      <c r="BT269" s="60">
        <v>3</v>
      </c>
      <c r="BU269" s="52">
        <v>1</v>
      </c>
      <c r="BV269" s="54">
        <v>2</v>
      </c>
      <c r="BW269" s="54">
        <v>2</v>
      </c>
      <c r="BX269" s="60">
        <v>3</v>
      </c>
      <c r="BY269" s="54">
        <v>2</v>
      </c>
      <c r="BZ269" s="54">
        <v>2</v>
      </c>
      <c r="CA269" s="52">
        <v>1</v>
      </c>
      <c r="CB269" s="60">
        <v>3</v>
      </c>
      <c r="CC269" s="54">
        <v>2</v>
      </c>
      <c r="CD269" s="61">
        <v>2</v>
      </c>
      <c r="CF269">
        <f>VLOOKUP(A269,Denominator!A:A,1,FALSE)</f>
        <v>30</v>
      </c>
      <c r="CG269">
        <v>2</v>
      </c>
    </row>
    <row r="270" spans="1:85" ht="21" customHeight="1" x14ac:dyDescent="0.25">
      <c r="A270" s="83">
        <v>252</v>
      </c>
      <c r="B270" s="84" t="s">
        <v>344</v>
      </c>
      <c r="C270" s="84" t="s">
        <v>492</v>
      </c>
      <c r="D270" s="85" t="s">
        <v>100</v>
      </c>
      <c r="E270" s="85"/>
      <c r="F270" s="84" t="s">
        <v>47</v>
      </c>
      <c r="G270" s="83" t="s">
        <v>47</v>
      </c>
      <c r="H270" s="84" t="s">
        <v>40</v>
      </c>
      <c r="I270" s="84" t="s">
        <v>40</v>
      </c>
      <c r="J270" s="84" t="s">
        <v>40</v>
      </c>
      <c r="K270" s="83" t="s">
        <v>436</v>
      </c>
      <c r="L270" s="89" t="s">
        <v>40</v>
      </c>
      <c r="M270" s="50" t="s">
        <v>40</v>
      </c>
      <c r="N270" s="66" t="s">
        <v>40</v>
      </c>
      <c r="O270" s="87" t="s">
        <v>40</v>
      </c>
      <c r="P270" s="86" t="s">
        <v>40</v>
      </c>
      <c r="Q270" s="88" t="s">
        <v>40</v>
      </c>
      <c r="R270" s="51" t="s">
        <v>41</v>
      </c>
      <c r="S270" s="51" t="s">
        <v>41</v>
      </c>
      <c r="T270" s="51" t="s">
        <v>41</v>
      </c>
      <c r="U270" s="52">
        <v>1</v>
      </c>
      <c r="V270" s="52">
        <v>1</v>
      </c>
      <c r="W270" s="54">
        <v>2</v>
      </c>
      <c r="X270" s="54">
        <v>2</v>
      </c>
      <c r="Y270" s="54">
        <v>2</v>
      </c>
      <c r="Z270" s="54">
        <v>2</v>
      </c>
      <c r="AA270" s="54">
        <v>2</v>
      </c>
      <c r="AB270" s="54">
        <v>2</v>
      </c>
      <c r="AC270" s="52">
        <v>1</v>
      </c>
      <c r="AD270" s="52">
        <v>1</v>
      </c>
      <c r="AE270" s="54">
        <v>2</v>
      </c>
      <c r="AF270" s="52">
        <v>1</v>
      </c>
      <c r="AG270" s="54">
        <v>2</v>
      </c>
      <c r="AH270" s="54">
        <v>2</v>
      </c>
      <c r="AI270" s="54">
        <v>2</v>
      </c>
      <c r="AJ270" s="54">
        <v>2</v>
      </c>
      <c r="AK270" s="54">
        <v>2</v>
      </c>
      <c r="AL270" s="52">
        <v>1</v>
      </c>
      <c r="AM270" s="54">
        <v>2</v>
      </c>
      <c r="AN270" s="54">
        <v>2</v>
      </c>
      <c r="AO270" s="52">
        <v>1</v>
      </c>
      <c r="AP270" s="52">
        <v>1</v>
      </c>
      <c r="AQ270" s="52">
        <v>1</v>
      </c>
      <c r="AR270" s="52">
        <v>1</v>
      </c>
      <c r="AS270" s="51" t="s">
        <v>41</v>
      </c>
      <c r="AT270" s="51" t="s">
        <v>41</v>
      </c>
      <c r="AU270" s="51" t="s">
        <v>41</v>
      </c>
      <c r="AV270" s="52">
        <v>1</v>
      </c>
      <c r="AW270" s="52">
        <v>1</v>
      </c>
      <c r="AX270" s="59">
        <v>2</v>
      </c>
      <c r="AY270" s="59">
        <v>2</v>
      </c>
      <c r="AZ270" s="52">
        <v>1</v>
      </c>
      <c r="BA270" s="52">
        <v>1</v>
      </c>
      <c r="BB270" s="52">
        <v>1</v>
      </c>
      <c r="BC270" s="52">
        <v>1</v>
      </c>
      <c r="BD270" s="52">
        <v>1</v>
      </c>
      <c r="BE270" s="52">
        <v>1</v>
      </c>
      <c r="BF270" s="54">
        <v>2</v>
      </c>
      <c r="BG270" s="54">
        <v>2</v>
      </c>
      <c r="BH270" s="52">
        <v>1</v>
      </c>
      <c r="BI270" s="52">
        <v>1</v>
      </c>
      <c r="BJ270" s="60">
        <v>3</v>
      </c>
      <c r="BK270" s="54">
        <v>2</v>
      </c>
      <c r="BL270" s="52">
        <v>1</v>
      </c>
      <c r="BM270" s="52">
        <v>1</v>
      </c>
      <c r="BN270" s="52">
        <v>1</v>
      </c>
      <c r="BO270" s="52">
        <v>1</v>
      </c>
      <c r="BP270" s="58" t="s">
        <v>45</v>
      </c>
      <c r="BQ270" s="58" t="s">
        <v>45</v>
      </c>
      <c r="BR270" s="58" t="s">
        <v>45</v>
      </c>
      <c r="BS270" s="54">
        <v>2</v>
      </c>
      <c r="BT270" s="54">
        <v>2</v>
      </c>
      <c r="BU270" s="54">
        <v>2</v>
      </c>
      <c r="BV270" s="54">
        <v>2</v>
      </c>
      <c r="BW270" s="54">
        <v>2</v>
      </c>
      <c r="BX270" s="54">
        <v>2</v>
      </c>
      <c r="BY270" s="54">
        <v>2</v>
      </c>
      <c r="BZ270" s="54">
        <v>2</v>
      </c>
      <c r="CA270" s="60">
        <v>3</v>
      </c>
      <c r="CB270" s="60">
        <v>3</v>
      </c>
      <c r="CC270" s="60">
        <v>3</v>
      </c>
      <c r="CD270" s="65">
        <v>3</v>
      </c>
      <c r="CF270">
        <f>VLOOKUP(A270,Denominator!A:A,1,FALSE)</f>
        <v>252</v>
      </c>
      <c r="CG270">
        <v>2</v>
      </c>
    </row>
    <row r="271" spans="1:85" ht="29.25" customHeight="1" x14ac:dyDescent="0.25">
      <c r="A271" s="83">
        <v>1303</v>
      </c>
      <c r="B271" s="84" t="s">
        <v>264</v>
      </c>
      <c r="C271" s="84" t="s">
        <v>513</v>
      </c>
      <c r="D271" s="85" t="s">
        <v>100</v>
      </c>
      <c r="E271" s="85"/>
      <c r="F271" s="84" t="s">
        <v>75</v>
      </c>
      <c r="G271" s="83" t="s">
        <v>396</v>
      </c>
      <c r="H271" s="84" t="s">
        <v>40</v>
      </c>
      <c r="I271" s="84" t="s">
        <v>458</v>
      </c>
      <c r="J271" s="84" t="s">
        <v>40</v>
      </c>
      <c r="K271" s="83" t="s">
        <v>436</v>
      </c>
      <c r="L271" s="89" t="s">
        <v>40</v>
      </c>
      <c r="M271" s="50" t="s">
        <v>40</v>
      </c>
      <c r="N271" s="66" t="s">
        <v>40</v>
      </c>
      <c r="O271" s="86" t="s">
        <v>40</v>
      </c>
      <c r="P271" s="86" t="s">
        <v>40</v>
      </c>
      <c r="Q271" s="87" t="s">
        <v>40</v>
      </c>
      <c r="R271" s="51" t="s">
        <v>41</v>
      </c>
      <c r="S271" s="62" t="s">
        <v>40</v>
      </c>
      <c r="T271" s="51" t="s">
        <v>41</v>
      </c>
      <c r="U271" s="52">
        <v>1</v>
      </c>
      <c r="V271" s="50">
        <v>0</v>
      </c>
      <c r="W271" s="52">
        <v>1</v>
      </c>
      <c r="X271" s="52">
        <v>1</v>
      </c>
      <c r="Y271" s="54">
        <v>2</v>
      </c>
      <c r="Z271" s="50">
        <v>0</v>
      </c>
      <c r="AA271" s="54">
        <v>2</v>
      </c>
      <c r="AB271" s="54">
        <v>2</v>
      </c>
      <c r="AC271" s="52">
        <v>1</v>
      </c>
      <c r="AD271" s="50">
        <v>0</v>
      </c>
      <c r="AE271" s="52">
        <v>1</v>
      </c>
      <c r="AF271" s="52">
        <v>1</v>
      </c>
      <c r="AG271" s="54">
        <v>2</v>
      </c>
      <c r="AH271" s="50">
        <v>0</v>
      </c>
      <c r="AI271" s="54">
        <v>2</v>
      </c>
      <c r="AJ271" s="54">
        <v>2</v>
      </c>
      <c r="AK271" s="52">
        <v>1</v>
      </c>
      <c r="AL271" s="50">
        <v>0</v>
      </c>
      <c r="AM271" s="52">
        <v>1</v>
      </c>
      <c r="AN271" s="52">
        <v>1</v>
      </c>
      <c r="AO271" s="54">
        <v>2</v>
      </c>
      <c r="AP271" s="50">
        <v>0</v>
      </c>
      <c r="AQ271" s="54">
        <v>2</v>
      </c>
      <c r="AR271" s="54">
        <v>2</v>
      </c>
      <c r="AS271" s="57" t="s">
        <v>42</v>
      </c>
      <c r="AT271" s="63" t="s">
        <v>40</v>
      </c>
      <c r="AU271" s="57" t="s">
        <v>42</v>
      </c>
      <c r="AV271" s="54">
        <v>2</v>
      </c>
      <c r="AW271" s="50">
        <v>0</v>
      </c>
      <c r="AX271" s="59">
        <v>2</v>
      </c>
      <c r="AY271" s="59">
        <v>2</v>
      </c>
      <c r="AZ271" s="54">
        <v>2</v>
      </c>
      <c r="BA271" s="50">
        <v>0</v>
      </c>
      <c r="BB271" s="54">
        <v>2</v>
      </c>
      <c r="BC271" s="54">
        <v>2</v>
      </c>
      <c r="BD271" s="54">
        <v>2</v>
      </c>
      <c r="BE271" s="50">
        <v>0</v>
      </c>
      <c r="BF271" s="54">
        <v>2</v>
      </c>
      <c r="BG271" s="54">
        <v>2</v>
      </c>
      <c r="BH271" s="52">
        <v>1</v>
      </c>
      <c r="BI271" s="50">
        <v>0</v>
      </c>
      <c r="BJ271" s="52">
        <v>1</v>
      </c>
      <c r="BK271" s="52">
        <v>1</v>
      </c>
      <c r="BL271" s="52">
        <v>1</v>
      </c>
      <c r="BM271" s="50">
        <v>0</v>
      </c>
      <c r="BN271" s="50">
        <v>0</v>
      </c>
      <c r="BO271" s="52">
        <v>1</v>
      </c>
      <c r="BP271" s="51" t="s">
        <v>41</v>
      </c>
      <c r="BQ271" s="62" t="s">
        <v>40</v>
      </c>
      <c r="BR271" s="51" t="s">
        <v>41</v>
      </c>
      <c r="BS271" s="52">
        <v>1</v>
      </c>
      <c r="BT271" s="50">
        <v>0</v>
      </c>
      <c r="BU271" s="52">
        <v>1</v>
      </c>
      <c r="BV271" s="52">
        <v>1</v>
      </c>
      <c r="BW271" s="54">
        <v>2</v>
      </c>
      <c r="BX271" s="50">
        <v>0</v>
      </c>
      <c r="BY271" s="54">
        <v>2</v>
      </c>
      <c r="BZ271" s="54">
        <v>2</v>
      </c>
      <c r="CA271" s="60">
        <v>3</v>
      </c>
      <c r="CB271" s="50">
        <v>0</v>
      </c>
      <c r="CC271" s="60">
        <v>3</v>
      </c>
      <c r="CD271" s="65">
        <v>3</v>
      </c>
      <c r="CF271">
        <f>VLOOKUP(A271,Denominator!A:A,1,FALSE)</f>
        <v>1303</v>
      </c>
      <c r="CG271">
        <v>2</v>
      </c>
    </row>
    <row r="272" spans="1:85" ht="30" customHeight="1" x14ac:dyDescent="0.25">
      <c r="A272" s="83">
        <v>1215</v>
      </c>
      <c r="B272" s="84" t="s">
        <v>265</v>
      </c>
      <c r="C272" s="84" t="s">
        <v>509</v>
      </c>
      <c r="D272" s="85" t="s">
        <v>100</v>
      </c>
      <c r="E272" s="85"/>
      <c r="F272" s="84" t="s">
        <v>52</v>
      </c>
      <c r="G272" s="83" t="s">
        <v>52</v>
      </c>
      <c r="H272" s="84" t="s">
        <v>40</v>
      </c>
      <c r="I272" s="84" t="s">
        <v>40</v>
      </c>
      <c r="J272" s="84" t="s">
        <v>40</v>
      </c>
      <c r="K272" s="83" t="s">
        <v>436</v>
      </c>
      <c r="L272" s="89" t="s">
        <v>40</v>
      </c>
      <c r="M272" s="50" t="s">
        <v>40</v>
      </c>
      <c r="N272" s="66" t="s">
        <v>40</v>
      </c>
      <c r="O272" s="88" t="s">
        <v>40</v>
      </c>
      <c r="P272" s="87" t="s">
        <v>40</v>
      </c>
      <c r="Q272" s="87" t="s">
        <v>40</v>
      </c>
      <c r="R272" s="51" t="s">
        <v>41</v>
      </c>
      <c r="S272" s="57" t="s">
        <v>42</v>
      </c>
      <c r="T272" s="51" t="s">
        <v>41</v>
      </c>
      <c r="U272" s="54">
        <v>2</v>
      </c>
      <c r="V272" s="54">
        <v>2</v>
      </c>
      <c r="W272" s="54">
        <v>2</v>
      </c>
      <c r="X272" s="54">
        <v>2</v>
      </c>
      <c r="Y272" s="60">
        <v>3</v>
      </c>
      <c r="Z272" s="60">
        <v>3</v>
      </c>
      <c r="AA272" s="60">
        <v>3</v>
      </c>
      <c r="AB272" s="60">
        <v>3</v>
      </c>
      <c r="AC272" s="60">
        <v>3</v>
      </c>
      <c r="AD272" s="54">
        <v>2</v>
      </c>
      <c r="AE272" s="60">
        <v>3</v>
      </c>
      <c r="AF272" s="60">
        <v>3</v>
      </c>
      <c r="AG272" s="54">
        <v>2</v>
      </c>
      <c r="AH272" s="54">
        <v>2</v>
      </c>
      <c r="AI272" s="60">
        <v>3</v>
      </c>
      <c r="AJ272" s="54">
        <v>2</v>
      </c>
      <c r="AK272" s="54">
        <v>2</v>
      </c>
      <c r="AL272" s="54">
        <v>2</v>
      </c>
      <c r="AM272" s="54">
        <v>2</v>
      </c>
      <c r="AN272" s="54">
        <v>2</v>
      </c>
      <c r="AO272" s="54">
        <v>2</v>
      </c>
      <c r="AP272" s="54">
        <v>2</v>
      </c>
      <c r="AQ272" s="54">
        <v>2</v>
      </c>
      <c r="AR272" s="54">
        <v>2</v>
      </c>
      <c r="AS272" s="51" t="s">
        <v>41</v>
      </c>
      <c r="AT272" s="51" t="s">
        <v>41</v>
      </c>
      <c r="AU272" s="51" t="s">
        <v>41</v>
      </c>
      <c r="AV272" s="54">
        <v>2</v>
      </c>
      <c r="AW272" s="54">
        <v>2</v>
      </c>
      <c r="AX272" s="59">
        <v>2</v>
      </c>
      <c r="AY272" s="59">
        <v>2</v>
      </c>
      <c r="AZ272" s="54">
        <v>2</v>
      </c>
      <c r="BA272" s="54">
        <v>2</v>
      </c>
      <c r="BB272" s="54">
        <v>2</v>
      </c>
      <c r="BC272" s="54">
        <v>2</v>
      </c>
      <c r="BD272" s="60">
        <v>3</v>
      </c>
      <c r="BE272" s="54">
        <v>2</v>
      </c>
      <c r="BF272" s="54">
        <v>2</v>
      </c>
      <c r="BG272" s="54">
        <v>2</v>
      </c>
      <c r="BH272" s="60">
        <v>3</v>
      </c>
      <c r="BI272" s="54">
        <v>2</v>
      </c>
      <c r="BJ272" s="60">
        <v>3</v>
      </c>
      <c r="BK272" s="60">
        <v>3</v>
      </c>
      <c r="BL272" s="54">
        <v>2</v>
      </c>
      <c r="BM272" s="54">
        <v>2</v>
      </c>
      <c r="BN272" s="54">
        <v>2</v>
      </c>
      <c r="BO272" s="54">
        <v>2</v>
      </c>
      <c r="BP272" s="51" t="s">
        <v>41</v>
      </c>
      <c r="BQ272" s="51" t="s">
        <v>41</v>
      </c>
      <c r="BR272" s="51" t="s">
        <v>41</v>
      </c>
      <c r="BS272" s="54">
        <v>2</v>
      </c>
      <c r="BT272" s="54">
        <v>2</v>
      </c>
      <c r="BU272" s="54">
        <v>2</v>
      </c>
      <c r="BV272" s="54">
        <v>2</v>
      </c>
      <c r="BW272" s="54">
        <v>2</v>
      </c>
      <c r="BX272" s="52">
        <v>1</v>
      </c>
      <c r="BY272" s="54">
        <v>2</v>
      </c>
      <c r="BZ272" s="54">
        <v>2</v>
      </c>
      <c r="CA272" s="54">
        <v>2</v>
      </c>
      <c r="CB272" s="52">
        <v>1</v>
      </c>
      <c r="CC272" s="54">
        <v>2</v>
      </c>
      <c r="CD272" s="61">
        <v>2</v>
      </c>
      <c r="CF272">
        <f>VLOOKUP(A272,Denominator!A:A,1,FALSE)</f>
        <v>1215</v>
      </c>
      <c r="CG272">
        <v>2</v>
      </c>
    </row>
    <row r="273" spans="1:85" ht="30" customHeight="1" x14ac:dyDescent="0.25">
      <c r="A273" s="83">
        <v>1317</v>
      </c>
      <c r="B273" s="84" t="s">
        <v>268</v>
      </c>
      <c r="C273" s="84" t="s">
        <v>513</v>
      </c>
      <c r="D273" s="85" t="s">
        <v>100</v>
      </c>
      <c r="E273" s="85"/>
      <c r="F273" s="84" t="s">
        <v>44</v>
      </c>
      <c r="G273" s="83" t="s">
        <v>396</v>
      </c>
      <c r="H273" s="84" t="s">
        <v>40</v>
      </c>
      <c r="I273" s="84" t="s">
        <v>458</v>
      </c>
      <c r="J273" s="84" t="s">
        <v>40</v>
      </c>
      <c r="K273" s="83" t="s">
        <v>436</v>
      </c>
      <c r="L273" s="89" t="s">
        <v>40</v>
      </c>
      <c r="M273" s="50" t="s">
        <v>40</v>
      </c>
      <c r="N273" s="66" t="s">
        <v>40</v>
      </c>
      <c r="O273" s="87" t="s">
        <v>40</v>
      </c>
      <c r="P273" s="86" t="s">
        <v>40</v>
      </c>
      <c r="Q273" s="88" t="s">
        <v>40</v>
      </c>
      <c r="R273" s="51" t="s">
        <v>41</v>
      </c>
      <c r="S273" s="62" t="s">
        <v>40</v>
      </c>
      <c r="T273" s="51" t="s">
        <v>41</v>
      </c>
      <c r="U273" s="54">
        <v>2</v>
      </c>
      <c r="V273" s="50">
        <v>0</v>
      </c>
      <c r="W273" s="54">
        <v>2</v>
      </c>
      <c r="X273" s="54">
        <v>2</v>
      </c>
      <c r="Y273" s="54">
        <v>2</v>
      </c>
      <c r="Z273" s="50">
        <v>0</v>
      </c>
      <c r="AA273" s="54">
        <v>2</v>
      </c>
      <c r="AB273" s="54">
        <v>2</v>
      </c>
      <c r="AC273" s="54">
        <v>2</v>
      </c>
      <c r="AD273" s="50">
        <v>0</v>
      </c>
      <c r="AE273" s="54">
        <v>2</v>
      </c>
      <c r="AF273" s="54">
        <v>2</v>
      </c>
      <c r="AG273" s="54">
        <v>2</v>
      </c>
      <c r="AH273" s="50">
        <v>0</v>
      </c>
      <c r="AI273" s="54">
        <v>2</v>
      </c>
      <c r="AJ273" s="54">
        <v>2</v>
      </c>
      <c r="AK273" s="54">
        <v>2</v>
      </c>
      <c r="AL273" s="50">
        <v>0</v>
      </c>
      <c r="AM273" s="54">
        <v>2</v>
      </c>
      <c r="AN273" s="54">
        <v>2</v>
      </c>
      <c r="AO273" s="52">
        <v>1</v>
      </c>
      <c r="AP273" s="50">
        <v>0</v>
      </c>
      <c r="AQ273" s="50">
        <v>0</v>
      </c>
      <c r="AR273" s="52">
        <v>1</v>
      </c>
      <c r="AS273" s="58" t="s">
        <v>45</v>
      </c>
      <c r="AT273" s="63" t="s">
        <v>40</v>
      </c>
      <c r="AU273" s="57" t="s">
        <v>42</v>
      </c>
      <c r="AV273" s="52">
        <v>1</v>
      </c>
      <c r="AW273" s="50">
        <v>0</v>
      </c>
      <c r="AX273" s="53">
        <v>1</v>
      </c>
      <c r="AY273" s="53">
        <v>1</v>
      </c>
      <c r="AZ273" s="52">
        <v>1</v>
      </c>
      <c r="BA273" s="50">
        <v>0</v>
      </c>
      <c r="BB273" s="52">
        <v>1</v>
      </c>
      <c r="BC273" s="52">
        <v>1</v>
      </c>
      <c r="BD273" s="54">
        <v>2</v>
      </c>
      <c r="BE273" s="50">
        <v>0</v>
      </c>
      <c r="BF273" s="54">
        <v>2</v>
      </c>
      <c r="BG273" s="54">
        <v>2</v>
      </c>
      <c r="BH273" s="54">
        <v>2</v>
      </c>
      <c r="BI273" s="50">
        <v>0</v>
      </c>
      <c r="BJ273" s="54">
        <v>2</v>
      </c>
      <c r="BK273" s="54">
        <v>2</v>
      </c>
      <c r="BL273" s="54">
        <v>2</v>
      </c>
      <c r="BM273" s="50">
        <v>0</v>
      </c>
      <c r="BN273" s="54">
        <v>2</v>
      </c>
      <c r="BO273" s="54">
        <v>2</v>
      </c>
      <c r="BP273" s="57" t="s">
        <v>42</v>
      </c>
      <c r="BQ273" s="62" t="s">
        <v>40</v>
      </c>
      <c r="BR273" s="57" t="s">
        <v>42</v>
      </c>
      <c r="BS273" s="54">
        <v>2</v>
      </c>
      <c r="BT273" s="50">
        <v>0</v>
      </c>
      <c r="BU273" s="54">
        <v>2</v>
      </c>
      <c r="BV273" s="54">
        <v>2</v>
      </c>
      <c r="BW273" s="60">
        <v>3</v>
      </c>
      <c r="BX273" s="50">
        <v>0</v>
      </c>
      <c r="BY273" s="60">
        <v>3</v>
      </c>
      <c r="BZ273" s="60">
        <v>3</v>
      </c>
      <c r="CA273" s="60">
        <v>3</v>
      </c>
      <c r="CB273" s="50">
        <v>0</v>
      </c>
      <c r="CC273" s="60">
        <v>3</v>
      </c>
      <c r="CD273" s="65">
        <v>3</v>
      </c>
      <c r="CF273">
        <f>VLOOKUP(A273,Denominator!A:A,1,FALSE)</f>
        <v>1317</v>
      </c>
      <c r="CG273">
        <v>2</v>
      </c>
    </row>
    <row r="274" spans="1:85" ht="30" customHeight="1" x14ac:dyDescent="0.25">
      <c r="A274" s="83">
        <v>260</v>
      </c>
      <c r="B274" s="84" t="s">
        <v>146</v>
      </c>
      <c r="C274" s="84" t="s">
        <v>521</v>
      </c>
      <c r="D274" s="85" t="s">
        <v>100</v>
      </c>
      <c r="E274" s="85"/>
      <c r="F274" s="84" t="s">
        <v>450</v>
      </c>
      <c r="G274" s="83" t="s">
        <v>396</v>
      </c>
      <c r="H274" s="84" t="s">
        <v>40</v>
      </c>
      <c r="I274" s="84" t="s">
        <v>79</v>
      </c>
      <c r="J274" s="84" t="s">
        <v>40</v>
      </c>
      <c r="K274" s="83" t="s">
        <v>436</v>
      </c>
      <c r="L274" s="89" t="s">
        <v>40</v>
      </c>
      <c r="M274" s="50" t="s">
        <v>40</v>
      </c>
      <c r="N274" s="66" t="s">
        <v>40</v>
      </c>
      <c r="O274" s="86" t="s">
        <v>40</v>
      </c>
      <c r="P274" s="86" t="s">
        <v>40</v>
      </c>
      <c r="Q274" s="86" t="s">
        <v>40</v>
      </c>
      <c r="R274" s="57" t="s">
        <v>42</v>
      </c>
      <c r="S274" s="51" t="s">
        <v>41</v>
      </c>
      <c r="T274" s="51" t="s">
        <v>41</v>
      </c>
      <c r="U274" s="52">
        <v>1</v>
      </c>
      <c r="V274" s="52">
        <v>1</v>
      </c>
      <c r="W274" s="52">
        <v>1</v>
      </c>
      <c r="X274" s="52">
        <v>1</v>
      </c>
      <c r="Y274" s="52">
        <v>1</v>
      </c>
      <c r="Z274" s="52">
        <v>1</v>
      </c>
      <c r="AA274" s="52">
        <v>1</v>
      </c>
      <c r="AB274" s="52">
        <v>1</v>
      </c>
      <c r="AC274" s="52">
        <v>1</v>
      </c>
      <c r="AD274" s="52">
        <v>1</v>
      </c>
      <c r="AE274" s="52">
        <v>1</v>
      </c>
      <c r="AF274" s="52">
        <v>1</v>
      </c>
      <c r="AG274" s="52">
        <v>1</v>
      </c>
      <c r="AH274" s="52">
        <v>1</v>
      </c>
      <c r="AI274" s="52">
        <v>1</v>
      </c>
      <c r="AJ274" s="52">
        <v>1</v>
      </c>
      <c r="AK274" s="52">
        <v>1</v>
      </c>
      <c r="AL274" s="52">
        <v>1</v>
      </c>
      <c r="AM274" s="52">
        <v>1</v>
      </c>
      <c r="AN274" s="52">
        <v>1</v>
      </c>
      <c r="AO274" s="52">
        <v>1</v>
      </c>
      <c r="AP274" s="52">
        <v>1</v>
      </c>
      <c r="AQ274" s="52">
        <v>1</v>
      </c>
      <c r="AR274" s="52">
        <v>1</v>
      </c>
      <c r="AS274" s="58" t="s">
        <v>45</v>
      </c>
      <c r="AT274" s="58" t="s">
        <v>45</v>
      </c>
      <c r="AU274" s="58" t="s">
        <v>45</v>
      </c>
      <c r="AV274" s="54">
        <v>2</v>
      </c>
      <c r="AW274" s="52">
        <v>1</v>
      </c>
      <c r="AX274" s="53">
        <v>1</v>
      </c>
      <c r="AY274" s="53">
        <v>1</v>
      </c>
      <c r="AZ274" s="54">
        <v>2</v>
      </c>
      <c r="BA274" s="52">
        <v>1</v>
      </c>
      <c r="BB274" s="52">
        <v>1</v>
      </c>
      <c r="BC274" s="52">
        <v>1</v>
      </c>
      <c r="BD274" s="54">
        <v>2</v>
      </c>
      <c r="BE274" s="52">
        <v>1</v>
      </c>
      <c r="BF274" s="52">
        <v>1</v>
      </c>
      <c r="BG274" s="52">
        <v>1</v>
      </c>
      <c r="BH274" s="54">
        <v>2</v>
      </c>
      <c r="BI274" s="54">
        <v>2</v>
      </c>
      <c r="BJ274" s="60">
        <v>3</v>
      </c>
      <c r="BK274" s="54">
        <v>2</v>
      </c>
      <c r="BL274" s="52">
        <v>1</v>
      </c>
      <c r="BM274" s="52">
        <v>1</v>
      </c>
      <c r="BN274" s="52">
        <v>1</v>
      </c>
      <c r="BO274" s="52">
        <v>1</v>
      </c>
      <c r="BP274" s="51" t="s">
        <v>41</v>
      </c>
      <c r="BQ274" s="51" t="s">
        <v>41</v>
      </c>
      <c r="BR274" s="51" t="s">
        <v>41</v>
      </c>
      <c r="BS274" s="52">
        <v>1</v>
      </c>
      <c r="BT274" s="52">
        <v>1</v>
      </c>
      <c r="BU274" s="52">
        <v>1</v>
      </c>
      <c r="BV274" s="52">
        <v>1</v>
      </c>
      <c r="BW274" s="52">
        <v>1</v>
      </c>
      <c r="BX274" s="52">
        <v>1</v>
      </c>
      <c r="BY274" s="52">
        <v>1</v>
      </c>
      <c r="BZ274" s="52">
        <v>1</v>
      </c>
      <c r="CA274" s="52">
        <v>1</v>
      </c>
      <c r="CB274" s="52">
        <v>1</v>
      </c>
      <c r="CC274" s="52">
        <v>1</v>
      </c>
      <c r="CD274" s="55">
        <v>1</v>
      </c>
      <c r="CF274">
        <f>VLOOKUP(A274,Denominator!A:A,1,FALSE)</f>
        <v>260</v>
      </c>
      <c r="CG274">
        <v>2</v>
      </c>
    </row>
    <row r="275" spans="1:85" ht="48" customHeight="1" x14ac:dyDescent="0.25">
      <c r="A275" s="83">
        <v>270</v>
      </c>
      <c r="B275" s="84" t="s">
        <v>272</v>
      </c>
      <c r="C275" s="84" t="s">
        <v>496</v>
      </c>
      <c r="D275" s="85" t="s">
        <v>100</v>
      </c>
      <c r="E275" s="85"/>
      <c r="F275" s="84" t="s">
        <v>452</v>
      </c>
      <c r="G275" s="83" t="s">
        <v>396</v>
      </c>
      <c r="H275" s="84" t="s">
        <v>40</v>
      </c>
      <c r="I275" s="84" t="s">
        <v>92</v>
      </c>
      <c r="J275" s="84" t="s">
        <v>40</v>
      </c>
      <c r="K275" s="83" t="s">
        <v>436</v>
      </c>
      <c r="L275" s="89" t="s">
        <v>40</v>
      </c>
      <c r="M275" s="66" t="s">
        <v>40</v>
      </c>
      <c r="N275" s="66" t="s">
        <v>40</v>
      </c>
      <c r="O275" s="86" t="s">
        <v>40</v>
      </c>
      <c r="P275" s="86" t="s">
        <v>40</v>
      </c>
      <c r="Q275" s="86" t="s">
        <v>40</v>
      </c>
      <c r="R275" s="51" t="s">
        <v>41</v>
      </c>
      <c r="S275" s="51" t="s">
        <v>41</v>
      </c>
      <c r="T275" s="51" t="s">
        <v>41</v>
      </c>
      <c r="U275" s="52">
        <v>1</v>
      </c>
      <c r="V275" s="52">
        <v>1</v>
      </c>
      <c r="W275" s="52">
        <v>1</v>
      </c>
      <c r="X275" s="52">
        <v>1</v>
      </c>
      <c r="Y275" s="52">
        <v>1</v>
      </c>
      <c r="Z275" s="52">
        <v>1</v>
      </c>
      <c r="AA275" s="52">
        <v>1</v>
      </c>
      <c r="AB275" s="52">
        <v>1</v>
      </c>
      <c r="AC275" s="52">
        <v>1</v>
      </c>
      <c r="AD275" s="52">
        <v>1</v>
      </c>
      <c r="AE275" s="52">
        <v>1</v>
      </c>
      <c r="AF275" s="52">
        <v>1</v>
      </c>
      <c r="AG275" s="52">
        <v>1</v>
      </c>
      <c r="AH275" s="52">
        <v>1</v>
      </c>
      <c r="AI275" s="52">
        <v>1</v>
      </c>
      <c r="AJ275" s="52">
        <v>1</v>
      </c>
      <c r="AK275" s="52">
        <v>1</v>
      </c>
      <c r="AL275" s="52">
        <v>1</v>
      </c>
      <c r="AM275" s="52">
        <v>1</v>
      </c>
      <c r="AN275" s="52">
        <v>1</v>
      </c>
      <c r="AO275" s="52">
        <v>1</v>
      </c>
      <c r="AP275" s="52">
        <v>1</v>
      </c>
      <c r="AQ275" s="52">
        <v>1</v>
      </c>
      <c r="AR275" s="52">
        <v>1</v>
      </c>
      <c r="AS275" s="58" t="s">
        <v>45</v>
      </c>
      <c r="AT275" s="51" t="s">
        <v>41</v>
      </c>
      <c r="AU275" s="58" t="s">
        <v>45</v>
      </c>
      <c r="AV275" s="52">
        <v>1</v>
      </c>
      <c r="AW275" s="52">
        <v>1</v>
      </c>
      <c r="AX275" s="53">
        <v>1</v>
      </c>
      <c r="AY275" s="53">
        <v>1</v>
      </c>
      <c r="AZ275" s="52">
        <v>1</v>
      </c>
      <c r="BA275" s="52">
        <v>1</v>
      </c>
      <c r="BB275" s="52">
        <v>1</v>
      </c>
      <c r="BC275" s="52">
        <v>1</v>
      </c>
      <c r="BD275" s="54">
        <v>2</v>
      </c>
      <c r="BE275" s="54">
        <v>2</v>
      </c>
      <c r="BF275" s="52">
        <v>1</v>
      </c>
      <c r="BG275" s="54">
        <v>2</v>
      </c>
      <c r="BH275" s="52">
        <v>1</v>
      </c>
      <c r="BI275" s="52">
        <v>1</v>
      </c>
      <c r="BJ275" s="54">
        <v>2</v>
      </c>
      <c r="BK275" s="54">
        <v>2</v>
      </c>
      <c r="BL275" s="52">
        <v>1</v>
      </c>
      <c r="BM275" s="50">
        <v>0</v>
      </c>
      <c r="BN275" s="50">
        <v>0</v>
      </c>
      <c r="BO275" s="52">
        <v>1</v>
      </c>
      <c r="BP275" s="51" t="s">
        <v>41</v>
      </c>
      <c r="BQ275" s="51" t="s">
        <v>41</v>
      </c>
      <c r="BR275" s="51" t="s">
        <v>41</v>
      </c>
      <c r="BS275" s="52">
        <v>1</v>
      </c>
      <c r="BT275" s="52">
        <v>1</v>
      </c>
      <c r="BU275" s="52">
        <v>1</v>
      </c>
      <c r="BV275" s="52">
        <v>1</v>
      </c>
      <c r="BW275" s="52">
        <v>1</v>
      </c>
      <c r="BX275" s="52">
        <v>1</v>
      </c>
      <c r="BY275" s="52">
        <v>1</v>
      </c>
      <c r="BZ275" s="52">
        <v>1</v>
      </c>
      <c r="CA275" s="52">
        <v>1</v>
      </c>
      <c r="CB275" s="52">
        <v>1</v>
      </c>
      <c r="CC275" s="52">
        <v>1</v>
      </c>
      <c r="CD275" s="55">
        <v>1</v>
      </c>
      <c r="CF275">
        <f>VLOOKUP(A275,Denominator!A:A,1,FALSE)</f>
        <v>270</v>
      </c>
      <c r="CG275">
        <v>2</v>
      </c>
    </row>
    <row r="276" spans="1:85" ht="21" customHeight="1" x14ac:dyDescent="0.25">
      <c r="A276" s="83">
        <v>272</v>
      </c>
      <c r="B276" s="84" t="s">
        <v>273</v>
      </c>
      <c r="C276" s="84" t="s">
        <v>496</v>
      </c>
      <c r="D276" s="85" t="s">
        <v>100</v>
      </c>
      <c r="E276" s="85"/>
      <c r="F276" s="84" t="s">
        <v>459</v>
      </c>
      <c r="G276" s="83" t="s">
        <v>396</v>
      </c>
      <c r="H276" s="84" t="s">
        <v>40</v>
      </c>
      <c r="I276" s="84" t="s">
        <v>701</v>
      </c>
      <c r="J276" s="84" t="s">
        <v>40</v>
      </c>
      <c r="K276" s="83" t="s">
        <v>436</v>
      </c>
      <c r="L276" s="89" t="s">
        <v>40</v>
      </c>
      <c r="M276" s="66" t="s">
        <v>40</v>
      </c>
      <c r="N276" s="50" t="s">
        <v>40</v>
      </c>
      <c r="O276" s="86" t="s">
        <v>40</v>
      </c>
      <c r="P276" s="86" t="s">
        <v>40</v>
      </c>
      <c r="Q276" s="86" t="s">
        <v>40</v>
      </c>
      <c r="R276" s="51" t="s">
        <v>41</v>
      </c>
      <c r="S276" s="51" t="s">
        <v>41</v>
      </c>
      <c r="T276" s="51" t="s">
        <v>41</v>
      </c>
      <c r="U276" s="52">
        <v>1</v>
      </c>
      <c r="V276" s="52">
        <v>1</v>
      </c>
      <c r="W276" s="52">
        <v>1</v>
      </c>
      <c r="X276" s="52">
        <v>1</v>
      </c>
      <c r="Y276" s="52">
        <v>1</v>
      </c>
      <c r="Z276" s="54">
        <v>2</v>
      </c>
      <c r="AA276" s="52">
        <v>1</v>
      </c>
      <c r="AB276" s="52">
        <v>1</v>
      </c>
      <c r="AC276" s="52">
        <v>1</v>
      </c>
      <c r="AD276" s="52">
        <v>1</v>
      </c>
      <c r="AE276" s="52">
        <v>1</v>
      </c>
      <c r="AF276" s="52">
        <v>1</v>
      </c>
      <c r="AG276" s="52">
        <v>1</v>
      </c>
      <c r="AH276" s="52">
        <v>1</v>
      </c>
      <c r="AI276" s="52">
        <v>1</v>
      </c>
      <c r="AJ276" s="52">
        <v>1</v>
      </c>
      <c r="AK276" s="52">
        <v>1</v>
      </c>
      <c r="AL276" s="52">
        <v>1</v>
      </c>
      <c r="AM276" s="50">
        <v>0</v>
      </c>
      <c r="AN276" s="52">
        <v>1</v>
      </c>
      <c r="AO276" s="52">
        <v>1</v>
      </c>
      <c r="AP276" s="52">
        <v>1</v>
      </c>
      <c r="AQ276" s="52">
        <v>1</v>
      </c>
      <c r="AR276" s="52">
        <v>1</v>
      </c>
      <c r="AS276" s="51" t="s">
        <v>41</v>
      </c>
      <c r="AT276" s="58" t="s">
        <v>45</v>
      </c>
      <c r="AU276" s="51" t="s">
        <v>41</v>
      </c>
      <c r="AV276" s="52">
        <v>1</v>
      </c>
      <c r="AW276" s="54">
        <v>2</v>
      </c>
      <c r="AX276" s="53">
        <v>1</v>
      </c>
      <c r="AY276" s="53">
        <v>1</v>
      </c>
      <c r="AZ276" s="52">
        <v>1</v>
      </c>
      <c r="BA276" s="54">
        <v>2</v>
      </c>
      <c r="BB276" s="52">
        <v>1</v>
      </c>
      <c r="BC276" s="52">
        <v>1</v>
      </c>
      <c r="BD276" s="52">
        <v>1</v>
      </c>
      <c r="BE276" s="54">
        <v>2</v>
      </c>
      <c r="BF276" s="52">
        <v>1</v>
      </c>
      <c r="BG276" s="52">
        <v>1</v>
      </c>
      <c r="BH276" s="52">
        <v>1</v>
      </c>
      <c r="BI276" s="54">
        <v>2</v>
      </c>
      <c r="BJ276" s="52">
        <v>1</v>
      </c>
      <c r="BK276" s="52">
        <v>1</v>
      </c>
      <c r="BL276" s="52">
        <v>1</v>
      </c>
      <c r="BM276" s="50">
        <v>0</v>
      </c>
      <c r="BN276" s="50">
        <v>0</v>
      </c>
      <c r="BO276" s="52">
        <v>1</v>
      </c>
      <c r="BP276" s="51" t="s">
        <v>41</v>
      </c>
      <c r="BQ276" s="58" t="s">
        <v>45</v>
      </c>
      <c r="BR276" s="51" t="s">
        <v>41</v>
      </c>
      <c r="BS276" s="50">
        <v>0</v>
      </c>
      <c r="BT276" s="52">
        <v>1</v>
      </c>
      <c r="BU276" s="52">
        <v>1</v>
      </c>
      <c r="BV276" s="52">
        <v>1</v>
      </c>
      <c r="BW276" s="52">
        <v>1</v>
      </c>
      <c r="BX276" s="54">
        <v>2</v>
      </c>
      <c r="BY276" s="52">
        <v>1</v>
      </c>
      <c r="BZ276" s="52">
        <v>1</v>
      </c>
      <c r="CA276" s="52">
        <v>1</v>
      </c>
      <c r="CB276" s="52">
        <v>1</v>
      </c>
      <c r="CC276" s="52">
        <v>1</v>
      </c>
      <c r="CD276" s="55">
        <v>1</v>
      </c>
      <c r="CF276">
        <f>VLOOKUP(A276,Denominator!A:A,1,FALSE)</f>
        <v>272</v>
      </c>
      <c r="CG276">
        <v>2</v>
      </c>
    </row>
    <row r="277" spans="1:85" ht="21" customHeight="1" x14ac:dyDescent="0.25">
      <c r="A277" s="83">
        <v>277</v>
      </c>
      <c r="B277" s="84" t="s">
        <v>274</v>
      </c>
      <c r="C277" s="84" t="s">
        <v>496</v>
      </c>
      <c r="D277" s="85" t="s">
        <v>100</v>
      </c>
      <c r="E277" s="85"/>
      <c r="F277" s="84" t="s">
        <v>461</v>
      </c>
      <c r="G277" s="83" t="s">
        <v>396</v>
      </c>
      <c r="H277" s="84" t="s">
        <v>40</v>
      </c>
      <c r="I277" s="84" t="s">
        <v>195</v>
      </c>
      <c r="J277" s="84" t="s">
        <v>40</v>
      </c>
      <c r="K277" s="83" t="s">
        <v>436</v>
      </c>
      <c r="L277" s="89" t="s">
        <v>40</v>
      </c>
      <c r="M277" s="50" t="s">
        <v>40</v>
      </c>
      <c r="N277" s="66" t="s">
        <v>40</v>
      </c>
      <c r="O277" s="87" t="s">
        <v>40</v>
      </c>
      <c r="P277" s="87" t="s">
        <v>40</v>
      </c>
      <c r="Q277" s="86" t="s">
        <v>40</v>
      </c>
      <c r="R277" s="51" t="s">
        <v>41</v>
      </c>
      <c r="S277" s="51" t="s">
        <v>41</v>
      </c>
      <c r="T277" s="51" t="s">
        <v>41</v>
      </c>
      <c r="U277" s="52">
        <v>1</v>
      </c>
      <c r="V277" s="52">
        <v>1</v>
      </c>
      <c r="W277" s="52">
        <v>1</v>
      </c>
      <c r="X277" s="52">
        <v>1</v>
      </c>
      <c r="Y277" s="52">
        <v>1</v>
      </c>
      <c r="Z277" s="54">
        <v>2</v>
      </c>
      <c r="AA277" s="60">
        <v>3</v>
      </c>
      <c r="AB277" s="54">
        <v>2</v>
      </c>
      <c r="AC277" s="52">
        <v>1</v>
      </c>
      <c r="AD277" s="52">
        <v>1</v>
      </c>
      <c r="AE277" s="52">
        <v>1</v>
      </c>
      <c r="AF277" s="52">
        <v>1</v>
      </c>
      <c r="AG277" s="54">
        <v>2</v>
      </c>
      <c r="AH277" s="54">
        <v>2</v>
      </c>
      <c r="AI277" s="54">
        <v>2</v>
      </c>
      <c r="AJ277" s="54">
        <v>2</v>
      </c>
      <c r="AK277" s="54">
        <v>2</v>
      </c>
      <c r="AL277" s="54">
        <v>2</v>
      </c>
      <c r="AM277" s="54">
        <v>2</v>
      </c>
      <c r="AN277" s="54">
        <v>2</v>
      </c>
      <c r="AO277" s="54">
        <v>2</v>
      </c>
      <c r="AP277" s="54">
        <v>2</v>
      </c>
      <c r="AQ277" s="50">
        <v>0</v>
      </c>
      <c r="AR277" s="54">
        <v>2</v>
      </c>
      <c r="AS277" s="51" t="s">
        <v>41</v>
      </c>
      <c r="AT277" s="51" t="s">
        <v>41</v>
      </c>
      <c r="AU277" s="51" t="s">
        <v>41</v>
      </c>
      <c r="AV277" s="52">
        <v>1</v>
      </c>
      <c r="AW277" s="52">
        <v>1</v>
      </c>
      <c r="AX277" s="53">
        <v>1</v>
      </c>
      <c r="AY277" s="53">
        <v>1</v>
      </c>
      <c r="AZ277" s="54">
        <v>2</v>
      </c>
      <c r="BA277" s="54">
        <v>2</v>
      </c>
      <c r="BB277" s="54">
        <v>2</v>
      </c>
      <c r="BC277" s="54">
        <v>2</v>
      </c>
      <c r="BD277" s="54">
        <v>2</v>
      </c>
      <c r="BE277" s="54">
        <v>2</v>
      </c>
      <c r="BF277" s="60">
        <v>3</v>
      </c>
      <c r="BG277" s="60">
        <v>3</v>
      </c>
      <c r="BH277" s="54">
        <v>2</v>
      </c>
      <c r="BI277" s="54">
        <v>2</v>
      </c>
      <c r="BJ277" s="60">
        <v>3</v>
      </c>
      <c r="BK277" s="60">
        <v>3</v>
      </c>
      <c r="BL277" s="54">
        <v>2</v>
      </c>
      <c r="BM277" s="52">
        <v>1</v>
      </c>
      <c r="BN277" s="50">
        <v>0</v>
      </c>
      <c r="BO277" s="54">
        <v>2</v>
      </c>
      <c r="BP277" s="51" t="s">
        <v>41</v>
      </c>
      <c r="BQ277" s="51" t="s">
        <v>41</v>
      </c>
      <c r="BR277" s="51" t="s">
        <v>41</v>
      </c>
      <c r="BS277" s="52">
        <v>1</v>
      </c>
      <c r="BT277" s="52">
        <v>1</v>
      </c>
      <c r="BU277" s="52">
        <v>1</v>
      </c>
      <c r="BV277" s="52">
        <v>1</v>
      </c>
      <c r="BW277" s="52">
        <v>1</v>
      </c>
      <c r="BX277" s="52">
        <v>1</v>
      </c>
      <c r="BY277" s="52">
        <v>1</v>
      </c>
      <c r="BZ277" s="52">
        <v>1</v>
      </c>
      <c r="CA277" s="52">
        <v>1</v>
      </c>
      <c r="CB277" s="52">
        <v>1</v>
      </c>
      <c r="CC277" s="52">
        <v>1</v>
      </c>
      <c r="CD277" s="55">
        <v>1</v>
      </c>
      <c r="CF277">
        <f>VLOOKUP(A277,Denominator!A:A,1,FALSE)</f>
        <v>277</v>
      </c>
      <c r="CG277">
        <v>2</v>
      </c>
    </row>
    <row r="278" spans="1:85" ht="39" customHeight="1" x14ac:dyDescent="0.25">
      <c r="A278" s="83">
        <v>286</v>
      </c>
      <c r="B278" s="84" t="s">
        <v>149</v>
      </c>
      <c r="C278" s="84" t="s">
        <v>496</v>
      </c>
      <c r="D278" s="85" t="s">
        <v>100</v>
      </c>
      <c r="E278" s="85"/>
      <c r="F278" s="84" t="s">
        <v>461</v>
      </c>
      <c r="G278" s="83" t="s">
        <v>396</v>
      </c>
      <c r="H278" s="84" t="s">
        <v>40</v>
      </c>
      <c r="I278" s="84" t="s">
        <v>475</v>
      </c>
      <c r="J278" s="84" t="s">
        <v>40</v>
      </c>
      <c r="K278" s="83" t="s">
        <v>436</v>
      </c>
      <c r="L278" s="89" t="s">
        <v>40</v>
      </c>
      <c r="M278" s="66" t="s">
        <v>40</v>
      </c>
      <c r="N278" s="50" t="s">
        <v>40</v>
      </c>
      <c r="O278" s="87" t="s">
        <v>40</v>
      </c>
      <c r="P278" s="87" t="s">
        <v>40</v>
      </c>
      <c r="Q278" s="86" t="s">
        <v>40</v>
      </c>
      <c r="R278" s="51" t="s">
        <v>41</v>
      </c>
      <c r="S278" s="58" t="s">
        <v>45</v>
      </c>
      <c r="T278" s="57" t="s">
        <v>42</v>
      </c>
      <c r="U278" s="52">
        <v>1</v>
      </c>
      <c r="V278" s="52">
        <v>1</v>
      </c>
      <c r="W278" s="52">
        <v>1</v>
      </c>
      <c r="X278" s="52">
        <v>1</v>
      </c>
      <c r="Y278" s="52">
        <v>1</v>
      </c>
      <c r="Z278" s="54">
        <v>2</v>
      </c>
      <c r="AA278" s="52">
        <v>1</v>
      </c>
      <c r="AB278" s="54">
        <v>2</v>
      </c>
      <c r="AC278" s="52">
        <v>1</v>
      </c>
      <c r="AD278" s="54">
        <v>2</v>
      </c>
      <c r="AE278" s="52">
        <v>1</v>
      </c>
      <c r="AF278" s="54">
        <v>2</v>
      </c>
      <c r="AG278" s="54">
        <v>2</v>
      </c>
      <c r="AH278" s="54">
        <v>2</v>
      </c>
      <c r="AI278" s="54">
        <v>2</v>
      </c>
      <c r="AJ278" s="54">
        <v>2</v>
      </c>
      <c r="AK278" s="54">
        <v>2</v>
      </c>
      <c r="AL278" s="54">
        <v>2</v>
      </c>
      <c r="AM278" s="54">
        <v>2</v>
      </c>
      <c r="AN278" s="54">
        <v>2</v>
      </c>
      <c r="AO278" s="54">
        <v>2</v>
      </c>
      <c r="AP278" s="54">
        <v>2</v>
      </c>
      <c r="AQ278" s="54">
        <v>2</v>
      </c>
      <c r="AR278" s="54">
        <v>2</v>
      </c>
      <c r="AS278" s="51" t="s">
        <v>41</v>
      </c>
      <c r="AT278" s="58" t="s">
        <v>45</v>
      </c>
      <c r="AU278" s="57" t="s">
        <v>42</v>
      </c>
      <c r="AV278" s="54">
        <v>2</v>
      </c>
      <c r="AW278" s="60">
        <v>3</v>
      </c>
      <c r="AX278" s="59">
        <v>2</v>
      </c>
      <c r="AY278" s="59">
        <v>2</v>
      </c>
      <c r="AZ278" s="54">
        <v>2</v>
      </c>
      <c r="BA278" s="60">
        <v>3</v>
      </c>
      <c r="BB278" s="52">
        <v>1</v>
      </c>
      <c r="BC278" s="54">
        <v>2</v>
      </c>
      <c r="BD278" s="54">
        <v>2</v>
      </c>
      <c r="BE278" s="60">
        <v>3</v>
      </c>
      <c r="BF278" s="52">
        <v>1</v>
      </c>
      <c r="BG278" s="54">
        <v>2</v>
      </c>
      <c r="BH278" s="54">
        <v>2</v>
      </c>
      <c r="BI278" s="60">
        <v>3</v>
      </c>
      <c r="BJ278" s="52">
        <v>1</v>
      </c>
      <c r="BK278" s="54">
        <v>2</v>
      </c>
      <c r="BL278" s="54">
        <v>2</v>
      </c>
      <c r="BM278" s="54">
        <v>2</v>
      </c>
      <c r="BN278" s="50">
        <v>0</v>
      </c>
      <c r="BO278" s="54">
        <v>2</v>
      </c>
      <c r="BP278" s="51" t="s">
        <v>41</v>
      </c>
      <c r="BQ278" s="51" t="s">
        <v>41</v>
      </c>
      <c r="BR278" s="51" t="s">
        <v>41</v>
      </c>
      <c r="BS278" s="52">
        <v>1</v>
      </c>
      <c r="BT278" s="52">
        <v>1</v>
      </c>
      <c r="BU278" s="52">
        <v>1</v>
      </c>
      <c r="BV278" s="52">
        <v>1</v>
      </c>
      <c r="BW278" s="52">
        <v>1</v>
      </c>
      <c r="BX278" s="52">
        <v>1</v>
      </c>
      <c r="BY278" s="52">
        <v>1</v>
      </c>
      <c r="BZ278" s="52">
        <v>1</v>
      </c>
      <c r="CA278" s="52">
        <v>1</v>
      </c>
      <c r="CB278" s="52">
        <v>1</v>
      </c>
      <c r="CC278" s="52">
        <v>1</v>
      </c>
      <c r="CD278" s="55">
        <v>1</v>
      </c>
      <c r="CF278">
        <f>VLOOKUP(A278,Denominator!A:A,1,FALSE)</f>
        <v>286</v>
      </c>
      <c r="CG278">
        <v>2</v>
      </c>
    </row>
    <row r="279" spans="1:85" ht="21" customHeight="1" x14ac:dyDescent="0.25">
      <c r="A279" s="83">
        <v>1330</v>
      </c>
      <c r="B279" s="84" t="s">
        <v>277</v>
      </c>
      <c r="C279" s="84" t="s">
        <v>513</v>
      </c>
      <c r="D279" s="85" t="s">
        <v>100</v>
      </c>
      <c r="E279" s="85"/>
      <c r="F279" s="84" t="s">
        <v>52</v>
      </c>
      <c r="G279" s="83" t="s">
        <v>396</v>
      </c>
      <c r="H279" s="84" t="s">
        <v>40</v>
      </c>
      <c r="I279" s="84" t="s">
        <v>458</v>
      </c>
      <c r="J279" s="84" t="s">
        <v>40</v>
      </c>
      <c r="K279" s="83" t="s">
        <v>436</v>
      </c>
      <c r="L279" s="89" t="s">
        <v>40</v>
      </c>
      <c r="M279" s="50" t="s">
        <v>40</v>
      </c>
      <c r="N279" s="66" t="s">
        <v>40</v>
      </c>
      <c r="O279" s="88" t="s">
        <v>40</v>
      </c>
      <c r="P279" s="88" t="s">
        <v>40</v>
      </c>
      <c r="Q279" s="88" t="s">
        <v>40</v>
      </c>
      <c r="R279" s="51" t="s">
        <v>41</v>
      </c>
      <c r="S279" s="62" t="s">
        <v>40</v>
      </c>
      <c r="T279" s="51" t="s">
        <v>41</v>
      </c>
      <c r="U279" s="54">
        <v>2</v>
      </c>
      <c r="V279" s="50">
        <v>0</v>
      </c>
      <c r="W279" s="54">
        <v>2</v>
      </c>
      <c r="X279" s="54">
        <v>2</v>
      </c>
      <c r="Y279" s="54">
        <v>2</v>
      </c>
      <c r="Z279" s="50">
        <v>0</v>
      </c>
      <c r="AA279" s="54">
        <v>2</v>
      </c>
      <c r="AB279" s="54">
        <v>2</v>
      </c>
      <c r="AC279" s="54">
        <v>2</v>
      </c>
      <c r="AD279" s="50">
        <v>0</v>
      </c>
      <c r="AE279" s="54">
        <v>2</v>
      </c>
      <c r="AF279" s="54">
        <v>2</v>
      </c>
      <c r="AG279" s="54">
        <v>2</v>
      </c>
      <c r="AH279" s="50">
        <v>0</v>
      </c>
      <c r="AI279" s="54">
        <v>2</v>
      </c>
      <c r="AJ279" s="54">
        <v>2</v>
      </c>
      <c r="AK279" s="60">
        <v>3</v>
      </c>
      <c r="AL279" s="50">
        <v>0</v>
      </c>
      <c r="AM279" s="60">
        <v>3</v>
      </c>
      <c r="AN279" s="60">
        <v>3</v>
      </c>
      <c r="AO279" s="60">
        <v>3</v>
      </c>
      <c r="AP279" s="50">
        <v>0</v>
      </c>
      <c r="AQ279" s="60">
        <v>3</v>
      </c>
      <c r="AR279" s="60">
        <v>3</v>
      </c>
      <c r="AS279" s="51" t="s">
        <v>41</v>
      </c>
      <c r="AT279" s="63" t="s">
        <v>40</v>
      </c>
      <c r="AU279" s="51" t="s">
        <v>41</v>
      </c>
      <c r="AV279" s="54">
        <v>2</v>
      </c>
      <c r="AW279" s="50">
        <v>0</v>
      </c>
      <c r="AX279" s="59">
        <v>2</v>
      </c>
      <c r="AY279" s="59">
        <v>2</v>
      </c>
      <c r="AZ279" s="60">
        <v>3</v>
      </c>
      <c r="BA279" s="50">
        <v>0</v>
      </c>
      <c r="BB279" s="60">
        <v>3</v>
      </c>
      <c r="BC279" s="60">
        <v>3</v>
      </c>
      <c r="BD279" s="54">
        <v>2</v>
      </c>
      <c r="BE279" s="50">
        <v>0</v>
      </c>
      <c r="BF279" s="54">
        <v>2</v>
      </c>
      <c r="BG279" s="54">
        <v>2</v>
      </c>
      <c r="BH279" s="60">
        <v>3</v>
      </c>
      <c r="BI279" s="50">
        <v>0</v>
      </c>
      <c r="BJ279" s="60">
        <v>3</v>
      </c>
      <c r="BK279" s="60">
        <v>3</v>
      </c>
      <c r="BL279" s="54">
        <v>2</v>
      </c>
      <c r="BM279" s="50">
        <v>0</v>
      </c>
      <c r="BN279" s="60">
        <v>3</v>
      </c>
      <c r="BO279" s="60">
        <v>3</v>
      </c>
      <c r="BP279" s="57" t="s">
        <v>42</v>
      </c>
      <c r="BQ279" s="62" t="s">
        <v>40</v>
      </c>
      <c r="BR279" s="51" t="s">
        <v>41</v>
      </c>
      <c r="BS279" s="54">
        <v>2</v>
      </c>
      <c r="BT279" s="50">
        <v>0</v>
      </c>
      <c r="BU279" s="54">
        <v>2</v>
      </c>
      <c r="BV279" s="54">
        <v>2</v>
      </c>
      <c r="BW279" s="54">
        <v>2</v>
      </c>
      <c r="BX279" s="50">
        <v>0</v>
      </c>
      <c r="BY279" s="54">
        <v>2</v>
      </c>
      <c r="BZ279" s="54">
        <v>2</v>
      </c>
      <c r="CA279" s="54">
        <v>2</v>
      </c>
      <c r="CB279" s="50">
        <v>0</v>
      </c>
      <c r="CC279" s="60">
        <v>3</v>
      </c>
      <c r="CD279" s="65">
        <v>3</v>
      </c>
      <c r="CF279">
        <f>VLOOKUP(A279,Denominator!A:A,1,FALSE)</f>
        <v>1330</v>
      </c>
      <c r="CG279">
        <v>2</v>
      </c>
    </row>
    <row r="280" spans="1:85" ht="30" customHeight="1" x14ac:dyDescent="0.25">
      <c r="A280" s="83">
        <v>1331</v>
      </c>
      <c r="B280" s="84" t="s">
        <v>278</v>
      </c>
      <c r="C280" s="84" t="s">
        <v>513</v>
      </c>
      <c r="D280" s="85" t="s">
        <v>100</v>
      </c>
      <c r="E280" s="85"/>
      <c r="F280" s="84" t="s">
        <v>71</v>
      </c>
      <c r="G280" s="83" t="s">
        <v>396</v>
      </c>
      <c r="H280" s="84" t="s">
        <v>40</v>
      </c>
      <c r="I280" s="84" t="s">
        <v>458</v>
      </c>
      <c r="J280" s="84" t="s">
        <v>40</v>
      </c>
      <c r="K280" s="83" t="s">
        <v>436</v>
      </c>
      <c r="L280" s="89" t="s">
        <v>40</v>
      </c>
      <c r="M280" s="50" t="s">
        <v>40</v>
      </c>
      <c r="N280" s="66" t="s">
        <v>40</v>
      </c>
      <c r="O280" s="87" t="s">
        <v>40</v>
      </c>
      <c r="P280" s="88" t="s">
        <v>40</v>
      </c>
      <c r="Q280" s="87" t="s">
        <v>40</v>
      </c>
      <c r="R280" s="51" t="s">
        <v>41</v>
      </c>
      <c r="S280" s="62" t="s">
        <v>40</v>
      </c>
      <c r="T280" s="51" t="s">
        <v>41</v>
      </c>
      <c r="U280" s="52">
        <v>1</v>
      </c>
      <c r="V280" s="50">
        <v>0</v>
      </c>
      <c r="W280" s="52">
        <v>1</v>
      </c>
      <c r="X280" s="52">
        <v>1</v>
      </c>
      <c r="Y280" s="60">
        <v>3</v>
      </c>
      <c r="Z280" s="50">
        <v>0</v>
      </c>
      <c r="AA280" s="60">
        <v>3</v>
      </c>
      <c r="AB280" s="60">
        <v>3</v>
      </c>
      <c r="AC280" s="54">
        <v>2</v>
      </c>
      <c r="AD280" s="50">
        <v>0</v>
      </c>
      <c r="AE280" s="54">
        <v>2</v>
      </c>
      <c r="AF280" s="54">
        <v>2</v>
      </c>
      <c r="AG280" s="54">
        <v>2</v>
      </c>
      <c r="AH280" s="50">
        <v>0</v>
      </c>
      <c r="AI280" s="54">
        <v>2</v>
      </c>
      <c r="AJ280" s="54">
        <v>2</v>
      </c>
      <c r="AK280" s="60">
        <v>3</v>
      </c>
      <c r="AL280" s="50">
        <v>0</v>
      </c>
      <c r="AM280" s="60">
        <v>3</v>
      </c>
      <c r="AN280" s="60">
        <v>3</v>
      </c>
      <c r="AO280" s="54">
        <v>2</v>
      </c>
      <c r="AP280" s="50">
        <v>0</v>
      </c>
      <c r="AQ280" s="54">
        <v>2</v>
      </c>
      <c r="AR280" s="54">
        <v>2</v>
      </c>
      <c r="AS280" s="51" t="s">
        <v>41</v>
      </c>
      <c r="AT280" s="63" t="s">
        <v>40</v>
      </c>
      <c r="AU280" s="51" t="s">
        <v>41</v>
      </c>
      <c r="AV280" s="54">
        <v>2</v>
      </c>
      <c r="AW280" s="50">
        <v>0</v>
      </c>
      <c r="AX280" s="59">
        <v>2</v>
      </c>
      <c r="AY280" s="59">
        <v>2</v>
      </c>
      <c r="AZ280" s="60">
        <v>3</v>
      </c>
      <c r="BA280" s="50">
        <v>0</v>
      </c>
      <c r="BB280" s="60">
        <v>3</v>
      </c>
      <c r="BC280" s="60">
        <v>3</v>
      </c>
      <c r="BD280" s="60">
        <v>3</v>
      </c>
      <c r="BE280" s="50">
        <v>0</v>
      </c>
      <c r="BF280" s="60">
        <v>3</v>
      </c>
      <c r="BG280" s="60">
        <v>3</v>
      </c>
      <c r="BH280" s="60">
        <v>3</v>
      </c>
      <c r="BI280" s="50">
        <v>0</v>
      </c>
      <c r="BJ280" s="60">
        <v>3</v>
      </c>
      <c r="BK280" s="60">
        <v>3</v>
      </c>
      <c r="BL280" s="54">
        <v>2</v>
      </c>
      <c r="BM280" s="50">
        <v>0</v>
      </c>
      <c r="BN280" s="50">
        <v>0</v>
      </c>
      <c r="BO280" s="54">
        <v>2</v>
      </c>
      <c r="BP280" s="57" t="s">
        <v>42</v>
      </c>
      <c r="BQ280" s="62" t="s">
        <v>40</v>
      </c>
      <c r="BR280" s="57" t="s">
        <v>42</v>
      </c>
      <c r="BS280" s="54">
        <v>2</v>
      </c>
      <c r="BT280" s="50">
        <v>0</v>
      </c>
      <c r="BU280" s="54">
        <v>2</v>
      </c>
      <c r="BV280" s="54">
        <v>2</v>
      </c>
      <c r="BW280" s="54">
        <v>2</v>
      </c>
      <c r="BX280" s="50">
        <v>0</v>
      </c>
      <c r="BY280" s="54">
        <v>2</v>
      </c>
      <c r="BZ280" s="54">
        <v>2</v>
      </c>
      <c r="CA280" s="54">
        <v>2</v>
      </c>
      <c r="CB280" s="50">
        <v>0</v>
      </c>
      <c r="CC280" s="54">
        <v>2</v>
      </c>
      <c r="CD280" s="61">
        <v>2</v>
      </c>
      <c r="CF280">
        <f>VLOOKUP(A280,Denominator!A:A,1,FALSE)</f>
        <v>1331</v>
      </c>
      <c r="CG280">
        <v>2</v>
      </c>
    </row>
    <row r="281" spans="1:85" ht="30" customHeight="1" x14ac:dyDescent="0.25">
      <c r="A281" s="83">
        <v>1333</v>
      </c>
      <c r="B281" s="84" t="s">
        <v>351</v>
      </c>
      <c r="C281" s="84" t="s">
        <v>513</v>
      </c>
      <c r="D281" s="85" t="s">
        <v>100</v>
      </c>
      <c r="E281" s="85"/>
      <c r="F281" s="84" t="s">
        <v>47</v>
      </c>
      <c r="G281" s="83" t="s">
        <v>396</v>
      </c>
      <c r="H281" s="84" t="s">
        <v>40</v>
      </c>
      <c r="I281" s="84" t="s">
        <v>458</v>
      </c>
      <c r="J281" s="84" t="s">
        <v>40</v>
      </c>
      <c r="K281" s="83" t="s">
        <v>436</v>
      </c>
      <c r="L281" s="89" t="s">
        <v>40</v>
      </c>
      <c r="M281" s="50" t="s">
        <v>40</v>
      </c>
      <c r="N281" s="66" t="s">
        <v>40</v>
      </c>
      <c r="O281" s="86" t="s">
        <v>40</v>
      </c>
      <c r="P281" s="86" t="s">
        <v>40</v>
      </c>
      <c r="Q281" s="86" t="s">
        <v>40</v>
      </c>
      <c r="R281" s="51" t="s">
        <v>41</v>
      </c>
      <c r="S281" s="62" t="s">
        <v>40</v>
      </c>
      <c r="T281" s="51" t="s">
        <v>41</v>
      </c>
      <c r="U281" s="52">
        <v>1</v>
      </c>
      <c r="V281" s="50">
        <v>0</v>
      </c>
      <c r="W281" s="52">
        <v>1</v>
      </c>
      <c r="X281" s="52">
        <v>1</v>
      </c>
      <c r="Y281" s="52">
        <v>1</v>
      </c>
      <c r="Z281" s="50">
        <v>0</v>
      </c>
      <c r="AA281" s="52">
        <v>1</v>
      </c>
      <c r="AB281" s="52">
        <v>1</v>
      </c>
      <c r="AC281" s="52">
        <v>1</v>
      </c>
      <c r="AD281" s="50">
        <v>0</v>
      </c>
      <c r="AE281" s="52">
        <v>1</v>
      </c>
      <c r="AF281" s="52">
        <v>1</v>
      </c>
      <c r="AG281" s="52">
        <v>1</v>
      </c>
      <c r="AH281" s="50">
        <v>0</v>
      </c>
      <c r="AI281" s="52">
        <v>1</v>
      </c>
      <c r="AJ281" s="52">
        <v>1</v>
      </c>
      <c r="AK281" s="52">
        <v>1</v>
      </c>
      <c r="AL281" s="50">
        <v>0</v>
      </c>
      <c r="AM281" s="52">
        <v>1</v>
      </c>
      <c r="AN281" s="52">
        <v>1</v>
      </c>
      <c r="AO281" s="52">
        <v>1</v>
      </c>
      <c r="AP281" s="50">
        <v>0</v>
      </c>
      <c r="AQ281" s="52">
        <v>1</v>
      </c>
      <c r="AR281" s="52">
        <v>1</v>
      </c>
      <c r="AS281" s="51" t="s">
        <v>41</v>
      </c>
      <c r="AT281" s="63" t="s">
        <v>40</v>
      </c>
      <c r="AU281" s="51" t="s">
        <v>41</v>
      </c>
      <c r="AV281" s="52">
        <v>1</v>
      </c>
      <c r="AW281" s="50">
        <v>0</v>
      </c>
      <c r="AX281" s="53">
        <v>1</v>
      </c>
      <c r="AY281" s="53">
        <v>1</v>
      </c>
      <c r="AZ281" s="52">
        <v>1</v>
      </c>
      <c r="BA281" s="50">
        <v>0</v>
      </c>
      <c r="BB281" s="52">
        <v>1</v>
      </c>
      <c r="BC281" s="52">
        <v>1</v>
      </c>
      <c r="BD281" s="54">
        <v>2</v>
      </c>
      <c r="BE281" s="50">
        <v>0</v>
      </c>
      <c r="BF281" s="54">
        <v>2</v>
      </c>
      <c r="BG281" s="54">
        <v>2</v>
      </c>
      <c r="BH281" s="52">
        <v>1</v>
      </c>
      <c r="BI281" s="50">
        <v>0</v>
      </c>
      <c r="BJ281" s="52">
        <v>1</v>
      </c>
      <c r="BK281" s="52">
        <v>1</v>
      </c>
      <c r="BL281" s="52">
        <v>1</v>
      </c>
      <c r="BM281" s="50">
        <v>0</v>
      </c>
      <c r="BN281" s="52">
        <v>1</v>
      </c>
      <c r="BO281" s="52">
        <v>1</v>
      </c>
      <c r="BP281" s="51" t="s">
        <v>41</v>
      </c>
      <c r="BQ281" s="62" t="s">
        <v>40</v>
      </c>
      <c r="BR281" s="51" t="s">
        <v>41</v>
      </c>
      <c r="BS281" s="52">
        <v>1</v>
      </c>
      <c r="BT281" s="50">
        <v>0</v>
      </c>
      <c r="BU281" s="52">
        <v>1</v>
      </c>
      <c r="BV281" s="52">
        <v>1</v>
      </c>
      <c r="BW281" s="52">
        <v>1</v>
      </c>
      <c r="BX281" s="50">
        <v>0</v>
      </c>
      <c r="BY281" s="52">
        <v>1</v>
      </c>
      <c r="BZ281" s="52">
        <v>1</v>
      </c>
      <c r="CA281" s="52">
        <v>1</v>
      </c>
      <c r="CB281" s="50">
        <v>0</v>
      </c>
      <c r="CC281" s="52">
        <v>1</v>
      </c>
      <c r="CD281" s="55">
        <v>1</v>
      </c>
      <c r="CF281">
        <f>VLOOKUP(A281,Denominator!A:A,1,FALSE)</f>
        <v>1333</v>
      </c>
      <c r="CG281">
        <v>2</v>
      </c>
    </row>
    <row r="282" spans="1:85" ht="21" customHeight="1" x14ac:dyDescent="0.25">
      <c r="A282" s="83">
        <v>321</v>
      </c>
      <c r="B282" s="84" t="s">
        <v>412</v>
      </c>
      <c r="C282" s="84" t="s">
        <v>521</v>
      </c>
      <c r="D282" s="85" t="s">
        <v>100</v>
      </c>
      <c r="E282" s="85"/>
      <c r="F282" s="84" t="s">
        <v>452</v>
      </c>
      <c r="G282" s="83" t="s">
        <v>396</v>
      </c>
      <c r="H282" s="84" t="s">
        <v>40</v>
      </c>
      <c r="I282" s="84" t="s">
        <v>702</v>
      </c>
      <c r="J282" s="84" t="s">
        <v>40</v>
      </c>
      <c r="K282" s="83" t="s">
        <v>436</v>
      </c>
      <c r="L282" s="89" t="s">
        <v>40</v>
      </c>
      <c r="M282" s="50" t="s">
        <v>40</v>
      </c>
      <c r="N282" s="66" t="s">
        <v>40</v>
      </c>
      <c r="O282" s="86" t="s">
        <v>40</v>
      </c>
      <c r="P282" s="87" t="s">
        <v>40</v>
      </c>
      <c r="Q282" s="86" t="s">
        <v>40</v>
      </c>
      <c r="R282" s="51" t="s">
        <v>41</v>
      </c>
      <c r="S282" s="51" t="s">
        <v>41</v>
      </c>
      <c r="T282" s="51" t="s">
        <v>41</v>
      </c>
      <c r="U282" s="52">
        <v>1</v>
      </c>
      <c r="V282" s="52">
        <v>1</v>
      </c>
      <c r="W282" s="52">
        <v>1</v>
      </c>
      <c r="X282" s="52">
        <v>1</v>
      </c>
      <c r="Y282" s="52">
        <v>1</v>
      </c>
      <c r="Z282" s="52">
        <v>1</v>
      </c>
      <c r="AA282" s="54">
        <v>2</v>
      </c>
      <c r="AB282" s="54">
        <v>2</v>
      </c>
      <c r="AC282" s="52">
        <v>1</v>
      </c>
      <c r="AD282" s="52">
        <v>1</v>
      </c>
      <c r="AE282" s="52">
        <v>1</v>
      </c>
      <c r="AF282" s="52">
        <v>1</v>
      </c>
      <c r="AG282" s="52">
        <v>1</v>
      </c>
      <c r="AH282" s="52">
        <v>1</v>
      </c>
      <c r="AI282" s="52">
        <v>1</v>
      </c>
      <c r="AJ282" s="52">
        <v>1</v>
      </c>
      <c r="AK282" s="52">
        <v>1</v>
      </c>
      <c r="AL282" s="52">
        <v>1</v>
      </c>
      <c r="AM282" s="52">
        <v>1</v>
      </c>
      <c r="AN282" s="52">
        <v>1</v>
      </c>
      <c r="AO282" s="52">
        <v>1</v>
      </c>
      <c r="AP282" s="52">
        <v>1</v>
      </c>
      <c r="AQ282" s="52">
        <v>1</v>
      </c>
      <c r="AR282" s="52">
        <v>1</v>
      </c>
      <c r="AS282" s="58" t="s">
        <v>45</v>
      </c>
      <c r="AT282" s="57" t="s">
        <v>42</v>
      </c>
      <c r="AU282" s="58" t="s">
        <v>45</v>
      </c>
      <c r="AV282" s="52">
        <v>1</v>
      </c>
      <c r="AW282" s="52">
        <v>1</v>
      </c>
      <c r="AX282" s="53">
        <v>1</v>
      </c>
      <c r="AY282" s="53">
        <v>1</v>
      </c>
      <c r="AZ282" s="54">
        <v>2</v>
      </c>
      <c r="BA282" s="52">
        <v>1</v>
      </c>
      <c r="BB282" s="52">
        <v>1</v>
      </c>
      <c r="BC282" s="54">
        <v>2</v>
      </c>
      <c r="BD282" s="60">
        <v>3</v>
      </c>
      <c r="BE282" s="54">
        <v>2</v>
      </c>
      <c r="BF282" s="52">
        <v>1</v>
      </c>
      <c r="BG282" s="60">
        <v>3</v>
      </c>
      <c r="BH282" s="54">
        <v>2</v>
      </c>
      <c r="BI282" s="52">
        <v>1</v>
      </c>
      <c r="BJ282" s="60">
        <v>3</v>
      </c>
      <c r="BK282" s="60">
        <v>3</v>
      </c>
      <c r="BL282" s="52">
        <v>1</v>
      </c>
      <c r="BM282" s="50">
        <v>0</v>
      </c>
      <c r="BN282" s="50">
        <v>0</v>
      </c>
      <c r="BO282" s="52">
        <v>1</v>
      </c>
      <c r="BP282" s="51" t="s">
        <v>41</v>
      </c>
      <c r="BQ282" s="51" t="s">
        <v>41</v>
      </c>
      <c r="BR282" s="51" t="s">
        <v>41</v>
      </c>
      <c r="BS282" s="52">
        <v>1</v>
      </c>
      <c r="BT282" s="52">
        <v>1</v>
      </c>
      <c r="BU282" s="52">
        <v>1</v>
      </c>
      <c r="BV282" s="52">
        <v>1</v>
      </c>
      <c r="BW282" s="52">
        <v>1</v>
      </c>
      <c r="BX282" s="52">
        <v>1</v>
      </c>
      <c r="BY282" s="52">
        <v>1</v>
      </c>
      <c r="BZ282" s="52">
        <v>1</v>
      </c>
      <c r="CA282" s="52">
        <v>1</v>
      </c>
      <c r="CB282" s="52">
        <v>1</v>
      </c>
      <c r="CC282" s="52">
        <v>1</v>
      </c>
      <c r="CD282" s="55">
        <v>1</v>
      </c>
      <c r="CF282">
        <f>VLOOKUP(A282,Denominator!A:A,1,FALSE)</f>
        <v>321</v>
      </c>
      <c r="CG282">
        <v>2</v>
      </c>
    </row>
    <row r="283" spans="1:85" ht="30" customHeight="1" x14ac:dyDescent="0.25">
      <c r="A283" s="83">
        <v>326</v>
      </c>
      <c r="B283" s="84" t="s">
        <v>281</v>
      </c>
      <c r="C283" s="84" t="s">
        <v>494</v>
      </c>
      <c r="D283" s="85" t="s">
        <v>100</v>
      </c>
      <c r="E283" s="85"/>
      <c r="F283" s="84" t="s">
        <v>47</v>
      </c>
      <c r="G283" s="83" t="s">
        <v>396</v>
      </c>
      <c r="H283" s="84" t="s">
        <v>40</v>
      </c>
      <c r="I283" s="84" t="s">
        <v>701</v>
      </c>
      <c r="J283" s="84" t="s">
        <v>40</v>
      </c>
      <c r="K283" s="83" t="s">
        <v>436</v>
      </c>
      <c r="L283" s="89" t="s">
        <v>40</v>
      </c>
      <c r="M283" s="50" t="s">
        <v>40</v>
      </c>
      <c r="N283" s="66" t="s">
        <v>40</v>
      </c>
      <c r="O283" s="86" t="s">
        <v>40</v>
      </c>
      <c r="P283" s="86" t="s">
        <v>40</v>
      </c>
      <c r="Q283" s="86" t="s">
        <v>40</v>
      </c>
      <c r="R283" s="51" t="s">
        <v>41</v>
      </c>
      <c r="S283" s="51" t="s">
        <v>41</v>
      </c>
      <c r="T283" s="51" t="s">
        <v>41</v>
      </c>
      <c r="U283" s="52">
        <v>1</v>
      </c>
      <c r="V283" s="52">
        <v>1</v>
      </c>
      <c r="W283" s="52">
        <v>1</v>
      </c>
      <c r="X283" s="52">
        <v>1</v>
      </c>
      <c r="Y283" s="54">
        <v>2</v>
      </c>
      <c r="Z283" s="52">
        <v>1</v>
      </c>
      <c r="AA283" s="54">
        <v>2</v>
      </c>
      <c r="AB283" s="54">
        <v>2</v>
      </c>
      <c r="AC283" s="52">
        <v>1</v>
      </c>
      <c r="AD283" s="52">
        <v>1</v>
      </c>
      <c r="AE283" s="52">
        <v>1</v>
      </c>
      <c r="AF283" s="52">
        <v>1</v>
      </c>
      <c r="AG283" s="52">
        <v>1</v>
      </c>
      <c r="AH283" s="52">
        <v>1</v>
      </c>
      <c r="AI283" s="52">
        <v>1</v>
      </c>
      <c r="AJ283" s="52">
        <v>1</v>
      </c>
      <c r="AK283" s="52">
        <v>1</v>
      </c>
      <c r="AL283" s="52">
        <v>1</v>
      </c>
      <c r="AM283" s="52">
        <v>1</v>
      </c>
      <c r="AN283" s="52">
        <v>1</v>
      </c>
      <c r="AO283" s="52">
        <v>1</v>
      </c>
      <c r="AP283" s="52">
        <v>1</v>
      </c>
      <c r="AQ283" s="52">
        <v>1</v>
      </c>
      <c r="AR283" s="52">
        <v>1</v>
      </c>
      <c r="AS283" s="57" t="s">
        <v>42</v>
      </c>
      <c r="AT283" s="57" t="s">
        <v>42</v>
      </c>
      <c r="AU283" s="57" t="s">
        <v>42</v>
      </c>
      <c r="AV283" s="52">
        <v>1</v>
      </c>
      <c r="AW283" s="52">
        <v>1</v>
      </c>
      <c r="AX283" s="53">
        <v>1</v>
      </c>
      <c r="AY283" s="53">
        <v>1</v>
      </c>
      <c r="AZ283" s="52">
        <v>1</v>
      </c>
      <c r="BA283" s="52">
        <v>1</v>
      </c>
      <c r="BB283" s="52">
        <v>1</v>
      </c>
      <c r="BC283" s="52">
        <v>1</v>
      </c>
      <c r="BD283" s="54">
        <v>2</v>
      </c>
      <c r="BE283" s="52">
        <v>1</v>
      </c>
      <c r="BF283" s="52">
        <v>1</v>
      </c>
      <c r="BG283" s="54">
        <v>2</v>
      </c>
      <c r="BH283" s="54">
        <v>2</v>
      </c>
      <c r="BI283" s="52">
        <v>1</v>
      </c>
      <c r="BJ283" s="52">
        <v>1</v>
      </c>
      <c r="BK283" s="52">
        <v>1</v>
      </c>
      <c r="BL283" s="52">
        <v>1</v>
      </c>
      <c r="BM283" s="52">
        <v>1</v>
      </c>
      <c r="BN283" s="52">
        <v>1</v>
      </c>
      <c r="BO283" s="52">
        <v>1</v>
      </c>
      <c r="BP283" s="51" t="s">
        <v>41</v>
      </c>
      <c r="BQ283" s="51" t="s">
        <v>41</v>
      </c>
      <c r="BR283" s="51" t="s">
        <v>41</v>
      </c>
      <c r="BS283" s="52">
        <v>1</v>
      </c>
      <c r="BT283" s="52">
        <v>1</v>
      </c>
      <c r="BU283" s="52">
        <v>1</v>
      </c>
      <c r="BV283" s="52">
        <v>1</v>
      </c>
      <c r="BW283" s="52">
        <v>1</v>
      </c>
      <c r="BX283" s="52">
        <v>1</v>
      </c>
      <c r="BY283" s="52">
        <v>1</v>
      </c>
      <c r="BZ283" s="52">
        <v>1</v>
      </c>
      <c r="CA283" s="52">
        <v>1</v>
      </c>
      <c r="CB283" s="52">
        <v>1</v>
      </c>
      <c r="CC283" s="52">
        <v>1</v>
      </c>
      <c r="CD283" s="55">
        <v>1</v>
      </c>
      <c r="CF283">
        <f>VLOOKUP(A283,Denominator!A:A,1,FALSE)</f>
        <v>326</v>
      </c>
      <c r="CG283">
        <v>2</v>
      </c>
    </row>
    <row r="284" spans="1:85" ht="29.25" customHeight="1" x14ac:dyDescent="0.25">
      <c r="A284" s="83">
        <v>404</v>
      </c>
      <c r="B284" s="84" t="s">
        <v>283</v>
      </c>
      <c r="C284" s="84" t="s">
        <v>506</v>
      </c>
      <c r="D284" s="85" t="s">
        <v>100</v>
      </c>
      <c r="E284" s="85"/>
      <c r="F284" s="84" t="s">
        <v>450</v>
      </c>
      <c r="G284" s="83" t="s">
        <v>396</v>
      </c>
      <c r="H284" s="84" t="s">
        <v>40</v>
      </c>
      <c r="I284" s="84" t="s">
        <v>485</v>
      </c>
      <c r="J284" s="84" t="s">
        <v>40</v>
      </c>
      <c r="K284" s="83" t="s">
        <v>436</v>
      </c>
      <c r="L284" s="89" t="s">
        <v>40</v>
      </c>
      <c r="M284" s="66" t="s">
        <v>40</v>
      </c>
      <c r="N284" s="66" t="s">
        <v>40</v>
      </c>
      <c r="O284" s="86" t="s">
        <v>40</v>
      </c>
      <c r="P284" s="87" t="s">
        <v>40</v>
      </c>
      <c r="Q284" s="86" t="s">
        <v>40</v>
      </c>
      <c r="R284" s="51" t="s">
        <v>41</v>
      </c>
      <c r="S284" s="51" t="s">
        <v>41</v>
      </c>
      <c r="T284" s="51" t="s">
        <v>41</v>
      </c>
      <c r="U284" s="52">
        <v>1</v>
      </c>
      <c r="V284" s="52">
        <v>1</v>
      </c>
      <c r="W284" s="52">
        <v>1</v>
      </c>
      <c r="X284" s="52">
        <v>1</v>
      </c>
      <c r="Y284" s="52">
        <v>1</v>
      </c>
      <c r="Z284" s="52">
        <v>1</v>
      </c>
      <c r="AA284" s="54">
        <v>2</v>
      </c>
      <c r="AB284" s="52">
        <v>1</v>
      </c>
      <c r="AC284" s="52">
        <v>1</v>
      </c>
      <c r="AD284" s="52">
        <v>1</v>
      </c>
      <c r="AE284" s="52">
        <v>1</v>
      </c>
      <c r="AF284" s="52">
        <v>1</v>
      </c>
      <c r="AG284" s="52">
        <v>1</v>
      </c>
      <c r="AH284" s="52">
        <v>1</v>
      </c>
      <c r="AI284" s="52">
        <v>1</v>
      </c>
      <c r="AJ284" s="52">
        <v>1</v>
      </c>
      <c r="AK284" s="52">
        <v>1</v>
      </c>
      <c r="AL284" s="52">
        <v>1</v>
      </c>
      <c r="AM284" s="52">
        <v>1</v>
      </c>
      <c r="AN284" s="52">
        <v>1</v>
      </c>
      <c r="AO284" s="52">
        <v>1</v>
      </c>
      <c r="AP284" s="52">
        <v>1</v>
      </c>
      <c r="AQ284" s="52">
        <v>1</v>
      </c>
      <c r="AR284" s="52">
        <v>1</v>
      </c>
      <c r="AS284" s="51" t="s">
        <v>41</v>
      </c>
      <c r="AT284" s="58" t="s">
        <v>45</v>
      </c>
      <c r="AU284" s="51" t="s">
        <v>41</v>
      </c>
      <c r="AV284" s="54">
        <v>2</v>
      </c>
      <c r="AW284" s="54">
        <v>2</v>
      </c>
      <c r="AX284" s="59">
        <v>2</v>
      </c>
      <c r="AY284" s="59">
        <v>2</v>
      </c>
      <c r="AZ284" s="52">
        <v>1</v>
      </c>
      <c r="BA284" s="52">
        <v>1</v>
      </c>
      <c r="BB284" s="52">
        <v>1</v>
      </c>
      <c r="BC284" s="52">
        <v>1</v>
      </c>
      <c r="BD284" s="54">
        <v>2</v>
      </c>
      <c r="BE284" s="60">
        <v>3</v>
      </c>
      <c r="BF284" s="52">
        <v>1</v>
      </c>
      <c r="BG284" s="54">
        <v>2</v>
      </c>
      <c r="BH284" s="52">
        <v>1</v>
      </c>
      <c r="BI284" s="52">
        <v>1</v>
      </c>
      <c r="BJ284" s="60">
        <v>3</v>
      </c>
      <c r="BK284" s="54">
        <v>2</v>
      </c>
      <c r="BL284" s="54">
        <v>2</v>
      </c>
      <c r="BM284" s="54">
        <v>2</v>
      </c>
      <c r="BN284" s="50">
        <v>0</v>
      </c>
      <c r="BO284" s="54">
        <v>2</v>
      </c>
      <c r="BP284" s="51" t="s">
        <v>41</v>
      </c>
      <c r="BQ284" s="51" t="s">
        <v>41</v>
      </c>
      <c r="BR284" s="51" t="s">
        <v>41</v>
      </c>
      <c r="BS284" s="52">
        <v>1</v>
      </c>
      <c r="BT284" s="52">
        <v>1</v>
      </c>
      <c r="BU284" s="54">
        <v>2</v>
      </c>
      <c r="BV284" s="52">
        <v>1</v>
      </c>
      <c r="BW284" s="52">
        <v>1</v>
      </c>
      <c r="BX284" s="52">
        <v>1</v>
      </c>
      <c r="BY284" s="52">
        <v>1</v>
      </c>
      <c r="BZ284" s="52">
        <v>1</v>
      </c>
      <c r="CA284" s="52">
        <v>1</v>
      </c>
      <c r="CB284" s="52">
        <v>1</v>
      </c>
      <c r="CC284" s="52">
        <v>1</v>
      </c>
      <c r="CD284" s="55">
        <v>1</v>
      </c>
      <c r="CF284">
        <f>VLOOKUP(A284,Denominator!A:A,1,FALSE)</f>
        <v>404</v>
      </c>
      <c r="CG284">
        <v>2</v>
      </c>
    </row>
    <row r="285" spans="1:85" ht="30" customHeight="1" x14ac:dyDescent="0.25">
      <c r="A285" s="83">
        <v>419</v>
      </c>
      <c r="B285" s="84" t="s">
        <v>356</v>
      </c>
      <c r="C285" s="84" t="s">
        <v>501</v>
      </c>
      <c r="D285" s="85" t="s">
        <v>100</v>
      </c>
      <c r="E285" s="85"/>
      <c r="F285" s="84" t="s">
        <v>444</v>
      </c>
      <c r="G285" s="83" t="s">
        <v>396</v>
      </c>
      <c r="H285" s="84" t="s">
        <v>40</v>
      </c>
      <c r="I285" s="84" t="s">
        <v>699</v>
      </c>
      <c r="J285" s="84" t="s">
        <v>40</v>
      </c>
      <c r="K285" s="83" t="s">
        <v>436</v>
      </c>
      <c r="L285" s="89" t="s">
        <v>40</v>
      </c>
      <c r="M285" s="50" t="s">
        <v>40</v>
      </c>
      <c r="N285" s="66" t="s">
        <v>40</v>
      </c>
      <c r="O285" s="86" t="s">
        <v>40</v>
      </c>
      <c r="P285" s="87" t="s">
        <v>40</v>
      </c>
      <c r="Q285" s="86" t="s">
        <v>40</v>
      </c>
      <c r="R285" s="57" t="s">
        <v>42</v>
      </c>
      <c r="S285" s="62" t="s">
        <v>40</v>
      </c>
      <c r="T285" s="57" t="s">
        <v>42</v>
      </c>
      <c r="U285" s="52">
        <v>1</v>
      </c>
      <c r="V285" s="50">
        <v>0</v>
      </c>
      <c r="W285" s="52">
        <v>1</v>
      </c>
      <c r="X285" s="52">
        <v>1</v>
      </c>
      <c r="Y285" s="52">
        <v>1</v>
      </c>
      <c r="Z285" s="50">
        <v>0</v>
      </c>
      <c r="AA285" s="52">
        <v>1</v>
      </c>
      <c r="AB285" s="52">
        <v>1</v>
      </c>
      <c r="AC285" s="52">
        <v>1</v>
      </c>
      <c r="AD285" s="50">
        <v>0</v>
      </c>
      <c r="AE285" s="52">
        <v>1</v>
      </c>
      <c r="AF285" s="52">
        <v>1</v>
      </c>
      <c r="AG285" s="52">
        <v>1</v>
      </c>
      <c r="AH285" s="50">
        <v>0</v>
      </c>
      <c r="AI285" s="52">
        <v>1</v>
      </c>
      <c r="AJ285" s="52">
        <v>1</v>
      </c>
      <c r="AK285" s="54">
        <v>2</v>
      </c>
      <c r="AL285" s="50">
        <v>0</v>
      </c>
      <c r="AM285" s="54">
        <v>2</v>
      </c>
      <c r="AN285" s="54">
        <v>2</v>
      </c>
      <c r="AO285" s="52">
        <v>1</v>
      </c>
      <c r="AP285" s="50">
        <v>0</v>
      </c>
      <c r="AQ285" s="52">
        <v>1</v>
      </c>
      <c r="AR285" s="52">
        <v>1</v>
      </c>
      <c r="AS285" s="58" t="s">
        <v>45</v>
      </c>
      <c r="AT285" s="63" t="s">
        <v>40</v>
      </c>
      <c r="AU285" s="58" t="s">
        <v>45</v>
      </c>
      <c r="AV285" s="54">
        <v>2</v>
      </c>
      <c r="AW285" s="50">
        <v>0</v>
      </c>
      <c r="AX285" s="59">
        <v>2</v>
      </c>
      <c r="AY285" s="59">
        <v>2</v>
      </c>
      <c r="AZ285" s="54">
        <v>2</v>
      </c>
      <c r="BA285" s="50">
        <v>0</v>
      </c>
      <c r="BB285" s="52">
        <v>1</v>
      </c>
      <c r="BC285" s="54">
        <v>2</v>
      </c>
      <c r="BD285" s="54">
        <v>2</v>
      </c>
      <c r="BE285" s="50">
        <v>0</v>
      </c>
      <c r="BF285" s="52">
        <v>1</v>
      </c>
      <c r="BG285" s="54">
        <v>2</v>
      </c>
      <c r="BH285" s="54">
        <v>2</v>
      </c>
      <c r="BI285" s="50">
        <v>0</v>
      </c>
      <c r="BJ285" s="54">
        <v>2</v>
      </c>
      <c r="BK285" s="54">
        <v>2</v>
      </c>
      <c r="BL285" s="54">
        <v>2</v>
      </c>
      <c r="BM285" s="50">
        <v>0</v>
      </c>
      <c r="BN285" s="50">
        <v>0</v>
      </c>
      <c r="BO285" s="54">
        <v>2</v>
      </c>
      <c r="BP285" s="51" t="s">
        <v>41</v>
      </c>
      <c r="BQ285" s="62" t="s">
        <v>40</v>
      </c>
      <c r="BR285" s="51" t="s">
        <v>41</v>
      </c>
      <c r="BS285" s="52">
        <v>1</v>
      </c>
      <c r="BT285" s="50">
        <v>0</v>
      </c>
      <c r="BU285" s="52">
        <v>1</v>
      </c>
      <c r="BV285" s="52">
        <v>1</v>
      </c>
      <c r="BW285" s="52">
        <v>1</v>
      </c>
      <c r="BX285" s="50">
        <v>0</v>
      </c>
      <c r="BY285" s="52">
        <v>1</v>
      </c>
      <c r="BZ285" s="52">
        <v>1</v>
      </c>
      <c r="CA285" s="52">
        <v>1</v>
      </c>
      <c r="CB285" s="50">
        <v>0</v>
      </c>
      <c r="CC285" s="52">
        <v>1</v>
      </c>
      <c r="CD285" s="55">
        <v>1</v>
      </c>
      <c r="CF285">
        <f>VLOOKUP(A285,Denominator!A:A,1,FALSE)</f>
        <v>419</v>
      </c>
      <c r="CG285">
        <v>2</v>
      </c>
    </row>
    <row r="286" spans="1:85" ht="21" customHeight="1" x14ac:dyDescent="0.25">
      <c r="A286" s="83">
        <v>225</v>
      </c>
      <c r="B286" s="84" t="s">
        <v>358</v>
      </c>
      <c r="C286" s="84" t="s">
        <v>492</v>
      </c>
      <c r="D286" s="85" t="s">
        <v>100</v>
      </c>
      <c r="E286" s="85"/>
      <c r="F286" s="84" t="s">
        <v>73</v>
      </c>
      <c r="G286" s="83" t="s">
        <v>73</v>
      </c>
      <c r="H286" s="84" t="s">
        <v>40</v>
      </c>
      <c r="I286" s="84" t="s">
        <v>40</v>
      </c>
      <c r="J286" s="84" t="s">
        <v>40</v>
      </c>
      <c r="K286" s="83" t="s">
        <v>436</v>
      </c>
      <c r="L286" s="89" t="s">
        <v>40</v>
      </c>
      <c r="M286" s="50" t="s">
        <v>40</v>
      </c>
      <c r="N286" s="66" t="s">
        <v>40</v>
      </c>
      <c r="O286" s="87" t="s">
        <v>40</v>
      </c>
      <c r="P286" s="87" t="s">
        <v>40</v>
      </c>
      <c r="Q286" s="87" t="s">
        <v>40</v>
      </c>
      <c r="R286" s="51" t="s">
        <v>41</v>
      </c>
      <c r="S286" s="51" t="s">
        <v>41</v>
      </c>
      <c r="T286" s="58" t="s">
        <v>45</v>
      </c>
      <c r="U286" s="52">
        <v>1</v>
      </c>
      <c r="V286" s="52">
        <v>1</v>
      </c>
      <c r="W286" s="54">
        <v>2</v>
      </c>
      <c r="X286" s="54">
        <v>2</v>
      </c>
      <c r="Y286" s="54">
        <v>2</v>
      </c>
      <c r="Z286" s="54">
        <v>2</v>
      </c>
      <c r="AA286" s="54">
        <v>2</v>
      </c>
      <c r="AB286" s="54">
        <v>2</v>
      </c>
      <c r="AC286" s="52">
        <v>1</v>
      </c>
      <c r="AD286" s="52">
        <v>1</v>
      </c>
      <c r="AE286" s="54">
        <v>2</v>
      </c>
      <c r="AF286" s="54">
        <v>2</v>
      </c>
      <c r="AG286" s="54">
        <v>2</v>
      </c>
      <c r="AH286" s="54">
        <v>2</v>
      </c>
      <c r="AI286" s="54">
        <v>2</v>
      </c>
      <c r="AJ286" s="54">
        <v>2</v>
      </c>
      <c r="AK286" s="54">
        <v>2</v>
      </c>
      <c r="AL286" s="54">
        <v>2</v>
      </c>
      <c r="AM286" s="60">
        <v>3</v>
      </c>
      <c r="AN286" s="54">
        <v>2</v>
      </c>
      <c r="AO286" s="52">
        <v>1</v>
      </c>
      <c r="AP286" s="52">
        <v>1</v>
      </c>
      <c r="AQ286" s="52">
        <v>1</v>
      </c>
      <c r="AR286" s="52">
        <v>1</v>
      </c>
      <c r="AS286" s="58" t="s">
        <v>45</v>
      </c>
      <c r="AT286" s="58" t="s">
        <v>45</v>
      </c>
      <c r="AU286" s="58" t="s">
        <v>45</v>
      </c>
      <c r="AV286" s="60">
        <v>3</v>
      </c>
      <c r="AW286" s="60">
        <v>3</v>
      </c>
      <c r="AX286" s="67">
        <v>3</v>
      </c>
      <c r="AY286" s="67">
        <v>3</v>
      </c>
      <c r="AZ286" s="54">
        <v>2</v>
      </c>
      <c r="BA286" s="54">
        <v>2</v>
      </c>
      <c r="BB286" s="54">
        <v>2</v>
      </c>
      <c r="BC286" s="54">
        <v>2</v>
      </c>
      <c r="BD286" s="60">
        <v>3</v>
      </c>
      <c r="BE286" s="54">
        <v>2</v>
      </c>
      <c r="BF286" s="60">
        <v>3</v>
      </c>
      <c r="BG286" s="60">
        <v>3</v>
      </c>
      <c r="BH286" s="54">
        <v>2</v>
      </c>
      <c r="BI286" s="54">
        <v>2</v>
      </c>
      <c r="BJ286" s="60">
        <v>3</v>
      </c>
      <c r="BK286" s="54">
        <v>2</v>
      </c>
      <c r="BL286" s="52">
        <v>1</v>
      </c>
      <c r="BM286" s="50">
        <v>0</v>
      </c>
      <c r="BN286" s="50">
        <v>0</v>
      </c>
      <c r="BO286" s="52">
        <v>1</v>
      </c>
      <c r="BP286" s="58" t="s">
        <v>45</v>
      </c>
      <c r="BQ286" s="58" t="s">
        <v>45</v>
      </c>
      <c r="BR286" s="58" t="s">
        <v>45</v>
      </c>
      <c r="BS286" s="54">
        <v>2</v>
      </c>
      <c r="BT286" s="54">
        <v>2</v>
      </c>
      <c r="BU286" s="54">
        <v>2</v>
      </c>
      <c r="BV286" s="54">
        <v>2</v>
      </c>
      <c r="BW286" s="54">
        <v>2</v>
      </c>
      <c r="BX286" s="54">
        <v>2</v>
      </c>
      <c r="BY286" s="54">
        <v>2</v>
      </c>
      <c r="BZ286" s="54">
        <v>2</v>
      </c>
      <c r="CA286" s="54">
        <v>2</v>
      </c>
      <c r="CB286" s="52">
        <v>1</v>
      </c>
      <c r="CC286" s="54">
        <v>2</v>
      </c>
      <c r="CD286" s="61">
        <v>2</v>
      </c>
      <c r="CF286">
        <f>VLOOKUP(A286,Denominator!A:A,1,FALSE)</f>
        <v>225</v>
      </c>
      <c r="CG286">
        <v>2</v>
      </c>
    </row>
    <row r="287" spans="1:85" ht="21" customHeight="1" x14ac:dyDescent="0.25">
      <c r="A287" s="83">
        <v>329</v>
      </c>
      <c r="B287" s="84" t="s">
        <v>284</v>
      </c>
      <c r="C287" s="84" t="s">
        <v>494</v>
      </c>
      <c r="D287" s="85" t="s">
        <v>100</v>
      </c>
      <c r="E287" s="85"/>
      <c r="F287" s="84" t="s">
        <v>39</v>
      </c>
      <c r="G287" s="83" t="s">
        <v>396</v>
      </c>
      <c r="H287" s="84" t="s">
        <v>40</v>
      </c>
      <c r="I287" s="84" t="s">
        <v>701</v>
      </c>
      <c r="J287" s="84" t="s">
        <v>40</v>
      </c>
      <c r="K287" s="83" t="s">
        <v>436</v>
      </c>
      <c r="L287" s="89" t="s">
        <v>40</v>
      </c>
      <c r="M287" s="50" t="s">
        <v>40</v>
      </c>
      <c r="N287" s="66" t="s">
        <v>40</v>
      </c>
      <c r="O287" s="86" t="s">
        <v>40</v>
      </c>
      <c r="P287" s="87" t="s">
        <v>40</v>
      </c>
      <c r="Q287" s="86" t="s">
        <v>40</v>
      </c>
      <c r="R287" s="57" t="s">
        <v>42</v>
      </c>
      <c r="S287" s="51" t="s">
        <v>41</v>
      </c>
      <c r="T287" s="51" t="s">
        <v>41</v>
      </c>
      <c r="U287" s="52">
        <v>1</v>
      </c>
      <c r="V287" s="52">
        <v>1</v>
      </c>
      <c r="W287" s="52">
        <v>1</v>
      </c>
      <c r="X287" s="52">
        <v>1</v>
      </c>
      <c r="Y287" s="52">
        <v>1</v>
      </c>
      <c r="Z287" s="52">
        <v>1</v>
      </c>
      <c r="AA287" s="54">
        <v>2</v>
      </c>
      <c r="AB287" s="54">
        <v>2</v>
      </c>
      <c r="AC287" s="52">
        <v>1</v>
      </c>
      <c r="AD287" s="52">
        <v>1</v>
      </c>
      <c r="AE287" s="52">
        <v>1</v>
      </c>
      <c r="AF287" s="52">
        <v>1</v>
      </c>
      <c r="AG287" s="52">
        <v>1</v>
      </c>
      <c r="AH287" s="52">
        <v>1</v>
      </c>
      <c r="AI287" s="52">
        <v>1</v>
      </c>
      <c r="AJ287" s="52">
        <v>1</v>
      </c>
      <c r="AK287" s="54">
        <v>2</v>
      </c>
      <c r="AL287" s="54">
        <v>2</v>
      </c>
      <c r="AM287" s="54">
        <v>2</v>
      </c>
      <c r="AN287" s="54">
        <v>2</v>
      </c>
      <c r="AO287" s="52">
        <v>1</v>
      </c>
      <c r="AP287" s="52">
        <v>1</v>
      </c>
      <c r="AQ287" s="52">
        <v>1</v>
      </c>
      <c r="AR287" s="52">
        <v>1</v>
      </c>
      <c r="AS287" s="51" t="s">
        <v>41</v>
      </c>
      <c r="AT287" s="58" t="s">
        <v>45</v>
      </c>
      <c r="AU287" s="51" t="s">
        <v>41</v>
      </c>
      <c r="AV287" s="54">
        <v>2</v>
      </c>
      <c r="AW287" s="52">
        <v>1</v>
      </c>
      <c r="AX287" s="53">
        <v>1</v>
      </c>
      <c r="AY287" s="59">
        <v>2</v>
      </c>
      <c r="AZ287" s="54">
        <v>2</v>
      </c>
      <c r="BA287" s="52">
        <v>1</v>
      </c>
      <c r="BB287" s="52">
        <v>1</v>
      </c>
      <c r="BC287" s="54">
        <v>2</v>
      </c>
      <c r="BD287" s="54">
        <v>2</v>
      </c>
      <c r="BE287" s="54">
        <v>2</v>
      </c>
      <c r="BF287" s="60">
        <v>3</v>
      </c>
      <c r="BG287" s="60">
        <v>3</v>
      </c>
      <c r="BH287" s="52">
        <v>1</v>
      </c>
      <c r="BI287" s="54">
        <v>2</v>
      </c>
      <c r="BJ287" s="52">
        <v>1</v>
      </c>
      <c r="BK287" s="54">
        <v>2</v>
      </c>
      <c r="BL287" s="52">
        <v>1</v>
      </c>
      <c r="BM287" s="52">
        <v>1</v>
      </c>
      <c r="BN287" s="52">
        <v>1</v>
      </c>
      <c r="BO287" s="52">
        <v>1</v>
      </c>
      <c r="BP287" s="51" t="s">
        <v>41</v>
      </c>
      <c r="BQ287" s="51" t="s">
        <v>41</v>
      </c>
      <c r="BR287" s="51" t="s">
        <v>41</v>
      </c>
      <c r="BS287" s="52">
        <v>1</v>
      </c>
      <c r="BT287" s="52">
        <v>1</v>
      </c>
      <c r="BU287" s="52">
        <v>1</v>
      </c>
      <c r="BV287" s="52">
        <v>1</v>
      </c>
      <c r="BW287" s="52">
        <v>1</v>
      </c>
      <c r="BX287" s="52">
        <v>1</v>
      </c>
      <c r="BY287" s="52">
        <v>1</v>
      </c>
      <c r="BZ287" s="52">
        <v>1</v>
      </c>
      <c r="CA287" s="52">
        <v>1</v>
      </c>
      <c r="CB287" s="52">
        <v>1</v>
      </c>
      <c r="CC287" s="52">
        <v>1</v>
      </c>
      <c r="CD287" s="55">
        <v>1</v>
      </c>
      <c r="CF287">
        <f>VLOOKUP(A287,Denominator!A:A,1,FALSE)</f>
        <v>329</v>
      </c>
      <c r="CG287">
        <v>2</v>
      </c>
    </row>
    <row r="288" spans="1:85" ht="20.25" customHeight="1" x14ac:dyDescent="0.25">
      <c r="A288" s="83">
        <v>433</v>
      </c>
      <c r="B288" s="84" t="s">
        <v>286</v>
      </c>
      <c r="C288" s="84" t="s">
        <v>521</v>
      </c>
      <c r="D288" s="85" t="s">
        <v>100</v>
      </c>
      <c r="E288" s="85"/>
      <c r="F288" s="84" t="s">
        <v>461</v>
      </c>
      <c r="G288" s="83" t="s">
        <v>396</v>
      </c>
      <c r="H288" s="84" t="s">
        <v>40</v>
      </c>
      <c r="I288" s="84" t="s">
        <v>465</v>
      </c>
      <c r="J288" s="84" t="s">
        <v>40</v>
      </c>
      <c r="K288" s="83" t="s">
        <v>436</v>
      </c>
      <c r="L288" s="89" t="s">
        <v>40</v>
      </c>
      <c r="M288" s="66" t="s">
        <v>40</v>
      </c>
      <c r="N288" s="66" t="s">
        <v>40</v>
      </c>
      <c r="O288" s="87" t="s">
        <v>40</v>
      </c>
      <c r="P288" s="87" t="s">
        <v>40</v>
      </c>
      <c r="Q288" s="87" t="s">
        <v>40</v>
      </c>
      <c r="R288" s="51" t="s">
        <v>41</v>
      </c>
      <c r="S288" s="58" t="s">
        <v>45</v>
      </c>
      <c r="T288" s="58" t="s">
        <v>45</v>
      </c>
      <c r="U288" s="54">
        <v>2</v>
      </c>
      <c r="V288" s="54">
        <v>2</v>
      </c>
      <c r="W288" s="54">
        <v>2</v>
      </c>
      <c r="X288" s="54">
        <v>2</v>
      </c>
      <c r="Y288" s="54">
        <v>2</v>
      </c>
      <c r="Z288" s="54">
        <v>2</v>
      </c>
      <c r="AA288" s="60">
        <v>3</v>
      </c>
      <c r="AB288" s="54">
        <v>2</v>
      </c>
      <c r="AC288" s="52">
        <v>1</v>
      </c>
      <c r="AD288" s="54">
        <v>2</v>
      </c>
      <c r="AE288" s="54">
        <v>2</v>
      </c>
      <c r="AF288" s="54">
        <v>2</v>
      </c>
      <c r="AG288" s="54">
        <v>2</v>
      </c>
      <c r="AH288" s="54">
        <v>2</v>
      </c>
      <c r="AI288" s="54">
        <v>2</v>
      </c>
      <c r="AJ288" s="54">
        <v>2</v>
      </c>
      <c r="AK288" s="54">
        <v>2</v>
      </c>
      <c r="AL288" s="60">
        <v>3</v>
      </c>
      <c r="AM288" s="60">
        <v>3</v>
      </c>
      <c r="AN288" s="60">
        <v>3</v>
      </c>
      <c r="AO288" s="52">
        <v>1</v>
      </c>
      <c r="AP288" s="50">
        <v>0</v>
      </c>
      <c r="AQ288" s="50">
        <v>0</v>
      </c>
      <c r="AR288" s="52">
        <v>1</v>
      </c>
      <c r="AS288" s="58" t="s">
        <v>45</v>
      </c>
      <c r="AT288" s="57" t="s">
        <v>42</v>
      </c>
      <c r="AU288" s="58" t="s">
        <v>45</v>
      </c>
      <c r="AV288" s="54">
        <v>2</v>
      </c>
      <c r="AW288" s="54">
        <v>2</v>
      </c>
      <c r="AX288" s="59">
        <v>2</v>
      </c>
      <c r="AY288" s="59">
        <v>2</v>
      </c>
      <c r="AZ288" s="54">
        <v>2</v>
      </c>
      <c r="BA288" s="54">
        <v>2</v>
      </c>
      <c r="BB288" s="54">
        <v>2</v>
      </c>
      <c r="BC288" s="54">
        <v>2</v>
      </c>
      <c r="BD288" s="54">
        <v>2</v>
      </c>
      <c r="BE288" s="54">
        <v>2</v>
      </c>
      <c r="BF288" s="60">
        <v>3</v>
      </c>
      <c r="BG288" s="54">
        <v>2</v>
      </c>
      <c r="BH288" s="54">
        <v>2</v>
      </c>
      <c r="BI288" s="54">
        <v>2</v>
      </c>
      <c r="BJ288" s="60">
        <v>3</v>
      </c>
      <c r="BK288" s="54">
        <v>2</v>
      </c>
      <c r="BL288" s="54">
        <v>2</v>
      </c>
      <c r="BM288" s="50">
        <v>0</v>
      </c>
      <c r="BN288" s="50">
        <v>0</v>
      </c>
      <c r="BO288" s="54">
        <v>2</v>
      </c>
      <c r="BP288" s="57" t="s">
        <v>42</v>
      </c>
      <c r="BQ288" s="57" t="s">
        <v>42</v>
      </c>
      <c r="BR288" s="51" t="s">
        <v>41</v>
      </c>
      <c r="BS288" s="52">
        <v>1</v>
      </c>
      <c r="BT288" s="54">
        <v>2</v>
      </c>
      <c r="BU288" s="54">
        <v>2</v>
      </c>
      <c r="BV288" s="54">
        <v>2</v>
      </c>
      <c r="BW288" s="52">
        <v>1</v>
      </c>
      <c r="BX288" s="54">
        <v>2</v>
      </c>
      <c r="BY288" s="54">
        <v>2</v>
      </c>
      <c r="BZ288" s="54">
        <v>2</v>
      </c>
      <c r="CA288" s="52">
        <v>1</v>
      </c>
      <c r="CB288" s="52">
        <v>1</v>
      </c>
      <c r="CC288" s="52">
        <v>1</v>
      </c>
      <c r="CD288" s="55">
        <v>1</v>
      </c>
      <c r="CF288">
        <f>VLOOKUP(A288,Denominator!A:A,1,FALSE)</f>
        <v>433</v>
      </c>
      <c r="CG288">
        <v>2</v>
      </c>
    </row>
    <row r="289" spans="1:85" ht="30" customHeight="1" x14ac:dyDescent="0.25">
      <c r="A289" s="83">
        <v>435</v>
      </c>
      <c r="B289" s="84" t="s">
        <v>287</v>
      </c>
      <c r="C289" s="84" t="s">
        <v>496</v>
      </c>
      <c r="D289" s="85" t="s">
        <v>100</v>
      </c>
      <c r="E289" s="85"/>
      <c r="F289" s="84" t="s">
        <v>450</v>
      </c>
      <c r="G289" s="83" t="s">
        <v>396</v>
      </c>
      <c r="H289" s="84" t="s">
        <v>40</v>
      </c>
      <c r="I289" s="84" t="s">
        <v>203</v>
      </c>
      <c r="J289" s="84" t="s">
        <v>40</v>
      </c>
      <c r="K289" s="83" t="s">
        <v>436</v>
      </c>
      <c r="L289" s="89" t="s">
        <v>40</v>
      </c>
      <c r="M289" s="50" t="s">
        <v>40</v>
      </c>
      <c r="N289" s="66" t="s">
        <v>40</v>
      </c>
      <c r="O289" s="86" t="s">
        <v>40</v>
      </c>
      <c r="P289" s="86" t="s">
        <v>40</v>
      </c>
      <c r="Q289" s="86" t="s">
        <v>40</v>
      </c>
      <c r="R289" s="57" t="s">
        <v>42</v>
      </c>
      <c r="S289" s="57" t="s">
        <v>42</v>
      </c>
      <c r="T289" s="51" t="s">
        <v>41</v>
      </c>
      <c r="U289" s="52">
        <v>1</v>
      </c>
      <c r="V289" s="52">
        <v>1</v>
      </c>
      <c r="W289" s="54">
        <v>2</v>
      </c>
      <c r="X289" s="52">
        <v>1</v>
      </c>
      <c r="Y289" s="54">
        <v>2</v>
      </c>
      <c r="Z289" s="54">
        <v>2</v>
      </c>
      <c r="AA289" s="54">
        <v>2</v>
      </c>
      <c r="AB289" s="54">
        <v>2</v>
      </c>
      <c r="AC289" s="52">
        <v>1</v>
      </c>
      <c r="AD289" s="52">
        <v>1</v>
      </c>
      <c r="AE289" s="52">
        <v>1</v>
      </c>
      <c r="AF289" s="52">
        <v>1</v>
      </c>
      <c r="AG289" s="52">
        <v>1</v>
      </c>
      <c r="AH289" s="52">
        <v>1</v>
      </c>
      <c r="AI289" s="54">
        <v>2</v>
      </c>
      <c r="AJ289" s="52">
        <v>1</v>
      </c>
      <c r="AK289" s="52">
        <v>1</v>
      </c>
      <c r="AL289" s="52">
        <v>1</v>
      </c>
      <c r="AM289" s="54">
        <v>2</v>
      </c>
      <c r="AN289" s="52">
        <v>1</v>
      </c>
      <c r="AO289" s="52">
        <v>1</v>
      </c>
      <c r="AP289" s="52">
        <v>1</v>
      </c>
      <c r="AQ289" s="52">
        <v>1</v>
      </c>
      <c r="AR289" s="52">
        <v>1</v>
      </c>
      <c r="AS289" s="51" t="s">
        <v>41</v>
      </c>
      <c r="AT289" s="51" t="s">
        <v>41</v>
      </c>
      <c r="AU289" s="51" t="s">
        <v>41</v>
      </c>
      <c r="AV289" s="52">
        <v>1</v>
      </c>
      <c r="AW289" s="52">
        <v>1</v>
      </c>
      <c r="AX289" s="53">
        <v>1</v>
      </c>
      <c r="AY289" s="53">
        <v>1</v>
      </c>
      <c r="AZ289" s="52">
        <v>1</v>
      </c>
      <c r="BA289" s="52">
        <v>1</v>
      </c>
      <c r="BB289" s="52">
        <v>1</v>
      </c>
      <c r="BC289" s="52">
        <v>1</v>
      </c>
      <c r="BD289" s="54">
        <v>2</v>
      </c>
      <c r="BE289" s="54">
        <v>2</v>
      </c>
      <c r="BF289" s="54">
        <v>2</v>
      </c>
      <c r="BG289" s="54">
        <v>2</v>
      </c>
      <c r="BH289" s="54">
        <v>2</v>
      </c>
      <c r="BI289" s="54">
        <v>2</v>
      </c>
      <c r="BJ289" s="54">
        <v>2</v>
      </c>
      <c r="BK289" s="54">
        <v>2</v>
      </c>
      <c r="BL289" s="54">
        <v>2</v>
      </c>
      <c r="BM289" s="50">
        <v>0</v>
      </c>
      <c r="BN289" s="50">
        <v>0</v>
      </c>
      <c r="BO289" s="54">
        <v>2</v>
      </c>
      <c r="BP289" s="51" t="s">
        <v>41</v>
      </c>
      <c r="BQ289" s="57" t="s">
        <v>42</v>
      </c>
      <c r="BR289" s="51" t="s">
        <v>41</v>
      </c>
      <c r="BS289" s="52">
        <v>1</v>
      </c>
      <c r="BT289" s="52">
        <v>1</v>
      </c>
      <c r="BU289" s="52">
        <v>1</v>
      </c>
      <c r="BV289" s="52">
        <v>1</v>
      </c>
      <c r="BW289" s="52">
        <v>1</v>
      </c>
      <c r="BX289" s="52">
        <v>1</v>
      </c>
      <c r="BY289" s="54">
        <v>2</v>
      </c>
      <c r="BZ289" s="52">
        <v>1</v>
      </c>
      <c r="CA289" s="52">
        <v>1</v>
      </c>
      <c r="CB289" s="52">
        <v>1</v>
      </c>
      <c r="CC289" s="54">
        <v>2</v>
      </c>
      <c r="CD289" s="55">
        <v>1</v>
      </c>
      <c r="CF289">
        <f>VLOOKUP(A289,Denominator!A:A,1,FALSE)</f>
        <v>435</v>
      </c>
      <c r="CG289">
        <v>2</v>
      </c>
    </row>
    <row r="290" spans="1:85" ht="48.75" customHeight="1" x14ac:dyDescent="0.25">
      <c r="A290" s="83">
        <v>1307</v>
      </c>
      <c r="B290" s="84" t="s">
        <v>163</v>
      </c>
      <c r="C290" s="84" t="s">
        <v>513</v>
      </c>
      <c r="D290" s="85" t="s">
        <v>100</v>
      </c>
      <c r="E290" s="85"/>
      <c r="F290" s="84" t="s">
        <v>78</v>
      </c>
      <c r="G290" s="83" t="s">
        <v>396</v>
      </c>
      <c r="H290" s="84" t="s">
        <v>205</v>
      </c>
      <c r="I290" s="84" t="s">
        <v>458</v>
      </c>
      <c r="J290" s="84" t="s">
        <v>40</v>
      </c>
      <c r="K290" s="83" t="s">
        <v>436</v>
      </c>
      <c r="L290" s="89" t="s">
        <v>40</v>
      </c>
      <c r="M290" s="50" t="s">
        <v>40</v>
      </c>
      <c r="N290" s="66" t="s">
        <v>40</v>
      </c>
      <c r="O290" s="86" t="s">
        <v>40</v>
      </c>
      <c r="P290" s="86" t="s">
        <v>40</v>
      </c>
      <c r="Q290" s="86" t="s">
        <v>40</v>
      </c>
      <c r="R290" s="51" t="s">
        <v>41</v>
      </c>
      <c r="S290" s="62" t="s">
        <v>40</v>
      </c>
      <c r="T290" s="51" t="s">
        <v>41</v>
      </c>
      <c r="U290" s="52">
        <v>1</v>
      </c>
      <c r="V290" s="50">
        <v>0</v>
      </c>
      <c r="W290" s="52">
        <v>1</v>
      </c>
      <c r="X290" s="52">
        <v>1</v>
      </c>
      <c r="Y290" s="52">
        <v>1</v>
      </c>
      <c r="Z290" s="50">
        <v>0</v>
      </c>
      <c r="AA290" s="52">
        <v>1</v>
      </c>
      <c r="AB290" s="52">
        <v>1</v>
      </c>
      <c r="AC290" s="52">
        <v>1</v>
      </c>
      <c r="AD290" s="50">
        <v>0</v>
      </c>
      <c r="AE290" s="52">
        <v>1</v>
      </c>
      <c r="AF290" s="52">
        <v>1</v>
      </c>
      <c r="AG290" s="52">
        <v>1</v>
      </c>
      <c r="AH290" s="50">
        <v>0</v>
      </c>
      <c r="AI290" s="52">
        <v>1</v>
      </c>
      <c r="AJ290" s="52">
        <v>1</v>
      </c>
      <c r="AK290" s="52">
        <v>1</v>
      </c>
      <c r="AL290" s="50">
        <v>0</v>
      </c>
      <c r="AM290" s="52">
        <v>1</v>
      </c>
      <c r="AN290" s="52">
        <v>1</v>
      </c>
      <c r="AO290" s="54">
        <v>2</v>
      </c>
      <c r="AP290" s="50">
        <v>0</v>
      </c>
      <c r="AQ290" s="54">
        <v>2</v>
      </c>
      <c r="AR290" s="54">
        <v>2</v>
      </c>
      <c r="AS290" s="51" t="s">
        <v>41</v>
      </c>
      <c r="AT290" s="63" t="s">
        <v>40</v>
      </c>
      <c r="AU290" s="51" t="s">
        <v>41</v>
      </c>
      <c r="AV290" s="52">
        <v>1</v>
      </c>
      <c r="AW290" s="50">
        <v>0</v>
      </c>
      <c r="AX290" s="53">
        <v>1</v>
      </c>
      <c r="AY290" s="53">
        <v>1</v>
      </c>
      <c r="AZ290" s="52">
        <v>1</v>
      </c>
      <c r="BA290" s="50">
        <v>0</v>
      </c>
      <c r="BB290" s="52">
        <v>1</v>
      </c>
      <c r="BC290" s="52">
        <v>1</v>
      </c>
      <c r="BD290" s="54">
        <v>2</v>
      </c>
      <c r="BE290" s="50">
        <v>0</v>
      </c>
      <c r="BF290" s="54">
        <v>2</v>
      </c>
      <c r="BG290" s="54">
        <v>2</v>
      </c>
      <c r="BH290" s="54">
        <v>2</v>
      </c>
      <c r="BI290" s="50">
        <v>0</v>
      </c>
      <c r="BJ290" s="54">
        <v>2</v>
      </c>
      <c r="BK290" s="54">
        <v>2</v>
      </c>
      <c r="BL290" s="52">
        <v>1</v>
      </c>
      <c r="BM290" s="50">
        <v>0</v>
      </c>
      <c r="BN290" s="52">
        <v>1</v>
      </c>
      <c r="BO290" s="54">
        <v>2</v>
      </c>
      <c r="BP290" s="51" t="s">
        <v>41</v>
      </c>
      <c r="BQ290" s="51" t="s">
        <v>41</v>
      </c>
      <c r="BR290" s="51" t="s">
        <v>41</v>
      </c>
      <c r="BS290" s="52">
        <v>1</v>
      </c>
      <c r="BT290" s="50">
        <v>0</v>
      </c>
      <c r="BU290" s="52">
        <v>1</v>
      </c>
      <c r="BV290" s="52">
        <v>1</v>
      </c>
      <c r="BW290" s="52">
        <v>1</v>
      </c>
      <c r="BX290" s="50">
        <v>0</v>
      </c>
      <c r="BY290" s="52">
        <v>1</v>
      </c>
      <c r="BZ290" s="52">
        <v>1</v>
      </c>
      <c r="CA290" s="52">
        <v>1</v>
      </c>
      <c r="CB290" s="50">
        <v>0</v>
      </c>
      <c r="CC290" s="52">
        <v>1</v>
      </c>
      <c r="CD290" s="55">
        <v>1</v>
      </c>
      <c r="CF290">
        <f>VLOOKUP(A290,Denominator!A:A,1,FALSE)</f>
        <v>1307</v>
      </c>
      <c r="CG290">
        <v>2</v>
      </c>
    </row>
    <row r="291" spans="1:85" ht="48" customHeight="1" x14ac:dyDescent="0.25">
      <c r="A291" s="83">
        <v>1325</v>
      </c>
      <c r="B291" s="84" t="s">
        <v>288</v>
      </c>
      <c r="C291" s="84" t="s">
        <v>513</v>
      </c>
      <c r="D291" s="85" t="s">
        <v>100</v>
      </c>
      <c r="E291" s="85"/>
      <c r="F291" s="84" t="s">
        <v>73</v>
      </c>
      <c r="G291" s="83" t="s">
        <v>396</v>
      </c>
      <c r="H291" s="84" t="s">
        <v>205</v>
      </c>
      <c r="I291" s="84" t="s">
        <v>458</v>
      </c>
      <c r="J291" s="84" t="s">
        <v>40</v>
      </c>
      <c r="K291" s="83" t="s">
        <v>436</v>
      </c>
      <c r="L291" s="89" t="s">
        <v>40</v>
      </c>
      <c r="M291" s="50" t="s">
        <v>40</v>
      </c>
      <c r="N291" s="66" t="s">
        <v>40</v>
      </c>
      <c r="O291" s="86" t="s">
        <v>40</v>
      </c>
      <c r="P291" s="87" t="s">
        <v>40</v>
      </c>
      <c r="Q291" s="87" t="s">
        <v>40</v>
      </c>
      <c r="R291" s="51" t="s">
        <v>41</v>
      </c>
      <c r="S291" s="62" t="s">
        <v>40</v>
      </c>
      <c r="T291" s="51" t="s">
        <v>41</v>
      </c>
      <c r="U291" s="52">
        <v>1</v>
      </c>
      <c r="V291" s="50">
        <v>0</v>
      </c>
      <c r="W291" s="52">
        <v>1</v>
      </c>
      <c r="X291" s="52">
        <v>1</v>
      </c>
      <c r="Y291" s="54">
        <v>2</v>
      </c>
      <c r="Z291" s="50">
        <v>0</v>
      </c>
      <c r="AA291" s="54">
        <v>2</v>
      </c>
      <c r="AB291" s="54">
        <v>2</v>
      </c>
      <c r="AC291" s="54">
        <v>2</v>
      </c>
      <c r="AD291" s="50">
        <v>0</v>
      </c>
      <c r="AE291" s="54">
        <v>2</v>
      </c>
      <c r="AF291" s="54">
        <v>2</v>
      </c>
      <c r="AG291" s="52">
        <v>1</v>
      </c>
      <c r="AH291" s="50">
        <v>0</v>
      </c>
      <c r="AI291" s="52">
        <v>1</v>
      </c>
      <c r="AJ291" s="52">
        <v>1</v>
      </c>
      <c r="AK291" s="54">
        <v>2</v>
      </c>
      <c r="AL291" s="50">
        <v>0</v>
      </c>
      <c r="AM291" s="54">
        <v>2</v>
      </c>
      <c r="AN291" s="54">
        <v>2</v>
      </c>
      <c r="AO291" s="52">
        <v>1</v>
      </c>
      <c r="AP291" s="50">
        <v>0</v>
      </c>
      <c r="AQ291" s="52">
        <v>1</v>
      </c>
      <c r="AR291" s="52">
        <v>1</v>
      </c>
      <c r="AS291" s="51" t="s">
        <v>41</v>
      </c>
      <c r="AT291" s="63" t="s">
        <v>40</v>
      </c>
      <c r="AU291" s="51" t="s">
        <v>41</v>
      </c>
      <c r="AV291" s="54">
        <v>2</v>
      </c>
      <c r="AW291" s="50">
        <v>0</v>
      </c>
      <c r="AX291" s="59">
        <v>2</v>
      </c>
      <c r="AY291" s="59">
        <v>2</v>
      </c>
      <c r="AZ291" s="54">
        <v>2</v>
      </c>
      <c r="BA291" s="50">
        <v>0</v>
      </c>
      <c r="BB291" s="54">
        <v>2</v>
      </c>
      <c r="BC291" s="54">
        <v>2</v>
      </c>
      <c r="BD291" s="54">
        <v>2</v>
      </c>
      <c r="BE291" s="50">
        <v>0</v>
      </c>
      <c r="BF291" s="54">
        <v>2</v>
      </c>
      <c r="BG291" s="54">
        <v>2</v>
      </c>
      <c r="BH291" s="54">
        <v>2</v>
      </c>
      <c r="BI291" s="50">
        <v>0</v>
      </c>
      <c r="BJ291" s="54">
        <v>2</v>
      </c>
      <c r="BK291" s="54">
        <v>2</v>
      </c>
      <c r="BL291" s="52">
        <v>1</v>
      </c>
      <c r="BM291" s="50">
        <v>0</v>
      </c>
      <c r="BN291" s="52">
        <v>1</v>
      </c>
      <c r="BO291" s="52">
        <v>1</v>
      </c>
      <c r="BP291" s="51" t="s">
        <v>41</v>
      </c>
      <c r="BQ291" s="62" t="s">
        <v>40</v>
      </c>
      <c r="BR291" s="51" t="s">
        <v>41</v>
      </c>
      <c r="BS291" s="52">
        <v>1</v>
      </c>
      <c r="BT291" s="50">
        <v>0</v>
      </c>
      <c r="BU291" s="52">
        <v>1</v>
      </c>
      <c r="BV291" s="52">
        <v>1</v>
      </c>
      <c r="BW291" s="54">
        <v>2</v>
      </c>
      <c r="BX291" s="50">
        <v>0</v>
      </c>
      <c r="BY291" s="54">
        <v>2</v>
      </c>
      <c r="BZ291" s="54">
        <v>2</v>
      </c>
      <c r="CA291" s="54">
        <v>2</v>
      </c>
      <c r="CB291" s="50">
        <v>0</v>
      </c>
      <c r="CC291" s="54">
        <v>2</v>
      </c>
      <c r="CD291" s="61">
        <v>2</v>
      </c>
      <c r="CF291">
        <f>VLOOKUP(A291,Denominator!A:A,1,FALSE)</f>
        <v>1325</v>
      </c>
      <c r="CG291">
        <v>2</v>
      </c>
    </row>
    <row r="292" spans="1:85" ht="30" customHeight="1" x14ac:dyDescent="0.25">
      <c r="A292" s="83">
        <v>453</v>
      </c>
      <c r="B292" s="84" t="s">
        <v>289</v>
      </c>
      <c r="C292" s="84" t="s">
        <v>494</v>
      </c>
      <c r="D292" s="85" t="s">
        <v>100</v>
      </c>
      <c r="E292" s="85"/>
      <c r="F292" s="84" t="s">
        <v>39</v>
      </c>
      <c r="G292" s="83" t="s">
        <v>396</v>
      </c>
      <c r="H292" s="84" t="s">
        <v>40</v>
      </c>
      <c r="I292" s="84" t="s">
        <v>701</v>
      </c>
      <c r="J292" s="84" t="s">
        <v>40</v>
      </c>
      <c r="K292" s="83" t="s">
        <v>436</v>
      </c>
      <c r="L292" s="89" t="s">
        <v>40</v>
      </c>
      <c r="M292" s="66" t="s">
        <v>40</v>
      </c>
      <c r="N292" s="66" t="s">
        <v>40</v>
      </c>
      <c r="O292" s="87" t="s">
        <v>40</v>
      </c>
      <c r="P292" s="88" t="s">
        <v>40</v>
      </c>
      <c r="Q292" s="86" t="s">
        <v>40</v>
      </c>
      <c r="R292" s="57" t="s">
        <v>42</v>
      </c>
      <c r="S292" s="58" t="s">
        <v>45</v>
      </c>
      <c r="T292" s="58" t="s">
        <v>45</v>
      </c>
      <c r="U292" s="52">
        <v>1</v>
      </c>
      <c r="V292" s="52">
        <v>1</v>
      </c>
      <c r="W292" s="52">
        <v>1</v>
      </c>
      <c r="X292" s="52">
        <v>1</v>
      </c>
      <c r="Y292" s="52">
        <v>1</v>
      </c>
      <c r="Z292" s="60">
        <v>3</v>
      </c>
      <c r="AA292" s="60">
        <v>3</v>
      </c>
      <c r="AB292" s="60">
        <v>3</v>
      </c>
      <c r="AC292" s="52">
        <v>1</v>
      </c>
      <c r="AD292" s="52">
        <v>1</v>
      </c>
      <c r="AE292" s="52">
        <v>1</v>
      </c>
      <c r="AF292" s="52">
        <v>1</v>
      </c>
      <c r="AG292" s="52">
        <v>1</v>
      </c>
      <c r="AH292" s="52">
        <v>1</v>
      </c>
      <c r="AI292" s="52">
        <v>1</v>
      </c>
      <c r="AJ292" s="52">
        <v>1</v>
      </c>
      <c r="AK292" s="52">
        <v>1</v>
      </c>
      <c r="AL292" s="54">
        <v>2</v>
      </c>
      <c r="AM292" s="60">
        <v>3</v>
      </c>
      <c r="AN292" s="60">
        <v>3</v>
      </c>
      <c r="AO292" s="52">
        <v>1</v>
      </c>
      <c r="AP292" s="52">
        <v>1</v>
      </c>
      <c r="AQ292" s="52">
        <v>1</v>
      </c>
      <c r="AR292" s="52">
        <v>1</v>
      </c>
      <c r="AS292" s="57" t="s">
        <v>42</v>
      </c>
      <c r="AT292" s="58" t="s">
        <v>45</v>
      </c>
      <c r="AU292" s="58" t="s">
        <v>45</v>
      </c>
      <c r="AV292" s="52">
        <v>1</v>
      </c>
      <c r="AW292" s="60">
        <v>3</v>
      </c>
      <c r="AX292" s="53">
        <v>1</v>
      </c>
      <c r="AY292" s="67">
        <v>3</v>
      </c>
      <c r="AZ292" s="52">
        <v>1</v>
      </c>
      <c r="BA292" s="60">
        <v>3</v>
      </c>
      <c r="BB292" s="60">
        <v>3</v>
      </c>
      <c r="BC292" s="60">
        <v>3</v>
      </c>
      <c r="BD292" s="60">
        <v>3</v>
      </c>
      <c r="BE292" s="60">
        <v>3</v>
      </c>
      <c r="BF292" s="60">
        <v>3</v>
      </c>
      <c r="BG292" s="60">
        <v>3</v>
      </c>
      <c r="BH292" s="52">
        <v>1</v>
      </c>
      <c r="BI292" s="60">
        <v>3</v>
      </c>
      <c r="BJ292" s="60">
        <v>3</v>
      </c>
      <c r="BK292" s="60">
        <v>3</v>
      </c>
      <c r="BL292" s="54">
        <v>2</v>
      </c>
      <c r="BM292" s="52">
        <v>1</v>
      </c>
      <c r="BN292" s="52">
        <v>1</v>
      </c>
      <c r="BO292" s="52">
        <v>1</v>
      </c>
      <c r="BP292" s="51" t="s">
        <v>41</v>
      </c>
      <c r="BQ292" s="51" t="s">
        <v>41</v>
      </c>
      <c r="BR292" s="51" t="s">
        <v>41</v>
      </c>
      <c r="BS292" s="52">
        <v>1</v>
      </c>
      <c r="BT292" s="52">
        <v>1</v>
      </c>
      <c r="BU292" s="52">
        <v>1</v>
      </c>
      <c r="BV292" s="52">
        <v>1</v>
      </c>
      <c r="BW292" s="52">
        <v>1</v>
      </c>
      <c r="BX292" s="52">
        <v>1</v>
      </c>
      <c r="BY292" s="52">
        <v>1</v>
      </c>
      <c r="BZ292" s="52">
        <v>1</v>
      </c>
      <c r="CA292" s="52">
        <v>1</v>
      </c>
      <c r="CB292" s="52">
        <v>1</v>
      </c>
      <c r="CC292" s="52">
        <v>1</v>
      </c>
      <c r="CD292" s="55">
        <v>1</v>
      </c>
      <c r="CF292">
        <f>VLOOKUP(A292,Denominator!A:A,1,FALSE)</f>
        <v>453</v>
      </c>
      <c r="CG292">
        <v>2</v>
      </c>
    </row>
    <row r="293" spans="1:85" ht="30" customHeight="1" x14ac:dyDescent="0.25">
      <c r="A293" s="83">
        <v>455</v>
      </c>
      <c r="B293" s="84" t="s">
        <v>290</v>
      </c>
      <c r="C293" s="84" t="s">
        <v>496</v>
      </c>
      <c r="D293" s="85" t="s">
        <v>100</v>
      </c>
      <c r="E293" s="85"/>
      <c r="F293" s="84" t="s">
        <v>450</v>
      </c>
      <c r="G293" s="83" t="s">
        <v>396</v>
      </c>
      <c r="H293" s="84" t="s">
        <v>40</v>
      </c>
      <c r="I293" s="84" t="s">
        <v>473</v>
      </c>
      <c r="J293" s="84" t="s">
        <v>40</v>
      </c>
      <c r="K293" s="83" t="s">
        <v>436</v>
      </c>
      <c r="L293" s="89" t="s">
        <v>40</v>
      </c>
      <c r="M293" s="66" t="s">
        <v>40</v>
      </c>
      <c r="N293" s="50" t="s">
        <v>40</v>
      </c>
      <c r="O293" s="87" t="s">
        <v>40</v>
      </c>
      <c r="P293" s="87" t="s">
        <v>40</v>
      </c>
      <c r="Q293" s="86" t="s">
        <v>40</v>
      </c>
      <c r="R293" s="57" t="s">
        <v>42</v>
      </c>
      <c r="S293" s="51" t="s">
        <v>41</v>
      </c>
      <c r="T293" s="51" t="s">
        <v>41</v>
      </c>
      <c r="U293" s="52">
        <v>1</v>
      </c>
      <c r="V293" s="54">
        <v>2</v>
      </c>
      <c r="W293" s="54">
        <v>2</v>
      </c>
      <c r="X293" s="54">
        <v>2</v>
      </c>
      <c r="Y293" s="54">
        <v>2</v>
      </c>
      <c r="Z293" s="54">
        <v>2</v>
      </c>
      <c r="AA293" s="52">
        <v>1</v>
      </c>
      <c r="AB293" s="54">
        <v>2</v>
      </c>
      <c r="AC293" s="52">
        <v>1</v>
      </c>
      <c r="AD293" s="54">
        <v>2</v>
      </c>
      <c r="AE293" s="54">
        <v>2</v>
      </c>
      <c r="AF293" s="54">
        <v>2</v>
      </c>
      <c r="AG293" s="54">
        <v>2</v>
      </c>
      <c r="AH293" s="54">
        <v>2</v>
      </c>
      <c r="AI293" s="54">
        <v>2</v>
      </c>
      <c r="AJ293" s="54">
        <v>2</v>
      </c>
      <c r="AK293" s="54">
        <v>2</v>
      </c>
      <c r="AL293" s="54">
        <v>2</v>
      </c>
      <c r="AM293" s="54">
        <v>2</v>
      </c>
      <c r="AN293" s="54">
        <v>2</v>
      </c>
      <c r="AO293" s="54">
        <v>2</v>
      </c>
      <c r="AP293" s="54">
        <v>2</v>
      </c>
      <c r="AQ293" s="54">
        <v>2</v>
      </c>
      <c r="AR293" s="54">
        <v>2</v>
      </c>
      <c r="AS293" s="51" t="s">
        <v>41</v>
      </c>
      <c r="AT293" s="51" t="s">
        <v>41</v>
      </c>
      <c r="AU293" s="51" t="s">
        <v>41</v>
      </c>
      <c r="AV293" s="54">
        <v>2</v>
      </c>
      <c r="AW293" s="54">
        <v>2</v>
      </c>
      <c r="AX293" s="59">
        <v>2</v>
      </c>
      <c r="AY293" s="59">
        <v>2</v>
      </c>
      <c r="AZ293" s="54">
        <v>2</v>
      </c>
      <c r="BA293" s="54">
        <v>2</v>
      </c>
      <c r="BB293" s="50">
        <v>0</v>
      </c>
      <c r="BC293" s="54">
        <v>2</v>
      </c>
      <c r="BD293" s="54">
        <v>2</v>
      </c>
      <c r="BE293" s="54">
        <v>2</v>
      </c>
      <c r="BF293" s="50">
        <v>0</v>
      </c>
      <c r="BG293" s="54">
        <v>2</v>
      </c>
      <c r="BH293" s="50">
        <v>0</v>
      </c>
      <c r="BI293" s="50">
        <v>0</v>
      </c>
      <c r="BJ293" s="54">
        <v>2</v>
      </c>
      <c r="BK293" s="54">
        <v>2</v>
      </c>
      <c r="BL293" s="54">
        <v>2</v>
      </c>
      <c r="BM293" s="52">
        <v>1</v>
      </c>
      <c r="BN293" s="52">
        <v>1</v>
      </c>
      <c r="BO293" s="52">
        <v>1</v>
      </c>
      <c r="BP293" s="51" t="s">
        <v>41</v>
      </c>
      <c r="BQ293" s="51" t="s">
        <v>41</v>
      </c>
      <c r="BR293" s="51" t="s">
        <v>41</v>
      </c>
      <c r="BS293" s="52">
        <v>1</v>
      </c>
      <c r="BT293" s="52">
        <v>1</v>
      </c>
      <c r="BU293" s="52">
        <v>1</v>
      </c>
      <c r="BV293" s="52">
        <v>1</v>
      </c>
      <c r="BW293" s="52">
        <v>1</v>
      </c>
      <c r="BX293" s="52">
        <v>1</v>
      </c>
      <c r="BY293" s="52">
        <v>1</v>
      </c>
      <c r="BZ293" s="52">
        <v>1</v>
      </c>
      <c r="CA293" s="52">
        <v>1</v>
      </c>
      <c r="CB293" s="52">
        <v>1</v>
      </c>
      <c r="CC293" s="52">
        <v>1</v>
      </c>
      <c r="CD293" s="55">
        <v>1</v>
      </c>
      <c r="CF293">
        <f>VLOOKUP(A293,Denominator!A:A,1,FALSE)</f>
        <v>455</v>
      </c>
      <c r="CG293">
        <v>2</v>
      </c>
    </row>
    <row r="294" spans="1:85" ht="21" customHeight="1" x14ac:dyDescent="0.25">
      <c r="A294" s="83">
        <v>1062</v>
      </c>
      <c r="B294" s="84" t="s">
        <v>292</v>
      </c>
      <c r="C294" s="84" t="s">
        <v>494</v>
      </c>
      <c r="D294" s="85" t="s">
        <v>100</v>
      </c>
      <c r="E294" s="85"/>
      <c r="F294" s="84" t="s">
        <v>440</v>
      </c>
      <c r="G294" s="83" t="s">
        <v>396</v>
      </c>
      <c r="H294" s="84" t="s">
        <v>40</v>
      </c>
      <c r="I294" s="84" t="s">
        <v>449</v>
      </c>
      <c r="J294" s="84" t="s">
        <v>40</v>
      </c>
      <c r="K294" s="83" t="s">
        <v>436</v>
      </c>
      <c r="L294" s="89" t="s">
        <v>40</v>
      </c>
      <c r="M294" s="50" t="s">
        <v>40</v>
      </c>
      <c r="N294" s="66" t="s">
        <v>40</v>
      </c>
      <c r="O294" s="87" t="s">
        <v>40</v>
      </c>
      <c r="P294" s="87" t="s">
        <v>40</v>
      </c>
      <c r="Q294" s="86" t="s">
        <v>40</v>
      </c>
      <c r="R294" s="57" t="s">
        <v>42</v>
      </c>
      <c r="S294" s="57" t="s">
        <v>42</v>
      </c>
      <c r="T294" s="57" t="s">
        <v>42</v>
      </c>
      <c r="U294" s="52">
        <v>1</v>
      </c>
      <c r="V294" s="52">
        <v>1</v>
      </c>
      <c r="W294" s="52">
        <v>1</v>
      </c>
      <c r="X294" s="52">
        <v>1</v>
      </c>
      <c r="Y294" s="54">
        <v>2</v>
      </c>
      <c r="Z294" s="52">
        <v>1</v>
      </c>
      <c r="AA294" s="54">
        <v>2</v>
      </c>
      <c r="AB294" s="54">
        <v>2</v>
      </c>
      <c r="AC294" s="54">
        <v>2</v>
      </c>
      <c r="AD294" s="52">
        <v>1</v>
      </c>
      <c r="AE294" s="54">
        <v>2</v>
      </c>
      <c r="AF294" s="54">
        <v>2</v>
      </c>
      <c r="AG294" s="52">
        <v>1</v>
      </c>
      <c r="AH294" s="52">
        <v>1</v>
      </c>
      <c r="AI294" s="52">
        <v>1</v>
      </c>
      <c r="AJ294" s="52">
        <v>1</v>
      </c>
      <c r="AK294" s="54">
        <v>2</v>
      </c>
      <c r="AL294" s="52">
        <v>1</v>
      </c>
      <c r="AM294" s="54">
        <v>2</v>
      </c>
      <c r="AN294" s="54">
        <v>2</v>
      </c>
      <c r="AO294" s="54">
        <v>2</v>
      </c>
      <c r="AP294" s="54">
        <v>2</v>
      </c>
      <c r="AQ294" s="54">
        <v>2</v>
      </c>
      <c r="AR294" s="54">
        <v>2</v>
      </c>
      <c r="AS294" s="57" t="s">
        <v>42</v>
      </c>
      <c r="AT294" s="57" t="s">
        <v>42</v>
      </c>
      <c r="AU294" s="51" t="s">
        <v>41</v>
      </c>
      <c r="AV294" s="52">
        <v>1</v>
      </c>
      <c r="AW294" s="52">
        <v>1</v>
      </c>
      <c r="AX294" s="59">
        <v>2</v>
      </c>
      <c r="AY294" s="59">
        <v>2</v>
      </c>
      <c r="AZ294" s="52">
        <v>1</v>
      </c>
      <c r="BA294" s="52">
        <v>1</v>
      </c>
      <c r="BB294" s="54">
        <v>2</v>
      </c>
      <c r="BC294" s="54">
        <v>2</v>
      </c>
      <c r="BD294" s="54">
        <v>2</v>
      </c>
      <c r="BE294" s="52">
        <v>1</v>
      </c>
      <c r="BF294" s="54">
        <v>2</v>
      </c>
      <c r="BG294" s="54">
        <v>2</v>
      </c>
      <c r="BH294" s="54">
        <v>2</v>
      </c>
      <c r="BI294" s="52">
        <v>1</v>
      </c>
      <c r="BJ294" s="54">
        <v>2</v>
      </c>
      <c r="BK294" s="54">
        <v>2</v>
      </c>
      <c r="BL294" s="54">
        <v>2</v>
      </c>
      <c r="BM294" s="50">
        <v>0</v>
      </c>
      <c r="BN294" s="50">
        <v>0</v>
      </c>
      <c r="BO294" s="54">
        <v>2</v>
      </c>
      <c r="BP294" s="57" t="s">
        <v>42</v>
      </c>
      <c r="BQ294" s="57" t="s">
        <v>42</v>
      </c>
      <c r="BR294" s="57" t="s">
        <v>42</v>
      </c>
      <c r="BS294" s="52">
        <v>1</v>
      </c>
      <c r="BT294" s="52">
        <v>1</v>
      </c>
      <c r="BU294" s="52">
        <v>1</v>
      </c>
      <c r="BV294" s="52">
        <v>1</v>
      </c>
      <c r="BW294" s="52">
        <v>1</v>
      </c>
      <c r="BX294" s="52">
        <v>1</v>
      </c>
      <c r="BY294" s="52">
        <v>1</v>
      </c>
      <c r="BZ294" s="52">
        <v>1</v>
      </c>
      <c r="CA294" s="52">
        <v>1</v>
      </c>
      <c r="CB294" s="52">
        <v>1</v>
      </c>
      <c r="CC294" s="52">
        <v>1</v>
      </c>
      <c r="CD294" s="55">
        <v>1</v>
      </c>
      <c r="CF294">
        <f>VLOOKUP(A294,Denominator!A:A,1,FALSE)</f>
        <v>1062</v>
      </c>
      <c r="CG294">
        <v>2</v>
      </c>
    </row>
    <row r="295" spans="1:85" ht="30" customHeight="1" x14ac:dyDescent="0.25">
      <c r="A295" s="83">
        <v>468</v>
      </c>
      <c r="B295" s="84" t="s">
        <v>413</v>
      </c>
      <c r="C295" s="84" t="s">
        <v>506</v>
      </c>
      <c r="D295" s="85" t="s">
        <v>100</v>
      </c>
      <c r="E295" s="85"/>
      <c r="F295" s="84" t="s">
        <v>452</v>
      </c>
      <c r="G295" s="83" t="s">
        <v>396</v>
      </c>
      <c r="H295" s="84" t="s">
        <v>40</v>
      </c>
      <c r="I295" s="84" t="s">
        <v>475</v>
      </c>
      <c r="J295" s="84" t="s">
        <v>40</v>
      </c>
      <c r="K295" s="83" t="s">
        <v>436</v>
      </c>
      <c r="L295" s="89" t="s">
        <v>40</v>
      </c>
      <c r="M295" s="50" t="s">
        <v>40</v>
      </c>
      <c r="N295" s="66" t="s">
        <v>40</v>
      </c>
      <c r="O295" s="87" t="s">
        <v>40</v>
      </c>
      <c r="P295" s="87" t="s">
        <v>40</v>
      </c>
      <c r="Q295" s="87" t="s">
        <v>40</v>
      </c>
      <c r="R295" s="51" t="s">
        <v>41</v>
      </c>
      <c r="S295" s="57" t="s">
        <v>42</v>
      </c>
      <c r="T295" s="51" t="s">
        <v>41</v>
      </c>
      <c r="U295" s="52">
        <v>1</v>
      </c>
      <c r="V295" s="52">
        <v>1</v>
      </c>
      <c r="W295" s="52">
        <v>1</v>
      </c>
      <c r="X295" s="52">
        <v>1</v>
      </c>
      <c r="Y295" s="54">
        <v>2</v>
      </c>
      <c r="Z295" s="52">
        <v>1</v>
      </c>
      <c r="AA295" s="54">
        <v>2</v>
      </c>
      <c r="AB295" s="54">
        <v>2</v>
      </c>
      <c r="AC295" s="54">
        <v>2</v>
      </c>
      <c r="AD295" s="54">
        <v>2</v>
      </c>
      <c r="AE295" s="54">
        <v>2</v>
      </c>
      <c r="AF295" s="54">
        <v>2</v>
      </c>
      <c r="AG295" s="54">
        <v>2</v>
      </c>
      <c r="AH295" s="52">
        <v>1</v>
      </c>
      <c r="AI295" s="54">
        <v>2</v>
      </c>
      <c r="AJ295" s="54">
        <v>2</v>
      </c>
      <c r="AK295" s="54">
        <v>2</v>
      </c>
      <c r="AL295" s="52">
        <v>1</v>
      </c>
      <c r="AM295" s="54">
        <v>2</v>
      </c>
      <c r="AN295" s="54">
        <v>2</v>
      </c>
      <c r="AO295" s="54">
        <v>2</v>
      </c>
      <c r="AP295" s="54">
        <v>2</v>
      </c>
      <c r="AQ295" s="54">
        <v>2</v>
      </c>
      <c r="AR295" s="54">
        <v>2</v>
      </c>
      <c r="AS295" s="51" t="s">
        <v>41</v>
      </c>
      <c r="AT295" s="57" t="s">
        <v>42</v>
      </c>
      <c r="AU295" s="51" t="s">
        <v>41</v>
      </c>
      <c r="AV295" s="54">
        <v>2</v>
      </c>
      <c r="AW295" s="52">
        <v>1</v>
      </c>
      <c r="AX295" s="53">
        <v>1</v>
      </c>
      <c r="AY295" s="53">
        <v>1</v>
      </c>
      <c r="AZ295" s="54">
        <v>2</v>
      </c>
      <c r="BA295" s="52">
        <v>1</v>
      </c>
      <c r="BB295" s="54">
        <v>2</v>
      </c>
      <c r="BC295" s="54">
        <v>2</v>
      </c>
      <c r="BD295" s="60">
        <v>3</v>
      </c>
      <c r="BE295" s="52">
        <v>1</v>
      </c>
      <c r="BF295" s="54">
        <v>2</v>
      </c>
      <c r="BG295" s="60">
        <v>3</v>
      </c>
      <c r="BH295" s="54">
        <v>2</v>
      </c>
      <c r="BI295" s="52">
        <v>1</v>
      </c>
      <c r="BJ295" s="60">
        <v>3</v>
      </c>
      <c r="BK295" s="60">
        <v>3</v>
      </c>
      <c r="BL295" s="60">
        <v>3</v>
      </c>
      <c r="BM295" s="60">
        <v>3</v>
      </c>
      <c r="BN295" s="50">
        <v>0</v>
      </c>
      <c r="BO295" s="60">
        <v>3</v>
      </c>
      <c r="BP295" s="58" t="s">
        <v>45</v>
      </c>
      <c r="BQ295" s="58" t="s">
        <v>45</v>
      </c>
      <c r="BR295" s="51" t="s">
        <v>41</v>
      </c>
      <c r="BS295" s="54">
        <v>2</v>
      </c>
      <c r="BT295" s="54">
        <v>2</v>
      </c>
      <c r="BU295" s="54">
        <v>2</v>
      </c>
      <c r="BV295" s="54">
        <v>2</v>
      </c>
      <c r="BW295" s="54">
        <v>2</v>
      </c>
      <c r="BX295" s="54">
        <v>2</v>
      </c>
      <c r="BY295" s="54">
        <v>2</v>
      </c>
      <c r="BZ295" s="54">
        <v>2</v>
      </c>
      <c r="CA295" s="54">
        <v>2</v>
      </c>
      <c r="CB295" s="54">
        <v>2</v>
      </c>
      <c r="CC295" s="54">
        <v>2</v>
      </c>
      <c r="CD295" s="61">
        <v>2</v>
      </c>
      <c r="CF295">
        <f>VLOOKUP(A295,Denominator!A:A,1,FALSE)</f>
        <v>468</v>
      </c>
      <c r="CG295">
        <v>2</v>
      </c>
    </row>
    <row r="296" spans="1:85" ht="30" customHeight="1" x14ac:dyDescent="0.25">
      <c r="A296" s="83">
        <v>439</v>
      </c>
      <c r="B296" s="84" t="s">
        <v>166</v>
      </c>
      <c r="C296" s="84" t="s">
        <v>496</v>
      </c>
      <c r="D296" s="85" t="s">
        <v>100</v>
      </c>
      <c r="E296" s="85"/>
      <c r="F296" s="84" t="s">
        <v>440</v>
      </c>
      <c r="G296" s="83" t="s">
        <v>396</v>
      </c>
      <c r="H296" s="84" t="s">
        <v>40</v>
      </c>
      <c r="I296" s="84" t="s">
        <v>456</v>
      </c>
      <c r="J296" s="84" t="s">
        <v>40</v>
      </c>
      <c r="K296" s="83" t="s">
        <v>436</v>
      </c>
      <c r="L296" s="89" t="s">
        <v>40</v>
      </c>
      <c r="M296" s="50" t="s">
        <v>40</v>
      </c>
      <c r="N296" s="66" t="s">
        <v>40</v>
      </c>
      <c r="O296" s="86" t="s">
        <v>40</v>
      </c>
      <c r="P296" s="86" t="s">
        <v>40</v>
      </c>
      <c r="Q296" s="86" t="s">
        <v>40</v>
      </c>
      <c r="R296" s="51" t="s">
        <v>41</v>
      </c>
      <c r="S296" s="51" t="s">
        <v>41</v>
      </c>
      <c r="T296" s="51" t="s">
        <v>41</v>
      </c>
      <c r="U296" s="52">
        <v>1</v>
      </c>
      <c r="V296" s="52">
        <v>1</v>
      </c>
      <c r="W296" s="52">
        <v>1</v>
      </c>
      <c r="X296" s="52">
        <v>1</v>
      </c>
      <c r="Y296" s="52">
        <v>1</v>
      </c>
      <c r="Z296" s="52">
        <v>1</v>
      </c>
      <c r="AA296" s="52">
        <v>1</v>
      </c>
      <c r="AB296" s="52">
        <v>1</v>
      </c>
      <c r="AC296" s="52">
        <v>1</v>
      </c>
      <c r="AD296" s="52">
        <v>1</v>
      </c>
      <c r="AE296" s="52">
        <v>1</v>
      </c>
      <c r="AF296" s="52">
        <v>1</v>
      </c>
      <c r="AG296" s="52">
        <v>1</v>
      </c>
      <c r="AH296" s="52">
        <v>1</v>
      </c>
      <c r="AI296" s="52">
        <v>1</v>
      </c>
      <c r="AJ296" s="52">
        <v>1</v>
      </c>
      <c r="AK296" s="52">
        <v>1</v>
      </c>
      <c r="AL296" s="52">
        <v>1</v>
      </c>
      <c r="AM296" s="52">
        <v>1</v>
      </c>
      <c r="AN296" s="52">
        <v>1</v>
      </c>
      <c r="AO296" s="52">
        <v>1</v>
      </c>
      <c r="AP296" s="52">
        <v>1</v>
      </c>
      <c r="AQ296" s="52">
        <v>1</v>
      </c>
      <c r="AR296" s="52">
        <v>1</v>
      </c>
      <c r="AS296" s="51" t="s">
        <v>41</v>
      </c>
      <c r="AT296" s="57" t="s">
        <v>42</v>
      </c>
      <c r="AU296" s="58" t="s">
        <v>45</v>
      </c>
      <c r="AV296" s="52">
        <v>1</v>
      </c>
      <c r="AW296" s="52">
        <v>1</v>
      </c>
      <c r="AX296" s="67">
        <v>3</v>
      </c>
      <c r="AY296" s="59">
        <v>2</v>
      </c>
      <c r="AZ296" s="52">
        <v>1</v>
      </c>
      <c r="BA296" s="52">
        <v>1</v>
      </c>
      <c r="BB296" s="52">
        <v>1</v>
      </c>
      <c r="BC296" s="52">
        <v>1</v>
      </c>
      <c r="BD296" s="54">
        <v>2</v>
      </c>
      <c r="BE296" s="52">
        <v>1</v>
      </c>
      <c r="BF296" s="60">
        <v>3</v>
      </c>
      <c r="BG296" s="54">
        <v>2</v>
      </c>
      <c r="BH296" s="52">
        <v>1</v>
      </c>
      <c r="BI296" s="52">
        <v>1</v>
      </c>
      <c r="BJ296" s="60">
        <v>3</v>
      </c>
      <c r="BK296" s="54">
        <v>2</v>
      </c>
      <c r="BL296" s="52">
        <v>1</v>
      </c>
      <c r="BM296" s="52">
        <v>1</v>
      </c>
      <c r="BN296" s="52">
        <v>1</v>
      </c>
      <c r="BO296" s="52">
        <v>1</v>
      </c>
      <c r="BP296" s="51" t="s">
        <v>41</v>
      </c>
      <c r="BQ296" s="51" t="s">
        <v>41</v>
      </c>
      <c r="BR296" s="51" t="s">
        <v>41</v>
      </c>
      <c r="BS296" s="52">
        <v>1</v>
      </c>
      <c r="BT296" s="52">
        <v>1</v>
      </c>
      <c r="BU296" s="52">
        <v>1</v>
      </c>
      <c r="BV296" s="52">
        <v>1</v>
      </c>
      <c r="BW296" s="52">
        <v>1</v>
      </c>
      <c r="BX296" s="52">
        <v>1</v>
      </c>
      <c r="BY296" s="52">
        <v>1</v>
      </c>
      <c r="BZ296" s="52">
        <v>1</v>
      </c>
      <c r="CA296" s="52">
        <v>1</v>
      </c>
      <c r="CB296" s="52">
        <v>1</v>
      </c>
      <c r="CC296" s="52">
        <v>1</v>
      </c>
      <c r="CD296" s="55">
        <v>1</v>
      </c>
      <c r="CF296">
        <f>VLOOKUP(A296,Denominator!A:A,1,FALSE)</f>
        <v>439</v>
      </c>
      <c r="CG296">
        <v>2</v>
      </c>
    </row>
    <row r="297" spans="1:85" ht="21" customHeight="1" x14ac:dyDescent="0.25">
      <c r="A297" s="83">
        <v>471</v>
      </c>
      <c r="B297" s="84" t="s">
        <v>293</v>
      </c>
      <c r="C297" s="84" t="s">
        <v>496</v>
      </c>
      <c r="D297" s="85" t="s">
        <v>100</v>
      </c>
      <c r="E297" s="85"/>
      <c r="F297" s="84" t="s">
        <v>440</v>
      </c>
      <c r="G297" s="83" t="s">
        <v>396</v>
      </c>
      <c r="H297" s="84" t="s">
        <v>40</v>
      </c>
      <c r="I297" s="84" t="s">
        <v>456</v>
      </c>
      <c r="J297" s="84" t="s">
        <v>40</v>
      </c>
      <c r="K297" s="83" t="s">
        <v>436</v>
      </c>
      <c r="L297" s="89" t="s">
        <v>40</v>
      </c>
      <c r="M297" s="50" t="s">
        <v>40</v>
      </c>
      <c r="N297" s="66" t="s">
        <v>40</v>
      </c>
      <c r="O297" s="87" t="s">
        <v>40</v>
      </c>
      <c r="P297" s="87" t="s">
        <v>40</v>
      </c>
      <c r="Q297" s="86" t="s">
        <v>40</v>
      </c>
      <c r="R297" s="51" t="s">
        <v>41</v>
      </c>
      <c r="S297" s="58" t="s">
        <v>45</v>
      </c>
      <c r="T297" s="51" t="s">
        <v>41</v>
      </c>
      <c r="U297" s="52">
        <v>1</v>
      </c>
      <c r="V297" s="52">
        <v>1</v>
      </c>
      <c r="W297" s="52">
        <v>1</v>
      </c>
      <c r="X297" s="52">
        <v>1</v>
      </c>
      <c r="Y297" s="54">
        <v>2</v>
      </c>
      <c r="Z297" s="54">
        <v>2</v>
      </c>
      <c r="AA297" s="54">
        <v>2</v>
      </c>
      <c r="AB297" s="54">
        <v>2</v>
      </c>
      <c r="AC297" s="52">
        <v>1</v>
      </c>
      <c r="AD297" s="52">
        <v>1</v>
      </c>
      <c r="AE297" s="52">
        <v>1</v>
      </c>
      <c r="AF297" s="52">
        <v>1</v>
      </c>
      <c r="AG297" s="54">
        <v>2</v>
      </c>
      <c r="AH297" s="54">
        <v>2</v>
      </c>
      <c r="AI297" s="54">
        <v>2</v>
      </c>
      <c r="AJ297" s="54">
        <v>2</v>
      </c>
      <c r="AK297" s="54">
        <v>2</v>
      </c>
      <c r="AL297" s="52">
        <v>1</v>
      </c>
      <c r="AM297" s="54">
        <v>2</v>
      </c>
      <c r="AN297" s="54">
        <v>2</v>
      </c>
      <c r="AO297" s="54">
        <v>2</v>
      </c>
      <c r="AP297" s="54">
        <v>2</v>
      </c>
      <c r="AQ297" s="54">
        <v>2</v>
      </c>
      <c r="AR297" s="54">
        <v>2</v>
      </c>
      <c r="AS297" s="51" t="s">
        <v>41</v>
      </c>
      <c r="AT297" s="58" t="s">
        <v>45</v>
      </c>
      <c r="AU297" s="51" t="s">
        <v>41</v>
      </c>
      <c r="AV297" s="52">
        <v>1</v>
      </c>
      <c r="AW297" s="52">
        <v>1</v>
      </c>
      <c r="AX297" s="53">
        <v>1</v>
      </c>
      <c r="AY297" s="53">
        <v>1</v>
      </c>
      <c r="AZ297" s="54">
        <v>2</v>
      </c>
      <c r="BA297" s="52">
        <v>1</v>
      </c>
      <c r="BB297" s="52">
        <v>1</v>
      </c>
      <c r="BC297" s="52">
        <v>1</v>
      </c>
      <c r="BD297" s="54">
        <v>2</v>
      </c>
      <c r="BE297" s="54">
        <v>2</v>
      </c>
      <c r="BF297" s="52">
        <v>1</v>
      </c>
      <c r="BG297" s="54">
        <v>2</v>
      </c>
      <c r="BH297" s="60">
        <v>3</v>
      </c>
      <c r="BI297" s="54">
        <v>2</v>
      </c>
      <c r="BJ297" s="60">
        <v>3</v>
      </c>
      <c r="BK297" s="60">
        <v>3</v>
      </c>
      <c r="BL297" s="54">
        <v>2</v>
      </c>
      <c r="BM297" s="54">
        <v>2</v>
      </c>
      <c r="BN297" s="50">
        <v>0</v>
      </c>
      <c r="BO297" s="54">
        <v>2</v>
      </c>
      <c r="BP297" s="51" t="s">
        <v>41</v>
      </c>
      <c r="BQ297" s="51" t="s">
        <v>41</v>
      </c>
      <c r="BR297" s="51" t="s">
        <v>41</v>
      </c>
      <c r="BS297" s="52">
        <v>1</v>
      </c>
      <c r="BT297" s="52">
        <v>1</v>
      </c>
      <c r="BU297" s="52">
        <v>1</v>
      </c>
      <c r="BV297" s="52">
        <v>1</v>
      </c>
      <c r="BW297" s="52">
        <v>1</v>
      </c>
      <c r="BX297" s="52">
        <v>1</v>
      </c>
      <c r="BY297" s="52">
        <v>1</v>
      </c>
      <c r="BZ297" s="52">
        <v>1</v>
      </c>
      <c r="CA297" s="52">
        <v>1</v>
      </c>
      <c r="CB297" s="52">
        <v>1</v>
      </c>
      <c r="CC297" s="52">
        <v>1</v>
      </c>
      <c r="CD297" s="55">
        <v>1</v>
      </c>
      <c r="CF297">
        <f>VLOOKUP(A297,Denominator!A:A,1,FALSE)</f>
        <v>471</v>
      </c>
      <c r="CG297">
        <v>2</v>
      </c>
    </row>
    <row r="298" spans="1:85" ht="30" customHeight="1" x14ac:dyDescent="0.25">
      <c r="A298" s="83">
        <v>474</v>
      </c>
      <c r="B298" s="84" t="s">
        <v>295</v>
      </c>
      <c r="C298" s="84" t="s">
        <v>496</v>
      </c>
      <c r="D298" s="85" t="s">
        <v>100</v>
      </c>
      <c r="E298" s="85"/>
      <c r="F298" s="84" t="s">
        <v>452</v>
      </c>
      <c r="G298" s="83" t="s">
        <v>396</v>
      </c>
      <c r="H298" s="84" t="s">
        <v>40</v>
      </c>
      <c r="I298" s="84" t="s">
        <v>92</v>
      </c>
      <c r="J298" s="84" t="s">
        <v>40</v>
      </c>
      <c r="K298" s="83" t="s">
        <v>436</v>
      </c>
      <c r="L298" s="89" t="s">
        <v>40</v>
      </c>
      <c r="M298" s="66" t="s">
        <v>40</v>
      </c>
      <c r="N298" s="66" t="s">
        <v>40</v>
      </c>
      <c r="O298" s="87" t="s">
        <v>40</v>
      </c>
      <c r="P298" s="87" t="s">
        <v>40</v>
      </c>
      <c r="Q298" s="86" t="s">
        <v>40</v>
      </c>
      <c r="R298" s="51" t="s">
        <v>41</v>
      </c>
      <c r="S298" s="58" t="s">
        <v>45</v>
      </c>
      <c r="T298" s="58" t="s">
        <v>45</v>
      </c>
      <c r="U298" s="52">
        <v>1</v>
      </c>
      <c r="V298" s="54">
        <v>2</v>
      </c>
      <c r="W298" s="54">
        <v>2</v>
      </c>
      <c r="X298" s="54">
        <v>2</v>
      </c>
      <c r="Y298" s="54">
        <v>2</v>
      </c>
      <c r="Z298" s="54">
        <v>2</v>
      </c>
      <c r="AA298" s="60">
        <v>3</v>
      </c>
      <c r="AB298" s="60">
        <v>3</v>
      </c>
      <c r="AC298" s="52">
        <v>1</v>
      </c>
      <c r="AD298" s="52">
        <v>1</v>
      </c>
      <c r="AE298" s="52">
        <v>1</v>
      </c>
      <c r="AF298" s="52">
        <v>1</v>
      </c>
      <c r="AG298" s="54">
        <v>2</v>
      </c>
      <c r="AH298" s="54">
        <v>2</v>
      </c>
      <c r="AI298" s="52">
        <v>1</v>
      </c>
      <c r="AJ298" s="54">
        <v>2</v>
      </c>
      <c r="AK298" s="54">
        <v>2</v>
      </c>
      <c r="AL298" s="60">
        <v>3</v>
      </c>
      <c r="AM298" s="54">
        <v>2</v>
      </c>
      <c r="AN298" s="60">
        <v>3</v>
      </c>
      <c r="AO298" s="54">
        <v>2</v>
      </c>
      <c r="AP298" s="54">
        <v>2</v>
      </c>
      <c r="AQ298" s="54">
        <v>2</v>
      </c>
      <c r="AR298" s="54">
        <v>2</v>
      </c>
      <c r="AS298" s="51" t="s">
        <v>41</v>
      </c>
      <c r="AT298" s="58" t="s">
        <v>45</v>
      </c>
      <c r="AU298" s="51" t="s">
        <v>41</v>
      </c>
      <c r="AV298" s="54">
        <v>2</v>
      </c>
      <c r="AW298" s="60">
        <v>3</v>
      </c>
      <c r="AX298" s="59">
        <v>2</v>
      </c>
      <c r="AY298" s="67">
        <v>3</v>
      </c>
      <c r="AZ298" s="54">
        <v>2</v>
      </c>
      <c r="BA298" s="54">
        <v>2</v>
      </c>
      <c r="BB298" s="52">
        <v>1</v>
      </c>
      <c r="BC298" s="54">
        <v>2</v>
      </c>
      <c r="BD298" s="54">
        <v>2</v>
      </c>
      <c r="BE298" s="54">
        <v>2</v>
      </c>
      <c r="BF298" s="52">
        <v>1</v>
      </c>
      <c r="BG298" s="54">
        <v>2</v>
      </c>
      <c r="BH298" s="52">
        <v>1</v>
      </c>
      <c r="BI298" s="52">
        <v>1</v>
      </c>
      <c r="BJ298" s="60">
        <v>3</v>
      </c>
      <c r="BK298" s="54">
        <v>2</v>
      </c>
      <c r="BL298" s="54">
        <v>2</v>
      </c>
      <c r="BM298" s="54">
        <v>2</v>
      </c>
      <c r="BN298" s="50">
        <v>0</v>
      </c>
      <c r="BO298" s="54">
        <v>2</v>
      </c>
      <c r="BP298" s="51" t="s">
        <v>41</v>
      </c>
      <c r="BQ298" s="51" t="s">
        <v>41</v>
      </c>
      <c r="BR298" s="51" t="s">
        <v>41</v>
      </c>
      <c r="BS298" s="52">
        <v>1</v>
      </c>
      <c r="BT298" s="52">
        <v>1</v>
      </c>
      <c r="BU298" s="52">
        <v>1</v>
      </c>
      <c r="BV298" s="52">
        <v>1</v>
      </c>
      <c r="BW298" s="52">
        <v>1</v>
      </c>
      <c r="BX298" s="52">
        <v>1</v>
      </c>
      <c r="BY298" s="52">
        <v>1</v>
      </c>
      <c r="BZ298" s="52">
        <v>1</v>
      </c>
      <c r="CA298" s="52">
        <v>1</v>
      </c>
      <c r="CB298" s="52">
        <v>1</v>
      </c>
      <c r="CC298" s="52">
        <v>1</v>
      </c>
      <c r="CD298" s="55">
        <v>1</v>
      </c>
      <c r="CF298">
        <f>VLOOKUP(A298,Denominator!A:A,1,FALSE)</f>
        <v>474</v>
      </c>
      <c r="CG298">
        <v>2</v>
      </c>
    </row>
    <row r="299" spans="1:85" ht="30" customHeight="1" x14ac:dyDescent="0.25">
      <c r="A299" s="83">
        <v>1340</v>
      </c>
      <c r="B299" s="84" t="s">
        <v>169</v>
      </c>
      <c r="C299" s="84" t="s">
        <v>513</v>
      </c>
      <c r="D299" s="85" t="s">
        <v>100</v>
      </c>
      <c r="E299" s="85"/>
      <c r="F299" s="84" t="s">
        <v>39</v>
      </c>
      <c r="G299" s="83" t="s">
        <v>396</v>
      </c>
      <c r="H299" s="84" t="s">
        <v>40</v>
      </c>
      <c r="I299" s="84" t="s">
        <v>458</v>
      </c>
      <c r="J299" s="84" t="s">
        <v>40</v>
      </c>
      <c r="K299" s="83" t="s">
        <v>436</v>
      </c>
      <c r="L299" s="89" t="s">
        <v>40</v>
      </c>
      <c r="M299" s="50" t="s">
        <v>40</v>
      </c>
      <c r="N299" s="66" t="s">
        <v>40</v>
      </c>
      <c r="O299" s="86" t="s">
        <v>40</v>
      </c>
      <c r="P299" s="86" t="s">
        <v>40</v>
      </c>
      <c r="Q299" s="86" t="s">
        <v>40</v>
      </c>
      <c r="R299" s="57" t="s">
        <v>42</v>
      </c>
      <c r="S299" s="62" t="s">
        <v>40</v>
      </c>
      <c r="T299" s="57" t="s">
        <v>42</v>
      </c>
      <c r="U299" s="52">
        <v>1</v>
      </c>
      <c r="V299" s="50">
        <v>0</v>
      </c>
      <c r="W299" s="52">
        <v>1</v>
      </c>
      <c r="X299" s="52">
        <v>1</v>
      </c>
      <c r="Y299" s="52">
        <v>1</v>
      </c>
      <c r="Z299" s="50">
        <v>0</v>
      </c>
      <c r="AA299" s="54">
        <v>2</v>
      </c>
      <c r="AB299" s="54">
        <v>2</v>
      </c>
      <c r="AC299" s="52">
        <v>1</v>
      </c>
      <c r="AD299" s="50">
        <v>0</v>
      </c>
      <c r="AE299" s="52">
        <v>1</v>
      </c>
      <c r="AF299" s="52">
        <v>1</v>
      </c>
      <c r="AG299" s="52">
        <v>1</v>
      </c>
      <c r="AH299" s="50">
        <v>0</v>
      </c>
      <c r="AI299" s="52">
        <v>1</v>
      </c>
      <c r="AJ299" s="52">
        <v>1</v>
      </c>
      <c r="AK299" s="52">
        <v>1</v>
      </c>
      <c r="AL299" s="50">
        <v>0</v>
      </c>
      <c r="AM299" s="52">
        <v>1</v>
      </c>
      <c r="AN299" s="52">
        <v>1</v>
      </c>
      <c r="AO299" s="54">
        <v>2</v>
      </c>
      <c r="AP299" s="50">
        <v>0</v>
      </c>
      <c r="AQ299" s="52">
        <v>1</v>
      </c>
      <c r="AR299" s="54">
        <v>2</v>
      </c>
      <c r="AS299" s="51" t="s">
        <v>41</v>
      </c>
      <c r="AT299" s="63" t="s">
        <v>40</v>
      </c>
      <c r="AU299" s="51" t="s">
        <v>41</v>
      </c>
      <c r="AV299" s="52">
        <v>1</v>
      </c>
      <c r="AW299" s="50">
        <v>0</v>
      </c>
      <c r="AX299" s="53">
        <v>1</v>
      </c>
      <c r="AY299" s="53">
        <v>1</v>
      </c>
      <c r="AZ299" s="54">
        <v>2</v>
      </c>
      <c r="BA299" s="50">
        <v>0</v>
      </c>
      <c r="BB299" s="60">
        <v>3</v>
      </c>
      <c r="BC299" s="54">
        <v>2</v>
      </c>
      <c r="BD299" s="54">
        <v>2</v>
      </c>
      <c r="BE299" s="50">
        <v>0</v>
      </c>
      <c r="BF299" s="60">
        <v>3</v>
      </c>
      <c r="BG299" s="54">
        <v>2</v>
      </c>
      <c r="BH299" s="52">
        <v>1</v>
      </c>
      <c r="BI299" s="50">
        <v>0</v>
      </c>
      <c r="BJ299" s="52">
        <v>1</v>
      </c>
      <c r="BK299" s="52">
        <v>1</v>
      </c>
      <c r="BL299" s="54">
        <v>2</v>
      </c>
      <c r="BM299" s="50">
        <v>0</v>
      </c>
      <c r="BN299" s="52">
        <v>1</v>
      </c>
      <c r="BO299" s="54">
        <v>2</v>
      </c>
      <c r="BP299" s="51" t="s">
        <v>41</v>
      </c>
      <c r="BQ299" s="62" t="s">
        <v>40</v>
      </c>
      <c r="BR299" s="51" t="s">
        <v>41</v>
      </c>
      <c r="BS299" s="52">
        <v>1</v>
      </c>
      <c r="BT299" s="50">
        <v>0</v>
      </c>
      <c r="BU299" s="52">
        <v>1</v>
      </c>
      <c r="BV299" s="52">
        <v>1</v>
      </c>
      <c r="BW299" s="52">
        <v>1</v>
      </c>
      <c r="BX299" s="50">
        <v>0</v>
      </c>
      <c r="BY299" s="52">
        <v>1</v>
      </c>
      <c r="BZ299" s="52">
        <v>1</v>
      </c>
      <c r="CA299" s="52">
        <v>1</v>
      </c>
      <c r="CB299" s="50">
        <v>0</v>
      </c>
      <c r="CC299" s="52">
        <v>1</v>
      </c>
      <c r="CD299" s="55">
        <v>1</v>
      </c>
      <c r="CF299">
        <f>VLOOKUP(A299,Denominator!A:A,1,FALSE)</f>
        <v>1340</v>
      </c>
      <c r="CG299">
        <v>2</v>
      </c>
    </row>
    <row r="300" spans="1:85" ht="21" customHeight="1" x14ac:dyDescent="0.25">
      <c r="A300" s="83">
        <v>1308</v>
      </c>
      <c r="B300" s="84" t="s">
        <v>170</v>
      </c>
      <c r="C300" s="84" t="s">
        <v>513</v>
      </c>
      <c r="D300" s="85" t="s">
        <v>100</v>
      </c>
      <c r="E300" s="85"/>
      <c r="F300" s="84" t="s">
        <v>78</v>
      </c>
      <c r="G300" s="83" t="s">
        <v>396</v>
      </c>
      <c r="H300" s="84" t="s">
        <v>40</v>
      </c>
      <c r="I300" s="84" t="s">
        <v>458</v>
      </c>
      <c r="J300" s="84" t="s">
        <v>40</v>
      </c>
      <c r="K300" s="83" t="s">
        <v>436</v>
      </c>
      <c r="L300" s="89" t="s">
        <v>40</v>
      </c>
      <c r="M300" s="50" t="s">
        <v>40</v>
      </c>
      <c r="N300" s="66" t="s">
        <v>40</v>
      </c>
      <c r="O300" s="87" t="s">
        <v>40</v>
      </c>
      <c r="P300" s="87" t="s">
        <v>40</v>
      </c>
      <c r="Q300" s="86" t="s">
        <v>40</v>
      </c>
      <c r="R300" s="51" t="s">
        <v>41</v>
      </c>
      <c r="S300" s="62" t="s">
        <v>40</v>
      </c>
      <c r="T300" s="57" t="s">
        <v>42</v>
      </c>
      <c r="U300" s="52">
        <v>1</v>
      </c>
      <c r="V300" s="50">
        <v>0</v>
      </c>
      <c r="W300" s="52">
        <v>1</v>
      </c>
      <c r="X300" s="52">
        <v>1</v>
      </c>
      <c r="Y300" s="54">
        <v>2</v>
      </c>
      <c r="Z300" s="50">
        <v>0</v>
      </c>
      <c r="AA300" s="54">
        <v>2</v>
      </c>
      <c r="AB300" s="54">
        <v>2</v>
      </c>
      <c r="AC300" s="52">
        <v>1</v>
      </c>
      <c r="AD300" s="50">
        <v>0</v>
      </c>
      <c r="AE300" s="52">
        <v>1</v>
      </c>
      <c r="AF300" s="52">
        <v>1</v>
      </c>
      <c r="AG300" s="52">
        <v>1</v>
      </c>
      <c r="AH300" s="50">
        <v>0</v>
      </c>
      <c r="AI300" s="52">
        <v>1</v>
      </c>
      <c r="AJ300" s="52">
        <v>1</v>
      </c>
      <c r="AK300" s="54">
        <v>2</v>
      </c>
      <c r="AL300" s="50">
        <v>0</v>
      </c>
      <c r="AM300" s="54">
        <v>2</v>
      </c>
      <c r="AN300" s="54">
        <v>2</v>
      </c>
      <c r="AO300" s="60">
        <v>3</v>
      </c>
      <c r="AP300" s="50">
        <v>0</v>
      </c>
      <c r="AQ300" s="60">
        <v>3</v>
      </c>
      <c r="AR300" s="60">
        <v>3</v>
      </c>
      <c r="AS300" s="51" t="s">
        <v>41</v>
      </c>
      <c r="AT300" s="63" t="s">
        <v>40</v>
      </c>
      <c r="AU300" s="51" t="s">
        <v>41</v>
      </c>
      <c r="AV300" s="52">
        <v>1</v>
      </c>
      <c r="AW300" s="50">
        <v>0</v>
      </c>
      <c r="AX300" s="59">
        <v>2</v>
      </c>
      <c r="AY300" s="59">
        <v>2</v>
      </c>
      <c r="AZ300" s="54">
        <v>2</v>
      </c>
      <c r="BA300" s="50">
        <v>0</v>
      </c>
      <c r="BB300" s="54">
        <v>2</v>
      </c>
      <c r="BC300" s="54">
        <v>2</v>
      </c>
      <c r="BD300" s="54">
        <v>2</v>
      </c>
      <c r="BE300" s="50">
        <v>0</v>
      </c>
      <c r="BF300" s="54">
        <v>2</v>
      </c>
      <c r="BG300" s="54">
        <v>2</v>
      </c>
      <c r="BH300" s="60">
        <v>3</v>
      </c>
      <c r="BI300" s="50">
        <v>0</v>
      </c>
      <c r="BJ300" s="60">
        <v>3</v>
      </c>
      <c r="BK300" s="60">
        <v>3</v>
      </c>
      <c r="BL300" s="60">
        <v>3</v>
      </c>
      <c r="BM300" s="50">
        <v>0</v>
      </c>
      <c r="BN300" s="60">
        <v>3</v>
      </c>
      <c r="BO300" s="60">
        <v>3</v>
      </c>
      <c r="BP300" s="57" t="s">
        <v>42</v>
      </c>
      <c r="BQ300" s="62" t="s">
        <v>40</v>
      </c>
      <c r="BR300" s="57" t="s">
        <v>42</v>
      </c>
      <c r="BS300" s="52">
        <v>1</v>
      </c>
      <c r="BT300" s="50">
        <v>0</v>
      </c>
      <c r="BU300" s="52">
        <v>1</v>
      </c>
      <c r="BV300" s="52">
        <v>1</v>
      </c>
      <c r="BW300" s="52">
        <v>1</v>
      </c>
      <c r="BX300" s="50">
        <v>0</v>
      </c>
      <c r="BY300" s="52">
        <v>1</v>
      </c>
      <c r="BZ300" s="52">
        <v>1</v>
      </c>
      <c r="CA300" s="54">
        <v>2</v>
      </c>
      <c r="CB300" s="50">
        <v>0</v>
      </c>
      <c r="CC300" s="54">
        <v>2</v>
      </c>
      <c r="CD300" s="61">
        <v>2</v>
      </c>
      <c r="CF300">
        <f>VLOOKUP(A300,Denominator!A:A,1,FALSE)</f>
        <v>1308</v>
      </c>
      <c r="CG300">
        <v>2</v>
      </c>
    </row>
    <row r="301" spans="1:85" ht="30" customHeight="1" x14ac:dyDescent="0.25">
      <c r="A301" s="83">
        <v>478</v>
      </c>
      <c r="B301" s="84" t="s">
        <v>297</v>
      </c>
      <c r="C301" s="84" t="s">
        <v>496</v>
      </c>
      <c r="D301" s="85" t="s">
        <v>100</v>
      </c>
      <c r="E301" s="85"/>
      <c r="F301" s="84" t="s">
        <v>461</v>
      </c>
      <c r="G301" s="83" t="s">
        <v>396</v>
      </c>
      <c r="H301" s="84" t="s">
        <v>40</v>
      </c>
      <c r="I301" s="84" t="s">
        <v>465</v>
      </c>
      <c r="J301" s="84" t="s">
        <v>40</v>
      </c>
      <c r="K301" s="83" t="s">
        <v>436</v>
      </c>
      <c r="L301" s="89" t="s">
        <v>40</v>
      </c>
      <c r="M301" s="50" t="s">
        <v>40</v>
      </c>
      <c r="N301" s="66" t="s">
        <v>40</v>
      </c>
      <c r="O301" s="86" t="s">
        <v>40</v>
      </c>
      <c r="P301" s="86" t="s">
        <v>40</v>
      </c>
      <c r="Q301" s="86" t="s">
        <v>40</v>
      </c>
      <c r="R301" s="51" t="s">
        <v>41</v>
      </c>
      <c r="S301" s="57" t="s">
        <v>42</v>
      </c>
      <c r="T301" s="58" t="s">
        <v>45</v>
      </c>
      <c r="U301" s="52">
        <v>1</v>
      </c>
      <c r="V301" s="52">
        <v>1</v>
      </c>
      <c r="W301" s="52">
        <v>1</v>
      </c>
      <c r="X301" s="52">
        <v>1</v>
      </c>
      <c r="Y301" s="54">
        <v>2</v>
      </c>
      <c r="Z301" s="52">
        <v>1</v>
      </c>
      <c r="AA301" s="54">
        <v>2</v>
      </c>
      <c r="AB301" s="54">
        <v>2</v>
      </c>
      <c r="AC301" s="54">
        <v>2</v>
      </c>
      <c r="AD301" s="52">
        <v>1</v>
      </c>
      <c r="AE301" s="54">
        <v>2</v>
      </c>
      <c r="AF301" s="54">
        <v>2</v>
      </c>
      <c r="AG301" s="52">
        <v>1</v>
      </c>
      <c r="AH301" s="52">
        <v>1</v>
      </c>
      <c r="AI301" s="52">
        <v>1</v>
      </c>
      <c r="AJ301" s="52">
        <v>1</v>
      </c>
      <c r="AK301" s="54">
        <v>2</v>
      </c>
      <c r="AL301" s="52">
        <v>1</v>
      </c>
      <c r="AM301" s="54">
        <v>2</v>
      </c>
      <c r="AN301" s="54">
        <v>2</v>
      </c>
      <c r="AO301" s="52">
        <v>1</v>
      </c>
      <c r="AP301" s="52">
        <v>1</v>
      </c>
      <c r="AQ301" s="52">
        <v>1</v>
      </c>
      <c r="AR301" s="52">
        <v>1</v>
      </c>
      <c r="AS301" s="57" t="s">
        <v>42</v>
      </c>
      <c r="AT301" s="57" t="s">
        <v>42</v>
      </c>
      <c r="AU301" s="51" t="s">
        <v>41</v>
      </c>
      <c r="AV301" s="52">
        <v>1</v>
      </c>
      <c r="AW301" s="52">
        <v>1</v>
      </c>
      <c r="AX301" s="53">
        <v>1</v>
      </c>
      <c r="AY301" s="53">
        <v>1</v>
      </c>
      <c r="AZ301" s="54">
        <v>2</v>
      </c>
      <c r="BA301" s="52">
        <v>1</v>
      </c>
      <c r="BB301" s="52">
        <v>1</v>
      </c>
      <c r="BC301" s="52">
        <v>1</v>
      </c>
      <c r="BD301" s="54">
        <v>2</v>
      </c>
      <c r="BE301" s="52">
        <v>1</v>
      </c>
      <c r="BF301" s="52">
        <v>1</v>
      </c>
      <c r="BG301" s="52">
        <v>1</v>
      </c>
      <c r="BH301" s="54">
        <v>2</v>
      </c>
      <c r="BI301" s="52">
        <v>1</v>
      </c>
      <c r="BJ301" s="60">
        <v>3</v>
      </c>
      <c r="BK301" s="54">
        <v>2</v>
      </c>
      <c r="BL301" s="52">
        <v>1</v>
      </c>
      <c r="BM301" s="52">
        <v>1</v>
      </c>
      <c r="BN301" s="52">
        <v>1</v>
      </c>
      <c r="BO301" s="52">
        <v>1</v>
      </c>
      <c r="BP301" s="51" t="s">
        <v>41</v>
      </c>
      <c r="BQ301" s="51" t="s">
        <v>41</v>
      </c>
      <c r="BR301" s="51" t="s">
        <v>41</v>
      </c>
      <c r="BS301" s="52">
        <v>1</v>
      </c>
      <c r="BT301" s="52">
        <v>1</v>
      </c>
      <c r="BU301" s="52">
        <v>1</v>
      </c>
      <c r="BV301" s="52">
        <v>1</v>
      </c>
      <c r="BW301" s="52">
        <v>1</v>
      </c>
      <c r="BX301" s="52">
        <v>1</v>
      </c>
      <c r="BY301" s="52">
        <v>1</v>
      </c>
      <c r="BZ301" s="52">
        <v>1</v>
      </c>
      <c r="CA301" s="52">
        <v>1</v>
      </c>
      <c r="CB301" s="52">
        <v>1</v>
      </c>
      <c r="CC301" s="52">
        <v>1</v>
      </c>
      <c r="CD301" s="55">
        <v>1</v>
      </c>
      <c r="CF301">
        <f>VLOOKUP(A301,Denominator!A:A,1,FALSE)</f>
        <v>478</v>
      </c>
      <c r="CG301">
        <v>2</v>
      </c>
    </row>
    <row r="302" spans="1:85" ht="30" customHeight="1" x14ac:dyDescent="0.25">
      <c r="A302" s="83">
        <v>60</v>
      </c>
      <c r="B302" s="84" t="s">
        <v>173</v>
      </c>
      <c r="C302" s="84" t="s">
        <v>521</v>
      </c>
      <c r="D302" s="85" t="s">
        <v>100</v>
      </c>
      <c r="E302" s="85"/>
      <c r="F302" s="84" t="s">
        <v>450</v>
      </c>
      <c r="G302" s="83" t="s">
        <v>396</v>
      </c>
      <c r="H302" s="84" t="s">
        <v>40</v>
      </c>
      <c r="I302" s="84" t="s">
        <v>79</v>
      </c>
      <c r="J302" s="84" t="s">
        <v>40</v>
      </c>
      <c r="K302" s="83" t="s">
        <v>436</v>
      </c>
      <c r="L302" s="89" t="s">
        <v>40</v>
      </c>
      <c r="M302" s="66" t="s">
        <v>40</v>
      </c>
      <c r="N302" s="66" t="s">
        <v>40</v>
      </c>
      <c r="O302" s="86" t="s">
        <v>40</v>
      </c>
      <c r="P302" s="86" t="s">
        <v>40</v>
      </c>
      <c r="Q302" s="86" t="s">
        <v>40</v>
      </c>
      <c r="R302" s="51" t="s">
        <v>41</v>
      </c>
      <c r="S302" s="58" t="s">
        <v>45</v>
      </c>
      <c r="T302" s="58" t="s">
        <v>45</v>
      </c>
      <c r="U302" s="52">
        <v>1</v>
      </c>
      <c r="V302" s="52">
        <v>1</v>
      </c>
      <c r="W302" s="52">
        <v>1</v>
      </c>
      <c r="X302" s="52">
        <v>1</v>
      </c>
      <c r="Y302" s="52">
        <v>1</v>
      </c>
      <c r="Z302" s="54">
        <v>2</v>
      </c>
      <c r="AA302" s="52">
        <v>1</v>
      </c>
      <c r="AB302" s="52">
        <v>1</v>
      </c>
      <c r="AC302" s="52">
        <v>1</v>
      </c>
      <c r="AD302" s="52">
        <v>1</v>
      </c>
      <c r="AE302" s="52">
        <v>1</v>
      </c>
      <c r="AF302" s="52">
        <v>1</v>
      </c>
      <c r="AG302" s="52">
        <v>1</v>
      </c>
      <c r="AH302" s="52">
        <v>1</v>
      </c>
      <c r="AI302" s="52">
        <v>1</v>
      </c>
      <c r="AJ302" s="52">
        <v>1</v>
      </c>
      <c r="AK302" s="52">
        <v>1</v>
      </c>
      <c r="AL302" s="52">
        <v>1</v>
      </c>
      <c r="AM302" s="52">
        <v>1</v>
      </c>
      <c r="AN302" s="52">
        <v>1</v>
      </c>
      <c r="AO302" s="52">
        <v>1</v>
      </c>
      <c r="AP302" s="52">
        <v>1</v>
      </c>
      <c r="AQ302" s="52">
        <v>1</v>
      </c>
      <c r="AR302" s="52">
        <v>1</v>
      </c>
      <c r="AS302" s="51" t="s">
        <v>41</v>
      </c>
      <c r="AT302" s="58" t="s">
        <v>45</v>
      </c>
      <c r="AU302" s="58" t="s">
        <v>45</v>
      </c>
      <c r="AV302" s="52">
        <v>1</v>
      </c>
      <c r="AW302" s="52">
        <v>1</v>
      </c>
      <c r="AX302" s="53">
        <v>1</v>
      </c>
      <c r="AY302" s="53">
        <v>1</v>
      </c>
      <c r="AZ302" s="52">
        <v>1</v>
      </c>
      <c r="BA302" s="52">
        <v>1</v>
      </c>
      <c r="BB302" s="52">
        <v>1</v>
      </c>
      <c r="BC302" s="52">
        <v>1</v>
      </c>
      <c r="BD302" s="52">
        <v>1</v>
      </c>
      <c r="BE302" s="54">
        <v>2</v>
      </c>
      <c r="BF302" s="52">
        <v>1</v>
      </c>
      <c r="BG302" s="52">
        <v>1</v>
      </c>
      <c r="BH302" s="52">
        <v>1</v>
      </c>
      <c r="BI302" s="52">
        <v>1</v>
      </c>
      <c r="BJ302" s="60">
        <v>3</v>
      </c>
      <c r="BK302" s="52">
        <v>1</v>
      </c>
      <c r="BL302" s="52">
        <v>1</v>
      </c>
      <c r="BM302" s="52">
        <v>1</v>
      </c>
      <c r="BN302" s="52">
        <v>1</v>
      </c>
      <c r="BO302" s="52">
        <v>1</v>
      </c>
      <c r="BP302" s="51" t="s">
        <v>41</v>
      </c>
      <c r="BQ302" s="51" t="s">
        <v>41</v>
      </c>
      <c r="BR302" s="51" t="s">
        <v>41</v>
      </c>
      <c r="BS302" s="52">
        <v>1</v>
      </c>
      <c r="BT302" s="52">
        <v>1</v>
      </c>
      <c r="BU302" s="52">
        <v>1</v>
      </c>
      <c r="BV302" s="52">
        <v>1</v>
      </c>
      <c r="BW302" s="52">
        <v>1</v>
      </c>
      <c r="BX302" s="52">
        <v>1</v>
      </c>
      <c r="BY302" s="52">
        <v>1</v>
      </c>
      <c r="BZ302" s="52">
        <v>1</v>
      </c>
      <c r="CA302" s="52">
        <v>1</v>
      </c>
      <c r="CB302" s="52">
        <v>1</v>
      </c>
      <c r="CC302" s="52">
        <v>1</v>
      </c>
      <c r="CD302" s="55">
        <v>1</v>
      </c>
      <c r="CF302">
        <f>VLOOKUP(A302,Denominator!A:A,1,FALSE)</f>
        <v>60</v>
      </c>
      <c r="CG302">
        <v>2</v>
      </c>
    </row>
    <row r="303" spans="1:85" ht="39.75" customHeight="1" x14ac:dyDescent="0.25">
      <c r="A303" s="83">
        <v>493</v>
      </c>
      <c r="B303" s="84" t="s">
        <v>298</v>
      </c>
      <c r="C303" s="84" t="s">
        <v>521</v>
      </c>
      <c r="D303" s="85" t="s">
        <v>100</v>
      </c>
      <c r="E303" s="85"/>
      <c r="F303" s="84" t="s">
        <v>461</v>
      </c>
      <c r="G303" s="83" t="s">
        <v>396</v>
      </c>
      <c r="H303" s="84" t="s">
        <v>40</v>
      </c>
      <c r="I303" s="84" t="s">
        <v>478</v>
      </c>
      <c r="J303" s="84" t="s">
        <v>40</v>
      </c>
      <c r="K303" s="83" t="s">
        <v>436</v>
      </c>
      <c r="L303" s="89" t="s">
        <v>40</v>
      </c>
      <c r="M303" s="50" t="s">
        <v>40</v>
      </c>
      <c r="N303" s="66" t="s">
        <v>40</v>
      </c>
      <c r="O303" s="87" t="s">
        <v>40</v>
      </c>
      <c r="P303" s="87" t="s">
        <v>40</v>
      </c>
      <c r="Q303" s="86" t="s">
        <v>40</v>
      </c>
      <c r="R303" s="58" t="s">
        <v>45</v>
      </c>
      <c r="S303" s="51" t="s">
        <v>41</v>
      </c>
      <c r="T303" s="51" t="s">
        <v>41</v>
      </c>
      <c r="U303" s="52">
        <v>1</v>
      </c>
      <c r="V303" s="54">
        <v>2</v>
      </c>
      <c r="W303" s="60">
        <v>3</v>
      </c>
      <c r="X303" s="54">
        <v>2</v>
      </c>
      <c r="Y303" s="54">
        <v>2</v>
      </c>
      <c r="Z303" s="54">
        <v>2</v>
      </c>
      <c r="AA303" s="60">
        <v>3</v>
      </c>
      <c r="AB303" s="54">
        <v>2</v>
      </c>
      <c r="AC303" s="52">
        <v>1</v>
      </c>
      <c r="AD303" s="54">
        <v>2</v>
      </c>
      <c r="AE303" s="54">
        <v>2</v>
      </c>
      <c r="AF303" s="54">
        <v>2</v>
      </c>
      <c r="AG303" s="52">
        <v>1</v>
      </c>
      <c r="AH303" s="54">
        <v>2</v>
      </c>
      <c r="AI303" s="54">
        <v>2</v>
      </c>
      <c r="AJ303" s="54">
        <v>2</v>
      </c>
      <c r="AK303" s="60">
        <v>3</v>
      </c>
      <c r="AL303" s="54">
        <v>2</v>
      </c>
      <c r="AM303" s="54">
        <v>2</v>
      </c>
      <c r="AN303" s="54">
        <v>2</v>
      </c>
      <c r="AO303" s="54">
        <v>2</v>
      </c>
      <c r="AP303" s="54">
        <v>2</v>
      </c>
      <c r="AQ303" s="52">
        <v>1</v>
      </c>
      <c r="AR303" s="54">
        <v>2</v>
      </c>
      <c r="AS303" s="51" t="s">
        <v>41</v>
      </c>
      <c r="AT303" s="51" t="s">
        <v>41</v>
      </c>
      <c r="AU303" s="51" t="s">
        <v>41</v>
      </c>
      <c r="AV303" s="54">
        <v>2</v>
      </c>
      <c r="AW303" s="54">
        <v>2</v>
      </c>
      <c r="AX303" s="67">
        <v>3</v>
      </c>
      <c r="AY303" s="59">
        <v>2</v>
      </c>
      <c r="AZ303" s="52">
        <v>1</v>
      </c>
      <c r="BA303" s="54">
        <v>2</v>
      </c>
      <c r="BB303" s="52">
        <v>1</v>
      </c>
      <c r="BC303" s="54">
        <v>2</v>
      </c>
      <c r="BD303" s="54">
        <v>2</v>
      </c>
      <c r="BE303" s="54">
        <v>2</v>
      </c>
      <c r="BF303" s="54">
        <v>2</v>
      </c>
      <c r="BG303" s="54">
        <v>2</v>
      </c>
      <c r="BH303" s="52">
        <v>1</v>
      </c>
      <c r="BI303" s="54">
        <v>2</v>
      </c>
      <c r="BJ303" s="54">
        <v>2</v>
      </c>
      <c r="BK303" s="54">
        <v>2</v>
      </c>
      <c r="BL303" s="54">
        <v>2</v>
      </c>
      <c r="BM303" s="50">
        <v>0</v>
      </c>
      <c r="BN303" s="50">
        <v>0</v>
      </c>
      <c r="BO303" s="54">
        <v>2</v>
      </c>
      <c r="BP303" s="51" t="s">
        <v>41</v>
      </c>
      <c r="BQ303" s="51" t="s">
        <v>41</v>
      </c>
      <c r="BR303" s="51" t="s">
        <v>41</v>
      </c>
      <c r="BS303" s="52">
        <v>1</v>
      </c>
      <c r="BT303" s="52">
        <v>1</v>
      </c>
      <c r="BU303" s="52">
        <v>1</v>
      </c>
      <c r="BV303" s="52">
        <v>1</v>
      </c>
      <c r="BW303" s="52">
        <v>1</v>
      </c>
      <c r="BX303" s="52">
        <v>1</v>
      </c>
      <c r="BY303" s="52">
        <v>1</v>
      </c>
      <c r="BZ303" s="52">
        <v>1</v>
      </c>
      <c r="CA303" s="52">
        <v>1</v>
      </c>
      <c r="CB303" s="52">
        <v>1</v>
      </c>
      <c r="CC303" s="52">
        <v>1</v>
      </c>
      <c r="CD303" s="55">
        <v>1</v>
      </c>
      <c r="CF303">
        <f>VLOOKUP(A303,Denominator!A:A,1,FALSE)</f>
        <v>493</v>
      </c>
      <c r="CG303">
        <v>2</v>
      </c>
    </row>
    <row r="304" spans="1:85" ht="30" customHeight="1" x14ac:dyDescent="0.25">
      <c r="A304" s="83">
        <v>494</v>
      </c>
      <c r="B304" s="84" t="s">
        <v>299</v>
      </c>
      <c r="C304" s="84" t="s">
        <v>521</v>
      </c>
      <c r="D304" s="85" t="s">
        <v>100</v>
      </c>
      <c r="E304" s="85"/>
      <c r="F304" s="84" t="s">
        <v>39</v>
      </c>
      <c r="G304" s="83" t="s">
        <v>396</v>
      </c>
      <c r="H304" s="84" t="s">
        <v>40</v>
      </c>
      <c r="I304" s="84" t="s">
        <v>485</v>
      </c>
      <c r="J304" s="84" t="s">
        <v>40</v>
      </c>
      <c r="K304" s="83" t="s">
        <v>436</v>
      </c>
      <c r="L304" s="89" t="s">
        <v>40</v>
      </c>
      <c r="M304" s="50" t="s">
        <v>40</v>
      </c>
      <c r="N304" s="66" t="s">
        <v>40</v>
      </c>
      <c r="O304" s="87" t="s">
        <v>40</v>
      </c>
      <c r="P304" s="87" t="s">
        <v>40</v>
      </c>
      <c r="Q304" s="87" t="s">
        <v>40</v>
      </c>
      <c r="R304" s="58" t="s">
        <v>45</v>
      </c>
      <c r="S304" s="51" t="s">
        <v>41</v>
      </c>
      <c r="T304" s="58" t="s">
        <v>45</v>
      </c>
      <c r="U304" s="52">
        <v>1</v>
      </c>
      <c r="V304" s="52">
        <v>1</v>
      </c>
      <c r="W304" s="52">
        <v>1</v>
      </c>
      <c r="X304" s="52">
        <v>1</v>
      </c>
      <c r="Y304" s="54">
        <v>2</v>
      </c>
      <c r="Z304" s="52">
        <v>1</v>
      </c>
      <c r="AA304" s="54">
        <v>2</v>
      </c>
      <c r="AB304" s="54">
        <v>2</v>
      </c>
      <c r="AC304" s="60">
        <v>3</v>
      </c>
      <c r="AD304" s="52">
        <v>1</v>
      </c>
      <c r="AE304" s="54">
        <v>2</v>
      </c>
      <c r="AF304" s="60">
        <v>3</v>
      </c>
      <c r="AG304" s="54">
        <v>2</v>
      </c>
      <c r="AH304" s="52">
        <v>1</v>
      </c>
      <c r="AI304" s="54">
        <v>2</v>
      </c>
      <c r="AJ304" s="54">
        <v>2</v>
      </c>
      <c r="AK304" s="52">
        <v>1</v>
      </c>
      <c r="AL304" s="52">
        <v>1</v>
      </c>
      <c r="AM304" s="52">
        <v>1</v>
      </c>
      <c r="AN304" s="52">
        <v>1</v>
      </c>
      <c r="AO304" s="52">
        <v>1</v>
      </c>
      <c r="AP304" s="52">
        <v>1</v>
      </c>
      <c r="AQ304" s="52">
        <v>1</v>
      </c>
      <c r="AR304" s="52">
        <v>1</v>
      </c>
      <c r="AS304" s="58" t="s">
        <v>45</v>
      </c>
      <c r="AT304" s="51" t="s">
        <v>41</v>
      </c>
      <c r="AU304" s="58" t="s">
        <v>45</v>
      </c>
      <c r="AV304" s="60">
        <v>3</v>
      </c>
      <c r="AW304" s="52">
        <v>1</v>
      </c>
      <c r="AX304" s="59">
        <v>2</v>
      </c>
      <c r="AY304" s="59">
        <v>2</v>
      </c>
      <c r="AZ304" s="54">
        <v>2</v>
      </c>
      <c r="BA304" s="52">
        <v>1</v>
      </c>
      <c r="BB304" s="52">
        <v>1</v>
      </c>
      <c r="BC304" s="54">
        <v>2</v>
      </c>
      <c r="BD304" s="60">
        <v>3</v>
      </c>
      <c r="BE304" s="52">
        <v>1</v>
      </c>
      <c r="BF304" s="52">
        <v>1</v>
      </c>
      <c r="BG304" s="54">
        <v>2</v>
      </c>
      <c r="BH304" s="54">
        <v>2</v>
      </c>
      <c r="BI304" s="52">
        <v>1</v>
      </c>
      <c r="BJ304" s="60">
        <v>3</v>
      </c>
      <c r="BK304" s="60">
        <v>3</v>
      </c>
      <c r="BL304" s="52">
        <v>1</v>
      </c>
      <c r="BM304" s="50">
        <v>0</v>
      </c>
      <c r="BN304" s="50">
        <v>0</v>
      </c>
      <c r="BO304" s="52">
        <v>1</v>
      </c>
      <c r="BP304" s="51" t="s">
        <v>41</v>
      </c>
      <c r="BQ304" s="57" t="s">
        <v>42</v>
      </c>
      <c r="BR304" s="51" t="s">
        <v>41</v>
      </c>
      <c r="BS304" s="52">
        <v>1</v>
      </c>
      <c r="BT304" s="52">
        <v>1</v>
      </c>
      <c r="BU304" s="52">
        <v>1</v>
      </c>
      <c r="BV304" s="52">
        <v>1</v>
      </c>
      <c r="BW304" s="54">
        <v>2</v>
      </c>
      <c r="BX304" s="52">
        <v>1</v>
      </c>
      <c r="BY304" s="54">
        <v>2</v>
      </c>
      <c r="BZ304" s="54">
        <v>2</v>
      </c>
      <c r="CA304" s="54">
        <v>2</v>
      </c>
      <c r="CB304" s="52">
        <v>1</v>
      </c>
      <c r="CC304" s="54">
        <v>2</v>
      </c>
      <c r="CD304" s="61">
        <v>2</v>
      </c>
      <c r="CF304">
        <f>VLOOKUP(A304,Denominator!A:A,1,FALSE)</f>
        <v>494</v>
      </c>
      <c r="CG304">
        <v>2</v>
      </c>
    </row>
    <row r="305" spans="1:85" ht="21" customHeight="1" x14ac:dyDescent="0.25">
      <c r="A305" s="83">
        <v>495</v>
      </c>
      <c r="B305" s="84" t="s">
        <v>362</v>
      </c>
      <c r="C305" s="84" t="s">
        <v>521</v>
      </c>
      <c r="D305" s="85" t="s">
        <v>100</v>
      </c>
      <c r="E305" s="85"/>
      <c r="F305" s="84" t="s">
        <v>440</v>
      </c>
      <c r="G305" s="83" t="s">
        <v>396</v>
      </c>
      <c r="H305" s="84" t="s">
        <v>40</v>
      </c>
      <c r="I305" s="84" t="s">
        <v>449</v>
      </c>
      <c r="J305" s="84" t="s">
        <v>40</v>
      </c>
      <c r="K305" s="83" t="s">
        <v>436</v>
      </c>
      <c r="L305" s="89" t="s">
        <v>40</v>
      </c>
      <c r="M305" s="50" t="s">
        <v>40</v>
      </c>
      <c r="N305" s="66" t="s">
        <v>40</v>
      </c>
      <c r="O305" s="86" t="s">
        <v>40</v>
      </c>
      <c r="P305" s="87" t="s">
        <v>40</v>
      </c>
      <c r="Q305" s="86" t="s">
        <v>40</v>
      </c>
      <c r="R305" s="51" t="s">
        <v>41</v>
      </c>
      <c r="S305" s="51" t="s">
        <v>41</v>
      </c>
      <c r="T305" s="51" t="s">
        <v>41</v>
      </c>
      <c r="U305" s="52">
        <v>1</v>
      </c>
      <c r="V305" s="52">
        <v>1</v>
      </c>
      <c r="W305" s="52">
        <v>1</v>
      </c>
      <c r="X305" s="52">
        <v>1</v>
      </c>
      <c r="Y305" s="54">
        <v>2</v>
      </c>
      <c r="Z305" s="52">
        <v>1</v>
      </c>
      <c r="AA305" s="54">
        <v>2</v>
      </c>
      <c r="AB305" s="54">
        <v>2</v>
      </c>
      <c r="AC305" s="54">
        <v>2</v>
      </c>
      <c r="AD305" s="52">
        <v>1</v>
      </c>
      <c r="AE305" s="52">
        <v>1</v>
      </c>
      <c r="AF305" s="52">
        <v>1</v>
      </c>
      <c r="AG305" s="52">
        <v>1</v>
      </c>
      <c r="AH305" s="52">
        <v>1</v>
      </c>
      <c r="AI305" s="52">
        <v>1</v>
      </c>
      <c r="AJ305" s="52">
        <v>1</v>
      </c>
      <c r="AK305" s="54">
        <v>2</v>
      </c>
      <c r="AL305" s="52">
        <v>1</v>
      </c>
      <c r="AM305" s="54">
        <v>2</v>
      </c>
      <c r="AN305" s="54">
        <v>2</v>
      </c>
      <c r="AO305" s="54">
        <v>2</v>
      </c>
      <c r="AP305" s="50">
        <v>0</v>
      </c>
      <c r="AQ305" s="50">
        <v>0</v>
      </c>
      <c r="AR305" s="54">
        <v>2</v>
      </c>
      <c r="AS305" s="51" t="s">
        <v>41</v>
      </c>
      <c r="AT305" s="51" t="s">
        <v>41</v>
      </c>
      <c r="AU305" s="51" t="s">
        <v>41</v>
      </c>
      <c r="AV305" s="54">
        <v>2</v>
      </c>
      <c r="AW305" s="52">
        <v>1</v>
      </c>
      <c r="AX305" s="59">
        <v>2</v>
      </c>
      <c r="AY305" s="59">
        <v>2</v>
      </c>
      <c r="AZ305" s="54">
        <v>2</v>
      </c>
      <c r="BA305" s="52">
        <v>1</v>
      </c>
      <c r="BB305" s="54">
        <v>2</v>
      </c>
      <c r="BC305" s="54">
        <v>2</v>
      </c>
      <c r="BD305" s="54">
        <v>2</v>
      </c>
      <c r="BE305" s="52">
        <v>1</v>
      </c>
      <c r="BF305" s="54">
        <v>2</v>
      </c>
      <c r="BG305" s="54">
        <v>2</v>
      </c>
      <c r="BH305" s="54">
        <v>2</v>
      </c>
      <c r="BI305" s="52">
        <v>1</v>
      </c>
      <c r="BJ305" s="52">
        <v>1</v>
      </c>
      <c r="BK305" s="54">
        <v>2</v>
      </c>
      <c r="BL305" s="54">
        <v>2</v>
      </c>
      <c r="BM305" s="50">
        <v>0</v>
      </c>
      <c r="BN305" s="50">
        <v>0</v>
      </c>
      <c r="BO305" s="54">
        <v>2</v>
      </c>
      <c r="BP305" s="51" t="s">
        <v>41</v>
      </c>
      <c r="BQ305" s="51" t="s">
        <v>41</v>
      </c>
      <c r="BR305" s="51" t="s">
        <v>41</v>
      </c>
      <c r="BS305" s="52">
        <v>1</v>
      </c>
      <c r="BT305" s="52">
        <v>1</v>
      </c>
      <c r="BU305" s="54">
        <v>2</v>
      </c>
      <c r="BV305" s="52">
        <v>1</v>
      </c>
      <c r="BW305" s="54">
        <v>2</v>
      </c>
      <c r="BX305" s="52">
        <v>1</v>
      </c>
      <c r="BY305" s="54">
        <v>2</v>
      </c>
      <c r="BZ305" s="54">
        <v>2</v>
      </c>
      <c r="CA305" s="54">
        <v>2</v>
      </c>
      <c r="CB305" s="52">
        <v>1</v>
      </c>
      <c r="CC305" s="52">
        <v>1</v>
      </c>
      <c r="CD305" s="55">
        <v>1</v>
      </c>
      <c r="CF305">
        <f>VLOOKUP(A305,Denominator!A:A,1,FALSE)</f>
        <v>495</v>
      </c>
      <c r="CG305">
        <v>2</v>
      </c>
    </row>
    <row r="306" spans="1:85" ht="21" customHeight="1" x14ac:dyDescent="0.25">
      <c r="A306" s="83">
        <v>499</v>
      </c>
      <c r="B306" s="84" t="s">
        <v>300</v>
      </c>
      <c r="C306" s="84" t="s">
        <v>494</v>
      </c>
      <c r="D306" s="85" t="s">
        <v>100</v>
      </c>
      <c r="E306" s="85"/>
      <c r="F306" s="84" t="s">
        <v>39</v>
      </c>
      <c r="G306" s="83" t="s">
        <v>396</v>
      </c>
      <c r="H306" s="84" t="s">
        <v>40</v>
      </c>
      <c r="I306" s="84" t="s">
        <v>701</v>
      </c>
      <c r="J306" s="84" t="s">
        <v>40</v>
      </c>
      <c r="K306" s="83" t="s">
        <v>436</v>
      </c>
      <c r="L306" s="89" t="s">
        <v>40</v>
      </c>
      <c r="M306" s="50" t="s">
        <v>40</v>
      </c>
      <c r="N306" s="66" t="s">
        <v>40</v>
      </c>
      <c r="O306" s="87" t="s">
        <v>40</v>
      </c>
      <c r="P306" s="87" t="s">
        <v>40</v>
      </c>
      <c r="Q306" s="86" t="s">
        <v>40</v>
      </c>
      <c r="R306" s="51" t="s">
        <v>41</v>
      </c>
      <c r="S306" s="51" t="s">
        <v>41</v>
      </c>
      <c r="T306" s="51" t="s">
        <v>41</v>
      </c>
      <c r="U306" s="52">
        <v>1</v>
      </c>
      <c r="V306" s="52">
        <v>1</v>
      </c>
      <c r="W306" s="52">
        <v>1</v>
      </c>
      <c r="X306" s="52">
        <v>1</v>
      </c>
      <c r="Y306" s="60">
        <v>3</v>
      </c>
      <c r="Z306" s="60">
        <v>3</v>
      </c>
      <c r="AA306" s="60">
        <v>3</v>
      </c>
      <c r="AB306" s="60">
        <v>3</v>
      </c>
      <c r="AC306" s="54">
        <v>2</v>
      </c>
      <c r="AD306" s="54">
        <v>2</v>
      </c>
      <c r="AE306" s="54">
        <v>2</v>
      </c>
      <c r="AF306" s="54">
        <v>2</v>
      </c>
      <c r="AG306" s="52">
        <v>1</v>
      </c>
      <c r="AH306" s="52">
        <v>1</v>
      </c>
      <c r="AI306" s="52">
        <v>1</v>
      </c>
      <c r="AJ306" s="52">
        <v>1</v>
      </c>
      <c r="AK306" s="60">
        <v>3</v>
      </c>
      <c r="AL306" s="60">
        <v>3</v>
      </c>
      <c r="AM306" s="60">
        <v>3</v>
      </c>
      <c r="AN306" s="60">
        <v>3</v>
      </c>
      <c r="AO306" s="52">
        <v>1</v>
      </c>
      <c r="AP306" s="52">
        <v>1</v>
      </c>
      <c r="AQ306" s="50">
        <v>0</v>
      </c>
      <c r="AR306" s="52">
        <v>1</v>
      </c>
      <c r="AS306" s="51" t="s">
        <v>41</v>
      </c>
      <c r="AT306" s="51" t="s">
        <v>41</v>
      </c>
      <c r="AU306" s="51" t="s">
        <v>41</v>
      </c>
      <c r="AV306" s="54">
        <v>2</v>
      </c>
      <c r="AW306" s="52">
        <v>1</v>
      </c>
      <c r="AX306" s="53">
        <v>1</v>
      </c>
      <c r="AY306" s="59">
        <v>2</v>
      </c>
      <c r="AZ306" s="52">
        <v>1</v>
      </c>
      <c r="BA306" s="52">
        <v>1</v>
      </c>
      <c r="BB306" s="52">
        <v>1</v>
      </c>
      <c r="BC306" s="52">
        <v>1</v>
      </c>
      <c r="BD306" s="60">
        <v>3</v>
      </c>
      <c r="BE306" s="60">
        <v>3</v>
      </c>
      <c r="BF306" s="60">
        <v>3</v>
      </c>
      <c r="BG306" s="60">
        <v>3</v>
      </c>
      <c r="BH306" s="60">
        <v>3</v>
      </c>
      <c r="BI306" s="60">
        <v>3</v>
      </c>
      <c r="BJ306" s="60">
        <v>3</v>
      </c>
      <c r="BK306" s="60">
        <v>3</v>
      </c>
      <c r="BL306" s="54">
        <v>2</v>
      </c>
      <c r="BM306" s="52">
        <v>1</v>
      </c>
      <c r="BN306" s="50">
        <v>0</v>
      </c>
      <c r="BO306" s="54">
        <v>2</v>
      </c>
      <c r="BP306" s="51" t="s">
        <v>41</v>
      </c>
      <c r="BQ306" s="51" t="s">
        <v>41</v>
      </c>
      <c r="BR306" s="51" t="s">
        <v>41</v>
      </c>
      <c r="BS306" s="52">
        <v>1</v>
      </c>
      <c r="BT306" s="52">
        <v>1</v>
      </c>
      <c r="BU306" s="52">
        <v>1</v>
      </c>
      <c r="BV306" s="52">
        <v>1</v>
      </c>
      <c r="BW306" s="54">
        <v>2</v>
      </c>
      <c r="BX306" s="54">
        <v>2</v>
      </c>
      <c r="BY306" s="54">
        <v>2</v>
      </c>
      <c r="BZ306" s="54">
        <v>2</v>
      </c>
      <c r="CA306" s="52">
        <v>1</v>
      </c>
      <c r="CB306" s="52">
        <v>1</v>
      </c>
      <c r="CC306" s="52">
        <v>1</v>
      </c>
      <c r="CD306" s="55">
        <v>1</v>
      </c>
      <c r="CF306">
        <f>VLOOKUP(A306,Denominator!A:A,1,FALSE)</f>
        <v>499</v>
      </c>
      <c r="CG306">
        <v>2</v>
      </c>
    </row>
    <row r="307" spans="1:85" ht="30" customHeight="1" x14ac:dyDescent="0.25">
      <c r="A307" s="83">
        <v>502</v>
      </c>
      <c r="B307" s="84" t="s">
        <v>174</v>
      </c>
      <c r="C307" s="84" t="s">
        <v>521</v>
      </c>
      <c r="D307" s="85" t="s">
        <v>100</v>
      </c>
      <c r="E307" s="85"/>
      <c r="F307" s="84" t="s">
        <v>461</v>
      </c>
      <c r="G307" s="83" t="s">
        <v>396</v>
      </c>
      <c r="H307" s="84" t="s">
        <v>40</v>
      </c>
      <c r="I307" s="84" t="s">
        <v>465</v>
      </c>
      <c r="J307" s="84" t="s">
        <v>40</v>
      </c>
      <c r="K307" s="83" t="s">
        <v>436</v>
      </c>
      <c r="L307" s="89" t="s">
        <v>40</v>
      </c>
      <c r="M307" s="50" t="s">
        <v>40</v>
      </c>
      <c r="N307" s="66" t="s">
        <v>40</v>
      </c>
      <c r="O307" s="87" t="s">
        <v>40</v>
      </c>
      <c r="P307" s="87" t="s">
        <v>40</v>
      </c>
      <c r="Q307" s="86" t="s">
        <v>40</v>
      </c>
      <c r="R307" s="51" t="s">
        <v>41</v>
      </c>
      <c r="S307" s="51" t="s">
        <v>41</v>
      </c>
      <c r="T307" s="51" t="s">
        <v>41</v>
      </c>
      <c r="U307" s="52">
        <v>1</v>
      </c>
      <c r="V307" s="52">
        <v>1</v>
      </c>
      <c r="W307" s="52">
        <v>1</v>
      </c>
      <c r="X307" s="52">
        <v>1</v>
      </c>
      <c r="Y307" s="54">
        <v>2</v>
      </c>
      <c r="Z307" s="52">
        <v>1</v>
      </c>
      <c r="AA307" s="60">
        <v>3</v>
      </c>
      <c r="AB307" s="60">
        <v>3</v>
      </c>
      <c r="AC307" s="52">
        <v>1</v>
      </c>
      <c r="AD307" s="52">
        <v>1</v>
      </c>
      <c r="AE307" s="52">
        <v>1</v>
      </c>
      <c r="AF307" s="52">
        <v>1</v>
      </c>
      <c r="AG307" s="52">
        <v>1</v>
      </c>
      <c r="AH307" s="52">
        <v>1</v>
      </c>
      <c r="AI307" s="54">
        <v>2</v>
      </c>
      <c r="AJ307" s="54">
        <v>2</v>
      </c>
      <c r="AK307" s="52">
        <v>1</v>
      </c>
      <c r="AL307" s="52">
        <v>1</v>
      </c>
      <c r="AM307" s="54">
        <v>2</v>
      </c>
      <c r="AN307" s="54">
        <v>2</v>
      </c>
      <c r="AO307" s="52">
        <v>1</v>
      </c>
      <c r="AP307" s="52">
        <v>1</v>
      </c>
      <c r="AQ307" s="50">
        <v>0</v>
      </c>
      <c r="AR307" s="52">
        <v>1</v>
      </c>
      <c r="AS307" s="57" t="s">
        <v>42</v>
      </c>
      <c r="AT307" s="58" t="s">
        <v>45</v>
      </c>
      <c r="AU307" s="51" t="s">
        <v>41</v>
      </c>
      <c r="AV307" s="52">
        <v>1</v>
      </c>
      <c r="AW307" s="52">
        <v>1</v>
      </c>
      <c r="AX307" s="59">
        <v>2</v>
      </c>
      <c r="AY307" s="59">
        <v>2</v>
      </c>
      <c r="AZ307" s="52">
        <v>1</v>
      </c>
      <c r="BA307" s="52">
        <v>1</v>
      </c>
      <c r="BB307" s="52">
        <v>1</v>
      </c>
      <c r="BC307" s="52">
        <v>1</v>
      </c>
      <c r="BD307" s="54">
        <v>2</v>
      </c>
      <c r="BE307" s="54">
        <v>2</v>
      </c>
      <c r="BF307" s="54">
        <v>2</v>
      </c>
      <c r="BG307" s="54">
        <v>2</v>
      </c>
      <c r="BH307" s="52">
        <v>1</v>
      </c>
      <c r="BI307" s="52">
        <v>1</v>
      </c>
      <c r="BJ307" s="60">
        <v>3</v>
      </c>
      <c r="BK307" s="60">
        <v>3</v>
      </c>
      <c r="BL307" s="52">
        <v>1</v>
      </c>
      <c r="BM307" s="52">
        <v>1</v>
      </c>
      <c r="BN307" s="50">
        <v>0</v>
      </c>
      <c r="BO307" s="52">
        <v>1</v>
      </c>
      <c r="BP307" s="51" t="s">
        <v>41</v>
      </c>
      <c r="BQ307" s="51" t="s">
        <v>41</v>
      </c>
      <c r="BR307" s="51" t="s">
        <v>41</v>
      </c>
      <c r="BS307" s="52">
        <v>1</v>
      </c>
      <c r="BT307" s="52">
        <v>1</v>
      </c>
      <c r="BU307" s="52">
        <v>1</v>
      </c>
      <c r="BV307" s="52">
        <v>1</v>
      </c>
      <c r="BW307" s="52">
        <v>1</v>
      </c>
      <c r="BX307" s="52">
        <v>1</v>
      </c>
      <c r="BY307" s="52">
        <v>1</v>
      </c>
      <c r="BZ307" s="52">
        <v>1</v>
      </c>
      <c r="CA307" s="52">
        <v>1</v>
      </c>
      <c r="CB307" s="52">
        <v>1</v>
      </c>
      <c r="CC307" s="52">
        <v>1</v>
      </c>
      <c r="CD307" s="55">
        <v>1</v>
      </c>
      <c r="CF307">
        <f>VLOOKUP(A307,Denominator!A:A,1,FALSE)</f>
        <v>502</v>
      </c>
      <c r="CG307">
        <v>2</v>
      </c>
    </row>
    <row r="308" spans="1:85" ht="30" customHeight="1" x14ac:dyDescent="0.25">
      <c r="A308" s="83">
        <v>442</v>
      </c>
      <c r="B308" s="84" t="s">
        <v>175</v>
      </c>
      <c r="C308" s="84" t="s">
        <v>494</v>
      </c>
      <c r="D308" s="85" t="s">
        <v>100</v>
      </c>
      <c r="E308" s="85"/>
      <c r="F308" s="84" t="s">
        <v>47</v>
      </c>
      <c r="G308" s="83" t="s">
        <v>396</v>
      </c>
      <c r="H308" s="84" t="s">
        <v>40</v>
      </c>
      <c r="I308" s="84" t="s">
        <v>701</v>
      </c>
      <c r="J308" s="84" t="s">
        <v>40</v>
      </c>
      <c r="K308" s="83" t="s">
        <v>436</v>
      </c>
      <c r="L308" s="89" t="s">
        <v>40</v>
      </c>
      <c r="M308" s="50" t="s">
        <v>40</v>
      </c>
      <c r="N308" s="66" t="s">
        <v>40</v>
      </c>
      <c r="O308" s="86" t="s">
        <v>40</v>
      </c>
      <c r="P308" s="86" t="s">
        <v>40</v>
      </c>
      <c r="Q308" s="86" t="s">
        <v>40</v>
      </c>
      <c r="R308" s="57" t="s">
        <v>42</v>
      </c>
      <c r="S308" s="57" t="s">
        <v>42</v>
      </c>
      <c r="T308" s="57" t="s">
        <v>42</v>
      </c>
      <c r="U308" s="52">
        <v>1</v>
      </c>
      <c r="V308" s="52">
        <v>1</v>
      </c>
      <c r="W308" s="52">
        <v>1</v>
      </c>
      <c r="X308" s="52">
        <v>1</v>
      </c>
      <c r="Y308" s="54">
        <v>2</v>
      </c>
      <c r="Z308" s="52">
        <v>1</v>
      </c>
      <c r="AA308" s="54">
        <v>2</v>
      </c>
      <c r="AB308" s="54">
        <v>2</v>
      </c>
      <c r="AC308" s="52">
        <v>1</v>
      </c>
      <c r="AD308" s="52">
        <v>1</v>
      </c>
      <c r="AE308" s="60">
        <v>3</v>
      </c>
      <c r="AF308" s="52">
        <v>1</v>
      </c>
      <c r="AG308" s="52">
        <v>1</v>
      </c>
      <c r="AH308" s="52">
        <v>1</v>
      </c>
      <c r="AI308" s="52">
        <v>1</v>
      </c>
      <c r="AJ308" s="52">
        <v>1</v>
      </c>
      <c r="AK308" s="54">
        <v>2</v>
      </c>
      <c r="AL308" s="52">
        <v>1</v>
      </c>
      <c r="AM308" s="54">
        <v>2</v>
      </c>
      <c r="AN308" s="54">
        <v>2</v>
      </c>
      <c r="AO308" s="52">
        <v>1</v>
      </c>
      <c r="AP308" s="52">
        <v>1</v>
      </c>
      <c r="AQ308" s="50">
        <v>0</v>
      </c>
      <c r="AR308" s="52">
        <v>1</v>
      </c>
      <c r="AS308" s="57" t="s">
        <v>42</v>
      </c>
      <c r="AT308" s="57" t="s">
        <v>42</v>
      </c>
      <c r="AU308" s="57" t="s">
        <v>42</v>
      </c>
      <c r="AV308" s="52">
        <v>1</v>
      </c>
      <c r="AW308" s="52">
        <v>1</v>
      </c>
      <c r="AX308" s="53">
        <v>1</v>
      </c>
      <c r="AY308" s="53">
        <v>1</v>
      </c>
      <c r="AZ308" s="52">
        <v>1</v>
      </c>
      <c r="BA308" s="52">
        <v>1</v>
      </c>
      <c r="BB308" s="52">
        <v>1</v>
      </c>
      <c r="BC308" s="52">
        <v>1</v>
      </c>
      <c r="BD308" s="54">
        <v>2</v>
      </c>
      <c r="BE308" s="52">
        <v>1</v>
      </c>
      <c r="BF308" s="54">
        <v>2</v>
      </c>
      <c r="BG308" s="54">
        <v>2</v>
      </c>
      <c r="BH308" s="54">
        <v>2</v>
      </c>
      <c r="BI308" s="52">
        <v>1</v>
      </c>
      <c r="BJ308" s="54">
        <v>2</v>
      </c>
      <c r="BK308" s="54">
        <v>2</v>
      </c>
      <c r="BL308" s="52">
        <v>1</v>
      </c>
      <c r="BM308" s="52">
        <v>1</v>
      </c>
      <c r="BN308" s="50">
        <v>0</v>
      </c>
      <c r="BO308" s="52">
        <v>1</v>
      </c>
      <c r="BP308" s="57" t="s">
        <v>42</v>
      </c>
      <c r="BQ308" s="57" t="s">
        <v>42</v>
      </c>
      <c r="BR308" s="57" t="s">
        <v>42</v>
      </c>
      <c r="BS308" s="52">
        <v>1</v>
      </c>
      <c r="BT308" s="52">
        <v>1</v>
      </c>
      <c r="BU308" s="52">
        <v>1</v>
      </c>
      <c r="BV308" s="52">
        <v>1</v>
      </c>
      <c r="BW308" s="52">
        <v>1</v>
      </c>
      <c r="BX308" s="52">
        <v>1</v>
      </c>
      <c r="BY308" s="52">
        <v>1</v>
      </c>
      <c r="BZ308" s="52">
        <v>1</v>
      </c>
      <c r="CA308" s="52">
        <v>1</v>
      </c>
      <c r="CB308" s="52">
        <v>1</v>
      </c>
      <c r="CC308" s="52">
        <v>1</v>
      </c>
      <c r="CD308" s="55">
        <v>1</v>
      </c>
      <c r="CF308">
        <f>VLOOKUP(A308,Denominator!A:A,1,FALSE)</f>
        <v>442</v>
      </c>
      <c r="CG308">
        <v>2</v>
      </c>
    </row>
    <row r="309" spans="1:85" ht="30" customHeight="1" x14ac:dyDescent="0.25">
      <c r="A309" s="83">
        <v>1318</v>
      </c>
      <c r="B309" s="84" t="s">
        <v>301</v>
      </c>
      <c r="C309" s="84" t="s">
        <v>513</v>
      </c>
      <c r="D309" s="85" t="s">
        <v>100</v>
      </c>
      <c r="E309" s="85"/>
      <c r="F309" s="84" t="s">
        <v>44</v>
      </c>
      <c r="G309" s="83" t="s">
        <v>396</v>
      </c>
      <c r="H309" s="84" t="s">
        <v>40</v>
      </c>
      <c r="I309" s="84" t="s">
        <v>458</v>
      </c>
      <c r="J309" s="84" t="s">
        <v>40</v>
      </c>
      <c r="K309" s="83" t="s">
        <v>436</v>
      </c>
      <c r="L309" s="89" t="s">
        <v>40</v>
      </c>
      <c r="M309" s="50" t="s">
        <v>40</v>
      </c>
      <c r="N309" s="66" t="s">
        <v>40</v>
      </c>
      <c r="O309" s="87" t="s">
        <v>40</v>
      </c>
      <c r="P309" s="87" t="s">
        <v>40</v>
      </c>
      <c r="Q309" s="88" t="s">
        <v>40</v>
      </c>
      <c r="R309" s="51" t="s">
        <v>41</v>
      </c>
      <c r="S309" s="62" t="s">
        <v>40</v>
      </c>
      <c r="T309" s="51" t="s">
        <v>41</v>
      </c>
      <c r="U309" s="54">
        <v>2</v>
      </c>
      <c r="V309" s="50">
        <v>0</v>
      </c>
      <c r="W309" s="54">
        <v>2</v>
      </c>
      <c r="X309" s="54">
        <v>2</v>
      </c>
      <c r="Y309" s="60">
        <v>3</v>
      </c>
      <c r="Z309" s="50">
        <v>0</v>
      </c>
      <c r="AA309" s="60">
        <v>3</v>
      </c>
      <c r="AB309" s="60">
        <v>3</v>
      </c>
      <c r="AC309" s="52">
        <v>1</v>
      </c>
      <c r="AD309" s="50">
        <v>0</v>
      </c>
      <c r="AE309" s="52">
        <v>1</v>
      </c>
      <c r="AF309" s="52">
        <v>1</v>
      </c>
      <c r="AG309" s="54">
        <v>2</v>
      </c>
      <c r="AH309" s="50">
        <v>0</v>
      </c>
      <c r="AI309" s="54">
        <v>2</v>
      </c>
      <c r="AJ309" s="54">
        <v>2</v>
      </c>
      <c r="AK309" s="54">
        <v>2</v>
      </c>
      <c r="AL309" s="50">
        <v>0</v>
      </c>
      <c r="AM309" s="54">
        <v>2</v>
      </c>
      <c r="AN309" s="54">
        <v>2</v>
      </c>
      <c r="AO309" s="54">
        <v>2</v>
      </c>
      <c r="AP309" s="50">
        <v>0</v>
      </c>
      <c r="AQ309" s="54">
        <v>2</v>
      </c>
      <c r="AR309" s="54">
        <v>2</v>
      </c>
      <c r="AS309" s="51" t="s">
        <v>41</v>
      </c>
      <c r="AT309" s="63" t="s">
        <v>40</v>
      </c>
      <c r="AU309" s="51" t="s">
        <v>41</v>
      </c>
      <c r="AV309" s="54">
        <v>2</v>
      </c>
      <c r="AW309" s="50">
        <v>0</v>
      </c>
      <c r="AX309" s="59">
        <v>2</v>
      </c>
      <c r="AY309" s="59">
        <v>2</v>
      </c>
      <c r="AZ309" s="54">
        <v>2</v>
      </c>
      <c r="BA309" s="50">
        <v>0</v>
      </c>
      <c r="BB309" s="54">
        <v>2</v>
      </c>
      <c r="BC309" s="54">
        <v>2</v>
      </c>
      <c r="BD309" s="60">
        <v>3</v>
      </c>
      <c r="BE309" s="50">
        <v>0</v>
      </c>
      <c r="BF309" s="60">
        <v>3</v>
      </c>
      <c r="BG309" s="60">
        <v>3</v>
      </c>
      <c r="BH309" s="60">
        <v>3</v>
      </c>
      <c r="BI309" s="50">
        <v>0</v>
      </c>
      <c r="BJ309" s="60">
        <v>3</v>
      </c>
      <c r="BK309" s="60">
        <v>3</v>
      </c>
      <c r="BL309" s="54">
        <v>2</v>
      </c>
      <c r="BM309" s="50">
        <v>0</v>
      </c>
      <c r="BN309" s="50">
        <v>0</v>
      </c>
      <c r="BO309" s="54">
        <v>2</v>
      </c>
      <c r="BP309" s="58" t="s">
        <v>45</v>
      </c>
      <c r="BQ309" s="62" t="s">
        <v>40</v>
      </c>
      <c r="BR309" s="58" t="s">
        <v>45</v>
      </c>
      <c r="BS309" s="54">
        <v>2</v>
      </c>
      <c r="BT309" s="50">
        <v>0</v>
      </c>
      <c r="BU309" s="54">
        <v>2</v>
      </c>
      <c r="BV309" s="54">
        <v>2</v>
      </c>
      <c r="BW309" s="60">
        <v>3</v>
      </c>
      <c r="BX309" s="50">
        <v>0</v>
      </c>
      <c r="BY309" s="60">
        <v>3</v>
      </c>
      <c r="BZ309" s="60">
        <v>3</v>
      </c>
      <c r="CA309" s="60">
        <v>3</v>
      </c>
      <c r="CB309" s="50">
        <v>0</v>
      </c>
      <c r="CC309" s="60">
        <v>3</v>
      </c>
      <c r="CD309" s="65">
        <v>3</v>
      </c>
      <c r="CF309">
        <f>VLOOKUP(A309,Denominator!A:A,1,FALSE)</f>
        <v>1318</v>
      </c>
      <c r="CG309">
        <v>2</v>
      </c>
    </row>
    <row r="310" spans="1:85" ht="30" customHeight="1" x14ac:dyDescent="0.25">
      <c r="A310" s="83">
        <v>1065</v>
      </c>
      <c r="B310" s="84" t="s">
        <v>302</v>
      </c>
      <c r="C310" s="84" t="s">
        <v>494</v>
      </c>
      <c r="D310" s="85" t="s">
        <v>100</v>
      </c>
      <c r="E310" s="85"/>
      <c r="F310" s="84" t="s">
        <v>440</v>
      </c>
      <c r="G310" s="83" t="s">
        <v>396</v>
      </c>
      <c r="H310" s="84" t="s">
        <v>40</v>
      </c>
      <c r="I310" s="84" t="s">
        <v>477</v>
      </c>
      <c r="J310" s="84" t="s">
        <v>40</v>
      </c>
      <c r="K310" s="83" t="s">
        <v>436</v>
      </c>
      <c r="L310" s="89" t="s">
        <v>40</v>
      </c>
      <c r="M310" s="50" t="s">
        <v>40</v>
      </c>
      <c r="N310" s="66" t="s">
        <v>40</v>
      </c>
      <c r="O310" s="86" t="s">
        <v>40</v>
      </c>
      <c r="P310" s="87" t="s">
        <v>40</v>
      </c>
      <c r="Q310" s="86" t="s">
        <v>40</v>
      </c>
      <c r="R310" s="51" t="s">
        <v>41</v>
      </c>
      <c r="S310" s="51" t="s">
        <v>41</v>
      </c>
      <c r="T310" s="51" t="s">
        <v>41</v>
      </c>
      <c r="U310" s="52">
        <v>1</v>
      </c>
      <c r="V310" s="52">
        <v>1</v>
      </c>
      <c r="W310" s="52">
        <v>1</v>
      </c>
      <c r="X310" s="52">
        <v>1</v>
      </c>
      <c r="Y310" s="52">
        <v>1</v>
      </c>
      <c r="Z310" s="52">
        <v>1</v>
      </c>
      <c r="AA310" s="52">
        <v>1</v>
      </c>
      <c r="AB310" s="52">
        <v>1</v>
      </c>
      <c r="AC310" s="52">
        <v>1</v>
      </c>
      <c r="AD310" s="50">
        <v>0</v>
      </c>
      <c r="AE310" s="52">
        <v>1</v>
      </c>
      <c r="AF310" s="52">
        <v>1</v>
      </c>
      <c r="AG310" s="52">
        <v>1</v>
      </c>
      <c r="AH310" s="52">
        <v>1</v>
      </c>
      <c r="AI310" s="52">
        <v>1</v>
      </c>
      <c r="AJ310" s="52">
        <v>1</v>
      </c>
      <c r="AK310" s="52">
        <v>1</v>
      </c>
      <c r="AL310" s="54">
        <v>2</v>
      </c>
      <c r="AM310" s="52">
        <v>1</v>
      </c>
      <c r="AN310" s="52">
        <v>1</v>
      </c>
      <c r="AO310" s="54">
        <v>2</v>
      </c>
      <c r="AP310" s="54">
        <v>2</v>
      </c>
      <c r="AQ310" s="54">
        <v>2</v>
      </c>
      <c r="AR310" s="54">
        <v>2</v>
      </c>
      <c r="AS310" s="57" t="s">
        <v>42</v>
      </c>
      <c r="AT310" s="57" t="s">
        <v>42</v>
      </c>
      <c r="AU310" s="57" t="s">
        <v>42</v>
      </c>
      <c r="AV310" s="52">
        <v>1</v>
      </c>
      <c r="AW310" s="52">
        <v>1</v>
      </c>
      <c r="AX310" s="53">
        <v>1</v>
      </c>
      <c r="AY310" s="53">
        <v>1</v>
      </c>
      <c r="AZ310" s="54">
        <v>2</v>
      </c>
      <c r="BA310" s="52">
        <v>1</v>
      </c>
      <c r="BB310" s="52">
        <v>1</v>
      </c>
      <c r="BC310" s="54">
        <v>2</v>
      </c>
      <c r="BD310" s="54">
        <v>2</v>
      </c>
      <c r="BE310" s="52">
        <v>1</v>
      </c>
      <c r="BF310" s="52">
        <v>1</v>
      </c>
      <c r="BG310" s="54">
        <v>2</v>
      </c>
      <c r="BH310" s="54">
        <v>2</v>
      </c>
      <c r="BI310" s="52">
        <v>1</v>
      </c>
      <c r="BJ310" s="54">
        <v>2</v>
      </c>
      <c r="BK310" s="54">
        <v>2</v>
      </c>
      <c r="BL310" s="54">
        <v>2</v>
      </c>
      <c r="BM310" s="50">
        <v>0</v>
      </c>
      <c r="BN310" s="50">
        <v>0</v>
      </c>
      <c r="BO310" s="54">
        <v>2</v>
      </c>
      <c r="BP310" s="51" t="s">
        <v>41</v>
      </c>
      <c r="BQ310" s="51" t="s">
        <v>41</v>
      </c>
      <c r="BR310" s="51" t="s">
        <v>41</v>
      </c>
      <c r="BS310" s="52">
        <v>1</v>
      </c>
      <c r="BT310" s="52">
        <v>1</v>
      </c>
      <c r="BU310" s="52">
        <v>1</v>
      </c>
      <c r="BV310" s="52">
        <v>1</v>
      </c>
      <c r="BW310" s="52">
        <v>1</v>
      </c>
      <c r="BX310" s="52">
        <v>1</v>
      </c>
      <c r="BY310" s="52">
        <v>1</v>
      </c>
      <c r="BZ310" s="52">
        <v>1</v>
      </c>
      <c r="CA310" s="52">
        <v>1</v>
      </c>
      <c r="CB310" s="52">
        <v>1</v>
      </c>
      <c r="CC310" s="52">
        <v>1</v>
      </c>
      <c r="CD310" s="55">
        <v>1</v>
      </c>
      <c r="CF310">
        <f>VLOOKUP(A310,Denominator!A:A,1,FALSE)</f>
        <v>1065</v>
      </c>
      <c r="CG310">
        <v>2</v>
      </c>
    </row>
    <row r="311" spans="1:85" ht="39" customHeight="1" x14ac:dyDescent="0.25">
      <c r="A311" s="83">
        <v>1123</v>
      </c>
      <c r="B311" s="84" t="s">
        <v>303</v>
      </c>
      <c r="C311" s="84" t="s">
        <v>494</v>
      </c>
      <c r="D311" s="85" t="s">
        <v>100</v>
      </c>
      <c r="E311" s="85"/>
      <c r="F311" s="84" t="s">
        <v>459</v>
      </c>
      <c r="G311" s="83" t="s">
        <v>396</v>
      </c>
      <c r="H311" s="84" t="s">
        <v>40</v>
      </c>
      <c r="I311" s="84" t="s">
        <v>470</v>
      </c>
      <c r="J311" s="84" t="s">
        <v>40</v>
      </c>
      <c r="K311" s="83" t="s">
        <v>436</v>
      </c>
      <c r="L311" s="89" t="s">
        <v>40</v>
      </c>
      <c r="M311" s="66" t="s">
        <v>40</v>
      </c>
      <c r="N311" s="66" t="s">
        <v>40</v>
      </c>
      <c r="O311" s="87" t="s">
        <v>40</v>
      </c>
      <c r="P311" s="87" t="s">
        <v>40</v>
      </c>
      <c r="Q311" s="87" t="s">
        <v>40</v>
      </c>
      <c r="R311" s="58" t="s">
        <v>45</v>
      </c>
      <c r="S311" s="57" t="s">
        <v>42</v>
      </c>
      <c r="T311" s="51" t="s">
        <v>41</v>
      </c>
      <c r="U311" s="52">
        <v>1</v>
      </c>
      <c r="V311" s="52">
        <v>1</v>
      </c>
      <c r="W311" s="52">
        <v>1</v>
      </c>
      <c r="X311" s="52">
        <v>1</v>
      </c>
      <c r="Y311" s="60">
        <v>3</v>
      </c>
      <c r="Z311" s="54">
        <v>2</v>
      </c>
      <c r="AA311" s="60">
        <v>3</v>
      </c>
      <c r="AB311" s="60">
        <v>3</v>
      </c>
      <c r="AC311" s="54">
        <v>2</v>
      </c>
      <c r="AD311" s="52">
        <v>1</v>
      </c>
      <c r="AE311" s="54">
        <v>2</v>
      </c>
      <c r="AF311" s="54">
        <v>2</v>
      </c>
      <c r="AG311" s="54">
        <v>2</v>
      </c>
      <c r="AH311" s="54">
        <v>2</v>
      </c>
      <c r="AI311" s="54">
        <v>2</v>
      </c>
      <c r="AJ311" s="54">
        <v>2</v>
      </c>
      <c r="AK311" s="60">
        <v>3</v>
      </c>
      <c r="AL311" s="60">
        <v>3</v>
      </c>
      <c r="AM311" s="54">
        <v>2</v>
      </c>
      <c r="AN311" s="60">
        <v>3</v>
      </c>
      <c r="AO311" s="52">
        <v>1</v>
      </c>
      <c r="AP311" s="60">
        <v>3</v>
      </c>
      <c r="AQ311" s="52">
        <v>1</v>
      </c>
      <c r="AR311" s="54">
        <v>2</v>
      </c>
      <c r="AS311" s="58" t="s">
        <v>45</v>
      </c>
      <c r="AT311" s="57" t="s">
        <v>42</v>
      </c>
      <c r="AU311" s="57" t="s">
        <v>42</v>
      </c>
      <c r="AV311" s="60">
        <v>3</v>
      </c>
      <c r="AW311" s="54">
        <v>2</v>
      </c>
      <c r="AX311" s="59">
        <v>2</v>
      </c>
      <c r="AY311" s="59">
        <v>2</v>
      </c>
      <c r="AZ311" s="60">
        <v>3</v>
      </c>
      <c r="BA311" s="54">
        <v>2</v>
      </c>
      <c r="BB311" s="52">
        <v>1</v>
      </c>
      <c r="BC311" s="54">
        <v>2</v>
      </c>
      <c r="BD311" s="60">
        <v>3</v>
      </c>
      <c r="BE311" s="54">
        <v>2</v>
      </c>
      <c r="BF311" s="52">
        <v>1</v>
      </c>
      <c r="BG311" s="60">
        <v>3</v>
      </c>
      <c r="BH311" s="60">
        <v>3</v>
      </c>
      <c r="BI311" s="54">
        <v>2</v>
      </c>
      <c r="BJ311" s="60">
        <v>3</v>
      </c>
      <c r="BK311" s="60">
        <v>3</v>
      </c>
      <c r="BL311" s="54">
        <v>2</v>
      </c>
      <c r="BM311" s="60">
        <v>3</v>
      </c>
      <c r="BN311" s="50">
        <v>0</v>
      </c>
      <c r="BO311" s="54">
        <v>2</v>
      </c>
      <c r="BP311" s="51" t="s">
        <v>41</v>
      </c>
      <c r="BQ311" s="51" t="s">
        <v>41</v>
      </c>
      <c r="BR311" s="51" t="s">
        <v>41</v>
      </c>
      <c r="BS311" s="54">
        <v>2</v>
      </c>
      <c r="BT311" s="54">
        <v>2</v>
      </c>
      <c r="BU311" s="54">
        <v>2</v>
      </c>
      <c r="BV311" s="54">
        <v>2</v>
      </c>
      <c r="BW311" s="54">
        <v>2</v>
      </c>
      <c r="BX311" s="54">
        <v>2</v>
      </c>
      <c r="BY311" s="54">
        <v>2</v>
      </c>
      <c r="BZ311" s="54">
        <v>2</v>
      </c>
      <c r="CA311" s="54">
        <v>2</v>
      </c>
      <c r="CB311" s="54">
        <v>2</v>
      </c>
      <c r="CC311" s="54">
        <v>2</v>
      </c>
      <c r="CD311" s="61">
        <v>2</v>
      </c>
      <c r="CF311">
        <f>VLOOKUP(A311,Denominator!A:A,1,FALSE)</f>
        <v>1123</v>
      </c>
      <c r="CG311">
        <v>2</v>
      </c>
    </row>
    <row r="312" spans="1:85" ht="21" customHeight="1" x14ac:dyDescent="0.25">
      <c r="A312" s="83">
        <v>1309</v>
      </c>
      <c r="B312" s="84" t="s">
        <v>304</v>
      </c>
      <c r="C312" s="84" t="s">
        <v>513</v>
      </c>
      <c r="D312" s="85" t="s">
        <v>100</v>
      </c>
      <c r="E312" s="85"/>
      <c r="F312" s="84" t="s">
        <v>444</v>
      </c>
      <c r="G312" s="83" t="s">
        <v>396</v>
      </c>
      <c r="H312" s="84" t="s">
        <v>40</v>
      </c>
      <c r="I312" s="84" t="s">
        <v>458</v>
      </c>
      <c r="J312" s="84" t="s">
        <v>40</v>
      </c>
      <c r="K312" s="83" t="s">
        <v>436</v>
      </c>
      <c r="L312" s="89" t="s">
        <v>40</v>
      </c>
      <c r="M312" s="50" t="s">
        <v>40</v>
      </c>
      <c r="N312" s="66" t="s">
        <v>40</v>
      </c>
      <c r="O312" s="86" t="s">
        <v>40</v>
      </c>
      <c r="P312" s="87" t="s">
        <v>40</v>
      </c>
      <c r="Q312" s="86" t="s">
        <v>40</v>
      </c>
      <c r="R312" s="57" t="s">
        <v>42</v>
      </c>
      <c r="S312" s="62" t="s">
        <v>40</v>
      </c>
      <c r="T312" s="57" t="s">
        <v>42</v>
      </c>
      <c r="U312" s="52">
        <v>1</v>
      </c>
      <c r="V312" s="50">
        <v>0</v>
      </c>
      <c r="W312" s="52">
        <v>1</v>
      </c>
      <c r="X312" s="52">
        <v>1</v>
      </c>
      <c r="Y312" s="52">
        <v>1</v>
      </c>
      <c r="Z312" s="50">
        <v>0</v>
      </c>
      <c r="AA312" s="52">
        <v>1</v>
      </c>
      <c r="AB312" s="52">
        <v>1</v>
      </c>
      <c r="AC312" s="52">
        <v>1</v>
      </c>
      <c r="AD312" s="50">
        <v>0</v>
      </c>
      <c r="AE312" s="52">
        <v>1</v>
      </c>
      <c r="AF312" s="52">
        <v>1</v>
      </c>
      <c r="AG312" s="52">
        <v>1</v>
      </c>
      <c r="AH312" s="50">
        <v>0</v>
      </c>
      <c r="AI312" s="52">
        <v>1</v>
      </c>
      <c r="AJ312" s="52">
        <v>1</v>
      </c>
      <c r="AK312" s="52">
        <v>1</v>
      </c>
      <c r="AL312" s="50">
        <v>0</v>
      </c>
      <c r="AM312" s="52">
        <v>1</v>
      </c>
      <c r="AN312" s="52">
        <v>1</v>
      </c>
      <c r="AO312" s="52">
        <v>1</v>
      </c>
      <c r="AP312" s="50">
        <v>0</v>
      </c>
      <c r="AQ312" s="52">
        <v>1</v>
      </c>
      <c r="AR312" s="52">
        <v>1</v>
      </c>
      <c r="AS312" s="57" t="s">
        <v>42</v>
      </c>
      <c r="AT312" s="63" t="s">
        <v>40</v>
      </c>
      <c r="AU312" s="57" t="s">
        <v>42</v>
      </c>
      <c r="AV312" s="52">
        <v>1</v>
      </c>
      <c r="AW312" s="50">
        <v>0</v>
      </c>
      <c r="AX312" s="53">
        <v>1</v>
      </c>
      <c r="AY312" s="53">
        <v>1</v>
      </c>
      <c r="AZ312" s="54">
        <v>2</v>
      </c>
      <c r="BA312" s="50">
        <v>0</v>
      </c>
      <c r="BB312" s="60">
        <v>3</v>
      </c>
      <c r="BC312" s="60">
        <v>3</v>
      </c>
      <c r="BD312" s="54">
        <v>2</v>
      </c>
      <c r="BE312" s="50">
        <v>0</v>
      </c>
      <c r="BF312" s="60">
        <v>3</v>
      </c>
      <c r="BG312" s="60">
        <v>3</v>
      </c>
      <c r="BH312" s="60">
        <v>3</v>
      </c>
      <c r="BI312" s="50">
        <v>0</v>
      </c>
      <c r="BJ312" s="60">
        <v>3</v>
      </c>
      <c r="BK312" s="60">
        <v>3</v>
      </c>
      <c r="BL312" s="52">
        <v>1</v>
      </c>
      <c r="BM312" s="50">
        <v>0</v>
      </c>
      <c r="BN312" s="50">
        <v>0</v>
      </c>
      <c r="BO312" s="52">
        <v>1</v>
      </c>
      <c r="BP312" s="57" t="s">
        <v>42</v>
      </c>
      <c r="BQ312" s="62" t="s">
        <v>40</v>
      </c>
      <c r="BR312" s="57" t="s">
        <v>42</v>
      </c>
      <c r="BS312" s="52">
        <v>1</v>
      </c>
      <c r="BT312" s="50">
        <v>0</v>
      </c>
      <c r="BU312" s="52">
        <v>1</v>
      </c>
      <c r="BV312" s="52">
        <v>1</v>
      </c>
      <c r="BW312" s="52">
        <v>1</v>
      </c>
      <c r="BX312" s="50">
        <v>0</v>
      </c>
      <c r="BY312" s="52">
        <v>1</v>
      </c>
      <c r="BZ312" s="52">
        <v>1</v>
      </c>
      <c r="CA312" s="52">
        <v>1</v>
      </c>
      <c r="CB312" s="50">
        <v>0</v>
      </c>
      <c r="CC312" s="52">
        <v>1</v>
      </c>
      <c r="CD312" s="55">
        <v>1</v>
      </c>
      <c r="CF312">
        <f>VLOOKUP(A312,Denominator!A:A,1,FALSE)</f>
        <v>1309</v>
      </c>
      <c r="CG312">
        <v>2</v>
      </c>
    </row>
    <row r="313" spans="1:85" ht="30" customHeight="1" x14ac:dyDescent="0.25">
      <c r="A313" s="83">
        <v>1319</v>
      </c>
      <c r="B313" s="84" t="s">
        <v>305</v>
      </c>
      <c r="C313" s="84" t="s">
        <v>513</v>
      </c>
      <c r="D313" s="85" t="s">
        <v>100</v>
      </c>
      <c r="E313" s="85"/>
      <c r="F313" s="84" t="s">
        <v>44</v>
      </c>
      <c r="G313" s="83" t="s">
        <v>396</v>
      </c>
      <c r="H313" s="84" t="s">
        <v>40</v>
      </c>
      <c r="I313" s="84" t="s">
        <v>458</v>
      </c>
      <c r="J313" s="84" t="s">
        <v>40</v>
      </c>
      <c r="K313" s="83" t="s">
        <v>436</v>
      </c>
      <c r="L313" s="89" t="s">
        <v>40</v>
      </c>
      <c r="M313" s="50" t="s">
        <v>40</v>
      </c>
      <c r="N313" s="66" t="s">
        <v>40</v>
      </c>
      <c r="O313" s="87" t="s">
        <v>40</v>
      </c>
      <c r="P313" s="87" t="s">
        <v>40</v>
      </c>
      <c r="Q313" s="88" t="s">
        <v>40</v>
      </c>
      <c r="R313" s="57" t="s">
        <v>42</v>
      </c>
      <c r="S313" s="62" t="s">
        <v>40</v>
      </c>
      <c r="T313" s="57" t="s">
        <v>42</v>
      </c>
      <c r="U313" s="54">
        <v>2</v>
      </c>
      <c r="V313" s="50">
        <v>0</v>
      </c>
      <c r="W313" s="54">
        <v>2</v>
      </c>
      <c r="X313" s="54">
        <v>2</v>
      </c>
      <c r="Y313" s="54">
        <v>2</v>
      </c>
      <c r="Z313" s="50">
        <v>0</v>
      </c>
      <c r="AA313" s="54">
        <v>2</v>
      </c>
      <c r="AB313" s="54">
        <v>2</v>
      </c>
      <c r="AC313" s="54">
        <v>2</v>
      </c>
      <c r="AD313" s="50">
        <v>0</v>
      </c>
      <c r="AE313" s="54">
        <v>2</v>
      </c>
      <c r="AF313" s="54">
        <v>2</v>
      </c>
      <c r="AG313" s="54">
        <v>2</v>
      </c>
      <c r="AH313" s="50">
        <v>0</v>
      </c>
      <c r="AI313" s="54">
        <v>2</v>
      </c>
      <c r="AJ313" s="54">
        <v>2</v>
      </c>
      <c r="AK313" s="54">
        <v>2</v>
      </c>
      <c r="AL313" s="50">
        <v>0</v>
      </c>
      <c r="AM313" s="54">
        <v>2</v>
      </c>
      <c r="AN313" s="54">
        <v>2</v>
      </c>
      <c r="AO313" s="54">
        <v>2</v>
      </c>
      <c r="AP313" s="50">
        <v>0</v>
      </c>
      <c r="AQ313" s="54">
        <v>2</v>
      </c>
      <c r="AR313" s="54">
        <v>2</v>
      </c>
      <c r="AS313" s="57" t="s">
        <v>42</v>
      </c>
      <c r="AT313" s="63" t="s">
        <v>40</v>
      </c>
      <c r="AU313" s="57" t="s">
        <v>42</v>
      </c>
      <c r="AV313" s="54">
        <v>2</v>
      </c>
      <c r="AW313" s="50">
        <v>0</v>
      </c>
      <c r="AX313" s="59">
        <v>2</v>
      </c>
      <c r="AY313" s="59">
        <v>2</v>
      </c>
      <c r="AZ313" s="54">
        <v>2</v>
      </c>
      <c r="BA313" s="50">
        <v>0</v>
      </c>
      <c r="BB313" s="54">
        <v>2</v>
      </c>
      <c r="BC313" s="54">
        <v>2</v>
      </c>
      <c r="BD313" s="54">
        <v>2</v>
      </c>
      <c r="BE313" s="50">
        <v>0</v>
      </c>
      <c r="BF313" s="54">
        <v>2</v>
      </c>
      <c r="BG313" s="54">
        <v>2</v>
      </c>
      <c r="BH313" s="60">
        <v>3</v>
      </c>
      <c r="BI313" s="50">
        <v>0</v>
      </c>
      <c r="BJ313" s="60">
        <v>3</v>
      </c>
      <c r="BK313" s="60">
        <v>3</v>
      </c>
      <c r="BL313" s="54">
        <v>2</v>
      </c>
      <c r="BM313" s="50">
        <v>0</v>
      </c>
      <c r="BN313" s="54">
        <v>2</v>
      </c>
      <c r="BO313" s="54">
        <v>2</v>
      </c>
      <c r="BP313" s="51" t="s">
        <v>41</v>
      </c>
      <c r="BQ313" s="62" t="s">
        <v>40</v>
      </c>
      <c r="BR313" s="51" t="s">
        <v>41</v>
      </c>
      <c r="BS313" s="54">
        <v>2</v>
      </c>
      <c r="BT313" s="50">
        <v>0</v>
      </c>
      <c r="BU313" s="54">
        <v>2</v>
      </c>
      <c r="BV313" s="54">
        <v>2</v>
      </c>
      <c r="BW313" s="60">
        <v>3</v>
      </c>
      <c r="BX313" s="50">
        <v>0</v>
      </c>
      <c r="BY313" s="60">
        <v>3</v>
      </c>
      <c r="BZ313" s="60">
        <v>3</v>
      </c>
      <c r="CA313" s="54">
        <v>2</v>
      </c>
      <c r="CB313" s="50">
        <v>0</v>
      </c>
      <c r="CC313" s="54">
        <v>2</v>
      </c>
      <c r="CD313" s="61">
        <v>2</v>
      </c>
      <c r="CF313">
        <f>VLOOKUP(A313,Denominator!A:A,1,FALSE)</f>
        <v>1319</v>
      </c>
      <c r="CG313">
        <v>2</v>
      </c>
    </row>
    <row r="314" spans="1:85" ht="30" customHeight="1" x14ac:dyDescent="0.25">
      <c r="A314" s="83">
        <v>1326</v>
      </c>
      <c r="B314" s="84" t="s">
        <v>307</v>
      </c>
      <c r="C314" s="84" t="s">
        <v>513</v>
      </c>
      <c r="D314" s="85" t="s">
        <v>100</v>
      </c>
      <c r="E314" s="85"/>
      <c r="F314" s="84" t="s">
        <v>73</v>
      </c>
      <c r="G314" s="83" t="s">
        <v>396</v>
      </c>
      <c r="H314" s="84" t="s">
        <v>40</v>
      </c>
      <c r="I314" s="84" t="s">
        <v>458</v>
      </c>
      <c r="J314" s="84" t="s">
        <v>40</v>
      </c>
      <c r="K314" s="83" t="s">
        <v>436</v>
      </c>
      <c r="L314" s="89" t="s">
        <v>40</v>
      </c>
      <c r="M314" s="50" t="s">
        <v>40</v>
      </c>
      <c r="N314" s="66" t="s">
        <v>40</v>
      </c>
      <c r="O314" s="87" t="s">
        <v>40</v>
      </c>
      <c r="P314" s="87" t="s">
        <v>40</v>
      </c>
      <c r="Q314" s="87" t="s">
        <v>40</v>
      </c>
      <c r="R314" s="51" t="s">
        <v>41</v>
      </c>
      <c r="S314" s="62" t="s">
        <v>40</v>
      </c>
      <c r="T314" s="51" t="s">
        <v>41</v>
      </c>
      <c r="U314" s="52">
        <v>1</v>
      </c>
      <c r="V314" s="50">
        <v>0</v>
      </c>
      <c r="W314" s="52">
        <v>1</v>
      </c>
      <c r="X314" s="52">
        <v>1</v>
      </c>
      <c r="Y314" s="54">
        <v>2</v>
      </c>
      <c r="Z314" s="50">
        <v>0</v>
      </c>
      <c r="AA314" s="54">
        <v>2</v>
      </c>
      <c r="AB314" s="54">
        <v>2</v>
      </c>
      <c r="AC314" s="54">
        <v>2</v>
      </c>
      <c r="AD314" s="50">
        <v>0</v>
      </c>
      <c r="AE314" s="54">
        <v>2</v>
      </c>
      <c r="AF314" s="54">
        <v>2</v>
      </c>
      <c r="AG314" s="54">
        <v>2</v>
      </c>
      <c r="AH314" s="50">
        <v>0</v>
      </c>
      <c r="AI314" s="54">
        <v>2</v>
      </c>
      <c r="AJ314" s="54">
        <v>2</v>
      </c>
      <c r="AK314" s="54">
        <v>2</v>
      </c>
      <c r="AL314" s="50">
        <v>0</v>
      </c>
      <c r="AM314" s="54">
        <v>2</v>
      </c>
      <c r="AN314" s="54">
        <v>2</v>
      </c>
      <c r="AO314" s="52">
        <v>1</v>
      </c>
      <c r="AP314" s="50">
        <v>0</v>
      </c>
      <c r="AQ314" s="52">
        <v>1</v>
      </c>
      <c r="AR314" s="52">
        <v>1</v>
      </c>
      <c r="AS314" s="57" t="s">
        <v>42</v>
      </c>
      <c r="AT314" s="63" t="s">
        <v>40</v>
      </c>
      <c r="AU314" s="57" t="s">
        <v>42</v>
      </c>
      <c r="AV314" s="52">
        <v>1</v>
      </c>
      <c r="AW314" s="50">
        <v>0</v>
      </c>
      <c r="AX314" s="53">
        <v>1</v>
      </c>
      <c r="AY314" s="53">
        <v>1</v>
      </c>
      <c r="AZ314" s="54">
        <v>2</v>
      </c>
      <c r="BA314" s="50">
        <v>0</v>
      </c>
      <c r="BB314" s="54">
        <v>2</v>
      </c>
      <c r="BC314" s="54">
        <v>2</v>
      </c>
      <c r="BD314" s="54">
        <v>2</v>
      </c>
      <c r="BE314" s="50">
        <v>0</v>
      </c>
      <c r="BF314" s="54">
        <v>2</v>
      </c>
      <c r="BG314" s="54">
        <v>2</v>
      </c>
      <c r="BH314" s="54">
        <v>2</v>
      </c>
      <c r="BI314" s="50">
        <v>0</v>
      </c>
      <c r="BJ314" s="54">
        <v>2</v>
      </c>
      <c r="BK314" s="54">
        <v>2</v>
      </c>
      <c r="BL314" s="54">
        <v>2</v>
      </c>
      <c r="BM314" s="50">
        <v>0</v>
      </c>
      <c r="BN314" s="52">
        <v>1</v>
      </c>
      <c r="BO314" s="54">
        <v>2</v>
      </c>
      <c r="BP314" s="51" t="s">
        <v>41</v>
      </c>
      <c r="BQ314" s="62" t="s">
        <v>40</v>
      </c>
      <c r="BR314" s="51" t="s">
        <v>41</v>
      </c>
      <c r="BS314" s="52">
        <v>1</v>
      </c>
      <c r="BT314" s="50">
        <v>0</v>
      </c>
      <c r="BU314" s="52">
        <v>1</v>
      </c>
      <c r="BV314" s="52">
        <v>1</v>
      </c>
      <c r="BW314" s="54">
        <v>2</v>
      </c>
      <c r="BX314" s="50">
        <v>0</v>
      </c>
      <c r="BY314" s="54">
        <v>2</v>
      </c>
      <c r="BZ314" s="54">
        <v>2</v>
      </c>
      <c r="CA314" s="54">
        <v>2</v>
      </c>
      <c r="CB314" s="50">
        <v>0</v>
      </c>
      <c r="CC314" s="54">
        <v>2</v>
      </c>
      <c r="CD314" s="61">
        <v>2</v>
      </c>
      <c r="CF314">
        <f>VLOOKUP(A314,Denominator!A:A,1,FALSE)</f>
        <v>1326</v>
      </c>
      <c r="CG314">
        <v>2</v>
      </c>
    </row>
    <row r="315" spans="1:85" ht="21" customHeight="1" x14ac:dyDescent="0.25">
      <c r="A315" s="83">
        <v>533</v>
      </c>
      <c r="B315" s="84" t="s">
        <v>366</v>
      </c>
      <c r="C315" s="84" t="s">
        <v>501</v>
      </c>
      <c r="D315" s="85" t="s">
        <v>100</v>
      </c>
      <c r="E315" s="85"/>
      <c r="F315" s="84" t="s">
        <v>440</v>
      </c>
      <c r="G315" s="83" t="s">
        <v>396</v>
      </c>
      <c r="H315" s="84" t="s">
        <v>40</v>
      </c>
      <c r="I315" s="84" t="s">
        <v>477</v>
      </c>
      <c r="J315" s="84" t="s">
        <v>40</v>
      </c>
      <c r="K315" s="83" t="s">
        <v>436</v>
      </c>
      <c r="L315" s="89" t="s">
        <v>40</v>
      </c>
      <c r="M315" s="50" t="s">
        <v>40</v>
      </c>
      <c r="N315" s="66" t="s">
        <v>40</v>
      </c>
      <c r="O315" s="87" t="s">
        <v>40</v>
      </c>
      <c r="P315" s="87" t="s">
        <v>40</v>
      </c>
      <c r="Q315" s="86" t="s">
        <v>40</v>
      </c>
      <c r="R315" s="51" t="s">
        <v>41</v>
      </c>
      <c r="S315" s="51" t="s">
        <v>41</v>
      </c>
      <c r="T315" s="51" t="s">
        <v>41</v>
      </c>
      <c r="U315" s="54">
        <v>2</v>
      </c>
      <c r="V315" s="54">
        <v>2</v>
      </c>
      <c r="W315" s="54">
        <v>2</v>
      </c>
      <c r="X315" s="54">
        <v>2</v>
      </c>
      <c r="Y315" s="54">
        <v>2</v>
      </c>
      <c r="Z315" s="54">
        <v>2</v>
      </c>
      <c r="AA315" s="54">
        <v>2</v>
      </c>
      <c r="AB315" s="54">
        <v>2</v>
      </c>
      <c r="AC315" s="54">
        <v>2</v>
      </c>
      <c r="AD315" s="54">
        <v>2</v>
      </c>
      <c r="AE315" s="54">
        <v>2</v>
      </c>
      <c r="AF315" s="54">
        <v>2</v>
      </c>
      <c r="AG315" s="54">
        <v>2</v>
      </c>
      <c r="AH315" s="54">
        <v>2</v>
      </c>
      <c r="AI315" s="54">
        <v>2</v>
      </c>
      <c r="AJ315" s="54">
        <v>2</v>
      </c>
      <c r="AK315" s="54">
        <v>2</v>
      </c>
      <c r="AL315" s="54">
        <v>2</v>
      </c>
      <c r="AM315" s="54">
        <v>2</v>
      </c>
      <c r="AN315" s="54">
        <v>2</v>
      </c>
      <c r="AO315" s="54">
        <v>2</v>
      </c>
      <c r="AP315" s="54">
        <v>2</v>
      </c>
      <c r="AQ315" s="54">
        <v>2</v>
      </c>
      <c r="AR315" s="54">
        <v>2</v>
      </c>
      <c r="AS315" s="51" t="s">
        <v>41</v>
      </c>
      <c r="AT315" s="51" t="s">
        <v>41</v>
      </c>
      <c r="AU315" s="51" t="s">
        <v>41</v>
      </c>
      <c r="AV315" s="54">
        <v>2</v>
      </c>
      <c r="AW315" s="54">
        <v>2</v>
      </c>
      <c r="AX315" s="59">
        <v>2</v>
      </c>
      <c r="AY315" s="59">
        <v>2</v>
      </c>
      <c r="AZ315" s="54">
        <v>2</v>
      </c>
      <c r="BA315" s="54">
        <v>2</v>
      </c>
      <c r="BB315" s="54">
        <v>2</v>
      </c>
      <c r="BC315" s="54">
        <v>2</v>
      </c>
      <c r="BD315" s="54">
        <v>2</v>
      </c>
      <c r="BE315" s="54">
        <v>2</v>
      </c>
      <c r="BF315" s="54">
        <v>2</v>
      </c>
      <c r="BG315" s="54">
        <v>2</v>
      </c>
      <c r="BH315" s="60">
        <v>3</v>
      </c>
      <c r="BI315" s="60">
        <v>3</v>
      </c>
      <c r="BJ315" s="60">
        <v>3</v>
      </c>
      <c r="BK315" s="60">
        <v>3</v>
      </c>
      <c r="BL315" s="54">
        <v>2</v>
      </c>
      <c r="BM315" s="54">
        <v>2</v>
      </c>
      <c r="BN315" s="50">
        <v>0</v>
      </c>
      <c r="BO315" s="54">
        <v>2</v>
      </c>
      <c r="BP315" s="51" t="s">
        <v>41</v>
      </c>
      <c r="BQ315" s="51" t="s">
        <v>41</v>
      </c>
      <c r="BR315" s="51" t="s">
        <v>41</v>
      </c>
      <c r="BS315" s="52">
        <v>1</v>
      </c>
      <c r="BT315" s="52">
        <v>1</v>
      </c>
      <c r="BU315" s="52">
        <v>1</v>
      </c>
      <c r="BV315" s="52">
        <v>1</v>
      </c>
      <c r="BW315" s="52">
        <v>1</v>
      </c>
      <c r="BX315" s="52">
        <v>1</v>
      </c>
      <c r="BY315" s="52">
        <v>1</v>
      </c>
      <c r="BZ315" s="52">
        <v>1</v>
      </c>
      <c r="CA315" s="52">
        <v>1</v>
      </c>
      <c r="CB315" s="52">
        <v>1</v>
      </c>
      <c r="CC315" s="52">
        <v>1</v>
      </c>
      <c r="CD315" s="55">
        <v>1</v>
      </c>
      <c r="CF315">
        <f>VLOOKUP(A315,Denominator!A:A,1,FALSE)</f>
        <v>533</v>
      </c>
      <c r="CG315">
        <v>2</v>
      </c>
    </row>
    <row r="316" spans="1:85" ht="30" customHeight="1" x14ac:dyDescent="0.25">
      <c r="A316" s="83">
        <v>1327</v>
      </c>
      <c r="B316" s="84" t="s">
        <v>308</v>
      </c>
      <c r="C316" s="84" t="s">
        <v>513</v>
      </c>
      <c r="D316" s="85" t="s">
        <v>100</v>
      </c>
      <c r="E316" s="85"/>
      <c r="F316" s="84" t="s">
        <v>73</v>
      </c>
      <c r="G316" s="83" t="s">
        <v>396</v>
      </c>
      <c r="H316" s="84" t="s">
        <v>40</v>
      </c>
      <c r="I316" s="84" t="s">
        <v>458</v>
      </c>
      <c r="J316" s="84" t="s">
        <v>40</v>
      </c>
      <c r="K316" s="83" t="s">
        <v>436</v>
      </c>
      <c r="L316" s="89" t="s">
        <v>40</v>
      </c>
      <c r="M316" s="50" t="s">
        <v>40</v>
      </c>
      <c r="N316" s="66" t="s">
        <v>40</v>
      </c>
      <c r="O316" s="87" t="s">
        <v>40</v>
      </c>
      <c r="P316" s="87" t="s">
        <v>40</v>
      </c>
      <c r="Q316" s="86" t="s">
        <v>40</v>
      </c>
      <c r="R316" s="51" t="s">
        <v>41</v>
      </c>
      <c r="S316" s="62" t="s">
        <v>40</v>
      </c>
      <c r="T316" s="51" t="s">
        <v>41</v>
      </c>
      <c r="U316" s="52">
        <v>1</v>
      </c>
      <c r="V316" s="50">
        <v>0</v>
      </c>
      <c r="W316" s="54">
        <v>2</v>
      </c>
      <c r="X316" s="54">
        <v>2</v>
      </c>
      <c r="Y316" s="54">
        <v>2</v>
      </c>
      <c r="Z316" s="50">
        <v>0</v>
      </c>
      <c r="AA316" s="54">
        <v>2</v>
      </c>
      <c r="AB316" s="54">
        <v>2</v>
      </c>
      <c r="AC316" s="54">
        <v>2</v>
      </c>
      <c r="AD316" s="50">
        <v>0</v>
      </c>
      <c r="AE316" s="54">
        <v>2</v>
      </c>
      <c r="AF316" s="54">
        <v>2</v>
      </c>
      <c r="AG316" s="54">
        <v>2</v>
      </c>
      <c r="AH316" s="50">
        <v>0</v>
      </c>
      <c r="AI316" s="54">
        <v>2</v>
      </c>
      <c r="AJ316" s="54">
        <v>2</v>
      </c>
      <c r="AK316" s="54">
        <v>2</v>
      </c>
      <c r="AL316" s="50">
        <v>0</v>
      </c>
      <c r="AM316" s="54">
        <v>2</v>
      </c>
      <c r="AN316" s="54">
        <v>2</v>
      </c>
      <c r="AO316" s="54">
        <v>2</v>
      </c>
      <c r="AP316" s="50">
        <v>0</v>
      </c>
      <c r="AQ316" s="54">
        <v>2</v>
      </c>
      <c r="AR316" s="54">
        <v>2</v>
      </c>
      <c r="AS316" s="51" t="s">
        <v>41</v>
      </c>
      <c r="AT316" s="63" t="s">
        <v>40</v>
      </c>
      <c r="AU316" s="51" t="s">
        <v>41</v>
      </c>
      <c r="AV316" s="54">
        <v>2</v>
      </c>
      <c r="AW316" s="50">
        <v>0</v>
      </c>
      <c r="AX316" s="59">
        <v>2</v>
      </c>
      <c r="AY316" s="59">
        <v>2</v>
      </c>
      <c r="AZ316" s="54">
        <v>2</v>
      </c>
      <c r="BA316" s="50">
        <v>0</v>
      </c>
      <c r="BB316" s="54">
        <v>2</v>
      </c>
      <c r="BC316" s="54">
        <v>2</v>
      </c>
      <c r="BD316" s="54">
        <v>2</v>
      </c>
      <c r="BE316" s="50">
        <v>0</v>
      </c>
      <c r="BF316" s="54">
        <v>2</v>
      </c>
      <c r="BG316" s="54">
        <v>2</v>
      </c>
      <c r="BH316" s="54">
        <v>2</v>
      </c>
      <c r="BI316" s="50">
        <v>0</v>
      </c>
      <c r="BJ316" s="60">
        <v>3</v>
      </c>
      <c r="BK316" s="54">
        <v>2</v>
      </c>
      <c r="BL316" s="54">
        <v>2</v>
      </c>
      <c r="BM316" s="50">
        <v>0</v>
      </c>
      <c r="BN316" s="54">
        <v>2</v>
      </c>
      <c r="BO316" s="54">
        <v>2</v>
      </c>
      <c r="BP316" s="58" t="s">
        <v>45</v>
      </c>
      <c r="BQ316" s="62" t="s">
        <v>40</v>
      </c>
      <c r="BR316" s="58" t="s">
        <v>45</v>
      </c>
      <c r="BS316" s="52">
        <v>1</v>
      </c>
      <c r="BT316" s="50">
        <v>0</v>
      </c>
      <c r="BU316" s="52">
        <v>1</v>
      </c>
      <c r="BV316" s="52">
        <v>1</v>
      </c>
      <c r="BW316" s="52">
        <v>1</v>
      </c>
      <c r="BX316" s="50">
        <v>0</v>
      </c>
      <c r="BY316" s="52">
        <v>1</v>
      </c>
      <c r="BZ316" s="52">
        <v>1</v>
      </c>
      <c r="CA316" s="54">
        <v>2</v>
      </c>
      <c r="CB316" s="50">
        <v>0</v>
      </c>
      <c r="CC316" s="54">
        <v>2</v>
      </c>
      <c r="CD316" s="61">
        <v>2</v>
      </c>
      <c r="CF316">
        <f>VLOOKUP(A316,Denominator!A:A,1,FALSE)</f>
        <v>1327</v>
      </c>
      <c r="CG316">
        <v>2</v>
      </c>
    </row>
    <row r="317" spans="1:85" ht="21" customHeight="1" x14ac:dyDescent="0.25">
      <c r="A317" s="83">
        <v>1311</v>
      </c>
      <c r="B317" s="84" t="s">
        <v>309</v>
      </c>
      <c r="C317" s="84" t="s">
        <v>513</v>
      </c>
      <c r="D317" s="85" t="s">
        <v>100</v>
      </c>
      <c r="E317" s="85"/>
      <c r="F317" s="84" t="s">
        <v>444</v>
      </c>
      <c r="G317" s="83" t="s">
        <v>396</v>
      </c>
      <c r="H317" s="84" t="s">
        <v>40</v>
      </c>
      <c r="I317" s="84" t="s">
        <v>458</v>
      </c>
      <c r="J317" s="84" t="s">
        <v>40</v>
      </c>
      <c r="K317" s="83" t="s">
        <v>436</v>
      </c>
      <c r="L317" s="89" t="s">
        <v>40</v>
      </c>
      <c r="M317" s="50" t="s">
        <v>40</v>
      </c>
      <c r="N317" s="66" t="s">
        <v>40</v>
      </c>
      <c r="O317" s="86" t="s">
        <v>40</v>
      </c>
      <c r="P317" s="86" t="s">
        <v>40</v>
      </c>
      <c r="Q317" s="86" t="s">
        <v>40</v>
      </c>
      <c r="R317" s="51" t="s">
        <v>41</v>
      </c>
      <c r="S317" s="62" t="s">
        <v>40</v>
      </c>
      <c r="T317" s="51" t="s">
        <v>41</v>
      </c>
      <c r="U317" s="52">
        <v>1</v>
      </c>
      <c r="V317" s="50">
        <v>0</v>
      </c>
      <c r="W317" s="52">
        <v>1</v>
      </c>
      <c r="X317" s="52">
        <v>1</v>
      </c>
      <c r="Y317" s="54">
        <v>2</v>
      </c>
      <c r="Z317" s="50">
        <v>0</v>
      </c>
      <c r="AA317" s="54">
        <v>2</v>
      </c>
      <c r="AB317" s="54">
        <v>2</v>
      </c>
      <c r="AC317" s="52">
        <v>1</v>
      </c>
      <c r="AD317" s="50">
        <v>0</v>
      </c>
      <c r="AE317" s="52">
        <v>1</v>
      </c>
      <c r="AF317" s="52">
        <v>1</v>
      </c>
      <c r="AG317" s="52">
        <v>1</v>
      </c>
      <c r="AH317" s="50">
        <v>0</v>
      </c>
      <c r="AI317" s="52">
        <v>1</v>
      </c>
      <c r="AJ317" s="52">
        <v>1</v>
      </c>
      <c r="AK317" s="52">
        <v>1</v>
      </c>
      <c r="AL317" s="50">
        <v>0</v>
      </c>
      <c r="AM317" s="52">
        <v>1</v>
      </c>
      <c r="AN317" s="52">
        <v>1</v>
      </c>
      <c r="AO317" s="52">
        <v>1</v>
      </c>
      <c r="AP317" s="50">
        <v>0</v>
      </c>
      <c r="AQ317" s="52">
        <v>1</v>
      </c>
      <c r="AR317" s="52">
        <v>1</v>
      </c>
      <c r="AS317" s="51" t="s">
        <v>41</v>
      </c>
      <c r="AT317" s="63" t="s">
        <v>40</v>
      </c>
      <c r="AU317" s="57" t="s">
        <v>42</v>
      </c>
      <c r="AV317" s="52">
        <v>1</v>
      </c>
      <c r="AW317" s="50">
        <v>0</v>
      </c>
      <c r="AX317" s="53">
        <v>1</v>
      </c>
      <c r="AY317" s="53">
        <v>1</v>
      </c>
      <c r="AZ317" s="54">
        <v>2</v>
      </c>
      <c r="BA317" s="50">
        <v>0</v>
      </c>
      <c r="BB317" s="54">
        <v>2</v>
      </c>
      <c r="BC317" s="54">
        <v>2</v>
      </c>
      <c r="BD317" s="54">
        <v>2</v>
      </c>
      <c r="BE317" s="50">
        <v>0</v>
      </c>
      <c r="BF317" s="54">
        <v>2</v>
      </c>
      <c r="BG317" s="54">
        <v>2</v>
      </c>
      <c r="BH317" s="54">
        <v>2</v>
      </c>
      <c r="BI317" s="50">
        <v>0</v>
      </c>
      <c r="BJ317" s="54">
        <v>2</v>
      </c>
      <c r="BK317" s="54">
        <v>2</v>
      </c>
      <c r="BL317" s="52">
        <v>1</v>
      </c>
      <c r="BM317" s="50">
        <v>0</v>
      </c>
      <c r="BN317" s="50">
        <v>0</v>
      </c>
      <c r="BO317" s="52">
        <v>1</v>
      </c>
      <c r="BP317" s="57" t="s">
        <v>42</v>
      </c>
      <c r="BQ317" s="62" t="s">
        <v>40</v>
      </c>
      <c r="BR317" s="57" t="s">
        <v>42</v>
      </c>
      <c r="BS317" s="52">
        <v>1</v>
      </c>
      <c r="BT317" s="50">
        <v>0</v>
      </c>
      <c r="BU317" s="52">
        <v>1</v>
      </c>
      <c r="BV317" s="52">
        <v>1</v>
      </c>
      <c r="BW317" s="52">
        <v>1</v>
      </c>
      <c r="BX317" s="50">
        <v>0</v>
      </c>
      <c r="BY317" s="52">
        <v>1</v>
      </c>
      <c r="BZ317" s="52">
        <v>1</v>
      </c>
      <c r="CA317" s="52">
        <v>1</v>
      </c>
      <c r="CB317" s="50">
        <v>0</v>
      </c>
      <c r="CC317" s="52">
        <v>1</v>
      </c>
      <c r="CD317" s="55">
        <v>1</v>
      </c>
      <c r="CF317">
        <f>VLOOKUP(A317,Denominator!A:A,1,FALSE)</f>
        <v>1311</v>
      </c>
      <c r="CG317">
        <v>2</v>
      </c>
    </row>
    <row r="318" spans="1:85" ht="30" customHeight="1" x14ac:dyDescent="0.25">
      <c r="A318" s="83">
        <v>539</v>
      </c>
      <c r="B318" s="84" t="s">
        <v>310</v>
      </c>
      <c r="C318" s="84" t="s">
        <v>496</v>
      </c>
      <c r="D318" s="85" t="s">
        <v>100</v>
      </c>
      <c r="E318" s="85"/>
      <c r="F318" s="84" t="s">
        <v>444</v>
      </c>
      <c r="G318" s="83" t="s">
        <v>396</v>
      </c>
      <c r="H318" s="84" t="s">
        <v>40</v>
      </c>
      <c r="I318" s="84" t="s">
        <v>458</v>
      </c>
      <c r="J318" s="84" t="s">
        <v>40</v>
      </c>
      <c r="K318" s="83" t="s">
        <v>436</v>
      </c>
      <c r="L318" s="89" t="s">
        <v>40</v>
      </c>
      <c r="M318" s="50" t="s">
        <v>40</v>
      </c>
      <c r="N318" s="66" t="s">
        <v>40</v>
      </c>
      <c r="O318" s="86" t="s">
        <v>40</v>
      </c>
      <c r="P318" s="86" t="s">
        <v>40</v>
      </c>
      <c r="Q318" s="86" t="s">
        <v>40</v>
      </c>
      <c r="R318" s="51" t="s">
        <v>41</v>
      </c>
      <c r="S318" s="51" t="s">
        <v>41</v>
      </c>
      <c r="T318" s="58" t="s">
        <v>45</v>
      </c>
      <c r="U318" s="52">
        <v>1</v>
      </c>
      <c r="V318" s="52">
        <v>1</v>
      </c>
      <c r="W318" s="52">
        <v>1</v>
      </c>
      <c r="X318" s="52">
        <v>1</v>
      </c>
      <c r="Y318" s="54">
        <v>2</v>
      </c>
      <c r="Z318" s="54">
        <v>2</v>
      </c>
      <c r="AA318" s="54">
        <v>2</v>
      </c>
      <c r="AB318" s="54">
        <v>2</v>
      </c>
      <c r="AC318" s="52">
        <v>1</v>
      </c>
      <c r="AD318" s="52">
        <v>1</v>
      </c>
      <c r="AE318" s="54">
        <v>2</v>
      </c>
      <c r="AF318" s="52">
        <v>1</v>
      </c>
      <c r="AG318" s="52">
        <v>1</v>
      </c>
      <c r="AH318" s="52">
        <v>1</v>
      </c>
      <c r="AI318" s="52">
        <v>1</v>
      </c>
      <c r="AJ318" s="52">
        <v>1</v>
      </c>
      <c r="AK318" s="54">
        <v>2</v>
      </c>
      <c r="AL318" s="54">
        <v>2</v>
      </c>
      <c r="AM318" s="54">
        <v>2</v>
      </c>
      <c r="AN318" s="54">
        <v>2</v>
      </c>
      <c r="AO318" s="52">
        <v>1</v>
      </c>
      <c r="AP318" s="52">
        <v>1</v>
      </c>
      <c r="AQ318" s="52">
        <v>1</v>
      </c>
      <c r="AR318" s="52">
        <v>1</v>
      </c>
      <c r="AS318" s="51" t="s">
        <v>41</v>
      </c>
      <c r="AT318" s="57" t="s">
        <v>42</v>
      </c>
      <c r="AU318" s="51" t="s">
        <v>41</v>
      </c>
      <c r="AV318" s="54">
        <v>2</v>
      </c>
      <c r="AW318" s="52">
        <v>1</v>
      </c>
      <c r="AX318" s="53">
        <v>1</v>
      </c>
      <c r="AY318" s="53">
        <v>1</v>
      </c>
      <c r="AZ318" s="54">
        <v>2</v>
      </c>
      <c r="BA318" s="52">
        <v>1</v>
      </c>
      <c r="BB318" s="52">
        <v>1</v>
      </c>
      <c r="BC318" s="52">
        <v>1</v>
      </c>
      <c r="BD318" s="54">
        <v>2</v>
      </c>
      <c r="BE318" s="54">
        <v>2</v>
      </c>
      <c r="BF318" s="54">
        <v>2</v>
      </c>
      <c r="BG318" s="54">
        <v>2</v>
      </c>
      <c r="BH318" s="54">
        <v>2</v>
      </c>
      <c r="BI318" s="52">
        <v>1</v>
      </c>
      <c r="BJ318" s="54">
        <v>2</v>
      </c>
      <c r="BK318" s="54">
        <v>2</v>
      </c>
      <c r="BL318" s="54">
        <v>2</v>
      </c>
      <c r="BM318" s="52">
        <v>1</v>
      </c>
      <c r="BN318" s="50">
        <v>0</v>
      </c>
      <c r="BO318" s="52">
        <v>1</v>
      </c>
      <c r="BP318" s="51" t="s">
        <v>41</v>
      </c>
      <c r="BQ318" s="51" t="s">
        <v>41</v>
      </c>
      <c r="BR318" s="51" t="s">
        <v>41</v>
      </c>
      <c r="BS318" s="52">
        <v>1</v>
      </c>
      <c r="BT318" s="52">
        <v>1</v>
      </c>
      <c r="BU318" s="52">
        <v>1</v>
      </c>
      <c r="BV318" s="52">
        <v>1</v>
      </c>
      <c r="BW318" s="52">
        <v>1</v>
      </c>
      <c r="BX318" s="52">
        <v>1</v>
      </c>
      <c r="BY318" s="52">
        <v>1</v>
      </c>
      <c r="BZ318" s="52">
        <v>1</v>
      </c>
      <c r="CA318" s="52">
        <v>1</v>
      </c>
      <c r="CB318" s="52">
        <v>1</v>
      </c>
      <c r="CC318" s="52">
        <v>1</v>
      </c>
      <c r="CD318" s="55">
        <v>1</v>
      </c>
      <c r="CF318">
        <f>VLOOKUP(A318,Denominator!A:A,1,FALSE)</f>
        <v>539</v>
      </c>
      <c r="CG318">
        <v>2</v>
      </c>
    </row>
    <row r="319" spans="1:85" ht="20.25" customHeight="1" x14ac:dyDescent="0.25">
      <c r="A319" s="83">
        <v>405</v>
      </c>
      <c r="B319" s="84" t="s">
        <v>312</v>
      </c>
      <c r="C319" s="84" t="s">
        <v>434</v>
      </c>
      <c r="D319" s="85" t="s">
        <v>37</v>
      </c>
      <c r="E319" s="85"/>
      <c r="F319" s="84" t="s">
        <v>75</v>
      </c>
      <c r="G319" s="83" t="s">
        <v>75</v>
      </c>
      <c r="H319" s="84" t="s">
        <v>203</v>
      </c>
      <c r="I319" s="84" t="s">
        <v>40</v>
      </c>
      <c r="J319" s="84" t="s">
        <v>40</v>
      </c>
      <c r="K319" s="83" t="s">
        <v>436</v>
      </c>
      <c r="L319" s="90" t="s">
        <v>40</v>
      </c>
      <c r="M319" s="50" t="s">
        <v>40</v>
      </c>
      <c r="N319" s="66" t="s">
        <v>40</v>
      </c>
      <c r="O319" s="87" t="s">
        <v>40</v>
      </c>
      <c r="P319" s="87" t="s">
        <v>40</v>
      </c>
      <c r="Q319" s="86" t="s">
        <v>40</v>
      </c>
      <c r="R319" s="51" t="s">
        <v>41</v>
      </c>
      <c r="S319" s="51" t="s">
        <v>41</v>
      </c>
      <c r="T319" s="51" t="s">
        <v>41</v>
      </c>
      <c r="U319" s="54">
        <v>2</v>
      </c>
      <c r="V319" s="54">
        <v>2</v>
      </c>
      <c r="W319" s="54">
        <v>2</v>
      </c>
      <c r="X319" s="54">
        <v>2</v>
      </c>
      <c r="Y319" s="54">
        <v>2</v>
      </c>
      <c r="Z319" s="54">
        <v>2</v>
      </c>
      <c r="AA319" s="54">
        <v>2</v>
      </c>
      <c r="AB319" s="54">
        <v>2</v>
      </c>
      <c r="AC319" s="52">
        <v>1</v>
      </c>
      <c r="AD319" s="52">
        <v>1</v>
      </c>
      <c r="AE319" s="52">
        <v>1</v>
      </c>
      <c r="AF319" s="52">
        <v>1</v>
      </c>
      <c r="AG319" s="54">
        <v>2</v>
      </c>
      <c r="AH319" s="54">
        <v>2</v>
      </c>
      <c r="AI319" s="54">
        <v>2</v>
      </c>
      <c r="AJ319" s="54">
        <v>2</v>
      </c>
      <c r="AK319" s="54">
        <v>2</v>
      </c>
      <c r="AL319" s="54">
        <v>2</v>
      </c>
      <c r="AM319" s="54">
        <v>2</v>
      </c>
      <c r="AN319" s="54">
        <v>2</v>
      </c>
      <c r="AO319" s="52">
        <v>1</v>
      </c>
      <c r="AP319" s="52">
        <v>1</v>
      </c>
      <c r="AQ319" s="52">
        <v>1</v>
      </c>
      <c r="AR319" s="52">
        <v>1</v>
      </c>
      <c r="AS319" s="51" t="s">
        <v>41</v>
      </c>
      <c r="AT319" s="51" t="s">
        <v>41</v>
      </c>
      <c r="AU319" s="51" t="s">
        <v>41</v>
      </c>
      <c r="AV319" s="54">
        <v>2</v>
      </c>
      <c r="AW319" s="54">
        <v>2</v>
      </c>
      <c r="AX319" s="59">
        <v>2</v>
      </c>
      <c r="AY319" s="59">
        <v>2</v>
      </c>
      <c r="AZ319" s="60">
        <v>3</v>
      </c>
      <c r="BA319" s="54">
        <v>2</v>
      </c>
      <c r="BB319" s="54">
        <v>2</v>
      </c>
      <c r="BC319" s="54">
        <v>2</v>
      </c>
      <c r="BD319" s="54">
        <v>2</v>
      </c>
      <c r="BE319" s="54">
        <v>2</v>
      </c>
      <c r="BF319" s="54">
        <v>2</v>
      </c>
      <c r="BG319" s="54">
        <v>2</v>
      </c>
      <c r="BH319" s="60">
        <v>3</v>
      </c>
      <c r="BI319" s="60">
        <v>3</v>
      </c>
      <c r="BJ319" s="60">
        <v>3</v>
      </c>
      <c r="BK319" s="60">
        <v>3</v>
      </c>
      <c r="BL319" s="54">
        <v>2</v>
      </c>
      <c r="BM319" s="50">
        <v>0</v>
      </c>
      <c r="BN319" s="50">
        <v>0</v>
      </c>
      <c r="BO319" s="54">
        <v>2</v>
      </c>
      <c r="BP319" s="51" t="s">
        <v>41</v>
      </c>
      <c r="BQ319" s="51" t="s">
        <v>41</v>
      </c>
      <c r="BR319" s="51" t="s">
        <v>41</v>
      </c>
      <c r="BS319" s="54">
        <v>2</v>
      </c>
      <c r="BT319" s="54">
        <v>2</v>
      </c>
      <c r="BU319" s="54">
        <v>2</v>
      </c>
      <c r="BV319" s="54">
        <v>2</v>
      </c>
      <c r="BW319" s="52">
        <v>1</v>
      </c>
      <c r="BX319" s="52">
        <v>1</v>
      </c>
      <c r="BY319" s="52">
        <v>1</v>
      </c>
      <c r="BZ319" s="52">
        <v>1</v>
      </c>
      <c r="CA319" s="52">
        <v>1</v>
      </c>
      <c r="CB319" s="52">
        <v>1</v>
      </c>
      <c r="CC319" s="52">
        <v>1</v>
      </c>
      <c r="CD319" s="55">
        <v>1</v>
      </c>
      <c r="CF319">
        <f>VLOOKUP(A319,Denominator!A:A,1,FALSE)</f>
        <v>405</v>
      </c>
      <c r="CG319">
        <v>3</v>
      </c>
    </row>
    <row r="320" spans="1:85" ht="21" customHeight="1" x14ac:dyDescent="0.25">
      <c r="A320" s="83">
        <v>443</v>
      </c>
      <c r="B320" s="84" t="s">
        <v>314</v>
      </c>
      <c r="C320" s="84" t="s">
        <v>434</v>
      </c>
      <c r="D320" s="85" t="s">
        <v>37</v>
      </c>
      <c r="E320" s="85"/>
      <c r="F320" s="84" t="s">
        <v>52</v>
      </c>
      <c r="G320" s="83" t="s">
        <v>52</v>
      </c>
      <c r="H320" s="84" t="s">
        <v>182</v>
      </c>
      <c r="I320" s="84" t="s">
        <v>40</v>
      </c>
      <c r="J320" s="84" t="s">
        <v>40</v>
      </c>
      <c r="K320" s="83" t="s">
        <v>436</v>
      </c>
      <c r="L320" s="90" t="s">
        <v>40</v>
      </c>
      <c r="M320" s="50" t="s">
        <v>40</v>
      </c>
      <c r="N320" s="66" t="s">
        <v>40</v>
      </c>
      <c r="O320" s="87" t="s">
        <v>40</v>
      </c>
      <c r="P320" s="87" t="s">
        <v>40</v>
      </c>
      <c r="Q320" s="87" t="s">
        <v>40</v>
      </c>
      <c r="R320" s="51" t="s">
        <v>41</v>
      </c>
      <c r="S320" s="57" t="s">
        <v>42</v>
      </c>
      <c r="T320" s="57" t="s">
        <v>42</v>
      </c>
      <c r="U320" s="54">
        <v>2</v>
      </c>
      <c r="V320" s="54">
        <v>2</v>
      </c>
      <c r="W320" s="54">
        <v>2</v>
      </c>
      <c r="X320" s="54">
        <v>2</v>
      </c>
      <c r="Y320" s="60">
        <v>3</v>
      </c>
      <c r="Z320" s="54">
        <v>2</v>
      </c>
      <c r="AA320" s="54">
        <v>2</v>
      </c>
      <c r="AB320" s="54">
        <v>2</v>
      </c>
      <c r="AC320" s="60">
        <v>3</v>
      </c>
      <c r="AD320" s="54">
        <v>2</v>
      </c>
      <c r="AE320" s="54">
        <v>2</v>
      </c>
      <c r="AF320" s="54">
        <v>2</v>
      </c>
      <c r="AG320" s="54">
        <v>2</v>
      </c>
      <c r="AH320" s="54">
        <v>2</v>
      </c>
      <c r="AI320" s="54">
        <v>2</v>
      </c>
      <c r="AJ320" s="54">
        <v>2</v>
      </c>
      <c r="AK320" s="54">
        <v>2</v>
      </c>
      <c r="AL320" s="54">
        <v>2</v>
      </c>
      <c r="AM320" s="54">
        <v>2</v>
      </c>
      <c r="AN320" s="54">
        <v>2</v>
      </c>
      <c r="AO320" s="52">
        <v>1</v>
      </c>
      <c r="AP320" s="52">
        <v>1</v>
      </c>
      <c r="AQ320" s="52">
        <v>1</v>
      </c>
      <c r="AR320" s="52">
        <v>1</v>
      </c>
      <c r="AS320" s="58" t="s">
        <v>45</v>
      </c>
      <c r="AT320" s="58" t="s">
        <v>45</v>
      </c>
      <c r="AU320" s="51" t="s">
        <v>41</v>
      </c>
      <c r="AV320" s="54">
        <v>2</v>
      </c>
      <c r="AW320" s="54">
        <v>2</v>
      </c>
      <c r="AX320" s="59">
        <v>2</v>
      </c>
      <c r="AY320" s="59">
        <v>2</v>
      </c>
      <c r="AZ320" s="60">
        <v>3</v>
      </c>
      <c r="BA320" s="54">
        <v>2</v>
      </c>
      <c r="BB320" s="54">
        <v>2</v>
      </c>
      <c r="BC320" s="54">
        <v>2</v>
      </c>
      <c r="BD320" s="54">
        <v>2</v>
      </c>
      <c r="BE320" s="54">
        <v>2</v>
      </c>
      <c r="BF320" s="54">
        <v>2</v>
      </c>
      <c r="BG320" s="54">
        <v>2</v>
      </c>
      <c r="BH320" s="60">
        <v>3</v>
      </c>
      <c r="BI320" s="54">
        <v>2</v>
      </c>
      <c r="BJ320" s="54">
        <v>2</v>
      </c>
      <c r="BK320" s="54">
        <v>2</v>
      </c>
      <c r="BL320" s="54">
        <v>2</v>
      </c>
      <c r="BM320" s="54">
        <v>2</v>
      </c>
      <c r="BN320" s="54">
        <v>2</v>
      </c>
      <c r="BO320" s="54">
        <v>2</v>
      </c>
      <c r="BP320" s="51" t="s">
        <v>41</v>
      </c>
      <c r="BQ320" s="51" t="s">
        <v>41</v>
      </c>
      <c r="BR320" s="51" t="s">
        <v>41</v>
      </c>
      <c r="BS320" s="54">
        <v>2</v>
      </c>
      <c r="BT320" s="54">
        <v>2</v>
      </c>
      <c r="BU320" s="54">
        <v>2</v>
      </c>
      <c r="BV320" s="54">
        <v>2</v>
      </c>
      <c r="BW320" s="54">
        <v>2</v>
      </c>
      <c r="BX320" s="54">
        <v>2</v>
      </c>
      <c r="BY320" s="54">
        <v>2</v>
      </c>
      <c r="BZ320" s="54">
        <v>2</v>
      </c>
      <c r="CA320" s="54">
        <v>2</v>
      </c>
      <c r="CB320" s="54">
        <v>2</v>
      </c>
      <c r="CC320" s="54">
        <v>2</v>
      </c>
      <c r="CD320" s="61">
        <v>2</v>
      </c>
      <c r="CF320">
        <f>VLOOKUP(A320,Denominator!A:A,1,FALSE)</f>
        <v>443</v>
      </c>
      <c r="CG320">
        <v>3</v>
      </c>
    </row>
    <row r="321" spans="1:85" ht="21" customHeight="1" x14ac:dyDescent="0.25">
      <c r="A321" s="83">
        <v>1558</v>
      </c>
      <c r="B321" s="84" t="s">
        <v>316</v>
      </c>
      <c r="C321" s="84" t="s">
        <v>434</v>
      </c>
      <c r="D321" s="85" t="s">
        <v>37</v>
      </c>
      <c r="E321" s="85"/>
      <c r="F321" s="84" t="s">
        <v>71</v>
      </c>
      <c r="G321" s="83" t="s">
        <v>71</v>
      </c>
      <c r="H321" s="84" t="s">
        <v>437</v>
      </c>
      <c r="I321" s="84" t="s">
        <v>40</v>
      </c>
      <c r="J321" s="84" t="s">
        <v>40</v>
      </c>
      <c r="K321" s="83" t="s">
        <v>436</v>
      </c>
      <c r="L321" s="90" t="s">
        <v>40</v>
      </c>
      <c r="M321" s="66" t="s">
        <v>40</v>
      </c>
      <c r="N321" s="66" t="s">
        <v>40</v>
      </c>
      <c r="O321" s="88" t="s">
        <v>40</v>
      </c>
      <c r="P321" s="88" t="s">
        <v>40</v>
      </c>
      <c r="Q321" s="86" t="s">
        <v>40</v>
      </c>
      <c r="R321" s="51" t="s">
        <v>41</v>
      </c>
      <c r="S321" s="51" t="s">
        <v>41</v>
      </c>
      <c r="T321" s="51" t="s">
        <v>41</v>
      </c>
      <c r="U321" s="54">
        <v>2</v>
      </c>
      <c r="V321" s="54">
        <v>2</v>
      </c>
      <c r="W321" s="54">
        <v>2</v>
      </c>
      <c r="X321" s="54">
        <v>2</v>
      </c>
      <c r="Y321" s="60">
        <v>3</v>
      </c>
      <c r="Z321" s="60">
        <v>3</v>
      </c>
      <c r="AA321" s="60">
        <v>3</v>
      </c>
      <c r="AB321" s="60">
        <v>3</v>
      </c>
      <c r="AC321" s="60">
        <v>3</v>
      </c>
      <c r="AD321" s="60">
        <v>3</v>
      </c>
      <c r="AE321" s="60">
        <v>3</v>
      </c>
      <c r="AF321" s="60">
        <v>3</v>
      </c>
      <c r="AG321" s="54">
        <v>2</v>
      </c>
      <c r="AH321" s="54">
        <v>2</v>
      </c>
      <c r="AI321" s="54">
        <v>2</v>
      </c>
      <c r="AJ321" s="54">
        <v>2</v>
      </c>
      <c r="AK321" s="60">
        <v>3</v>
      </c>
      <c r="AL321" s="60">
        <v>3</v>
      </c>
      <c r="AM321" s="60">
        <v>3</v>
      </c>
      <c r="AN321" s="60">
        <v>3</v>
      </c>
      <c r="AO321" s="54">
        <v>2</v>
      </c>
      <c r="AP321" s="54">
        <v>2</v>
      </c>
      <c r="AQ321" s="54">
        <v>2</v>
      </c>
      <c r="AR321" s="54">
        <v>2</v>
      </c>
      <c r="AS321" s="51" t="s">
        <v>41</v>
      </c>
      <c r="AT321" s="51" t="s">
        <v>41</v>
      </c>
      <c r="AU321" s="51" t="s">
        <v>41</v>
      </c>
      <c r="AV321" s="54">
        <v>2</v>
      </c>
      <c r="AW321" s="60">
        <v>3</v>
      </c>
      <c r="AX321" s="67">
        <v>3</v>
      </c>
      <c r="AY321" s="67">
        <v>3</v>
      </c>
      <c r="AZ321" s="60">
        <v>3</v>
      </c>
      <c r="BA321" s="60">
        <v>3</v>
      </c>
      <c r="BB321" s="60">
        <v>3</v>
      </c>
      <c r="BC321" s="60">
        <v>3</v>
      </c>
      <c r="BD321" s="60">
        <v>3</v>
      </c>
      <c r="BE321" s="60">
        <v>3</v>
      </c>
      <c r="BF321" s="60">
        <v>3</v>
      </c>
      <c r="BG321" s="60">
        <v>3</v>
      </c>
      <c r="BH321" s="60">
        <v>3</v>
      </c>
      <c r="BI321" s="60">
        <v>3</v>
      </c>
      <c r="BJ321" s="60">
        <v>3</v>
      </c>
      <c r="BK321" s="60">
        <v>3</v>
      </c>
      <c r="BL321" s="54">
        <v>2</v>
      </c>
      <c r="BM321" s="54">
        <v>2</v>
      </c>
      <c r="BN321" s="50">
        <v>0</v>
      </c>
      <c r="BO321" s="54">
        <v>2</v>
      </c>
      <c r="BP321" s="51" t="s">
        <v>41</v>
      </c>
      <c r="BQ321" s="51" t="s">
        <v>41</v>
      </c>
      <c r="BR321" s="51" t="s">
        <v>41</v>
      </c>
      <c r="BS321" s="52">
        <v>1</v>
      </c>
      <c r="BT321" s="52">
        <v>1</v>
      </c>
      <c r="BU321" s="52">
        <v>1</v>
      </c>
      <c r="BV321" s="52">
        <v>1</v>
      </c>
      <c r="BW321" s="52">
        <v>1</v>
      </c>
      <c r="BX321" s="52">
        <v>1</v>
      </c>
      <c r="BY321" s="52">
        <v>1</v>
      </c>
      <c r="BZ321" s="52">
        <v>1</v>
      </c>
      <c r="CA321" s="52">
        <v>1</v>
      </c>
      <c r="CB321" s="52">
        <v>1</v>
      </c>
      <c r="CC321" s="52">
        <v>1</v>
      </c>
      <c r="CD321" s="55">
        <v>1</v>
      </c>
      <c r="CF321">
        <f>VLOOKUP(A321,Denominator!A:A,1,FALSE)</f>
        <v>1558</v>
      </c>
      <c r="CG321">
        <v>3</v>
      </c>
    </row>
    <row r="322" spans="1:85" ht="29.25" customHeight="1" x14ac:dyDescent="0.25">
      <c r="A322" s="83">
        <v>69</v>
      </c>
      <c r="B322" s="84" t="s">
        <v>319</v>
      </c>
      <c r="C322" s="84" t="s">
        <v>439</v>
      </c>
      <c r="D322" s="85" t="s">
        <v>37</v>
      </c>
      <c r="E322" s="85"/>
      <c r="F322" s="84" t="s">
        <v>452</v>
      </c>
      <c r="G322" s="83" t="s">
        <v>396</v>
      </c>
      <c r="H322" s="84" t="s">
        <v>182</v>
      </c>
      <c r="I322" s="84" t="s">
        <v>454</v>
      </c>
      <c r="J322" s="84" t="s">
        <v>486</v>
      </c>
      <c r="K322" s="83" t="s">
        <v>436</v>
      </c>
      <c r="L322" s="90" t="s">
        <v>40</v>
      </c>
      <c r="M322" s="66" t="s">
        <v>40</v>
      </c>
      <c r="N322" s="66" t="s">
        <v>40</v>
      </c>
      <c r="O322" s="88" t="s">
        <v>40</v>
      </c>
      <c r="P322" s="88" t="s">
        <v>40</v>
      </c>
      <c r="Q322" s="87" t="s">
        <v>40</v>
      </c>
      <c r="R322" s="51" t="s">
        <v>41</v>
      </c>
      <c r="S322" s="51" t="s">
        <v>41</v>
      </c>
      <c r="T322" s="51" t="s">
        <v>41</v>
      </c>
      <c r="U322" s="60">
        <v>3</v>
      </c>
      <c r="V322" s="54">
        <v>2</v>
      </c>
      <c r="W322" s="60">
        <v>3</v>
      </c>
      <c r="X322" s="60">
        <v>3</v>
      </c>
      <c r="Y322" s="60">
        <v>3</v>
      </c>
      <c r="Z322" s="60">
        <v>3</v>
      </c>
      <c r="AA322" s="60">
        <v>3</v>
      </c>
      <c r="AB322" s="60">
        <v>3</v>
      </c>
      <c r="AC322" s="54">
        <v>2</v>
      </c>
      <c r="AD322" s="54">
        <v>2</v>
      </c>
      <c r="AE322" s="54">
        <v>2</v>
      </c>
      <c r="AF322" s="54">
        <v>2</v>
      </c>
      <c r="AG322" s="54">
        <v>2</v>
      </c>
      <c r="AH322" s="54">
        <v>2</v>
      </c>
      <c r="AI322" s="54">
        <v>2</v>
      </c>
      <c r="AJ322" s="54">
        <v>2</v>
      </c>
      <c r="AK322" s="60">
        <v>3</v>
      </c>
      <c r="AL322" s="60">
        <v>3</v>
      </c>
      <c r="AM322" s="60">
        <v>3</v>
      </c>
      <c r="AN322" s="60">
        <v>3</v>
      </c>
      <c r="AO322" s="54">
        <v>2</v>
      </c>
      <c r="AP322" s="54">
        <v>2</v>
      </c>
      <c r="AQ322" s="54">
        <v>2</v>
      </c>
      <c r="AR322" s="54">
        <v>2</v>
      </c>
      <c r="AS322" s="51" t="s">
        <v>41</v>
      </c>
      <c r="AT322" s="51" t="s">
        <v>41</v>
      </c>
      <c r="AU322" s="51" t="s">
        <v>41</v>
      </c>
      <c r="AV322" s="60">
        <v>3</v>
      </c>
      <c r="AW322" s="60">
        <v>3</v>
      </c>
      <c r="AX322" s="67">
        <v>3</v>
      </c>
      <c r="AY322" s="67">
        <v>3</v>
      </c>
      <c r="AZ322" s="60">
        <v>3</v>
      </c>
      <c r="BA322" s="60">
        <v>3</v>
      </c>
      <c r="BB322" s="60">
        <v>3</v>
      </c>
      <c r="BC322" s="60">
        <v>3</v>
      </c>
      <c r="BD322" s="60">
        <v>3</v>
      </c>
      <c r="BE322" s="60">
        <v>3</v>
      </c>
      <c r="BF322" s="60">
        <v>3</v>
      </c>
      <c r="BG322" s="60">
        <v>3</v>
      </c>
      <c r="BH322" s="60">
        <v>3</v>
      </c>
      <c r="BI322" s="54">
        <v>2</v>
      </c>
      <c r="BJ322" s="60">
        <v>3</v>
      </c>
      <c r="BK322" s="60">
        <v>3</v>
      </c>
      <c r="BL322" s="54">
        <v>2</v>
      </c>
      <c r="BM322" s="54">
        <v>2</v>
      </c>
      <c r="BN322" s="50">
        <v>0</v>
      </c>
      <c r="BO322" s="54">
        <v>2</v>
      </c>
      <c r="BP322" s="51" t="s">
        <v>41</v>
      </c>
      <c r="BQ322" s="51" t="s">
        <v>41</v>
      </c>
      <c r="BR322" s="51" t="s">
        <v>41</v>
      </c>
      <c r="BS322" s="60">
        <v>3</v>
      </c>
      <c r="BT322" s="60">
        <v>3</v>
      </c>
      <c r="BU322" s="60">
        <v>3</v>
      </c>
      <c r="BV322" s="60">
        <v>3</v>
      </c>
      <c r="BW322" s="54">
        <v>2</v>
      </c>
      <c r="BX322" s="54">
        <v>2</v>
      </c>
      <c r="BY322" s="54">
        <v>2</v>
      </c>
      <c r="BZ322" s="54">
        <v>2</v>
      </c>
      <c r="CA322" s="52">
        <v>1</v>
      </c>
      <c r="CB322" s="52">
        <v>1</v>
      </c>
      <c r="CC322" s="52">
        <v>1</v>
      </c>
      <c r="CD322" s="55">
        <v>1</v>
      </c>
      <c r="CF322">
        <f>VLOOKUP(A322,Denominator!A:A,1,FALSE)</f>
        <v>69</v>
      </c>
      <c r="CG322">
        <v>3</v>
      </c>
    </row>
    <row r="323" spans="1:85" ht="30" customHeight="1" x14ac:dyDescent="0.25">
      <c r="A323" s="83">
        <v>175</v>
      </c>
      <c r="B323" s="84" t="s">
        <v>192</v>
      </c>
      <c r="C323" s="84" t="s">
        <v>434</v>
      </c>
      <c r="D323" s="85" t="s">
        <v>37</v>
      </c>
      <c r="E323" s="85"/>
      <c r="F323" s="84" t="s">
        <v>56</v>
      </c>
      <c r="G323" s="83" t="s">
        <v>56</v>
      </c>
      <c r="H323" s="84" t="s">
        <v>192</v>
      </c>
      <c r="I323" s="84" t="s">
        <v>40</v>
      </c>
      <c r="J323" s="84" t="s">
        <v>40</v>
      </c>
      <c r="K323" s="83" t="s">
        <v>436</v>
      </c>
      <c r="L323" s="90" t="s">
        <v>40</v>
      </c>
      <c r="M323" s="66" t="s">
        <v>40</v>
      </c>
      <c r="N323" s="66" t="s">
        <v>40</v>
      </c>
      <c r="O323" s="88" t="s">
        <v>40</v>
      </c>
      <c r="P323" s="88" t="s">
        <v>40</v>
      </c>
      <c r="Q323" s="87" t="s">
        <v>40</v>
      </c>
      <c r="R323" s="51" t="s">
        <v>41</v>
      </c>
      <c r="S323" s="51" t="s">
        <v>41</v>
      </c>
      <c r="T323" s="51" t="s">
        <v>41</v>
      </c>
      <c r="U323" s="54">
        <v>2</v>
      </c>
      <c r="V323" s="54">
        <v>2</v>
      </c>
      <c r="W323" s="54">
        <v>2</v>
      </c>
      <c r="X323" s="54">
        <v>2</v>
      </c>
      <c r="Y323" s="54">
        <v>2</v>
      </c>
      <c r="Z323" s="54">
        <v>2</v>
      </c>
      <c r="AA323" s="54">
        <v>2</v>
      </c>
      <c r="AB323" s="54">
        <v>2</v>
      </c>
      <c r="AC323" s="60">
        <v>3</v>
      </c>
      <c r="AD323" s="60">
        <v>3</v>
      </c>
      <c r="AE323" s="60">
        <v>3</v>
      </c>
      <c r="AF323" s="60">
        <v>3</v>
      </c>
      <c r="AG323" s="60">
        <v>3</v>
      </c>
      <c r="AH323" s="60">
        <v>3</v>
      </c>
      <c r="AI323" s="60">
        <v>3</v>
      </c>
      <c r="AJ323" s="60">
        <v>3</v>
      </c>
      <c r="AK323" s="60">
        <v>3</v>
      </c>
      <c r="AL323" s="60">
        <v>3</v>
      </c>
      <c r="AM323" s="60">
        <v>3</v>
      </c>
      <c r="AN323" s="60">
        <v>3</v>
      </c>
      <c r="AO323" s="60">
        <v>3</v>
      </c>
      <c r="AP323" s="60">
        <v>3</v>
      </c>
      <c r="AQ323" s="60">
        <v>3</v>
      </c>
      <c r="AR323" s="60">
        <v>3</v>
      </c>
      <c r="AS323" s="58" t="s">
        <v>45</v>
      </c>
      <c r="AT323" s="57" t="s">
        <v>42</v>
      </c>
      <c r="AU323" s="51" t="s">
        <v>41</v>
      </c>
      <c r="AV323" s="60">
        <v>3</v>
      </c>
      <c r="AW323" s="54">
        <v>2</v>
      </c>
      <c r="AX323" s="59">
        <v>2</v>
      </c>
      <c r="AY323" s="59">
        <v>2</v>
      </c>
      <c r="AZ323" s="60">
        <v>3</v>
      </c>
      <c r="BA323" s="60">
        <v>3</v>
      </c>
      <c r="BB323" s="60">
        <v>3</v>
      </c>
      <c r="BC323" s="60">
        <v>3</v>
      </c>
      <c r="BD323" s="60">
        <v>3</v>
      </c>
      <c r="BE323" s="60">
        <v>3</v>
      </c>
      <c r="BF323" s="60">
        <v>3</v>
      </c>
      <c r="BG323" s="60">
        <v>3</v>
      </c>
      <c r="BH323" s="60">
        <v>3</v>
      </c>
      <c r="BI323" s="60">
        <v>3</v>
      </c>
      <c r="BJ323" s="60">
        <v>3</v>
      </c>
      <c r="BK323" s="60">
        <v>3</v>
      </c>
      <c r="BL323" s="60">
        <v>3</v>
      </c>
      <c r="BM323" s="60">
        <v>3</v>
      </c>
      <c r="BN323" s="60">
        <v>3</v>
      </c>
      <c r="BO323" s="60">
        <v>3</v>
      </c>
      <c r="BP323" s="51" t="s">
        <v>41</v>
      </c>
      <c r="BQ323" s="51" t="s">
        <v>41</v>
      </c>
      <c r="BR323" s="51" t="s">
        <v>41</v>
      </c>
      <c r="BS323" s="54">
        <v>2</v>
      </c>
      <c r="BT323" s="54">
        <v>2</v>
      </c>
      <c r="BU323" s="54">
        <v>2</v>
      </c>
      <c r="BV323" s="54">
        <v>2</v>
      </c>
      <c r="BW323" s="54">
        <v>2</v>
      </c>
      <c r="BX323" s="54">
        <v>2</v>
      </c>
      <c r="BY323" s="54">
        <v>2</v>
      </c>
      <c r="BZ323" s="54">
        <v>2</v>
      </c>
      <c r="CA323" s="54">
        <v>2</v>
      </c>
      <c r="CB323" s="54">
        <v>2</v>
      </c>
      <c r="CC323" s="54">
        <v>2</v>
      </c>
      <c r="CD323" s="61">
        <v>2</v>
      </c>
      <c r="CF323">
        <f>VLOOKUP(A323,Denominator!A:A,1,FALSE)</f>
        <v>175</v>
      </c>
      <c r="CG323">
        <v>3</v>
      </c>
    </row>
    <row r="324" spans="1:85" ht="39" customHeight="1" x14ac:dyDescent="0.25">
      <c r="A324" s="83">
        <v>1372</v>
      </c>
      <c r="B324" s="84" t="s">
        <v>197</v>
      </c>
      <c r="C324" s="84" t="s">
        <v>439</v>
      </c>
      <c r="D324" s="85" t="s">
        <v>37</v>
      </c>
      <c r="E324" s="85"/>
      <c r="F324" s="84" t="s">
        <v>452</v>
      </c>
      <c r="G324" s="83" t="s">
        <v>396</v>
      </c>
      <c r="H324" s="84" t="s">
        <v>182</v>
      </c>
      <c r="I324" s="84" t="s">
        <v>454</v>
      </c>
      <c r="J324" s="84" t="s">
        <v>486</v>
      </c>
      <c r="K324" s="83" t="s">
        <v>436</v>
      </c>
      <c r="L324" s="90" t="s">
        <v>40</v>
      </c>
      <c r="M324" s="66" t="s">
        <v>40</v>
      </c>
      <c r="N324" s="66" t="s">
        <v>40</v>
      </c>
      <c r="O324" s="88" t="s">
        <v>40</v>
      </c>
      <c r="P324" s="87" t="s">
        <v>40</v>
      </c>
      <c r="Q324" s="88" t="s">
        <v>40</v>
      </c>
      <c r="R324" s="57" t="s">
        <v>42</v>
      </c>
      <c r="S324" s="57" t="s">
        <v>42</v>
      </c>
      <c r="T324" s="51" t="s">
        <v>41</v>
      </c>
      <c r="U324" s="54">
        <v>2</v>
      </c>
      <c r="V324" s="54">
        <v>2</v>
      </c>
      <c r="W324" s="54">
        <v>2</v>
      </c>
      <c r="X324" s="54">
        <v>2</v>
      </c>
      <c r="Y324" s="60">
        <v>3</v>
      </c>
      <c r="Z324" s="60">
        <v>3</v>
      </c>
      <c r="AA324" s="60">
        <v>3</v>
      </c>
      <c r="AB324" s="60">
        <v>3</v>
      </c>
      <c r="AC324" s="54">
        <v>2</v>
      </c>
      <c r="AD324" s="54">
        <v>2</v>
      </c>
      <c r="AE324" s="54">
        <v>2</v>
      </c>
      <c r="AF324" s="54">
        <v>2</v>
      </c>
      <c r="AG324" s="54">
        <v>2</v>
      </c>
      <c r="AH324" s="54">
        <v>2</v>
      </c>
      <c r="AI324" s="54">
        <v>2</v>
      </c>
      <c r="AJ324" s="54">
        <v>2</v>
      </c>
      <c r="AK324" s="60">
        <v>3</v>
      </c>
      <c r="AL324" s="60">
        <v>3</v>
      </c>
      <c r="AM324" s="60">
        <v>3</v>
      </c>
      <c r="AN324" s="60">
        <v>3</v>
      </c>
      <c r="AO324" s="54">
        <v>2</v>
      </c>
      <c r="AP324" s="54">
        <v>2</v>
      </c>
      <c r="AQ324" s="54">
        <v>2</v>
      </c>
      <c r="AR324" s="54">
        <v>2</v>
      </c>
      <c r="AS324" s="51" t="s">
        <v>41</v>
      </c>
      <c r="AT324" s="57" t="s">
        <v>42</v>
      </c>
      <c r="AU324" s="57" t="s">
        <v>42</v>
      </c>
      <c r="AV324" s="60">
        <v>3</v>
      </c>
      <c r="AW324" s="54">
        <v>2</v>
      </c>
      <c r="AX324" s="53">
        <v>1</v>
      </c>
      <c r="AY324" s="59">
        <v>2</v>
      </c>
      <c r="AZ324" s="54">
        <v>2</v>
      </c>
      <c r="BA324" s="54">
        <v>2</v>
      </c>
      <c r="BB324" s="54">
        <v>2</v>
      </c>
      <c r="BC324" s="54">
        <v>2</v>
      </c>
      <c r="BD324" s="60">
        <v>3</v>
      </c>
      <c r="BE324" s="60">
        <v>3</v>
      </c>
      <c r="BF324" s="54">
        <v>2</v>
      </c>
      <c r="BG324" s="60">
        <v>3</v>
      </c>
      <c r="BH324" s="60">
        <v>3</v>
      </c>
      <c r="BI324" s="60">
        <v>3</v>
      </c>
      <c r="BJ324" s="60">
        <v>3</v>
      </c>
      <c r="BK324" s="60">
        <v>3</v>
      </c>
      <c r="BL324" s="54">
        <v>2</v>
      </c>
      <c r="BM324" s="54">
        <v>2</v>
      </c>
      <c r="BN324" s="50">
        <v>0</v>
      </c>
      <c r="BO324" s="54">
        <v>2</v>
      </c>
      <c r="BP324" s="57" t="s">
        <v>42</v>
      </c>
      <c r="BQ324" s="57" t="s">
        <v>42</v>
      </c>
      <c r="BR324" s="57" t="s">
        <v>42</v>
      </c>
      <c r="BS324" s="60">
        <v>3</v>
      </c>
      <c r="BT324" s="60">
        <v>3</v>
      </c>
      <c r="BU324" s="60">
        <v>3</v>
      </c>
      <c r="BV324" s="60">
        <v>3</v>
      </c>
      <c r="BW324" s="60">
        <v>3</v>
      </c>
      <c r="BX324" s="60">
        <v>3</v>
      </c>
      <c r="BY324" s="60">
        <v>3</v>
      </c>
      <c r="BZ324" s="60">
        <v>3</v>
      </c>
      <c r="CA324" s="52">
        <v>1</v>
      </c>
      <c r="CB324" s="52">
        <v>1</v>
      </c>
      <c r="CC324" s="52">
        <v>1</v>
      </c>
      <c r="CD324" s="55">
        <v>1</v>
      </c>
      <c r="CF324">
        <f>VLOOKUP(A324,Denominator!A:A,1,FALSE)</f>
        <v>1372</v>
      </c>
      <c r="CG324">
        <v>3</v>
      </c>
    </row>
    <row r="325" spans="1:85" ht="21" customHeight="1" x14ac:dyDescent="0.25">
      <c r="A325" s="83">
        <v>310</v>
      </c>
      <c r="B325" s="84" t="s">
        <v>63</v>
      </c>
      <c r="C325" s="84" t="s">
        <v>434</v>
      </c>
      <c r="D325" s="85" t="s">
        <v>37</v>
      </c>
      <c r="E325" s="85"/>
      <c r="F325" s="84" t="s">
        <v>75</v>
      </c>
      <c r="G325" s="83" t="s">
        <v>75</v>
      </c>
      <c r="H325" s="84" t="s">
        <v>40</v>
      </c>
      <c r="I325" s="84" t="s">
        <v>40</v>
      </c>
      <c r="J325" s="84" t="s">
        <v>40</v>
      </c>
      <c r="K325" s="83" t="s">
        <v>436</v>
      </c>
      <c r="L325" s="90" t="s">
        <v>40</v>
      </c>
      <c r="M325" s="66" t="s">
        <v>40</v>
      </c>
      <c r="N325" s="66" t="s">
        <v>40</v>
      </c>
      <c r="O325" s="88" t="s">
        <v>40</v>
      </c>
      <c r="P325" s="88" t="s">
        <v>40</v>
      </c>
      <c r="Q325" s="86" t="s">
        <v>40</v>
      </c>
      <c r="R325" s="58" t="s">
        <v>45</v>
      </c>
      <c r="S325" s="51" t="s">
        <v>41</v>
      </c>
      <c r="T325" s="51" t="s">
        <v>41</v>
      </c>
      <c r="U325" s="60">
        <v>3</v>
      </c>
      <c r="V325" s="60">
        <v>3</v>
      </c>
      <c r="W325" s="60">
        <v>3</v>
      </c>
      <c r="X325" s="60">
        <v>3</v>
      </c>
      <c r="Y325" s="60">
        <v>3</v>
      </c>
      <c r="Z325" s="54">
        <v>2</v>
      </c>
      <c r="AA325" s="60">
        <v>3</v>
      </c>
      <c r="AB325" s="60">
        <v>3</v>
      </c>
      <c r="AC325" s="54">
        <v>2</v>
      </c>
      <c r="AD325" s="54">
        <v>2</v>
      </c>
      <c r="AE325" s="54">
        <v>2</v>
      </c>
      <c r="AF325" s="54">
        <v>2</v>
      </c>
      <c r="AG325" s="60">
        <v>3</v>
      </c>
      <c r="AH325" s="54">
        <v>2</v>
      </c>
      <c r="AI325" s="60">
        <v>3</v>
      </c>
      <c r="AJ325" s="60">
        <v>3</v>
      </c>
      <c r="AK325" s="54">
        <v>2</v>
      </c>
      <c r="AL325" s="60">
        <v>3</v>
      </c>
      <c r="AM325" s="60">
        <v>3</v>
      </c>
      <c r="AN325" s="60">
        <v>3</v>
      </c>
      <c r="AO325" s="54">
        <v>2</v>
      </c>
      <c r="AP325" s="54">
        <v>2</v>
      </c>
      <c r="AQ325" s="54">
        <v>2</v>
      </c>
      <c r="AR325" s="54">
        <v>2</v>
      </c>
      <c r="AS325" s="51" t="s">
        <v>41</v>
      </c>
      <c r="AT325" s="51" t="s">
        <v>41</v>
      </c>
      <c r="AU325" s="51" t="s">
        <v>41</v>
      </c>
      <c r="AV325" s="60">
        <v>3</v>
      </c>
      <c r="AW325" s="60">
        <v>3</v>
      </c>
      <c r="AX325" s="67">
        <v>3</v>
      </c>
      <c r="AY325" s="67">
        <v>3</v>
      </c>
      <c r="AZ325" s="60">
        <v>3</v>
      </c>
      <c r="BA325" s="54">
        <v>2</v>
      </c>
      <c r="BB325" s="54">
        <v>2</v>
      </c>
      <c r="BC325" s="54">
        <v>2</v>
      </c>
      <c r="BD325" s="60">
        <v>3</v>
      </c>
      <c r="BE325" s="60">
        <v>3</v>
      </c>
      <c r="BF325" s="60">
        <v>3</v>
      </c>
      <c r="BG325" s="60">
        <v>3</v>
      </c>
      <c r="BH325" s="60">
        <v>3</v>
      </c>
      <c r="BI325" s="60">
        <v>3</v>
      </c>
      <c r="BJ325" s="60">
        <v>3</v>
      </c>
      <c r="BK325" s="60">
        <v>3</v>
      </c>
      <c r="BL325" s="54">
        <v>2</v>
      </c>
      <c r="BM325" s="50">
        <v>0</v>
      </c>
      <c r="BN325" s="50">
        <v>0</v>
      </c>
      <c r="BO325" s="54">
        <v>2</v>
      </c>
      <c r="BP325" s="51" t="s">
        <v>41</v>
      </c>
      <c r="BQ325" s="51" t="s">
        <v>41</v>
      </c>
      <c r="BR325" s="58" t="s">
        <v>45</v>
      </c>
      <c r="BS325" s="54">
        <v>2</v>
      </c>
      <c r="BT325" s="54">
        <v>2</v>
      </c>
      <c r="BU325" s="60">
        <v>3</v>
      </c>
      <c r="BV325" s="54">
        <v>2</v>
      </c>
      <c r="BW325" s="52">
        <v>1</v>
      </c>
      <c r="BX325" s="52">
        <v>1</v>
      </c>
      <c r="BY325" s="52">
        <v>1</v>
      </c>
      <c r="BZ325" s="52">
        <v>1</v>
      </c>
      <c r="CA325" s="52">
        <v>1</v>
      </c>
      <c r="CB325" s="52">
        <v>1</v>
      </c>
      <c r="CC325" s="52">
        <v>1</v>
      </c>
      <c r="CD325" s="55">
        <v>1</v>
      </c>
      <c r="CF325">
        <f>VLOOKUP(A325,Denominator!A:A,1,FALSE)</f>
        <v>310</v>
      </c>
      <c r="CG325">
        <v>3</v>
      </c>
    </row>
    <row r="326" spans="1:85" ht="20.25" customHeight="1" x14ac:dyDescent="0.25">
      <c r="A326" s="83">
        <v>111</v>
      </c>
      <c r="B326" s="84" t="s">
        <v>205</v>
      </c>
      <c r="C326" s="84" t="s">
        <v>434</v>
      </c>
      <c r="D326" s="85" t="s">
        <v>37</v>
      </c>
      <c r="E326" s="85"/>
      <c r="F326" s="84" t="s">
        <v>56</v>
      </c>
      <c r="G326" s="83" t="s">
        <v>56</v>
      </c>
      <c r="H326" s="84" t="s">
        <v>205</v>
      </c>
      <c r="I326" s="84" t="s">
        <v>40</v>
      </c>
      <c r="J326" s="84" t="s">
        <v>40</v>
      </c>
      <c r="K326" s="83" t="s">
        <v>436</v>
      </c>
      <c r="L326" s="90" t="s">
        <v>40</v>
      </c>
      <c r="M326" s="66" t="s">
        <v>40</v>
      </c>
      <c r="N326" s="66" t="s">
        <v>40</v>
      </c>
      <c r="O326" s="88" t="s">
        <v>40</v>
      </c>
      <c r="P326" s="88" t="s">
        <v>40</v>
      </c>
      <c r="Q326" s="88" t="s">
        <v>40</v>
      </c>
      <c r="R326" s="51" t="s">
        <v>41</v>
      </c>
      <c r="S326" s="58" t="s">
        <v>45</v>
      </c>
      <c r="T326" s="51" t="s">
        <v>41</v>
      </c>
      <c r="U326" s="60">
        <v>3</v>
      </c>
      <c r="V326" s="60">
        <v>3</v>
      </c>
      <c r="W326" s="60">
        <v>3</v>
      </c>
      <c r="X326" s="60">
        <v>3</v>
      </c>
      <c r="Y326" s="60">
        <v>3</v>
      </c>
      <c r="Z326" s="60">
        <v>3</v>
      </c>
      <c r="AA326" s="60">
        <v>3</v>
      </c>
      <c r="AB326" s="60">
        <v>3</v>
      </c>
      <c r="AC326" s="60">
        <v>3</v>
      </c>
      <c r="AD326" s="60">
        <v>3</v>
      </c>
      <c r="AE326" s="60">
        <v>3</v>
      </c>
      <c r="AF326" s="60">
        <v>3</v>
      </c>
      <c r="AG326" s="60">
        <v>3</v>
      </c>
      <c r="AH326" s="60">
        <v>3</v>
      </c>
      <c r="AI326" s="60">
        <v>3</v>
      </c>
      <c r="AJ326" s="60">
        <v>3</v>
      </c>
      <c r="AK326" s="60">
        <v>3</v>
      </c>
      <c r="AL326" s="60">
        <v>3</v>
      </c>
      <c r="AM326" s="60">
        <v>3</v>
      </c>
      <c r="AN326" s="60">
        <v>3</v>
      </c>
      <c r="AO326" s="60">
        <v>3</v>
      </c>
      <c r="AP326" s="60">
        <v>3</v>
      </c>
      <c r="AQ326" s="50">
        <v>0</v>
      </c>
      <c r="AR326" s="60">
        <v>3</v>
      </c>
      <c r="AS326" s="51" t="s">
        <v>41</v>
      </c>
      <c r="AT326" s="58" t="s">
        <v>45</v>
      </c>
      <c r="AU326" s="51" t="s">
        <v>41</v>
      </c>
      <c r="AV326" s="60">
        <v>3</v>
      </c>
      <c r="AW326" s="60">
        <v>3</v>
      </c>
      <c r="AX326" s="67">
        <v>3</v>
      </c>
      <c r="AY326" s="67">
        <v>3</v>
      </c>
      <c r="AZ326" s="60">
        <v>3</v>
      </c>
      <c r="BA326" s="60">
        <v>3</v>
      </c>
      <c r="BB326" s="60">
        <v>3</v>
      </c>
      <c r="BC326" s="60">
        <v>3</v>
      </c>
      <c r="BD326" s="60">
        <v>3</v>
      </c>
      <c r="BE326" s="60">
        <v>3</v>
      </c>
      <c r="BF326" s="60">
        <v>3</v>
      </c>
      <c r="BG326" s="60">
        <v>3</v>
      </c>
      <c r="BH326" s="60">
        <v>3</v>
      </c>
      <c r="BI326" s="60">
        <v>3</v>
      </c>
      <c r="BJ326" s="60">
        <v>3</v>
      </c>
      <c r="BK326" s="60">
        <v>3</v>
      </c>
      <c r="BL326" s="60">
        <v>3</v>
      </c>
      <c r="BM326" s="60">
        <v>3</v>
      </c>
      <c r="BN326" s="60">
        <v>3</v>
      </c>
      <c r="BO326" s="60">
        <v>3</v>
      </c>
      <c r="BP326" s="51" t="s">
        <v>41</v>
      </c>
      <c r="BQ326" s="58" t="s">
        <v>45</v>
      </c>
      <c r="BR326" s="51" t="s">
        <v>41</v>
      </c>
      <c r="BS326" s="60">
        <v>3</v>
      </c>
      <c r="BT326" s="60">
        <v>3</v>
      </c>
      <c r="BU326" s="60">
        <v>3</v>
      </c>
      <c r="BV326" s="60">
        <v>3</v>
      </c>
      <c r="BW326" s="60">
        <v>3</v>
      </c>
      <c r="BX326" s="60">
        <v>3</v>
      </c>
      <c r="BY326" s="60">
        <v>3</v>
      </c>
      <c r="BZ326" s="60">
        <v>3</v>
      </c>
      <c r="CA326" s="60">
        <v>3</v>
      </c>
      <c r="CB326" s="60">
        <v>3</v>
      </c>
      <c r="CC326" s="60">
        <v>3</v>
      </c>
      <c r="CD326" s="65">
        <v>3</v>
      </c>
      <c r="CF326">
        <f>VLOOKUP(A326,Denominator!A:A,1,FALSE)</f>
        <v>111</v>
      </c>
      <c r="CG326">
        <v>3</v>
      </c>
    </row>
    <row r="327" spans="1:85" ht="21" customHeight="1" x14ac:dyDescent="0.25">
      <c r="A327" s="83">
        <v>114</v>
      </c>
      <c r="B327" s="84" t="s">
        <v>205</v>
      </c>
      <c r="C327" s="84" t="s">
        <v>434</v>
      </c>
      <c r="D327" s="85" t="s">
        <v>37</v>
      </c>
      <c r="E327" s="85"/>
      <c r="F327" s="84" t="s">
        <v>44</v>
      </c>
      <c r="G327" s="83" t="s">
        <v>44</v>
      </c>
      <c r="H327" s="84" t="s">
        <v>205</v>
      </c>
      <c r="I327" s="84" t="s">
        <v>40</v>
      </c>
      <c r="J327" s="84" t="s">
        <v>40</v>
      </c>
      <c r="K327" s="83" t="s">
        <v>436</v>
      </c>
      <c r="L327" s="90" t="s">
        <v>40</v>
      </c>
      <c r="M327" s="66" t="s">
        <v>40</v>
      </c>
      <c r="N327" s="66" t="s">
        <v>40</v>
      </c>
      <c r="O327" s="87" t="s">
        <v>40</v>
      </c>
      <c r="P327" s="88" t="s">
        <v>40</v>
      </c>
      <c r="Q327" s="87" t="s">
        <v>40</v>
      </c>
      <c r="R327" s="51" t="s">
        <v>41</v>
      </c>
      <c r="S327" s="51" t="s">
        <v>41</v>
      </c>
      <c r="T327" s="51" t="s">
        <v>41</v>
      </c>
      <c r="U327" s="54">
        <v>2</v>
      </c>
      <c r="V327" s="54">
        <v>2</v>
      </c>
      <c r="W327" s="54">
        <v>2</v>
      </c>
      <c r="X327" s="54">
        <v>2</v>
      </c>
      <c r="Y327" s="54">
        <v>2</v>
      </c>
      <c r="Z327" s="60">
        <v>3</v>
      </c>
      <c r="AA327" s="60">
        <v>3</v>
      </c>
      <c r="AB327" s="60">
        <v>3</v>
      </c>
      <c r="AC327" s="54">
        <v>2</v>
      </c>
      <c r="AD327" s="54">
        <v>2</v>
      </c>
      <c r="AE327" s="54">
        <v>2</v>
      </c>
      <c r="AF327" s="54">
        <v>2</v>
      </c>
      <c r="AG327" s="54">
        <v>2</v>
      </c>
      <c r="AH327" s="54">
        <v>2</v>
      </c>
      <c r="AI327" s="54">
        <v>2</v>
      </c>
      <c r="AJ327" s="54">
        <v>2</v>
      </c>
      <c r="AK327" s="54">
        <v>2</v>
      </c>
      <c r="AL327" s="54">
        <v>2</v>
      </c>
      <c r="AM327" s="54">
        <v>2</v>
      </c>
      <c r="AN327" s="54">
        <v>2</v>
      </c>
      <c r="AO327" s="54">
        <v>2</v>
      </c>
      <c r="AP327" s="54">
        <v>2</v>
      </c>
      <c r="AQ327" s="54">
        <v>2</v>
      </c>
      <c r="AR327" s="54">
        <v>2</v>
      </c>
      <c r="AS327" s="58" t="s">
        <v>45</v>
      </c>
      <c r="AT327" s="58" t="s">
        <v>45</v>
      </c>
      <c r="AU327" s="51" t="s">
        <v>41</v>
      </c>
      <c r="AV327" s="54">
        <v>2</v>
      </c>
      <c r="AW327" s="60">
        <v>3</v>
      </c>
      <c r="AX327" s="67">
        <v>3</v>
      </c>
      <c r="AY327" s="67">
        <v>3</v>
      </c>
      <c r="AZ327" s="54">
        <v>2</v>
      </c>
      <c r="BA327" s="60">
        <v>3</v>
      </c>
      <c r="BB327" s="54">
        <v>2</v>
      </c>
      <c r="BC327" s="54">
        <v>2</v>
      </c>
      <c r="BD327" s="60">
        <v>3</v>
      </c>
      <c r="BE327" s="60">
        <v>3</v>
      </c>
      <c r="BF327" s="60">
        <v>3</v>
      </c>
      <c r="BG327" s="60">
        <v>3</v>
      </c>
      <c r="BH327" s="52">
        <v>1</v>
      </c>
      <c r="BI327" s="60">
        <v>3</v>
      </c>
      <c r="BJ327" s="60">
        <v>3</v>
      </c>
      <c r="BK327" s="60">
        <v>3</v>
      </c>
      <c r="BL327" s="52">
        <v>1</v>
      </c>
      <c r="BM327" s="54">
        <v>2</v>
      </c>
      <c r="BN327" s="50">
        <v>0</v>
      </c>
      <c r="BO327" s="54">
        <v>2</v>
      </c>
      <c r="BP327" s="51" t="s">
        <v>41</v>
      </c>
      <c r="BQ327" s="51" t="s">
        <v>41</v>
      </c>
      <c r="BR327" s="51" t="s">
        <v>41</v>
      </c>
      <c r="BS327" s="54">
        <v>2</v>
      </c>
      <c r="BT327" s="54">
        <v>2</v>
      </c>
      <c r="BU327" s="54">
        <v>2</v>
      </c>
      <c r="BV327" s="54">
        <v>2</v>
      </c>
      <c r="BW327" s="54">
        <v>2</v>
      </c>
      <c r="BX327" s="54">
        <v>2</v>
      </c>
      <c r="BY327" s="54">
        <v>2</v>
      </c>
      <c r="BZ327" s="54">
        <v>2</v>
      </c>
      <c r="CA327" s="54">
        <v>2</v>
      </c>
      <c r="CB327" s="54">
        <v>2</v>
      </c>
      <c r="CC327" s="54">
        <v>2</v>
      </c>
      <c r="CD327" s="61">
        <v>2</v>
      </c>
      <c r="CF327">
        <f>VLOOKUP(A327,Denominator!A:A,1,FALSE)</f>
        <v>114</v>
      </c>
      <c r="CG327">
        <v>3</v>
      </c>
    </row>
    <row r="328" spans="1:85" ht="21" customHeight="1" x14ac:dyDescent="0.25">
      <c r="A328" s="83">
        <v>115</v>
      </c>
      <c r="B328" s="84" t="s">
        <v>205</v>
      </c>
      <c r="C328" s="84" t="s">
        <v>434</v>
      </c>
      <c r="D328" s="85" t="s">
        <v>37</v>
      </c>
      <c r="E328" s="85"/>
      <c r="F328" s="84" t="s">
        <v>73</v>
      </c>
      <c r="G328" s="83" t="s">
        <v>73</v>
      </c>
      <c r="H328" s="84" t="s">
        <v>205</v>
      </c>
      <c r="I328" s="84" t="s">
        <v>40</v>
      </c>
      <c r="J328" s="84" t="s">
        <v>40</v>
      </c>
      <c r="K328" s="83" t="s">
        <v>436</v>
      </c>
      <c r="L328" s="90" t="s">
        <v>40</v>
      </c>
      <c r="M328" s="66" t="s">
        <v>40</v>
      </c>
      <c r="N328" s="66" t="s">
        <v>40</v>
      </c>
      <c r="O328" s="87" t="s">
        <v>40</v>
      </c>
      <c r="P328" s="87" t="s">
        <v>40</v>
      </c>
      <c r="Q328" s="87" t="s">
        <v>40</v>
      </c>
      <c r="R328" s="58" t="s">
        <v>45</v>
      </c>
      <c r="S328" s="51" t="s">
        <v>41</v>
      </c>
      <c r="T328" s="51" t="s">
        <v>41</v>
      </c>
      <c r="U328" s="54">
        <v>2</v>
      </c>
      <c r="V328" s="54">
        <v>2</v>
      </c>
      <c r="W328" s="54">
        <v>2</v>
      </c>
      <c r="X328" s="54">
        <v>2</v>
      </c>
      <c r="Y328" s="54">
        <v>2</v>
      </c>
      <c r="Z328" s="54">
        <v>2</v>
      </c>
      <c r="AA328" s="54">
        <v>2</v>
      </c>
      <c r="AB328" s="54">
        <v>2</v>
      </c>
      <c r="AC328" s="54">
        <v>2</v>
      </c>
      <c r="AD328" s="54">
        <v>2</v>
      </c>
      <c r="AE328" s="54">
        <v>2</v>
      </c>
      <c r="AF328" s="54">
        <v>2</v>
      </c>
      <c r="AG328" s="54">
        <v>2</v>
      </c>
      <c r="AH328" s="54">
        <v>2</v>
      </c>
      <c r="AI328" s="54">
        <v>2</v>
      </c>
      <c r="AJ328" s="54">
        <v>2</v>
      </c>
      <c r="AK328" s="60">
        <v>3</v>
      </c>
      <c r="AL328" s="54">
        <v>2</v>
      </c>
      <c r="AM328" s="54">
        <v>2</v>
      </c>
      <c r="AN328" s="54">
        <v>2</v>
      </c>
      <c r="AO328" s="54">
        <v>2</v>
      </c>
      <c r="AP328" s="54">
        <v>2</v>
      </c>
      <c r="AQ328" s="54">
        <v>2</v>
      </c>
      <c r="AR328" s="54">
        <v>2</v>
      </c>
      <c r="AS328" s="51" t="s">
        <v>41</v>
      </c>
      <c r="AT328" s="57" t="s">
        <v>42</v>
      </c>
      <c r="AU328" s="51" t="s">
        <v>41</v>
      </c>
      <c r="AV328" s="54">
        <v>2</v>
      </c>
      <c r="AW328" s="54">
        <v>2</v>
      </c>
      <c r="AX328" s="59">
        <v>2</v>
      </c>
      <c r="AY328" s="59">
        <v>2</v>
      </c>
      <c r="AZ328" s="54">
        <v>2</v>
      </c>
      <c r="BA328" s="54">
        <v>2</v>
      </c>
      <c r="BB328" s="50">
        <v>0</v>
      </c>
      <c r="BC328" s="54">
        <v>2</v>
      </c>
      <c r="BD328" s="54">
        <v>2</v>
      </c>
      <c r="BE328" s="60">
        <v>3</v>
      </c>
      <c r="BF328" s="54">
        <v>2</v>
      </c>
      <c r="BG328" s="54">
        <v>2</v>
      </c>
      <c r="BH328" s="54">
        <v>2</v>
      </c>
      <c r="BI328" s="54">
        <v>2</v>
      </c>
      <c r="BJ328" s="54">
        <v>2</v>
      </c>
      <c r="BK328" s="54">
        <v>2</v>
      </c>
      <c r="BL328" s="60">
        <v>3</v>
      </c>
      <c r="BM328" s="60">
        <v>3</v>
      </c>
      <c r="BN328" s="50">
        <v>0</v>
      </c>
      <c r="BO328" s="60">
        <v>3</v>
      </c>
      <c r="BP328" s="58" t="s">
        <v>45</v>
      </c>
      <c r="BQ328" s="58" t="s">
        <v>45</v>
      </c>
      <c r="BR328" s="58" t="s">
        <v>45</v>
      </c>
      <c r="BS328" s="54">
        <v>2</v>
      </c>
      <c r="BT328" s="54">
        <v>2</v>
      </c>
      <c r="BU328" s="54">
        <v>2</v>
      </c>
      <c r="BV328" s="54">
        <v>2</v>
      </c>
      <c r="BW328" s="54">
        <v>2</v>
      </c>
      <c r="BX328" s="54">
        <v>2</v>
      </c>
      <c r="BY328" s="54">
        <v>2</v>
      </c>
      <c r="BZ328" s="54">
        <v>2</v>
      </c>
      <c r="CA328" s="52">
        <v>1</v>
      </c>
      <c r="CB328" s="52">
        <v>1</v>
      </c>
      <c r="CC328" s="52">
        <v>1</v>
      </c>
      <c r="CD328" s="55">
        <v>1</v>
      </c>
      <c r="CF328">
        <f>VLOOKUP(A328,Denominator!A:A,1,FALSE)</f>
        <v>115</v>
      </c>
      <c r="CG328">
        <v>3</v>
      </c>
    </row>
    <row r="329" spans="1:85" ht="21" customHeight="1" x14ac:dyDescent="0.25">
      <c r="A329" s="83">
        <v>118</v>
      </c>
      <c r="B329" s="84" t="s">
        <v>205</v>
      </c>
      <c r="C329" s="84" t="s">
        <v>434</v>
      </c>
      <c r="D329" s="85" t="s">
        <v>37</v>
      </c>
      <c r="E329" s="85"/>
      <c r="F329" s="84" t="s">
        <v>47</v>
      </c>
      <c r="G329" s="83" t="s">
        <v>47</v>
      </c>
      <c r="H329" s="84" t="s">
        <v>205</v>
      </c>
      <c r="I329" s="84" t="s">
        <v>40</v>
      </c>
      <c r="J329" s="84" t="s">
        <v>40</v>
      </c>
      <c r="K329" s="83" t="s">
        <v>436</v>
      </c>
      <c r="L329" s="90" t="s">
        <v>40</v>
      </c>
      <c r="M329" s="66" t="s">
        <v>40</v>
      </c>
      <c r="N329" s="66" t="s">
        <v>40</v>
      </c>
      <c r="O329" s="88" t="s">
        <v>40</v>
      </c>
      <c r="P329" s="88" t="s">
        <v>40</v>
      </c>
      <c r="Q329" s="87" t="s">
        <v>40</v>
      </c>
      <c r="R329" s="51" t="s">
        <v>41</v>
      </c>
      <c r="S329" s="51" t="s">
        <v>41</v>
      </c>
      <c r="T329" s="51" t="s">
        <v>41</v>
      </c>
      <c r="U329" s="60">
        <v>3</v>
      </c>
      <c r="V329" s="60">
        <v>3</v>
      </c>
      <c r="W329" s="60">
        <v>3</v>
      </c>
      <c r="X329" s="60">
        <v>3</v>
      </c>
      <c r="Y329" s="60">
        <v>3</v>
      </c>
      <c r="Z329" s="60">
        <v>3</v>
      </c>
      <c r="AA329" s="60">
        <v>3</v>
      </c>
      <c r="AB329" s="60">
        <v>3</v>
      </c>
      <c r="AC329" s="60">
        <v>3</v>
      </c>
      <c r="AD329" s="60">
        <v>3</v>
      </c>
      <c r="AE329" s="60">
        <v>3</v>
      </c>
      <c r="AF329" s="60">
        <v>3</v>
      </c>
      <c r="AG329" s="54">
        <v>2</v>
      </c>
      <c r="AH329" s="54">
        <v>2</v>
      </c>
      <c r="AI329" s="54">
        <v>2</v>
      </c>
      <c r="AJ329" s="54">
        <v>2</v>
      </c>
      <c r="AK329" s="54">
        <v>2</v>
      </c>
      <c r="AL329" s="54">
        <v>2</v>
      </c>
      <c r="AM329" s="54">
        <v>2</v>
      </c>
      <c r="AN329" s="54">
        <v>2</v>
      </c>
      <c r="AO329" s="54">
        <v>2</v>
      </c>
      <c r="AP329" s="50">
        <v>0</v>
      </c>
      <c r="AQ329" s="50">
        <v>0</v>
      </c>
      <c r="AR329" s="54">
        <v>2</v>
      </c>
      <c r="AS329" s="51" t="s">
        <v>41</v>
      </c>
      <c r="AT329" s="51" t="s">
        <v>41</v>
      </c>
      <c r="AU329" s="51" t="s">
        <v>41</v>
      </c>
      <c r="AV329" s="60">
        <v>3</v>
      </c>
      <c r="AW329" s="60">
        <v>3</v>
      </c>
      <c r="AX329" s="67">
        <v>3</v>
      </c>
      <c r="AY329" s="67">
        <v>3</v>
      </c>
      <c r="AZ329" s="54">
        <v>2</v>
      </c>
      <c r="BA329" s="54">
        <v>2</v>
      </c>
      <c r="BB329" s="54">
        <v>2</v>
      </c>
      <c r="BC329" s="54">
        <v>2</v>
      </c>
      <c r="BD329" s="60">
        <v>3</v>
      </c>
      <c r="BE329" s="60">
        <v>3</v>
      </c>
      <c r="BF329" s="54">
        <v>2</v>
      </c>
      <c r="BG329" s="60">
        <v>3</v>
      </c>
      <c r="BH329" s="60">
        <v>3</v>
      </c>
      <c r="BI329" s="60">
        <v>3</v>
      </c>
      <c r="BJ329" s="60">
        <v>3</v>
      </c>
      <c r="BK329" s="60">
        <v>3</v>
      </c>
      <c r="BL329" s="54">
        <v>2</v>
      </c>
      <c r="BM329" s="50">
        <v>0</v>
      </c>
      <c r="BN329" s="50">
        <v>0</v>
      </c>
      <c r="BO329" s="54">
        <v>2</v>
      </c>
      <c r="BP329" s="51" t="s">
        <v>41</v>
      </c>
      <c r="BQ329" s="51" t="s">
        <v>41</v>
      </c>
      <c r="BR329" s="57" t="s">
        <v>42</v>
      </c>
      <c r="BS329" s="54">
        <v>2</v>
      </c>
      <c r="BT329" s="54">
        <v>2</v>
      </c>
      <c r="BU329" s="54">
        <v>2</v>
      </c>
      <c r="BV329" s="54">
        <v>2</v>
      </c>
      <c r="BW329" s="54">
        <v>2</v>
      </c>
      <c r="BX329" s="54">
        <v>2</v>
      </c>
      <c r="BY329" s="54">
        <v>2</v>
      </c>
      <c r="BZ329" s="54">
        <v>2</v>
      </c>
      <c r="CA329" s="54">
        <v>2</v>
      </c>
      <c r="CB329" s="54">
        <v>2</v>
      </c>
      <c r="CC329" s="54">
        <v>2</v>
      </c>
      <c r="CD329" s="61">
        <v>2</v>
      </c>
      <c r="CF329">
        <f>VLOOKUP(A329,Denominator!A:A,1,FALSE)</f>
        <v>118</v>
      </c>
      <c r="CG329">
        <v>3</v>
      </c>
    </row>
    <row r="330" spans="1:85" ht="30" customHeight="1" x14ac:dyDescent="0.25">
      <c r="A330" s="83">
        <v>176</v>
      </c>
      <c r="B330" s="84" t="s">
        <v>192</v>
      </c>
      <c r="C330" s="84" t="s">
        <v>434</v>
      </c>
      <c r="D330" s="85" t="s">
        <v>37</v>
      </c>
      <c r="E330" s="85"/>
      <c r="F330" s="84" t="s">
        <v>75</v>
      </c>
      <c r="G330" s="83" t="s">
        <v>75</v>
      </c>
      <c r="H330" s="84" t="s">
        <v>192</v>
      </c>
      <c r="I330" s="84" t="s">
        <v>40</v>
      </c>
      <c r="J330" s="84" t="s">
        <v>40</v>
      </c>
      <c r="K330" s="83" t="s">
        <v>436</v>
      </c>
      <c r="L330" s="90" t="s">
        <v>40</v>
      </c>
      <c r="M330" s="50" t="s">
        <v>40</v>
      </c>
      <c r="N330" s="66" t="s">
        <v>40</v>
      </c>
      <c r="O330" s="88" t="s">
        <v>40</v>
      </c>
      <c r="P330" s="88" t="s">
        <v>40</v>
      </c>
      <c r="Q330" s="87" t="s">
        <v>40</v>
      </c>
      <c r="R330" s="51" t="s">
        <v>41</v>
      </c>
      <c r="S330" s="51" t="s">
        <v>41</v>
      </c>
      <c r="T330" s="51" t="s">
        <v>41</v>
      </c>
      <c r="U330" s="54">
        <v>2</v>
      </c>
      <c r="V330" s="54">
        <v>2</v>
      </c>
      <c r="W330" s="54">
        <v>2</v>
      </c>
      <c r="X330" s="54">
        <v>2</v>
      </c>
      <c r="Y330" s="54">
        <v>2</v>
      </c>
      <c r="Z330" s="54">
        <v>2</v>
      </c>
      <c r="AA330" s="54">
        <v>2</v>
      </c>
      <c r="AB330" s="54">
        <v>2</v>
      </c>
      <c r="AC330" s="60">
        <v>3</v>
      </c>
      <c r="AD330" s="60">
        <v>3</v>
      </c>
      <c r="AE330" s="60">
        <v>3</v>
      </c>
      <c r="AF330" s="60">
        <v>3</v>
      </c>
      <c r="AG330" s="54">
        <v>2</v>
      </c>
      <c r="AH330" s="54">
        <v>2</v>
      </c>
      <c r="AI330" s="54">
        <v>2</v>
      </c>
      <c r="AJ330" s="54">
        <v>2</v>
      </c>
      <c r="AK330" s="60">
        <v>3</v>
      </c>
      <c r="AL330" s="60">
        <v>3</v>
      </c>
      <c r="AM330" s="60">
        <v>3</v>
      </c>
      <c r="AN330" s="60">
        <v>3</v>
      </c>
      <c r="AO330" s="54">
        <v>2</v>
      </c>
      <c r="AP330" s="54">
        <v>2</v>
      </c>
      <c r="AQ330" s="54">
        <v>2</v>
      </c>
      <c r="AR330" s="54">
        <v>2</v>
      </c>
      <c r="AS330" s="58" t="s">
        <v>45</v>
      </c>
      <c r="AT330" s="51" t="s">
        <v>41</v>
      </c>
      <c r="AU330" s="51" t="s">
        <v>41</v>
      </c>
      <c r="AV330" s="60">
        <v>3</v>
      </c>
      <c r="AW330" s="60">
        <v>3</v>
      </c>
      <c r="AX330" s="59">
        <v>2</v>
      </c>
      <c r="AY330" s="67">
        <v>3</v>
      </c>
      <c r="AZ330" s="60">
        <v>3</v>
      </c>
      <c r="BA330" s="54">
        <v>2</v>
      </c>
      <c r="BB330" s="54">
        <v>2</v>
      </c>
      <c r="BC330" s="54">
        <v>2</v>
      </c>
      <c r="BD330" s="60">
        <v>3</v>
      </c>
      <c r="BE330" s="60">
        <v>3</v>
      </c>
      <c r="BF330" s="60">
        <v>3</v>
      </c>
      <c r="BG330" s="60">
        <v>3</v>
      </c>
      <c r="BH330" s="60">
        <v>3</v>
      </c>
      <c r="BI330" s="60">
        <v>3</v>
      </c>
      <c r="BJ330" s="60">
        <v>3</v>
      </c>
      <c r="BK330" s="60">
        <v>3</v>
      </c>
      <c r="BL330" s="54">
        <v>2</v>
      </c>
      <c r="BM330" s="50">
        <v>0</v>
      </c>
      <c r="BN330" s="50">
        <v>0</v>
      </c>
      <c r="BO330" s="54">
        <v>2</v>
      </c>
      <c r="BP330" s="51" t="s">
        <v>41</v>
      </c>
      <c r="BQ330" s="51" t="s">
        <v>41</v>
      </c>
      <c r="BR330" s="51" t="s">
        <v>41</v>
      </c>
      <c r="BS330" s="54">
        <v>2</v>
      </c>
      <c r="BT330" s="54">
        <v>2</v>
      </c>
      <c r="BU330" s="54">
        <v>2</v>
      </c>
      <c r="BV330" s="54">
        <v>2</v>
      </c>
      <c r="BW330" s="54">
        <v>2</v>
      </c>
      <c r="BX330" s="54">
        <v>2</v>
      </c>
      <c r="BY330" s="54">
        <v>2</v>
      </c>
      <c r="BZ330" s="54">
        <v>2</v>
      </c>
      <c r="CA330" s="54">
        <v>2</v>
      </c>
      <c r="CB330" s="54">
        <v>2</v>
      </c>
      <c r="CC330" s="54">
        <v>2</v>
      </c>
      <c r="CD330" s="61">
        <v>2</v>
      </c>
      <c r="CF330">
        <f>VLOOKUP(A330,Denominator!A:A,1,FALSE)</f>
        <v>176</v>
      </c>
      <c r="CG330">
        <v>3</v>
      </c>
    </row>
    <row r="331" spans="1:85" ht="20.25" customHeight="1" x14ac:dyDescent="0.25">
      <c r="A331" s="83">
        <v>181</v>
      </c>
      <c r="B331" s="84" t="s">
        <v>192</v>
      </c>
      <c r="C331" s="84" t="s">
        <v>434</v>
      </c>
      <c r="D331" s="85" t="s">
        <v>37</v>
      </c>
      <c r="E331" s="85"/>
      <c r="F331" s="84" t="s">
        <v>71</v>
      </c>
      <c r="G331" s="83" t="s">
        <v>71</v>
      </c>
      <c r="H331" s="84" t="s">
        <v>192</v>
      </c>
      <c r="I331" s="84" t="s">
        <v>40</v>
      </c>
      <c r="J331" s="84" t="s">
        <v>40</v>
      </c>
      <c r="K331" s="83" t="s">
        <v>436</v>
      </c>
      <c r="L331" s="90" t="s">
        <v>40</v>
      </c>
      <c r="M331" s="66" t="s">
        <v>40</v>
      </c>
      <c r="N331" s="66" t="s">
        <v>40</v>
      </c>
      <c r="O331" s="88" t="s">
        <v>40</v>
      </c>
      <c r="P331" s="88" t="s">
        <v>40</v>
      </c>
      <c r="Q331" s="87" t="s">
        <v>40</v>
      </c>
      <c r="R331" s="51" t="s">
        <v>41</v>
      </c>
      <c r="S331" s="51" t="s">
        <v>41</v>
      </c>
      <c r="T331" s="51" t="s">
        <v>41</v>
      </c>
      <c r="U331" s="60">
        <v>3</v>
      </c>
      <c r="V331" s="60">
        <v>3</v>
      </c>
      <c r="W331" s="60">
        <v>3</v>
      </c>
      <c r="X331" s="60">
        <v>3</v>
      </c>
      <c r="Y331" s="60">
        <v>3</v>
      </c>
      <c r="Z331" s="60">
        <v>3</v>
      </c>
      <c r="AA331" s="60">
        <v>3</v>
      </c>
      <c r="AB331" s="60">
        <v>3</v>
      </c>
      <c r="AC331" s="60">
        <v>3</v>
      </c>
      <c r="AD331" s="60">
        <v>3</v>
      </c>
      <c r="AE331" s="60">
        <v>3</v>
      </c>
      <c r="AF331" s="60">
        <v>3</v>
      </c>
      <c r="AG331" s="60">
        <v>3</v>
      </c>
      <c r="AH331" s="60">
        <v>3</v>
      </c>
      <c r="AI331" s="60">
        <v>3</v>
      </c>
      <c r="AJ331" s="60">
        <v>3</v>
      </c>
      <c r="AK331" s="60">
        <v>3</v>
      </c>
      <c r="AL331" s="60">
        <v>3</v>
      </c>
      <c r="AM331" s="60">
        <v>3</v>
      </c>
      <c r="AN331" s="60">
        <v>3</v>
      </c>
      <c r="AO331" s="60">
        <v>3</v>
      </c>
      <c r="AP331" s="60">
        <v>3</v>
      </c>
      <c r="AQ331" s="60">
        <v>3</v>
      </c>
      <c r="AR331" s="60">
        <v>3</v>
      </c>
      <c r="AS331" s="51" t="s">
        <v>41</v>
      </c>
      <c r="AT331" s="51" t="s">
        <v>41</v>
      </c>
      <c r="AU331" s="51" t="s">
        <v>41</v>
      </c>
      <c r="AV331" s="60">
        <v>3</v>
      </c>
      <c r="AW331" s="60">
        <v>3</v>
      </c>
      <c r="AX331" s="67">
        <v>3</v>
      </c>
      <c r="AY331" s="67">
        <v>3</v>
      </c>
      <c r="AZ331" s="60">
        <v>3</v>
      </c>
      <c r="BA331" s="60">
        <v>3</v>
      </c>
      <c r="BB331" s="60">
        <v>3</v>
      </c>
      <c r="BC331" s="60">
        <v>3</v>
      </c>
      <c r="BD331" s="60">
        <v>3</v>
      </c>
      <c r="BE331" s="60">
        <v>3</v>
      </c>
      <c r="BF331" s="60">
        <v>3</v>
      </c>
      <c r="BG331" s="60">
        <v>3</v>
      </c>
      <c r="BH331" s="60">
        <v>3</v>
      </c>
      <c r="BI331" s="60">
        <v>3</v>
      </c>
      <c r="BJ331" s="60">
        <v>3</v>
      </c>
      <c r="BK331" s="60">
        <v>3</v>
      </c>
      <c r="BL331" s="60">
        <v>3</v>
      </c>
      <c r="BM331" s="60">
        <v>3</v>
      </c>
      <c r="BN331" s="50">
        <v>0</v>
      </c>
      <c r="BO331" s="60">
        <v>3</v>
      </c>
      <c r="BP331" s="51" t="s">
        <v>41</v>
      </c>
      <c r="BQ331" s="51" t="s">
        <v>41</v>
      </c>
      <c r="BR331" s="51" t="s">
        <v>41</v>
      </c>
      <c r="BS331" s="60">
        <v>3</v>
      </c>
      <c r="BT331" s="60">
        <v>3</v>
      </c>
      <c r="BU331" s="60">
        <v>3</v>
      </c>
      <c r="BV331" s="60">
        <v>3</v>
      </c>
      <c r="BW331" s="52">
        <v>1</v>
      </c>
      <c r="BX331" s="52">
        <v>1</v>
      </c>
      <c r="BY331" s="52">
        <v>1</v>
      </c>
      <c r="BZ331" s="52">
        <v>1</v>
      </c>
      <c r="CA331" s="52">
        <v>1</v>
      </c>
      <c r="CB331" s="52">
        <v>1</v>
      </c>
      <c r="CC331" s="52">
        <v>1</v>
      </c>
      <c r="CD331" s="55">
        <v>1</v>
      </c>
      <c r="CF331">
        <f>VLOOKUP(A331,Denominator!A:A,1,FALSE)</f>
        <v>181</v>
      </c>
      <c r="CG331">
        <v>3</v>
      </c>
    </row>
    <row r="332" spans="1:85" ht="30" customHeight="1" x14ac:dyDescent="0.25">
      <c r="A332" s="83">
        <v>410</v>
      </c>
      <c r="B332" s="84" t="s">
        <v>212</v>
      </c>
      <c r="C332" s="84" t="s">
        <v>434</v>
      </c>
      <c r="D332" s="85" t="s">
        <v>37</v>
      </c>
      <c r="E332" s="85"/>
      <c r="F332" s="84" t="s">
        <v>73</v>
      </c>
      <c r="G332" s="83" t="s">
        <v>73</v>
      </c>
      <c r="H332" s="84" t="s">
        <v>209</v>
      </c>
      <c r="I332" s="84" t="s">
        <v>40</v>
      </c>
      <c r="J332" s="84" t="s">
        <v>40</v>
      </c>
      <c r="K332" s="83" t="s">
        <v>436</v>
      </c>
      <c r="L332" s="90" t="s">
        <v>40</v>
      </c>
      <c r="M332" s="66" t="s">
        <v>40</v>
      </c>
      <c r="N332" s="66" t="s">
        <v>40</v>
      </c>
      <c r="O332" s="87" t="s">
        <v>40</v>
      </c>
      <c r="P332" s="88" t="s">
        <v>40</v>
      </c>
      <c r="Q332" s="86" t="s">
        <v>40</v>
      </c>
      <c r="R332" s="57" t="s">
        <v>42</v>
      </c>
      <c r="S332" s="57" t="s">
        <v>42</v>
      </c>
      <c r="T332" s="57" t="s">
        <v>42</v>
      </c>
      <c r="U332" s="52">
        <v>1</v>
      </c>
      <c r="V332" s="52">
        <v>1</v>
      </c>
      <c r="W332" s="52">
        <v>1</v>
      </c>
      <c r="X332" s="52">
        <v>1</v>
      </c>
      <c r="Y332" s="60">
        <v>3</v>
      </c>
      <c r="Z332" s="54">
        <v>2</v>
      </c>
      <c r="AA332" s="54">
        <v>2</v>
      </c>
      <c r="AB332" s="54">
        <v>2</v>
      </c>
      <c r="AC332" s="52">
        <v>1</v>
      </c>
      <c r="AD332" s="52">
        <v>1</v>
      </c>
      <c r="AE332" s="52">
        <v>1</v>
      </c>
      <c r="AF332" s="52">
        <v>1</v>
      </c>
      <c r="AG332" s="54">
        <v>2</v>
      </c>
      <c r="AH332" s="52">
        <v>1</v>
      </c>
      <c r="AI332" s="54">
        <v>2</v>
      </c>
      <c r="AJ332" s="54">
        <v>2</v>
      </c>
      <c r="AK332" s="54">
        <v>2</v>
      </c>
      <c r="AL332" s="54">
        <v>2</v>
      </c>
      <c r="AM332" s="54">
        <v>2</v>
      </c>
      <c r="AN332" s="54">
        <v>2</v>
      </c>
      <c r="AO332" s="54">
        <v>2</v>
      </c>
      <c r="AP332" s="54">
        <v>2</v>
      </c>
      <c r="AQ332" s="54">
        <v>2</v>
      </c>
      <c r="AR332" s="54">
        <v>2</v>
      </c>
      <c r="AS332" s="51" t="s">
        <v>41</v>
      </c>
      <c r="AT332" s="57" t="s">
        <v>42</v>
      </c>
      <c r="AU332" s="51" t="s">
        <v>41</v>
      </c>
      <c r="AV332" s="60">
        <v>3</v>
      </c>
      <c r="AW332" s="52">
        <v>1</v>
      </c>
      <c r="AX332" s="53">
        <v>1</v>
      </c>
      <c r="AY332" s="59">
        <v>2</v>
      </c>
      <c r="AZ332" s="60">
        <v>3</v>
      </c>
      <c r="BA332" s="54">
        <v>2</v>
      </c>
      <c r="BB332" s="60">
        <v>3</v>
      </c>
      <c r="BC332" s="60">
        <v>3</v>
      </c>
      <c r="BD332" s="60">
        <v>3</v>
      </c>
      <c r="BE332" s="54">
        <v>2</v>
      </c>
      <c r="BF332" s="60">
        <v>3</v>
      </c>
      <c r="BG332" s="60">
        <v>3</v>
      </c>
      <c r="BH332" s="60">
        <v>3</v>
      </c>
      <c r="BI332" s="54">
        <v>2</v>
      </c>
      <c r="BJ332" s="60">
        <v>3</v>
      </c>
      <c r="BK332" s="60">
        <v>3</v>
      </c>
      <c r="BL332" s="54">
        <v>2</v>
      </c>
      <c r="BM332" s="50">
        <v>0</v>
      </c>
      <c r="BN332" s="50">
        <v>0</v>
      </c>
      <c r="BO332" s="54">
        <v>2</v>
      </c>
      <c r="BP332" s="51" t="s">
        <v>41</v>
      </c>
      <c r="BQ332" s="51" t="s">
        <v>41</v>
      </c>
      <c r="BR332" s="51" t="s">
        <v>41</v>
      </c>
      <c r="BS332" s="52">
        <v>1</v>
      </c>
      <c r="BT332" s="52">
        <v>1</v>
      </c>
      <c r="BU332" s="52">
        <v>1</v>
      </c>
      <c r="BV332" s="52">
        <v>1</v>
      </c>
      <c r="BW332" s="54">
        <v>2</v>
      </c>
      <c r="BX332" s="54">
        <v>2</v>
      </c>
      <c r="BY332" s="54">
        <v>2</v>
      </c>
      <c r="BZ332" s="54">
        <v>2</v>
      </c>
      <c r="CA332" s="52">
        <v>1</v>
      </c>
      <c r="CB332" s="52">
        <v>1</v>
      </c>
      <c r="CC332" s="52">
        <v>1</v>
      </c>
      <c r="CD332" s="55">
        <v>1</v>
      </c>
      <c r="CF332">
        <f>VLOOKUP(A332,Denominator!A:A,1,FALSE)</f>
        <v>410</v>
      </c>
      <c r="CG332">
        <v>3</v>
      </c>
    </row>
    <row r="333" spans="1:85" ht="21" customHeight="1" x14ac:dyDescent="0.25">
      <c r="A333" s="83">
        <v>520</v>
      </c>
      <c r="B333" s="84" t="s">
        <v>214</v>
      </c>
      <c r="C333" s="84" t="s">
        <v>434</v>
      </c>
      <c r="D333" s="85" t="s">
        <v>37</v>
      </c>
      <c r="E333" s="85"/>
      <c r="F333" s="84" t="s">
        <v>71</v>
      </c>
      <c r="G333" s="83" t="s">
        <v>71</v>
      </c>
      <c r="H333" s="84" t="s">
        <v>209</v>
      </c>
      <c r="I333" s="84" t="s">
        <v>40</v>
      </c>
      <c r="J333" s="84" t="s">
        <v>40</v>
      </c>
      <c r="K333" s="83" t="s">
        <v>436</v>
      </c>
      <c r="L333" s="90" t="s">
        <v>40</v>
      </c>
      <c r="M333" s="50" t="s">
        <v>40</v>
      </c>
      <c r="N333" s="66" t="s">
        <v>40</v>
      </c>
      <c r="O333" s="87" t="s">
        <v>40</v>
      </c>
      <c r="P333" s="87" t="s">
        <v>40</v>
      </c>
      <c r="Q333" s="86" t="s">
        <v>40</v>
      </c>
      <c r="R333" s="51" t="s">
        <v>41</v>
      </c>
      <c r="S333" s="51" t="s">
        <v>41</v>
      </c>
      <c r="T333" s="51" t="s">
        <v>41</v>
      </c>
      <c r="U333" s="54">
        <v>2</v>
      </c>
      <c r="V333" s="52">
        <v>1</v>
      </c>
      <c r="W333" s="54">
        <v>2</v>
      </c>
      <c r="X333" s="54">
        <v>2</v>
      </c>
      <c r="Y333" s="54">
        <v>2</v>
      </c>
      <c r="Z333" s="52">
        <v>1</v>
      </c>
      <c r="AA333" s="60">
        <v>3</v>
      </c>
      <c r="AB333" s="54">
        <v>2</v>
      </c>
      <c r="AC333" s="54">
        <v>2</v>
      </c>
      <c r="AD333" s="54">
        <v>2</v>
      </c>
      <c r="AE333" s="54">
        <v>2</v>
      </c>
      <c r="AF333" s="54">
        <v>2</v>
      </c>
      <c r="AG333" s="54">
        <v>2</v>
      </c>
      <c r="AH333" s="52">
        <v>1</v>
      </c>
      <c r="AI333" s="52">
        <v>1</v>
      </c>
      <c r="AJ333" s="52">
        <v>1</v>
      </c>
      <c r="AK333" s="54">
        <v>2</v>
      </c>
      <c r="AL333" s="52">
        <v>1</v>
      </c>
      <c r="AM333" s="54">
        <v>2</v>
      </c>
      <c r="AN333" s="54">
        <v>2</v>
      </c>
      <c r="AO333" s="54">
        <v>2</v>
      </c>
      <c r="AP333" s="54">
        <v>2</v>
      </c>
      <c r="AQ333" s="54">
        <v>2</v>
      </c>
      <c r="AR333" s="54">
        <v>2</v>
      </c>
      <c r="AS333" s="51" t="s">
        <v>41</v>
      </c>
      <c r="AT333" s="58" t="s">
        <v>45</v>
      </c>
      <c r="AU333" s="51" t="s">
        <v>41</v>
      </c>
      <c r="AV333" s="54">
        <v>2</v>
      </c>
      <c r="AW333" s="54">
        <v>2</v>
      </c>
      <c r="AX333" s="59">
        <v>2</v>
      </c>
      <c r="AY333" s="59">
        <v>2</v>
      </c>
      <c r="AZ333" s="54">
        <v>2</v>
      </c>
      <c r="BA333" s="54">
        <v>2</v>
      </c>
      <c r="BB333" s="60">
        <v>3</v>
      </c>
      <c r="BC333" s="54">
        <v>2</v>
      </c>
      <c r="BD333" s="54">
        <v>2</v>
      </c>
      <c r="BE333" s="54">
        <v>2</v>
      </c>
      <c r="BF333" s="54">
        <v>2</v>
      </c>
      <c r="BG333" s="54">
        <v>2</v>
      </c>
      <c r="BH333" s="60">
        <v>3</v>
      </c>
      <c r="BI333" s="52">
        <v>1</v>
      </c>
      <c r="BJ333" s="60">
        <v>3</v>
      </c>
      <c r="BK333" s="54">
        <v>2</v>
      </c>
      <c r="BL333" s="54">
        <v>2</v>
      </c>
      <c r="BM333" s="54">
        <v>2</v>
      </c>
      <c r="BN333" s="50">
        <v>0</v>
      </c>
      <c r="BO333" s="54">
        <v>2</v>
      </c>
      <c r="BP333" s="51" t="s">
        <v>41</v>
      </c>
      <c r="BQ333" s="51" t="s">
        <v>41</v>
      </c>
      <c r="BR333" s="51" t="s">
        <v>41</v>
      </c>
      <c r="BS333" s="54">
        <v>2</v>
      </c>
      <c r="BT333" s="52">
        <v>1</v>
      </c>
      <c r="BU333" s="54">
        <v>2</v>
      </c>
      <c r="BV333" s="54">
        <v>2</v>
      </c>
      <c r="BW333" s="52">
        <v>1</v>
      </c>
      <c r="BX333" s="52">
        <v>1</v>
      </c>
      <c r="BY333" s="52">
        <v>1</v>
      </c>
      <c r="BZ333" s="52">
        <v>1</v>
      </c>
      <c r="CA333" s="52">
        <v>1</v>
      </c>
      <c r="CB333" s="52">
        <v>1</v>
      </c>
      <c r="CC333" s="52">
        <v>1</v>
      </c>
      <c r="CD333" s="55">
        <v>1</v>
      </c>
      <c r="CF333">
        <f>VLOOKUP(A333,Denominator!A:A,1,FALSE)</f>
        <v>520</v>
      </c>
      <c r="CG333">
        <v>3</v>
      </c>
    </row>
    <row r="334" spans="1:85" ht="21" customHeight="1" x14ac:dyDescent="0.25">
      <c r="A334" s="83">
        <v>461</v>
      </c>
      <c r="B334" s="84" t="s">
        <v>92</v>
      </c>
      <c r="C334" s="84" t="s">
        <v>434</v>
      </c>
      <c r="D334" s="85" t="s">
        <v>37</v>
      </c>
      <c r="E334" s="85"/>
      <c r="F334" s="84" t="s">
        <v>73</v>
      </c>
      <c r="G334" s="83" t="s">
        <v>73</v>
      </c>
      <c r="H334" s="84" t="s">
        <v>92</v>
      </c>
      <c r="I334" s="84" t="s">
        <v>40</v>
      </c>
      <c r="J334" s="84" t="s">
        <v>40</v>
      </c>
      <c r="K334" s="83" t="s">
        <v>436</v>
      </c>
      <c r="L334" s="90" t="s">
        <v>40</v>
      </c>
      <c r="M334" s="66" t="s">
        <v>40</v>
      </c>
      <c r="N334" s="66" t="s">
        <v>40</v>
      </c>
      <c r="O334" s="87" t="s">
        <v>40</v>
      </c>
      <c r="P334" s="87" t="s">
        <v>40</v>
      </c>
      <c r="Q334" s="86" t="s">
        <v>40</v>
      </c>
      <c r="R334" s="58" t="s">
        <v>45</v>
      </c>
      <c r="S334" s="51" t="s">
        <v>41</v>
      </c>
      <c r="T334" s="58" t="s">
        <v>45</v>
      </c>
      <c r="U334" s="54">
        <v>2</v>
      </c>
      <c r="V334" s="52">
        <v>1</v>
      </c>
      <c r="W334" s="54">
        <v>2</v>
      </c>
      <c r="X334" s="54">
        <v>2</v>
      </c>
      <c r="Y334" s="54">
        <v>2</v>
      </c>
      <c r="Z334" s="54">
        <v>2</v>
      </c>
      <c r="AA334" s="54">
        <v>2</v>
      </c>
      <c r="AB334" s="54">
        <v>2</v>
      </c>
      <c r="AC334" s="54">
        <v>2</v>
      </c>
      <c r="AD334" s="54">
        <v>2</v>
      </c>
      <c r="AE334" s="54">
        <v>2</v>
      </c>
      <c r="AF334" s="54">
        <v>2</v>
      </c>
      <c r="AG334" s="54">
        <v>2</v>
      </c>
      <c r="AH334" s="54">
        <v>2</v>
      </c>
      <c r="AI334" s="54">
        <v>2</v>
      </c>
      <c r="AJ334" s="54">
        <v>2</v>
      </c>
      <c r="AK334" s="54">
        <v>2</v>
      </c>
      <c r="AL334" s="54">
        <v>2</v>
      </c>
      <c r="AM334" s="54">
        <v>2</v>
      </c>
      <c r="AN334" s="54">
        <v>2</v>
      </c>
      <c r="AO334" s="54">
        <v>2</v>
      </c>
      <c r="AP334" s="54">
        <v>2</v>
      </c>
      <c r="AQ334" s="54">
        <v>2</v>
      </c>
      <c r="AR334" s="54">
        <v>2</v>
      </c>
      <c r="AS334" s="58" t="s">
        <v>45</v>
      </c>
      <c r="AT334" s="51" t="s">
        <v>41</v>
      </c>
      <c r="AU334" s="51" t="s">
        <v>41</v>
      </c>
      <c r="AV334" s="54">
        <v>2</v>
      </c>
      <c r="AW334" s="52">
        <v>1</v>
      </c>
      <c r="AX334" s="53">
        <v>1</v>
      </c>
      <c r="AY334" s="53">
        <v>1</v>
      </c>
      <c r="AZ334" s="54">
        <v>2</v>
      </c>
      <c r="BA334" s="54">
        <v>2</v>
      </c>
      <c r="BB334" s="54">
        <v>2</v>
      </c>
      <c r="BC334" s="54">
        <v>2</v>
      </c>
      <c r="BD334" s="60">
        <v>3</v>
      </c>
      <c r="BE334" s="60">
        <v>3</v>
      </c>
      <c r="BF334" s="60">
        <v>3</v>
      </c>
      <c r="BG334" s="60">
        <v>3</v>
      </c>
      <c r="BH334" s="54">
        <v>2</v>
      </c>
      <c r="BI334" s="54">
        <v>2</v>
      </c>
      <c r="BJ334" s="54">
        <v>2</v>
      </c>
      <c r="BK334" s="54">
        <v>2</v>
      </c>
      <c r="BL334" s="54">
        <v>2</v>
      </c>
      <c r="BM334" s="50">
        <v>0</v>
      </c>
      <c r="BN334" s="50">
        <v>0</v>
      </c>
      <c r="BO334" s="54">
        <v>2</v>
      </c>
      <c r="BP334" s="51" t="s">
        <v>41</v>
      </c>
      <c r="BQ334" s="51" t="s">
        <v>41</v>
      </c>
      <c r="BR334" s="51" t="s">
        <v>41</v>
      </c>
      <c r="BS334" s="52">
        <v>1</v>
      </c>
      <c r="BT334" s="52">
        <v>1</v>
      </c>
      <c r="BU334" s="52">
        <v>1</v>
      </c>
      <c r="BV334" s="52">
        <v>1</v>
      </c>
      <c r="BW334" s="52">
        <v>1</v>
      </c>
      <c r="BX334" s="52">
        <v>1</v>
      </c>
      <c r="BY334" s="52">
        <v>1</v>
      </c>
      <c r="BZ334" s="52">
        <v>1</v>
      </c>
      <c r="CA334" s="52">
        <v>1</v>
      </c>
      <c r="CB334" s="52">
        <v>1</v>
      </c>
      <c r="CC334" s="52">
        <v>1</v>
      </c>
      <c r="CD334" s="55">
        <v>1</v>
      </c>
      <c r="CF334">
        <f>VLOOKUP(A334,Denominator!A:A,1,FALSE)</f>
        <v>461</v>
      </c>
      <c r="CG334">
        <v>3</v>
      </c>
    </row>
    <row r="335" spans="1:85" ht="29.25" customHeight="1" x14ac:dyDescent="0.25">
      <c r="A335" s="83">
        <v>548</v>
      </c>
      <c r="B335" s="84" t="s">
        <v>219</v>
      </c>
      <c r="C335" s="84" t="s">
        <v>496</v>
      </c>
      <c r="D335" s="85" t="s">
        <v>100</v>
      </c>
      <c r="E335" s="85"/>
      <c r="F335" s="84" t="s">
        <v>444</v>
      </c>
      <c r="G335" s="83" t="s">
        <v>396</v>
      </c>
      <c r="H335" s="84" t="s">
        <v>40</v>
      </c>
      <c r="I335" s="84" t="s">
        <v>699</v>
      </c>
      <c r="J335" s="84" t="s">
        <v>40</v>
      </c>
      <c r="K335" s="83" t="s">
        <v>436</v>
      </c>
      <c r="L335" s="90" t="s">
        <v>40</v>
      </c>
      <c r="M335" s="50" t="s">
        <v>40</v>
      </c>
      <c r="N335" s="66" t="s">
        <v>40</v>
      </c>
      <c r="O335" s="86" t="s">
        <v>40</v>
      </c>
      <c r="P335" s="88" t="s">
        <v>40</v>
      </c>
      <c r="Q335" s="86" t="s">
        <v>40</v>
      </c>
      <c r="R335" s="57" t="s">
        <v>42</v>
      </c>
      <c r="S335" s="51" t="s">
        <v>41</v>
      </c>
      <c r="T335" s="57" t="s">
        <v>42</v>
      </c>
      <c r="U335" s="52">
        <v>1</v>
      </c>
      <c r="V335" s="52">
        <v>1</v>
      </c>
      <c r="W335" s="52">
        <v>1</v>
      </c>
      <c r="X335" s="52">
        <v>1</v>
      </c>
      <c r="Y335" s="54">
        <v>2</v>
      </c>
      <c r="Z335" s="52">
        <v>1</v>
      </c>
      <c r="AA335" s="54">
        <v>2</v>
      </c>
      <c r="AB335" s="54">
        <v>2</v>
      </c>
      <c r="AC335" s="52">
        <v>1</v>
      </c>
      <c r="AD335" s="52">
        <v>1</v>
      </c>
      <c r="AE335" s="52">
        <v>1</v>
      </c>
      <c r="AF335" s="52">
        <v>1</v>
      </c>
      <c r="AG335" s="54">
        <v>2</v>
      </c>
      <c r="AH335" s="52">
        <v>1</v>
      </c>
      <c r="AI335" s="52">
        <v>1</v>
      </c>
      <c r="AJ335" s="52">
        <v>1</v>
      </c>
      <c r="AK335" s="54">
        <v>2</v>
      </c>
      <c r="AL335" s="52">
        <v>1</v>
      </c>
      <c r="AM335" s="54">
        <v>2</v>
      </c>
      <c r="AN335" s="54">
        <v>2</v>
      </c>
      <c r="AO335" s="52">
        <v>1</v>
      </c>
      <c r="AP335" s="52">
        <v>1</v>
      </c>
      <c r="AQ335" s="52">
        <v>1</v>
      </c>
      <c r="AR335" s="52">
        <v>1</v>
      </c>
      <c r="AS335" s="58" t="s">
        <v>45</v>
      </c>
      <c r="AT335" s="57" t="s">
        <v>42</v>
      </c>
      <c r="AU335" s="58" t="s">
        <v>45</v>
      </c>
      <c r="AV335" s="60">
        <v>3</v>
      </c>
      <c r="AW335" s="52">
        <v>1</v>
      </c>
      <c r="AX335" s="59">
        <v>2</v>
      </c>
      <c r="AY335" s="67">
        <v>3</v>
      </c>
      <c r="AZ335" s="54">
        <v>2</v>
      </c>
      <c r="BA335" s="52">
        <v>1</v>
      </c>
      <c r="BB335" s="54">
        <v>2</v>
      </c>
      <c r="BC335" s="54">
        <v>2</v>
      </c>
      <c r="BD335" s="60">
        <v>3</v>
      </c>
      <c r="BE335" s="52">
        <v>1</v>
      </c>
      <c r="BF335" s="54">
        <v>2</v>
      </c>
      <c r="BG335" s="60">
        <v>3</v>
      </c>
      <c r="BH335" s="60">
        <v>3</v>
      </c>
      <c r="BI335" s="52">
        <v>1</v>
      </c>
      <c r="BJ335" s="60">
        <v>3</v>
      </c>
      <c r="BK335" s="60">
        <v>3</v>
      </c>
      <c r="BL335" s="54">
        <v>2</v>
      </c>
      <c r="BM335" s="52">
        <v>1</v>
      </c>
      <c r="BN335" s="50">
        <v>0</v>
      </c>
      <c r="BO335" s="54">
        <v>2</v>
      </c>
      <c r="BP335" s="51" t="s">
        <v>41</v>
      </c>
      <c r="BQ335" s="51" t="s">
        <v>41</v>
      </c>
      <c r="BR335" s="58" t="s">
        <v>45</v>
      </c>
      <c r="BS335" s="52">
        <v>1</v>
      </c>
      <c r="BT335" s="52">
        <v>1</v>
      </c>
      <c r="BU335" s="54">
        <v>2</v>
      </c>
      <c r="BV335" s="54">
        <v>2</v>
      </c>
      <c r="BW335" s="52">
        <v>1</v>
      </c>
      <c r="BX335" s="52">
        <v>1</v>
      </c>
      <c r="BY335" s="52">
        <v>1</v>
      </c>
      <c r="BZ335" s="52">
        <v>1</v>
      </c>
      <c r="CA335" s="52">
        <v>1</v>
      </c>
      <c r="CB335" s="52">
        <v>1</v>
      </c>
      <c r="CC335" s="52">
        <v>1</v>
      </c>
      <c r="CD335" s="55">
        <v>1</v>
      </c>
      <c r="CF335">
        <f>VLOOKUP(A335,Denominator!A:A,1,FALSE)</f>
        <v>548</v>
      </c>
      <c r="CG335">
        <v>3</v>
      </c>
    </row>
    <row r="336" spans="1:85" ht="30" customHeight="1" x14ac:dyDescent="0.25">
      <c r="A336" s="83">
        <v>1292</v>
      </c>
      <c r="B336" s="84" t="s">
        <v>326</v>
      </c>
      <c r="C336" s="84" t="s">
        <v>513</v>
      </c>
      <c r="D336" s="85" t="s">
        <v>100</v>
      </c>
      <c r="E336" s="85"/>
      <c r="F336" s="84" t="s">
        <v>56</v>
      </c>
      <c r="G336" s="83" t="s">
        <v>396</v>
      </c>
      <c r="H336" s="84" t="s">
        <v>205</v>
      </c>
      <c r="I336" s="84" t="s">
        <v>458</v>
      </c>
      <c r="J336" s="84" t="s">
        <v>40</v>
      </c>
      <c r="K336" s="83" t="s">
        <v>436</v>
      </c>
      <c r="L336" s="90" t="s">
        <v>40</v>
      </c>
      <c r="M336" s="50" t="s">
        <v>40</v>
      </c>
      <c r="N336" s="66" t="s">
        <v>40</v>
      </c>
      <c r="O336" s="87" t="s">
        <v>40</v>
      </c>
      <c r="P336" s="87" t="s">
        <v>40</v>
      </c>
      <c r="Q336" s="88" t="s">
        <v>40</v>
      </c>
      <c r="R336" s="58" t="s">
        <v>45</v>
      </c>
      <c r="S336" s="62" t="s">
        <v>40</v>
      </c>
      <c r="T336" s="58" t="s">
        <v>45</v>
      </c>
      <c r="U336" s="54">
        <v>2</v>
      </c>
      <c r="V336" s="50">
        <v>0</v>
      </c>
      <c r="W336" s="54">
        <v>2</v>
      </c>
      <c r="X336" s="54">
        <v>2</v>
      </c>
      <c r="Y336" s="60">
        <v>3</v>
      </c>
      <c r="Z336" s="50">
        <v>0</v>
      </c>
      <c r="AA336" s="60">
        <v>3</v>
      </c>
      <c r="AB336" s="60">
        <v>3</v>
      </c>
      <c r="AC336" s="54">
        <v>2</v>
      </c>
      <c r="AD336" s="50">
        <v>0</v>
      </c>
      <c r="AE336" s="54">
        <v>2</v>
      </c>
      <c r="AF336" s="54">
        <v>2</v>
      </c>
      <c r="AG336" s="54">
        <v>2</v>
      </c>
      <c r="AH336" s="50">
        <v>0</v>
      </c>
      <c r="AI336" s="54">
        <v>2</v>
      </c>
      <c r="AJ336" s="54">
        <v>2</v>
      </c>
      <c r="AK336" s="54">
        <v>2</v>
      </c>
      <c r="AL336" s="50">
        <v>0</v>
      </c>
      <c r="AM336" s="54">
        <v>2</v>
      </c>
      <c r="AN336" s="54">
        <v>2</v>
      </c>
      <c r="AO336" s="52">
        <v>1</v>
      </c>
      <c r="AP336" s="50">
        <v>0</v>
      </c>
      <c r="AQ336" s="52">
        <v>1</v>
      </c>
      <c r="AR336" s="52">
        <v>1</v>
      </c>
      <c r="AS336" s="51" t="s">
        <v>41</v>
      </c>
      <c r="AT336" s="63" t="s">
        <v>40</v>
      </c>
      <c r="AU336" s="51" t="s">
        <v>41</v>
      </c>
      <c r="AV336" s="60">
        <v>3</v>
      </c>
      <c r="AW336" s="50">
        <v>0</v>
      </c>
      <c r="AX336" s="59">
        <v>2</v>
      </c>
      <c r="AY336" s="59">
        <v>2</v>
      </c>
      <c r="AZ336" s="54">
        <v>2</v>
      </c>
      <c r="BA336" s="50">
        <v>0</v>
      </c>
      <c r="BB336" s="54">
        <v>2</v>
      </c>
      <c r="BC336" s="54">
        <v>2</v>
      </c>
      <c r="BD336" s="54">
        <v>2</v>
      </c>
      <c r="BE336" s="50">
        <v>0</v>
      </c>
      <c r="BF336" s="54">
        <v>2</v>
      </c>
      <c r="BG336" s="54">
        <v>2</v>
      </c>
      <c r="BH336" s="60">
        <v>3</v>
      </c>
      <c r="BI336" s="50">
        <v>0</v>
      </c>
      <c r="BJ336" s="60">
        <v>3</v>
      </c>
      <c r="BK336" s="60">
        <v>3</v>
      </c>
      <c r="BL336" s="52">
        <v>1</v>
      </c>
      <c r="BM336" s="50">
        <v>0</v>
      </c>
      <c r="BN336" s="52">
        <v>1</v>
      </c>
      <c r="BO336" s="52">
        <v>1</v>
      </c>
      <c r="BP336" s="58" t="s">
        <v>45</v>
      </c>
      <c r="BQ336" s="62" t="s">
        <v>40</v>
      </c>
      <c r="BR336" s="58" t="s">
        <v>45</v>
      </c>
      <c r="BS336" s="60">
        <v>3</v>
      </c>
      <c r="BT336" s="50">
        <v>0</v>
      </c>
      <c r="BU336" s="60">
        <v>3</v>
      </c>
      <c r="BV336" s="60">
        <v>3</v>
      </c>
      <c r="BW336" s="52">
        <v>1</v>
      </c>
      <c r="BX336" s="50">
        <v>0</v>
      </c>
      <c r="BY336" s="52">
        <v>1</v>
      </c>
      <c r="BZ336" s="52">
        <v>1</v>
      </c>
      <c r="CA336" s="60">
        <v>3</v>
      </c>
      <c r="CB336" s="50">
        <v>0</v>
      </c>
      <c r="CC336" s="60">
        <v>3</v>
      </c>
      <c r="CD336" s="65">
        <v>3</v>
      </c>
      <c r="CF336">
        <f>VLOOKUP(A336,Denominator!A:A,1,FALSE)</f>
        <v>1292</v>
      </c>
      <c r="CG336">
        <v>3</v>
      </c>
    </row>
    <row r="337" spans="1:85" ht="21" customHeight="1" x14ac:dyDescent="0.25">
      <c r="A337" s="85">
        <v>32</v>
      </c>
      <c r="B337" s="85" t="s">
        <v>228</v>
      </c>
      <c r="C337" s="85" t="s">
        <v>501</v>
      </c>
      <c r="D337" s="85" t="s">
        <v>100</v>
      </c>
      <c r="E337" s="85"/>
      <c r="F337" s="85" t="s">
        <v>75</v>
      </c>
      <c r="G337" s="85" t="s">
        <v>75</v>
      </c>
      <c r="H337" s="85" t="s">
        <v>40</v>
      </c>
      <c r="I337" s="85" t="s">
        <v>40</v>
      </c>
      <c r="J337" s="85" t="s">
        <v>40</v>
      </c>
      <c r="K337" s="85" t="s">
        <v>436</v>
      </c>
      <c r="L337" s="91" t="s">
        <v>40</v>
      </c>
      <c r="M337" s="64" t="s">
        <v>40</v>
      </c>
      <c r="N337" s="68" t="s">
        <v>40</v>
      </c>
      <c r="O337" s="92" t="s">
        <v>40</v>
      </c>
      <c r="P337" s="93" t="s">
        <v>40</v>
      </c>
      <c r="Q337" s="93" t="s">
        <v>40</v>
      </c>
      <c r="R337" s="69" t="s">
        <v>41</v>
      </c>
      <c r="S337" s="70" t="s">
        <v>40</v>
      </c>
      <c r="T337" s="69" t="s">
        <v>41</v>
      </c>
      <c r="U337" s="59">
        <v>2</v>
      </c>
      <c r="V337" s="64">
        <v>0</v>
      </c>
      <c r="W337" s="59">
        <v>2</v>
      </c>
      <c r="X337" s="59">
        <v>2</v>
      </c>
      <c r="Y337" s="59">
        <v>2</v>
      </c>
      <c r="Z337" s="64">
        <v>0</v>
      </c>
      <c r="AA337" s="59">
        <v>2</v>
      </c>
      <c r="AB337" s="59">
        <v>2</v>
      </c>
      <c r="AC337" s="59">
        <v>2</v>
      </c>
      <c r="AD337" s="64">
        <v>0</v>
      </c>
      <c r="AE337" s="59">
        <v>2</v>
      </c>
      <c r="AF337" s="59">
        <v>2</v>
      </c>
      <c r="AG337" s="59">
        <v>2</v>
      </c>
      <c r="AH337" s="64">
        <v>0</v>
      </c>
      <c r="AI337" s="59">
        <v>2</v>
      </c>
      <c r="AJ337" s="59">
        <v>2</v>
      </c>
      <c r="AK337" s="67">
        <v>3</v>
      </c>
      <c r="AL337" s="64">
        <v>0</v>
      </c>
      <c r="AM337" s="67">
        <v>3</v>
      </c>
      <c r="AN337" s="67">
        <v>3</v>
      </c>
      <c r="AO337" s="59">
        <v>2</v>
      </c>
      <c r="AP337" s="64">
        <v>0</v>
      </c>
      <c r="AQ337" s="59">
        <v>2</v>
      </c>
      <c r="AR337" s="59">
        <v>2</v>
      </c>
      <c r="AS337" s="69" t="s">
        <v>41</v>
      </c>
      <c r="AT337" s="71" t="s">
        <v>40</v>
      </c>
      <c r="AU337" s="69" t="s">
        <v>41</v>
      </c>
      <c r="AV337" s="67">
        <v>3</v>
      </c>
      <c r="AW337" s="64">
        <v>0</v>
      </c>
      <c r="AX337" s="67">
        <v>3</v>
      </c>
      <c r="AY337" s="67">
        <v>3</v>
      </c>
      <c r="AZ337" s="67">
        <v>3</v>
      </c>
      <c r="BA337" s="64">
        <v>0</v>
      </c>
      <c r="BB337" s="67">
        <v>3</v>
      </c>
      <c r="BC337" s="67">
        <v>3</v>
      </c>
      <c r="BD337" s="67">
        <v>3</v>
      </c>
      <c r="BE337" s="64">
        <v>0</v>
      </c>
      <c r="BF337" s="67">
        <v>3</v>
      </c>
      <c r="BG337" s="67">
        <v>3</v>
      </c>
      <c r="BH337" s="67">
        <v>3</v>
      </c>
      <c r="BI337" s="64">
        <v>0</v>
      </c>
      <c r="BJ337" s="67">
        <v>3</v>
      </c>
      <c r="BK337" s="67">
        <v>3</v>
      </c>
      <c r="BL337" s="59">
        <v>2</v>
      </c>
      <c r="BM337" s="64">
        <v>0</v>
      </c>
      <c r="BN337" s="64">
        <v>0</v>
      </c>
      <c r="BO337" s="59">
        <v>2</v>
      </c>
      <c r="BP337" s="69" t="s">
        <v>41</v>
      </c>
      <c r="BQ337" s="70" t="s">
        <v>40</v>
      </c>
      <c r="BR337" s="69" t="s">
        <v>41</v>
      </c>
      <c r="BS337" s="59">
        <v>2</v>
      </c>
      <c r="BT337" s="64">
        <v>0</v>
      </c>
      <c r="BU337" s="59">
        <v>2</v>
      </c>
      <c r="BV337" s="59">
        <v>2</v>
      </c>
      <c r="BW337" s="67">
        <v>3</v>
      </c>
      <c r="BX337" s="64">
        <v>0</v>
      </c>
      <c r="BY337" s="67">
        <v>3</v>
      </c>
      <c r="BZ337" s="67">
        <v>3</v>
      </c>
      <c r="CA337" s="59">
        <v>2</v>
      </c>
      <c r="CB337" s="64">
        <v>0</v>
      </c>
      <c r="CC337" s="59">
        <v>2</v>
      </c>
      <c r="CD337" s="72">
        <v>2</v>
      </c>
      <c r="CF337">
        <f>VLOOKUP(A337,Denominator!A:A,1,FALSE)</f>
        <v>32</v>
      </c>
      <c r="CG337">
        <v>3</v>
      </c>
    </row>
    <row r="338" spans="1:85" ht="30" customHeight="1" x14ac:dyDescent="0.25">
      <c r="A338" s="83">
        <v>1405</v>
      </c>
      <c r="B338" s="84" t="s">
        <v>230</v>
      </c>
      <c r="C338" s="84" t="s">
        <v>496</v>
      </c>
      <c r="D338" s="85" t="s">
        <v>100</v>
      </c>
      <c r="E338" s="85"/>
      <c r="F338" s="84" t="s">
        <v>461</v>
      </c>
      <c r="G338" s="83" t="s">
        <v>396</v>
      </c>
      <c r="H338" s="84" t="s">
        <v>40</v>
      </c>
      <c r="I338" s="84" t="s">
        <v>195</v>
      </c>
      <c r="J338" s="84" t="s">
        <v>40</v>
      </c>
      <c r="K338" s="83" t="s">
        <v>436</v>
      </c>
      <c r="L338" s="90" t="s">
        <v>40</v>
      </c>
      <c r="M338" s="50" t="s">
        <v>40</v>
      </c>
      <c r="N338" s="66" t="s">
        <v>40</v>
      </c>
      <c r="O338" s="87" t="s">
        <v>40</v>
      </c>
      <c r="P338" s="88" t="s">
        <v>40</v>
      </c>
      <c r="Q338" s="87" t="s">
        <v>40</v>
      </c>
      <c r="R338" s="58" t="s">
        <v>45</v>
      </c>
      <c r="S338" s="57" t="s">
        <v>42</v>
      </c>
      <c r="T338" s="58" t="s">
        <v>45</v>
      </c>
      <c r="U338" s="52">
        <v>1</v>
      </c>
      <c r="V338" s="52">
        <v>1</v>
      </c>
      <c r="W338" s="52">
        <v>1</v>
      </c>
      <c r="X338" s="52">
        <v>1</v>
      </c>
      <c r="Y338" s="60">
        <v>3</v>
      </c>
      <c r="Z338" s="54">
        <v>2</v>
      </c>
      <c r="AA338" s="60">
        <v>3</v>
      </c>
      <c r="AB338" s="60">
        <v>3</v>
      </c>
      <c r="AC338" s="54">
        <v>2</v>
      </c>
      <c r="AD338" s="54">
        <v>2</v>
      </c>
      <c r="AE338" s="54">
        <v>2</v>
      </c>
      <c r="AF338" s="54">
        <v>2</v>
      </c>
      <c r="AG338" s="52">
        <v>1</v>
      </c>
      <c r="AH338" s="52">
        <v>1</v>
      </c>
      <c r="AI338" s="60">
        <v>3</v>
      </c>
      <c r="AJ338" s="54">
        <v>2</v>
      </c>
      <c r="AK338" s="60">
        <v>3</v>
      </c>
      <c r="AL338" s="52">
        <v>1</v>
      </c>
      <c r="AM338" s="60">
        <v>3</v>
      </c>
      <c r="AN338" s="54">
        <v>2</v>
      </c>
      <c r="AO338" s="52">
        <v>1</v>
      </c>
      <c r="AP338" s="52">
        <v>1</v>
      </c>
      <c r="AQ338" s="50">
        <v>0</v>
      </c>
      <c r="AR338" s="52">
        <v>1</v>
      </c>
      <c r="AS338" s="51" t="s">
        <v>41</v>
      </c>
      <c r="AT338" s="57" t="s">
        <v>42</v>
      </c>
      <c r="AU338" s="58" t="s">
        <v>45</v>
      </c>
      <c r="AV338" s="60">
        <v>3</v>
      </c>
      <c r="AW338" s="54">
        <v>2</v>
      </c>
      <c r="AX338" s="67">
        <v>3</v>
      </c>
      <c r="AY338" s="67">
        <v>3</v>
      </c>
      <c r="AZ338" s="60">
        <v>3</v>
      </c>
      <c r="BA338" s="54">
        <v>2</v>
      </c>
      <c r="BB338" s="60">
        <v>3</v>
      </c>
      <c r="BC338" s="60">
        <v>3</v>
      </c>
      <c r="BD338" s="60">
        <v>3</v>
      </c>
      <c r="BE338" s="54">
        <v>2</v>
      </c>
      <c r="BF338" s="60">
        <v>3</v>
      </c>
      <c r="BG338" s="60">
        <v>3</v>
      </c>
      <c r="BH338" s="60">
        <v>3</v>
      </c>
      <c r="BI338" s="52">
        <v>1</v>
      </c>
      <c r="BJ338" s="60">
        <v>3</v>
      </c>
      <c r="BK338" s="60">
        <v>3</v>
      </c>
      <c r="BL338" s="52">
        <v>1</v>
      </c>
      <c r="BM338" s="52">
        <v>1</v>
      </c>
      <c r="BN338" s="50">
        <v>0</v>
      </c>
      <c r="BO338" s="52">
        <v>1</v>
      </c>
      <c r="BP338" s="58" t="s">
        <v>45</v>
      </c>
      <c r="BQ338" s="58" t="s">
        <v>45</v>
      </c>
      <c r="BR338" s="58" t="s">
        <v>45</v>
      </c>
      <c r="BS338" s="54">
        <v>2</v>
      </c>
      <c r="BT338" s="54">
        <v>2</v>
      </c>
      <c r="BU338" s="54">
        <v>2</v>
      </c>
      <c r="BV338" s="54">
        <v>2</v>
      </c>
      <c r="BW338" s="54">
        <v>2</v>
      </c>
      <c r="BX338" s="54">
        <v>2</v>
      </c>
      <c r="BY338" s="54">
        <v>2</v>
      </c>
      <c r="BZ338" s="54">
        <v>2</v>
      </c>
      <c r="CA338" s="54">
        <v>2</v>
      </c>
      <c r="CB338" s="54">
        <v>2</v>
      </c>
      <c r="CC338" s="54">
        <v>2</v>
      </c>
      <c r="CD338" s="61">
        <v>2</v>
      </c>
      <c r="CF338">
        <f>VLOOKUP(A338,Denominator!A:A,1,FALSE)</f>
        <v>1405</v>
      </c>
      <c r="CG338">
        <v>3</v>
      </c>
    </row>
    <row r="339" spans="1:85" ht="30" customHeight="1" x14ac:dyDescent="0.25">
      <c r="A339" s="83">
        <v>1359</v>
      </c>
      <c r="B339" s="84" t="s">
        <v>232</v>
      </c>
      <c r="C339" s="84" t="s">
        <v>509</v>
      </c>
      <c r="D339" s="85" t="s">
        <v>100</v>
      </c>
      <c r="E339" s="85"/>
      <c r="F339" s="84" t="s">
        <v>73</v>
      </c>
      <c r="G339" s="83" t="s">
        <v>73</v>
      </c>
      <c r="H339" s="84" t="s">
        <v>40</v>
      </c>
      <c r="I339" s="84" t="s">
        <v>40</v>
      </c>
      <c r="J339" s="84" t="s">
        <v>40</v>
      </c>
      <c r="K339" s="83" t="s">
        <v>436</v>
      </c>
      <c r="L339" s="90" t="s">
        <v>40</v>
      </c>
      <c r="M339" s="66" t="s">
        <v>40</v>
      </c>
      <c r="N339" s="66" t="s">
        <v>40</v>
      </c>
      <c r="O339" s="87" t="s">
        <v>40</v>
      </c>
      <c r="P339" s="88" t="s">
        <v>40</v>
      </c>
      <c r="Q339" s="87" t="s">
        <v>40</v>
      </c>
      <c r="R339" s="58" t="s">
        <v>45</v>
      </c>
      <c r="S339" s="51" t="s">
        <v>41</v>
      </c>
      <c r="T339" s="58" t="s">
        <v>45</v>
      </c>
      <c r="U339" s="54">
        <v>2</v>
      </c>
      <c r="V339" s="54">
        <v>2</v>
      </c>
      <c r="W339" s="54">
        <v>2</v>
      </c>
      <c r="X339" s="54">
        <v>2</v>
      </c>
      <c r="Y339" s="60">
        <v>3</v>
      </c>
      <c r="Z339" s="54">
        <v>2</v>
      </c>
      <c r="AA339" s="60">
        <v>3</v>
      </c>
      <c r="AB339" s="60">
        <v>3</v>
      </c>
      <c r="AC339" s="54">
        <v>2</v>
      </c>
      <c r="AD339" s="54">
        <v>2</v>
      </c>
      <c r="AE339" s="54">
        <v>2</v>
      </c>
      <c r="AF339" s="54">
        <v>2</v>
      </c>
      <c r="AG339" s="54">
        <v>2</v>
      </c>
      <c r="AH339" s="54">
        <v>2</v>
      </c>
      <c r="AI339" s="54">
        <v>2</v>
      </c>
      <c r="AJ339" s="54">
        <v>2</v>
      </c>
      <c r="AK339" s="54">
        <v>2</v>
      </c>
      <c r="AL339" s="54">
        <v>2</v>
      </c>
      <c r="AM339" s="54">
        <v>2</v>
      </c>
      <c r="AN339" s="54">
        <v>2</v>
      </c>
      <c r="AO339" s="54">
        <v>2</v>
      </c>
      <c r="AP339" s="54">
        <v>2</v>
      </c>
      <c r="AQ339" s="54">
        <v>2</v>
      </c>
      <c r="AR339" s="54">
        <v>2</v>
      </c>
      <c r="AS339" s="58" t="s">
        <v>45</v>
      </c>
      <c r="AT339" s="51" t="s">
        <v>41</v>
      </c>
      <c r="AU339" s="58" t="s">
        <v>45</v>
      </c>
      <c r="AV339" s="60">
        <v>3</v>
      </c>
      <c r="AW339" s="54">
        <v>2</v>
      </c>
      <c r="AX339" s="67">
        <v>3</v>
      </c>
      <c r="AY339" s="67">
        <v>3</v>
      </c>
      <c r="AZ339" s="54">
        <v>2</v>
      </c>
      <c r="BA339" s="54">
        <v>2</v>
      </c>
      <c r="BB339" s="54">
        <v>2</v>
      </c>
      <c r="BC339" s="54">
        <v>2</v>
      </c>
      <c r="BD339" s="60">
        <v>3</v>
      </c>
      <c r="BE339" s="54">
        <v>2</v>
      </c>
      <c r="BF339" s="60">
        <v>3</v>
      </c>
      <c r="BG339" s="60">
        <v>3</v>
      </c>
      <c r="BH339" s="54">
        <v>2</v>
      </c>
      <c r="BI339" s="54">
        <v>2</v>
      </c>
      <c r="BJ339" s="60">
        <v>3</v>
      </c>
      <c r="BK339" s="60">
        <v>3</v>
      </c>
      <c r="BL339" s="54">
        <v>2</v>
      </c>
      <c r="BM339" s="54">
        <v>2</v>
      </c>
      <c r="BN339" s="54">
        <v>2</v>
      </c>
      <c r="BO339" s="54">
        <v>2</v>
      </c>
      <c r="BP339" s="51" t="s">
        <v>41</v>
      </c>
      <c r="BQ339" s="51" t="s">
        <v>41</v>
      </c>
      <c r="BR339" s="51" t="s">
        <v>41</v>
      </c>
      <c r="BS339" s="54">
        <v>2</v>
      </c>
      <c r="BT339" s="54">
        <v>2</v>
      </c>
      <c r="BU339" s="54">
        <v>2</v>
      </c>
      <c r="BV339" s="54">
        <v>2</v>
      </c>
      <c r="BW339" s="54">
        <v>2</v>
      </c>
      <c r="BX339" s="54">
        <v>2</v>
      </c>
      <c r="BY339" s="54">
        <v>2</v>
      </c>
      <c r="BZ339" s="54">
        <v>2</v>
      </c>
      <c r="CA339" s="54">
        <v>2</v>
      </c>
      <c r="CB339" s="54">
        <v>2</v>
      </c>
      <c r="CC339" s="54">
        <v>2</v>
      </c>
      <c r="CD339" s="61">
        <v>2</v>
      </c>
      <c r="CF339">
        <f>VLOOKUP(A339,Denominator!A:A,1,FALSE)</f>
        <v>1359</v>
      </c>
      <c r="CG339">
        <v>3</v>
      </c>
    </row>
    <row r="340" spans="1:85" ht="30" customHeight="1" x14ac:dyDescent="0.25">
      <c r="A340" s="83">
        <v>98</v>
      </c>
      <c r="B340" s="84" t="s">
        <v>235</v>
      </c>
      <c r="C340" s="84" t="s">
        <v>501</v>
      </c>
      <c r="D340" s="85" t="s">
        <v>100</v>
      </c>
      <c r="E340" s="85"/>
      <c r="F340" s="84" t="s">
        <v>461</v>
      </c>
      <c r="G340" s="83" t="s">
        <v>396</v>
      </c>
      <c r="H340" s="84" t="s">
        <v>40</v>
      </c>
      <c r="I340" s="84" t="s">
        <v>203</v>
      </c>
      <c r="J340" s="84" t="s">
        <v>40</v>
      </c>
      <c r="K340" s="83" t="s">
        <v>436</v>
      </c>
      <c r="L340" s="90" t="s">
        <v>40</v>
      </c>
      <c r="M340" s="66" t="s">
        <v>40</v>
      </c>
      <c r="N340" s="66" t="s">
        <v>40</v>
      </c>
      <c r="O340" s="86" t="s">
        <v>40</v>
      </c>
      <c r="P340" s="87" t="s">
        <v>40</v>
      </c>
      <c r="Q340" s="87" t="s">
        <v>40</v>
      </c>
      <c r="R340" s="51" t="s">
        <v>41</v>
      </c>
      <c r="S340" s="51" t="s">
        <v>41</v>
      </c>
      <c r="T340" s="58" t="s">
        <v>45</v>
      </c>
      <c r="U340" s="52">
        <v>1</v>
      </c>
      <c r="V340" s="52">
        <v>1</v>
      </c>
      <c r="W340" s="52">
        <v>1</v>
      </c>
      <c r="X340" s="52">
        <v>1</v>
      </c>
      <c r="Y340" s="54">
        <v>2</v>
      </c>
      <c r="Z340" s="60">
        <v>3</v>
      </c>
      <c r="AA340" s="54">
        <v>2</v>
      </c>
      <c r="AB340" s="54">
        <v>2</v>
      </c>
      <c r="AC340" s="54">
        <v>2</v>
      </c>
      <c r="AD340" s="54">
        <v>2</v>
      </c>
      <c r="AE340" s="54">
        <v>2</v>
      </c>
      <c r="AF340" s="54">
        <v>2</v>
      </c>
      <c r="AG340" s="52">
        <v>1</v>
      </c>
      <c r="AH340" s="52">
        <v>1</v>
      </c>
      <c r="AI340" s="54">
        <v>2</v>
      </c>
      <c r="AJ340" s="52">
        <v>1</v>
      </c>
      <c r="AK340" s="54">
        <v>2</v>
      </c>
      <c r="AL340" s="52">
        <v>1</v>
      </c>
      <c r="AM340" s="54">
        <v>2</v>
      </c>
      <c r="AN340" s="54">
        <v>2</v>
      </c>
      <c r="AO340" s="52">
        <v>1</v>
      </c>
      <c r="AP340" s="52">
        <v>1</v>
      </c>
      <c r="AQ340" s="50">
        <v>0</v>
      </c>
      <c r="AR340" s="52">
        <v>1</v>
      </c>
      <c r="AS340" s="58" t="s">
        <v>45</v>
      </c>
      <c r="AT340" s="58" t="s">
        <v>45</v>
      </c>
      <c r="AU340" s="58" t="s">
        <v>45</v>
      </c>
      <c r="AV340" s="60">
        <v>3</v>
      </c>
      <c r="AW340" s="60">
        <v>3</v>
      </c>
      <c r="AX340" s="59">
        <v>2</v>
      </c>
      <c r="AY340" s="67">
        <v>3</v>
      </c>
      <c r="AZ340" s="54">
        <v>2</v>
      </c>
      <c r="BA340" s="52">
        <v>1</v>
      </c>
      <c r="BB340" s="52">
        <v>1</v>
      </c>
      <c r="BC340" s="52">
        <v>1</v>
      </c>
      <c r="BD340" s="60">
        <v>3</v>
      </c>
      <c r="BE340" s="54">
        <v>2</v>
      </c>
      <c r="BF340" s="52">
        <v>1</v>
      </c>
      <c r="BG340" s="54">
        <v>2</v>
      </c>
      <c r="BH340" s="60">
        <v>3</v>
      </c>
      <c r="BI340" s="52">
        <v>1</v>
      </c>
      <c r="BJ340" s="60">
        <v>3</v>
      </c>
      <c r="BK340" s="60">
        <v>3</v>
      </c>
      <c r="BL340" s="52">
        <v>1</v>
      </c>
      <c r="BM340" s="52">
        <v>1</v>
      </c>
      <c r="BN340" s="50">
        <v>0</v>
      </c>
      <c r="BO340" s="52">
        <v>1</v>
      </c>
      <c r="BP340" s="62" t="s">
        <v>40</v>
      </c>
      <c r="BQ340" s="62" t="s">
        <v>40</v>
      </c>
      <c r="BR340" s="62" t="s">
        <v>40</v>
      </c>
      <c r="BS340" s="52">
        <v>1</v>
      </c>
      <c r="BT340" s="52">
        <v>1</v>
      </c>
      <c r="BU340" s="52">
        <v>1</v>
      </c>
      <c r="BV340" s="52">
        <v>1</v>
      </c>
      <c r="BW340" s="52">
        <v>1</v>
      </c>
      <c r="BX340" s="52">
        <v>1</v>
      </c>
      <c r="BY340" s="54">
        <v>2</v>
      </c>
      <c r="BZ340" s="52">
        <v>1</v>
      </c>
      <c r="CA340" s="60">
        <v>3</v>
      </c>
      <c r="CB340" s="60">
        <v>3</v>
      </c>
      <c r="CC340" s="60">
        <v>3</v>
      </c>
      <c r="CD340" s="65">
        <v>3</v>
      </c>
      <c r="CF340">
        <f>VLOOKUP(A340,Denominator!A:A,1,FALSE)</f>
        <v>98</v>
      </c>
      <c r="CG340">
        <v>3</v>
      </c>
    </row>
    <row r="341" spans="1:85" ht="30" customHeight="1" x14ac:dyDescent="0.25">
      <c r="A341" s="83">
        <v>1293</v>
      </c>
      <c r="B341" s="84" t="s">
        <v>329</v>
      </c>
      <c r="C341" s="84" t="s">
        <v>513</v>
      </c>
      <c r="D341" s="85" t="s">
        <v>100</v>
      </c>
      <c r="E341" s="85"/>
      <c r="F341" s="84" t="s">
        <v>56</v>
      </c>
      <c r="G341" s="83" t="s">
        <v>396</v>
      </c>
      <c r="H341" s="84" t="s">
        <v>205</v>
      </c>
      <c r="I341" s="84" t="s">
        <v>458</v>
      </c>
      <c r="J341" s="84" t="s">
        <v>40</v>
      </c>
      <c r="K341" s="83" t="s">
        <v>436</v>
      </c>
      <c r="L341" s="90" t="s">
        <v>40</v>
      </c>
      <c r="M341" s="50" t="s">
        <v>40</v>
      </c>
      <c r="N341" s="66" t="s">
        <v>40</v>
      </c>
      <c r="O341" s="88" t="s">
        <v>40</v>
      </c>
      <c r="P341" s="88" t="s">
        <v>40</v>
      </c>
      <c r="Q341" s="88" t="s">
        <v>40</v>
      </c>
      <c r="R341" s="58" t="s">
        <v>45</v>
      </c>
      <c r="S341" s="62" t="s">
        <v>40</v>
      </c>
      <c r="T341" s="58" t="s">
        <v>45</v>
      </c>
      <c r="U341" s="54">
        <v>2</v>
      </c>
      <c r="V341" s="50">
        <v>0</v>
      </c>
      <c r="W341" s="54">
        <v>2</v>
      </c>
      <c r="X341" s="54">
        <v>2</v>
      </c>
      <c r="Y341" s="54">
        <v>2</v>
      </c>
      <c r="Z341" s="50">
        <v>0</v>
      </c>
      <c r="AA341" s="54">
        <v>2</v>
      </c>
      <c r="AB341" s="54">
        <v>2</v>
      </c>
      <c r="AC341" s="60">
        <v>3</v>
      </c>
      <c r="AD341" s="50">
        <v>0</v>
      </c>
      <c r="AE341" s="60">
        <v>3</v>
      </c>
      <c r="AF341" s="60">
        <v>3</v>
      </c>
      <c r="AG341" s="60">
        <v>3</v>
      </c>
      <c r="AH341" s="50">
        <v>0</v>
      </c>
      <c r="AI341" s="60">
        <v>3</v>
      </c>
      <c r="AJ341" s="60">
        <v>3</v>
      </c>
      <c r="AK341" s="60">
        <v>3</v>
      </c>
      <c r="AL341" s="50">
        <v>0</v>
      </c>
      <c r="AM341" s="60">
        <v>3</v>
      </c>
      <c r="AN341" s="60">
        <v>3</v>
      </c>
      <c r="AO341" s="60">
        <v>3</v>
      </c>
      <c r="AP341" s="50">
        <v>0</v>
      </c>
      <c r="AQ341" s="60">
        <v>3</v>
      </c>
      <c r="AR341" s="60">
        <v>3</v>
      </c>
      <c r="AS341" s="58" t="s">
        <v>45</v>
      </c>
      <c r="AT341" s="63" t="s">
        <v>40</v>
      </c>
      <c r="AU341" s="58" t="s">
        <v>45</v>
      </c>
      <c r="AV341" s="60">
        <v>3</v>
      </c>
      <c r="AW341" s="50">
        <v>0</v>
      </c>
      <c r="AX341" s="67">
        <v>3</v>
      </c>
      <c r="AY341" s="67">
        <v>3</v>
      </c>
      <c r="AZ341" s="60">
        <v>3</v>
      </c>
      <c r="BA341" s="50">
        <v>0</v>
      </c>
      <c r="BB341" s="60">
        <v>3</v>
      </c>
      <c r="BC341" s="60">
        <v>3</v>
      </c>
      <c r="BD341" s="60">
        <v>3</v>
      </c>
      <c r="BE341" s="50">
        <v>0</v>
      </c>
      <c r="BF341" s="60">
        <v>3</v>
      </c>
      <c r="BG341" s="60">
        <v>3</v>
      </c>
      <c r="BH341" s="60">
        <v>3</v>
      </c>
      <c r="BI341" s="50">
        <v>0</v>
      </c>
      <c r="BJ341" s="60">
        <v>3</v>
      </c>
      <c r="BK341" s="60">
        <v>3</v>
      </c>
      <c r="BL341" s="60">
        <v>3</v>
      </c>
      <c r="BM341" s="50">
        <v>0</v>
      </c>
      <c r="BN341" s="60">
        <v>3</v>
      </c>
      <c r="BO341" s="60">
        <v>3</v>
      </c>
      <c r="BP341" s="58" t="s">
        <v>45</v>
      </c>
      <c r="BQ341" s="62" t="s">
        <v>40</v>
      </c>
      <c r="BR341" s="58" t="s">
        <v>45</v>
      </c>
      <c r="BS341" s="60">
        <v>3</v>
      </c>
      <c r="BT341" s="50">
        <v>0</v>
      </c>
      <c r="BU341" s="60">
        <v>3</v>
      </c>
      <c r="BV341" s="60">
        <v>3</v>
      </c>
      <c r="BW341" s="54">
        <v>2</v>
      </c>
      <c r="BX341" s="50">
        <v>0</v>
      </c>
      <c r="BY341" s="54">
        <v>2</v>
      </c>
      <c r="BZ341" s="54">
        <v>2</v>
      </c>
      <c r="CA341" s="60">
        <v>3</v>
      </c>
      <c r="CB341" s="50">
        <v>0</v>
      </c>
      <c r="CC341" s="60">
        <v>3</v>
      </c>
      <c r="CD341" s="65">
        <v>3</v>
      </c>
      <c r="CF341">
        <f>VLOOKUP(A341,Denominator!A:A,1,FALSE)</f>
        <v>1293</v>
      </c>
      <c r="CG341">
        <v>3</v>
      </c>
    </row>
    <row r="342" spans="1:85" ht="21" customHeight="1" x14ac:dyDescent="0.25">
      <c r="A342" s="83">
        <v>529</v>
      </c>
      <c r="B342" s="84" t="s">
        <v>330</v>
      </c>
      <c r="C342" s="84" t="s">
        <v>492</v>
      </c>
      <c r="D342" s="85" t="s">
        <v>100</v>
      </c>
      <c r="E342" s="85"/>
      <c r="F342" s="84" t="s">
        <v>56</v>
      </c>
      <c r="G342" s="83" t="s">
        <v>56</v>
      </c>
      <c r="H342" s="84" t="s">
        <v>40</v>
      </c>
      <c r="I342" s="84" t="s">
        <v>40</v>
      </c>
      <c r="J342" s="84" t="s">
        <v>40</v>
      </c>
      <c r="K342" s="83" t="s">
        <v>436</v>
      </c>
      <c r="L342" s="90" t="s">
        <v>40</v>
      </c>
      <c r="M342" s="66" t="s">
        <v>40</v>
      </c>
      <c r="N342" s="66" t="s">
        <v>40</v>
      </c>
      <c r="O342" s="87" t="s">
        <v>40</v>
      </c>
      <c r="P342" s="87" t="s">
        <v>40</v>
      </c>
      <c r="Q342" s="86" t="s">
        <v>40</v>
      </c>
      <c r="R342" s="57" t="s">
        <v>42</v>
      </c>
      <c r="S342" s="57" t="s">
        <v>42</v>
      </c>
      <c r="T342" s="57" t="s">
        <v>42</v>
      </c>
      <c r="U342" s="54">
        <v>2</v>
      </c>
      <c r="V342" s="54">
        <v>2</v>
      </c>
      <c r="W342" s="54">
        <v>2</v>
      </c>
      <c r="X342" s="54">
        <v>2</v>
      </c>
      <c r="Y342" s="54">
        <v>2</v>
      </c>
      <c r="Z342" s="54">
        <v>2</v>
      </c>
      <c r="AA342" s="54">
        <v>2</v>
      </c>
      <c r="AB342" s="54">
        <v>2</v>
      </c>
      <c r="AC342" s="54">
        <v>2</v>
      </c>
      <c r="AD342" s="54">
        <v>2</v>
      </c>
      <c r="AE342" s="54">
        <v>2</v>
      </c>
      <c r="AF342" s="54">
        <v>2</v>
      </c>
      <c r="AG342" s="54">
        <v>2</v>
      </c>
      <c r="AH342" s="54">
        <v>2</v>
      </c>
      <c r="AI342" s="54">
        <v>2</v>
      </c>
      <c r="AJ342" s="54">
        <v>2</v>
      </c>
      <c r="AK342" s="54">
        <v>2</v>
      </c>
      <c r="AL342" s="54">
        <v>2</v>
      </c>
      <c r="AM342" s="54">
        <v>2</v>
      </c>
      <c r="AN342" s="54">
        <v>2</v>
      </c>
      <c r="AO342" s="60">
        <v>3</v>
      </c>
      <c r="AP342" s="54">
        <v>2</v>
      </c>
      <c r="AQ342" s="60">
        <v>3</v>
      </c>
      <c r="AR342" s="60">
        <v>3</v>
      </c>
      <c r="AS342" s="57" t="s">
        <v>42</v>
      </c>
      <c r="AT342" s="57" t="s">
        <v>42</v>
      </c>
      <c r="AU342" s="57" t="s">
        <v>42</v>
      </c>
      <c r="AV342" s="54">
        <v>2</v>
      </c>
      <c r="AW342" s="54">
        <v>2</v>
      </c>
      <c r="AX342" s="59">
        <v>2</v>
      </c>
      <c r="AY342" s="59">
        <v>2</v>
      </c>
      <c r="AZ342" s="54">
        <v>2</v>
      </c>
      <c r="BA342" s="54">
        <v>2</v>
      </c>
      <c r="BB342" s="54">
        <v>2</v>
      </c>
      <c r="BC342" s="54">
        <v>2</v>
      </c>
      <c r="BD342" s="60">
        <v>3</v>
      </c>
      <c r="BE342" s="54">
        <v>2</v>
      </c>
      <c r="BF342" s="54">
        <v>2</v>
      </c>
      <c r="BG342" s="60">
        <v>3</v>
      </c>
      <c r="BH342" s="54">
        <v>2</v>
      </c>
      <c r="BI342" s="54">
        <v>2</v>
      </c>
      <c r="BJ342" s="54">
        <v>2</v>
      </c>
      <c r="BK342" s="54">
        <v>2</v>
      </c>
      <c r="BL342" s="60">
        <v>3</v>
      </c>
      <c r="BM342" s="54">
        <v>2</v>
      </c>
      <c r="BN342" s="54">
        <v>2</v>
      </c>
      <c r="BO342" s="60">
        <v>3</v>
      </c>
      <c r="BP342" s="57" t="s">
        <v>42</v>
      </c>
      <c r="BQ342" s="57" t="s">
        <v>42</v>
      </c>
      <c r="BR342" s="57" t="s">
        <v>42</v>
      </c>
      <c r="BS342" s="52">
        <v>1</v>
      </c>
      <c r="BT342" s="52">
        <v>1</v>
      </c>
      <c r="BU342" s="52">
        <v>1</v>
      </c>
      <c r="BV342" s="52">
        <v>1</v>
      </c>
      <c r="BW342" s="52">
        <v>1</v>
      </c>
      <c r="BX342" s="52">
        <v>1</v>
      </c>
      <c r="BY342" s="52">
        <v>1</v>
      </c>
      <c r="BZ342" s="52">
        <v>1</v>
      </c>
      <c r="CA342" s="54">
        <v>2</v>
      </c>
      <c r="CB342" s="54">
        <v>2</v>
      </c>
      <c r="CC342" s="54">
        <v>2</v>
      </c>
      <c r="CD342" s="61">
        <v>2</v>
      </c>
      <c r="CF342">
        <f>VLOOKUP(A342,Denominator!A:A,1,FALSE)</f>
        <v>529</v>
      </c>
      <c r="CG342">
        <v>3</v>
      </c>
    </row>
    <row r="343" spans="1:85" ht="29.25" customHeight="1" x14ac:dyDescent="0.25">
      <c r="A343" s="83">
        <v>1328</v>
      </c>
      <c r="B343" s="84" t="s">
        <v>239</v>
      </c>
      <c r="C343" s="84" t="s">
        <v>513</v>
      </c>
      <c r="D343" s="85" t="s">
        <v>100</v>
      </c>
      <c r="E343" s="85"/>
      <c r="F343" s="84" t="s">
        <v>52</v>
      </c>
      <c r="G343" s="83" t="s">
        <v>396</v>
      </c>
      <c r="H343" s="84" t="s">
        <v>40</v>
      </c>
      <c r="I343" s="84" t="s">
        <v>458</v>
      </c>
      <c r="J343" s="84" t="s">
        <v>40</v>
      </c>
      <c r="K343" s="83" t="s">
        <v>436</v>
      </c>
      <c r="L343" s="90" t="s">
        <v>40</v>
      </c>
      <c r="M343" s="50" t="s">
        <v>40</v>
      </c>
      <c r="N343" s="66" t="s">
        <v>40</v>
      </c>
      <c r="O343" s="88" t="s">
        <v>40</v>
      </c>
      <c r="P343" s="88" t="s">
        <v>40</v>
      </c>
      <c r="Q343" s="88" t="s">
        <v>40</v>
      </c>
      <c r="R343" s="51" t="s">
        <v>41</v>
      </c>
      <c r="S343" s="62" t="s">
        <v>40</v>
      </c>
      <c r="T343" s="51" t="s">
        <v>41</v>
      </c>
      <c r="U343" s="60">
        <v>3</v>
      </c>
      <c r="V343" s="50">
        <v>0</v>
      </c>
      <c r="W343" s="60">
        <v>3</v>
      </c>
      <c r="X343" s="60">
        <v>3</v>
      </c>
      <c r="Y343" s="60">
        <v>3</v>
      </c>
      <c r="Z343" s="50">
        <v>0</v>
      </c>
      <c r="AA343" s="60">
        <v>3</v>
      </c>
      <c r="AB343" s="60">
        <v>3</v>
      </c>
      <c r="AC343" s="60">
        <v>3</v>
      </c>
      <c r="AD343" s="50">
        <v>0</v>
      </c>
      <c r="AE343" s="60">
        <v>3</v>
      </c>
      <c r="AF343" s="60">
        <v>3</v>
      </c>
      <c r="AG343" s="60">
        <v>3</v>
      </c>
      <c r="AH343" s="50">
        <v>0</v>
      </c>
      <c r="AI343" s="60">
        <v>3</v>
      </c>
      <c r="AJ343" s="60">
        <v>3</v>
      </c>
      <c r="AK343" s="60">
        <v>3</v>
      </c>
      <c r="AL343" s="50">
        <v>0</v>
      </c>
      <c r="AM343" s="60">
        <v>3</v>
      </c>
      <c r="AN343" s="60">
        <v>3</v>
      </c>
      <c r="AO343" s="54">
        <v>2</v>
      </c>
      <c r="AP343" s="50">
        <v>0</v>
      </c>
      <c r="AQ343" s="50">
        <v>0</v>
      </c>
      <c r="AR343" s="54">
        <v>2</v>
      </c>
      <c r="AS343" s="51" t="s">
        <v>41</v>
      </c>
      <c r="AT343" s="63" t="s">
        <v>40</v>
      </c>
      <c r="AU343" s="51" t="s">
        <v>41</v>
      </c>
      <c r="AV343" s="60">
        <v>3</v>
      </c>
      <c r="AW343" s="50">
        <v>0</v>
      </c>
      <c r="AX343" s="59">
        <v>2</v>
      </c>
      <c r="AY343" s="67">
        <v>3</v>
      </c>
      <c r="AZ343" s="60">
        <v>3</v>
      </c>
      <c r="BA343" s="50">
        <v>0</v>
      </c>
      <c r="BB343" s="54">
        <v>2</v>
      </c>
      <c r="BC343" s="60">
        <v>3</v>
      </c>
      <c r="BD343" s="60">
        <v>3</v>
      </c>
      <c r="BE343" s="50">
        <v>0</v>
      </c>
      <c r="BF343" s="54">
        <v>2</v>
      </c>
      <c r="BG343" s="60">
        <v>3</v>
      </c>
      <c r="BH343" s="60">
        <v>3</v>
      </c>
      <c r="BI343" s="50">
        <v>0</v>
      </c>
      <c r="BJ343" s="54">
        <v>2</v>
      </c>
      <c r="BK343" s="60">
        <v>3</v>
      </c>
      <c r="BL343" s="60">
        <v>3</v>
      </c>
      <c r="BM343" s="50">
        <v>0</v>
      </c>
      <c r="BN343" s="54">
        <v>2</v>
      </c>
      <c r="BO343" s="60">
        <v>3</v>
      </c>
      <c r="BP343" s="51" t="s">
        <v>41</v>
      </c>
      <c r="BQ343" s="62" t="s">
        <v>40</v>
      </c>
      <c r="BR343" s="51" t="s">
        <v>41</v>
      </c>
      <c r="BS343" s="60">
        <v>3</v>
      </c>
      <c r="BT343" s="50">
        <v>0</v>
      </c>
      <c r="BU343" s="54">
        <v>2</v>
      </c>
      <c r="BV343" s="60">
        <v>3</v>
      </c>
      <c r="BW343" s="60">
        <v>3</v>
      </c>
      <c r="BX343" s="50">
        <v>0</v>
      </c>
      <c r="BY343" s="54">
        <v>2</v>
      </c>
      <c r="BZ343" s="60">
        <v>3</v>
      </c>
      <c r="CA343" s="60">
        <v>3</v>
      </c>
      <c r="CB343" s="50">
        <v>0</v>
      </c>
      <c r="CC343" s="54">
        <v>2</v>
      </c>
      <c r="CD343" s="65">
        <v>3</v>
      </c>
      <c r="CF343">
        <f>VLOOKUP(A343,Denominator!A:A,1,FALSE)</f>
        <v>1328</v>
      </c>
      <c r="CG343">
        <v>3</v>
      </c>
    </row>
    <row r="344" spans="1:85" ht="30" customHeight="1" x14ac:dyDescent="0.25">
      <c r="A344" s="83">
        <v>126</v>
      </c>
      <c r="B344" s="84" t="s">
        <v>242</v>
      </c>
      <c r="C344" s="84" t="s">
        <v>496</v>
      </c>
      <c r="D344" s="85" t="s">
        <v>100</v>
      </c>
      <c r="E344" s="85"/>
      <c r="F344" s="84" t="s">
        <v>444</v>
      </c>
      <c r="G344" s="83" t="s">
        <v>396</v>
      </c>
      <c r="H344" s="84" t="s">
        <v>40</v>
      </c>
      <c r="I344" s="84" t="s">
        <v>458</v>
      </c>
      <c r="J344" s="84" t="s">
        <v>40</v>
      </c>
      <c r="K344" s="83" t="s">
        <v>436</v>
      </c>
      <c r="L344" s="90" t="s">
        <v>40</v>
      </c>
      <c r="M344" s="66" t="s">
        <v>40</v>
      </c>
      <c r="N344" s="66" t="s">
        <v>40</v>
      </c>
      <c r="O344" s="87" t="s">
        <v>40</v>
      </c>
      <c r="P344" s="87" t="s">
        <v>40</v>
      </c>
      <c r="Q344" s="86" t="s">
        <v>40</v>
      </c>
      <c r="R344" s="58" t="s">
        <v>45</v>
      </c>
      <c r="S344" s="58" t="s">
        <v>45</v>
      </c>
      <c r="T344" s="58" t="s">
        <v>45</v>
      </c>
      <c r="U344" s="52">
        <v>1</v>
      </c>
      <c r="V344" s="52">
        <v>1</v>
      </c>
      <c r="W344" s="52">
        <v>1</v>
      </c>
      <c r="X344" s="52">
        <v>1</v>
      </c>
      <c r="Y344" s="60">
        <v>3</v>
      </c>
      <c r="Z344" s="60">
        <v>3</v>
      </c>
      <c r="AA344" s="54">
        <v>2</v>
      </c>
      <c r="AB344" s="60">
        <v>3</v>
      </c>
      <c r="AC344" s="52">
        <v>1</v>
      </c>
      <c r="AD344" s="52">
        <v>1</v>
      </c>
      <c r="AE344" s="52">
        <v>1</v>
      </c>
      <c r="AF344" s="52">
        <v>1</v>
      </c>
      <c r="AG344" s="52">
        <v>1</v>
      </c>
      <c r="AH344" s="52">
        <v>1</v>
      </c>
      <c r="AI344" s="52">
        <v>1</v>
      </c>
      <c r="AJ344" s="52">
        <v>1</v>
      </c>
      <c r="AK344" s="60">
        <v>3</v>
      </c>
      <c r="AL344" s="60">
        <v>3</v>
      </c>
      <c r="AM344" s="60">
        <v>3</v>
      </c>
      <c r="AN344" s="60">
        <v>3</v>
      </c>
      <c r="AO344" s="52">
        <v>1</v>
      </c>
      <c r="AP344" s="52">
        <v>1</v>
      </c>
      <c r="AQ344" s="52">
        <v>1</v>
      </c>
      <c r="AR344" s="52">
        <v>1</v>
      </c>
      <c r="AS344" s="58" t="s">
        <v>45</v>
      </c>
      <c r="AT344" s="58" t="s">
        <v>45</v>
      </c>
      <c r="AU344" s="58" t="s">
        <v>45</v>
      </c>
      <c r="AV344" s="54">
        <v>2</v>
      </c>
      <c r="AW344" s="52">
        <v>1</v>
      </c>
      <c r="AX344" s="53">
        <v>1</v>
      </c>
      <c r="AY344" s="59">
        <v>2</v>
      </c>
      <c r="AZ344" s="54">
        <v>2</v>
      </c>
      <c r="BA344" s="54">
        <v>2</v>
      </c>
      <c r="BB344" s="52">
        <v>1</v>
      </c>
      <c r="BC344" s="54">
        <v>2</v>
      </c>
      <c r="BD344" s="60">
        <v>3</v>
      </c>
      <c r="BE344" s="60">
        <v>3</v>
      </c>
      <c r="BF344" s="60">
        <v>3</v>
      </c>
      <c r="BG344" s="60">
        <v>3</v>
      </c>
      <c r="BH344" s="60">
        <v>3</v>
      </c>
      <c r="BI344" s="60">
        <v>3</v>
      </c>
      <c r="BJ344" s="60">
        <v>3</v>
      </c>
      <c r="BK344" s="60">
        <v>3</v>
      </c>
      <c r="BL344" s="52">
        <v>1</v>
      </c>
      <c r="BM344" s="52">
        <v>1</v>
      </c>
      <c r="BN344" s="50">
        <v>0</v>
      </c>
      <c r="BO344" s="52">
        <v>1</v>
      </c>
      <c r="BP344" s="51" t="s">
        <v>41</v>
      </c>
      <c r="BQ344" s="51" t="s">
        <v>41</v>
      </c>
      <c r="BR344" s="51" t="s">
        <v>41</v>
      </c>
      <c r="BS344" s="52">
        <v>1</v>
      </c>
      <c r="BT344" s="52">
        <v>1</v>
      </c>
      <c r="BU344" s="52">
        <v>1</v>
      </c>
      <c r="BV344" s="52">
        <v>1</v>
      </c>
      <c r="BW344" s="52">
        <v>1</v>
      </c>
      <c r="BX344" s="52">
        <v>1</v>
      </c>
      <c r="BY344" s="52">
        <v>1</v>
      </c>
      <c r="BZ344" s="52">
        <v>1</v>
      </c>
      <c r="CA344" s="52">
        <v>1</v>
      </c>
      <c r="CB344" s="52">
        <v>1</v>
      </c>
      <c r="CC344" s="52">
        <v>1</v>
      </c>
      <c r="CD344" s="55">
        <v>1</v>
      </c>
      <c r="CF344">
        <f>VLOOKUP(A344,Denominator!A:A,1,FALSE)</f>
        <v>126</v>
      </c>
      <c r="CG344">
        <v>3</v>
      </c>
    </row>
    <row r="345" spans="1:85" ht="30" customHeight="1" x14ac:dyDescent="0.25">
      <c r="A345" s="83">
        <v>1338</v>
      </c>
      <c r="B345" s="84" t="s">
        <v>117</v>
      </c>
      <c r="C345" s="84" t="s">
        <v>513</v>
      </c>
      <c r="D345" s="85" t="s">
        <v>100</v>
      </c>
      <c r="E345" s="85"/>
      <c r="F345" s="84" t="s">
        <v>39</v>
      </c>
      <c r="G345" s="83" t="s">
        <v>396</v>
      </c>
      <c r="H345" s="84" t="s">
        <v>40</v>
      </c>
      <c r="I345" s="84" t="s">
        <v>458</v>
      </c>
      <c r="J345" s="84" t="s">
        <v>40</v>
      </c>
      <c r="K345" s="83" t="s">
        <v>436</v>
      </c>
      <c r="L345" s="90" t="s">
        <v>40</v>
      </c>
      <c r="M345" s="50" t="s">
        <v>40</v>
      </c>
      <c r="N345" s="66" t="s">
        <v>40</v>
      </c>
      <c r="O345" s="86" t="s">
        <v>40</v>
      </c>
      <c r="P345" s="86" t="s">
        <v>40</v>
      </c>
      <c r="Q345" s="86" t="s">
        <v>40</v>
      </c>
      <c r="R345" s="58" t="s">
        <v>45</v>
      </c>
      <c r="S345" s="62" t="s">
        <v>40</v>
      </c>
      <c r="T345" s="51" t="s">
        <v>41</v>
      </c>
      <c r="U345" s="52">
        <v>1</v>
      </c>
      <c r="V345" s="50">
        <v>0</v>
      </c>
      <c r="W345" s="52">
        <v>1</v>
      </c>
      <c r="X345" s="52">
        <v>1</v>
      </c>
      <c r="Y345" s="60">
        <v>3</v>
      </c>
      <c r="Z345" s="50">
        <v>0</v>
      </c>
      <c r="AA345" s="52">
        <v>1</v>
      </c>
      <c r="AB345" s="54">
        <v>2</v>
      </c>
      <c r="AC345" s="52">
        <v>1</v>
      </c>
      <c r="AD345" s="50">
        <v>0</v>
      </c>
      <c r="AE345" s="52">
        <v>1</v>
      </c>
      <c r="AF345" s="52">
        <v>1</v>
      </c>
      <c r="AG345" s="52">
        <v>1</v>
      </c>
      <c r="AH345" s="50">
        <v>0</v>
      </c>
      <c r="AI345" s="52">
        <v>1</v>
      </c>
      <c r="AJ345" s="52">
        <v>1</v>
      </c>
      <c r="AK345" s="54">
        <v>2</v>
      </c>
      <c r="AL345" s="50">
        <v>0</v>
      </c>
      <c r="AM345" s="52">
        <v>1</v>
      </c>
      <c r="AN345" s="54">
        <v>2</v>
      </c>
      <c r="AO345" s="52">
        <v>1</v>
      </c>
      <c r="AP345" s="50">
        <v>0</v>
      </c>
      <c r="AQ345" s="52">
        <v>1</v>
      </c>
      <c r="AR345" s="52">
        <v>1</v>
      </c>
      <c r="AS345" s="58" t="s">
        <v>45</v>
      </c>
      <c r="AT345" s="63" t="s">
        <v>40</v>
      </c>
      <c r="AU345" s="51" t="s">
        <v>41</v>
      </c>
      <c r="AV345" s="52">
        <v>1</v>
      </c>
      <c r="AW345" s="50">
        <v>0</v>
      </c>
      <c r="AX345" s="53">
        <v>1</v>
      </c>
      <c r="AY345" s="53">
        <v>1</v>
      </c>
      <c r="AZ345" s="52">
        <v>1</v>
      </c>
      <c r="BA345" s="50">
        <v>0</v>
      </c>
      <c r="BB345" s="52">
        <v>1</v>
      </c>
      <c r="BC345" s="52">
        <v>1</v>
      </c>
      <c r="BD345" s="60">
        <v>3</v>
      </c>
      <c r="BE345" s="50">
        <v>0</v>
      </c>
      <c r="BF345" s="54">
        <v>2</v>
      </c>
      <c r="BG345" s="60">
        <v>3</v>
      </c>
      <c r="BH345" s="54">
        <v>2</v>
      </c>
      <c r="BI345" s="50">
        <v>0</v>
      </c>
      <c r="BJ345" s="54">
        <v>2</v>
      </c>
      <c r="BK345" s="54">
        <v>2</v>
      </c>
      <c r="BL345" s="52">
        <v>1</v>
      </c>
      <c r="BM345" s="50">
        <v>0</v>
      </c>
      <c r="BN345" s="52">
        <v>1</v>
      </c>
      <c r="BO345" s="52">
        <v>1</v>
      </c>
      <c r="BP345" s="51" t="s">
        <v>41</v>
      </c>
      <c r="BQ345" s="62" t="s">
        <v>40</v>
      </c>
      <c r="BR345" s="51" t="s">
        <v>41</v>
      </c>
      <c r="BS345" s="52">
        <v>1</v>
      </c>
      <c r="BT345" s="50">
        <v>0</v>
      </c>
      <c r="BU345" s="52">
        <v>1</v>
      </c>
      <c r="BV345" s="52">
        <v>1</v>
      </c>
      <c r="BW345" s="54">
        <v>2</v>
      </c>
      <c r="BX345" s="50">
        <v>0</v>
      </c>
      <c r="BY345" s="52">
        <v>1</v>
      </c>
      <c r="BZ345" s="52">
        <v>1</v>
      </c>
      <c r="CA345" s="54">
        <v>2</v>
      </c>
      <c r="CB345" s="50">
        <v>0</v>
      </c>
      <c r="CC345" s="52">
        <v>1</v>
      </c>
      <c r="CD345" s="55">
        <v>1</v>
      </c>
      <c r="CF345">
        <f>VLOOKUP(A345,Denominator!A:A,1,FALSE)</f>
        <v>1338</v>
      </c>
      <c r="CG345">
        <v>3</v>
      </c>
    </row>
    <row r="346" spans="1:85" ht="30" customHeight="1" x14ac:dyDescent="0.25">
      <c r="A346" s="83">
        <v>1300</v>
      </c>
      <c r="B346" s="84" t="s">
        <v>244</v>
      </c>
      <c r="C346" s="84" t="s">
        <v>513</v>
      </c>
      <c r="D346" s="85" t="s">
        <v>100</v>
      </c>
      <c r="E346" s="85"/>
      <c r="F346" s="84" t="s">
        <v>75</v>
      </c>
      <c r="G346" s="83" t="s">
        <v>396</v>
      </c>
      <c r="H346" s="84" t="s">
        <v>40</v>
      </c>
      <c r="I346" s="84" t="s">
        <v>458</v>
      </c>
      <c r="J346" s="84" t="s">
        <v>40</v>
      </c>
      <c r="K346" s="83" t="s">
        <v>436</v>
      </c>
      <c r="L346" s="90" t="s">
        <v>40</v>
      </c>
      <c r="M346" s="50" t="s">
        <v>40</v>
      </c>
      <c r="N346" s="66" t="s">
        <v>40</v>
      </c>
      <c r="O346" s="87" t="s">
        <v>40</v>
      </c>
      <c r="P346" s="88" t="s">
        <v>40</v>
      </c>
      <c r="Q346" s="88" t="s">
        <v>40</v>
      </c>
      <c r="R346" s="57" t="s">
        <v>42</v>
      </c>
      <c r="S346" s="62" t="s">
        <v>40</v>
      </c>
      <c r="T346" s="51" t="s">
        <v>41</v>
      </c>
      <c r="U346" s="54">
        <v>2</v>
      </c>
      <c r="V346" s="50">
        <v>0</v>
      </c>
      <c r="W346" s="54">
        <v>2</v>
      </c>
      <c r="X346" s="54">
        <v>2</v>
      </c>
      <c r="Y346" s="60">
        <v>3</v>
      </c>
      <c r="Z346" s="50">
        <v>0</v>
      </c>
      <c r="AA346" s="60">
        <v>3</v>
      </c>
      <c r="AB346" s="60">
        <v>3</v>
      </c>
      <c r="AC346" s="54">
        <v>2</v>
      </c>
      <c r="AD346" s="50">
        <v>0</v>
      </c>
      <c r="AE346" s="54">
        <v>2</v>
      </c>
      <c r="AF346" s="54">
        <v>2</v>
      </c>
      <c r="AG346" s="54">
        <v>2</v>
      </c>
      <c r="AH346" s="50">
        <v>0</v>
      </c>
      <c r="AI346" s="54">
        <v>2</v>
      </c>
      <c r="AJ346" s="54">
        <v>2</v>
      </c>
      <c r="AK346" s="54">
        <v>2</v>
      </c>
      <c r="AL346" s="50">
        <v>0</v>
      </c>
      <c r="AM346" s="54">
        <v>2</v>
      </c>
      <c r="AN346" s="54">
        <v>2</v>
      </c>
      <c r="AO346" s="54">
        <v>2</v>
      </c>
      <c r="AP346" s="50">
        <v>0</v>
      </c>
      <c r="AQ346" s="54">
        <v>2</v>
      </c>
      <c r="AR346" s="54">
        <v>2</v>
      </c>
      <c r="AS346" s="51" t="s">
        <v>41</v>
      </c>
      <c r="AT346" s="63" t="s">
        <v>40</v>
      </c>
      <c r="AU346" s="51" t="s">
        <v>41</v>
      </c>
      <c r="AV346" s="60">
        <v>3</v>
      </c>
      <c r="AW346" s="50">
        <v>0</v>
      </c>
      <c r="AX346" s="59">
        <v>2</v>
      </c>
      <c r="AY346" s="67">
        <v>3</v>
      </c>
      <c r="AZ346" s="54">
        <v>2</v>
      </c>
      <c r="BA346" s="50">
        <v>0</v>
      </c>
      <c r="BB346" s="54">
        <v>2</v>
      </c>
      <c r="BC346" s="54">
        <v>2</v>
      </c>
      <c r="BD346" s="60">
        <v>3</v>
      </c>
      <c r="BE346" s="50">
        <v>0</v>
      </c>
      <c r="BF346" s="54">
        <v>2</v>
      </c>
      <c r="BG346" s="60">
        <v>3</v>
      </c>
      <c r="BH346" s="60">
        <v>3</v>
      </c>
      <c r="BI346" s="50">
        <v>0</v>
      </c>
      <c r="BJ346" s="54">
        <v>2</v>
      </c>
      <c r="BK346" s="60">
        <v>3</v>
      </c>
      <c r="BL346" s="60">
        <v>3</v>
      </c>
      <c r="BM346" s="50">
        <v>0</v>
      </c>
      <c r="BN346" s="50">
        <v>0</v>
      </c>
      <c r="BO346" s="60">
        <v>3</v>
      </c>
      <c r="BP346" s="51" t="s">
        <v>41</v>
      </c>
      <c r="BQ346" s="62" t="s">
        <v>40</v>
      </c>
      <c r="BR346" s="51" t="s">
        <v>41</v>
      </c>
      <c r="BS346" s="54">
        <v>2</v>
      </c>
      <c r="BT346" s="50">
        <v>0</v>
      </c>
      <c r="BU346" s="54">
        <v>2</v>
      </c>
      <c r="BV346" s="54">
        <v>2</v>
      </c>
      <c r="BW346" s="60">
        <v>3</v>
      </c>
      <c r="BX346" s="50">
        <v>0</v>
      </c>
      <c r="BY346" s="60">
        <v>3</v>
      </c>
      <c r="BZ346" s="60">
        <v>3</v>
      </c>
      <c r="CA346" s="60">
        <v>3</v>
      </c>
      <c r="CB346" s="50">
        <v>0</v>
      </c>
      <c r="CC346" s="60">
        <v>3</v>
      </c>
      <c r="CD346" s="65">
        <v>3</v>
      </c>
      <c r="CF346">
        <f>VLOOKUP(A346,Denominator!A:A,1,FALSE)</f>
        <v>1300</v>
      </c>
      <c r="CG346">
        <v>3</v>
      </c>
    </row>
    <row r="347" spans="1:85" ht="21" customHeight="1" x14ac:dyDescent="0.25">
      <c r="A347" s="83">
        <v>145</v>
      </c>
      <c r="B347" s="84" t="s">
        <v>334</v>
      </c>
      <c r="C347" s="84" t="s">
        <v>509</v>
      </c>
      <c r="D347" s="85" t="s">
        <v>100</v>
      </c>
      <c r="E347" s="85"/>
      <c r="F347" s="84" t="s">
        <v>75</v>
      </c>
      <c r="G347" s="83" t="s">
        <v>75</v>
      </c>
      <c r="H347" s="84" t="s">
        <v>40</v>
      </c>
      <c r="I347" s="84" t="s">
        <v>40</v>
      </c>
      <c r="J347" s="84" t="s">
        <v>40</v>
      </c>
      <c r="K347" s="83" t="s">
        <v>436</v>
      </c>
      <c r="L347" s="90" t="s">
        <v>40</v>
      </c>
      <c r="M347" s="50" t="s">
        <v>40</v>
      </c>
      <c r="N347" s="66" t="s">
        <v>40</v>
      </c>
      <c r="O347" s="88" t="s">
        <v>40</v>
      </c>
      <c r="P347" s="88" t="s">
        <v>40</v>
      </c>
      <c r="Q347" s="88" t="s">
        <v>40</v>
      </c>
      <c r="R347" s="51" t="s">
        <v>41</v>
      </c>
      <c r="S347" s="51" t="s">
        <v>41</v>
      </c>
      <c r="T347" s="51" t="s">
        <v>41</v>
      </c>
      <c r="U347" s="54">
        <v>2</v>
      </c>
      <c r="V347" s="54">
        <v>2</v>
      </c>
      <c r="W347" s="54">
        <v>2</v>
      </c>
      <c r="X347" s="54">
        <v>2</v>
      </c>
      <c r="Y347" s="60">
        <v>3</v>
      </c>
      <c r="Z347" s="60">
        <v>3</v>
      </c>
      <c r="AA347" s="60">
        <v>3</v>
      </c>
      <c r="AB347" s="60">
        <v>3</v>
      </c>
      <c r="AC347" s="60">
        <v>3</v>
      </c>
      <c r="AD347" s="60">
        <v>3</v>
      </c>
      <c r="AE347" s="60">
        <v>3</v>
      </c>
      <c r="AF347" s="60">
        <v>3</v>
      </c>
      <c r="AG347" s="60">
        <v>3</v>
      </c>
      <c r="AH347" s="60">
        <v>3</v>
      </c>
      <c r="AI347" s="60">
        <v>3</v>
      </c>
      <c r="AJ347" s="60">
        <v>3</v>
      </c>
      <c r="AK347" s="60">
        <v>3</v>
      </c>
      <c r="AL347" s="60">
        <v>3</v>
      </c>
      <c r="AM347" s="60">
        <v>3</v>
      </c>
      <c r="AN347" s="60">
        <v>3</v>
      </c>
      <c r="AO347" s="60">
        <v>3</v>
      </c>
      <c r="AP347" s="60">
        <v>3</v>
      </c>
      <c r="AQ347" s="60">
        <v>3</v>
      </c>
      <c r="AR347" s="60">
        <v>3</v>
      </c>
      <c r="AS347" s="51" t="s">
        <v>41</v>
      </c>
      <c r="AT347" s="58" t="s">
        <v>45</v>
      </c>
      <c r="AU347" s="51" t="s">
        <v>41</v>
      </c>
      <c r="AV347" s="60">
        <v>3</v>
      </c>
      <c r="AW347" s="60">
        <v>3</v>
      </c>
      <c r="AX347" s="67">
        <v>3</v>
      </c>
      <c r="AY347" s="67">
        <v>3</v>
      </c>
      <c r="AZ347" s="60">
        <v>3</v>
      </c>
      <c r="BA347" s="60">
        <v>3</v>
      </c>
      <c r="BB347" s="60">
        <v>3</v>
      </c>
      <c r="BC347" s="60">
        <v>3</v>
      </c>
      <c r="BD347" s="60">
        <v>3</v>
      </c>
      <c r="BE347" s="60">
        <v>3</v>
      </c>
      <c r="BF347" s="60">
        <v>3</v>
      </c>
      <c r="BG347" s="60">
        <v>3</v>
      </c>
      <c r="BH347" s="60">
        <v>3</v>
      </c>
      <c r="BI347" s="60">
        <v>3</v>
      </c>
      <c r="BJ347" s="60">
        <v>3</v>
      </c>
      <c r="BK347" s="60">
        <v>3</v>
      </c>
      <c r="BL347" s="60">
        <v>3</v>
      </c>
      <c r="BM347" s="50">
        <v>0</v>
      </c>
      <c r="BN347" s="50">
        <v>0</v>
      </c>
      <c r="BO347" s="60">
        <v>3</v>
      </c>
      <c r="BP347" s="51" t="s">
        <v>41</v>
      </c>
      <c r="BQ347" s="51" t="s">
        <v>41</v>
      </c>
      <c r="BR347" s="51" t="s">
        <v>41</v>
      </c>
      <c r="BS347" s="54">
        <v>2</v>
      </c>
      <c r="BT347" s="54">
        <v>2</v>
      </c>
      <c r="BU347" s="54">
        <v>2</v>
      </c>
      <c r="BV347" s="54">
        <v>2</v>
      </c>
      <c r="BW347" s="60">
        <v>3</v>
      </c>
      <c r="BX347" s="60">
        <v>3</v>
      </c>
      <c r="BY347" s="60">
        <v>3</v>
      </c>
      <c r="BZ347" s="60">
        <v>3</v>
      </c>
      <c r="CA347" s="54">
        <v>2</v>
      </c>
      <c r="CB347" s="54">
        <v>2</v>
      </c>
      <c r="CC347" s="54">
        <v>2</v>
      </c>
      <c r="CD347" s="61">
        <v>2</v>
      </c>
      <c r="CF347">
        <f>VLOOKUP(A347,Denominator!A:A,1,FALSE)</f>
        <v>145</v>
      </c>
      <c r="CG347">
        <v>3</v>
      </c>
    </row>
    <row r="348" spans="1:85" ht="48" customHeight="1" x14ac:dyDescent="0.25">
      <c r="A348" s="83">
        <v>139</v>
      </c>
      <c r="B348" s="84" t="s">
        <v>245</v>
      </c>
      <c r="C348" s="84" t="s">
        <v>501</v>
      </c>
      <c r="D348" s="85" t="s">
        <v>100</v>
      </c>
      <c r="E348" s="85"/>
      <c r="F348" s="84" t="s">
        <v>75</v>
      </c>
      <c r="G348" s="83" t="s">
        <v>75</v>
      </c>
      <c r="H348" s="84" t="s">
        <v>40</v>
      </c>
      <c r="I348" s="84" t="s">
        <v>40</v>
      </c>
      <c r="J348" s="84" t="s">
        <v>40</v>
      </c>
      <c r="K348" s="83" t="s">
        <v>436</v>
      </c>
      <c r="L348" s="90" t="s">
        <v>40</v>
      </c>
      <c r="M348" s="50" t="s">
        <v>40</v>
      </c>
      <c r="N348" s="66" t="s">
        <v>40</v>
      </c>
      <c r="O348" s="87" t="s">
        <v>40</v>
      </c>
      <c r="P348" s="87" t="s">
        <v>40</v>
      </c>
      <c r="Q348" s="86" t="s">
        <v>40</v>
      </c>
      <c r="R348" s="51" t="s">
        <v>41</v>
      </c>
      <c r="S348" s="62" t="s">
        <v>40</v>
      </c>
      <c r="T348" s="51" t="s">
        <v>41</v>
      </c>
      <c r="U348" s="54">
        <v>2</v>
      </c>
      <c r="V348" s="50">
        <v>0</v>
      </c>
      <c r="W348" s="52">
        <v>1</v>
      </c>
      <c r="X348" s="54">
        <v>2</v>
      </c>
      <c r="Y348" s="54">
        <v>2</v>
      </c>
      <c r="Z348" s="50">
        <v>0</v>
      </c>
      <c r="AA348" s="52">
        <v>1</v>
      </c>
      <c r="AB348" s="54">
        <v>2</v>
      </c>
      <c r="AC348" s="54">
        <v>2</v>
      </c>
      <c r="AD348" s="50">
        <v>0</v>
      </c>
      <c r="AE348" s="52">
        <v>1</v>
      </c>
      <c r="AF348" s="54">
        <v>2</v>
      </c>
      <c r="AG348" s="52">
        <v>1</v>
      </c>
      <c r="AH348" s="50">
        <v>0</v>
      </c>
      <c r="AI348" s="52">
        <v>1</v>
      </c>
      <c r="AJ348" s="52">
        <v>1</v>
      </c>
      <c r="AK348" s="52">
        <v>1</v>
      </c>
      <c r="AL348" s="50">
        <v>0</v>
      </c>
      <c r="AM348" s="52">
        <v>1</v>
      </c>
      <c r="AN348" s="52">
        <v>1</v>
      </c>
      <c r="AO348" s="54">
        <v>2</v>
      </c>
      <c r="AP348" s="50">
        <v>0</v>
      </c>
      <c r="AQ348" s="52">
        <v>1</v>
      </c>
      <c r="AR348" s="54">
        <v>2</v>
      </c>
      <c r="AS348" s="51" t="s">
        <v>41</v>
      </c>
      <c r="AT348" s="63" t="s">
        <v>40</v>
      </c>
      <c r="AU348" s="58" t="s">
        <v>45</v>
      </c>
      <c r="AV348" s="54">
        <v>2</v>
      </c>
      <c r="AW348" s="50">
        <v>0</v>
      </c>
      <c r="AX348" s="53">
        <v>1</v>
      </c>
      <c r="AY348" s="59">
        <v>2</v>
      </c>
      <c r="AZ348" s="52">
        <v>1</v>
      </c>
      <c r="BA348" s="50">
        <v>0</v>
      </c>
      <c r="BB348" s="52">
        <v>1</v>
      </c>
      <c r="BC348" s="52">
        <v>1</v>
      </c>
      <c r="BD348" s="60">
        <v>3</v>
      </c>
      <c r="BE348" s="50">
        <v>0</v>
      </c>
      <c r="BF348" s="52">
        <v>1</v>
      </c>
      <c r="BG348" s="54">
        <v>2</v>
      </c>
      <c r="BH348" s="60">
        <v>3</v>
      </c>
      <c r="BI348" s="50">
        <v>0</v>
      </c>
      <c r="BJ348" s="60">
        <v>3</v>
      </c>
      <c r="BK348" s="60">
        <v>3</v>
      </c>
      <c r="BL348" s="54">
        <v>2</v>
      </c>
      <c r="BM348" s="50">
        <v>0</v>
      </c>
      <c r="BN348" s="50">
        <v>0</v>
      </c>
      <c r="BO348" s="54">
        <v>2</v>
      </c>
      <c r="BP348" s="51" t="s">
        <v>41</v>
      </c>
      <c r="BQ348" s="62" t="s">
        <v>40</v>
      </c>
      <c r="BR348" s="51" t="s">
        <v>41</v>
      </c>
      <c r="BS348" s="52">
        <v>1</v>
      </c>
      <c r="BT348" s="50">
        <v>0</v>
      </c>
      <c r="BU348" s="52">
        <v>1</v>
      </c>
      <c r="BV348" s="52">
        <v>1</v>
      </c>
      <c r="BW348" s="52">
        <v>1</v>
      </c>
      <c r="BX348" s="50">
        <v>0</v>
      </c>
      <c r="BY348" s="52">
        <v>1</v>
      </c>
      <c r="BZ348" s="52">
        <v>1</v>
      </c>
      <c r="CA348" s="52">
        <v>1</v>
      </c>
      <c r="CB348" s="50">
        <v>0</v>
      </c>
      <c r="CC348" s="52">
        <v>1</v>
      </c>
      <c r="CD348" s="55">
        <v>1</v>
      </c>
      <c r="CF348">
        <f>VLOOKUP(A348,Denominator!A:A,1,FALSE)</f>
        <v>139</v>
      </c>
      <c r="CG348">
        <v>3</v>
      </c>
    </row>
    <row r="349" spans="1:85" ht="21" customHeight="1" x14ac:dyDescent="0.25">
      <c r="A349" s="83">
        <v>149</v>
      </c>
      <c r="B349" s="84" t="s">
        <v>246</v>
      </c>
      <c r="C349" s="84" t="s">
        <v>496</v>
      </c>
      <c r="D349" s="85" t="s">
        <v>100</v>
      </c>
      <c r="E349" s="85"/>
      <c r="F349" s="84" t="s">
        <v>452</v>
      </c>
      <c r="G349" s="83" t="s">
        <v>396</v>
      </c>
      <c r="H349" s="84" t="s">
        <v>40</v>
      </c>
      <c r="I349" s="84" t="s">
        <v>702</v>
      </c>
      <c r="J349" s="84" t="s">
        <v>40</v>
      </c>
      <c r="K349" s="83" t="s">
        <v>436</v>
      </c>
      <c r="L349" s="90" t="s">
        <v>40</v>
      </c>
      <c r="M349" s="50" t="s">
        <v>40</v>
      </c>
      <c r="N349" s="66" t="s">
        <v>40</v>
      </c>
      <c r="O349" s="86" t="s">
        <v>40</v>
      </c>
      <c r="P349" s="87" t="s">
        <v>40</v>
      </c>
      <c r="Q349" s="86" t="s">
        <v>40</v>
      </c>
      <c r="R349" s="51" t="s">
        <v>41</v>
      </c>
      <c r="S349" s="51" t="s">
        <v>41</v>
      </c>
      <c r="T349" s="51" t="s">
        <v>41</v>
      </c>
      <c r="U349" s="52">
        <v>1</v>
      </c>
      <c r="V349" s="52">
        <v>1</v>
      </c>
      <c r="W349" s="52">
        <v>1</v>
      </c>
      <c r="X349" s="52">
        <v>1</v>
      </c>
      <c r="Y349" s="54">
        <v>2</v>
      </c>
      <c r="Z349" s="54">
        <v>2</v>
      </c>
      <c r="AA349" s="54">
        <v>2</v>
      </c>
      <c r="AB349" s="54">
        <v>2</v>
      </c>
      <c r="AC349" s="52">
        <v>1</v>
      </c>
      <c r="AD349" s="52">
        <v>1</v>
      </c>
      <c r="AE349" s="52">
        <v>1</v>
      </c>
      <c r="AF349" s="52">
        <v>1</v>
      </c>
      <c r="AG349" s="52">
        <v>1</v>
      </c>
      <c r="AH349" s="52">
        <v>1</v>
      </c>
      <c r="AI349" s="52">
        <v>1</v>
      </c>
      <c r="AJ349" s="52">
        <v>1</v>
      </c>
      <c r="AK349" s="54">
        <v>2</v>
      </c>
      <c r="AL349" s="54">
        <v>2</v>
      </c>
      <c r="AM349" s="54">
        <v>2</v>
      </c>
      <c r="AN349" s="54">
        <v>2</v>
      </c>
      <c r="AO349" s="52">
        <v>1</v>
      </c>
      <c r="AP349" s="52">
        <v>1</v>
      </c>
      <c r="AQ349" s="52">
        <v>1</v>
      </c>
      <c r="AR349" s="52">
        <v>1</v>
      </c>
      <c r="AS349" s="51" t="s">
        <v>41</v>
      </c>
      <c r="AT349" s="57" t="s">
        <v>42</v>
      </c>
      <c r="AU349" s="51" t="s">
        <v>41</v>
      </c>
      <c r="AV349" s="52">
        <v>1</v>
      </c>
      <c r="AW349" s="52">
        <v>1</v>
      </c>
      <c r="AX349" s="53">
        <v>1</v>
      </c>
      <c r="AY349" s="53">
        <v>1</v>
      </c>
      <c r="AZ349" s="60">
        <v>3</v>
      </c>
      <c r="BA349" s="54">
        <v>2</v>
      </c>
      <c r="BB349" s="52">
        <v>1</v>
      </c>
      <c r="BC349" s="54">
        <v>2</v>
      </c>
      <c r="BD349" s="60">
        <v>3</v>
      </c>
      <c r="BE349" s="60">
        <v>3</v>
      </c>
      <c r="BF349" s="52">
        <v>1</v>
      </c>
      <c r="BG349" s="60">
        <v>3</v>
      </c>
      <c r="BH349" s="60">
        <v>3</v>
      </c>
      <c r="BI349" s="60">
        <v>3</v>
      </c>
      <c r="BJ349" s="54">
        <v>2</v>
      </c>
      <c r="BK349" s="60">
        <v>3</v>
      </c>
      <c r="BL349" s="52">
        <v>1</v>
      </c>
      <c r="BM349" s="50">
        <v>0</v>
      </c>
      <c r="BN349" s="50">
        <v>0</v>
      </c>
      <c r="BO349" s="52">
        <v>1</v>
      </c>
      <c r="BP349" s="57" t="s">
        <v>42</v>
      </c>
      <c r="BQ349" s="57" t="s">
        <v>42</v>
      </c>
      <c r="BR349" s="57" t="s">
        <v>42</v>
      </c>
      <c r="BS349" s="52">
        <v>1</v>
      </c>
      <c r="BT349" s="52">
        <v>1</v>
      </c>
      <c r="BU349" s="52">
        <v>1</v>
      </c>
      <c r="BV349" s="52">
        <v>1</v>
      </c>
      <c r="BW349" s="52">
        <v>1</v>
      </c>
      <c r="BX349" s="52">
        <v>1</v>
      </c>
      <c r="BY349" s="52">
        <v>1</v>
      </c>
      <c r="BZ349" s="52">
        <v>1</v>
      </c>
      <c r="CA349" s="52">
        <v>1</v>
      </c>
      <c r="CB349" s="52">
        <v>1</v>
      </c>
      <c r="CC349" s="52">
        <v>1</v>
      </c>
      <c r="CD349" s="55">
        <v>1</v>
      </c>
      <c r="CF349">
        <f>VLOOKUP(A349,Denominator!A:A,1,FALSE)</f>
        <v>149</v>
      </c>
      <c r="CG349">
        <v>3</v>
      </c>
    </row>
    <row r="350" spans="1:85" ht="30" customHeight="1" x14ac:dyDescent="0.25">
      <c r="A350" s="83">
        <v>1301</v>
      </c>
      <c r="B350" s="84" t="s">
        <v>251</v>
      </c>
      <c r="C350" s="84" t="s">
        <v>513</v>
      </c>
      <c r="D350" s="85" t="s">
        <v>100</v>
      </c>
      <c r="E350" s="85"/>
      <c r="F350" s="84" t="s">
        <v>75</v>
      </c>
      <c r="G350" s="83" t="s">
        <v>396</v>
      </c>
      <c r="H350" s="84" t="s">
        <v>40</v>
      </c>
      <c r="I350" s="84" t="s">
        <v>458</v>
      </c>
      <c r="J350" s="84" t="s">
        <v>40</v>
      </c>
      <c r="K350" s="83" t="s">
        <v>436</v>
      </c>
      <c r="L350" s="90" t="s">
        <v>40</v>
      </c>
      <c r="M350" s="50" t="s">
        <v>40</v>
      </c>
      <c r="N350" s="66" t="s">
        <v>40</v>
      </c>
      <c r="O350" s="86" t="s">
        <v>40</v>
      </c>
      <c r="P350" s="87" t="s">
        <v>40</v>
      </c>
      <c r="Q350" s="87" t="s">
        <v>40</v>
      </c>
      <c r="R350" s="51" t="s">
        <v>41</v>
      </c>
      <c r="S350" s="62" t="s">
        <v>40</v>
      </c>
      <c r="T350" s="51" t="s">
        <v>41</v>
      </c>
      <c r="U350" s="52">
        <v>1</v>
      </c>
      <c r="V350" s="50">
        <v>0</v>
      </c>
      <c r="W350" s="52">
        <v>1</v>
      </c>
      <c r="X350" s="52">
        <v>1</v>
      </c>
      <c r="Y350" s="54">
        <v>2</v>
      </c>
      <c r="Z350" s="50">
        <v>0</v>
      </c>
      <c r="AA350" s="52">
        <v>1</v>
      </c>
      <c r="AB350" s="54">
        <v>2</v>
      </c>
      <c r="AC350" s="52">
        <v>1</v>
      </c>
      <c r="AD350" s="50">
        <v>0</v>
      </c>
      <c r="AE350" s="52">
        <v>1</v>
      </c>
      <c r="AF350" s="52">
        <v>1</v>
      </c>
      <c r="AG350" s="52">
        <v>1</v>
      </c>
      <c r="AH350" s="50">
        <v>0</v>
      </c>
      <c r="AI350" s="52">
        <v>1</v>
      </c>
      <c r="AJ350" s="52">
        <v>1</v>
      </c>
      <c r="AK350" s="60">
        <v>3</v>
      </c>
      <c r="AL350" s="50">
        <v>0</v>
      </c>
      <c r="AM350" s="52">
        <v>1</v>
      </c>
      <c r="AN350" s="54">
        <v>2</v>
      </c>
      <c r="AO350" s="60">
        <v>3</v>
      </c>
      <c r="AP350" s="50">
        <v>0</v>
      </c>
      <c r="AQ350" s="52">
        <v>1</v>
      </c>
      <c r="AR350" s="54">
        <v>2</v>
      </c>
      <c r="AS350" s="51" t="s">
        <v>41</v>
      </c>
      <c r="AT350" s="63" t="s">
        <v>40</v>
      </c>
      <c r="AU350" s="51" t="s">
        <v>41</v>
      </c>
      <c r="AV350" s="60">
        <v>3</v>
      </c>
      <c r="AW350" s="50">
        <v>0</v>
      </c>
      <c r="AX350" s="53">
        <v>1</v>
      </c>
      <c r="AY350" s="59">
        <v>2</v>
      </c>
      <c r="AZ350" s="60">
        <v>3</v>
      </c>
      <c r="BA350" s="50">
        <v>0</v>
      </c>
      <c r="BB350" s="52">
        <v>1</v>
      </c>
      <c r="BC350" s="54">
        <v>2</v>
      </c>
      <c r="BD350" s="60">
        <v>3</v>
      </c>
      <c r="BE350" s="50">
        <v>0</v>
      </c>
      <c r="BF350" s="52">
        <v>1</v>
      </c>
      <c r="BG350" s="54">
        <v>2</v>
      </c>
      <c r="BH350" s="60">
        <v>3</v>
      </c>
      <c r="BI350" s="50">
        <v>0</v>
      </c>
      <c r="BJ350" s="52">
        <v>1</v>
      </c>
      <c r="BK350" s="54">
        <v>2</v>
      </c>
      <c r="BL350" s="60">
        <v>3</v>
      </c>
      <c r="BM350" s="50">
        <v>0</v>
      </c>
      <c r="BN350" s="50">
        <v>0</v>
      </c>
      <c r="BO350" s="60">
        <v>3</v>
      </c>
      <c r="BP350" s="58" t="s">
        <v>45</v>
      </c>
      <c r="BQ350" s="62" t="s">
        <v>40</v>
      </c>
      <c r="BR350" s="58" t="s">
        <v>45</v>
      </c>
      <c r="BS350" s="52">
        <v>1</v>
      </c>
      <c r="BT350" s="50">
        <v>0</v>
      </c>
      <c r="BU350" s="52">
        <v>1</v>
      </c>
      <c r="BV350" s="52">
        <v>1</v>
      </c>
      <c r="BW350" s="54">
        <v>2</v>
      </c>
      <c r="BX350" s="50">
        <v>0</v>
      </c>
      <c r="BY350" s="54">
        <v>2</v>
      </c>
      <c r="BZ350" s="54">
        <v>2</v>
      </c>
      <c r="CA350" s="54">
        <v>2</v>
      </c>
      <c r="CB350" s="50">
        <v>0</v>
      </c>
      <c r="CC350" s="54">
        <v>2</v>
      </c>
      <c r="CD350" s="61">
        <v>2</v>
      </c>
      <c r="CF350">
        <f>VLOOKUP(A350,Denominator!A:A,1,FALSE)</f>
        <v>1301</v>
      </c>
      <c r="CG350">
        <v>3</v>
      </c>
    </row>
    <row r="351" spans="1:85" ht="21" customHeight="1" x14ac:dyDescent="0.25">
      <c r="A351" s="83">
        <v>171</v>
      </c>
      <c r="B351" s="84" t="s">
        <v>336</v>
      </c>
      <c r="C351" s="84" t="s">
        <v>519</v>
      </c>
      <c r="D351" s="85" t="s">
        <v>100</v>
      </c>
      <c r="E351" s="85"/>
      <c r="F351" s="84" t="s">
        <v>459</v>
      </c>
      <c r="G351" s="83" t="s">
        <v>396</v>
      </c>
      <c r="H351" s="84" t="s">
        <v>40</v>
      </c>
      <c r="I351" s="84" t="s">
        <v>460</v>
      </c>
      <c r="J351" s="84" t="s">
        <v>40</v>
      </c>
      <c r="K351" s="83" t="s">
        <v>436</v>
      </c>
      <c r="L351" s="90" t="s">
        <v>40</v>
      </c>
      <c r="M351" s="66" t="s">
        <v>40</v>
      </c>
      <c r="N351" s="66" t="s">
        <v>40</v>
      </c>
      <c r="O351" s="87" t="s">
        <v>40</v>
      </c>
      <c r="P351" s="88" t="s">
        <v>40</v>
      </c>
      <c r="Q351" s="87" t="s">
        <v>40</v>
      </c>
      <c r="R351" s="51" t="s">
        <v>41</v>
      </c>
      <c r="S351" s="51" t="s">
        <v>41</v>
      </c>
      <c r="T351" s="58" t="s">
        <v>45</v>
      </c>
      <c r="U351" s="52">
        <v>1</v>
      </c>
      <c r="V351" s="52">
        <v>1</v>
      </c>
      <c r="W351" s="52">
        <v>1</v>
      </c>
      <c r="X351" s="52">
        <v>1</v>
      </c>
      <c r="Y351" s="60">
        <v>3</v>
      </c>
      <c r="Z351" s="52">
        <v>1</v>
      </c>
      <c r="AA351" s="60">
        <v>3</v>
      </c>
      <c r="AB351" s="60">
        <v>3</v>
      </c>
      <c r="AC351" s="52">
        <v>1</v>
      </c>
      <c r="AD351" s="52">
        <v>1</v>
      </c>
      <c r="AE351" s="52">
        <v>1</v>
      </c>
      <c r="AF351" s="52">
        <v>1</v>
      </c>
      <c r="AG351" s="54">
        <v>2</v>
      </c>
      <c r="AH351" s="54">
        <v>2</v>
      </c>
      <c r="AI351" s="54">
        <v>2</v>
      </c>
      <c r="AJ351" s="54">
        <v>2</v>
      </c>
      <c r="AK351" s="60">
        <v>3</v>
      </c>
      <c r="AL351" s="52">
        <v>1</v>
      </c>
      <c r="AM351" s="54">
        <v>2</v>
      </c>
      <c r="AN351" s="54">
        <v>2</v>
      </c>
      <c r="AO351" s="60">
        <v>3</v>
      </c>
      <c r="AP351" s="60">
        <v>3</v>
      </c>
      <c r="AQ351" s="60">
        <v>3</v>
      </c>
      <c r="AR351" s="60">
        <v>3</v>
      </c>
      <c r="AS351" s="51" t="s">
        <v>41</v>
      </c>
      <c r="AT351" s="51" t="s">
        <v>41</v>
      </c>
      <c r="AU351" s="51" t="s">
        <v>41</v>
      </c>
      <c r="AV351" s="54">
        <v>2</v>
      </c>
      <c r="AW351" s="52">
        <v>1</v>
      </c>
      <c r="AX351" s="59">
        <v>2</v>
      </c>
      <c r="AY351" s="59">
        <v>2</v>
      </c>
      <c r="AZ351" s="54">
        <v>2</v>
      </c>
      <c r="BA351" s="52">
        <v>1</v>
      </c>
      <c r="BB351" s="60">
        <v>3</v>
      </c>
      <c r="BC351" s="54">
        <v>2</v>
      </c>
      <c r="BD351" s="60">
        <v>3</v>
      </c>
      <c r="BE351" s="52">
        <v>1</v>
      </c>
      <c r="BF351" s="60">
        <v>3</v>
      </c>
      <c r="BG351" s="60">
        <v>3</v>
      </c>
      <c r="BH351" s="60">
        <v>3</v>
      </c>
      <c r="BI351" s="52">
        <v>1</v>
      </c>
      <c r="BJ351" s="60">
        <v>3</v>
      </c>
      <c r="BK351" s="60">
        <v>3</v>
      </c>
      <c r="BL351" s="60">
        <v>3</v>
      </c>
      <c r="BM351" s="50">
        <v>0</v>
      </c>
      <c r="BN351" s="50">
        <v>0</v>
      </c>
      <c r="BO351" s="60">
        <v>3</v>
      </c>
      <c r="BP351" s="57" t="s">
        <v>42</v>
      </c>
      <c r="BQ351" s="51" t="s">
        <v>41</v>
      </c>
      <c r="BR351" s="51" t="s">
        <v>41</v>
      </c>
      <c r="BS351" s="54">
        <v>2</v>
      </c>
      <c r="BT351" s="52">
        <v>1</v>
      </c>
      <c r="BU351" s="54">
        <v>2</v>
      </c>
      <c r="BV351" s="54">
        <v>2</v>
      </c>
      <c r="BW351" s="54">
        <v>2</v>
      </c>
      <c r="BX351" s="52">
        <v>1</v>
      </c>
      <c r="BY351" s="54">
        <v>2</v>
      </c>
      <c r="BZ351" s="54">
        <v>2</v>
      </c>
      <c r="CA351" s="54">
        <v>2</v>
      </c>
      <c r="CB351" s="52">
        <v>1</v>
      </c>
      <c r="CC351" s="54">
        <v>2</v>
      </c>
      <c r="CD351" s="61">
        <v>2</v>
      </c>
      <c r="CF351">
        <f>VLOOKUP(A351,Denominator!A:A,1,FALSE)</f>
        <v>171</v>
      </c>
      <c r="CG351">
        <v>3</v>
      </c>
    </row>
    <row r="352" spans="1:85" ht="30" customHeight="1" x14ac:dyDescent="0.25">
      <c r="A352" s="83">
        <v>204</v>
      </c>
      <c r="B352" s="84" t="s">
        <v>338</v>
      </c>
      <c r="C352" s="84" t="s">
        <v>496</v>
      </c>
      <c r="D352" s="85" t="s">
        <v>100</v>
      </c>
      <c r="E352" s="85"/>
      <c r="F352" s="84" t="s">
        <v>444</v>
      </c>
      <c r="G352" s="83" t="s">
        <v>396</v>
      </c>
      <c r="H352" s="84" t="s">
        <v>40</v>
      </c>
      <c r="I352" s="84" t="s">
        <v>458</v>
      </c>
      <c r="J352" s="84" t="s">
        <v>40</v>
      </c>
      <c r="K352" s="83" t="s">
        <v>436</v>
      </c>
      <c r="L352" s="90" t="s">
        <v>40</v>
      </c>
      <c r="M352" s="66" t="s">
        <v>40</v>
      </c>
      <c r="N352" s="66" t="s">
        <v>40</v>
      </c>
      <c r="O352" s="87" t="s">
        <v>40</v>
      </c>
      <c r="P352" s="87" t="s">
        <v>40</v>
      </c>
      <c r="Q352" s="86" t="s">
        <v>40</v>
      </c>
      <c r="R352" s="51" t="s">
        <v>41</v>
      </c>
      <c r="S352" s="58" t="s">
        <v>45</v>
      </c>
      <c r="T352" s="57" t="s">
        <v>42</v>
      </c>
      <c r="U352" s="52">
        <v>1</v>
      </c>
      <c r="V352" s="52">
        <v>1</v>
      </c>
      <c r="W352" s="52">
        <v>1</v>
      </c>
      <c r="X352" s="52">
        <v>1</v>
      </c>
      <c r="Y352" s="60">
        <v>3</v>
      </c>
      <c r="Z352" s="60">
        <v>3</v>
      </c>
      <c r="AA352" s="54">
        <v>2</v>
      </c>
      <c r="AB352" s="60">
        <v>3</v>
      </c>
      <c r="AC352" s="52">
        <v>1</v>
      </c>
      <c r="AD352" s="52">
        <v>1</v>
      </c>
      <c r="AE352" s="52">
        <v>1</v>
      </c>
      <c r="AF352" s="52">
        <v>1</v>
      </c>
      <c r="AG352" s="54">
        <v>2</v>
      </c>
      <c r="AH352" s="54">
        <v>2</v>
      </c>
      <c r="AI352" s="54">
        <v>2</v>
      </c>
      <c r="AJ352" s="54">
        <v>2</v>
      </c>
      <c r="AK352" s="60">
        <v>3</v>
      </c>
      <c r="AL352" s="60">
        <v>3</v>
      </c>
      <c r="AM352" s="54">
        <v>2</v>
      </c>
      <c r="AN352" s="60">
        <v>3</v>
      </c>
      <c r="AO352" s="52">
        <v>1</v>
      </c>
      <c r="AP352" s="52">
        <v>1</v>
      </c>
      <c r="AQ352" s="52">
        <v>1</v>
      </c>
      <c r="AR352" s="52">
        <v>1</v>
      </c>
      <c r="AS352" s="51" t="s">
        <v>41</v>
      </c>
      <c r="AT352" s="57" t="s">
        <v>42</v>
      </c>
      <c r="AU352" s="51" t="s">
        <v>41</v>
      </c>
      <c r="AV352" s="60">
        <v>3</v>
      </c>
      <c r="AW352" s="54">
        <v>2</v>
      </c>
      <c r="AX352" s="59">
        <v>2</v>
      </c>
      <c r="AY352" s="59">
        <v>2</v>
      </c>
      <c r="AZ352" s="60">
        <v>3</v>
      </c>
      <c r="BA352" s="60">
        <v>3</v>
      </c>
      <c r="BB352" s="60">
        <v>3</v>
      </c>
      <c r="BC352" s="60">
        <v>3</v>
      </c>
      <c r="BD352" s="60">
        <v>3</v>
      </c>
      <c r="BE352" s="60">
        <v>3</v>
      </c>
      <c r="BF352" s="60">
        <v>3</v>
      </c>
      <c r="BG352" s="60">
        <v>3</v>
      </c>
      <c r="BH352" s="54">
        <v>2</v>
      </c>
      <c r="BI352" s="54">
        <v>2</v>
      </c>
      <c r="BJ352" s="54">
        <v>2</v>
      </c>
      <c r="BK352" s="54">
        <v>2</v>
      </c>
      <c r="BL352" s="52">
        <v>1</v>
      </c>
      <c r="BM352" s="52">
        <v>1</v>
      </c>
      <c r="BN352" s="50">
        <v>0</v>
      </c>
      <c r="BO352" s="52">
        <v>1</v>
      </c>
      <c r="BP352" s="51" t="s">
        <v>41</v>
      </c>
      <c r="BQ352" s="51" t="s">
        <v>41</v>
      </c>
      <c r="BR352" s="51" t="s">
        <v>41</v>
      </c>
      <c r="BS352" s="52">
        <v>1</v>
      </c>
      <c r="BT352" s="52">
        <v>1</v>
      </c>
      <c r="BU352" s="52">
        <v>1</v>
      </c>
      <c r="BV352" s="52">
        <v>1</v>
      </c>
      <c r="BW352" s="52">
        <v>1</v>
      </c>
      <c r="BX352" s="52">
        <v>1</v>
      </c>
      <c r="BY352" s="52">
        <v>1</v>
      </c>
      <c r="BZ352" s="52">
        <v>1</v>
      </c>
      <c r="CA352" s="52">
        <v>1</v>
      </c>
      <c r="CB352" s="52">
        <v>1</v>
      </c>
      <c r="CC352" s="52">
        <v>1</v>
      </c>
      <c r="CD352" s="55">
        <v>1</v>
      </c>
      <c r="CF352">
        <f>VLOOKUP(A352,Denominator!A:A,1,FALSE)</f>
        <v>204</v>
      </c>
      <c r="CG352">
        <v>3</v>
      </c>
    </row>
    <row r="353" spans="1:85" ht="21" customHeight="1" x14ac:dyDescent="0.25">
      <c r="A353" s="83">
        <v>211</v>
      </c>
      <c r="B353" s="84" t="s">
        <v>339</v>
      </c>
      <c r="C353" s="84" t="s">
        <v>496</v>
      </c>
      <c r="D353" s="85" t="s">
        <v>100</v>
      </c>
      <c r="E353" s="85"/>
      <c r="F353" s="84" t="s">
        <v>39</v>
      </c>
      <c r="G353" s="83" t="s">
        <v>396</v>
      </c>
      <c r="H353" s="84" t="s">
        <v>40</v>
      </c>
      <c r="I353" s="84" t="s">
        <v>702</v>
      </c>
      <c r="J353" s="84" t="s">
        <v>40</v>
      </c>
      <c r="K353" s="83" t="s">
        <v>436</v>
      </c>
      <c r="L353" s="90" t="s">
        <v>40</v>
      </c>
      <c r="M353" s="50" t="s">
        <v>40</v>
      </c>
      <c r="N353" s="66" t="s">
        <v>40</v>
      </c>
      <c r="O353" s="86" t="s">
        <v>40</v>
      </c>
      <c r="P353" s="86" t="s">
        <v>40</v>
      </c>
      <c r="Q353" s="86" t="s">
        <v>40</v>
      </c>
      <c r="R353" s="51" t="s">
        <v>41</v>
      </c>
      <c r="S353" s="51" t="s">
        <v>41</v>
      </c>
      <c r="T353" s="58" t="s">
        <v>45</v>
      </c>
      <c r="U353" s="52">
        <v>1</v>
      </c>
      <c r="V353" s="52">
        <v>1</v>
      </c>
      <c r="W353" s="52">
        <v>1</v>
      </c>
      <c r="X353" s="52">
        <v>1</v>
      </c>
      <c r="Y353" s="52">
        <v>1</v>
      </c>
      <c r="Z353" s="52">
        <v>1</v>
      </c>
      <c r="AA353" s="52">
        <v>1</v>
      </c>
      <c r="AB353" s="52">
        <v>1</v>
      </c>
      <c r="AC353" s="54">
        <v>2</v>
      </c>
      <c r="AD353" s="52">
        <v>1</v>
      </c>
      <c r="AE353" s="52">
        <v>1</v>
      </c>
      <c r="AF353" s="52">
        <v>1</v>
      </c>
      <c r="AG353" s="52">
        <v>1</v>
      </c>
      <c r="AH353" s="52">
        <v>1</v>
      </c>
      <c r="AI353" s="52">
        <v>1</v>
      </c>
      <c r="AJ353" s="52">
        <v>1</v>
      </c>
      <c r="AK353" s="60">
        <v>3</v>
      </c>
      <c r="AL353" s="52">
        <v>1</v>
      </c>
      <c r="AM353" s="60">
        <v>3</v>
      </c>
      <c r="AN353" s="60">
        <v>3</v>
      </c>
      <c r="AO353" s="52">
        <v>1</v>
      </c>
      <c r="AP353" s="50">
        <v>0</v>
      </c>
      <c r="AQ353" s="50">
        <v>0</v>
      </c>
      <c r="AR353" s="52">
        <v>1</v>
      </c>
      <c r="AS353" s="58" t="s">
        <v>45</v>
      </c>
      <c r="AT353" s="57" t="s">
        <v>42</v>
      </c>
      <c r="AU353" s="51" t="s">
        <v>41</v>
      </c>
      <c r="AV353" s="52">
        <v>1</v>
      </c>
      <c r="AW353" s="52">
        <v>1</v>
      </c>
      <c r="AX353" s="53">
        <v>1</v>
      </c>
      <c r="AY353" s="53">
        <v>1</v>
      </c>
      <c r="AZ353" s="54">
        <v>2</v>
      </c>
      <c r="BA353" s="52">
        <v>1</v>
      </c>
      <c r="BB353" s="52">
        <v>1</v>
      </c>
      <c r="BC353" s="52">
        <v>1</v>
      </c>
      <c r="BD353" s="60">
        <v>3</v>
      </c>
      <c r="BE353" s="52">
        <v>1</v>
      </c>
      <c r="BF353" s="60">
        <v>3</v>
      </c>
      <c r="BG353" s="60">
        <v>3</v>
      </c>
      <c r="BH353" s="54">
        <v>2</v>
      </c>
      <c r="BI353" s="52">
        <v>1</v>
      </c>
      <c r="BJ353" s="54">
        <v>2</v>
      </c>
      <c r="BK353" s="54">
        <v>2</v>
      </c>
      <c r="BL353" s="52">
        <v>1</v>
      </c>
      <c r="BM353" s="50">
        <v>0</v>
      </c>
      <c r="BN353" s="50">
        <v>0</v>
      </c>
      <c r="BO353" s="52">
        <v>1</v>
      </c>
      <c r="BP353" s="51" t="s">
        <v>41</v>
      </c>
      <c r="BQ353" s="51" t="s">
        <v>41</v>
      </c>
      <c r="BR353" s="51" t="s">
        <v>41</v>
      </c>
      <c r="BS353" s="52">
        <v>1</v>
      </c>
      <c r="BT353" s="52">
        <v>1</v>
      </c>
      <c r="BU353" s="52">
        <v>1</v>
      </c>
      <c r="BV353" s="52">
        <v>1</v>
      </c>
      <c r="BW353" s="52">
        <v>1</v>
      </c>
      <c r="BX353" s="52">
        <v>1</v>
      </c>
      <c r="BY353" s="52">
        <v>1</v>
      </c>
      <c r="BZ353" s="52">
        <v>1</v>
      </c>
      <c r="CA353" s="52">
        <v>1</v>
      </c>
      <c r="CB353" s="52">
        <v>1</v>
      </c>
      <c r="CC353" s="52">
        <v>1</v>
      </c>
      <c r="CD353" s="55">
        <v>1</v>
      </c>
      <c r="CF353">
        <f>VLOOKUP(A353,Denominator!A:A,1,FALSE)</f>
        <v>211</v>
      </c>
      <c r="CG353">
        <v>3</v>
      </c>
    </row>
    <row r="354" spans="1:85" ht="21" customHeight="1" x14ac:dyDescent="0.25">
      <c r="A354" s="83">
        <v>1297</v>
      </c>
      <c r="B354" s="84" t="s">
        <v>341</v>
      </c>
      <c r="C354" s="84" t="s">
        <v>513</v>
      </c>
      <c r="D354" s="85" t="s">
        <v>100</v>
      </c>
      <c r="E354" s="85"/>
      <c r="F354" s="84" t="s">
        <v>56</v>
      </c>
      <c r="G354" s="83" t="s">
        <v>396</v>
      </c>
      <c r="H354" s="84" t="s">
        <v>205</v>
      </c>
      <c r="I354" s="84" t="s">
        <v>458</v>
      </c>
      <c r="J354" s="84" t="s">
        <v>40</v>
      </c>
      <c r="K354" s="83" t="s">
        <v>436</v>
      </c>
      <c r="L354" s="90" t="s">
        <v>40</v>
      </c>
      <c r="M354" s="50" t="s">
        <v>40</v>
      </c>
      <c r="N354" s="66" t="s">
        <v>40</v>
      </c>
      <c r="O354" s="88" t="s">
        <v>40</v>
      </c>
      <c r="P354" s="88" t="s">
        <v>40</v>
      </c>
      <c r="Q354" s="87" t="s">
        <v>40</v>
      </c>
      <c r="R354" s="58" t="s">
        <v>45</v>
      </c>
      <c r="S354" s="62" t="s">
        <v>40</v>
      </c>
      <c r="T354" s="51" t="s">
        <v>41</v>
      </c>
      <c r="U354" s="54">
        <v>2</v>
      </c>
      <c r="V354" s="50">
        <v>0</v>
      </c>
      <c r="W354" s="54">
        <v>2</v>
      </c>
      <c r="X354" s="54">
        <v>2</v>
      </c>
      <c r="Y354" s="60">
        <v>3</v>
      </c>
      <c r="Z354" s="50">
        <v>0</v>
      </c>
      <c r="AA354" s="54">
        <v>2</v>
      </c>
      <c r="AB354" s="60">
        <v>3</v>
      </c>
      <c r="AC354" s="54">
        <v>2</v>
      </c>
      <c r="AD354" s="50">
        <v>0</v>
      </c>
      <c r="AE354" s="54">
        <v>2</v>
      </c>
      <c r="AF354" s="54">
        <v>2</v>
      </c>
      <c r="AG354" s="54">
        <v>2</v>
      </c>
      <c r="AH354" s="50">
        <v>0</v>
      </c>
      <c r="AI354" s="54">
        <v>2</v>
      </c>
      <c r="AJ354" s="54">
        <v>2</v>
      </c>
      <c r="AK354" s="60">
        <v>3</v>
      </c>
      <c r="AL354" s="50">
        <v>0</v>
      </c>
      <c r="AM354" s="54">
        <v>2</v>
      </c>
      <c r="AN354" s="60">
        <v>3</v>
      </c>
      <c r="AO354" s="60">
        <v>3</v>
      </c>
      <c r="AP354" s="50">
        <v>0</v>
      </c>
      <c r="AQ354" s="54">
        <v>2</v>
      </c>
      <c r="AR354" s="60">
        <v>3</v>
      </c>
      <c r="AS354" s="58" t="s">
        <v>45</v>
      </c>
      <c r="AT354" s="63" t="s">
        <v>40</v>
      </c>
      <c r="AU354" s="51" t="s">
        <v>41</v>
      </c>
      <c r="AV354" s="60">
        <v>3</v>
      </c>
      <c r="AW354" s="50">
        <v>0</v>
      </c>
      <c r="AX354" s="59">
        <v>2</v>
      </c>
      <c r="AY354" s="67">
        <v>3</v>
      </c>
      <c r="AZ354" s="60">
        <v>3</v>
      </c>
      <c r="BA354" s="50">
        <v>0</v>
      </c>
      <c r="BB354" s="54">
        <v>2</v>
      </c>
      <c r="BC354" s="60">
        <v>3</v>
      </c>
      <c r="BD354" s="60">
        <v>3</v>
      </c>
      <c r="BE354" s="50">
        <v>0</v>
      </c>
      <c r="BF354" s="54">
        <v>2</v>
      </c>
      <c r="BG354" s="60">
        <v>3</v>
      </c>
      <c r="BH354" s="54">
        <v>2</v>
      </c>
      <c r="BI354" s="50">
        <v>0</v>
      </c>
      <c r="BJ354" s="54">
        <v>2</v>
      </c>
      <c r="BK354" s="54">
        <v>2</v>
      </c>
      <c r="BL354" s="60">
        <v>3</v>
      </c>
      <c r="BM354" s="50">
        <v>0</v>
      </c>
      <c r="BN354" s="54">
        <v>2</v>
      </c>
      <c r="BO354" s="60">
        <v>3</v>
      </c>
      <c r="BP354" s="51" t="s">
        <v>41</v>
      </c>
      <c r="BQ354" s="62" t="s">
        <v>40</v>
      </c>
      <c r="BR354" s="51" t="s">
        <v>41</v>
      </c>
      <c r="BS354" s="54">
        <v>2</v>
      </c>
      <c r="BT354" s="50">
        <v>0</v>
      </c>
      <c r="BU354" s="54">
        <v>2</v>
      </c>
      <c r="BV354" s="54">
        <v>2</v>
      </c>
      <c r="BW354" s="54">
        <v>2</v>
      </c>
      <c r="BX354" s="50">
        <v>0</v>
      </c>
      <c r="BY354" s="54">
        <v>2</v>
      </c>
      <c r="BZ354" s="54">
        <v>2</v>
      </c>
      <c r="CA354" s="54">
        <v>2</v>
      </c>
      <c r="CB354" s="50">
        <v>0</v>
      </c>
      <c r="CC354" s="54">
        <v>2</v>
      </c>
      <c r="CD354" s="61">
        <v>2</v>
      </c>
      <c r="CF354">
        <f>VLOOKUP(A354,Denominator!A:A,1,FALSE)</f>
        <v>1297</v>
      </c>
      <c r="CG354">
        <v>3</v>
      </c>
    </row>
    <row r="355" spans="1:85" ht="21" customHeight="1" x14ac:dyDescent="0.25">
      <c r="A355" s="83">
        <v>132</v>
      </c>
      <c r="B355" s="84" t="s">
        <v>414</v>
      </c>
      <c r="C355" s="84" t="s">
        <v>492</v>
      </c>
      <c r="D355" s="85" t="s">
        <v>100</v>
      </c>
      <c r="E355" s="85"/>
      <c r="F355" s="84" t="s">
        <v>44</v>
      </c>
      <c r="G355" s="83" t="s">
        <v>44</v>
      </c>
      <c r="H355" s="84" t="s">
        <v>40</v>
      </c>
      <c r="I355" s="84" t="s">
        <v>40</v>
      </c>
      <c r="J355" s="84" t="s">
        <v>40</v>
      </c>
      <c r="K355" s="83" t="s">
        <v>436</v>
      </c>
      <c r="L355" s="90" t="s">
        <v>40</v>
      </c>
      <c r="M355" s="50" t="s">
        <v>40</v>
      </c>
      <c r="N355" s="66" t="s">
        <v>40</v>
      </c>
      <c r="O355" s="87" t="s">
        <v>40</v>
      </c>
      <c r="P355" s="87" t="s">
        <v>40</v>
      </c>
      <c r="Q355" s="87" t="s">
        <v>40</v>
      </c>
      <c r="R355" s="58" t="s">
        <v>45</v>
      </c>
      <c r="S355" s="51" t="s">
        <v>41</v>
      </c>
      <c r="T355" s="51" t="s">
        <v>41</v>
      </c>
      <c r="U355" s="54">
        <v>2</v>
      </c>
      <c r="V355" s="54">
        <v>2</v>
      </c>
      <c r="W355" s="54">
        <v>2</v>
      </c>
      <c r="X355" s="54">
        <v>2</v>
      </c>
      <c r="Y355" s="60">
        <v>3</v>
      </c>
      <c r="Z355" s="54">
        <v>2</v>
      </c>
      <c r="AA355" s="60">
        <v>3</v>
      </c>
      <c r="AB355" s="60">
        <v>3</v>
      </c>
      <c r="AC355" s="54">
        <v>2</v>
      </c>
      <c r="AD355" s="54">
        <v>2</v>
      </c>
      <c r="AE355" s="54">
        <v>2</v>
      </c>
      <c r="AF355" s="54">
        <v>2</v>
      </c>
      <c r="AG355" s="54">
        <v>2</v>
      </c>
      <c r="AH355" s="54">
        <v>2</v>
      </c>
      <c r="AI355" s="54">
        <v>2</v>
      </c>
      <c r="AJ355" s="54">
        <v>2</v>
      </c>
      <c r="AK355" s="60">
        <v>3</v>
      </c>
      <c r="AL355" s="54">
        <v>2</v>
      </c>
      <c r="AM355" s="54">
        <v>2</v>
      </c>
      <c r="AN355" s="54">
        <v>2</v>
      </c>
      <c r="AO355" s="54">
        <v>2</v>
      </c>
      <c r="AP355" s="54">
        <v>2</v>
      </c>
      <c r="AQ355" s="54">
        <v>2</v>
      </c>
      <c r="AR355" s="54">
        <v>2</v>
      </c>
      <c r="AS355" s="51" t="s">
        <v>41</v>
      </c>
      <c r="AT355" s="57" t="s">
        <v>42</v>
      </c>
      <c r="AU355" s="51" t="s">
        <v>41</v>
      </c>
      <c r="AV355" s="60">
        <v>3</v>
      </c>
      <c r="AW355" s="54">
        <v>2</v>
      </c>
      <c r="AX355" s="59">
        <v>2</v>
      </c>
      <c r="AY355" s="59">
        <v>2</v>
      </c>
      <c r="AZ355" s="60">
        <v>3</v>
      </c>
      <c r="BA355" s="54">
        <v>2</v>
      </c>
      <c r="BB355" s="54">
        <v>2</v>
      </c>
      <c r="BC355" s="54">
        <v>2</v>
      </c>
      <c r="BD355" s="60">
        <v>3</v>
      </c>
      <c r="BE355" s="54">
        <v>2</v>
      </c>
      <c r="BF355" s="54">
        <v>2</v>
      </c>
      <c r="BG355" s="54">
        <v>2</v>
      </c>
      <c r="BH355" s="60">
        <v>3</v>
      </c>
      <c r="BI355" s="54">
        <v>2</v>
      </c>
      <c r="BJ355" s="60">
        <v>3</v>
      </c>
      <c r="BK355" s="60">
        <v>3</v>
      </c>
      <c r="BL355" s="54">
        <v>2</v>
      </c>
      <c r="BM355" s="50">
        <v>0</v>
      </c>
      <c r="BN355" s="50">
        <v>0</v>
      </c>
      <c r="BO355" s="54">
        <v>2</v>
      </c>
      <c r="BP355" s="51" t="s">
        <v>41</v>
      </c>
      <c r="BQ355" s="51" t="s">
        <v>41</v>
      </c>
      <c r="BR355" s="51" t="s">
        <v>41</v>
      </c>
      <c r="BS355" s="54">
        <v>2</v>
      </c>
      <c r="BT355" s="54">
        <v>2</v>
      </c>
      <c r="BU355" s="54">
        <v>2</v>
      </c>
      <c r="BV355" s="54">
        <v>2</v>
      </c>
      <c r="BW355" s="54">
        <v>2</v>
      </c>
      <c r="BX355" s="54">
        <v>2</v>
      </c>
      <c r="BY355" s="54">
        <v>2</v>
      </c>
      <c r="BZ355" s="54">
        <v>2</v>
      </c>
      <c r="CA355" s="54">
        <v>2</v>
      </c>
      <c r="CB355" s="54">
        <v>2</v>
      </c>
      <c r="CC355" s="54">
        <v>2</v>
      </c>
      <c r="CD355" s="61">
        <v>2</v>
      </c>
      <c r="CF355">
        <f>VLOOKUP(A355,Denominator!A:A,1,FALSE)</f>
        <v>132</v>
      </c>
      <c r="CG355">
        <v>3</v>
      </c>
    </row>
    <row r="356" spans="1:85" ht="30" customHeight="1" x14ac:dyDescent="0.25">
      <c r="A356" s="83">
        <v>1322</v>
      </c>
      <c r="B356" s="84" t="s">
        <v>257</v>
      </c>
      <c r="C356" s="84" t="s">
        <v>513</v>
      </c>
      <c r="D356" s="85" t="s">
        <v>100</v>
      </c>
      <c r="E356" s="85"/>
      <c r="F356" s="84" t="s">
        <v>73</v>
      </c>
      <c r="G356" s="83" t="s">
        <v>396</v>
      </c>
      <c r="H356" s="84" t="s">
        <v>205</v>
      </c>
      <c r="I356" s="84" t="s">
        <v>458</v>
      </c>
      <c r="J356" s="84" t="s">
        <v>40</v>
      </c>
      <c r="K356" s="83" t="s">
        <v>436</v>
      </c>
      <c r="L356" s="90" t="s">
        <v>40</v>
      </c>
      <c r="M356" s="50" t="s">
        <v>40</v>
      </c>
      <c r="N356" s="66" t="s">
        <v>40</v>
      </c>
      <c r="O356" s="87" t="s">
        <v>40</v>
      </c>
      <c r="P356" s="88" t="s">
        <v>40</v>
      </c>
      <c r="Q356" s="87" t="s">
        <v>40</v>
      </c>
      <c r="R356" s="58" t="s">
        <v>45</v>
      </c>
      <c r="S356" s="62" t="s">
        <v>40</v>
      </c>
      <c r="T356" s="58" t="s">
        <v>45</v>
      </c>
      <c r="U356" s="54">
        <v>2</v>
      </c>
      <c r="V356" s="50">
        <v>0</v>
      </c>
      <c r="W356" s="54">
        <v>2</v>
      </c>
      <c r="X356" s="54">
        <v>2</v>
      </c>
      <c r="Y356" s="60">
        <v>3</v>
      </c>
      <c r="Z356" s="50">
        <v>0</v>
      </c>
      <c r="AA356" s="60">
        <v>3</v>
      </c>
      <c r="AB356" s="60">
        <v>3</v>
      </c>
      <c r="AC356" s="54">
        <v>2</v>
      </c>
      <c r="AD356" s="50">
        <v>0</v>
      </c>
      <c r="AE356" s="54">
        <v>2</v>
      </c>
      <c r="AF356" s="54">
        <v>2</v>
      </c>
      <c r="AG356" s="54">
        <v>2</v>
      </c>
      <c r="AH356" s="50">
        <v>0</v>
      </c>
      <c r="AI356" s="54">
        <v>2</v>
      </c>
      <c r="AJ356" s="54">
        <v>2</v>
      </c>
      <c r="AK356" s="54">
        <v>2</v>
      </c>
      <c r="AL356" s="50">
        <v>0</v>
      </c>
      <c r="AM356" s="54">
        <v>2</v>
      </c>
      <c r="AN356" s="54">
        <v>2</v>
      </c>
      <c r="AO356" s="54">
        <v>2</v>
      </c>
      <c r="AP356" s="50">
        <v>0</v>
      </c>
      <c r="AQ356" s="54">
        <v>2</v>
      </c>
      <c r="AR356" s="54">
        <v>2</v>
      </c>
      <c r="AS356" s="58" t="s">
        <v>45</v>
      </c>
      <c r="AT356" s="63" t="s">
        <v>40</v>
      </c>
      <c r="AU356" s="51" t="s">
        <v>41</v>
      </c>
      <c r="AV356" s="54">
        <v>2</v>
      </c>
      <c r="AW356" s="50">
        <v>0</v>
      </c>
      <c r="AX356" s="59">
        <v>2</v>
      </c>
      <c r="AY356" s="59">
        <v>2</v>
      </c>
      <c r="AZ356" s="60">
        <v>3</v>
      </c>
      <c r="BA356" s="50">
        <v>0</v>
      </c>
      <c r="BB356" s="54">
        <v>2</v>
      </c>
      <c r="BC356" s="60">
        <v>3</v>
      </c>
      <c r="BD356" s="60">
        <v>3</v>
      </c>
      <c r="BE356" s="50">
        <v>0</v>
      </c>
      <c r="BF356" s="54">
        <v>2</v>
      </c>
      <c r="BG356" s="60">
        <v>3</v>
      </c>
      <c r="BH356" s="60">
        <v>3</v>
      </c>
      <c r="BI356" s="50">
        <v>0</v>
      </c>
      <c r="BJ356" s="60">
        <v>3</v>
      </c>
      <c r="BK356" s="60">
        <v>3</v>
      </c>
      <c r="BL356" s="54">
        <v>2</v>
      </c>
      <c r="BM356" s="50">
        <v>0</v>
      </c>
      <c r="BN356" s="54">
        <v>2</v>
      </c>
      <c r="BO356" s="54">
        <v>2</v>
      </c>
      <c r="BP356" s="58" t="s">
        <v>45</v>
      </c>
      <c r="BQ356" s="62" t="s">
        <v>40</v>
      </c>
      <c r="BR356" s="58" t="s">
        <v>45</v>
      </c>
      <c r="BS356" s="54">
        <v>2</v>
      </c>
      <c r="BT356" s="50">
        <v>0</v>
      </c>
      <c r="BU356" s="54">
        <v>2</v>
      </c>
      <c r="BV356" s="54">
        <v>2</v>
      </c>
      <c r="BW356" s="60">
        <v>3</v>
      </c>
      <c r="BX356" s="50">
        <v>0</v>
      </c>
      <c r="BY356" s="54">
        <v>2</v>
      </c>
      <c r="BZ356" s="54">
        <v>2</v>
      </c>
      <c r="CA356" s="54">
        <v>2</v>
      </c>
      <c r="CB356" s="50">
        <v>0</v>
      </c>
      <c r="CC356" s="54">
        <v>2</v>
      </c>
      <c r="CD356" s="61">
        <v>2</v>
      </c>
      <c r="CF356">
        <f>VLOOKUP(A356,Denominator!A:A,1,FALSE)</f>
        <v>1322</v>
      </c>
      <c r="CG356">
        <v>3</v>
      </c>
    </row>
    <row r="357" spans="1:85" ht="30" customHeight="1" x14ac:dyDescent="0.25">
      <c r="A357" s="83">
        <v>1145</v>
      </c>
      <c r="B357" s="84" t="s">
        <v>342</v>
      </c>
      <c r="C357" s="84" t="s">
        <v>509</v>
      </c>
      <c r="D357" s="85" t="s">
        <v>100</v>
      </c>
      <c r="E357" s="85"/>
      <c r="F357" s="84" t="s">
        <v>73</v>
      </c>
      <c r="G357" s="83" t="s">
        <v>73</v>
      </c>
      <c r="H357" s="84" t="s">
        <v>40</v>
      </c>
      <c r="I357" s="84" t="s">
        <v>40</v>
      </c>
      <c r="J357" s="84" t="s">
        <v>40</v>
      </c>
      <c r="K357" s="83" t="s">
        <v>436</v>
      </c>
      <c r="L357" s="90" t="s">
        <v>40</v>
      </c>
      <c r="M357" s="50" t="s">
        <v>40</v>
      </c>
      <c r="N357" s="66" t="s">
        <v>40</v>
      </c>
      <c r="O357" s="88" t="s">
        <v>40</v>
      </c>
      <c r="P357" s="87" t="s">
        <v>40</v>
      </c>
      <c r="Q357" s="87" t="s">
        <v>40</v>
      </c>
      <c r="R357" s="51" t="s">
        <v>41</v>
      </c>
      <c r="S357" s="51" t="s">
        <v>41</v>
      </c>
      <c r="T357" s="51" t="s">
        <v>41</v>
      </c>
      <c r="U357" s="54">
        <v>2</v>
      </c>
      <c r="V357" s="54">
        <v>2</v>
      </c>
      <c r="W357" s="54">
        <v>2</v>
      </c>
      <c r="X357" s="54">
        <v>2</v>
      </c>
      <c r="Y357" s="60">
        <v>3</v>
      </c>
      <c r="Z357" s="54">
        <v>2</v>
      </c>
      <c r="AA357" s="60">
        <v>3</v>
      </c>
      <c r="AB357" s="60">
        <v>3</v>
      </c>
      <c r="AC357" s="54">
        <v>2</v>
      </c>
      <c r="AD357" s="54">
        <v>2</v>
      </c>
      <c r="AE357" s="54">
        <v>2</v>
      </c>
      <c r="AF357" s="54">
        <v>2</v>
      </c>
      <c r="AG357" s="60">
        <v>3</v>
      </c>
      <c r="AH357" s="54">
        <v>2</v>
      </c>
      <c r="AI357" s="60">
        <v>3</v>
      </c>
      <c r="AJ357" s="60">
        <v>3</v>
      </c>
      <c r="AK357" s="60">
        <v>3</v>
      </c>
      <c r="AL357" s="52">
        <v>1</v>
      </c>
      <c r="AM357" s="60">
        <v>3</v>
      </c>
      <c r="AN357" s="60">
        <v>3</v>
      </c>
      <c r="AO357" s="54">
        <v>2</v>
      </c>
      <c r="AP357" s="54">
        <v>2</v>
      </c>
      <c r="AQ357" s="54">
        <v>2</v>
      </c>
      <c r="AR357" s="54">
        <v>2</v>
      </c>
      <c r="AS357" s="51" t="s">
        <v>41</v>
      </c>
      <c r="AT357" s="51" t="s">
        <v>41</v>
      </c>
      <c r="AU357" s="51" t="s">
        <v>41</v>
      </c>
      <c r="AV357" s="54">
        <v>2</v>
      </c>
      <c r="AW357" s="54">
        <v>2</v>
      </c>
      <c r="AX357" s="59">
        <v>2</v>
      </c>
      <c r="AY357" s="59">
        <v>2</v>
      </c>
      <c r="AZ357" s="54">
        <v>2</v>
      </c>
      <c r="BA357" s="54">
        <v>2</v>
      </c>
      <c r="BB357" s="54">
        <v>2</v>
      </c>
      <c r="BC357" s="54">
        <v>2</v>
      </c>
      <c r="BD357" s="54">
        <v>2</v>
      </c>
      <c r="BE357" s="54">
        <v>2</v>
      </c>
      <c r="BF357" s="54">
        <v>2</v>
      </c>
      <c r="BG357" s="54">
        <v>2</v>
      </c>
      <c r="BH357" s="54">
        <v>2</v>
      </c>
      <c r="BI357" s="54">
        <v>2</v>
      </c>
      <c r="BJ357" s="54">
        <v>2</v>
      </c>
      <c r="BK357" s="54">
        <v>2</v>
      </c>
      <c r="BL357" s="54">
        <v>2</v>
      </c>
      <c r="BM357" s="50">
        <v>0</v>
      </c>
      <c r="BN357" s="50">
        <v>0</v>
      </c>
      <c r="BO357" s="54">
        <v>2</v>
      </c>
      <c r="BP357" s="51" t="s">
        <v>41</v>
      </c>
      <c r="BQ357" s="51" t="s">
        <v>41</v>
      </c>
      <c r="BR357" s="51" t="s">
        <v>41</v>
      </c>
      <c r="BS357" s="52">
        <v>1</v>
      </c>
      <c r="BT357" s="52">
        <v>1</v>
      </c>
      <c r="BU357" s="52">
        <v>1</v>
      </c>
      <c r="BV357" s="52">
        <v>1</v>
      </c>
      <c r="BW357" s="54">
        <v>2</v>
      </c>
      <c r="BX357" s="54">
        <v>2</v>
      </c>
      <c r="BY357" s="54">
        <v>2</v>
      </c>
      <c r="BZ357" s="54">
        <v>2</v>
      </c>
      <c r="CA357" s="54">
        <v>2</v>
      </c>
      <c r="CB357" s="54">
        <v>2</v>
      </c>
      <c r="CC357" s="54">
        <v>2</v>
      </c>
      <c r="CD357" s="61">
        <v>2</v>
      </c>
      <c r="CF357">
        <f>VLOOKUP(A357,Denominator!A:A,1,FALSE)</f>
        <v>1145</v>
      </c>
      <c r="CG357">
        <v>3</v>
      </c>
    </row>
    <row r="358" spans="1:85" ht="30" customHeight="1" x14ac:dyDescent="0.25">
      <c r="A358" s="83">
        <v>237</v>
      </c>
      <c r="B358" s="84" t="s">
        <v>260</v>
      </c>
      <c r="C358" s="84" t="s">
        <v>496</v>
      </c>
      <c r="D358" s="85" t="s">
        <v>100</v>
      </c>
      <c r="E358" s="85"/>
      <c r="F358" s="84" t="s">
        <v>444</v>
      </c>
      <c r="G358" s="83" t="s">
        <v>396</v>
      </c>
      <c r="H358" s="84" t="s">
        <v>40</v>
      </c>
      <c r="I358" s="84" t="s">
        <v>458</v>
      </c>
      <c r="J358" s="84" t="s">
        <v>40</v>
      </c>
      <c r="K358" s="83" t="s">
        <v>436</v>
      </c>
      <c r="L358" s="90" t="s">
        <v>40</v>
      </c>
      <c r="M358" s="50" t="s">
        <v>40</v>
      </c>
      <c r="N358" s="66" t="s">
        <v>40</v>
      </c>
      <c r="O358" s="87" t="s">
        <v>40</v>
      </c>
      <c r="P358" s="87" t="s">
        <v>40</v>
      </c>
      <c r="Q358" s="86" t="s">
        <v>40</v>
      </c>
      <c r="R358" s="57" t="s">
        <v>42</v>
      </c>
      <c r="S358" s="57" t="s">
        <v>42</v>
      </c>
      <c r="T358" s="51" t="s">
        <v>41</v>
      </c>
      <c r="U358" s="52">
        <v>1</v>
      </c>
      <c r="V358" s="52">
        <v>1</v>
      </c>
      <c r="W358" s="52">
        <v>1</v>
      </c>
      <c r="X358" s="52">
        <v>1</v>
      </c>
      <c r="Y358" s="54">
        <v>2</v>
      </c>
      <c r="Z358" s="54">
        <v>2</v>
      </c>
      <c r="AA358" s="54">
        <v>2</v>
      </c>
      <c r="AB358" s="54">
        <v>2</v>
      </c>
      <c r="AC358" s="54">
        <v>2</v>
      </c>
      <c r="AD358" s="54">
        <v>2</v>
      </c>
      <c r="AE358" s="54">
        <v>2</v>
      </c>
      <c r="AF358" s="54">
        <v>2</v>
      </c>
      <c r="AG358" s="54">
        <v>2</v>
      </c>
      <c r="AH358" s="54">
        <v>2</v>
      </c>
      <c r="AI358" s="54">
        <v>2</v>
      </c>
      <c r="AJ358" s="54">
        <v>2</v>
      </c>
      <c r="AK358" s="60">
        <v>3</v>
      </c>
      <c r="AL358" s="60">
        <v>3</v>
      </c>
      <c r="AM358" s="60">
        <v>3</v>
      </c>
      <c r="AN358" s="60">
        <v>3</v>
      </c>
      <c r="AO358" s="54">
        <v>2</v>
      </c>
      <c r="AP358" s="54">
        <v>2</v>
      </c>
      <c r="AQ358" s="54">
        <v>2</v>
      </c>
      <c r="AR358" s="54">
        <v>2</v>
      </c>
      <c r="AS358" s="58" t="s">
        <v>45</v>
      </c>
      <c r="AT358" s="57" t="s">
        <v>42</v>
      </c>
      <c r="AU358" s="51" t="s">
        <v>41</v>
      </c>
      <c r="AV358" s="60">
        <v>3</v>
      </c>
      <c r="AW358" s="54">
        <v>2</v>
      </c>
      <c r="AX358" s="59">
        <v>2</v>
      </c>
      <c r="AY358" s="59">
        <v>2</v>
      </c>
      <c r="AZ358" s="60">
        <v>3</v>
      </c>
      <c r="BA358" s="54">
        <v>2</v>
      </c>
      <c r="BB358" s="54">
        <v>2</v>
      </c>
      <c r="BC358" s="54">
        <v>2</v>
      </c>
      <c r="BD358" s="60">
        <v>3</v>
      </c>
      <c r="BE358" s="54">
        <v>2</v>
      </c>
      <c r="BF358" s="54">
        <v>2</v>
      </c>
      <c r="BG358" s="54">
        <v>2</v>
      </c>
      <c r="BH358" s="60">
        <v>3</v>
      </c>
      <c r="BI358" s="54">
        <v>2</v>
      </c>
      <c r="BJ358" s="60">
        <v>3</v>
      </c>
      <c r="BK358" s="60">
        <v>3</v>
      </c>
      <c r="BL358" s="54">
        <v>2</v>
      </c>
      <c r="BM358" s="54">
        <v>2</v>
      </c>
      <c r="BN358" s="50">
        <v>0</v>
      </c>
      <c r="BO358" s="54">
        <v>2</v>
      </c>
      <c r="BP358" s="58" t="s">
        <v>45</v>
      </c>
      <c r="BQ358" s="51" t="s">
        <v>41</v>
      </c>
      <c r="BR358" s="51" t="s">
        <v>41</v>
      </c>
      <c r="BS358" s="52">
        <v>1</v>
      </c>
      <c r="BT358" s="52">
        <v>1</v>
      </c>
      <c r="BU358" s="52">
        <v>1</v>
      </c>
      <c r="BV358" s="52">
        <v>1</v>
      </c>
      <c r="BW358" s="52">
        <v>1</v>
      </c>
      <c r="BX358" s="52">
        <v>1</v>
      </c>
      <c r="BY358" s="52">
        <v>1</v>
      </c>
      <c r="BZ358" s="52">
        <v>1</v>
      </c>
      <c r="CA358" s="60">
        <v>3</v>
      </c>
      <c r="CB358" s="52">
        <v>1</v>
      </c>
      <c r="CC358" s="52">
        <v>1</v>
      </c>
      <c r="CD358" s="55">
        <v>1</v>
      </c>
      <c r="CF358">
        <f>VLOOKUP(A358,Denominator!A:A,1,FALSE)</f>
        <v>237</v>
      </c>
      <c r="CG358">
        <v>3</v>
      </c>
    </row>
    <row r="359" spans="1:85" ht="30" customHeight="1" x14ac:dyDescent="0.25">
      <c r="A359" s="83">
        <v>246</v>
      </c>
      <c r="B359" s="84" t="s">
        <v>142</v>
      </c>
      <c r="C359" s="84" t="s">
        <v>496</v>
      </c>
      <c r="D359" s="85" t="s">
        <v>100</v>
      </c>
      <c r="E359" s="85"/>
      <c r="F359" s="84" t="s">
        <v>450</v>
      </c>
      <c r="G359" s="83" t="s">
        <v>396</v>
      </c>
      <c r="H359" s="84" t="s">
        <v>40</v>
      </c>
      <c r="I359" s="84" t="s">
        <v>484</v>
      </c>
      <c r="J359" s="84" t="s">
        <v>40</v>
      </c>
      <c r="K359" s="83" t="s">
        <v>436</v>
      </c>
      <c r="L359" s="90" t="s">
        <v>40</v>
      </c>
      <c r="M359" s="50" t="s">
        <v>40</v>
      </c>
      <c r="N359" s="66" t="s">
        <v>40</v>
      </c>
      <c r="O359" s="87" t="s">
        <v>40</v>
      </c>
      <c r="P359" s="88" t="s">
        <v>40</v>
      </c>
      <c r="Q359" s="87" t="s">
        <v>40</v>
      </c>
      <c r="R359" s="51" t="s">
        <v>41</v>
      </c>
      <c r="S359" s="51" t="s">
        <v>41</v>
      </c>
      <c r="T359" s="51" t="s">
        <v>41</v>
      </c>
      <c r="U359" s="52">
        <v>1</v>
      </c>
      <c r="V359" s="52">
        <v>1</v>
      </c>
      <c r="W359" s="52">
        <v>1</v>
      </c>
      <c r="X359" s="52">
        <v>1</v>
      </c>
      <c r="Y359" s="60">
        <v>3</v>
      </c>
      <c r="Z359" s="52">
        <v>1</v>
      </c>
      <c r="AA359" s="60">
        <v>3</v>
      </c>
      <c r="AB359" s="60">
        <v>3</v>
      </c>
      <c r="AC359" s="52">
        <v>1</v>
      </c>
      <c r="AD359" s="52">
        <v>1</v>
      </c>
      <c r="AE359" s="52">
        <v>1</v>
      </c>
      <c r="AF359" s="52">
        <v>1</v>
      </c>
      <c r="AG359" s="52">
        <v>1</v>
      </c>
      <c r="AH359" s="52">
        <v>1</v>
      </c>
      <c r="AI359" s="52">
        <v>1</v>
      </c>
      <c r="AJ359" s="52">
        <v>1</v>
      </c>
      <c r="AK359" s="60">
        <v>3</v>
      </c>
      <c r="AL359" s="52">
        <v>1</v>
      </c>
      <c r="AM359" s="52">
        <v>1</v>
      </c>
      <c r="AN359" s="60">
        <v>3</v>
      </c>
      <c r="AO359" s="52">
        <v>1</v>
      </c>
      <c r="AP359" s="52">
        <v>1</v>
      </c>
      <c r="AQ359" s="52">
        <v>1</v>
      </c>
      <c r="AR359" s="52">
        <v>1</v>
      </c>
      <c r="AS359" s="51" t="s">
        <v>41</v>
      </c>
      <c r="AT359" s="51" t="s">
        <v>41</v>
      </c>
      <c r="AU359" s="51" t="s">
        <v>41</v>
      </c>
      <c r="AV359" s="60">
        <v>3</v>
      </c>
      <c r="AW359" s="52">
        <v>1</v>
      </c>
      <c r="AX359" s="67">
        <v>3</v>
      </c>
      <c r="AY359" s="67">
        <v>3</v>
      </c>
      <c r="AZ359" s="60">
        <v>3</v>
      </c>
      <c r="BA359" s="52">
        <v>1</v>
      </c>
      <c r="BB359" s="60">
        <v>3</v>
      </c>
      <c r="BC359" s="60">
        <v>3</v>
      </c>
      <c r="BD359" s="60">
        <v>3</v>
      </c>
      <c r="BE359" s="52">
        <v>1</v>
      </c>
      <c r="BF359" s="60">
        <v>3</v>
      </c>
      <c r="BG359" s="60">
        <v>3</v>
      </c>
      <c r="BH359" s="60">
        <v>3</v>
      </c>
      <c r="BI359" s="52">
        <v>1</v>
      </c>
      <c r="BJ359" s="54">
        <v>2</v>
      </c>
      <c r="BK359" s="60">
        <v>3</v>
      </c>
      <c r="BL359" s="52">
        <v>1</v>
      </c>
      <c r="BM359" s="52">
        <v>1</v>
      </c>
      <c r="BN359" s="54">
        <v>2</v>
      </c>
      <c r="BO359" s="52">
        <v>1</v>
      </c>
      <c r="BP359" s="51" t="s">
        <v>41</v>
      </c>
      <c r="BQ359" s="51" t="s">
        <v>41</v>
      </c>
      <c r="BR359" s="51" t="s">
        <v>41</v>
      </c>
      <c r="BS359" s="52">
        <v>1</v>
      </c>
      <c r="BT359" s="52">
        <v>1</v>
      </c>
      <c r="BU359" s="52">
        <v>1</v>
      </c>
      <c r="BV359" s="52">
        <v>1</v>
      </c>
      <c r="BW359" s="52">
        <v>1</v>
      </c>
      <c r="BX359" s="52">
        <v>1</v>
      </c>
      <c r="BY359" s="54">
        <v>2</v>
      </c>
      <c r="BZ359" s="52">
        <v>1</v>
      </c>
      <c r="CA359" s="60">
        <v>3</v>
      </c>
      <c r="CB359" s="52">
        <v>1</v>
      </c>
      <c r="CC359" s="52">
        <v>1</v>
      </c>
      <c r="CD359" s="65">
        <v>3</v>
      </c>
      <c r="CF359">
        <f>VLOOKUP(A359,Denominator!A:A,1,FALSE)</f>
        <v>246</v>
      </c>
      <c r="CG359">
        <v>3</v>
      </c>
    </row>
    <row r="360" spans="1:85" ht="21" customHeight="1" x14ac:dyDescent="0.25">
      <c r="A360" s="83">
        <v>1316</v>
      </c>
      <c r="B360" s="84" t="s">
        <v>145</v>
      </c>
      <c r="C360" s="84" t="s">
        <v>513</v>
      </c>
      <c r="D360" s="85" t="s">
        <v>100</v>
      </c>
      <c r="E360" s="85"/>
      <c r="F360" s="84" t="s">
        <v>44</v>
      </c>
      <c r="G360" s="83" t="s">
        <v>396</v>
      </c>
      <c r="H360" s="84" t="s">
        <v>40</v>
      </c>
      <c r="I360" s="84" t="s">
        <v>458</v>
      </c>
      <c r="J360" s="84" t="s">
        <v>40</v>
      </c>
      <c r="K360" s="83" t="s">
        <v>436</v>
      </c>
      <c r="L360" s="90" t="s">
        <v>40</v>
      </c>
      <c r="M360" s="50" t="s">
        <v>40</v>
      </c>
      <c r="N360" s="66" t="s">
        <v>40</v>
      </c>
      <c r="O360" s="87" t="s">
        <v>40</v>
      </c>
      <c r="P360" s="88" t="s">
        <v>40</v>
      </c>
      <c r="Q360" s="87" t="s">
        <v>40</v>
      </c>
      <c r="R360" s="51" t="s">
        <v>41</v>
      </c>
      <c r="S360" s="62" t="s">
        <v>40</v>
      </c>
      <c r="T360" s="51" t="s">
        <v>41</v>
      </c>
      <c r="U360" s="52">
        <v>1</v>
      </c>
      <c r="V360" s="50">
        <v>0</v>
      </c>
      <c r="W360" s="52">
        <v>1</v>
      </c>
      <c r="X360" s="52">
        <v>1</v>
      </c>
      <c r="Y360" s="60">
        <v>3</v>
      </c>
      <c r="Z360" s="50">
        <v>0</v>
      </c>
      <c r="AA360" s="60">
        <v>3</v>
      </c>
      <c r="AB360" s="60">
        <v>3</v>
      </c>
      <c r="AC360" s="52">
        <v>1</v>
      </c>
      <c r="AD360" s="50">
        <v>0</v>
      </c>
      <c r="AE360" s="52">
        <v>1</v>
      </c>
      <c r="AF360" s="52">
        <v>1</v>
      </c>
      <c r="AG360" s="60">
        <v>3</v>
      </c>
      <c r="AH360" s="50">
        <v>0</v>
      </c>
      <c r="AI360" s="60">
        <v>3</v>
      </c>
      <c r="AJ360" s="60">
        <v>3</v>
      </c>
      <c r="AK360" s="54">
        <v>2</v>
      </c>
      <c r="AL360" s="50">
        <v>0</v>
      </c>
      <c r="AM360" s="54">
        <v>2</v>
      </c>
      <c r="AN360" s="54">
        <v>2</v>
      </c>
      <c r="AO360" s="54">
        <v>2</v>
      </c>
      <c r="AP360" s="50">
        <v>0</v>
      </c>
      <c r="AQ360" s="50">
        <v>0</v>
      </c>
      <c r="AR360" s="54">
        <v>2</v>
      </c>
      <c r="AS360" s="51" t="s">
        <v>41</v>
      </c>
      <c r="AT360" s="63" t="s">
        <v>40</v>
      </c>
      <c r="AU360" s="51" t="s">
        <v>41</v>
      </c>
      <c r="AV360" s="60">
        <v>3</v>
      </c>
      <c r="AW360" s="50">
        <v>0</v>
      </c>
      <c r="AX360" s="67">
        <v>3</v>
      </c>
      <c r="AY360" s="67">
        <v>3</v>
      </c>
      <c r="AZ360" s="60">
        <v>3</v>
      </c>
      <c r="BA360" s="50">
        <v>0</v>
      </c>
      <c r="BB360" s="60">
        <v>3</v>
      </c>
      <c r="BC360" s="60">
        <v>3</v>
      </c>
      <c r="BD360" s="60">
        <v>3</v>
      </c>
      <c r="BE360" s="50">
        <v>0</v>
      </c>
      <c r="BF360" s="60">
        <v>3</v>
      </c>
      <c r="BG360" s="60">
        <v>3</v>
      </c>
      <c r="BH360" s="60">
        <v>3</v>
      </c>
      <c r="BI360" s="50">
        <v>0</v>
      </c>
      <c r="BJ360" s="60">
        <v>3</v>
      </c>
      <c r="BK360" s="60">
        <v>3</v>
      </c>
      <c r="BL360" s="54">
        <v>2</v>
      </c>
      <c r="BM360" s="50">
        <v>0</v>
      </c>
      <c r="BN360" s="50">
        <v>0</v>
      </c>
      <c r="BO360" s="54">
        <v>2</v>
      </c>
      <c r="BP360" s="51" t="s">
        <v>41</v>
      </c>
      <c r="BQ360" s="62" t="s">
        <v>40</v>
      </c>
      <c r="BR360" s="51" t="s">
        <v>41</v>
      </c>
      <c r="BS360" s="54">
        <v>2</v>
      </c>
      <c r="BT360" s="50">
        <v>0</v>
      </c>
      <c r="BU360" s="54">
        <v>2</v>
      </c>
      <c r="BV360" s="54">
        <v>2</v>
      </c>
      <c r="BW360" s="54">
        <v>2</v>
      </c>
      <c r="BX360" s="50">
        <v>0</v>
      </c>
      <c r="BY360" s="54">
        <v>2</v>
      </c>
      <c r="BZ360" s="54">
        <v>2</v>
      </c>
      <c r="CA360" s="54">
        <v>2</v>
      </c>
      <c r="CB360" s="50">
        <v>0</v>
      </c>
      <c r="CC360" s="54">
        <v>2</v>
      </c>
      <c r="CD360" s="61">
        <v>2</v>
      </c>
      <c r="CF360">
        <f>VLOOKUP(A360,Denominator!A:A,1,FALSE)</f>
        <v>1316</v>
      </c>
      <c r="CG360">
        <v>3</v>
      </c>
    </row>
    <row r="361" spans="1:85" ht="48.75" customHeight="1" x14ac:dyDescent="0.25">
      <c r="A361" s="83">
        <v>1324</v>
      </c>
      <c r="B361" s="84" t="s">
        <v>345</v>
      </c>
      <c r="C361" s="84" t="s">
        <v>513</v>
      </c>
      <c r="D361" s="85" t="s">
        <v>100</v>
      </c>
      <c r="E361" s="85"/>
      <c r="F361" s="84" t="s">
        <v>73</v>
      </c>
      <c r="G361" s="83" t="s">
        <v>396</v>
      </c>
      <c r="H361" s="84" t="s">
        <v>40</v>
      </c>
      <c r="I361" s="84" t="s">
        <v>458</v>
      </c>
      <c r="J361" s="84" t="s">
        <v>40</v>
      </c>
      <c r="K361" s="83" t="s">
        <v>436</v>
      </c>
      <c r="L361" s="90" t="s">
        <v>40</v>
      </c>
      <c r="M361" s="50" t="s">
        <v>40</v>
      </c>
      <c r="N361" s="66" t="s">
        <v>40</v>
      </c>
      <c r="O361" s="88" t="s">
        <v>40</v>
      </c>
      <c r="P361" s="88" t="s">
        <v>40</v>
      </c>
      <c r="Q361" s="87" t="s">
        <v>40</v>
      </c>
      <c r="R361" s="58" t="s">
        <v>45</v>
      </c>
      <c r="S361" s="62" t="s">
        <v>40</v>
      </c>
      <c r="T361" s="58" t="s">
        <v>45</v>
      </c>
      <c r="U361" s="54">
        <v>2</v>
      </c>
      <c r="V361" s="60">
        <v>3</v>
      </c>
      <c r="W361" s="54">
        <v>2</v>
      </c>
      <c r="X361" s="54">
        <v>2</v>
      </c>
      <c r="Y361" s="54">
        <v>2</v>
      </c>
      <c r="Z361" s="50">
        <v>0</v>
      </c>
      <c r="AA361" s="54">
        <v>2</v>
      </c>
      <c r="AB361" s="54">
        <v>2</v>
      </c>
      <c r="AC361" s="54">
        <v>2</v>
      </c>
      <c r="AD361" s="50">
        <v>0</v>
      </c>
      <c r="AE361" s="54">
        <v>2</v>
      </c>
      <c r="AF361" s="54">
        <v>2</v>
      </c>
      <c r="AG361" s="54">
        <v>2</v>
      </c>
      <c r="AH361" s="50">
        <v>0</v>
      </c>
      <c r="AI361" s="54">
        <v>2</v>
      </c>
      <c r="AJ361" s="54">
        <v>2</v>
      </c>
      <c r="AK361" s="60">
        <v>3</v>
      </c>
      <c r="AL361" s="50">
        <v>0</v>
      </c>
      <c r="AM361" s="60">
        <v>3</v>
      </c>
      <c r="AN361" s="60">
        <v>3</v>
      </c>
      <c r="AO361" s="60">
        <v>3</v>
      </c>
      <c r="AP361" s="50">
        <v>0</v>
      </c>
      <c r="AQ361" s="60">
        <v>3</v>
      </c>
      <c r="AR361" s="60">
        <v>3</v>
      </c>
      <c r="AS361" s="51" t="s">
        <v>41</v>
      </c>
      <c r="AT361" s="63" t="s">
        <v>40</v>
      </c>
      <c r="AU361" s="51" t="s">
        <v>41</v>
      </c>
      <c r="AV361" s="60">
        <v>3</v>
      </c>
      <c r="AW361" s="50">
        <v>0</v>
      </c>
      <c r="AX361" s="67">
        <v>3</v>
      </c>
      <c r="AY361" s="67">
        <v>3</v>
      </c>
      <c r="AZ361" s="60">
        <v>3</v>
      </c>
      <c r="BA361" s="50">
        <v>0</v>
      </c>
      <c r="BB361" s="60">
        <v>3</v>
      </c>
      <c r="BC361" s="60">
        <v>3</v>
      </c>
      <c r="BD361" s="60">
        <v>3</v>
      </c>
      <c r="BE361" s="50">
        <v>0</v>
      </c>
      <c r="BF361" s="54">
        <v>2</v>
      </c>
      <c r="BG361" s="60">
        <v>3</v>
      </c>
      <c r="BH361" s="60">
        <v>3</v>
      </c>
      <c r="BI361" s="50">
        <v>0</v>
      </c>
      <c r="BJ361" s="60">
        <v>3</v>
      </c>
      <c r="BK361" s="60">
        <v>3</v>
      </c>
      <c r="BL361" s="54">
        <v>2</v>
      </c>
      <c r="BM361" s="50">
        <v>0</v>
      </c>
      <c r="BN361" s="54">
        <v>2</v>
      </c>
      <c r="BO361" s="54">
        <v>2</v>
      </c>
      <c r="BP361" s="51" t="s">
        <v>41</v>
      </c>
      <c r="BQ361" s="62" t="s">
        <v>40</v>
      </c>
      <c r="BR361" s="51" t="s">
        <v>41</v>
      </c>
      <c r="BS361" s="54">
        <v>2</v>
      </c>
      <c r="BT361" s="50">
        <v>0</v>
      </c>
      <c r="BU361" s="54">
        <v>2</v>
      </c>
      <c r="BV361" s="54">
        <v>2</v>
      </c>
      <c r="BW361" s="54">
        <v>2</v>
      </c>
      <c r="BX361" s="50">
        <v>0</v>
      </c>
      <c r="BY361" s="54">
        <v>2</v>
      </c>
      <c r="BZ361" s="54">
        <v>2</v>
      </c>
      <c r="CA361" s="54">
        <v>2</v>
      </c>
      <c r="CB361" s="50">
        <v>0</v>
      </c>
      <c r="CC361" s="54">
        <v>2</v>
      </c>
      <c r="CD361" s="61">
        <v>2</v>
      </c>
      <c r="CF361">
        <f>VLOOKUP(A361,Denominator!A:A,1,FALSE)</f>
        <v>1324</v>
      </c>
      <c r="CG361">
        <v>3</v>
      </c>
    </row>
    <row r="362" spans="1:85" ht="39" customHeight="1" x14ac:dyDescent="0.25">
      <c r="A362" s="83">
        <v>258</v>
      </c>
      <c r="B362" s="84" t="s">
        <v>346</v>
      </c>
      <c r="C362" s="84" t="s">
        <v>492</v>
      </c>
      <c r="D362" s="85" t="s">
        <v>100</v>
      </c>
      <c r="E362" s="85"/>
      <c r="F362" s="84" t="s">
        <v>52</v>
      </c>
      <c r="G362" s="83" t="s">
        <v>52</v>
      </c>
      <c r="H362" s="84" t="s">
        <v>40</v>
      </c>
      <c r="I362" s="84" t="s">
        <v>40</v>
      </c>
      <c r="J362" s="84" t="s">
        <v>40</v>
      </c>
      <c r="K362" s="83" t="s">
        <v>436</v>
      </c>
      <c r="L362" s="90" t="s">
        <v>40</v>
      </c>
      <c r="M362" s="50" t="s">
        <v>40</v>
      </c>
      <c r="N362" s="66" t="s">
        <v>40</v>
      </c>
      <c r="O362" s="87" t="s">
        <v>40</v>
      </c>
      <c r="P362" s="88" t="s">
        <v>40</v>
      </c>
      <c r="Q362" s="87" t="s">
        <v>40</v>
      </c>
      <c r="R362" s="51" t="s">
        <v>41</v>
      </c>
      <c r="S362" s="58" t="s">
        <v>45</v>
      </c>
      <c r="T362" s="51" t="s">
        <v>41</v>
      </c>
      <c r="U362" s="54">
        <v>2</v>
      </c>
      <c r="V362" s="52">
        <v>1</v>
      </c>
      <c r="W362" s="54">
        <v>2</v>
      </c>
      <c r="X362" s="54">
        <v>2</v>
      </c>
      <c r="Y362" s="60">
        <v>3</v>
      </c>
      <c r="Z362" s="52">
        <v>1</v>
      </c>
      <c r="AA362" s="60">
        <v>3</v>
      </c>
      <c r="AB362" s="54">
        <v>2</v>
      </c>
      <c r="AC362" s="54">
        <v>2</v>
      </c>
      <c r="AD362" s="54">
        <v>2</v>
      </c>
      <c r="AE362" s="54">
        <v>2</v>
      </c>
      <c r="AF362" s="54">
        <v>2</v>
      </c>
      <c r="AG362" s="54">
        <v>2</v>
      </c>
      <c r="AH362" s="52">
        <v>1</v>
      </c>
      <c r="AI362" s="54">
        <v>2</v>
      </c>
      <c r="AJ362" s="54">
        <v>2</v>
      </c>
      <c r="AK362" s="60">
        <v>3</v>
      </c>
      <c r="AL362" s="52">
        <v>1</v>
      </c>
      <c r="AM362" s="60">
        <v>3</v>
      </c>
      <c r="AN362" s="54">
        <v>2</v>
      </c>
      <c r="AO362" s="52">
        <v>1</v>
      </c>
      <c r="AP362" s="52">
        <v>1</v>
      </c>
      <c r="AQ362" s="52">
        <v>1</v>
      </c>
      <c r="AR362" s="52">
        <v>1</v>
      </c>
      <c r="AS362" s="58" t="s">
        <v>45</v>
      </c>
      <c r="AT362" s="58" t="s">
        <v>45</v>
      </c>
      <c r="AU362" s="58" t="s">
        <v>45</v>
      </c>
      <c r="AV362" s="54">
        <v>2</v>
      </c>
      <c r="AW362" s="52">
        <v>1</v>
      </c>
      <c r="AX362" s="59">
        <v>2</v>
      </c>
      <c r="AY362" s="59">
        <v>2</v>
      </c>
      <c r="AZ362" s="60">
        <v>3</v>
      </c>
      <c r="BA362" s="54">
        <v>2</v>
      </c>
      <c r="BB362" s="60">
        <v>3</v>
      </c>
      <c r="BC362" s="60">
        <v>3</v>
      </c>
      <c r="BD362" s="60">
        <v>3</v>
      </c>
      <c r="BE362" s="54">
        <v>2</v>
      </c>
      <c r="BF362" s="60">
        <v>3</v>
      </c>
      <c r="BG362" s="60">
        <v>3</v>
      </c>
      <c r="BH362" s="60">
        <v>3</v>
      </c>
      <c r="BI362" s="52">
        <v>1</v>
      </c>
      <c r="BJ362" s="60">
        <v>3</v>
      </c>
      <c r="BK362" s="60">
        <v>3</v>
      </c>
      <c r="BL362" s="54">
        <v>2</v>
      </c>
      <c r="BM362" s="52">
        <v>1</v>
      </c>
      <c r="BN362" s="54">
        <v>2</v>
      </c>
      <c r="BO362" s="54">
        <v>2</v>
      </c>
      <c r="BP362" s="57" t="s">
        <v>42</v>
      </c>
      <c r="BQ362" s="58" t="s">
        <v>45</v>
      </c>
      <c r="BR362" s="51" t="s">
        <v>41</v>
      </c>
      <c r="BS362" s="54">
        <v>2</v>
      </c>
      <c r="BT362" s="52">
        <v>1</v>
      </c>
      <c r="BU362" s="54">
        <v>2</v>
      </c>
      <c r="BV362" s="54">
        <v>2</v>
      </c>
      <c r="BW362" s="54">
        <v>2</v>
      </c>
      <c r="BX362" s="54">
        <v>2</v>
      </c>
      <c r="BY362" s="54">
        <v>2</v>
      </c>
      <c r="BZ362" s="54">
        <v>2</v>
      </c>
      <c r="CA362" s="54">
        <v>2</v>
      </c>
      <c r="CB362" s="52">
        <v>1</v>
      </c>
      <c r="CC362" s="54">
        <v>2</v>
      </c>
      <c r="CD362" s="61">
        <v>2</v>
      </c>
      <c r="CF362">
        <f>VLOOKUP(A362,Denominator!A:A,1,FALSE)</f>
        <v>258</v>
      </c>
      <c r="CG362">
        <v>3</v>
      </c>
    </row>
    <row r="363" spans="1:85" ht="21" customHeight="1" x14ac:dyDescent="0.25">
      <c r="A363" s="83">
        <v>266</v>
      </c>
      <c r="B363" s="84" t="s">
        <v>270</v>
      </c>
      <c r="C363" s="84" t="s">
        <v>496</v>
      </c>
      <c r="D363" s="85" t="s">
        <v>100</v>
      </c>
      <c r="E363" s="85"/>
      <c r="F363" s="84" t="s">
        <v>444</v>
      </c>
      <c r="G363" s="83" t="s">
        <v>396</v>
      </c>
      <c r="H363" s="84" t="s">
        <v>40</v>
      </c>
      <c r="I363" s="84" t="s">
        <v>700</v>
      </c>
      <c r="J363" s="84" t="s">
        <v>40</v>
      </c>
      <c r="K363" s="83" t="s">
        <v>436</v>
      </c>
      <c r="L363" s="90" t="s">
        <v>40</v>
      </c>
      <c r="M363" s="50" t="s">
        <v>40</v>
      </c>
      <c r="N363" s="66" t="s">
        <v>40</v>
      </c>
      <c r="O363" s="86" t="s">
        <v>40</v>
      </c>
      <c r="P363" s="87" t="s">
        <v>40</v>
      </c>
      <c r="Q363" s="86" t="s">
        <v>40</v>
      </c>
      <c r="R363" s="58" t="s">
        <v>45</v>
      </c>
      <c r="S363" s="51" t="s">
        <v>41</v>
      </c>
      <c r="T363" s="57" t="s">
        <v>42</v>
      </c>
      <c r="U363" s="52">
        <v>1</v>
      </c>
      <c r="V363" s="52">
        <v>1</v>
      </c>
      <c r="W363" s="52">
        <v>1</v>
      </c>
      <c r="X363" s="52">
        <v>1</v>
      </c>
      <c r="Y363" s="54">
        <v>2</v>
      </c>
      <c r="Z363" s="54">
        <v>2</v>
      </c>
      <c r="AA363" s="54">
        <v>2</v>
      </c>
      <c r="AB363" s="54">
        <v>2</v>
      </c>
      <c r="AC363" s="52">
        <v>1</v>
      </c>
      <c r="AD363" s="52">
        <v>1</v>
      </c>
      <c r="AE363" s="52">
        <v>1</v>
      </c>
      <c r="AF363" s="52">
        <v>1</v>
      </c>
      <c r="AG363" s="52">
        <v>1</v>
      </c>
      <c r="AH363" s="52">
        <v>1</v>
      </c>
      <c r="AI363" s="52">
        <v>1</v>
      </c>
      <c r="AJ363" s="52">
        <v>1</v>
      </c>
      <c r="AK363" s="54">
        <v>2</v>
      </c>
      <c r="AL363" s="52">
        <v>1</v>
      </c>
      <c r="AM363" s="52">
        <v>1</v>
      </c>
      <c r="AN363" s="54">
        <v>2</v>
      </c>
      <c r="AO363" s="52">
        <v>1</v>
      </c>
      <c r="AP363" s="52">
        <v>1</v>
      </c>
      <c r="AQ363" s="52">
        <v>1</v>
      </c>
      <c r="AR363" s="52">
        <v>1</v>
      </c>
      <c r="AS363" s="58" t="s">
        <v>45</v>
      </c>
      <c r="AT363" s="51" t="s">
        <v>41</v>
      </c>
      <c r="AU363" s="57" t="s">
        <v>42</v>
      </c>
      <c r="AV363" s="54">
        <v>2</v>
      </c>
      <c r="AW363" s="52">
        <v>1</v>
      </c>
      <c r="AX363" s="53">
        <v>1</v>
      </c>
      <c r="AY363" s="59">
        <v>2</v>
      </c>
      <c r="AZ363" s="54">
        <v>2</v>
      </c>
      <c r="BA363" s="52">
        <v>1</v>
      </c>
      <c r="BB363" s="52">
        <v>1</v>
      </c>
      <c r="BC363" s="54">
        <v>2</v>
      </c>
      <c r="BD363" s="54">
        <v>2</v>
      </c>
      <c r="BE363" s="52">
        <v>1</v>
      </c>
      <c r="BF363" s="52">
        <v>1</v>
      </c>
      <c r="BG363" s="54">
        <v>2</v>
      </c>
      <c r="BH363" s="54">
        <v>2</v>
      </c>
      <c r="BI363" s="54">
        <v>2</v>
      </c>
      <c r="BJ363" s="54">
        <v>2</v>
      </c>
      <c r="BK363" s="54">
        <v>2</v>
      </c>
      <c r="BL363" s="54">
        <v>2</v>
      </c>
      <c r="BM363" s="52">
        <v>1</v>
      </c>
      <c r="BN363" s="50">
        <v>0</v>
      </c>
      <c r="BO363" s="54">
        <v>2</v>
      </c>
      <c r="BP363" s="51" t="s">
        <v>41</v>
      </c>
      <c r="BQ363" s="51" t="s">
        <v>41</v>
      </c>
      <c r="BR363" s="57" t="s">
        <v>42</v>
      </c>
      <c r="BS363" s="52">
        <v>1</v>
      </c>
      <c r="BT363" s="52">
        <v>1</v>
      </c>
      <c r="BU363" s="52">
        <v>1</v>
      </c>
      <c r="BV363" s="52">
        <v>1</v>
      </c>
      <c r="BW363" s="52">
        <v>1</v>
      </c>
      <c r="BX363" s="52">
        <v>1</v>
      </c>
      <c r="BY363" s="52">
        <v>1</v>
      </c>
      <c r="BZ363" s="52">
        <v>1</v>
      </c>
      <c r="CA363" s="52">
        <v>1</v>
      </c>
      <c r="CB363" s="52">
        <v>1</v>
      </c>
      <c r="CC363" s="52">
        <v>1</v>
      </c>
      <c r="CD363" s="55">
        <v>1</v>
      </c>
      <c r="CF363">
        <f>VLOOKUP(A363,Denominator!A:A,1,FALSE)</f>
        <v>266</v>
      </c>
      <c r="CG363">
        <v>3</v>
      </c>
    </row>
    <row r="364" spans="1:85" ht="30" customHeight="1" x14ac:dyDescent="0.25">
      <c r="A364" s="83">
        <v>288</v>
      </c>
      <c r="B364" s="84" t="s">
        <v>348</v>
      </c>
      <c r="C364" s="84" t="s">
        <v>496</v>
      </c>
      <c r="D364" s="85" t="s">
        <v>100</v>
      </c>
      <c r="E364" s="85"/>
      <c r="F364" s="84" t="s">
        <v>444</v>
      </c>
      <c r="G364" s="83" t="s">
        <v>396</v>
      </c>
      <c r="H364" s="84" t="s">
        <v>40</v>
      </c>
      <c r="I364" s="84" t="s">
        <v>458</v>
      </c>
      <c r="J364" s="84" t="s">
        <v>40</v>
      </c>
      <c r="K364" s="83" t="s">
        <v>436</v>
      </c>
      <c r="L364" s="90" t="s">
        <v>40</v>
      </c>
      <c r="M364" s="66" t="s">
        <v>40</v>
      </c>
      <c r="N364" s="66" t="s">
        <v>40</v>
      </c>
      <c r="O364" s="87" t="s">
        <v>40</v>
      </c>
      <c r="P364" s="88" t="s">
        <v>40</v>
      </c>
      <c r="Q364" s="87" t="s">
        <v>40</v>
      </c>
      <c r="R364" s="57" t="s">
        <v>42</v>
      </c>
      <c r="S364" s="57" t="s">
        <v>42</v>
      </c>
      <c r="T364" s="57" t="s">
        <v>42</v>
      </c>
      <c r="U364" s="54">
        <v>2</v>
      </c>
      <c r="V364" s="54">
        <v>2</v>
      </c>
      <c r="W364" s="54">
        <v>2</v>
      </c>
      <c r="X364" s="54">
        <v>2</v>
      </c>
      <c r="Y364" s="54">
        <v>2</v>
      </c>
      <c r="Z364" s="54">
        <v>2</v>
      </c>
      <c r="AA364" s="54">
        <v>2</v>
      </c>
      <c r="AB364" s="54">
        <v>2</v>
      </c>
      <c r="AC364" s="54">
        <v>2</v>
      </c>
      <c r="AD364" s="54">
        <v>2</v>
      </c>
      <c r="AE364" s="54">
        <v>2</v>
      </c>
      <c r="AF364" s="54">
        <v>2</v>
      </c>
      <c r="AG364" s="54">
        <v>2</v>
      </c>
      <c r="AH364" s="54">
        <v>2</v>
      </c>
      <c r="AI364" s="54">
        <v>2</v>
      </c>
      <c r="AJ364" s="54">
        <v>2</v>
      </c>
      <c r="AK364" s="60">
        <v>3</v>
      </c>
      <c r="AL364" s="60">
        <v>3</v>
      </c>
      <c r="AM364" s="60">
        <v>3</v>
      </c>
      <c r="AN364" s="60">
        <v>3</v>
      </c>
      <c r="AO364" s="54">
        <v>2</v>
      </c>
      <c r="AP364" s="54">
        <v>2</v>
      </c>
      <c r="AQ364" s="54">
        <v>2</v>
      </c>
      <c r="AR364" s="54">
        <v>2</v>
      </c>
      <c r="AS364" s="51" t="s">
        <v>41</v>
      </c>
      <c r="AT364" s="51" t="s">
        <v>41</v>
      </c>
      <c r="AU364" s="51" t="s">
        <v>41</v>
      </c>
      <c r="AV364" s="60">
        <v>3</v>
      </c>
      <c r="AW364" s="60">
        <v>3</v>
      </c>
      <c r="AX364" s="67">
        <v>3</v>
      </c>
      <c r="AY364" s="67">
        <v>3</v>
      </c>
      <c r="AZ364" s="60">
        <v>3</v>
      </c>
      <c r="BA364" s="60">
        <v>3</v>
      </c>
      <c r="BB364" s="60">
        <v>3</v>
      </c>
      <c r="BC364" s="60">
        <v>3</v>
      </c>
      <c r="BD364" s="60">
        <v>3</v>
      </c>
      <c r="BE364" s="60">
        <v>3</v>
      </c>
      <c r="BF364" s="60">
        <v>3</v>
      </c>
      <c r="BG364" s="60">
        <v>3</v>
      </c>
      <c r="BH364" s="60">
        <v>3</v>
      </c>
      <c r="BI364" s="60">
        <v>3</v>
      </c>
      <c r="BJ364" s="60">
        <v>3</v>
      </c>
      <c r="BK364" s="60">
        <v>3</v>
      </c>
      <c r="BL364" s="60">
        <v>3</v>
      </c>
      <c r="BM364" s="60">
        <v>3</v>
      </c>
      <c r="BN364" s="50">
        <v>0</v>
      </c>
      <c r="BO364" s="60">
        <v>3</v>
      </c>
      <c r="BP364" s="51" t="s">
        <v>41</v>
      </c>
      <c r="BQ364" s="51" t="s">
        <v>41</v>
      </c>
      <c r="BR364" s="51" t="s">
        <v>41</v>
      </c>
      <c r="BS364" s="54">
        <v>2</v>
      </c>
      <c r="BT364" s="54">
        <v>2</v>
      </c>
      <c r="BU364" s="54">
        <v>2</v>
      </c>
      <c r="BV364" s="54">
        <v>2</v>
      </c>
      <c r="BW364" s="54">
        <v>2</v>
      </c>
      <c r="BX364" s="54">
        <v>2</v>
      </c>
      <c r="BY364" s="54">
        <v>2</v>
      </c>
      <c r="BZ364" s="54">
        <v>2</v>
      </c>
      <c r="CA364" s="54">
        <v>2</v>
      </c>
      <c r="CB364" s="54">
        <v>2</v>
      </c>
      <c r="CC364" s="54">
        <v>2</v>
      </c>
      <c r="CD364" s="61">
        <v>2</v>
      </c>
      <c r="CF364">
        <f>VLOOKUP(A364,Denominator!A:A,1,FALSE)</f>
        <v>288</v>
      </c>
      <c r="CG364">
        <v>3</v>
      </c>
    </row>
    <row r="365" spans="1:85" ht="29.25" customHeight="1" x14ac:dyDescent="0.25">
      <c r="A365" s="83">
        <v>1011</v>
      </c>
      <c r="B365" s="84" t="s">
        <v>415</v>
      </c>
      <c r="C365" s="84" t="s">
        <v>496</v>
      </c>
      <c r="D365" s="85" t="s">
        <v>100</v>
      </c>
      <c r="E365" s="85"/>
      <c r="F365" s="84" t="s">
        <v>461</v>
      </c>
      <c r="G365" s="83" t="s">
        <v>396</v>
      </c>
      <c r="H365" s="84" t="s">
        <v>40</v>
      </c>
      <c r="I365" s="84" t="s">
        <v>478</v>
      </c>
      <c r="J365" s="84" t="s">
        <v>40</v>
      </c>
      <c r="K365" s="83" t="s">
        <v>436</v>
      </c>
      <c r="L365" s="90" t="s">
        <v>40</v>
      </c>
      <c r="M365" s="50" t="s">
        <v>40</v>
      </c>
      <c r="N365" s="66" t="s">
        <v>40</v>
      </c>
      <c r="O365" s="86" t="s">
        <v>40</v>
      </c>
      <c r="P365" s="88" t="s">
        <v>40</v>
      </c>
      <c r="Q365" s="86" t="s">
        <v>40</v>
      </c>
      <c r="R365" s="58" t="s">
        <v>45</v>
      </c>
      <c r="S365" s="51" t="s">
        <v>41</v>
      </c>
      <c r="T365" s="51" t="s">
        <v>41</v>
      </c>
      <c r="U365" s="52">
        <v>1</v>
      </c>
      <c r="V365" s="52">
        <v>1</v>
      </c>
      <c r="W365" s="52">
        <v>1</v>
      </c>
      <c r="X365" s="52">
        <v>1</v>
      </c>
      <c r="Y365" s="54">
        <v>2</v>
      </c>
      <c r="Z365" s="52">
        <v>1</v>
      </c>
      <c r="AA365" s="52">
        <v>1</v>
      </c>
      <c r="AB365" s="52">
        <v>1</v>
      </c>
      <c r="AC365" s="52">
        <v>1</v>
      </c>
      <c r="AD365" s="52">
        <v>1</v>
      </c>
      <c r="AE365" s="52">
        <v>1</v>
      </c>
      <c r="AF365" s="52">
        <v>1</v>
      </c>
      <c r="AG365" s="52">
        <v>1</v>
      </c>
      <c r="AH365" s="52">
        <v>1</v>
      </c>
      <c r="AI365" s="52">
        <v>1</v>
      </c>
      <c r="AJ365" s="52">
        <v>1</v>
      </c>
      <c r="AK365" s="52">
        <v>1</v>
      </c>
      <c r="AL365" s="52">
        <v>1</v>
      </c>
      <c r="AM365" s="52">
        <v>1</v>
      </c>
      <c r="AN365" s="52">
        <v>1</v>
      </c>
      <c r="AO365" s="52">
        <v>1</v>
      </c>
      <c r="AP365" s="52">
        <v>1</v>
      </c>
      <c r="AQ365" s="50">
        <v>0</v>
      </c>
      <c r="AR365" s="52">
        <v>1</v>
      </c>
      <c r="AS365" s="58" t="s">
        <v>45</v>
      </c>
      <c r="AT365" s="51" t="s">
        <v>41</v>
      </c>
      <c r="AU365" s="51" t="s">
        <v>41</v>
      </c>
      <c r="AV365" s="60">
        <v>3</v>
      </c>
      <c r="AW365" s="52">
        <v>1</v>
      </c>
      <c r="AX365" s="53">
        <v>1</v>
      </c>
      <c r="AY365" s="67">
        <v>3</v>
      </c>
      <c r="AZ365" s="60">
        <v>3</v>
      </c>
      <c r="BA365" s="52">
        <v>1</v>
      </c>
      <c r="BB365" s="52">
        <v>1</v>
      </c>
      <c r="BC365" s="60">
        <v>3</v>
      </c>
      <c r="BD365" s="60">
        <v>3</v>
      </c>
      <c r="BE365" s="52">
        <v>1</v>
      </c>
      <c r="BF365" s="52">
        <v>1</v>
      </c>
      <c r="BG365" s="60">
        <v>3</v>
      </c>
      <c r="BH365" s="60">
        <v>3</v>
      </c>
      <c r="BI365" s="52">
        <v>1</v>
      </c>
      <c r="BJ365" s="52">
        <v>1</v>
      </c>
      <c r="BK365" s="60">
        <v>3</v>
      </c>
      <c r="BL365" s="54">
        <v>2</v>
      </c>
      <c r="BM365" s="50">
        <v>0</v>
      </c>
      <c r="BN365" s="50">
        <v>0</v>
      </c>
      <c r="BO365" s="54">
        <v>2</v>
      </c>
      <c r="BP365" s="51" t="s">
        <v>41</v>
      </c>
      <c r="BQ365" s="51" t="s">
        <v>41</v>
      </c>
      <c r="BR365" s="51" t="s">
        <v>41</v>
      </c>
      <c r="BS365" s="52">
        <v>1</v>
      </c>
      <c r="BT365" s="52">
        <v>1</v>
      </c>
      <c r="BU365" s="52">
        <v>1</v>
      </c>
      <c r="BV365" s="52">
        <v>1</v>
      </c>
      <c r="BW365" s="52">
        <v>1</v>
      </c>
      <c r="BX365" s="52">
        <v>1</v>
      </c>
      <c r="BY365" s="52">
        <v>1</v>
      </c>
      <c r="BZ365" s="52">
        <v>1</v>
      </c>
      <c r="CA365" s="52">
        <v>1</v>
      </c>
      <c r="CB365" s="52">
        <v>1</v>
      </c>
      <c r="CC365" s="52">
        <v>1</v>
      </c>
      <c r="CD365" s="55">
        <v>1</v>
      </c>
      <c r="CF365">
        <f>VLOOKUP(A365,Denominator!A:A,1,FALSE)</f>
        <v>1011</v>
      </c>
      <c r="CG365">
        <v>3</v>
      </c>
    </row>
    <row r="366" spans="1:85" ht="30" customHeight="1" x14ac:dyDescent="0.25">
      <c r="A366" s="83">
        <v>1332</v>
      </c>
      <c r="B366" s="84" t="s">
        <v>279</v>
      </c>
      <c r="C366" s="84" t="s">
        <v>513</v>
      </c>
      <c r="D366" s="85" t="s">
        <v>100</v>
      </c>
      <c r="E366" s="85"/>
      <c r="F366" s="84" t="s">
        <v>71</v>
      </c>
      <c r="G366" s="83" t="s">
        <v>396</v>
      </c>
      <c r="H366" s="84" t="s">
        <v>40</v>
      </c>
      <c r="I366" s="84" t="s">
        <v>458</v>
      </c>
      <c r="J366" s="84" t="s">
        <v>40</v>
      </c>
      <c r="K366" s="83" t="s">
        <v>436</v>
      </c>
      <c r="L366" s="90" t="s">
        <v>40</v>
      </c>
      <c r="M366" s="50" t="s">
        <v>40</v>
      </c>
      <c r="N366" s="66" t="s">
        <v>40</v>
      </c>
      <c r="O366" s="87" t="s">
        <v>40</v>
      </c>
      <c r="P366" s="88" t="s">
        <v>40</v>
      </c>
      <c r="Q366" s="87" t="s">
        <v>40</v>
      </c>
      <c r="R366" s="58" t="s">
        <v>45</v>
      </c>
      <c r="S366" s="62" t="s">
        <v>40</v>
      </c>
      <c r="T366" s="51" t="s">
        <v>41</v>
      </c>
      <c r="U366" s="52">
        <v>1</v>
      </c>
      <c r="V366" s="50">
        <v>0</v>
      </c>
      <c r="W366" s="54">
        <v>2</v>
      </c>
      <c r="X366" s="54">
        <v>2</v>
      </c>
      <c r="Y366" s="60">
        <v>3</v>
      </c>
      <c r="Z366" s="50">
        <v>0</v>
      </c>
      <c r="AA366" s="54">
        <v>2</v>
      </c>
      <c r="AB366" s="60">
        <v>3</v>
      </c>
      <c r="AC366" s="52">
        <v>1</v>
      </c>
      <c r="AD366" s="50">
        <v>0</v>
      </c>
      <c r="AE366" s="52">
        <v>1</v>
      </c>
      <c r="AF366" s="52">
        <v>1</v>
      </c>
      <c r="AG366" s="60">
        <v>3</v>
      </c>
      <c r="AH366" s="50">
        <v>0</v>
      </c>
      <c r="AI366" s="52">
        <v>1</v>
      </c>
      <c r="AJ366" s="54">
        <v>2</v>
      </c>
      <c r="AK366" s="54">
        <v>2</v>
      </c>
      <c r="AL366" s="50">
        <v>0</v>
      </c>
      <c r="AM366" s="54">
        <v>2</v>
      </c>
      <c r="AN366" s="54">
        <v>2</v>
      </c>
      <c r="AO366" s="54">
        <v>2</v>
      </c>
      <c r="AP366" s="50">
        <v>0</v>
      </c>
      <c r="AQ366" s="54">
        <v>2</v>
      </c>
      <c r="AR366" s="54">
        <v>2</v>
      </c>
      <c r="AS366" s="58" t="s">
        <v>45</v>
      </c>
      <c r="AT366" s="63" t="s">
        <v>40</v>
      </c>
      <c r="AU366" s="51" t="s">
        <v>41</v>
      </c>
      <c r="AV366" s="60">
        <v>3</v>
      </c>
      <c r="AW366" s="50">
        <v>0</v>
      </c>
      <c r="AX366" s="59">
        <v>2</v>
      </c>
      <c r="AY366" s="67">
        <v>3</v>
      </c>
      <c r="AZ366" s="54">
        <v>2</v>
      </c>
      <c r="BA366" s="50">
        <v>0</v>
      </c>
      <c r="BB366" s="54">
        <v>2</v>
      </c>
      <c r="BC366" s="54">
        <v>2</v>
      </c>
      <c r="BD366" s="60">
        <v>3</v>
      </c>
      <c r="BE366" s="50">
        <v>0</v>
      </c>
      <c r="BF366" s="54">
        <v>2</v>
      </c>
      <c r="BG366" s="60">
        <v>3</v>
      </c>
      <c r="BH366" s="60">
        <v>3</v>
      </c>
      <c r="BI366" s="50">
        <v>0</v>
      </c>
      <c r="BJ366" s="60">
        <v>3</v>
      </c>
      <c r="BK366" s="60">
        <v>3</v>
      </c>
      <c r="BL366" s="54">
        <v>2</v>
      </c>
      <c r="BM366" s="50">
        <v>0</v>
      </c>
      <c r="BN366" s="50">
        <v>0</v>
      </c>
      <c r="BO366" s="54">
        <v>2</v>
      </c>
      <c r="BP366" s="62" t="s">
        <v>40</v>
      </c>
      <c r="BQ366" s="62" t="s">
        <v>40</v>
      </c>
      <c r="BR366" s="62" t="s">
        <v>40</v>
      </c>
      <c r="BS366" s="54">
        <v>2</v>
      </c>
      <c r="BT366" s="50">
        <v>0</v>
      </c>
      <c r="BU366" s="54">
        <v>2</v>
      </c>
      <c r="BV366" s="54">
        <v>2</v>
      </c>
      <c r="BW366" s="54">
        <v>2</v>
      </c>
      <c r="BX366" s="50">
        <v>0</v>
      </c>
      <c r="BY366" s="54">
        <v>2</v>
      </c>
      <c r="BZ366" s="54">
        <v>2</v>
      </c>
      <c r="CA366" s="54">
        <v>2</v>
      </c>
      <c r="CB366" s="50">
        <v>0</v>
      </c>
      <c r="CC366" s="54">
        <v>2</v>
      </c>
      <c r="CD366" s="61">
        <v>2</v>
      </c>
      <c r="CF366">
        <f>VLOOKUP(A366,Denominator!A:A,1,FALSE)</f>
        <v>1332</v>
      </c>
      <c r="CG366">
        <v>3</v>
      </c>
    </row>
    <row r="367" spans="1:85" ht="30" customHeight="1" x14ac:dyDescent="0.25">
      <c r="A367" s="83">
        <v>1498</v>
      </c>
      <c r="B367" s="84" t="s">
        <v>280</v>
      </c>
      <c r="C367" s="84" t="s">
        <v>496</v>
      </c>
      <c r="D367" s="85" t="s">
        <v>100</v>
      </c>
      <c r="E367" s="85"/>
      <c r="F367" s="84" t="s">
        <v>444</v>
      </c>
      <c r="G367" s="83" t="s">
        <v>396</v>
      </c>
      <c r="H367" s="84" t="s">
        <v>435</v>
      </c>
      <c r="I367" s="84" t="s">
        <v>699</v>
      </c>
      <c r="J367" s="84" t="s">
        <v>40</v>
      </c>
      <c r="K367" s="83" t="s">
        <v>436</v>
      </c>
      <c r="L367" s="90" t="s">
        <v>40</v>
      </c>
      <c r="M367" s="66" t="s">
        <v>40</v>
      </c>
      <c r="N367" s="66" t="s">
        <v>40</v>
      </c>
      <c r="O367" s="86" t="s">
        <v>40</v>
      </c>
      <c r="P367" s="87" t="s">
        <v>40</v>
      </c>
      <c r="Q367" s="86" t="s">
        <v>40</v>
      </c>
      <c r="R367" s="51" t="s">
        <v>41</v>
      </c>
      <c r="S367" s="57" t="s">
        <v>42</v>
      </c>
      <c r="T367" s="57" t="s">
        <v>42</v>
      </c>
      <c r="U367" s="52">
        <v>1</v>
      </c>
      <c r="V367" s="52">
        <v>1</v>
      </c>
      <c r="W367" s="52">
        <v>1</v>
      </c>
      <c r="X367" s="52">
        <v>1</v>
      </c>
      <c r="Y367" s="54">
        <v>2</v>
      </c>
      <c r="Z367" s="54">
        <v>2</v>
      </c>
      <c r="AA367" s="52">
        <v>1</v>
      </c>
      <c r="AB367" s="54">
        <v>2</v>
      </c>
      <c r="AC367" s="54">
        <v>2</v>
      </c>
      <c r="AD367" s="54">
        <v>2</v>
      </c>
      <c r="AE367" s="54">
        <v>2</v>
      </c>
      <c r="AF367" s="54">
        <v>2</v>
      </c>
      <c r="AG367" s="54">
        <v>2</v>
      </c>
      <c r="AH367" s="52">
        <v>1</v>
      </c>
      <c r="AI367" s="52">
        <v>1</v>
      </c>
      <c r="AJ367" s="52">
        <v>1</v>
      </c>
      <c r="AK367" s="54">
        <v>2</v>
      </c>
      <c r="AL367" s="52">
        <v>1</v>
      </c>
      <c r="AM367" s="52">
        <v>1</v>
      </c>
      <c r="AN367" s="52">
        <v>1</v>
      </c>
      <c r="AO367" s="52">
        <v>1</v>
      </c>
      <c r="AP367" s="52">
        <v>1</v>
      </c>
      <c r="AQ367" s="52">
        <v>1</v>
      </c>
      <c r="AR367" s="52">
        <v>1</v>
      </c>
      <c r="AS367" s="58" t="s">
        <v>45</v>
      </c>
      <c r="AT367" s="51" t="s">
        <v>41</v>
      </c>
      <c r="AU367" s="51" t="s">
        <v>41</v>
      </c>
      <c r="AV367" s="60">
        <v>3</v>
      </c>
      <c r="AW367" s="52">
        <v>1</v>
      </c>
      <c r="AX367" s="53">
        <v>1</v>
      </c>
      <c r="AY367" s="53">
        <v>1</v>
      </c>
      <c r="AZ367" s="60">
        <v>3</v>
      </c>
      <c r="BA367" s="54">
        <v>2</v>
      </c>
      <c r="BB367" s="52">
        <v>1</v>
      </c>
      <c r="BC367" s="54">
        <v>2</v>
      </c>
      <c r="BD367" s="60">
        <v>3</v>
      </c>
      <c r="BE367" s="54">
        <v>2</v>
      </c>
      <c r="BF367" s="52">
        <v>1</v>
      </c>
      <c r="BG367" s="54">
        <v>2</v>
      </c>
      <c r="BH367" s="60">
        <v>3</v>
      </c>
      <c r="BI367" s="54">
        <v>2</v>
      </c>
      <c r="BJ367" s="52">
        <v>1</v>
      </c>
      <c r="BK367" s="54">
        <v>2</v>
      </c>
      <c r="BL367" s="54">
        <v>2</v>
      </c>
      <c r="BM367" s="54">
        <v>2</v>
      </c>
      <c r="BN367" s="50">
        <v>0</v>
      </c>
      <c r="BO367" s="54">
        <v>2</v>
      </c>
      <c r="BP367" s="51" t="s">
        <v>41</v>
      </c>
      <c r="BQ367" s="51" t="s">
        <v>41</v>
      </c>
      <c r="BR367" s="51" t="s">
        <v>41</v>
      </c>
      <c r="BS367" s="52">
        <v>1</v>
      </c>
      <c r="BT367" s="52">
        <v>1</v>
      </c>
      <c r="BU367" s="52">
        <v>1</v>
      </c>
      <c r="BV367" s="52">
        <v>1</v>
      </c>
      <c r="BW367" s="52">
        <v>1</v>
      </c>
      <c r="BX367" s="52">
        <v>1</v>
      </c>
      <c r="BY367" s="52">
        <v>1</v>
      </c>
      <c r="BZ367" s="52">
        <v>1</v>
      </c>
      <c r="CA367" s="52">
        <v>1</v>
      </c>
      <c r="CB367" s="52">
        <v>1</v>
      </c>
      <c r="CC367" s="52">
        <v>1</v>
      </c>
      <c r="CD367" s="55">
        <v>1</v>
      </c>
      <c r="CF367">
        <f>VLOOKUP(A367,Denominator!A:A,1,FALSE)</f>
        <v>1498</v>
      </c>
      <c r="CG367">
        <v>3</v>
      </c>
    </row>
    <row r="368" spans="1:85" ht="30" customHeight="1" x14ac:dyDescent="0.25">
      <c r="A368" s="83">
        <v>1071</v>
      </c>
      <c r="B368" s="84" t="s">
        <v>350</v>
      </c>
      <c r="C368" s="84" t="s">
        <v>506</v>
      </c>
      <c r="D368" s="85" t="s">
        <v>100</v>
      </c>
      <c r="E368" s="85"/>
      <c r="F368" s="84" t="s">
        <v>444</v>
      </c>
      <c r="G368" s="83" t="s">
        <v>396</v>
      </c>
      <c r="H368" s="84" t="s">
        <v>40</v>
      </c>
      <c r="I368" s="84" t="s">
        <v>700</v>
      </c>
      <c r="J368" s="84" t="s">
        <v>40</v>
      </c>
      <c r="K368" s="83" t="s">
        <v>436</v>
      </c>
      <c r="L368" s="90" t="s">
        <v>40</v>
      </c>
      <c r="M368" s="66" t="s">
        <v>40</v>
      </c>
      <c r="N368" s="66" t="s">
        <v>40</v>
      </c>
      <c r="O368" s="87" t="s">
        <v>40</v>
      </c>
      <c r="P368" s="88" t="s">
        <v>40</v>
      </c>
      <c r="Q368" s="86" t="s">
        <v>40</v>
      </c>
      <c r="R368" s="58" t="s">
        <v>45</v>
      </c>
      <c r="S368" s="51" t="s">
        <v>41</v>
      </c>
      <c r="T368" s="58" t="s">
        <v>45</v>
      </c>
      <c r="U368" s="52">
        <v>1</v>
      </c>
      <c r="V368" s="52">
        <v>1</v>
      </c>
      <c r="W368" s="52">
        <v>1</v>
      </c>
      <c r="X368" s="52">
        <v>1</v>
      </c>
      <c r="Y368" s="54">
        <v>2</v>
      </c>
      <c r="Z368" s="54">
        <v>2</v>
      </c>
      <c r="AA368" s="54">
        <v>2</v>
      </c>
      <c r="AB368" s="54">
        <v>2</v>
      </c>
      <c r="AC368" s="54">
        <v>2</v>
      </c>
      <c r="AD368" s="52">
        <v>1</v>
      </c>
      <c r="AE368" s="54">
        <v>2</v>
      </c>
      <c r="AF368" s="54">
        <v>2</v>
      </c>
      <c r="AG368" s="54">
        <v>2</v>
      </c>
      <c r="AH368" s="52">
        <v>1</v>
      </c>
      <c r="AI368" s="54">
        <v>2</v>
      </c>
      <c r="AJ368" s="54">
        <v>2</v>
      </c>
      <c r="AK368" s="60">
        <v>3</v>
      </c>
      <c r="AL368" s="52">
        <v>1</v>
      </c>
      <c r="AM368" s="52">
        <v>1</v>
      </c>
      <c r="AN368" s="54">
        <v>2</v>
      </c>
      <c r="AO368" s="52">
        <v>1</v>
      </c>
      <c r="AP368" s="52">
        <v>1</v>
      </c>
      <c r="AQ368" s="52">
        <v>1</v>
      </c>
      <c r="AR368" s="52">
        <v>1</v>
      </c>
      <c r="AS368" s="58" t="s">
        <v>45</v>
      </c>
      <c r="AT368" s="58" t="s">
        <v>45</v>
      </c>
      <c r="AU368" s="51" t="s">
        <v>41</v>
      </c>
      <c r="AV368" s="60">
        <v>3</v>
      </c>
      <c r="AW368" s="60">
        <v>3</v>
      </c>
      <c r="AX368" s="53">
        <v>1</v>
      </c>
      <c r="AY368" s="67">
        <v>3</v>
      </c>
      <c r="AZ368" s="60">
        <v>3</v>
      </c>
      <c r="BA368" s="52">
        <v>1</v>
      </c>
      <c r="BB368" s="52">
        <v>1</v>
      </c>
      <c r="BC368" s="54">
        <v>2</v>
      </c>
      <c r="BD368" s="60">
        <v>3</v>
      </c>
      <c r="BE368" s="54">
        <v>2</v>
      </c>
      <c r="BF368" s="52">
        <v>1</v>
      </c>
      <c r="BG368" s="54">
        <v>2</v>
      </c>
      <c r="BH368" s="54">
        <v>2</v>
      </c>
      <c r="BI368" s="54">
        <v>2</v>
      </c>
      <c r="BJ368" s="60">
        <v>3</v>
      </c>
      <c r="BK368" s="60">
        <v>3</v>
      </c>
      <c r="BL368" s="60">
        <v>3</v>
      </c>
      <c r="BM368" s="60">
        <v>3</v>
      </c>
      <c r="BN368" s="50">
        <v>0</v>
      </c>
      <c r="BO368" s="60">
        <v>3</v>
      </c>
      <c r="BP368" s="51" t="s">
        <v>41</v>
      </c>
      <c r="BQ368" s="51" t="s">
        <v>41</v>
      </c>
      <c r="BR368" s="51" t="s">
        <v>41</v>
      </c>
      <c r="BS368" s="52">
        <v>1</v>
      </c>
      <c r="BT368" s="52">
        <v>1</v>
      </c>
      <c r="BU368" s="52">
        <v>1</v>
      </c>
      <c r="BV368" s="52">
        <v>1</v>
      </c>
      <c r="BW368" s="52">
        <v>1</v>
      </c>
      <c r="BX368" s="52">
        <v>1</v>
      </c>
      <c r="BY368" s="52">
        <v>1</v>
      </c>
      <c r="BZ368" s="52">
        <v>1</v>
      </c>
      <c r="CA368" s="52">
        <v>1</v>
      </c>
      <c r="CB368" s="52">
        <v>1</v>
      </c>
      <c r="CC368" s="52">
        <v>1</v>
      </c>
      <c r="CD368" s="55">
        <v>1</v>
      </c>
      <c r="CF368">
        <f>VLOOKUP(A368,Denominator!A:A,1,FALSE)</f>
        <v>1071</v>
      </c>
      <c r="CG368">
        <v>3</v>
      </c>
    </row>
    <row r="369" spans="1:85" ht="21" customHeight="1" x14ac:dyDescent="0.25">
      <c r="A369" s="83">
        <v>1299</v>
      </c>
      <c r="B369" s="84" t="s">
        <v>352</v>
      </c>
      <c r="C369" s="84" t="s">
        <v>513</v>
      </c>
      <c r="D369" s="85" t="s">
        <v>100</v>
      </c>
      <c r="E369" s="85"/>
      <c r="F369" s="84" t="s">
        <v>56</v>
      </c>
      <c r="G369" s="83" t="s">
        <v>396</v>
      </c>
      <c r="H369" s="84" t="s">
        <v>40</v>
      </c>
      <c r="I369" s="84" t="s">
        <v>458</v>
      </c>
      <c r="J369" s="84" t="s">
        <v>40</v>
      </c>
      <c r="K369" s="83" t="s">
        <v>436</v>
      </c>
      <c r="L369" s="90" t="s">
        <v>40</v>
      </c>
      <c r="M369" s="50" t="s">
        <v>40</v>
      </c>
      <c r="N369" s="66" t="s">
        <v>40</v>
      </c>
      <c r="O369" s="88" t="s">
        <v>40</v>
      </c>
      <c r="P369" s="88" t="s">
        <v>40</v>
      </c>
      <c r="Q369" s="88" t="s">
        <v>40</v>
      </c>
      <c r="R369" s="51" t="s">
        <v>41</v>
      </c>
      <c r="S369" s="62" t="s">
        <v>40</v>
      </c>
      <c r="T369" s="51" t="s">
        <v>41</v>
      </c>
      <c r="U369" s="54">
        <v>2</v>
      </c>
      <c r="V369" s="50">
        <v>0</v>
      </c>
      <c r="W369" s="54">
        <v>2</v>
      </c>
      <c r="X369" s="54">
        <v>2</v>
      </c>
      <c r="Y369" s="60">
        <v>3</v>
      </c>
      <c r="Z369" s="50">
        <v>0</v>
      </c>
      <c r="AA369" s="60">
        <v>3</v>
      </c>
      <c r="AB369" s="60">
        <v>3</v>
      </c>
      <c r="AC369" s="60">
        <v>3</v>
      </c>
      <c r="AD369" s="50">
        <v>0</v>
      </c>
      <c r="AE369" s="60">
        <v>3</v>
      </c>
      <c r="AF369" s="60">
        <v>3</v>
      </c>
      <c r="AG369" s="54">
        <v>2</v>
      </c>
      <c r="AH369" s="50">
        <v>0</v>
      </c>
      <c r="AI369" s="54">
        <v>2</v>
      </c>
      <c r="AJ369" s="54">
        <v>2</v>
      </c>
      <c r="AK369" s="60">
        <v>3</v>
      </c>
      <c r="AL369" s="50">
        <v>0</v>
      </c>
      <c r="AM369" s="60">
        <v>3</v>
      </c>
      <c r="AN369" s="60">
        <v>3</v>
      </c>
      <c r="AO369" s="54">
        <v>2</v>
      </c>
      <c r="AP369" s="50">
        <v>0</v>
      </c>
      <c r="AQ369" s="54">
        <v>2</v>
      </c>
      <c r="AR369" s="54">
        <v>2</v>
      </c>
      <c r="AS369" s="51" t="s">
        <v>41</v>
      </c>
      <c r="AT369" s="63" t="s">
        <v>40</v>
      </c>
      <c r="AU369" s="51" t="s">
        <v>41</v>
      </c>
      <c r="AV369" s="60">
        <v>3</v>
      </c>
      <c r="AW369" s="50">
        <v>0</v>
      </c>
      <c r="AX369" s="67">
        <v>3</v>
      </c>
      <c r="AY369" s="67">
        <v>3</v>
      </c>
      <c r="AZ369" s="60">
        <v>3</v>
      </c>
      <c r="BA369" s="50">
        <v>0</v>
      </c>
      <c r="BB369" s="60">
        <v>3</v>
      </c>
      <c r="BC369" s="60">
        <v>3</v>
      </c>
      <c r="BD369" s="60">
        <v>3</v>
      </c>
      <c r="BE369" s="50">
        <v>0</v>
      </c>
      <c r="BF369" s="60">
        <v>3</v>
      </c>
      <c r="BG369" s="60">
        <v>3</v>
      </c>
      <c r="BH369" s="60">
        <v>3</v>
      </c>
      <c r="BI369" s="50">
        <v>0</v>
      </c>
      <c r="BJ369" s="60">
        <v>3</v>
      </c>
      <c r="BK369" s="60">
        <v>3</v>
      </c>
      <c r="BL369" s="54">
        <v>2</v>
      </c>
      <c r="BM369" s="50">
        <v>0</v>
      </c>
      <c r="BN369" s="54">
        <v>2</v>
      </c>
      <c r="BO369" s="54">
        <v>2</v>
      </c>
      <c r="BP369" s="58" t="s">
        <v>45</v>
      </c>
      <c r="BQ369" s="62" t="s">
        <v>40</v>
      </c>
      <c r="BR369" s="58" t="s">
        <v>45</v>
      </c>
      <c r="BS369" s="54">
        <v>2</v>
      </c>
      <c r="BT369" s="50">
        <v>0</v>
      </c>
      <c r="BU369" s="54">
        <v>2</v>
      </c>
      <c r="BV369" s="54">
        <v>2</v>
      </c>
      <c r="BW369" s="54">
        <v>2</v>
      </c>
      <c r="BX369" s="50">
        <v>0</v>
      </c>
      <c r="BY369" s="54">
        <v>2</v>
      </c>
      <c r="BZ369" s="54">
        <v>2</v>
      </c>
      <c r="CA369" s="60">
        <v>3</v>
      </c>
      <c r="CB369" s="50">
        <v>0</v>
      </c>
      <c r="CC369" s="60">
        <v>3</v>
      </c>
      <c r="CD369" s="65">
        <v>3</v>
      </c>
      <c r="CF369">
        <f>VLOOKUP(A369,Denominator!A:A,1,FALSE)</f>
        <v>1299</v>
      </c>
      <c r="CG369">
        <v>3</v>
      </c>
    </row>
    <row r="370" spans="1:85" ht="21" customHeight="1" x14ac:dyDescent="0.25">
      <c r="A370" s="83">
        <v>345</v>
      </c>
      <c r="B370" s="84" t="s">
        <v>353</v>
      </c>
      <c r="C370" s="84" t="s">
        <v>496</v>
      </c>
      <c r="D370" s="85" t="s">
        <v>100</v>
      </c>
      <c r="E370" s="85"/>
      <c r="F370" s="84" t="s">
        <v>440</v>
      </c>
      <c r="G370" s="83" t="s">
        <v>396</v>
      </c>
      <c r="H370" s="84" t="s">
        <v>40</v>
      </c>
      <c r="I370" s="84" t="s">
        <v>441</v>
      </c>
      <c r="J370" s="84" t="s">
        <v>40</v>
      </c>
      <c r="K370" s="83" t="s">
        <v>436</v>
      </c>
      <c r="L370" s="90" t="s">
        <v>40</v>
      </c>
      <c r="M370" s="50" t="s">
        <v>40</v>
      </c>
      <c r="N370" s="66" t="s">
        <v>40</v>
      </c>
      <c r="O370" s="86" t="s">
        <v>40</v>
      </c>
      <c r="P370" s="86" t="s">
        <v>40</v>
      </c>
      <c r="Q370" s="86" t="s">
        <v>40</v>
      </c>
      <c r="R370" s="58" t="s">
        <v>45</v>
      </c>
      <c r="S370" s="51" t="s">
        <v>41</v>
      </c>
      <c r="T370" s="58" t="s">
        <v>45</v>
      </c>
      <c r="U370" s="52">
        <v>1</v>
      </c>
      <c r="V370" s="52">
        <v>1</v>
      </c>
      <c r="W370" s="52">
        <v>1</v>
      </c>
      <c r="X370" s="52">
        <v>1</v>
      </c>
      <c r="Y370" s="60">
        <v>3</v>
      </c>
      <c r="Z370" s="52">
        <v>1</v>
      </c>
      <c r="AA370" s="54">
        <v>2</v>
      </c>
      <c r="AB370" s="52">
        <v>1</v>
      </c>
      <c r="AC370" s="52">
        <v>1</v>
      </c>
      <c r="AD370" s="52">
        <v>1</v>
      </c>
      <c r="AE370" s="52">
        <v>1</v>
      </c>
      <c r="AF370" s="52">
        <v>1</v>
      </c>
      <c r="AG370" s="52">
        <v>1</v>
      </c>
      <c r="AH370" s="52">
        <v>1</v>
      </c>
      <c r="AI370" s="52">
        <v>1</v>
      </c>
      <c r="AJ370" s="52">
        <v>1</v>
      </c>
      <c r="AK370" s="52">
        <v>1</v>
      </c>
      <c r="AL370" s="52">
        <v>1</v>
      </c>
      <c r="AM370" s="52">
        <v>1</v>
      </c>
      <c r="AN370" s="52">
        <v>1</v>
      </c>
      <c r="AO370" s="52">
        <v>1</v>
      </c>
      <c r="AP370" s="52">
        <v>1</v>
      </c>
      <c r="AQ370" s="52">
        <v>1</v>
      </c>
      <c r="AR370" s="52">
        <v>1</v>
      </c>
      <c r="AS370" s="58" t="s">
        <v>45</v>
      </c>
      <c r="AT370" s="51" t="s">
        <v>41</v>
      </c>
      <c r="AU370" s="58" t="s">
        <v>45</v>
      </c>
      <c r="AV370" s="54">
        <v>2</v>
      </c>
      <c r="AW370" s="52">
        <v>1</v>
      </c>
      <c r="AX370" s="53">
        <v>1</v>
      </c>
      <c r="AY370" s="53">
        <v>1</v>
      </c>
      <c r="AZ370" s="54">
        <v>2</v>
      </c>
      <c r="BA370" s="52">
        <v>1</v>
      </c>
      <c r="BB370" s="52">
        <v>1</v>
      </c>
      <c r="BC370" s="52">
        <v>1</v>
      </c>
      <c r="BD370" s="60">
        <v>3</v>
      </c>
      <c r="BE370" s="52">
        <v>1</v>
      </c>
      <c r="BF370" s="52">
        <v>1</v>
      </c>
      <c r="BG370" s="54">
        <v>2</v>
      </c>
      <c r="BH370" s="54">
        <v>2</v>
      </c>
      <c r="BI370" s="52">
        <v>1</v>
      </c>
      <c r="BJ370" s="60">
        <v>3</v>
      </c>
      <c r="BK370" s="60">
        <v>3</v>
      </c>
      <c r="BL370" s="52">
        <v>1</v>
      </c>
      <c r="BM370" s="50">
        <v>0</v>
      </c>
      <c r="BN370" s="50">
        <v>0</v>
      </c>
      <c r="BO370" s="52">
        <v>1</v>
      </c>
      <c r="BP370" s="51" t="s">
        <v>41</v>
      </c>
      <c r="BQ370" s="51" t="s">
        <v>41</v>
      </c>
      <c r="BR370" s="51" t="s">
        <v>41</v>
      </c>
      <c r="BS370" s="52">
        <v>1</v>
      </c>
      <c r="BT370" s="52">
        <v>1</v>
      </c>
      <c r="BU370" s="52">
        <v>1</v>
      </c>
      <c r="BV370" s="52">
        <v>1</v>
      </c>
      <c r="BW370" s="52">
        <v>1</v>
      </c>
      <c r="BX370" s="52">
        <v>1</v>
      </c>
      <c r="BY370" s="52">
        <v>1</v>
      </c>
      <c r="BZ370" s="52">
        <v>1</v>
      </c>
      <c r="CA370" s="52">
        <v>1</v>
      </c>
      <c r="CB370" s="52">
        <v>1</v>
      </c>
      <c r="CC370" s="52">
        <v>1</v>
      </c>
      <c r="CD370" s="55">
        <v>1</v>
      </c>
      <c r="CF370">
        <f>VLOOKUP(A370,Denominator!A:A,1,FALSE)</f>
        <v>345</v>
      </c>
      <c r="CG370">
        <v>3</v>
      </c>
    </row>
    <row r="371" spans="1:85" ht="21" customHeight="1" x14ac:dyDescent="0.25">
      <c r="A371" s="83">
        <v>1559</v>
      </c>
      <c r="B371" s="84" t="s">
        <v>355</v>
      </c>
      <c r="C371" s="84" t="s">
        <v>496</v>
      </c>
      <c r="D371" s="85" t="s">
        <v>100</v>
      </c>
      <c r="E371" s="85"/>
      <c r="F371" s="84" t="s">
        <v>461</v>
      </c>
      <c r="G371" s="83" t="s">
        <v>396</v>
      </c>
      <c r="H371" s="84" t="s">
        <v>40</v>
      </c>
      <c r="I371" s="84" t="s">
        <v>195</v>
      </c>
      <c r="J371" s="84" t="s">
        <v>40</v>
      </c>
      <c r="K371" s="83" t="s">
        <v>436</v>
      </c>
      <c r="L371" s="90" t="s">
        <v>40</v>
      </c>
      <c r="M371" s="66" t="s">
        <v>40</v>
      </c>
      <c r="N371" s="66" t="s">
        <v>40</v>
      </c>
      <c r="O371" s="87" t="s">
        <v>40</v>
      </c>
      <c r="P371" s="87" t="s">
        <v>40</v>
      </c>
      <c r="Q371" s="86" t="s">
        <v>40</v>
      </c>
      <c r="R371" s="51" t="s">
        <v>41</v>
      </c>
      <c r="S371" s="51" t="s">
        <v>41</v>
      </c>
      <c r="T371" s="51" t="s">
        <v>41</v>
      </c>
      <c r="U371" s="52">
        <v>1</v>
      </c>
      <c r="V371" s="52">
        <v>1</v>
      </c>
      <c r="W371" s="52">
        <v>1</v>
      </c>
      <c r="X371" s="52">
        <v>1</v>
      </c>
      <c r="Y371" s="60">
        <v>3</v>
      </c>
      <c r="Z371" s="60">
        <v>3</v>
      </c>
      <c r="AA371" s="60">
        <v>3</v>
      </c>
      <c r="AB371" s="60">
        <v>3</v>
      </c>
      <c r="AC371" s="54">
        <v>2</v>
      </c>
      <c r="AD371" s="54">
        <v>2</v>
      </c>
      <c r="AE371" s="54">
        <v>2</v>
      </c>
      <c r="AF371" s="54">
        <v>2</v>
      </c>
      <c r="AG371" s="52">
        <v>1</v>
      </c>
      <c r="AH371" s="52">
        <v>1</v>
      </c>
      <c r="AI371" s="54">
        <v>2</v>
      </c>
      <c r="AJ371" s="54">
        <v>2</v>
      </c>
      <c r="AK371" s="54">
        <v>2</v>
      </c>
      <c r="AL371" s="54">
        <v>2</v>
      </c>
      <c r="AM371" s="54">
        <v>2</v>
      </c>
      <c r="AN371" s="54">
        <v>2</v>
      </c>
      <c r="AO371" s="54">
        <v>2</v>
      </c>
      <c r="AP371" s="50">
        <v>0</v>
      </c>
      <c r="AQ371" s="50">
        <v>0</v>
      </c>
      <c r="AR371" s="54">
        <v>2</v>
      </c>
      <c r="AS371" s="51" t="s">
        <v>41</v>
      </c>
      <c r="AT371" s="51" t="s">
        <v>41</v>
      </c>
      <c r="AU371" s="51" t="s">
        <v>41</v>
      </c>
      <c r="AV371" s="60">
        <v>3</v>
      </c>
      <c r="AW371" s="60">
        <v>3</v>
      </c>
      <c r="AX371" s="53">
        <v>1</v>
      </c>
      <c r="AY371" s="59">
        <v>2</v>
      </c>
      <c r="AZ371" s="60">
        <v>3</v>
      </c>
      <c r="BA371" s="60">
        <v>3</v>
      </c>
      <c r="BB371" s="52">
        <v>1</v>
      </c>
      <c r="BC371" s="54">
        <v>2</v>
      </c>
      <c r="BD371" s="60">
        <v>3</v>
      </c>
      <c r="BE371" s="60">
        <v>3</v>
      </c>
      <c r="BF371" s="52">
        <v>1</v>
      </c>
      <c r="BG371" s="54">
        <v>2</v>
      </c>
      <c r="BH371" s="60">
        <v>3</v>
      </c>
      <c r="BI371" s="54">
        <v>2</v>
      </c>
      <c r="BJ371" s="60">
        <v>3</v>
      </c>
      <c r="BK371" s="54">
        <v>2</v>
      </c>
      <c r="BL371" s="54">
        <v>2</v>
      </c>
      <c r="BM371" s="54">
        <v>2</v>
      </c>
      <c r="BN371" s="54">
        <v>2</v>
      </c>
      <c r="BO371" s="54">
        <v>2</v>
      </c>
      <c r="BP371" s="51" t="s">
        <v>41</v>
      </c>
      <c r="BQ371" s="51" t="s">
        <v>41</v>
      </c>
      <c r="BR371" s="51" t="s">
        <v>41</v>
      </c>
      <c r="BS371" s="52">
        <v>1</v>
      </c>
      <c r="BT371" s="52">
        <v>1</v>
      </c>
      <c r="BU371" s="52">
        <v>1</v>
      </c>
      <c r="BV371" s="52">
        <v>1</v>
      </c>
      <c r="BW371" s="54">
        <v>2</v>
      </c>
      <c r="BX371" s="54">
        <v>2</v>
      </c>
      <c r="BY371" s="54">
        <v>2</v>
      </c>
      <c r="BZ371" s="54">
        <v>2</v>
      </c>
      <c r="CA371" s="52">
        <v>1</v>
      </c>
      <c r="CB371" s="52">
        <v>1</v>
      </c>
      <c r="CC371" s="52">
        <v>1</v>
      </c>
      <c r="CD371" s="55">
        <v>1</v>
      </c>
      <c r="CF371">
        <f>VLOOKUP(A371,Denominator!A:A,1,FALSE)</f>
        <v>1559</v>
      </c>
      <c r="CG371">
        <v>3</v>
      </c>
    </row>
    <row r="372" spans="1:85" ht="30" customHeight="1" x14ac:dyDescent="0.25">
      <c r="A372" s="83">
        <v>1224</v>
      </c>
      <c r="B372" s="84" t="s">
        <v>357</v>
      </c>
      <c r="C372" s="84" t="s">
        <v>496</v>
      </c>
      <c r="D372" s="85" t="s">
        <v>100</v>
      </c>
      <c r="E372" s="85"/>
      <c r="F372" s="84" t="s">
        <v>461</v>
      </c>
      <c r="G372" s="83" t="s">
        <v>396</v>
      </c>
      <c r="H372" s="84" t="s">
        <v>40</v>
      </c>
      <c r="I372" s="84" t="s">
        <v>203</v>
      </c>
      <c r="J372" s="84" t="s">
        <v>40</v>
      </c>
      <c r="K372" s="83" t="s">
        <v>436</v>
      </c>
      <c r="L372" s="90" t="s">
        <v>40</v>
      </c>
      <c r="M372" s="50" t="s">
        <v>40</v>
      </c>
      <c r="N372" s="66" t="s">
        <v>40</v>
      </c>
      <c r="O372" s="87" t="s">
        <v>40</v>
      </c>
      <c r="P372" s="88" t="s">
        <v>40</v>
      </c>
      <c r="Q372" s="87" t="s">
        <v>40</v>
      </c>
      <c r="R372" s="51" t="s">
        <v>41</v>
      </c>
      <c r="S372" s="51" t="s">
        <v>41</v>
      </c>
      <c r="T372" s="51" t="s">
        <v>41</v>
      </c>
      <c r="U372" s="54">
        <v>2</v>
      </c>
      <c r="V372" s="54">
        <v>2</v>
      </c>
      <c r="W372" s="54">
        <v>2</v>
      </c>
      <c r="X372" s="54">
        <v>2</v>
      </c>
      <c r="Y372" s="54">
        <v>2</v>
      </c>
      <c r="Z372" s="54">
        <v>2</v>
      </c>
      <c r="AA372" s="54">
        <v>2</v>
      </c>
      <c r="AB372" s="54">
        <v>2</v>
      </c>
      <c r="AC372" s="54">
        <v>2</v>
      </c>
      <c r="AD372" s="54">
        <v>2</v>
      </c>
      <c r="AE372" s="54">
        <v>2</v>
      </c>
      <c r="AF372" s="54">
        <v>2</v>
      </c>
      <c r="AG372" s="54">
        <v>2</v>
      </c>
      <c r="AH372" s="54">
        <v>2</v>
      </c>
      <c r="AI372" s="54">
        <v>2</v>
      </c>
      <c r="AJ372" s="54">
        <v>2</v>
      </c>
      <c r="AK372" s="54">
        <v>2</v>
      </c>
      <c r="AL372" s="54">
        <v>2</v>
      </c>
      <c r="AM372" s="54">
        <v>2</v>
      </c>
      <c r="AN372" s="54">
        <v>2</v>
      </c>
      <c r="AO372" s="54">
        <v>2</v>
      </c>
      <c r="AP372" s="54">
        <v>2</v>
      </c>
      <c r="AQ372" s="54">
        <v>2</v>
      </c>
      <c r="AR372" s="54">
        <v>2</v>
      </c>
      <c r="AS372" s="51" t="s">
        <v>41</v>
      </c>
      <c r="AT372" s="51" t="s">
        <v>41</v>
      </c>
      <c r="AU372" s="51" t="s">
        <v>41</v>
      </c>
      <c r="AV372" s="60">
        <v>3</v>
      </c>
      <c r="AW372" s="60">
        <v>3</v>
      </c>
      <c r="AX372" s="67">
        <v>3</v>
      </c>
      <c r="AY372" s="67">
        <v>3</v>
      </c>
      <c r="AZ372" s="60">
        <v>3</v>
      </c>
      <c r="BA372" s="60">
        <v>3</v>
      </c>
      <c r="BB372" s="60">
        <v>3</v>
      </c>
      <c r="BC372" s="60">
        <v>3</v>
      </c>
      <c r="BD372" s="60">
        <v>3</v>
      </c>
      <c r="BE372" s="60">
        <v>3</v>
      </c>
      <c r="BF372" s="60">
        <v>3</v>
      </c>
      <c r="BG372" s="60">
        <v>3</v>
      </c>
      <c r="BH372" s="60">
        <v>3</v>
      </c>
      <c r="BI372" s="60">
        <v>3</v>
      </c>
      <c r="BJ372" s="60">
        <v>3</v>
      </c>
      <c r="BK372" s="60">
        <v>3</v>
      </c>
      <c r="BL372" s="54">
        <v>2</v>
      </c>
      <c r="BM372" s="50">
        <v>0</v>
      </c>
      <c r="BN372" s="50">
        <v>0</v>
      </c>
      <c r="BO372" s="54">
        <v>2</v>
      </c>
      <c r="BP372" s="51" t="s">
        <v>41</v>
      </c>
      <c r="BQ372" s="51" t="s">
        <v>41</v>
      </c>
      <c r="BR372" s="58" t="s">
        <v>45</v>
      </c>
      <c r="BS372" s="54">
        <v>2</v>
      </c>
      <c r="BT372" s="54">
        <v>2</v>
      </c>
      <c r="BU372" s="54">
        <v>2</v>
      </c>
      <c r="BV372" s="54">
        <v>2</v>
      </c>
      <c r="BW372" s="54">
        <v>2</v>
      </c>
      <c r="BX372" s="54">
        <v>2</v>
      </c>
      <c r="BY372" s="54">
        <v>2</v>
      </c>
      <c r="BZ372" s="54">
        <v>2</v>
      </c>
      <c r="CA372" s="54">
        <v>2</v>
      </c>
      <c r="CB372" s="54">
        <v>2</v>
      </c>
      <c r="CC372" s="54">
        <v>2</v>
      </c>
      <c r="CD372" s="61">
        <v>2</v>
      </c>
      <c r="CF372">
        <f>VLOOKUP(A372,Denominator!A:A,1,FALSE)</f>
        <v>1224</v>
      </c>
      <c r="CG372">
        <v>3</v>
      </c>
    </row>
    <row r="373" spans="1:85" ht="30" customHeight="1" x14ac:dyDescent="0.25">
      <c r="A373" s="83">
        <v>452</v>
      </c>
      <c r="B373" s="84" t="s">
        <v>359</v>
      </c>
      <c r="C373" s="84" t="s">
        <v>496</v>
      </c>
      <c r="D373" s="85" t="s">
        <v>100</v>
      </c>
      <c r="E373" s="85"/>
      <c r="F373" s="84" t="s">
        <v>444</v>
      </c>
      <c r="G373" s="83" t="s">
        <v>396</v>
      </c>
      <c r="H373" s="84" t="s">
        <v>205</v>
      </c>
      <c r="I373" s="84" t="s">
        <v>458</v>
      </c>
      <c r="J373" s="84" t="s">
        <v>40</v>
      </c>
      <c r="K373" s="83" t="s">
        <v>436</v>
      </c>
      <c r="L373" s="90" t="s">
        <v>40</v>
      </c>
      <c r="M373" s="50" t="s">
        <v>40</v>
      </c>
      <c r="N373" s="66" t="s">
        <v>40</v>
      </c>
      <c r="O373" s="87" t="s">
        <v>40</v>
      </c>
      <c r="P373" s="87" t="s">
        <v>40</v>
      </c>
      <c r="Q373" s="86" t="s">
        <v>40</v>
      </c>
      <c r="R373" s="51" t="s">
        <v>41</v>
      </c>
      <c r="S373" s="57" t="s">
        <v>42</v>
      </c>
      <c r="T373" s="51" t="s">
        <v>41</v>
      </c>
      <c r="U373" s="52">
        <v>1</v>
      </c>
      <c r="V373" s="52">
        <v>1</v>
      </c>
      <c r="W373" s="52">
        <v>1</v>
      </c>
      <c r="X373" s="52">
        <v>1</v>
      </c>
      <c r="Y373" s="54">
        <v>2</v>
      </c>
      <c r="Z373" s="54">
        <v>2</v>
      </c>
      <c r="AA373" s="54">
        <v>2</v>
      </c>
      <c r="AB373" s="54">
        <v>2</v>
      </c>
      <c r="AC373" s="52">
        <v>1</v>
      </c>
      <c r="AD373" s="52">
        <v>1</v>
      </c>
      <c r="AE373" s="52">
        <v>1</v>
      </c>
      <c r="AF373" s="52">
        <v>1</v>
      </c>
      <c r="AG373" s="54">
        <v>2</v>
      </c>
      <c r="AH373" s="54">
        <v>2</v>
      </c>
      <c r="AI373" s="52">
        <v>1</v>
      </c>
      <c r="AJ373" s="54">
        <v>2</v>
      </c>
      <c r="AK373" s="54">
        <v>2</v>
      </c>
      <c r="AL373" s="54">
        <v>2</v>
      </c>
      <c r="AM373" s="54">
        <v>2</v>
      </c>
      <c r="AN373" s="54">
        <v>2</v>
      </c>
      <c r="AO373" s="54">
        <v>2</v>
      </c>
      <c r="AP373" s="54">
        <v>2</v>
      </c>
      <c r="AQ373" s="54">
        <v>2</v>
      </c>
      <c r="AR373" s="54">
        <v>2</v>
      </c>
      <c r="AS373" s="51" t="s">
        <v>41</v>
      </c>
      <c r="AT373" s="51" t="s">
        <v>41</v>
      </c>
      <c r="AU373" s="51" t="s">
        <v>41</v>
      </c>
      <c r="AV373" s="54">
        <v>2</v>
      </c>
      <c r="AW373" s="52">
        <v>1</v>
      </c>
      <c r="AX373" s="53">
        <v>1</v>
      </c>
      <c r="AY373" s="53">
        <v>1</v>
      </c>
      <c r="AZ373" s="54">
        <v>2</v>
      </c>
      <c r="BA373" s="54">
        <v>2</v>
      </c>
      <c r="BB373" s="52">
        <v>1</v>
      </c>
      <c r="BC373" s="54">
        <v>2</v>
      </c>
      <c r="BD373" s="54">
        <v>2</v>
      </c>
      <c r="BE373" s="54">
        <v>2</v>
      </c>
      <c r="BF373" s="52">
        <v>1</v>
      </c>
      <c r="BG373" s="54">
        <v>2</v>
      </c>
      <c r="BH373" s="54">
        <v>2</v>
      </c>
      <c r="BI373" s="54">
        <v>2</v>
      </c>
      <c r="BJ373" s="54">
        <v>2</v>
      </c>
      <c r="BK373" s="54">
        <v>2</v>
      </c>
      <c r="BL373" s="54">
        <v>2</v>
      </c>
      <c r="BM373" s="54">
        <v>2</v>
      </c>
      <c r="BN373" s="50">
        <v>0</v>
      </c>
      <c r="BO373" s="54">
        <v>2</v>
      </c>
      <c r="BP373" s="57" t="s">
        <v>42</v>
      </c>
      <c r="BQ373" s="51" t="s">
        <v>41</v>
      </c>
      <c r="BR373" s="51" t="s">
        <v>41</v>
      </c>
      <c r="BS373" s="52">
        <v>1</v>
      </c>
      <c r="BT373" s="52">
        <v>1</v>
      </c>
      <c r="BU373" s="52">
        <v>1</v>
      </c>
      <c r="BV373" s="52">
        <v>1</v>
      </c>
      <c r="BW373" s="52">
        <v>1</v>
      </c>
      <c r="BX373" s="52">
        <v>1</v>
      </c>
      <c r="BY373" s="52">
        <v>1</v>
      </c>
      <c r="BZ373" s="52">
        <v>1</v>
      </c>
      <c r="CA373" s="52">
        <v>1</v>
      </c>
      <c r="CB373" s="52">
        <v>1</v>
      </c>
      <c r="CC373" s="52">
        <v>1</v>
      </c>
      <c r="CD373" s="55">
        <v>1</v>
      </c>
      <c r="CF373">
        <f>VLOOKUP(A373,Denominator!A:A,1,FALSE)</f>
        <v>452</v>
      </c>
      <c r="CG373">
        <v>3</v>
      </c>
    </row>
    <row r="374" spans="1:85" ht="30" customHeight="1" x14ac:dyDescent="0.25">
      <c r="A374" s="83">
        <v>475</v>
      </c>
      <c r="B374" s="84" t="s">
        <v>360</v>
      </c>
      <c r="C374" s="84" t="s">
        <v>496</v>
      </c>
      <c r="D374" s="85" t="s">
        <v>100</v>
      </c>
      <c r="E374" s="85"/>
      <c r="F374" s="84" t="s">
        <v>450</v>
      </c>
      <c r="G374" s="83" t="s">
        <v>396</v>
      </c>
      <c r="H374" s="84" t="s">
        <v>40</v>
      </c>
      <c r="I374" s="84" t="s">
        <v>474</v>
      </c>
      <c r="J374" s="84" t="s">
        <v>40</v>
      </c>
      <c r="K374" s="83" t="s">
        <v>436</v>
      </c>
      <c r="L374" s="90" t="s">
        <v>40</v>
      </c>
      <c r="M374" s="50" t="s">
        <v>40</v>
      </c>
      <c r="N374" s="66" t="s">
        <v>40</v>
      </c>
      <c r="O374" s="87" t="s">
        <v>40</v>
      </c>
      <c r="P374" s="87" t="s">
        <v>40</v>
      </c>
      <c r="Q374" s="86" t="s">
        <v>40</v>
      </c>
      <c r="R374" s="58" t="s">
        <v>45</v>
      </c>
      <c r="S374" s="51" t="s">
        <v>41</v>
      </c>
      <c r="T374" s="58" t="s">
        <v>45</v>
      </c>
      <c r="U374" s="52">
        <v>1</v>
      </c>
      <c r="V374" s="52">
        <v>1</v>
      </c>
      <c r="W374" s="52">
        <v>1</v>
      </c>
      <c r="X374" s="52">
        <v>1</v>
      </c>
      <c r="Y374" s="60">
        <v>3</v>
      </c>
      <c r="Z374" s="52">
        <v>1</v>
      </c>
      <c r="AA374" s="60">
        <v>3</v>
      </c>
      <c r="AB374" s="60">
        <v>3</v>
      </c>
      <c r="AC374" s="52">
        <v>1</v>
      </c>
      <c r="AD374" s="52">
        <v>1</v>
      </c>
      <c r="AE374" s="52">
        <v>1</v>
      </c>
      <c r="AF374" s="52">
        <v>1</v>
      </c>
      <c r="AG374" s="52">
        <v>1</v>
      </c>
      <c r="AH374" s="52">
        <v>1</v>
      </c>
      <c r="AI374" s="54">
        <v>2</v>
      </c>
      <c r="AJ374" s="52">
        <v>1</v>
      </c>
      <c r="AK374" s="60">
        <v>3</v>
      </c>
      <c r="AL374" s="52">
        <v>1</v>
      </c>
      <c r="AM374" s="54">
        <v>2</v>
      </c>
      <c r="AN374" s="54">
        <v>2</v>
      </c>
      <c r="AO374" s="54">
        <v>2</v>
      </c>
      <c r="AP374" s="50">
        <v>0</v>
      </c>
      <c r="AQ374" s="54">
        <v>2</v>
      </c>
      <c r="AR374" s="54">
        <v>2</v>
      </c>
      <c r="AS374" s="58" t="s">
        <v>45</v>
      </c>
      <c r="AT374" s="51" t="s">
        <v>41</v>
      </c>
      <c r="AU374" s="51" t="s">
        <v>41</v>
      </c>
      <c r="AV374" s="60">
        <v>3</v>
      </c>
      <c r="AW374" s="52">
        <v>1</v>
      </c>
      <c r="AX374" s="59">
        <v>2</v>
      </c>
      <c r="AY374" s="59">
        <v>2</v>
      </c>
      <c r="AZ374" s="60">
        <v>3</v>
      </c>
      <c r="BA374" s="52">
        <v>1</v>
      </c>
      <c r="BB374" s="50">
        <v>0</v>
      </c>
      <c r="BC374" s="54">
        <v>2</v>
      </c>
      <c r="BD374" s="60">
        <v>3</v>
      </c>
      <c r="BE374" s="52">
        <v>1</v>
      </c>
      <c r="BF374" s="50">
        <v>0</v>
      </c>
      <c r="BG374" s="54">
        <v>2</v>
      </c>
      <c r="BH374" s="60">
        <v>3</v>
      </c>
      <c r="BI374" s="52">
        <v>1</v>
      </c>
      <c r="BJ374" s="60">
        <v>3</v>
      </c>
      <c r="BK374" s="60">
        <v>3</v>
      </c>
      <c r="BL374" s="54">
        <v>2</v>
      </c>
      <c r="BM374" s="50">
        <v>0</v>
      </c>
      <c r="BN374" s="50">
        <v>0</v>
      </c>
      <c r="BO374" s="54">
        <v>2</v>
      </c>
      <c r="BP374" s="51" t="s">
        <v>41</v>
      </c>
      <c r="BQ374" s="51" t="s">
        <v>41</v>
      </c>
      <c r="BR374" s="51" t="s">
        <v>41</v>
      </c>
      <c r="BS374" s="52">
        <v>1</v>
      </c>
      <c r="BT374" s="52">
        <v>1</v>
      </c>
      <c r="BU374" s="52">
        <v>1</v>
      </c>
      <c r="BV374" s="52">
        <v>1</v>
      </c>
      <c r="BW374" s="52">
        <v>1</v>
      </c>
      <c r="BX374" s="52">
        <v>1</v>
      </c>
      <c r="BY374" s="52">
        <v>1</v>
      </c>
      <c r="BZ374" s="52">
        <v>1</v>
      </c>
      <c r="CA374" s="52">
        <v>1</v>
      </c>
      <c r="CB374" s="52">
        <v>1</v>
      </c>
      <c r="CC374" s="52">
        <v>1</v>
      </c>
      <c r="CD374" s="55">
        <v>1</v>
      </c>
      <c r="CF374">
        <f>VLOOKUP(A374,Denominator!A:A,1,FALSE)</f>
        <v>475</v>
      </c>
      <c r="CG374">
        <v>3</v>
      </c>
    </row>
    <row r="375" spans="1:85" ht="30" customHeight="1" x14ac:dyDescent="0.25">
      <c r="A375" s="83">
        <v>518</v>
      </c>
      <c r="B375" s="84" t="s">
        <v>416</v>
      </c>
      <c r="C375" s="84" t="s">
        <v>496</v>
      </c>
      <c r="D375" s="85" t="s">
        <v>100</v>
      </c>
      <c r="E375" s="85"/>
      <c r="F375" s="84" t="s">
        <v>444</v>
      </c>
      <c r="G375" s="83" t="s">
        <v>396</v>
      </c>
      <c r="H375" s="84" t="s">
        <v>40</v>
      </c>
      <c r="I375" s="84" t="s">
        <v>458</v>
      </c>
      <c r="J375" s="84" t="s">
        <v>40</v>
      </c>
      <c r="K375" s="83" t="s">
        <v>436</v>
      </c>
      <c r="L375" s="90" t="s">
        <v>40</v>
      </c>
      <c r="M375" s="50" t="s">
        <v>40</v>
      </c>
      <c r="N375" s="66" t="s">
        <v>40</v>
      </c>
      <c r="O375" s="86" t="s">
        <v>40</v>
      </c>
      <c r="P375" s="87" t="s">
        <v>40</v>
      </c>
      <c r="Q375" s="86" t="s">
        <v>40</v>
      </c>
      <c r="R375" s="51" t="s">
        <v>41</v>
      </c>
      <c r="S375" s="57" t="s">
        <v>42</v>
      </c>
      <c r="T375" s="57" t="s">
        <v>42</v>
      </c>
      <c r="U375" s="52">
        <v>1</v>
      </c>
      <c r="V375" s="52">
        <v>1</v>
      </c>
      <c r="W375" s="52">
        <v>1</v>
      </c>
      <c r="X375" s="52">
        <v>1</v>
      </c>
      <c r="Y375" s="54">
        <v>2</v>
      </c>
      <c r="Z375" s="54">
        <v>2</v>
      </c>
      <c r="AA375" s="54">
        <v>2</v>
      </c>
      <c r="AB375" s="54">
        <v>2</v>
      </c>
      <c r="AC375" s="52">
        <v>1</v>
      </c>
      <c r="AD375" s="52">
        <v>1</v>
      </c>
      <c r="AE375" s="52">
        <v>1</v>
      </c>
      <c r="AF375" s="52">
        <v>1</v>
      </c>
      <c r="AG375" s="54">
        <v>2</v>
      </c>
      <c r="AH375" s="52">
        <v>1</v>
      </c>
      <c r="AI375" s="52">
        <v>1</v>
      </c>
      <c r="AJ375" s="52">
        <v>1</v>
      </c>
      <c r="AK375" s="54">
        <v>2</v>
      </c>
      <c r="AL375" s="52">
        <v>1</v>
      </c>
      <c r="AM375" s="52">
        <v>1</v>
      </c>
      <c r="AN375" s="52">
        <v>1</v>
      </c>
      <c r="AO375" s="54">
        <v>2</v>
      </c>
      <c r="AP375" s="54">
        <v>2</v>
      </c>
      <c r="AQ375" s="54">
        <v>2</v>
      </c>
      <c r="AR375" s="54">
        <v>2</v>
      </c>
      <c r="AS375" s="51" t="s">
        <v>41</v>
      </c>
      <c r="AT375" s="57" t="s">
        <v>42</v>
      </c>
      <c r="AU375" s="51" t="s">
        <v>41</v>
      </c>
      <c r="AV375" s="54">
        <v>2</v>
      </c>
      <c r="AW375" s="54">
        <v>2</v>
      </c>
      <c r="AX375" s="53">
        <v>1</v>
      </c>
      <c r="AY375" s="59">
        <v>2</v>
      </c>
      <c r="AZ375" s="60">
        <v>3</v>
      </c>
      <c r="BA375" s="54">
        <v>2</v>
      </c>
      <c r="BB375" s="52">
        <v>1</v>
      </c>
      <c r="BC375" s="54">
        <v>2</v>
      </c>
      <c r="BD375" s="60">
        <v>3</v>
      </c>
      <c r="BE375" s="52">
        <v>1</v>
      </c>
      <c r="BF375" s="60">
        <v>3</v>
      </c>
      <c r="BG375" s="54">
        <v>2</v>
      </c>
      <c r="BH375" s="60">
        <v>3</v>
      </c>
      <c r="BI375" s="52">
        <v>1</v>
      </c>
      <c r="BJ375" s="52">
        <v>1</v>
      </c>
      <c r="BK375" s="54">
        <v>2</v>
      </c>
      <c r="BL375" s="54">
        <v>2</v>
      </c>
      <c r="BM375" s="54">
        <v>2</v>
      </c>
      <c r="BN375" s="50">
        <v>0</v>
      </c>
      <c r="BO375" s="54">
        <v>2</v>
      </c>
      <c r="BP375" s="57" t="s">
        <v>42</v>
      </c>
      <c r="BQ375" s="57" t="s">
        <v>42</v>
      </c>
      <c r="BR375" s="57" t="s">
        <v>42</v>
      </c>
      <c r="BS375" s="54">
        <v>2</v>
      </c>
      <c r="BT375" s="54">
        <v>2</v>
      </c>
      <c r="BU375" s="52">
        <v>1</v>
      </c>
      <c r="BV375" s="54">
        <v>2</v>
      </c>
      <c r="BW375" s="54">
        <v>2</v>
      </c>
      <c r="BX375" s="52">
        <v>1</v>
      </c>
      <c r="BY375" s="52">
        <v>1</v>
      </c>
      <c r="BZ375" s="52">
        <v>1</v>
      </c>
      <c r="CA375" s="52">
        <v>1</v>
      </c>
      <c r="CB375" s="52">
        <v>1</v>
      </c>
      <c r="CC375" s="52">
        <v>1</v>
      </c>
      <c r="CD375" s="55">
        <v>1</v>
      </c>
      <c r="CF375">
        <f>VLOOKUP(A375,Denominator!A:A,1,FALSE)</f>
        <v>518</v>
      </c>
      <c r="CG375">
        <v>3</v>
      </c>
    </row>
    <row r="376" spans="1:85" ht="30" customHeight="1" x14ac:dyDescent="0.25">
      <c r="A376" s="83">
        <v>1310</v>
      </c>
      <c r="B376" s="84" t="s">
        <v>363</v>
      </c>
      <c r="C376" s="84" t="s">
        <v>513</v>
      </c>
      <c r="D376" s="85" t="s">
        <v>100</v>
      </c>
      <c r="E376" s="85"/>
      <c r="F376" s="84" t="s">
        <v>444</v>
      </c>
      <c r="G376" s="83" t="s">
        <v>396</v>
      </c>
      <c r="H376" s="84" t="s">
        <v>40</v>
      </c>
      <c r="I376" s="84" t="s">
        <v>458</v>
      </c>
      <c r="J376" s="84" t="s">
        <v>40</v>
      </c>
      <c r="K376" s="83" t="s">
        <v>436</v>
      </c>
      <c r="L376" s="90" t="s">
        <v>40</v>
      </c>
      <c r="M376" s="50" t="s">
        <v>40</v>
      </c>
      <c r="N376" s="66" t="s">
        <v>40</v>
      </c>
      <c r="O376" s="87" t="s">
        <v>40</v>
      </c>
      <c r="P376" s="87" t="s">
        <v>40</v>
      </c>
      <c r="Q376" s="88" t="s">
        <v>40</v>
      </c>
      <c r="R376" s="51" t="s">
        <v>41</v>
      </c>
      <c r="S376" s="62" t="s">
        <v>40</v>
      </c>
      <c r="T376" s="51" t="s">
        <v>41</v>
      </c>
      <c r="U376" s="52">
        <v>1</v>
      </c>
      <c r="V376" s="50">
        <v>0</v>
      </c>
      <c r="W376" s="52">
        <v>1</v>
      </c>
      <c r="X376" s="52">
        <v>1</v>
      </c>
      <c r="Y376" s="60">
        <v>3</v>
      </c>
      <c r="Z376" s="50">
        <v>0</v>
      </c>
      <c r="AA376" s="60">
        <v>3</v>
      </c>
      <c r="AB376" s="60">
        <v>3</v>
      </c>
      <c r="AC376" s="52">
        <v>1</v>
      </c>
      <c r="AD376" s="50">
        <v>0</v>
      </c>
      <c r="AE376" s="52">
        <v>1</v>
      </c>
      <c r="AF376" s="52">
        <v>1</v>
      </c>
      <c r="AG376" s="54">
        <v>2</v>
      </c>
      <c r="AH376" s="50">
        <v>0</v>
      </c>
      <c r="AI376" s="54">
        <v>2</v>
      </c>
      <c r="AJ376" s="54">
        <v>2</v>
      </c>
      <c r="AK376" s="54">
        <v>2</v>
      </c>
      <c r="AL376" s="50">
        <v>0</v>
      </c>
      <c r="AM376" s="54">
        <v>2</v>
      </c>
      <c r="AN376" s="54">
        <v>2</v>
      </c>
      <c r="AO376" s="54">
        <v>2</v>
      </c>
      <c r="AP376" s="50">
        <v>0</v>
      </c>
      <c r="AQ376" s="54">
        <v>2</v>
      </c>
      <c r="AR376" s="54">
        <v>2</v>
      </c>
      <c r="AS376" s="51" t="s">
        <v>41</v>
      </c>
      <c r="AT376" s="63" t="s">
        <v>40</v>
      </c>
      <c r="AU376" s="51" t="s">
        <v>41</v>
      </c>
      <c r="AV376" s="54">
        <v>2</v>
      </c>
      <c r="AW376" s="50">
        <v>0</v>
      </c>
      <c r="AX376" s="59">
        <v>2</v>
      </c>
      <c r="AY376" s="59">
        <v>2</v>
      </c>
      <c r="AZ376" s="54">
        <v>2</v>
      </c>
      <c r="BA376" s="50">
        <v>0</v>
      </c>
      <c r="BB376" s="54">
        <v>2</v>
      </c>
      <c r="BC376" s="54">
        <v>2</v>
      </c>
      <c r="BD376" s="54">
        <v>2</v>
      </c>
      <c r="BE376" s="50">
        <v>0</v>
      </c>
      <c r="BF376" s="54">
        <v>2</v>
      </c>
      <c r="BG376" s="54">
        <v>2</v>
      </c>
      <c r="BH376" s="54">
        <v>2</v>
      </c>
      <c r="BI376" s="50">
        <v>0</v>
      </c>
      <c r="BJ376" s="54">
        <v>2</v>
      </c>
      <c r="BK376" s="54">
        <v>2</v>
      </c>
      <c r="BL376" s="54">
        <v>2</v>
      </c>
      <c r="BM376" s="50">
        <v>0</v>
      </c>
      <c r="BN376" s="50">
        <v>0</v>
      </c>
      <c r="BO376" s="54">
        <v>2</v>
      </c>
      <c r="BP376" s="51" t="s">
        <v>41</v>
      </c>
      <c r="BQ376" s="62" t="s">
        <v>40</v>
      </c>
      <c r="BR376" s="51" t="s">
        <v>41</v>
      </c>
      <c r="BS376" s="54">
        <v>2</v>
      </c>
      <c r="BT376" s="50">
        <v>0</v>
      </c>
      <c r="BU376" s="54">
        <v>2</v>
      </c>
      <c r="BV376" s="54">
        <v>2</v>
      </c>
      <c r="BW376" s="60">
        <v>3</v>
      </c>
      <c r="BX376" s="50">
        <v>0</v>
      </c>
      <c r="BY376" s="60">
        <v>3</v>
      </c>
      <c r="BZ376" s="60">
        <v>3</v>
      </c>
      <c r="CA376" s="54">
        <v>2</v>
      </c>
      <c r="CB376" s="50">
        <v>0</v>
      </c>
      <c r="CC376" s="54">
        <v>2</v>
      </c>
      <c r="CD376" s="61">
        <v>2</v>
      </c>
      <c r="CF376">
        <f>VLOOKUP(A376,Denominator!A:A,1,FALSE)</f>
        <v>1310</v>
      </c>
      <c r="CG376">
        <v>3</v>
      </c>
    </row>
    <row r="377" spans="1:85" ht="30" customHeight="1" x14ac:dyDescent="0.25">
      <c r="A377" s="83">
        <v>161</v>
      </c>
      <c r="B377" s="84" t="s">
        <v>373</v>
      </c>
      <c r="C377" s="84" t="s">
        <v>498</v>
      </c>
      <c r="D377" s="85" t="s">
        <v>100</v>
      </c>
      <c r="E377" s="85"/>
      <c r="F377" s="84" t="s">
        <v>78</v>
      </c>
      <c r="G377" s="83" t="s">
        <v>78</v>
      </c>
      <c r="H377" s="84" t="s">
        <v>40</v>
      </c>
      <c r="I377" s="84" t="s">
        <v>40</v>
      </c>
      <c r="J377" s="84" t="s">
        <v>40</v>
      </c>
      <c r="K377" s="83" t="s">
        <v>436</v>
      </c>
      <c r="L377" s="94" t="s">
        <v>40</v>
      </c>
      <c r="M377" s="50" t="s">
        <v>40</v>
      </c>
      <c r="N377" s="66" t="s">
        <v>40</v>
      </c>
      <c r="O377" s="87" t="s">
        <v>40</v>
      </c>
      <c r="P377" s="88" t="s">
        <v>40</v>
      </c>
      <c r="Q377" s="86" t="s">
        <v>40</v>
      </c>
      <c r="R377" s="51" t="s">
        <v>41</v>
      </c>
      <c r="S377" s="62" t="s">
        <v>40</v>
      </c>
      <c r="T377" s="51" t="s">
        <v>41</v>
      </c>
      <c r="U377" s="52">
        <v>1</v>
      </c>
      <c r="V377" s="50">
        <v>0</v>
      </c>
      <c r="W377" s="52">
        <v>1</v>
      </c>
      <c r="X377" s="52">
        <v>1</v>
      </c>
      <c r="Y377" s="60">
        <v>3</v>
      </c>
      <c r="Z377" s="50">
        <v>0</v>
      </c>
      <c r="AA377" s="60">
        <v>3</v>
      </c>
      <c r="AB377" s="60">
        <v>3</v>
      </c>
      <c r="AC377" s="54">
        <v>2</v>
      </c>
      <c r="AD377" s="50">
        <v>0</v>
      </c>
      <c r="AE377" s="54">
        <v>2</v>
      </c>
      <c r="AF377" s="54">
        <v>2</v>
      </c>
      <c r="AG377" s="54">
        <v>2</v>
      </c>
      <c r="AH377" s="50">
        <v>0</v>
      </c>
      <c r="AI377" s="54">
        <v>2</v>
      </c>
      <c r="AJ377" s="54">
        <v>2</v>
      </c>
      <c r="AK377" s="60">
        <v>3</v>
      </c>
      <c r="AL377" s="50">
        <v>0</v>
      </c>
      <c r="AM377" s="60">
        <v>3</v>
      </c>
      <c r="AN377" s="60">
        <v>3</v>
      </c>
      <c r="AO377" s="54">
        <v>2</v>
      </c>
      <c r="AP377" s="50">
        <v>0</v>
      </c>
      <c r="AQ377" s="54">
        <v>2</v>
      </c>
      <c r="AR377" s="54">
        <v>2</v>
      </c>
      <c r="AS377" s="51" t="s">
        <v>41</v>
      </c>
      <c r="AT377" s="63" t="s">
        <v>40</v>
      </c>
      <c r="AU377" s="51" t="s">
        <v>41</v>
      </c>
      <c r="AV377" s="60">
        <v>3</v>
      </c>
      <c r="AW377" s="50">
        <v>0</v>
      </c>
      <c r="AX377" s="67">
        <v>3</v>
      </c>
      <c r="AY377" s="67">
        <v>3</v>
      </c>
      <c r="AZ377" s="60">
        <v>3</v>
      </c>
      <c r="BA377" s="50">
        <v>0</v>
      </c>
      <c r="BB377" s="60">
        <v>3</v>
      </c>
      <c r="BC377" s="60">
        <v>3</v>
      </c>
      <c r="BD377" s="60">
        <v>3</v>
      </c>
      <c r="BE377" s="50">
        <v>0</v>
      </c>
      <c r="BF377" s="60">
        <v>3</v>
      </c>
      <c r="BG377" s="60">
        <v>3</v>
      </c>
      <c r="BH377" s="60">
        <v>3</v>
      </c>
      <c r="BI377" s="50">
        <v>0</v>
      </c>
      <c r="BJ377" s="60">
        <v>3</v>
      </c>
      <c r="BK377" s="60">
        <v>3</v>
      </c>
      <c r="BL377" s="60">
        <v>3</v>
      </c>
      <c r="BM377" s="50">
        <v>0</v>
      </c>
      <c r="BN377" s="50">
        <v>0</v>
      </c>
      <c r="BO377" s="60">
        <v>3</v>
      </c>
      <c r="BP377" s="51" t="s">
        <v>41</v>
      </c>
      <c r="BQ377" s="62" t="s">
        <v>40</v>
      </c>
      <c r="BR377" s="51" t="s">
        <v>41</v>
      </c>
      <c r="BS377" s="54">
        <v>2</v>
      </c>
      <c r="BT377" s="50">
        <v>0</v>
      </c>
      <c r="BU377" s="54">
        <v>2</v>
      </c>
      <c r="BV377" s="54">
        <v>2</v>
      </c>
      <c r="BW377" s="52">
        <v>1</v>
      </c>
      <c r="BX377" s="50">
        <v>0</v>
      </c>
      <c r="BY377" s="52">
        <v>1</v>
      </c>
      <c r="BZ377" s="52">
        <v>1</v>
      </c>
      <c r="CA377" s="52">
        <v>1</v>
      </c>
      <c r="CB377" s="50">
        <v>0</v>
      </c>
      <c r="CC377" s="52">
        <v>1</v>
      </c>
      <c r="CD377" s="55">
        <v>1</v>
      </c>
      <c r="CF377">
        <f>VLOOKUP(A377,Denominator!A:A,1,FALSE)</f>
        <v>161</v>
      </c>
      <c r="CG377">
        <v>4</v>
      </c>
    </row>
    <row r="378" spans="1:85" ht="30" customHeight="1" x14ac:dyDescent="0.25">
      <c r="A378" s="83">
        <v>297</v>
      </c>
      <c r="B378" s="84" t="s">
        <v>349</v>
      </c>
      <c r="C378" s="84" t="s">
        <v>509</v>
      </c>
      <c r="D378" s="85" t="s">
        <v>100</v>
      </c>
      <c r="E378" s="85"/>
      <c r="F378" s="84" t="s">
        <v>47</v>
      </c>
      <c r="G378" s="83" t="s">
        <v>47</v>
      </c>
      <c r="H378" s="84" t="s">
        <v>40</v>
      </c>
      <c r="I378" s="84" t="s">
        <v>40</v>
      </c>
      <c r="J378" s="84" t="s">
        <v>40</v>
      </c>
      <c r="K378" s="83" t="s">
        <v>436</v>
      </c>
      <c r="L378" s="94" t="s">
        <v>40</v>
      </c>
      <c r="M378" s="66" t="s">
        <v>40</v>
      </c>
      <c r="N378" s="66" t="s">
        <v>40</v>
      </c>
      <c r="O378" s="88" t="s">
        <v>40</v>
      </c>
      <c r="P378" s="88" t="s">
        <v>40</v>
      </c>
      <c r="Q378" s="88" t="s">
        <v>40</v>
      </c>
      <c r="R378" s="51" t="s">
        <v>41</v>
      </c>
      <c r="S378" s="51" t="s">
        <v>41</v>
      </c>
      <c r="T378" s="58" t="s">
        <v>45</v>
      </c>
      <c r="U378" s="60">
        <v>3</v>
      </c>
      <c r="V378" s="60">
        <v>3</v>
      </c>
      <c r="W378" s="60">
        <v>3</v>
      </c>
      <c r="X378" s="60">
        <v>3</v>
      </c>
      <c r="Y378" s="60">
        <v>3</v>
      </c>
      <c r="Z378" s="60">
        <v>3</v>
      </c>
      <c r="AA378" s="60">
        <v>3</v>
      </c>
      <c r="AB378" s="60">
        <v>3</v>
      </c>
      <c r="AC378" s="60">
        <v>3</v>
      </c>
      <c r="AD378" s="60">
        <v>3</v>
      </c>
      <c r="AE378" s="60">
        <v>3</v>
      </c>
      <c r="AF378" s="60">
        <v>3</v>
      </c>
      <c r="AG378" s="60">
        <v>3</v>
      </c>
      <c r="AH378" s="60">
        <v>3</v>
      </c>
      <c r="AI378" s="60">
        <v>3</v>
      </c>
      <c r="AJ378" s="60">
        <v>3</v>
      </c>
      <c r="AK378" s="60">
        <v>3</v>
      </c>
      <c r="AL378" s="54">
        <v>2</v>
      </c>
      <c r="AM378" s="60">
        <v>3</v>
      </c>
      <c r="AN378" s="60">
        <v>3</v>
      </c>
      <c r="AO378" s="52">
        <v>1</v>
      </c>
      <c r="AP378" s="50">
        <v>0</v>
      </c>
      <c r="AQ378" s="50">
        <v>0</v>
      </c>
      <c r="AR378" s="52">
        <v>1</v>
      </c>
      <c r="AS378" s="51" t="s">
        <v>41</v>
      </c>
      <c r="AT378" s="51" t="s">
        <v>41</v>
      </c>
      <c r="AU378" s="51" t="s">
        <v>41</v>
      </c>
      <c r="AV378" s="60">
        <v>3</v>
      </c>
      <c r="AW378" s="60">
        <v>3</v>
      </c>
      <c r="AX378" s="59">
        <v>2</v>
      </c>
      <c r="AY378" s="67">
        <v>3</v>
      </c>
      <c r="AZ378" s="60">
        <v>3</v>
      </c>
      <c r="BA378" s="60">
        <v>3</v>
      </c>
      <c r="BB378" s="60">
        <v>3</v>
      </c>
      <c r="BC378" s="60">
        <v>3</v>
      </c>
      <c r="BD378" s="60">
        <v>3</v>
      </c>
      <c r="BE378" s="60">
        <v>3</v>
      </c>
      <c r="BF378" s="60">
        <v>3</v>
      </c>
      <c r="BG378" s="60">
        <v>3</v>
      </c>
      <c r="BH378" s="60">
        <v>3</v>
      </c>
      <c r="BI378" s="60">
        <v>3</v>
      </c>
      <c r="BJ378" s="60">
        <v>3</v>
      </c>
      <c r="BK378" s="60">
        <v>3</v>
      </c>
      <c r="BL378" s="52">
        <v>1</v>
      </c>
      <c r="BM378" s="50">
        <v>0</v>
      </c>
      <c r="BN378" s="50">
        <v>0</v>
      </c>
      <c r="BO378" s="52">
        <v>1</v>
      </c>
      <c r="BP378" s="51" t="s">
        <v>41</v>
      </c>
      <c r="BQ378" s="51" t="s">
        <v>41</v>
      </c>
      <c r="BR378" s="51" t="s">
        <v>41</v>
      </c>
      <c r="BS378" s="60">
        <v>3</v>
      </c>
      <c r="BT378" s="60">
        <v>3</v>
      </c>
      <c r="BU378" s="60">
        <v>3</v>
      </c>
      <c r="BV378" s="60">
        <v>3</v>
      </c>
      <c r="BW378" s="60">
        <v>3</v>
      </c>
      <c r="BX378" s="60">
        <v>3</v>
      </c>
      <c r="BY378" s="60">
        <v>3</v>
      </c>
      <c r="BZ378" s="60">
        <v>3</v>
      </c>
      <c r="CA378" s="54">
        <v>2</v>
      </c>
      <c r="CB378" s="54">
        <v>2</v>
      </c>
      <c r="CC378" s="54">
        <v>2</v>
      </c>
      <c r="CD378" s="61">
        <v>2</v>
      </c>
      <c r="CF378">
        <f>VLOOKUP(A378,Denominator!A:A,1,FALSE)</f>
        <v>297</v>
      </c>
      <c r="CG378">
        <v>4</v>
      </c>
    </row>
    <row r="379" spans="1:85" ht="20.25" customHeight="1" x14ac:dyDescent="0.25">
      <c r="A379" s="83">
        <v>422</v>
      </c>
      <c r="B379" s="84" t="s">
        <v>417</v>
      </c>
      <c r="C379" s="84" t="s">
        <v>496</v>
      </c>
      <c r="D379" s="85" t="s">
        <v>100</v>
      </c>
      <c r="E379" s="85"/>
      <c r="F379" s="84" t="s">
        <v>450</v>
      </c>
      <c r="G379" s="83" t="s">
        <v>396</v>
      </c>
      <c r="H379" s="84" t="s">
        <v>40</v>
      </c>
      <c r="I379" s="84" t="s">
        <v>203</v>
      </c>
      <c r="J379" s="84" t="s">
        <v>40</v>
      </c>
      <c r="K379" s="83" t="s">
        <v>436</v>
      </c>
      <c r="L379" s="94" t="s">
        <v>40</v>
      </c>
      <c r="M379" s="50" t="s">
        <v>40</v>
      </c>
      <c r="N379" s="66" t="s">
        <v>40</v>
      </c>
      <c r="O379" s="86" t="s">
        <v>40</v>
      </c>
      <c r="P379" s="87" t="s">
        <v>40</v>
      </c>
      <c r="Q379" s="86" t="s">
        <v>40</v>
      </c>
      <c r="R379" s="51" t="s">
        <v>41</v>
      </c>
      <c r="S379" s="51" t="s">
        <v>41</v>
      </c>
      <c r="T379" s="51" t="s">
        <v>41</v>
      </c>
      <c r="U379" s="52">
        <v>1</v>
      </c>
      <c r="V379" s="52">
        <v>1</v>
      </c>
      <c r="W379" s="52">
        <v>1</v>
      </c>
      <c r="X379" s="52">
        <v>1</v>
      </c>
      <c r="Y379" s="54">
        <v>2</v>
      </c>
      <c r="Z379" s="54">
        <v>2</v>
      </c>
      <c r="AA379" s="54">
        <v>2</v>
      </c>
      <c r="AB379" s="54">
        <v>2</v>
      </c>
      <c r="AC379" s="52">
        <v>1</v>
      </c>
      <c r="AD379" s="52">
        <v>1</v>
      </c>
      <c r="AE379" s="52">
        <v>1</v>
      </c>
      <c r="AF379" s="52">
        <v>1</v>
      </c>
      <c r="AG379" s="52">
        <v>1</v>
      </c>
      <c r="AH379" s="52">
        <v>1</v>
      </c>
      <c r="AI379" s="52">
        <v>1</v>
      </c>
      <c r="AJ379" s="52">
        <v>1</v>
      </c>
      <c r="AK379" s="54">
        <v>2</v>
      </c>
      <c r="AL379" s="54">
        <v>2</v>
      </c>
      <c r="AM379" s="54">
        <v>2</v>
      </c>
      <c r="AN379" s="54">
        <v>2</v>
      </c>
      <c r="AO379" s="54">
        <v>2</v>
      </c>
      <c r="AP379" s="54">
        <v>2</v>
      </c>
      <c r="AQ379" s="54">
        <v>2</v>
      </c>
      <c r="AR379" s="54">
        <v>2</v>
      </c>
      <c r="AS379" s="51" t="s">
        <v>41</v>
      </c>
      <c r="AT379" s="51" t="s">
        <v>41</v>
      </c>
      <c r="AU379" s="51" t="s">
        <v>41</v>
      </c>
      <c r="AV379" s="54">
        <v>2</v>
      </c>
      <c r="AW379" s="52">
        <v>1</v>
      </c>
      <c r="AX379" s="59">
        <v>2</v>
      </c>
      <c r="AY379" s="59">
        <v>2</v>
      </c>
      <c r="AZ379" s="52">
        <v>1</v>
      </c>
      <c r="BA379" s="52">
        <v>1</v>
      </c>
      <c r="BB379" s="52">
        <v>1</v>
      </c>
      <c r="BC379" s="52">
        <v>1</v>
      </c>
      <c r="BD379" s="60">
        <v>3</v>
      </c>
      <c r="BE379" s="52">
        <v>1</v>
      </c>
      <c r="BF379" s="54">
        <v>2</v>
      </c>
      <c r="BG379" s="60">
        <v>3</v>
      </c>
      <c r="BH379" s="60">
        <v>3</v>
      </c>
      <c r="BI379" s="54">
        <v>2</v>
      </c>
      <c r="BJ379" s="54">
        <v>2</v>
      </c>
      <c r="BK379" s="60">
        <v>3</v>
      </c>
      <c r="BL379" s="54">
        <v>2</v>
      </c>
      <c r="BM379" s="54">
        <v>2</v>
      </c>
      <c r="BN379" s="50">
        <v>0</v>
      </c>
      <c r="BO379" s="54">
        <v>2</v>
      </c>
      <c r="BP379" s="51" t="s">
        <v>41</v>
      </c>
      <c r="BQ379" s="51" t="s">
        <v>41</v>
      </c>
      <c r="BR379" s="51" t="s">
        <v>41</v>
      </c>
      <c r="BS379" s="52">
        <v>1</v>
      </c>
      <c r="BT379" s="52">
        <v>1</v>
      </c>
      <c r="BU379" s="52">
        <v>1</v>
      </c>
      <c r="BV379" s="52">
        <v>1</v>
      </c>
      <c r="BW379" s="52">
        <v>1</v>
      </c>
      <c r="BX379" s="52">
        <v>1</v>
      </c>
      <c r="BY379" s="52">
        <v>1</v>
      </c>
      <c r="BZ379" s="52">
        <v>1</v>
      </c>
      <c r="CA379" s="54">
        <v>2</v>
      </c>
      <c r="CB379" s="52">
        <v>1</v>
      </c>
      <c r="CC379" s="54">
        <v>2</v>
      </c>
      <c r="CD379" s="61">
        <v>2</v>
      </c>
      <c r="CF379">
        <f>VLOOKUP(A379,Denominator!A:A,1,FALSE)</f>
        <v>422</v>
      </c>
      <c r="CG379">
        <v>4</v>
      </c>
    </row>
    <row r="380" spans="1:85" ht="30" customHeight="1" x14ac:dyDescent="0.25">
      <c r="A380" s="83">
        <v>454</v>
      </c>
      <c r="B380" s="84" t="s">
        <v>368</v>
      </c>
      <c r="C380" s="84" t="s">
        <v>501</v>
      </c>
      <c r="D380" s="85" t="s">
        <v>100</v>
      </c>
      <c r="E380" s="85"/>
      <c r="F380" s="84" t="s">
        <v>444</v>
      </c>
      <c r="G380" s="83" t="s">
        <v>396</v>
      </c>
      <c r="H380" s="84" t="s">
        <v>80</v>
      </c>
      <c r="I380" s="84" t="s">
        <v>466</v>
      </c>
      <c r="J380" s="84" t="s">
        <v>40</v>
      </c>
      <c r="K380" s="83" t="s">
        <v>436</v>
      </c>
      <c r="L380" s="94" t="s">
        <v>40</v>
      </c>
      <c r="M380" s="50" t="s">
        <v>40</v>
      </c>
      <c r="N380" s="66" t="s">
        <v>40</v>
      </c>
      <c r="O380" s="88" t="s">
        <v>40</v>
      </c>
      <c r="P380" s="87" t="s">
        <v>40</v>
      </c>
      <c r="Q380" s="87" t="s">
        <v>40</v>
      </c>
      <c r="R380" s="58" t="s">
        <v>45</v>
      </c>
      <c r="S380" s="51" t="s">
        <v>41</v>
      </c>
      <c r="T380" s="51" t="s">
        <v>41</v>
      </c>
      <c r="U380" s="54">
        <v>2</v>
      </c>
      <c r="V380" s="54">
        <v>2</v>
      </c>
      <c r="W380" s="54">
        <v>2</v>
      </c>
      <c r="X380" s="54">
        <v>2</v>
      </c>
      <c r="Y380" s="60">
        <v>3</v>
      </c>
      <c r="Z380" s="54">
        <v>2</v>
      </c>
      <c r="AA380" s="60">
        <v>3</v>
      </c>
      <c r="AB380" s="60">
        <v>3</v>
      </c>
      <c r="AC380" s="54">
        <v>2</v>
      </c>
      <c r="AD380" s="52">
        <v>1</v>
      </c>
      <c r="AE380" s="54">
        <v>2</v>
      </c>
      <c r="AF380" s="54">
        <v>2</v>
      </c>
      <c r="AG380" s="60">
        <v>3</v>
      </c>
      <c r="AH380" s="52">
        <v>1</v>
      </c>
      <c r="AI380" s="54">
        <v>2</v>
      </c>
      <c r="AJ380" s="54">
        <v>2</v>
      </c>
      <c r="AK380" s="60">
        <v>3</v>
      </c>
      <c r="AL380" s="52">
        <v>1</v>
      </c>
      <c r="AM380" s="60">
        <v>3</v>
      </c>
      <c r="AN380" s="60">
        <v>3</v>
      </c>
      <c r="AO380" s="54">
        <v>2</v>
      </c>
      <c r="AP380" s="54">
        <v>2</v>
      </c>
      <c r="AQ380" s="54">
        <v>2</v>
      </c>
      <c r="AR380" s="54">
        <v>2</v>
      </c>
      <c r="AS380" s="51" t="s">
        <v>41</v>
      </c>
      <c r="AT380" s="57" t="s">
        <v>42</v>
      </c>
      <c r="AU380" s="51" t="s">
        <v>41</v>
      </c>
      <c r="AV380" s="60">
        <v>3</v>
      </c>
      <c r="AW380" s="52">
        <v>1</v>
      </c>
      <c r="AX380" s="59">
        <v>2</v>
      </c>
      <c r="AY380" s="59">
        <v>2</v>
      </c>
      <c r="AZ380" s="60">
        <v>3</v>
      </c>
      <c r="BA380" s="52">
        <v>1</v>
      </c>
      <c r="BB380" s="60">
        <v>3</v>
      </c>
      <c r="BC380" s="60">
        <v>3</v>
      </c>
      <c r="BD380" s="60">
        <v>3</v>
      </c>
      <c r="BE380" s="54">
        <v>2</v>
      </c>
      <c r="BF380" s="60">
        <v>3</v>
      </c>
      <c r="BG380" s="60">
        <v>3</v>
      </c>
      <c r="BH380" s="60">
        <v>3</v>
      </c>
      <c r="BI380" s="52">
        <v>1</v>
      </c>
      <c r="BJ380" s="60">
        <v>3</v>
      </c>
      <c r="BK380" s="60">
        <v>3</v>
      </c>
      <c r="BL380" s="52">
        <v>1</v>
      </c>
      <c r="BM380" s="52">
        <v>1</v>
      </c>
      <c r="BN380" s="50">
        <v>0</v>
      </c>
      <c r="BO380" s="52">
        <v>1</v>
      </c>
      <c r="BP380" s="58" t="s">
        <v>45</v>
      </c>
      <c r="BQ380" s="57" t="s">
        <v>42</v>
      </c>
      <c r="BR380" s="57" t="s">
        <v>42</v>
      </c>
      <c r="BS380" s="54">
        <v>2</v>
      </c>
      <c r="BT380" s="52">
        <v>1</v>
      </c>
      <c r="BU380" s="52">
        <v>1</v>
      </c>
      <c r="BV380" s="54">
        <v>2</v>
      </c>
      <c r="BW380" s="54">
        <v>2</v>
      </c>
      <c r="BX380" s="52">
        <v>1</v>
      </c>
      <c r="BY380" s="52">
        <v>1</v>
      </c>
      <c r="BZ380" s="54">
        <v>2</v>
      </c>
      <c r="CA380" s="54">
        <v>2</v>
      </c>
      <c r="CB380" s="52">
        <v>1</v>
      </c>
      <c r="CC380" s="52">
        <v>1</v>
      </c>
      <c r="CD380" s="61">
        <v>2</v>
      </c>
      <c r="CF380">
        <f>VLOOKUP(A380,Denominator!A:A,1,FALSE)</f>
        <v>454</v>
      </c>
      <c r="CG380">
        <v>4</v>
      </c>
    </row>
    <row r="381" spans="1:85" ht="30" customHeight="1" x14ac:dyDescent="0.25">
      <c r="A381" s="83">
        <v>1304</v>
      </c>
      <c r="B381" s="84" t="s">
        <v>327</v>
      </c>
      <c r="C381" s="84" t="s">
        <v>513</v>
      </c>
      <c r="D381" s="85" t="s">
        <v>100</v>
      </c>
      <c r="E381" s="85"/>
      <c r="F381" s="84" t="s">
        <v>78</v>
      </c>
      <c r="G381" s="83" t="s">
        <v>396</v>
      </c>
      <c r="H381" s="84" t="s">
        <v>40</v>
      </c>
      <c r="I381" s="84" t="s">
        <v>458</v>
      </c>
      <c r="J381" s="84" t="s">
        <v>40</v>
      </c>
      <c r="K381" s="83" t="s">
        <v>436</v>
      </c>
      <c r="L381" s="60" t="s">
        <v>40</v>
      </c>
      <c r="M381" s="50" t="s">
        <v>40</v>
      </c>
      <c r="N381" s="66" t="s">
        <v>40</v>
      </c>
      <c r="O381" s="87" t="s">
        <v>40</v>
      </c>
      <c r="P381" s="88" t="s">
        <v>40</v>
      </c>
      <c r="Q381" s="88" t="s">
        <v>40</v>
      </c>
      <c r="R381" s="51" t="s">
        <v>41</v>
      </c>
      <c r="S381" s="62" t="s">
        <v>40</v>
      </c>
      <c r="T381" s="51" t="s">
        <v>41</v>
      </c>
      <c r="U381" s="54">
        <v>2</v>
      </c>
      <c r="V381" s="50">
        <v>0</v>
      </c>
      <c r="W381" s="54">
        <v>2</v>
      </c>
      <c r="X381" s="54">
        <v>2</v>
      </c>
      <c r="Y381" s="60">
        <v>3</v>
      </c>
      <c r="Z381" s="50">
        <v>0</v>
      </c>
      <c r="AA381" s="60">
        <v>3</v>
      </c>
      <c r="AB381" s="54">
        <v>2</v>
      </c>
      <c r="AC381" s="60">
        <v>3</v>
      </c>
      <c r="AD381" s="50">
        <v>0</v>
      </c>
      <c r="AE381" s="54">
        <v>2</v>
      </c>
      <c r="AF381" s="54">
        <v>2</v>
      </c>
      <c r="AG381" s="54">
        <v>2</v>
      </c>
      <c r="AH381" s="50">
        <v>0</v>
      </c>
      <c r="AI381" s="54">
        <v>2</v>
      </c>
      <c r="AJ381" s="54">
        <v>2</v>
      </c>
      <c r="AK381" s="60">
        <v>3</v>
      </c>
      <c r="AL381" s="50">
        <v>0</v>
      </c>
      <c r="AM381" s="60">
        <v>3</v>
      </c>
      <c r="AN381" s="60">
        <v>3</v>
      </c>
      <c r="AO381" s="52">
        <v>1</v>
      </c>
      <c r="AP381" s="50">
        <v>0</v>
      </c>
      <c r="AQ381" s="52">
        <v>1</v>
      </c>
      <c r="AR381" s="52">
        <v>1</v>
      </c>
      <c r="AS381" s="51" t="s">
        <v>41</v>
      </c>
      <c r="AT381" s="63" t="s">
        <v>40</v>
      </c>
      <c r="AU381" s="51" t="s">
        <v>41</v>
      </c>
      <c r="AV381" s="60">
        <v>3</v>
      </c>
      <c r="AW381" s="50">
        <v>0</v>
      </c>
      <c r="AX381" s="59">
        <v>2</v>
      </c>
      <c r="AY381" s="67">
        <v>3</v>
      </c>
      <c r="AZ381" s="60">
        <v>3</v>
      </c>
      <c r="BA381" s="50">
        <v>0</v>
      </c>
      <c r="BB381" s="60">
        <v>3</v>
      </c>
      <c r="BC381" s="60">
        <v>3</v>
      </c>
      <c r="BD381" s="60">
        <v>3</v>
      </c>
      <c r="BE381" s="50">
        <v>0</v>
      </c>
      <c r="BF381" s="60">
        <v>3</v>
      </c>
      <c r="BG381" s="60">
        <v>3</v>
      </c>
      <c r="BH381" s="60">
        <v>3</v>
      </c>
      <c r="BI381" s="50">
        <v>0</v>
      </c>
      <c r="BJ381" s="60">
        <v>3</v>
      </c>
      <c r="BK381" s="60">
        <v>3</v>
      </c>
      <c r="BL381" s="52">
        <v>1</v>
      </c>
      <c r="BM381" s="50">
        <v>0</v>
      </c>
      <c r="BN381" s="50">
        <v>0</v>
      </c>
      <c r="BO381" s="52">
        <v>1</v>
      </c>
      <c r="BP381" s="51" t="s">
        <v>41</v>
      </c>
      <c r="BQ381" s="62" t="s">
        <v>40</v>
      </c>
      <c r="BR381" s="51" t="s">
        <v>41</v>
      </c>
      <c r="BS381" s="52">
        <v>1</v>
      </c>
      <c r="BT381" s="50">
        <v>0</v>
      </c>
      <c r="BU381" s="52">
        <v>1</v>
      </c>
      <c r="BV381" s="52">
        <v>1</v>
      </c>
      <c r="BW381" s="60">
        <v>3</v>
      </c>
      <c r="BX381" s="50">
        <v>0</v>
      </c>
      <c r="BY381" s="60">
        <v>3</v>
      </c>
      <c r="BZ381" s="60">
        <v>3</v>
      </c>
      <c r="CA381" s="60">
        <v>3</v>
      </c>
      <c r="CB381" s="50">
        <v>0</v>
      </c>
      <c r="CC381" s="60">
        <v>3</v>
      </c>
      <c r="CD381" s="65">
        <v>3</v>
      </c>
      <c r="CF381">
        <f>VLOOKUP(A381,Denominator!A:A,1,FALSE)</f>
        <v>1304</v>
      </c>
      <c r="CG381">
        <v>5</v>
      </c>
    </row>
    <row r="382" spans="1:85" ht="21" customHeight="1" x14ac:dyDescent="0.25">
      <c r="A382" s="83">
        <v>40</v>
      </c>
      <c r="B382" s="84" t="s">
        <v>371</v>
      </c>
      <c r="C382" s="84" t="s">
        <v>496</v>
      </c>
      <c r="D382" s="85" t="s">
        <v>100</v>
      </c>
      <c r="E382" s="85"/>
      <c r="F382" s="84" t="s">
        <v>444</v>
      </c>
      <c r="G382" s="83" t="s">
        <v>396</v>
      </c>
      <c r="H382" s="84" t="s">
        <v>40</v>
      </c>
      <c r="I382" s="84" t="s">
        <v>466</v>
      </c>
      <c r="J382" s="84" t="s">
        <v>40</v>
      </c>
      <c r="K382" s="83" t="s">
        <v>436</v>
      </c>
      <c r="L382" s="60" t="s">
        <v>40</v>
      </c>
      <c r="M382" s="66" t="s">
        <v>40</v>
      </c>
      <c r="N382" s="66" t="s">
        <v>40</v>
      </c>
      <c r="O382" s="88" t="s">
        <v>40</v>
      </c>
      <c r="P382" s="88" t="s">
        <v>40</v>
      </c>
      <c r="Q382" s="88" t="s">
        <v>40</v>
      </c>
      <c r="R382" s="51" t="s">
        <v>41</v>
      </c>
      <c r="S382" s="51" t="s">
        <v>41</v>
      </c>
      <c r="T382" s="51" t="s">
        <v>41</v>
      </c>
      <c r="U382" s="60">
        <v>3</v>
      </c>
      <c r="V382" s="60">
        <v>3</v>
      </c>
      <c r="W382" s="60">
        <v>3</v>
      </c>
      <c r="X382" s="60">
        <v>3</v>
      </c>
      <c r="Y382" s="60">
        <v>3</v>
      </c>
      <c r="Z382" s="60">
        <v>3</v>
      </c>
      <c r="AA382" s="60">
        <v>3</v>
      </c>
      <c r="AB382" s="60">
        <v>3</v>
      </c>
      <c r="AC382" s="60">
        <v>3</v>
      </c>
      <c r="AD382" s="54">
        <v>2</v>
      </c>
      <c r="AE382" s="60">
        <v>3</v>
      </c>
      <c r="AF382" s="60">
        <v>3</v>
      </c>
      <c r="AG382" s="60">
        <v>3</v>
      </c>
      <c r="AH382" s="60">
        <v>3</v>
      </c>
      <c r="AI382" s="60">
        <v>3</v>
      </c>
      <c r="AJ382" s="60">
        <v>3</v>
      </c>
      <c r="AK382" s="60">
        <v>3</v>
      </c>
      <c r="AL382" s="60">
        <v>3</v>
      </c>
      <c r="AM382" s="60">
        <v>3</v>
      </c>
      <c r="AN382" s="60">
        <v>3</v>
      </c>
      <c r="AO382" s="60">
        <v>3</v>
      </c>
      <c r="AP382" s="60">
        <v>3</v>
      </c>
      <c r="AQ382" s="60">
        <v>3</v>
      </c>
      <c r="AR382" s="60">
        <v>3</v>
      </c>
      <c r="AS382" s="51" t="s">
        <v>41</v>
      </c>
      <c r="AT382" s="51" t="s">
        <v>41</v>
      </c>
      <c r="AU382" s="51" t="s">
        <v>41</v>
      </c>
      <c r="AV382" s="60">
        <v>3</v>
      </c>
      <c r="AW382" s="60">
        <v>3</v>
      </c>
      <c r="AX382" s="67">
        <v>3</v>
      </c>
      <c r="AY382" s="67">
        <v>3</v>
      </c>
      <c r="AZ382" s="60">
        <v>3</v>
      </c>
      <c r="BA382" s="60">
        <v>3</v>
      </c>
      <c r="BB382" s="60">
        <v>3</v>
      </c>
      <c r="BC382" s="60">
        <v>3</v>
      </c>
      <c r="BD382" s="60">
        <v>3</v>
      </c>
      <c r="BE382" s="60">
        <v>3</v>
      </c>
      <c r="BF382" s="60">
        <v>3</v>
      </c>
      <c r="BG382" s="60">
        <v>3</v>
      </c>
      <c r="BH382" s="60">
        <v>3</v>
      </c>
      <c r="BI382" s="60">
        <v>3</v>
      </c>
      <c r="BJ382" s="60">
        <v>3</v>
      </c>
      <c r="BK382" s="60">
        <v>3</v>
      </c>
      <c r="BL382" s="60">
        <v>3</v>
      </c>
      <c r="BM382" s="60">
        <v>3</v>
      </c>
      <c r="BN382" s="50">
        <v>0</v>
      </c>
      <c r="BO382" s="60">
        <v>3</v>
      </c>
      <c r="BP382" s="51" t="s">
        <v>41</v>
      </c>
      <c r="BQ382" s="51" t="s">
        <v>41</v>
      </c>
      <c r="BR382" s="51" t="s">
        <v>41</v>
      </c>
      <c r="BS382" s="60">
        <v>3</v>
      </c>
      <c r="BT382" s="60">
        <v>3</v>
      </c>
      <c r="BU382" s="60">
        <v>3</v>
      </c>
      <c r="BV382" s="60">
        <v>3</v>
      </c>
      <c r="BW382" s="60">
        <v>3</v>
      </c>
      <c r="BX382" s="60">
        <v>3</v>
      </c>
      <c r="BY382" s="60">
        <v>3</v>
      </c>
      <c r="BZ382" s="60">
        <v>3</v>
      </c>
      <c r="CA382" s="60">
        <v>3</v>
      </c>
      <c r="CB382" s="60">
        <v>3</v>
      </c>
      <c r="CC382" s="60">
        <v>3</v>
      </c>
      <c r="CD382" s="65">
        <v>3</v>
      </c>
      <c r="CF382">
        <f>VLOOKUP(A382,Denominator!A:A,1,FALSE)</f>
        <v>40</v>
      </c>
      <c r="CG382">
        <v>5</v>
      </c>
    </row>
    <row r="383" spans="1:85" ht="30" customHeight="1" x14ac:dyDescent="0.25">
      <c r="A383" s="83">
        <v>983</v>
      </c>
      <c r="B383" s="84" t="s">
        <v>418</v>
      </c>
      <c r="C383" s="84" t="s">
        <v>509</v>
      </c>
      <c r="D383" s="85" t="s">
        <v>100</v>
      </c>
      <c r="E383" s="85"/>
      <c r="F383" s="84" t="s">
        <v>47</v>
      </c>
      <c r="G383" s="83" t="s">
        <v>47</v>
      </c>
      <c r="H383" s="84" t="s">
        <v>40</v>
      </c>
      <c r="I383" s="84" t="s">
        <v>40</v>
      </c>
      <c r="J383" s="84" t="s">
        <v>40</v>
      </c>
      <c r="K383" s="83" t="s">
        <v>436</v>
      </c>
      <c r="L383" s="60" t="s">
        <v>40</v>
      </c>
      <c r="M383" s="50" t="s">
        <v>40</v>
      </c>
      <c r="N383" s="66" t="s">
        <v>40</v>
      </c>
      <c r="O383" s="87" t="s">
        <v>40</v>
      </c>
      <c r="P383" s="87" t="s">
        <v>40</v>
      </c>
      <c r="Q383" s="88" t="s">
        <v>40</v>
      </c>
      <c r="R383" s="51" t="s">
        <v>41</v>
      </c>
      <c r="S383" s="62" t="s">
        <v>40</v>
      </c>
      <c r="T383" s="51" t="s">
        <v>41</v>
      </c>
      <c r="U383" s="54">
        <v>2</v>
      </c>
      <c r="V383" s="50">
        <v>0</v>
      </c>
      <c r="W383" s="54">
        <v>2</v>
      </c>
      <c r="X383" s="54">
        <v>2</v>
      </c>
      <c r="Y383" s="54">
        <v>2</v>
      </c>
      <c r="Z383" s="50">
        <v>0</v>
      </c>
      <c r="AA383" s="54">
        <v>2</v>
      </c>
      <c r="AB383" s="54">
        <v>2</v>
      </c>
      <c r="AC383" s="54">
        <v>2</v>
      </c>
      <c r="AD383" s="50">
        <v>0</v>
      </c>
      <c r="AE383" s="54">
        <v>2</v>
      </c>
      <c r="AF383" s="54">
        <v>2</v>
      </c>
      <c r="AG383" s="54">
        <v>2</v>
      </c>
      <c r="AH383" s="50">
        <v>0</v>
      </c>
      <c r="AI383" s="54">
        <v>2</v>
      </c>
      <c r="AJ383" s="54">
        <v>2</v>
      </c>
      <c r="AK383" s="54">
        <v>2</v>
      </c>
      <c r="AL383" s="50">
        <v>0</v>
      </c>
      <c r="AM383" s="54">
        <v>2</v>
      </c>
      <c r="AN383" s="54">
        <v>2</v>
      </c>
      <c r="AO383" s="54">
        <v>2</v>
      </c>
      <c r="AP383" s="50">
        <v>0</v>
      </c>
      <c r="AQ383" s="54">
        <v>2</v>
      </c>
      <c r="AR383" s="54">
        <v>2</v>
      </c>
      <c r="AS383" s="51" t="s">
        <v>41</v>
      </c>
      <c r="AT383" s="63" t="s">
        <v>40</v>
      </c>
      <c r="AU383" s="51" t="s">
        <v>41</v>
      </c>
      <c r="AV383" s="60">
        <v>3</v>
      </c>
      <c r="AW383" s="60">
        <v>3</v>
      </c>
      <c r="AX383" s="67">
        <v>3</v>
      </c>
      <c r="AY383" s="67">
        <v>3</v>
      </c>
      <c r="AZ383" s="60">
        <v>3</v>
      </c>
      <c r="BA383" s="60">
        <v>3</v>
      </c>
      <c r="BB383" s="60">
        <v>3</v>
      </c>
      <c r="BC383" s="60">
        <v>3</v>
      </c>
      <c r="BD383" s="54">
        <v>2</v>
      </c>
      <c r="BE383" s="50">
        <v>0</v>
      </c>
      <c r="BF383" s="54">
        <v>2</v>
      </c>
      <c r="BG383" s="54">
        <v>2</v>
      </c>
      <c r="BH383" s="54">
        <v>2</v>
      </c>
      <c r="BI383" s="50">
        <v>0</v>
      </c>
      <c r="BJ383" s="54">
        <v>2</v>
      </c>
      <c r="BK383" s="54">
        <v>2</v>
      </c>
      <c r="BL383" s="54">
        <v>2</v>
      </c>
      <c r="BM383" s="50">
        <v>0</v>
      </c>
      <c r="BN383" s="54">
        <v>2</v>
      </c>
      <c r="BO383" s="54">
        <v>2</v>
      </c>
      <c r="BP383" s="51" t="s">
        <v>41</v>
      </c>
      <c r="BQ383" s="62" t="s">
        <v>40</v>
      </c>
      <c r="BR383" s="51" t="s">
        <v>41</v>
      </c>
      <c r="BS383" s="60">
        <v>3</v>
      </c>
      <c r="BT383" s="50">
        <v>0</v>
      </c>
      <c r="BU383" s="60">
        <v>3</v>
      </c>
      <c r="BV383" s="60">
        <v>3</v>
      </c>
      <c r="BW383" s="60">
        <v>3</v>
      </c>
      <c r="BX383" s="50">
        <v>0</v>
      </c>
      <c r="BY383" s="60">
        <v>3</v>
      </c>
      <c r="BZ383" s="60">
        <v>3</v>
      </c>
      <c r="CA383" s="60">
        <v>3</v>
      </c>
      <c r="CB383" s="50">
        <v>0</v>
      </c>
      <c r="CC383" s="60">
        <v>3</v>
      </c>
      <c r="CD383" s="65">
        <v>3</v>
      </c>
      <c r="CF383">
        <f>VLOOKUP(A383,Denominator!A:A,1,FALSE)</f>
        <v>983</v>
      </c>
      <c r="CG383">
        <v>5</v>
      </c>
    </row>
    <row r="384" spans="1:85" ht="30" customHeight="1" x14ac:dyDescent="0.25">
      <c r="A384" s="83">
        <v>1031</v>
      </c>
      <c r="B384" s="84" t="s">
        <v>374</v>
      </c>
      <c r="C384" s="84" t="s">
        <v>509</v>
      </c>
      <c r="D384" s="85" t="s">
        <v>100</v>
      </c>
      <c r="E384" s="85"/>
      <c r="F384" s="84" t="s">
        <v>47</v>
      </c>
      <c r="G384" s="83" t="s">
        <v>47</v>
      </c>
      <c r="H384" s="84" t="s">
        <v>40</v>
      </c>
      <c r="I384" s="84" t="s">
        <v>40</v>
      </c>
      <c r="J384" s="84" t="s">
        <v>40</v>
      </c>
      <c r="K384" s="83" t="s">
        <v>436</v>
      </c>
      <c r="L384" s="60" t="s">
        <v>40</v>
      </c>
      <c r="M384" s="66" t="s">
        <v>40</v>
      </c>
      <c r="N384" s="66" t="s">
        <v>40</v>
      </c>
      <c r="O384" s="87" t="s">
        <v>40</v>
      </c>
      <c r="P384" s="87" t="s">
        <v>40</v>
      </c>
      <c r="Q384" s="88" t="s">
        <v>40</v>
      </c>
      <c r="R384" s="51" t="s">
        <v>41</v>
      </c>
      <c r="S384" s="51" t="s">
        <v>41</v>
      </c>
      <c r="T384" s="51" t="s">
        <v>41</v>
      </c>
      <c r="U384" s="54">
        <v>2</v>
      </c>
      <c r="V384" s="50">
        <v>0</v>
      </c>
      <c r="W384" s="54">
        <v>2</v>
      </c>
      <c r="X384" s="54">
        <v>2</v>
      </c>
      <c r="Y384" s="54">
        <v>2</v>
      </c>
      <c r="Z384" s="50">
        <v>0</v>
      </c>
      <c r="AA384" s="54">
        <v>2</v>
      </c>
      <c r="AB384" s="54">
        <v>2</v>
      </c>
      <c r="AC384" s="54">
        <v>2</v>
      </c>
      <c r="AD384" s="50">
        <v>0</v>
      </c>
      <c r="AE384" s="54">
        <v>2</v>
      </c>
      <c r="AF384" s="54">
        <v>2</v>
      </c>
      <c r="AG384" s="54">
        <v>2</v>
      </c>
      <c r="AH384" s="50">
        <v>0</v>
      </c>
      <c r="AI384" s="54">
        <v>2</v>
      </c>
      <c r="AJ384" s="54">
        <v>2</v>
      </c>
      <c r="AK384" s="54">
        <v>2</v>
      </c>
      <c r="AL384" s="50">
        <v>0</v>
      </c>
      <c r="AM384" s="54">
        <v>2</v>
      </c>
      <c r="AN384" s="54">
        <v>2</v>
      </c>
      <c r="AO384" s="54">
        <v>2</v>
      </c>
      <c r="AP384" s="50">
        <v>0</v>
      </c>
      <c r="AQ384" s="54">
        <v>2</v>
      </c>
      <c r="AR384" s="54">
        <v>2</v>
      </c>
      <c r="AS384" s="51" t="s">
        <v>41</v>
      </c>
      <c r="AT384" s="51" t="s">
        <v>41</v>
      </c>
      <c r="AU384" s="51" t="s">
        <v>41</v>
      </c>
      <c r="AV384" s="54">
        <v>2</v>
      </c>
      <c r="AW384" s="54">
        <v>2</v>
      </c>
      <c r="AX384" s="59">
        <v>2</v>
      </c>
      <c r="AY384" s="59">
        <v>2</v>
      </c>
      <c r="AZ384" s="54">
        <v>2</v>
      </c>
      <c r="BA384" s="54">
        <v>2</v>
      </c>
      <c r="BB384" s="54">
        <v>2</v>
      </c>
      <c r="BC384" s="54">
        <v>2</v>
      </c>
      <c r="BD384" s="54">
        <v>2</v>
      </c>
      <c r="BE384" s="54">
        <v>2</v>
      </c>
      <c r="BF384" s="54">
        <v>2</v>
      </c>
      <c r="BG384" s="54">
        <v>2</v>
      </c>
      <c r="BH384" s="54">
        <v>2</v>
      </c>
      <c r="BI384" s="54">
        <v>2</v>
      </c>
      <c r="BJ384" s="54">
        <v>2</v>
      </c>
      <c r="BK384" s="54">
        <v>2</v>
      </c>
      <c r="BL384" s="54">
        <v>2</v>
      </c>
      <c r="BM384" s="54">
        <v>2</v>
      </c>
      <c r="BN384" s="54">
        <v>2</v>
      </c>
      <c r="BO384" s="54">
        <v>2</v>
      </c>
      <c r="BP384" s="51" t="s">
        <v>41</v>
      </c>
      <c r="BQ384" s="51" t="s">
        <v>41</v>
      </c>
      <c r="BR384" s="51" t="s">
        <v>41</v>
      </c>
      <c r="BS384" s="60">
        <v>3</v>
      </c>
      <c r="BT384" s="60">
        <v>3</v>
      </c>
      <c r="BU384" s="60">
        <v>3</v>
      </c>
      <c r="BV384" s="60">
        <v>3</v>
      </c>
      <c r="BW384" s="60">
        <v>3</v>
      </c>
      <c r="BX384" s="60">
        <v>3</v>
      </c>
      <c r="BY384" s="60">
        <v>3</v>
      </c>
      <c r="BZ384" s="60">
        <v>3</v>
      </c>
      <c r="CA384" s="60">
        <v>3</v>
      </c>
      <c r="CB384" s="60">
        <v>3</v>
      </c>
      <c r="CC384" s="60">
        <v>3</v>
      </c>
      <c r="CD384" s="65">
        <v>3</v>
      </c>
      <c r="CF384">
        <f>VLOOKUP(A384,Denominator!A:A,1,FALSE)</f>
        <v>1031</v>
      </c>
      <c r="CG384">
        <v>5</v>
      </c>
    </row>
    <row r="385" spans="1:85" ht="30" customHeight="1" x14ac:dyDescent="0.25">
      <c r="A385" s="83">
        <v>1571</v>
      </c>
      <c r="B385" s="84" t="s">
        <v>376</v>
      </c>
      <c r="C385" s="84" t="s">
        <v>492</v>
      </c>
      <c r="D385" s="85" t="s">
        <v>100</v>
      </c>
      <c r="E385" s="85"/>
      <c r="F385" s="84" t="s">
        <v>47</v>
      </c>
      <c r="G385" s="83" t="s">
        <v>47</v>
      </c>
      <c r="H385" s="84" t="s">
        <v>40</v>
      </c>
      <c r="I385" s="84" t="s">
        <v>40</v>
      </c>
      <c r="J385" s="84" t="s">
        <v>40</v>
      </c>
      <c r="K385" s="83" t="s">
        <v>436</v>
      </c>
      <c r="L385" s="60" t="s">
        <v>40</v>
      </c>
      <c r="M385" s="66" t="s">
        <v>40</v>
      </c>
      <c r="N385" s="66" t="s">
        <v>40</v>
      </c>
      <c r="O385" s="87" t="s">
        <v>40</v>
      </c>
      <c r="P385" s="87" t="s">
        <v>40</v>
      </c>
      <c r="Q385" s="88" t="s">
        <v>40</v>
      </c>
      <c r="R385" s="62" t="s">
        <v>40</v>
      </c>
      <c r="S385" s="62" t="s">
        <v>40</v>
      </c>
      <c r="T385" s="62" t="s">
        <v>40</v>
      </c>
      <c r="U385" s="54">
        <v>2</v>
      </c>
      <c r="V385" s="54">
        <v>2</v>
      </c>
      <c r="W385" s="54">
        <v>2</v>
      </c>
      <c r="X385" s="54">
        <v>2</v>
      </c>
      <c r="Y385" s="54">
        <v>2</v>
      </c>
      <c r="Z385" s="54">
        <v>2</v>
      </c>
      <c r="AA385" s="54">
        <v>2</v>
      </c>
      <c r="AB385" s="54">
        <v>2</v>
      </c>
      <c r="AC385" s="54">
        <v>2</v>
      </c>
      <c r="AD385" s="54">
        <v>2</v>
      </c>
      <c r="AE385" s="54">
        <v>2</v>
      </c>
      <c r="AF385" s="54">
        <v>2</v>
      </c>
      <c r="AG385" s="54">
        <v>2</v>
      </c>
      <c r="AH385" s="54">
        <v>2</v>
      </c>
      <c r="AI385" s="54">
        <v>2</v>
      </c>
      <c r="AJ385" s="54">
        <v>2</v>
      </c>
      <c r="AK385" s="60">
        <v>3</v>
      </c>
      <c r="AL385" s="60">
        <v>3</v>
      </c>
      <c r="AM385" s="60">
        <v>3</v>
      </c>
      <c r="AN385" s="60">
        <v>3</v>
      </c>
      <c r="AO385" s="54">
        <v>2</v>
      </c>
      <c r="AP385" s="50">
        <v>0</v>
      </c>
      <c r="AQ385" s="50">
        <v>0</v>
      </c>
      <c r="AR385" s="54">
        <v>2</v>
      </c>
      <c r="AS385" s="63" t="s">
        <v>40</v>
      </c>
      <c r="AT385" s="63" t="s">
        <v>40</v>
      </c>
      <c r="AU385" s="63" t="s">
        <v>40</v>
      </c>
      <c r="AV385" s="54">
        <v>2</v>
      </c>
      <c r="AW385" s="54">
        <v>2</v>
      </c>
      <c r="AX385" s="59">
        <v>2</v>
      </c>
      <c r="AY385" s="59">
        <v>2</v>
      </c>
      <c r="AZ385" s="54">
        <v>2</v>
      </c>
      <c r="BA385" s="54">
        <v>2</v>
      </c>
      <c r="BB385" s="54">
        <v>2</v>
      </c>
      <c r="BC385" s="54">
        <v>2</v>
      </c>
      <c r="BD385" s="54">
        <v>2</v>
      </c>
      <c r="BE385" s="54">
        <v>2</v>
      </c>
      <c r="BF385" s="54">
        <v>2</v>
      </c>
      <c r="BG385" s="54">
        <v>2</v>
      </c>
      <c r="BH385" s="54">
        <v>2</v>
      </c>
      <c r="BI385" s="54">
        <v>2</v>
      </c>
      <c r="BJ385" s="60">
        <v>3</v>
      </c>
      <c r="BK385" s="60">
        <v>3</v>
      </c>
      <c r="BL385" s="54">
        <v>2</v>
      </c>
      <c r="BM385" s="50">
        <v>0</v>
      </c>
      <c r="BN385" s="50">
        <v>0</v>
      </c>
      <c r="BO385" s="54">
        <v>2</v>
      </c>
      <c r="BP385" s="62" t="s">
        <v>40</v>
      </c>
      <c r="BQ385" s="62" t="s">
        <v>40</v>
      </c>
      <c r="BR385" s="62" t="s">
        <v>40</v>
      </c>
      <c r="BS385" s="54">
        <v>2</v>
      </c>
      <c r="BT385" s="54">
        <v>2</v>
      </c>
      <c r="BU385" s="54">
        <v>2</v>
      </c>
      <c r="BV385" s="54">
        <v>2</v>
      </c>
      <c r="BW385" s="54">
        <v>2</v>
      </c>
      <c r="BX385" s="54">
        <v>2</v>
      </c>
      <c r="BY385" s="54">
        <v>2</v>
      </c>
      <c r="BZ385" s="54">
        <v>2</v>
      </c>
      <c r="CA385" s="60">
        <v>3</v>
      </c>
      <c r="CB385" s="60">
        <v>3</v>
      </c>
      <c r="CC385" s="60">
        <v>3</v>
      </c>
      <c r="CD385" s="65">
        <v>3</v>
      </c>
      <c r="CF385">
        <f>VLOOKUP(A385,Denominator!A:A,1,FALSE)</f>
        <v>1571</v>
      </c>
      <c r="CG385">
        <v>5</v>
      </c>
    </row>
    <row r="386" spans="1:85" ht="3" customHeight="1" x14ac:dyDescent="0.25">
      <c r="CF386" t="e">
        <f>VLOOKUP(A386,Denominator!A:A,1,FALSE)</f>
        <v>#N/A</v>
      </c>
      <c r="CG386">
        <v>1</v>
      </c>
    </row>
    <row r="387" spans="1:85" ht="11.25" customHeight="1" x14ac:dyDescent="0.25">
      <c r="K387" s="183" t="s">
        <v>671</v>
      </c>
      <c r="L387" s="183"/>
      <c r="M387" s="183"/>
      <c r="N387" s="183"/>
      <c r="O387" s="183"/>
      <c r="BL387" s="184" t="s">
        <v>708</v>
      </c>
      <c r="BM387" s="184"/>
      <c r="BN387" s="184"/>
      <c r="BO387" s="184"/>
      <c r="BP387" s="184"/>
      <c r="BQ387" s="184"/>
      <c r="BR387" s="184"/>
      <c r="BS387" s="184"/>
      <c r="BT387" s="184"/>
      <c r="BU387" s="184"/>
      <c r="BV387" s="184"/>
      <c r="CF387" t="e">
        <f>VLOOKUP(A387,Denominator!A:A,1,FALSE)</f>
        <v>#N/A</v>
      </c>
    </row>
  </sheetData>
  <autoFilter ref="A7:CG385" xr:uid="{00000000-0001-0000-0000-000000000000}">
    <filterColumn colId="3" showButton="0"/>
    <filterColumn colId="49" showButton="0"/>
    <filterColumn colId="50" showButton="0"/>
  </autoFilter>
  <sortState xmlns:xlrd2="http://schemas.microsoft.com/office/spreadsheetml/2017/richdata2" ref="A9:CG385">
    <sortCondition ref="CG9:CG385"/>
  </sortState>
  <mergeCells count="57">
    <mergeCell ref="BL387:BV387"/>
    <mergeCell ref="BH6:BK6"/>
    <mergeCell ref="BL6:BO6"/>
    <mergeCell ref="BP6:BR6"/>
    <mergeCell ref="BS6:BV6"/>
    <mergeCell ref="AZ6:BC6"/>
    <mergeCell ref="BD6:BG6"/>
    <mergeCell ref="K387:O387"/>
    <mergeCell ref="Q6:Q7"/>
    <mergeCell ref="R6:T6"/>
    <mergeCell ref="U6:X6"/>
    <mergeCell ref="Y6:AB6"/>
    <mergeCell ref="AC6:AF6"/>
    <mergeCell ref="AG6:AJ6"/>
    <mergeCell ref="K6:K7"/>
    <mergeCell ref="L6:L7"/>
    <mergeCell ref="M6:M7"/>
    <mergeCell ref="N6:N7"/>
    <mergeCell ref="O6:O7"/>
    <mergeCell ref="P6:P7"/>
    <mergeCell ref="BP5:CD5"/>
    <mergeCell ref="A6:A7"/>
    <mergeCell ref="B6:B7"/>
    <mergeCell ref="C6:C7"/>
    <mergeCell ref="D6:E7"/>
    <mergeCell ref="F6:F7"/>
    <mergeCell ref="G6:G7"/>
    <mergeCell ref="H6:H7"/>
    <mergeCell ref="I6:I7"/>
    <mergeCell ref="J6:J7"/>
    <mergeCell ref="BW6:BZ6"/>
    <mergeCell ref="CA6:CD6"/>
    <mergeCell ref="AK6:AN6"/>
    <mergeCell ref="AO6:AR6"/>
    <mergeCell ref="AS6:AU6"/>
    <mergeCell ref="AV6:AY6"/>
    <mergeCell ref="AZ4:BB4"/>
    <mergeCell ref="D5:E5"/>
    <mergeCell ref="L5:N5"/>
    <mergeCell ref="O5:Q5"/>
    <mergeCell ref="R5:AR5"/>
    <mergeCell ref="AS5:BO5"/>
    <mergeCell ref="AT4:AX4"/>
    <mergeCell ref="A4:B4"/>
    <mergeCell ref="H4:P4"/>
    <mergeCell ref="Q4:AB4"/>
    <mergeCell ref="AG4:AK4"/>
    <mergeCell ref="AM4:AR4"/>
    <mergeCell ref="A1:E3"/>
    <mergeCell ref="F1:AB3"/>
    <mergeCell ref="AG1:BC1"/>
    <mergeCell ref="AG2:AK2"/>
    <mergeCell ref="AM2:AR2"/>
    <mergeCell ref="AT2:BB2"/>
    <mergeCell ref="AG3:AK3"/>
    <mergeCell ref="AM3:AR3"/>
    <mergeCell ref="AT3:BB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I587"/>
  <sheetViews>
    <sheetView showGridLines="0" topLeftCell="AT1" workbookViewId="0">
      <selection activeCell="BJ591" sqref="BJ591"/>
    </sheetView>
  </sheetViews>
  <sheetFormatPr defaultRowHeight="15" x14ac:dyDescent="0.25"/>
  <cols>
    <col min="1" max="1" width="4.28515625" customWidth="1"/>
    <col min="2" max="2" width="21.5703125" customWidth="1"/>
    <col min="3" max="3" width="10.85546875" customWidth="1"/>
    <col min="4" max="4" width="7.5703125" customWidth="1"/>
    <col min="5" max="5" width="3.28515625" customWidth="1"/>
    <col min="6" max="7" width="4.85546875" customWidth="1"/>
    <col min="8" max="8" width="10.7109375" customWidth="1"/>
    <col min="9" max="9" width="10.85546875" customWidth="1"/>
    <col min="10" max="10" width="10.7109375" customWidth="1"/>
    <col min="11" max="11" width="8.140625" customWidth="1"/>
    <col min="12" max="12" width="4.28515625" customWidth="1"/>
    <col min="13" max="13" width="4.42578125" customWidth="1"/>
    <col min="14" max="14" width="4.28515625" customWidth="1"/>
    <col min="15" max="15" width="8" customWidth="1"/>
    <col min="16" max="17" width="8.140625" customWidth="1"/>
    <col min="18" max="20" width="2.7109375" customWidth="1"/>
    <col min="21" max="21" width="2.5703125" customWidth="1"/>
    <col min="22" max="30" width="2.7109375" customWidth="1"/>
    <col min="31" max="31" width="2.5703125" customWidth="1"/>
    <col min="32" max="40" width="2.7109375" customWidth="1"/>
    <col min="41" max="41" width="2.5703125" customWidth="1"/>
    <col min="42" max="49" width="2.7109375" customWidth="1"/>
    <col min="50" max="50" width="2" customWidth="1"/>
    <col min="51" max="51" width="0.7109375" customWidth="1"/>
    <col min="52" max="52" width="2.140625" customWidth="1"/>
    <col min="53" max="53" width="0.42578125" customWidth="1"/>
    <col min="54" max="61" width="2.7109375" customWidth="1"/>
    <col min="62" max="62" width="2.5703125" customWidth="1"/>
    <col min="63" max="71" width="2.7109375" customWidth="1"/>
    <col min="72" max="72" width="2.5703125" customWidth="1"/>
    <col min="73" max="81" width="2.7109375" customWidth="1"/>
    <col min="82" max="82" width="2.5703125" customWidth="1"/>
    <col min="83" max="84" width="2.7109375" customWidth="1"/>
  </cols>
  <sheetData>
    <row r="1" spans="1:87" ht="17.25" customHeight="1" x14ac:dyDescent="0.25">
      <c r="A1" s="217"/>
      <c r="B1" s="217"/>
      <c r="C1" s="217"/>
      <c r="D1" s="217"/>
      <c r="E1" s="217"/>
      <c r="F1" s="218" t="s">
        <v>419</v>
      </c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G1" s="219" t="s">
        <v>420</v>
      </c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  <c r="AW1" s="219"/>
      <c r="AX1" s="219"/>
      <c r="AY1" s="219"/>
      <c r="AZ1" s="219"/>
      <c r="BA1" s="219"/>
      <c r="BB1" s="219"/>
      <c r="BC1" s="219"/>
      <c r="BD1" s="219"/>
      <c r="BE1" s="219"/>
    </row>
    <row r="2" spans="1:87" ht="18" customHeight="1" x14ac:dyDescent="0.25">
      <c r="A2" s="217"/>
      <c r="B2" s="217"/>
      <c r="C2" s="217"/>
      <c r="D2" s="217"/>
      <c r="E2" s="217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G2" s="220" t="s">
        <v>380</v>
      </c>
      <c r="AH2" s="220"/>
      <c r="AI2" s="220"/>
      <c r="AJ2" s="220"/>
      <c r="AK2" s="220"/>
      <c r="AL2" s="73" t="s">
        <v>40</v>
      </c>
      <c r="AM2" s="221" t="s">
        <v>421</v>
      </c>
      <c r="AN2" s="221"/>
      <c r="AO2" s="221"/>
      <c r="AP2" s="221"/>
      <c r="AQ2" s="221"/>
      <c r="AR2" s="221"/>
      <c r="AS2" s="74" t="s">
        <v>40</v>
      </c>
      <c r="AT2" s="221" t="s">
        <v>422</v>
      </c>
      <c r="AU2" s="221"/>
      <c r="AV2" s="221"/>
      <c r="AW2" s="221"/>
      <c r="AX2" s="221"/>
      <c r="AY2" s="221"/>
      <c r="AZ2" s="221"/>
      <c r="BA2" s="221"/>
      <c r="BB2" s="221"/>
      <c r="BC2" s="221"/>
      <c r="BD2" s="221"/>
      <c r="BE2" s="75" t="s">
        <v>40</v>
      </c>
    </row>
    <row r="3" spans="1:87" ht="17.25" customHeight="1" x14ac:dyDescent="0.25">
      <c r="A3" s="217"/>
      <c r="B3" s="217"/>
      <c r="C3" s="217"/>
      <c r="D3" s="217"/>
      <c r="E3" s="217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G3" s="220" t="s">
        <v>386</v>
      </c>
      <c r="AH3" s="220"/>
      <c r="AI3" s="220"/>
      <c r="AJ3" s="220"/>
      <c r="AK3" s="220"/>
      <c r="AL3" s="76" t="s">
        <v>42</v>
      </c>
      <c r="AM3" s="221" t="s">
        <v>387</v>
      </c>
      <c r="AN3" s="221"/>
      <c r="AO3" s="221"/>
      <c r="AP3" s="221"/>
      <c r="AQ3" s="221"/>
      <c r="AR3" s="221"/>
      <c r="AS3" s="77" t="s">
        <v>41</v>
      </c>
      <c r="AT3" s="221" t="s">
        <v>388</v>
      </c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78" t="s">
        <v>45</v>
      </c>
    </row>
    <row r="4" spans="1:87" ht="15" customHeight="1" x14ac:dyDescent="0.25">
      <c r="A4" s="222" t="s">
        <v>694</v>
      </c>
      <c r="B4" s="222"/>
      <c r="H4" s="222" t="s">
        <v>425</v>
      </c>
      <c r="I4" s="222"/>
      <c r="J4" s="222"/>
      <c r="K4" s="222"/>
      <c r="L4" s="222"/>
      <c r="M4" s="222"/>
      <c r="N4" s="222"/>
      <c r="O4" s="222"/>
      <c r="P4" s="222"/>
      <c r="Q4" s="223" t="s">
        <v>424</v>
      </c>
      <c r="R4" s="223"/>
      <c r="S4" s="223"/>
      <c r="T4" s="223"/>
      <c r="U4" s="223"/>
      <c r="V4" s="223"/>
      <c r="W4" s="223"/>
      <c r="X4" s="223"/>
      <c r="Y4" s="223"/>
      <c r="Z4" s="223"/>
      <c r="AA4" s="223"/>
      <c r="AB4" s="223"/>
      <c r="AG4" s="220" t="s">
        <v>383</v>
      </c>
      <c r="AH4" s="220"/>
      <c r="AI4" s="220"/>
      <c r="AJ4" s="220"/>
      <c r="AK4" s="220"/>
      <c r="AL4" s="79" t="s">
        <v>31</v>
      </c>
      <c r="AM4" s="221" t="s">
        <v>384</v>
      </c>
      <c r="AN4" s="221"/>
      <c r="AO4" s="221"/>
      <c r="AP4" s="221"/>
      <c r="AQ4" s="221"/>
      <c r="AR4" s="221"/>
      <c r="AS4" s="79" t="s">
        <v>32</v>
      </c>
      <c r="AT4" s="221" t="s">
        <v>26</v>
      </c>
      <c r="AU4" s="221"/>
      <c r="AV4" s="221"/>
      <c r="AW4" s="221"/>
      <c r="AX4" s="221"/>
      <c r="AY4" s="237" t="s">
        <v>33</v>
      </c>
      <c r="AZ4" s="237"/>
      <c r="BA4" s="221" t="s">
        <v>385</v>
      </c>
      <c r="BB4" s="221"/>
      <c r="BC4" s="221"/>
      <c r="BD4" s="221"/>
      <c r="BE4" s="79" t="s">
        <v>34</v>
      </c>
    </row>
    <row r="5" spans="1:87" ht="14.25" customHeight="1" x14ac:dyDescent="0.25">
      <c r="A5" s="80" t="s">
        <v>40</v>
      </c>
      <c r="B5" s="81" t="s">
        <v>40</v>
      </c>
      <c r="C5" s="81" t="s">
        <v>40</v>
      </c>
      <c r="D5" s="224" t="s">
        <v>40</v>
      </c>
      <c r="E5" s="224"/>
      <c r="F5" s="81" t="s">
        <v>40</v>
      </c>
      <c r="G5" s="81" t="s">
        <v>40</v>
      </c>
      <c r="H5" s="81" t="s">
        <v>40</v>
      </c>
      <c r="I5" s="81" t="s">
        <v>40</v>
      </c>
      <c r="J5" s="81" t="s">
        <v>40</v>
      </c>
      <c r="K5" s="81" t="s">
        <v>40</v>
      </c>
      <c r="L5" s="225" t="s">
        <v>40</v>
      </c>
      <c r="M5" s="225"/>
      <c r="N5" s="225"/>
      <c r="O5" s="225" t="s">
        <v>8</v>
      </c>
      <c r="P5" s="225"/>
      <c r="Q5" s="225"/>
      <c r="R5" s="225" t="s">
        <v>9</v>
      </c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 t="s">
        <v>10</v>
      </c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K5" s="225"/>
      <c r="BL5" s="225"/>
      <c r="BM5" s="225"/>
      <c r="BN5" s="225"/>
      <c r="BO5" s="225"/>
      <c r="BP5" s="225"/>
      <c r="BQ5" s="225"/>
      <c r="BR5" s="225" t="s">
        <v>11</v>
      </c>
      <c r="BS5" s="225"/>
      <c r="BT5" s="225"/>
      <c r="BU5" s="225"/>
      <c r="BV5" s="225"/>
      <c r="BW5" s="225"/>
      <c r="BX5" s="225"/>
      <c r="BY5" s="225"/>
      <c r="BZ5" s="225"/>
      <c r="CA5" s="225"/>
      <c r="CB5" s="225"/>
      <c r="CC5" s="225"/>
      <c r="CD5" s="225"/>
      <c r="CE5" s="225"/>
      <c r="CF5" s="225"/>
    </row>
    <row r="6" spans="1:87" ht="67.5" customHeight="1" x14ac:dyDescent="0.25">
      <c r="A6" s="226" t="s">
        <v>695</v>
      </c>
      <c r="B6" s="227" t="s">
        <v>3</v>
      </c>
      <c r="C6" s="227" t="s">
        <v>426</v>
      </c>
      <c r="D6" s="228" t="s">
        <v>12</v>
      </c>
      <c r="E6" s="228"/>
      <c r="F6" s="227" t="s">
        <v>427</v>
      </c>
      <c r="G6" s="227" t="s">
        <v>428</v>
      </c>
      <c r="H6" s="228" t="s">
        <v>429</v>
      </c>
      <c r="I6" s="228" t="s">
        <v>430</v>
      </c>
      <c r="J6" s="228" t="s">
        <v>431</v>
      </c>
      <c r="K6" s="228" t="s">
        <v>432</v>
      </c>
      <c r="L6" s="228" t="s">
        <v>13</v>
      </c>
      <c r="M6" s="227" t="s">
        <v>14</v>
      </c>
      <c r="N6" s="227" t="s">
        <v>15</v>
      </c>
      <c r="O6" s="227" t="s">
        <v>9</v>
      </c>
      <c r="P6" s="227" t="s">
        <v>10</v>
      </c>
      <c r="Q6" s="227" t="s">
        <v>11</v>
      </c>
      <c r="R6" s="229" t="s">
        <v>16</v>
      </c>
      <c r="S6" s="229"/>
      <c r="T6" s="229"/>
      <c r="U6" s="229" t="s">
        <v>17</v>
      </c>
      <c r="V6" s="229"/>
      <c r="W6" s="229"/>
      <c r="X6" s="229"/>
      <c r="Y6" s="229" t="s">
        <v>18</v>
      </c>
      <c r="Z6" s="229"/>
      <c r="AA6" s="229"/>
      <c r="AB6" s="229"/>
      <c r="AC6" s="229" t="s">
        <v>19</v>
      </c>
      <c r="AD6" s="229"/>
      <c r="AE6" s="229"/>
      <c r="AF6" s="229"/>
      <c r="AG6" s="229" t="s">
        <v>20</v>
      </c>
      <c r="AH6" s="229"/>
      <c r="AI6" s="229"/>
      <c r="AJ6" s="229"/>
      <c r="AK6" s="229" t="s">
        <v>21</v>
      </c>
      <c r="AL6" s="229"/>
      <c r="AM6" s="229"/>
      <c r="AN6" s="229"/>
      <c r="AO6" s="229" t="s">
        <v>22</v>
      </c>
      <c r="AP6" s="229"/>
      <c r="AQ6" s="229"/>
      <c r="AR6" s="229"/>
      <c r="AS6" s="229" t="s">
        <v>16</v>
      </c>
      <c r="AT6" s="229"/>
      <c r="AU6" s="229"/>
      <c r="AV6" s="229" t="s">
        <v>23</v>
      </c>
      <c r="AW6" s="229"/>
      <c r="AX6" s="229"/>
      <c r="AY6" s="229"/>
      <c r="AZ6" s="229"/>
      <c r="BA6" s="229"/>
      <c r="BB6" s="229" t="s">
        <v>24</v>
      </c>
      <c r="BC6" s="229"/>
      <c r="BD6" s="229"/>
      <c r="BE6" s="229"/>
      <c r="BF6" s="229" t="s">
        <v>25</v>
      </c>
      <c r="BG6" s="229"/>
      <c r="BH6" s="229"/>
      <c r="BI6" s="229"/>
      <c r="BJ6" s="229" t="s">
        <v>26</v>
      </c>
      <c r="BK6" s="229"/>
      <c r="BL6" s="229"/>
      <c r="BM6" s="229"/>
      <c r="BN6" s="229" t="s">
        <v>27</v>
      </c>
      <c r="BO6" s="229"/>
      <c r="BP6" s="229"/>
      <c r="BQ6" s="229"/>
      <c r="BR6" s="229" t="s">
        <v>16</v>
      </c>
      <c r="BS6" s="229"/>
      <c r="BT6" s="229"/>
      <c r="BU6" s="229" t="s">
        <v>28</v>
      </c>
      <c r="BV6" s="229"/>
      <c r="BW6" s="229"/>
      <c r="BX6" s="229"/>
      <c r="BY6" s="229" t="s">
        <v>29</v>
      </c>
      <c r="BZ6" s="229"/>
      <c r="CA6" s="229"/>
      <c r="CB6" s="229"/>
      <c r="CC6" s="229" t="s">
        <v>30</v>
      </c>
      <c r="CD6" s="229"/>
      <c r="CE6" s="229"/>
      <c r="CF6" s="229"/>
    </row>
    <row r="7" spans="1:87" ht="17.25" customHeight="1" x14ac:dyDescent="0.25">
      <c r="A7" s="226"/>
      <c r="B7" s="227"/>
      <c r="C7" s="227"/>
      <c r="D7" s="228"/>
      <c r="E7" s="228"/>
      <c r="F7" s="227"/>
      <c r="G7" s="227"/>
      <c r="H7" s="228"/>
      <c r="I7" s="228"/>
      <c r="J7" s="228"/>
      <c r="K7" s="228"/>
      <c r="L7" s="228"/>
      <c r="M7" s="227"/>
      <c r="N7" s="227"/>
      <c r="O7" s="227"/>
      <c r="P7" s="227"/>
      <c r="Q7" s="227"/>
      <c r="R7" s="81" t="s">
        <v>31</v>
      </c>
      <c r="S7" s="81" t="s">
        <v>32</v>
      </c>
      <c r="T7" s="81" t="s">
        <v>33</v>
      </c>
      <c r="U7" s="81" t="s">
        <v>31</v>
      </c>
      <c r="V7" s="81" t="s">
        <v>32</v>
      </c>
      <c r="W7" s="81" t="s">
        <v>33</v>
      </c>
      <c r="X7" s="81" t="s">
        <v>34</v>
      </c>
      <c r="Y7" s="81" t="s">
        <v>31</v>
      </c>
      <c r="Z7" s="81" t="s">
        <v>32</v>
      </c>
      <c r="AA7" s="81" t="s">
        <v>33</v>
      </c>
      <c r="AB7" s="81" t="s">
        <v>34</v>
      </c>
      <c r="AC7" s="81" t="s">
        <v>31</v>
      </c>
      <c r="AD7" s="81" t="s">
        <v>32</v>
      </c>
      <c r="AE7" s="81" t="s">
        <v>33</v>
      </c>
      <c r="AF7" s="81" t="s">
        <v>34</v>
      </c>
      <c r="AG7" s="81" t="s">
        <v>31</v>
      </c>
      <c r="AH7" s="81" t="s">
        <v>32</v>
      </c>
      <c r="AI7" s="81" t="s">
        <v>33</v>
      </c>
      <c r="AJ7" s="81" t="s">
        <v>34</v>
      </c>
      <c r="AK7" s="81" t="s">
        <v>31</v>
      </c>
      <c r="AL7" s="81" t="s">
        <v>32</v>
      </c>
      <c r="AM7" s="81" t="s">
        <v>33</v>
      </c>
      <c r="AN7" s="81" t="s">
        <v>34</v>
      </c>
      <c r="AO7" s="81" t="s">
        <v>31</v>
      </c>
      <c r="AP7" s="81" t="s">
        <v>32</v>
      </c>
      <c r="AQ7" s="81" t="s">
        <v>33</v>
      </c>
      <c r="AR7" s="81" t="s">
        <v>34</v>
      </c>
      <c r="AS7" s="81" t="s">
        <v>31</v>
      </c>
      <c r="AT7" s="81" t="s">
        <v>32</v>
      </c>
      <c r="AU7" s="81" t="s">
        <v>33</v>
      </c>
      <c r="AV7" s="81" t="s">
        <v>31</v>
      </c>
      <c r="AW7" s="81" t="s">
        <v>32</v>
      </c>
      <c r="AX7" s="224" t="s">
        <v>33</v>
      </c>
      <c r="AY7" s="224"/>
      <c r="AZ7" s="224" t="s">
        <v>34</v>
      </c>
      <c r="BA7" s="224"/>
      <c r="BB7" s="81" t="s">
        <v>31</v>
      </c>
      <c r="BC7" s="81" t="s">
        <v>32</v>
      </c>
      <c r="BD7" s="81" t="s">
        <v>33</v>
      </c>
      <c r="BE7" s="81" t="s">
        <v>34</v>
      </c>
      <c r="BF7" s="81" t="s">
        <v>31</v>
      </c>
      <c r="BG7" s="81" t="s">
        <v>32</v>
      </c>
      <c r="BH7" s="81" t="s">
        <v>33</v>
      </c>
      <c r="BI7" s="81" t="s">
        <v>34</v>
      </c>
      <c r="BJ7" s="81" t="s">
        <v>31</v>
      </c>
      <c r="BK7" s="81" t="s">
        <v>32</v>
      </c>
      <c r="BL7" s="81" t="s">
        <v>33</v>
      </c>
      <c r="BM7" s="81" t="s">
        <v>34</v>
      </c>
      <c r="BN7" s="81" t="s">
        <v>31</v>
      </c>
      <c r="BO7" s="81" t="s">
        <v>32</v>
      </c>
      <c r="BP7" s="81" t="s">
        <v>33</v>
      </c>
      <c r="BQ7" s="81" t="s">
        <v>34</v>
      </c>
      <c r="BR7" s="81" t="s">
        <v>31</v>
      </c>
      <c r="BS7" s="81" t="s">
        <v>32</v>
      </c>
      <c r="BT7" s="81" t="s">
        <v>33</v>
      </c>
      <c r="BU7" s="81" t="s">
        <v>31</v>
      </c>
      <c r="BV7" s="81" t="s">
        <v>32</v>
      </c>
      <c r="BW7" s="81" t="s">
        <v>33</v>
      </c>
      <c r="BX7" s="81" t="s">
        <v>34</v>
      </c>
      <c r="BY7" s="81" t="s">
        <v>31</v>
      </c>
      <c r="BZ7" s="81" t="s">
        <v>32</v>
      </c>
      <c r="CA7" s="81" t="s">
        <v>33</v>
      </c>
      <c r="CB7" s="81" t="s">
        <v>34</v>
      </c>
      <c r="CC7" s="81" t="s">
        <v>31</v>
      </c>
      <c r="CD7" s="81" t="s">
        <v>32</v>
      </c>
      <c r="CE7" s="81" t="s">
        <v>33</v>
      </c>
      <c r="CF7" s="81" t="s">
        <v>34</v>
      </c>
      <c r="CI7" t="s">
        <v>696</v>
      </c>
    </row>
    <row r="8" spans="1:87" ht="14.25" customHeight="1" x14ac:dyDescent="0.25">
      <c r="A8" s="230" t="s">
        <v>433</v>
      </c>
      <c r="B8" s="230"/>
      <c r="C8" s="230"/>
      <c r="D8" s="230"/>
      <c r="E8" s="232" t="s">
        <v>40</v>
      </c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2"/>
      <c r="BN8" s="232"/>
      <c r="BO8" s="232"/>
      <c r="BP8" s="232"/>
      <c r="BQ8" s="232"/>
      <c r="BR8" s="232"/>
      <c r="BS8" s="232"/>
      <c r="BT8" s="232"/>
      <c r="BU8" s="232"/>
      <c r="BV8" s="232"/>
      <c r="BW8" s="232"/>
      <c r="BX8" s="232"/>
      <c r="BY8" s="232"/>
      <c r="BZ8" s="232"/>
      <c r="CA8" s="232"/>
      <c r="CB8" s="232"/>
      <c r="CC8" s="232"/>
      <c r="CD8" s="232"/>
      <c r="CE8" s="232"/>
      <c r="CF8" s="232"/>
    </row>
    <row r="9" spans="1:87" ht="21" customHeight="1" x14ac:dyDescent="0.25">
      <c r="A9" s="83">
        <v>9</v>
      </c>
      <c r="B9" s="84" t="s">
        <v>36</v>
      </c>
      <c r="C9" s="84" t="s">
        <v>434</v>
      </c>
      <c r="D9" s="231" t="s">
        <v>433</v>
      </c>
      <c r="E9" s="231"/>
      <c r="F9" s="84" t="s">
        <v>39</v>
      </c>
      <c r="G9" s="83" t="s">
        <v>39</v>
      </c>
      <c r="H9" s="84" t="s">
        <v>435</v>
      </c>
      <c r="I9" s="84" t="s">
        <v>40</v>
      </c>
      <c r="J9" s="84" t="s">
        <v>40</v>
      </c>
      <c r="K9" s="83" t="s">
        <v>436</v>
      </c>
      <c r="L9" s="52"/>
      <c r="M9" s="50" t="s">
        <v>40</v>
      </c>
      <c r="N9" s="50" t="s">
        <v>40</v>
      </c>
      <c r="O9" s="86" t="s">
        <v>40</v>
      </c>
      <c r="P9" s="86" t="s">
        <v>40</v>
      </c>
      <c r="Q9" s="86" t="s">
        <v>40</v>
      </c>
      <c r="R9" s="51" t="s">
        <v>41</v>
      </c>
      <c r="S9" s="51" t="s">
        <v>41</v>
      </c>
      <c r="T9" s="51" t="s">
        <v>41</v>
      </c>
      <c r="U9" s="52">
        <v>1</v>
      </c>
      <c r="V9" s="52">
        <v>1</v>
      </c>
      <c r="W9" s="52">
        <v>1</v>
      </c>
      <c r="X9" s="52">
        <v>1</v>
      </c>
      <c r="Y9" s="52">
        <v>1</v>
      </c>
      <c r="Z9" s="52">
        <v>1</v>
      </c>
      <c r="AA9" s="52">
        <v>1</v>
      </c>
      <c r="AB9" s="52">
        <v>1</v>
      </c>
      <c r="AC9" s="52">
        <v>1</v>
      </c>
      <c r="AD9" s="52">
        <v>1</v>
      </c>
      <c r="AE9" s="52">
        <v>1</v>
      </c>
      <c r="AF9" s="52">
        <v>1</v>
      </c>
      <c r="AG9" s="52">
        <v>1</v>
      </c>
      <c r="AH9" s="52">
        <v>1</v>
      </c>
      <c r="AI9" s="52">
        <v>1</v>
      </c>
      <c r="AJ9" s="52">
        <v>1</v>
      </c>
      <c r="AK9" s="52">
        <v>1</v>
      </c>
      <c r="AL9" s="52">
        <v>1</v>
      </c>
      <c r="AM9" s="52">
        <v>1</v>
      </c>
      <c r="AN9" s="52">
        <v>1</v>
      </c>
      <c r="AO9" s="52">
        <v>1</v>
      </c>
      <c r="AP9" s="52">
        <v>1</v>
      </c>
      <c r="AQ9" s="52">
        <v>1</v>
      </c>
      <c r="AR9" s="52">
        <v>1</v>
      </c>
      <c r="AS9" s="51" t="s">
        <v>41</v>
      </c>
      <c r="AT9" s="51" t="s">
        <v>41</v>
      </c>
      <c r="AU9" s="51" t="s">
        <v>41</v>
      </c>
      <c r="AV9" s="52">
        <v>1</v>
      </c>
      <c r="AW9" s="52">
        <v>1</v>
      </c>
      <c r="AX9" s="233">
        <v>1</v>
      </c>
      <c r="AY9" s="233"/>
      <c r="AZ9" s="233">
        <v>1</v>
      </c>
      <c r="BA9" s="233"/>
      <c r="BB9" s="52">
        <v>1</v>
      </c>
      <c r="BC9" s="52">
        <v>1</v>
      </c>
      <c r="BD9" s="52">
        <v>1</v>
      </c>
      <c r="BE9" s="52">
        <v>1</v>
      </c>
      <c r="BF9" s="52">
        <v>1</v>
      </c>
      <c r="BG9" s="52">
        <v>1</v>
      </c>
      <c r="BH9" s="52">
        <v>1</v>
      </c>
      <c r="BI9" s="52">
        <v>1</v>
      </c>
      <c r="BJ9" s="52">
        <v>1</v>
      </c>
      <c r="BK9" s="52">
        <v>1</v>
      </c>
      <c r="BL9" s="54">
        <v>2</v>
      </c>
      <c r="BM9" s="52">
        <v>1</v>
      </c>
      <c r="BN9" s="52">
        <v>1</v>
      </c>
      <c r="BO9" s="52">
        <v>1</v>
      </c>
      <c r="BP9" s="52">
        <v>1</v>
      </c>
      <c r="BQ9" s="52">
        <v>1</v>
      </c>
      <c r="BR9" s="51" t="s">
        <v>41</v>
      </c>
      <c r="BS9" s="51" t="s">
        <v>41</v>
      </c>
      <c r="BT9" s="51" t="s">
        <v>41</v>
      </c>
      <c r="BU9" s="52">
        <v>1</v>
      </c>
      <c r="BV9" s="52">
        <v>1</v>
      </c>
      <c r="BW9" s="52">
        <v>1</v>
      </c>
      <c r="BX9" s="52">
        <v>1</v>
      </c>
      <c r="BY9" s="52">
        <v>1</v>
      </c>
      <c r="BZ9" s="52">
        <v>1</v>
      </c>
      <c r="CA9" s="52">
        <v>1</v>
      </c>
      <c r="CB9" s="52">
        <v>1</v>
      </c>
      <c r="CC9" s="52">
        <v>1</v>
      </c>
      <c r="CD9" s="52">
        <v>1</v>
      </c>
      <c r="CE9" s="52">
        <v>1</v>
      </c>
      <c r="CF9" s="55">
        <v>1</v>
      </c>
      <c r="CH9">
        <f>VLOOKUP(A9,Denominator!A:A,1,FALSE)</f>
        <v>9</v>
      </c>
      <c r="CI9">
        <v>1</v>
      </c>
    </row>
    <row r="10" spans="1:87" ht="48" customHeight="1" x14ac:dyDescent="0.25">
      <c r="A10" s="83">
        <v>7</v>
      </c>
      <c r="B10" s="84" t="s">
        <v>43</v>
      </c>
      <c r="C10" s="84" t="s">
        <v>434</v>
      </c>
      <c r="D10" s="231" t="s">
        <v>433</v>
      </c>
      <c r="E10" s="231"/>
      <c r="F10" s="84" t="s">
        <v>75</v>
      </c>
      <c r="G10" s="83" t="s">
        <v>75</v>
      </c>
      <c r="H10" s="84" t="s">
        <v>481</v>
      </c>
      <c r="I10" s="84" t="s">
        <v>40</v>
      </c>
      <c r="J10" s="84" t="s">
        <v>40</v>
      </c>
      <c r="K10" s="83" t="s">
        <v>436</v>
      </c>
      <c r="L10" s="89" t="s">
        <v>40</v>
      </c>
      <c r="M10" s="66" t="s">
        <v>40</v>
      </c>
      <c r="N10" s="66" t="s">
        <v>40</v>
      </c>
      <c r="O10" s="87" t="s">
        <v>40</v>
      </c>
      <c r="P10" s="87" t="s">
        <v>40</v>
      </c>
      <c r="Q10" s="87" t="s">
        <v>40</v>
      </c>
      <c r="R10" s="51" t="s">
        <v>41</v>
      </c>
      <c r="S10" s="51" t="s">
        <v>41</v>
      </c>
      <c r="T10" s="51" t="s">
        <v>41</v>
      </c>
      <c r="U10" s="52">
        <v>1</v>
      </c>
      <c r="V10" s="52">
        <v>1</v>
      </c>
      <c r="W10" s="52">
        <v>1</v>
      </c>
      <c r="X10" s="52">
        <v>1</v>
      </c>
      <c r="Y10" s="54">
        <v>2</v>
      </c>
      <c r="Z10" s="54">
        <v>2</v>
      </c>
      <c r="AA10" s="54">
        <v>2</v>
      </c>
      <c r="AB10" s="54">
        <v>2</v>
      </c>
      <c r="AC10" s="54">
        <v>2</v>
      </c>
      <c r="AD10" s="54">
        <v>2</v>
      </c>
      <c r="AE10" s="54">
        <v>2</v>
      </c>
      <c r="AF10" s="54">
        <v>2</v>
      </c>
      <c r="AG10" s="54">
        <v>2</v>
      </c>
      <c r="AH10" s="54">
        <v>2</v>
      </c>
      <c r="AI10" s="54">
        <v>2</v>
      </c>
      <c r="AJ10" s="54">
        <v>2</v>
      </c>
      <c r="AK10" s="54">
        <v>2</v>
      </c>
      <c r="AL10" s="54">
        <v>2</v>
      </c>
      <c r="AM10" s="54">
        <v>2</v>
      </c>
      <c r="AN10" s="54">
        <v>2</v>
      </c>
      <c r="AO10" s="52">
        <v>1</v>
      </c>
      <c r="AP10" s="52">
        <v>1</v>
      </c>
      <c r="AQ10" s="52">
        <v>1</v>
      </c>
      <c r="AR10" s="52">
        <v>1</v>
      </c>
      <c r="AS10" s="51" t="s">
        <v>41</v>
      </c>
      <c r="AT10" s="51" t="s">
        <v>41</v>
      </c>
      <c r="AU10" s="51" t="s">
        <v>41</v>
      </c>
      <c r="AV10" s="54">
        <v>2</v>
      </c>
      <c r="AW10" s="54">
        <v>2</v>
      </c>
      <c r="AX10" s="234">
        <v>2</v>
      </c>
      <c r="AY10" s="234"/>
      <c r="AZ10" s="234">
        <v>2</v>
      </c>
      <c r="BA10" s="234"/>
      <c r="BB10" s="54">
        <v>2</v>
      </c>
      <c r="BC10" s="54">
        <v>2</v>
      </c>
      <c r="BD10" s="54">
        <v>2</v>
      </c>
      <c r="BE10" s="54">
        <v>2</v>
      </c>
      <c r="BF10" s="54">
        <v>2</v>
      </c>
      <c r="BG10" s="54">
        <v>2</v>
      </c>
      <c r="BH10" s="54">
        <v>2</v>
      </c>
      <c r="BI10" s="54">
        <v>2</v>
      </c>
      <c r="BJ10" s="54">
        <v>2</v>
      </c>
      <c r="BK10" s="54">
        <v>2</v>
      </c>
      <c r="BL10" s="54">
        <v>2</v>
      </c>
      <c r="BM10" s="54">
        <v>2</v>
      </c>
      <c r="BN10" s="54">
        <v>2</v>
      </c>
      <c r="BO10" s="50">
        <v>0</v>
      </c>
      <c r="BP10" s="50">
        <v>0</v>
      </c>
      <c r="BQ10" s="54">
        <v>2</v>
      </c>
      <c r="BR10" s="51" t="s">
        <v>41</v>
      </c>
      <c r="BS10" s="51" t="s">
        <v>41</v>
      </c>
      <c r="BT10" s="51" t="s">
        <v>41</v>
      </c>
      <c r="BU10" s="54">
        <v>2</v>
      </c>
      <c r="BV10" s="54">
        <v>2</v>
      </c>
      <c r="BW10" s="54">
        <v>2</v>
      </c>
      <c r="BX10" s="54">
        <v>2</v>
      </c>
      <c r="BY10" s="54">
        <v>2</v>
      </c>
      <c r="BZ10" s="54">
        <v>2</v>
      </c>
      <c r="CA10" s="54">
        <v>2</v>
      </c>
      <c r="CB10" s="54">
        <v>2</v>
      </c>
      <c r="CC10" s="54">
        <v>2</v>
      </c>
      <c r="CD10" s="54">
        <v>2</v>
      </c>
      <c r="CE10" s="54">
        <v>2</v>
      </c>
      <c r="CF10" s="61">
        <v>2</v>
      </c>
      <c r="CH10">
        <f>VLOOKUP(A10,Denominator!A:A,1,FALSE)</f>
        <v>7</v>
      </c>
      <c r="CI10">
        <v>2</v>
      </c>
    </row>
    <row r="11" spans="1:87" ht="21" customHeight="1" x14ac:dyDescent="0.25">
      <c r="A11" s="83">
        <v>11</v>
      </c>
      <c r="B11" s="84" t="s">
        <v>43</v>
      </c>
      <c r="C11" s="84" t="s">
        <v>434</v>
      </c>
      <c r="D11" s="231" t="s">
        <v>433</v>
      </c>
      <c r="E11" s="231"/>
      <c r="F11" s="84" t="s">
        <v>44</v>
      </c>
      <c r="G11" s="83" t="s">
        <v>44</v>
      </c>
      <c r="H11" s="84" t="s">
        <v>435</v>
      </c>
      <c r="I11" s="84" t="s">
        <v>40</v>
      </c>
      <c r="J11" s="84" t="s">
        <v>40</v>
      </c>
      <c r="K11" s="83" t="s">
        <v>436</v>
      </c>
      <c r="L11" s="89" t="s">
        <v>40</v>
      </c>
      <c r="M11" s="50" t="s">
        <v>40</v>
      </c>
      <c r="N11" s="66" t="s">
        <v>40</v>
      </c>
      <c r="O11" s="86" t="s">
        <v>40</v>
      </c>
      <c r="P11" s="86" t="s">
        <v>40</v>
      </c>
      <c r="Q11" s="86" t="s">
        <v>40</v>
      </c>
      <c r="R11" s="51" t="s">
        <v>41</v>
      </c>
      <c r="S11" s="51" t="s">
        <v>41</v>
      </c>
      <c r="T11" s="51" t="s">
        <v>41</v>
      </c>
      <c r="U11" s="52">
        <v>1</v>
      </c>
      <c r="V11" s="52">
        <v>1</v>
      </c>
      <c r="W11" s="52">
        <v>1</v>
      </c>
      <c r="X11" s="52">
        <v>1</v>
      </c>
      <c r="Y11" s="52">
        <v>1</v>
      </c>
      <c r="Z11" s="52">
        <v>1</v>
      </c>
      <c r="AA11" s="52">
        <v>1</v>
      </c>
      <c r="AB11" s="52">
        <v>1</v>
      </c>
      <c r="AC11" s="52">
        <v>1</v>
      </c>
      <c r="AD11" s="52">
        <v>1</v>
      </c>
      <c r="AE11" s="52">
        <v>1</v>
      </c>
      <c r="AF11" s="52">
        <v>1</v>
      </c>
      <c r="AG11" s="52">
        <v>1</v>
      </c>
      <c r="AH11" s="52">
        <v>1</v>
      </c>
      <c r="AI11" s="52">
        <v>1</v>
      </c>
      <c r="AJ11" s="52">
        <v>1</v>
      </c>
      <c r="AK11" s="52">
        <v>1</v>
      </c>
      <c r="AL11" s="52">
        <v>1</v>
      </c>
      <c r="AM11" s="52">
        <v>1</v>
      </c>
      <c r="AN11" s="52">
        <v>1</v>
      </c>
      <c r="AO11" s="52">
        <v>1</v>
      </c>
      <c r="AP11" s="52">
        <v>1</v>
      </c>
      <c r="AQ11" s="52">
        <v>1</v>
      </c>
      <c r="AR11" s="52">
        <v>1</v>
      </c>
      <c r="AS11" s="51" t="s">
        <v>41</v>
      </c>
      <c r="AT11" s="51" t="s">
        <v>41</v>
      </c>
      <c r="AU11" s="58" t="s">
        <v>45</v>
      </c>
      <c r="AV11" s="52">
        <v>1</v>
      </c>
      <c r="AW11" s="52">
        <v>1</v>
      </c>
      <c r="AX11" s="233">
        <v>1</v>
      </c>
      <c r="AY11" s="233"/>
      <c r="AZ11" s="233">
        <v>1</v>
      </c>
      <c r="BA11" s="233"/>
      <c r="BB11" s="52">
        <v>1</v>
      </c>
      <c r="BC11" s="52">
        <v>1</v>
      </c>
      <c r="BD11" s="52">
        <v>1</v>
      </c>
      <c r="BE11" s="52">
        <v>1</v>
      </c>
      <c r="BF11" s="52">
        <v>1</v>
      </c>
      <c r="BG11" s="52">
        <v>1</v>
      </c>
      <c r="BH11" s="52">
        <v>1</v>
      </c>
      <c r="BI11" s="52">
        <v>1</v>
      </c>
      <c r="BJ11" s="52">
        <v>1</v>
      </c>
      <c r="BK11" s="52">
        <v>1</v>
      </c>
      <c r="BL11" s="54">
        <v>2</v>
      </c>
      <c r="BM11" s="54">
        <v>2</v>
      </c>
      <c r="BN11" s="52">
        <v>1</v>
      </c>
      <c r="BO11" s="52">
        <v>1</v>
      </c>
      <c r="BP11" s="52">
        <v>1</v>
      </c>
      <c r="BQ11" s="52">
        <v>1</v>
      </c>
      <c r="BR11" s="51" t="s">
        <v>41</v>
      </c>
      <c r="BS11" s="51" t="s">
        <v>41</v>
      </c>
      <c r="BT11" s="51" t="s">
        <v>41</v>
      </c>
      <c r="BU11" s="52">
        <v>1</v>
      </c>
      <c r="BV11" s="52">
        <v>1</v>
      </c>
      <c r="BW11" s="52">
        <v>1</v>
      </c>
      <c r="BX11" s="52">
        <v>1</v>
      </c>
      <c r="BY11" s="52">
        <v>1</v>
      </c>
      <c r="BZ11" s="52">
        <v>1</v>
      </c>
      <c r="CA11" s="52">
        <v>1</v>
      </c>
      <c r="CB11" s="52">
        <v>1</v>
      </c>
      <c r="CC11" s="52">
        <v>1</v>
      </c>
      <c r="CD11" s="52">
        <v>1</v>
      </c>
      <c r="CE11" s="52">
        <v>1</v>
      </c>
      <c r="CF11" s="55">
        <v>1</v>
      </c>
      <c r="CH11">
        <f>VLOOKUP(A11,Denominator!A:A,1,FALSE)</f>
        <v>11</v>
      </c>
      <c r="CI11">
        <v>2</v>
      </c>
    </row>
    <row r="12" spans="1:87" ht="21" customHeight="1" x14ac:dyDescent="0.25">
      <c r="A12" s="83">
        <v>8</v>
      </c>
      <c r="B12" s="84" t="s">
        <v>43</v>
      </c>
      <c r="C12" s="84" t="s">
        <v>434</v>
      </c>
      <c r="D12" s="231" t="s">
        <v>433</v>
      </c>
      <c r="E12" s="231"/>
      <c r="F12" s="84" t="s">
        <v>73</v>
      </c>
      <c r="G12" s="83" t="s">
        <v>73</v>
      </c>
      <c r="H12" s="84" t="s">
        <v>435</v>
      </c>
      <c r="I12" s="84" t="s">
        <v>40</v>
      </c>
      <c r="J12" s="84" t="s">
        <v>40</v>
      </c>
      <c r="K12" s="83" t="s">
        <v>436</v>
      </c>
      <c r="L12" s="89" t="s">
        <v>40</v>
      </c>
      <c r="M12" s="66" t="s">
        <v>40</v>
      </c>
      <c r="N12" s="66" t="s">
        <v>40</v>
      </c>
      <c r="O12" s="86" t="s">
        <v>40</v>
      </c>
      <c r="P12" s="87" t="s">
        <v>40</v>
      </c>
      <c r="Q12" s="86" t="s">
        <v>40</v>
      </c>
      <c r="R12" s="51" t="s">
        <v>41</v>
      </c>
      <c r="S12" s="58" t="s">
        <v>45</v>
      </c>
      <c r="T12" s="58" t="s">
        <v>45</v>
      </c>
      <c r="U12" s="52">
        <v>1</v>
      </c>
      <c r="V12" s="52">
        <v>1</v>
      </c>
      <c r="W12" s="52">
        <v>1</v>
      </c>
      <c r="X12" s="52">
        <v>1</v>
      </c>
      <c r="Y12" s="54">
        <v>2</v>
      </c>
      <c r="Z12" s="54">
        <v>2</v>
      </c>
      <c r="AA12" s="54">
        <v>2</v>
      </c>
      <c r="AB12" s="54">
        <v>2</v>
      </c>
      <c r="AC12" s="52">
        <v>1</v>
      </c>
      <c r="AD12" s="52">
        <v>1</v>
      </c>
      <c r="AE12" s="52">
        <v>1</v>
      </c>
      <c r="AF12" s="52">
        <v>1</v>
      </c>
      <c r="AG12" s="52">
        <v>1</v>
      </c>
      <c r="AH12" s="52">
        <v>1</v>
      </c>
      <c r="AI12" s="52">
        <v>1</v>
      </c>
      <c r="AJ12" s="52">
        <v>1</v>
      </c>
      <c r="AK12" s="54">
        <v>2</v>
      </c>
      <c r="AL12" s="54">
        <v>2</v>
      </c>
      <c r="AM12" s="54">
        <v>2</v>
      </c>
      <c r="AN12" s="54">
        <v>2</v>
      </c>
      <c r="AO12" s="52">
        <v>1</v>
      </c>
      <c r="AP12" s="50">
        <v>0</v>
      </c>
      <c r="AQ12" s="50">
        <v>0</v>
      </c>
      <c r="AR12" s="52">
        <v>1</v>
      </c>
      <c r="AS12" s="57" t="s">
        <v>42</v>
      </c>
      <c r="AT12" s="58" t="s">
        <v>45</v>
      </c>
      <c r="AU12" s="58" t="s">
        <v>45</v>
      </c>
      <c r="AV12" s="54">
        <v>2</v>
      </c>
      <c r="AW12" s="54">
        <v>2</v>
      </c>
      <c r="AX12" s="234">
        <v>2</v>
      </c>
      <c r="AY12" s="234"/>
      <c r="AZ12" s="234">
        <v>2</v>
      </c>
      <c r="BA12" s="234"/>
      <c r="BB12" s="54">
        <v>2</v>
      </c>
      <c r="BC12" s="54">
        <v>2</v>
      </c>
      <c r="BD12" s="52">
        <v>1</v>
      </c>
      <c r="BE12" s="54">
        <v>2</v>
      </c>
      <c r="BF12" s="54">
        <v>2</v>
      </c>
      <c r="BG12" s="54">
        <v>2</v>
      </c>
      <c r="BH12" s="54">
        <v>2</v>
      </c>
      <c r="BI12" s="54">
        <v>2</v>
      </c>
      <c r="BJ12" s="54">
        <v>2</v>
      </c>
      <c r="BK12" s="54">
        <v>2</v>
      </c>
      <c r="BL12" s="54">
        <v>2</v>
      </c>
      <c r="BM12" s="54">
        <v>2</v>
      </c>
      <c r="BN12" s="54">
        <v>2</v>
      </c>
      <c r="BO12" s="50">
        <v>0</v>
      </c>
      <c r="BP12" s="50">
        <v>0</v>
      </c>
      <c r="BQ12" s="54">
        <v>2</v>
      </c>
      <c r="BR12" s="51" t="s">
        <v>41</v>
      </c>
      <c r="BS12" s="51" t="s">
        <v>41</v>
      </c>
      <c r="BT12" s="51" t="s">
        <v>41</v>
      </c>
      <c r="BU12" s="52">
        <v>1</v>
      </c>
      <c r="BV12" s="52">
        <v>1</v>
      </c>
      <c r="BW12" s="52">
        <v>1</v>
      </c>
      <c r="BX12" s="52">
        <v>1</v>
      </c>
      <c r="BY12" s="54">
        <v>2</v>
      </c>
      <c r="BZ12" s="52">
        <v>1</v>
      </c>
      <c r="CA12" s="52">
        <v>1</v>
      </c>
      <c r="CB12" s="52">
        <v>1</v>
      </c>
      <c r="CC12" s="52">
        <v>1</v>
      </c>
      <c r="CD12" s="52">
        <v>1</v>
      </c>
      <c r="CE12" s="52">
        <v>1</v>
      </c>
      <c r="CF12" s="55">
        <v>1</v>
      </c>
      <c r="CH12">
        <f>VLOOKUP(A12,Denominator!A:A,1,FALSE)</f>
        <v>8</v>
      </c>
      <c r="CI12">
        <v>2</v>
      </c>
    </row>
    <row r="13" spans="1:87" ht="39" customHeight="1" x14ac:dyDescent="0.25">
      <c r="A13" s="83">
        <v>10</v>
      </c>
      <c r="B13" s="84" t="s">
        <v>43</v>
      </c>
      <c r="C13" s="84" t="s">
        <v>434</v>
      </c>
      <c r="D13" s="231" t="s">
        <v>433</v>
      </c>
      <c r="E13" s="231"/>
      <c r="F13" s="84" t="s">
        <v>47</v>
      </c>
      <c r="G13" s="83" t="s">
        <v>47</v>
      </c>
      <c r="H13" s="84" t="s">
        <v>437</v>
      </c>
      <c r="I13" s="84" t="s">
        <v>40</v>
      </c>
      <c r="J13" s="84" t="s">
        <v>40</v>
      </c>
      <c r="K13" s="83" t="s">
        <v>436</v>
      </c>
      <c r="L13" s="89" t="s">
        <v>40</v>
      </c>
      <c r="M13" s="66" t="s">
        <v>40</v>
      </c>
      <c r="N13" s="66" t="s">
        <v>40</v>
      </c>
      <c r="O13" s="86" t="s">
        <v>40</v>
      </c>
      <c r="P13" s="86" t="s">
        <v>40</v>
      </c>
      <c r="Q13" s="86" t="s">
        <v>40</v>
      </c>
      <c r="R13" s="51" t="s">
        <v>41</v>
      </c>
      <c r="S13" s="51" t="s">
        <v>41</v>
      </c>
      <c r="T13" s="51" t="s">
        <v>41</v>
      </c>
      <c r="U13" s="52">
        <v>1</v>
      </c>
      <c r="V13" s="52">
        <v>1</v>
      </c>
      <c r="W13" s="52">
        <v>1</v>
      </c>
      <c r="X13" s="52">
        <v>1</v>
      </c>
      <c r="Y13" s="52">
        <v>1</v>
      </c>
      <c r="Z13" s="52">
        <v>1</v>
      </c>
      <c r="AA13" s="52">
        <v>1</v>
      </c>
      <c r="AB13" s="52">
        <v>1</v>
      </c>
      <c r="AC13" s="52">
        <v>1</v>
      </c>
      <c r="AD13" s="52">
        <v>1</v>
      </c>
      <c r="AE13" s="52">
        <v>1</v>
      </c>
      <c r="AF13" s="52">
        <v>1</v>
      </c>
      <c r="AG13" s="52">
        <v>1</v>
      </c>
      <c r="AH13" s="52">
        <v>1</v>
      </c>
      <c r="AI13" s="52">
        <v>1</v>
      </c>
      <c r="AJ13" s="52">
        <v>1</v>
      </c>
      <c r="AK13" s="52">
        <v>1</v>
      </c>
      <c r="AL13" s="54">
        <v>2</v>
      </c>
      <c r="AM13" s="54">
        <v>2</v>
      </c>
      <c r="AN13" s="54">
        <v>2</v>
      </c>
      <c r="AO13" s="52">
        <v>1</v>
      </c>
      <c r="AP13" s="52">
        <v>1</v>
      </c>
      <c r="AQ13" s="52">
        <v>1</v>
      </c>
      <c r="AR13" s="52">
        <v>1</v>
      </c>
      <c r="AS13" s="58" t="s">
        <v>45</v>
      </c>
      <c r="AT13" s="58" t="s">
        <v>45</v>
      </c>
      <c r="AU13" s="51" t="s">
        <v>41</v>
      </c>
      <c r="AV13" s="52">
        <v>1</v>
      </c>
      <c r="AW13" s="52">
        <v>1</v>
      </c>
      <c r="AX13" s="233">
        <v>1</v>
      </c>
      <c r="AY13" s="233"/>
      <c r="AZ13" s="233">
        <v>1</v>
      </c>
      <c r="BA13" s="233"/>
      <c r="BB13" s="52">
        <v>1</v>
      </c>
      <c r="BC13" s="52">
        <v>1</v>
      </c>
      <c r="BD13" s="52">
        <v>1</v>
      </c>
      <c r="BE13" s="52">
        <v>1</v>
      </c>
      <c r="BF13" s="52">
        <v>1</v>
      </c>
      <c r="BG13" s="60">
        <v>3</v>
      </c>
      <c r="BH13" s="52">
        <v>1</v>
      </c>
      <c r="BI13" s="54">
        <v>2</v>
      </c>
      <c r="BJ13" s="52">
        <v>1</v>
      </c>
      <c r="BK13" s="52">
        <v>1</v>
      </c>
      <c r="BL13" s="60">
        <v>3</v>
      </c>
      <c r="BM13" s="54">
        <v>2</v>
      </c>
      <c r="BN13" s="52">
        <v>1</v>
      </c>
      <c r="BO13" s="52">
        <v>1</v>
      </c>
      <c r="BP13" s="52">
        <v>1</v>
      </c>
      <c r="BQ13" s="52">
        <v>1</v>
      </c>
      <c r="BR13" s="62" t="s">
        <v>40</v>
      </c>
      <c r="BS13" s="62" t="s">
        <v>40</v>
      </c>
      <c r="BT13" s="62" t="s">
        <v>40</v>
      </c>
      <c r="BU13" s="52">
        <v>1</v>
      </c>
      <c r="BV13" s="52">
        <v>1</v>
      </c>
      <c r="BW13" s="52">
        <v>1</v>
      </c>
      <c r="BX13" s="52">
        <v>1</v>
      </c>
      <c r="BY13" s="52">
        <v>1</v>
      </c>
      <c r="BZ13" s="52">
        <v>1</v>
      </c>
      <c r="CA13" s="52">
        <v>1</v>
      </c>
      <c r="CB13" s="52">
        <v>1</v>
      </c>
      <c r="CC13" s="52">
        <v>1</v>
      </c>
      <c r="CD13" s="52">
        <v>1</v>
      </c>
      <c r="CE13" s="52">
        <v>1</v>
      </c>
      <c r="CF13" s="55">
        <v>1</v>
      </c>
      <c r="CH13">
        <f>VLOOKUP(A13,Denominator!A:A,1,FALSE)</f>
        <v>10</v>
      </c>
      <c r="CI13">
        <v>2</v>
      </c>
    </row>
    <row r="14" spans="1:87" ht="21" customHeight="1" x14ac:dyDescent="0.25">
      <c r="A14" s="83">
        <v>486</v>
      </c>
      <c r="B14" s="84" t="s">
        <v>46</v>
      </c>
      <c r="C14" s="84" t="s">
        <v>434</v>
      </c>
      <c r="D14" s="231" t="s">
        <v>433</v>
      </c>
      <c r="E14" s="231"/>
      <c r="F14" s="84" t="s">
        <v>47</v>
      </c>
      <c r="G14" s="83" t="s">
        <v>47</v>
      </c>
      <c r="H14" s="84" t="s">
        <v>438</v>
      </c>
      <c r="I14" s="84" t="s">
        <v>40</v>
      </c>
      <c r="J14" s="84" t="s">
        <v>40</v>
      </c>
      <c r="K14" s="83" t="s">
        <v>436</v>
      </c>
      <c r="L14" s="52" t="s">
        <v>40</v>
      </c>
      <c r="M14" s="50" t="s">
        <v>40</v>
      </c>
      <c r="N14" s="50" t="s">
        <v>40</v>
      </c>
      <c r="O14" s="86" t="s">
        <v>40</v>
      </c>
      <c r="P14" s="86" t="s">
        <v>40</v>
      </c>
      <c r="Q14" s="86" t="s">
        <v>40</v>
      </c>
      <c r="R14" s="51" t="s">
        <v>41</v>
      </c>
      <c r="S14" s="51" t="s">
        <v>41</v>
      </c>
      <c r="T14" s="51" t="s">
        <v>41</v>
      </c>
      <c r="U14" s="52">
        <v>1</v>
      </c>
      <c r="V14" s="52">
        <v>1</v>
      </c>
      <c r="W14" s="52">
        <v>1</v>
      </c>
      <c r="X14" s="52">
        <v>1</v>
      </c>
      <c r="Y14" s="52">
        <v>1</v>
      </c>
      <c r="Z14" s="52">
        <v>1</v>
      </c>
      <c r="AA14" s="52">
        <v>1</v>
      </c>
      <c r="AB14" s="52">
        <v>1</v>
      </c>
      <c r="AC14" s="52">
        <v>1</v>
      </c>
      <c r="AD14" s="52">
        <v>1</v>
      </c>
      <c r="AE14" s="52">
        <v>1</v>
      </c>
      <c r="AF14" s="52">
        <v>1</v>
      </c>
      <c r="AG14" s="52">
        <v>1</v>
      </c>
      <c r="AH14" s="52">
        <v>1</v>
      </c>
      <c r="AI14" s="52">
        <v>1</v>
      </c>
      <c r="AJ14" s="52">
        <v>1</v>
      </c>
      <c r="AK14" s="52">
        <v>1</v>
      </c>
      <c r="AL14" s="52">
        <v>1</v>
      </c>
      <c r="AM14" s="52">
        <v>1</v>
      </c>
      <c r="AN14" s="52">
        <v>1</v>
      </c>
      <c r="AO14" s="52">
        <v>1</v>
      </c>
      <c r="AP14" s="52">
        <v>1</v>
      </c>
      <c r="AQ14" s="52">
        <v>1</v>
      </c>
      <c r="AR14" s="52">
        <v>1</v>
      </c>
      <c r="AS14" s="51" t="s">
        <v>41</v>
      </c>
      <c r="AT14" s="51" t="s">
        <v>41</v>
      </c>
      <c r="AU14" s="51" t="s">
        <v>41</v>
      </c>
      <c r="AV14" s="52">
        <v>1</v>
      </c>
      <c r="AW14" s="52">
        <v>1</v>
      </c>
      <c r="AX14" s="233">
        <v>1</v>
      </c>
      <c r="AY14" s="233"/>
      <c r="AZ14" s="233">
        <v>1</v>
      </c>
      <c r="BA14" s="233"/>
      <c r="BB14" s="52">
        <v>1</v>
      </c>
      <c r="BC14" s="52">
        <v>1</v>
      </c>
      <c r="BD14" s="52">
        <v>1</v>
      </c>
      <c r="BE14" s="52">
        <v>1</v>
      </c>
      <c r="BF14" s="52">
        <v>1</v>
      </c>
      <c r="BG14" s="52">
        <v>1</v>
      </c>
      <c r="BH14" s="52">
        <v>1</v>
      </c>
      <c r="BI14" s="52">
        <v>1</v>
      </c>
      <c r="BJ14" s="52">
        <v>1</v>
      </c>
      <c r="BK14" s="52">
        <v>1</v>
      </c>
      <c r="BL14" s="52">
        <v>1</v>
      </c>
      <c r="BM14" s="52">
        <v>1</v>
      </c>
      <c r="BN14" s="52">
        <v>1</v>
      </c>
      <c r="BO14" s="52">
        <v>1</v>
      </c>
      <c r="BP14" s="52">
        <v>1</v>
      </c>
      <c r="BQ14" s="52">
        <v>1</v>
      </c>
      <c r="BR14" s="51" t="s">
        <v>41</v>
      </c>
      <c r="BS14" s="51" t="s">
        <v>41</v>
      </c>
      <c r="BT14" s="51" t="s">
        <v>41</v>
      </c>
      <c r="BU14" s="52">
        <v>1</v>
      </c>
      <c r="BV14" s="52">
        <v>1</v>
      </c>
      <c r="BW14" s="52">
        <v>1</v>
      </c>
      <c r="BX14" s="52">
        <v>1</v>
      </c>
      <c r="BY14" s="52">
        <v>1</v>
      </c>
      <c r="BZ14" s="52">
        <v>1</v>
      </c>
      <c r="CA14" s="52">
        <v>1</v>
      </c>
      <c r="CB14" s="52">
        <v>1</v>
      </c>
      <c r="CC14" s="52">
        <v>1</v>
      </c>
      <c r="CD14" s="52">
        <v>1</v>
      </c>
      <c r="CE14" s="52">
        <v>1</v>
      </c>
      <c r="CF14" s="55">
        <v>1</v>
      </c>
      <c r="CH14">
        <f>VLOOKUP(A14,Denominator!A:A,1,FALSE)</f>
        <v>486</v>
      </c>
      <c r="CI14">
        <v>1</v>
      </c>
    </row>
    <row r="15" spans="1:87" ht="30" customHeight="1" x14ac:dyDescent="0.25">
      <c r="A15" s="83">
        <v>1407</v>
      </c>
      <c r="B15" s="84" t="s">
        <v>395</v>
      </c>
      <c r="C15" s="84" t="s">
        <v>439</v>
      </c>
      <c r="D15" s="231" t="s">
        <v>433</v>
      </c>
      <c r="E15" s="231"/>
      <c r="F15" s="84" t="s">
        <v>440</v>
      </c>
      <c r="G15" s="83" t="s">
        <v>396</v>
      </c>
      <c r="H15" s="84" t="s">
        <v>182</v>
      </c>
      <c r="I15" s="84" t="s">
        <v>441</v>
      </c>
      <c r="J15" s="84" t="s">
        <v>486</v>
      </c>
      <c r="K15" s="83" t="s">
        <v>436</v>
      </c>
      <c r="L15" s="52" t="s">
        <v>40</v>
      </c>
      <c r="M15" s="50" t="s">
        <v>40</v>
      </c>
      <c r="N15" s="50" t="s">
        <v>40</v>
      </c>
      <c r="O15" s="86" t="s">
        <v>40</v>
      </c>
      <c r="P15" s="86" t="s">
        <v>40</v>
      </c>
      <c r="Q15" s="86" t="s">
        <v>40</v>
      </c>
      <c r="R15" s="51" t="s">
        <v>41</v>
      </c>
      <c r="S15" s="51" t="s">
        <v>41</v>
      </c>
      <c r="T15" s="51" t="s">
        <v>41</v>
      </c>
      <c r="U15" s="52">
        <v>1</v>
      </c>
      <c r="V15" s="52">
        <v>1</v>
      </c>
      <c r="W15" s="52">
        <v>1</v>
      </c>
      <c r="X15" s="52">
        <v>1</v>
      </c>
      <c r="Y15" s="52">
        <v>1</v>
      </c>
      <c r="Z15" s="52">
        <v>1</v>
      </c>
      <c r="AA15" s="52">
        <v>1</v>
      </c>
      <c r="AB15" s="52">
        <v>1</v>
      </c>
      <c r="AC15" s="52">
        <v>1</v>
      </c>
      <c r="AD15" s="52">
        <v>1</v>
      </c>
      <c r="AE15" s="52">
        <v>1</v>
      </c>
      <c r="AF15" s="52">
        <v>1</v>
      </c>
      <c r="AG15" s="52">
        <v>1</v>
      </c>
      <c r="AH15" s="52">
        <v>1</v>
      </c>
      <c r="AI15" s="52">
        <v>1</v>
      </c>
      <c r="AJ15" s="52">
        <v>1</v>
      </c>
      <c r="AK15" s="52">
        <v>1</v>
      </c>
      <c r="AL15" s="52">
        <v>1</v>
      </c>
      <c r="AM15" s="52">
        <v>1</v>
      </c>
      <c r="AN15" s="52">
        <v>1</v>
      </c>
      <c r="AO15" s="52">
        <v>1</v>
      </c>
      <c r="AP15" s="52">
        <v>1</v>
      </c>
      <c r="AQ15" s="52">
        <v>1</v>
      </c>
      <c r="AR15" s="52">
        <v>1</v>
      </c>
      <c r="AS15" s="51" t="s">
        <v>41</v>
      </c>
      <c r="AT15" s="51" t="s">
        <v>41</v>
      </c>
      <c r="AU15" s="51" t="s">
        <v>41</v>
      </c>
      <c r="AV15" s="52">
        <v>1</v>
      </c>
      <c r="AW15" s="52">
        <v>1</v>
      </c>
      <c r="AX15" s="233">
        <v>1</v>
      </c>
      <c r="AY15" s="233"/>
      <c r="AZ15" s="233">
        <v>1</v>
      </c>
      <c r="BA15" s="233"/>
      <c r="BB15" s="52">
        <v>1</v>
      </c>
      <c r="BC15" s="52">
        <v>1</v>
      </c>
      <c r="BD15" s="52">
        <v>1</v>
      </c>
      <c r="BE15" s="52">
        <v>1</v>
      </c>
      <c r="BF15" s="52">
        <v>1</v>
      </c>
      <c r="BG15" s="52">
        <v>1</v>
      </c>
      <c r="BH15" s="52">
        <v>1</v>
      </c>
      <c r="BI15" s="52">
        <v>1</v>
      </c>
      <c r="BJ15" s="52">
        <v>1</v>
      </c>
      <c r="BK15" s="52">
        <v>1</v>
      </c>
      <c r="BL15" s="52">
        <v>1</v>
      </c>
      <c r="BM15" s="52">
        <v>1</v>
      </c>
      <c r="BN15" s="52">
        <v>1</v>
      </c>
      <c r="BO15" s="52">
        <v>1</v>
      </c>
      <c r="BP15" s="52">
        <v>1</v>
      </c>
      <c r="BQ15" s="52">
        <v>1</v>
      </c>
      <c r="BR15" s="51" t="s">
        <v>41</v>
      </c>
      <c r="BS15" s="51" t="s">
        <v>41</v>
      </c>
      <c r="BT15" s="51" t="s">
        <v>41</v>
      </c>
      <c r="BU15" s="52">
        <v>1</v>
      </c>
      <c r="BV15" s="52">
        <v>1</v>
      </c>
      <c r="BW15" s="52">
        <v>1</v>
      </c>
      <c r="BX15" s="52">
        <v>1</v>
      </c>
      <c r="BY15" s="52">
        <v>1</v>
      </c>
      <c r="BZ15" s="52">
        <v>1</v>
      </c>
      <c r="CA15" s="52">
        <v>1</v>
      </c>
      <c r="CB15" s="52">
        <v>1</v>
      </c>
      <c r="CC15" s="52">
        <v>1</v>
      </c>
      <c r="CD15" s="52">
        <v>1</v>
      </c>
      <c r="CE15" s="52">
        <v>1</v>
      </c>
      <c r="CF15" s="55">
        <v>1</v>
      </c>
      <c r="CH15">
        <f>VLOOKUP(A15,Denominator!A:A,1,FALSE)</f>
        <v>1407</v>
      </c>
      <c r="CI15">
        <v>1</v>
      </c>
    </row>
    <row r="16" spans="1:87" ht="30" customHeight="1" x14ac:dyDescent="0.25">
      <c r="A16" s="83">
        <v>38</v>
      </c>
      <c r="B16" s="84" t="s">
        <v>50</v>
      </c>
      <c r="C16" s="84" t="s">
        <v>434</v>
      </c>
      <c r="D16" s="231" t="s">
        <v>433</v>
      </c>
      <c r="E16" s="231"/>
      <c r="F16" s="84" t="s">
        <v>39</v>
      </c>
      <c r="G16" s="83" t="s">
        <v>39</v>
      </c>
      <c r="H16" s="84" t="s">
        <v>182</v>
      </c>
      <c r="I16" s="84" t="s">
        <v>40</v>
      </c>
      <c r="J16" s="84" t="s">
        <v>40</v>
      </c>
      <c r="K16" s="83" t="s">
        <v>436</v>
      </c>
      <c r="L16" s="52" t="s">
        <v>40</v>
      </c>
      <c r="M16" s="50" t="s">
        <v>40</v>
      </c>
      <c r="N16" s="50" t="s">
        <v>40</v>
      </c>
      <c r="O16" s="86" t="s">
        <v>40</v>
      </c>
      <c r="P16" s="87" t="s">
        <v>40</v>
      </c>
      <c r="Q16" s="86" t="s">
        <v>40</v>
      </c>
      <c r="R16" s="51" t="s">
        <v>41</v>
      </c>
      <c r="S16" s="57" t="s">
        <v>42</v>
      </c>
      <c r="T16" s="51" t="s">
        <v>41</v>
      </c>
      <c r="U16" s="52">
        <v>1</v>
      </c>
      <c r="V16" s="52">
        <v>1</v>
      </c>
      <c r="W16" s="52">
        <v>1</v>
      </c>
      <c r="X16" s="52">
        <v>1</v>
      </c>
      <c r="Y16" s="52">
        <v>1</v>
      </c>
      <c r="Z16" s="52">
        <v>1</v>
      </c>
      <c r="AA16" s="54">
        <v>2</v>
      </c>
      <c r="AB16" s="54">
        <v>2</v>
      </c>
      <c r="AC16" s="52">
        <v>1</v>
      </c>
      <c r="AD16" s="52">
        <v>1</v>
      </c>
      <c r="AE16" s="52">
        <v>1</v>
      </c>
      <c r="AF16" s="52">
        <v>1</v>
      </c>
      <c r="AG16" s="52">
        <v>1</v>
      </c>
      <c r="AH16" s="52">
        <v>1</v>
      </c>
      <c r="AI16" s="52">
        <v>1</v>
      </c>
      <c r="AJ16" s="52">
        <v>1</v>
      </c>
      <c r="AK16" s="52">
        <v>1</v>
      </c>
      <c r="AL16" s="52">
        <v>1</v>
      </c>
      <c r="AM16" s="52">
        <v>1</v>
      </c>
      <c r="AN16" s="52">
        <v>1</v>
      </c>
      <c r="AO16" s="52">
        <v>1</v>
      </c>
      <c r="AP16" s="52">
        <v>1</v>
      </c>
      <c r="AQ16" s="52">
        <v>1</v>
      </c>
      <c r="AR16" s="52">
        <v>1</v>
      </c>
      <c r="AS16" s="58" t="s">
        <v>45</v>
      </c>
      <c r="AT16" s="57" t="s">
        <v>42</v>
      </c>
      <c r="AU16" s="51" t="s">
        <v>41</v>
      </c>
      <c r="AV16" s="54">
        <v>2</v>
      </c>
      <c r="AW16" s="52">
        <v>1</v>
      </c>
      <c r="AX16" s="233">
        <v>1</v>
      </c>
      <c r="AY16" s="233"/>
      <c r="AZ16" s="234">
        <v>2</v>
      </c>
      <c r="BA16" s="234"/>
      <c r="BB16" s="54">
        <v>2</v>
      </c>
      <c r="BC16" s="52">
        <v>1</v>
      </c>
      <c r="BD16" s="52">
        <v>1</v>
      </c>
      <c r="BE16" s="54">
        <v>2</v>
      </c>
      <c r="BF16" s="54">
        <v>2</v>
      </c>
      <c r="BG16" s="52">
        <v>1</v>
      </c>
      <c r="BH16" s="52">
        <v>1</v>
      </c>
      <c r="BI16" s="54">
        <v>2</v>
      </c>
      <c r="BJ16" s="52">
        <v>1</v>
      </c>
      <c r="BK16" s="52">
        <v>1</v>
      </c>
      <c r="BL16" s="54">
        <v>2</v>
      </c>
      <c r="BM16" s="54">
        <v>2</v>
      </c>
      <c r="BN16" s="52">
        <v>1</v>
      </c>
      <c r="BO16" s="52">
        <v>1</v>
      </c>
      <c r="BP16" s="52">
        <v>1</v>
      </c>
      <c r="BQ16" s="52">
        <v>1</v>
      </c>
      <c r="BR16" s="51" t="s">
        <v>41</v>
      </c>
      <c r="BS16" s="51" t="s">
        <v>41</v>
      </c>
      <c r="BT16" s="51" t="s">
        <v>41</v>
      </c>
      <c r="BU16" s="52">
        <v>1</v>
      </c>
      <c r="BV16" s="52">
        <v>1</v>
      </c>
      <c r="BW16" s="52">
        <v>1</v>
      </c>
      <c r="BX16" s="52">
        <v>1</v>
      </c>
      <c r="BY16" s="52">
        <v>1</v>
      </c>
      <c r="BZ16" s="52">
        <v>1</v>
      </c>
      <c r="CA16" s="52">
        <v>1</v>
      </c>
      <c r="CB16" s="52">
        <v>1</v>
      </c>
      <c r="CC16" s="52">
        <v>1</v>
      </c>
      <c r="CD16" s="52">
        <v>1</v>
      </c>
      <c r="CE16" s="52">
        <v>1</v>
      </c>
      <c r="CF16" s="55">
        <v>1</v>
      </c>
      <c r="CH16">
        <f>VLOOKUP(A16,Denominator!A:A,1,FALSE)</f>
        <v>38</v>
      </c>
      <c r="CI16">
        <v>1</v>
      </c>
    </row>
    <row r="17" spans="1:87" ht="30" customHeight="1" x14ac:dyDescent="0.25">
      <c r="A17" s="83">
        <v>39</v>
      </c>
      <c r="B17" s="84" t="s">
        <v>182</v>
      </c>
      <c r="C17" s="84" t="s">
        <v>434</v>
      </c>
      <c r="D17" s="231" t="s">
        <v>433</v>
      </c>
      <c r="E17" s="231"/>
      <c r="F17" s="84" t="s">
        <v>44</v>
      </c>
      <c r="G17" s="83" t="s">
        <v>44</v>
      </c>
      <c r="H17" s="84" t="s">
        <v>182</v>
      </c>
      <c r="I17" s="84" t="s">
        <v>40</v>
      </c>
      <c r="J17" s="84" t="s">
        <v>40</v>
      </c>
      <c r="K17" s="83" t="s">
        <v>436</v>
      </c>
      <c r="L17" s="89" t="s">
        <v>40</v>
      </c>
      <c r="M17" s="50" t="s">
        <v>40</v>
      </c>
      <c r="N17" s="66" t="s">
        <v>40</v>
      </c>
      <c r="O17" s="86" t="s">
        <v>40</v>
      </c>
      <c r="P17" s="86" t="s">
        <v>40</v>
      </c>
      <c r="Q17" s="86" t="s">
        <v>40</v>
      </c>
      <c r="R17" s="51" t="s">
        <v>41</v>
      </c>
      <c r="S17" s="51" t="s">
        <v>41</v>
      </c>
      <c r="T17" s="58" t="s">
        <v>45</v>
      </c>
      <c r="U17" s="52">
        <v>1</v>
      </c>
      <c r="V17" s="52">
        <v>1</v>
      </c>
      <c r="W17" s="52">
        <v>1</v>
      </c>
      <c r="X17" s="52">
        <v>1</v>
      </c>
      <c r="Y17" s="52">
        <v>1</v>
      </c>
      <c r="Z17" s="52">
        <v>1</v>
      </c>
      <c r="AA17" s="54">
        <v>2</v>
      </c>
      <c r="AB17" s="52">
        <v>1</v>
      </c>
      <c r="AC17" s="52">
        <v>1</v>
      </c>
      <c r="AD17" s="52">
        <v>1</v>
      </c>
      <c r="AE17" s="52">
        <v>1</v>
      </c>
      <c r="AF17" s="52">
        <v>1</v>
      </c>
      <c r="AG17" s="52">
        <v>1</v>
      </c>
      <c r="AH17" s="52">
        <v>1</v>
      </c>
      <c r="AI17" s="54">
        <v>2</v>
      </c>
      <c r="AJ17" s="54">
        <v>2</v>
      </c>
      <c r="AK17" s="52">
        <v>1</v>
      </c>
      <c r="AL17" s="52">
        <v>1</v>
      </c>
      <c r="AM17" s="54">
        <v>2</v>
      </c>
      <c r="AN17" s="54">
        <v>2</v>
      </c>
      <c r="AO17" s="52">
        <v>1</v>
      </c>
      <c r="AP17" s="52">
        <v>1</v>
      </c>
      <c r="AQ17" s="52">
        <v>1</v>
      </c>
      <c r="AR17" s="52">
        <v>1</v>
      </c>
      <c r="AS17" s="51" t="s">
        <v>41</v>
      </c>
      <c r="AT17" s="57" t="s">
        <v>42</v>
      </c>
      <c r="AU17" s="58" t="s">
        <v>45</v>
      </c>
      <c r="AV17" s="52">
        <v>1</v>
      </c>
      <c r="AW17" s="52">
        <v>1</v>
      </c>
      <c r="AX17" s="233">
        <v>1</v>
      </c>
      <c r="AY17" s="233"/>
      <c r="AZ17" s="233">
        <v>1</v>
      </c>
      <c r="BA17" s="233"/>
      <c r="BB17" s="54">
        <v>2</v>
      </c>
      <c r="BC17" s="52">
        <v>1</v>
      </c>
      <c r="BD17" s="52">
        <v>1</v>
      </c>
      <c r="BE17" s="54">
        <v>2</v>
      </c>
      <c r="BF17" s="52">
        <v>1</v>
      </c>
      <c r="BG17" s="52">
        <v>1</v>
      </c>
      <c r="BH17" s="52">
        <v>1</v>
      </c>
      <c r="BI17" s="52">
        <v>1</v>
      </c>
      <c r="BJ17" s="52">
        <v>1</v>
      </c>
      <c r="BK17" s="52">
        <v>1</v>
      </c>
      <c r="BL17" s="54">
        <v>2</v>
      </c>
      <c r="BM17" s="54">
        <v>2</v>
      </c>
      <c r="BN17" s="52">
        <v>1</v>
      </c>
      <c r="BO17" s="50">
        <v>0</v>
      </c>
      <c r="BP17" s="50">
        <v>0</v>
      </c>
      <c r="BQ17" s="52">
        <v>1</v>
      </c>
      <c r="BR17" s="57" t="s">
        <v>42</v>
      </c>
      <c r="BS17" s="51" t="s">
        <v>41</v>
      </c>
      <c r="BT17" s="51" t="s">
        <v>41</v>
      </c>
      <c r="BU17" s="52">
        <v>1</v>
      </c>
      <c r="BV17" s="52">
        <v>1</v>
      </c>
      <c r="BW17" s="52">
        <v>1</v>
      </c>
      <c r="BX17" s="52">
        <v>1</v>
      </c>
      <c r="BY17" s="52">
        <v>1</v>
      </c>
      <c r="BZ17" s="52">
        <v>1</v>
      </c>
      <c r="CA17" s="52">
        <v>1</v>
      </c>
      <c r="CB17" s="52">
        <v>1</v>
      </c>
      <c r="CC17" s="52">
        <v>1</v>
      </c>
      <c r="CD17" s="52">
        <v>1</v>
      </c>
      <c r="CE17" s="52">
        <v>1</v>
      </c>
      <c r="CF17" s="55">
        <v>1</v>
      </c>
      <c r="CH17">
        <f>VLOOKUP(A17,Denominator!A:A,1,FALSE)</f>
        <v>39</v>
      </c>
      <c r="CI17">
        <v>2</v>
      </c>
    </row>
    <row r="18" spans="1:87" ht="21" customHeight="1" x14ac:dyDescent="0.25">
      <c r="A18" s="83">
        <v>1012</v>
      </c>
      <c r="B18" s="84" t="s">
        <v>183</v>
      </c>
      <c r="C18" s="84" t="s">
        <v>434</v>
      </c>
      <c r="D18" s="231" t="s">
        <v>433</v>
      </c>
      <c r="E18" s="231"/>
      <c r="F18" s="84" t="s">
        <v>47</v>
      </c>
      <c r="G18" s="83" t="s">
        <v>47</v>
      </c>
      <c r="H18" s="84" t="s">
        <v>203</v>
      </c>
      <c r="I18" s="84" t="s">
        <v>40</v>
      </c>
      <c r="J18" s="84" t="s">
        <v>40</v>
      </c>
      <c r="K18" s="83" t="s">
        <v>436</v>
      </c>
      <c r="L18" s="89" t="s">
        <v>40</v>
      </c>
      <c r="M18" s="50" t="s">
        <v>40</v>
      </c>
      <c r="N18" s="66" t="s">
        <v>40</v>
      </c>
      <c r="O18" s="87" t="s">
        <v>40</v>
      </c>
      <c r="P18" s="87" t="s">
        <v>40</v>
      </c>
      <c r="Q18" s="86" t="s">
        <v>40</v>
      </c>
      <c r="R18" s="57" t="s">
        <v>42</v>
      </c>
      <c r="S18" s="57" t="s">
        <v>42</v>
      </c>
      <c r="T18" s="51" t="s">
        <v>41</v>
      </c>
      <c r="U18" s="54">
        <v>2</v>
      </c>
      <c r="V18" s="54">
        <v>2</v>
      </c>
      <c r="W18" s="54">
        <v>2</v>
      </c>
      <c r="X18" s="54">
        <v>2</v>
      </c>
      <c r="Y18" s="54">
        <v>2</v>
      </c>
      <c r="Z18" s="54">
        <v>2</v>
      </c>
      <c r="AA18" s="54">
        <v>2</v>
      </c>
      <c r="AB18" s="54">
        <v>2</v>
      </c>
      <c r="AC18" s="52">
        <v>1</v>
      </c>
      <c r="AD18" s="52">
        <v>1</v>
      </c>
      <c r="AE18" s="52">
        <v>1</v>
      </c>
      <c r="AF18" s="52">
        <v>1</v>
      </c>
      <c r="AG18" s="54">
        <v>2</v>
      </c>
      <c r="AH18" s="54">
        <v>2</v>
      </c>
      <c r="AI18" s="54">
        <v>2</v>
      </c>
      <c r="AJ18" s="54">
        <v>2</v>
      </c>
      <c r="AK18" s="54">
        <v>2</v>
      </c>
      <c r="AL18" s="54">
        <v>2</v>
      </c>
      <c r="AM18" s="54">
        <v>2</v>
      </c>
      <c r="AN18" s="54">
        <v>2</v>
      </c>
      <c r="AO18" s="52">
        <v>1</v>
      </c>
      <c r="AP18" s="50">
        <v>0</v>
      </c>
      <c r="AQ18" s="50">
        <v>0</v>
      </c>
      <c r="AR18" s="52">
        <v>1</v>
      </c>
      <c r="AS18" s="57" t="s">
        <v>42</v>
      </c>
      <c r="AT18" s="51" t="s">
        <v>41</v>
      </c>
      <c r="AU18" s="51" t="s">
        <v>41</v>
      </c>
      <c r="AV18" s="54">
        <v>2</v>
      </c>
      <c r="AW18" s="54">
        <v>2</v>
      </c>
      <c r="AX18" s="234">
        <v>2</v>
      </c>
      <c r="AY18" s="234"/>
      <c r="AZ18" s="234">
        <v>2</v>
      </c>
      <c r="BA18" s="234"/>
      <c r="BB18" s="54">
        <v>2</v>
      </c>
      <c r="BC18" s="54">
        <v>2</v>
      </c>
      <c r="BD18" s="54">
        <v>2</v>
      </c>
      <c r="BE18" s="54">
        <v>2</v>
      </c>
      <c r="BF18" s="54">
        <v>2</v>
      </c>
      <c r="BG18" s="54">
        <v>2</v>
      </c>
      <c r="BH18" s="54">
        <v>2</v>
      </c>
      <c r="BI18" s="54">
        <v>2</v>
      </c>
      <c r="BJ18" s="54">
        <v>2</v>
      </c>
      <c r="BK18" s="54">
        <v>2</v>
      </c>
      <c r="BL18" s="54">
        <v>2</v>
      </c>
      <c r="BM18" s="54">
        <v>2</v>
      </c>
      <c r="BN18" s="54">
        <v>2</v>
      </c>
      <c r="BO18" s="50">
        <v>0</v>
      </c>
      <c r="BP18" s="50">
        <v>0</v>
      </c>
      <c r="BQ18" s="54">
        <v>2</v>
      </c>
      <c r="BR18" s="51" t="s">
        <v>41</v>
      </c>
      <c r="BS18" s="57" t="s">
        <v>42</v>
      </c>
      <c r="BT18" s="51" t="s">
        <v>41</v>
      </c>
      <c r="BU18" s="52">
        <v>1</v>
      </c>
      <c r="BV18" s="52">
        <v>1</v>
      </c>
      <c r="BW18" s="52">
        <v>1</v>
      </c>
      <c r="BX18" s="52">
        <v>1</v>
      </c>
      <c r="BY18" s="52">
        <v>1</v>
      </c>
      <c r="BZ18" s="52">
        <v>1</v>
      </c>
      <c r="CA18" s="52">
        <v>1</v>
      </c>
      <c r="CB18" s="52">
        <v>1</v>
      </c>
      <c r="CC18" s="52">
        <v>1</v>
      </c>
      <c r="CD18" s="52">
        <v>1</v>
      </c>
      <c r="CE18" s="52">
        <v>1</v>
      </c>
      <c r="CF18" s="55">
        <v>1</v>
      </c>
      <c r="CH18">
        <f>VLOOKUP(A18,Denominator!A:A,1,FALSE)</f>
        <v>1012</v>
      </c>
      <c r="CI18">
        <v>2</v>
      </c>
    </row>
    <row r="19" spans="1:87" ht="21" customHeight="1" x14ac:dyDescent="0.25">
      <c r="A19" s="83">
        <v>405</v>
      </c>
      <c r="B19" s="84" t="s">
        <v>312</v>
      </c>
      <c r="C19" s="84" t="s">
        <v>434</v>
      </c>
      <c r="D19" s="231" t="s">
        <v>433</v>
      </c>
      <c r="E19" s="231"/>
      <c r="F19" s="84" t="s">
        <v>75</v>
      </c>
      <c r="G19" s="83" t="s">
        <v>75</v>
      </c>
      <c r="H19" s="84" t="s">
        <v>203</v>
      </c>
      <c r="I19" s="84" t="s">
        <v>40</v>
      </c>
      <c r="J19" s="84" t="s">
        <v>40</v>
      </c>
      <c r="K19" s="83" t="s">
        <v>436</v>
      </c>
      <c r="L19" s="90" t="s">
        <v>40</v>
      </c>
      <c r="M19" s="50" t="s">
        <v>40</v>
      </c>
      <c r="N19" s="66" t="s">
        <v>40</v>
      </c>
      <c r="O19" s="87" t="s">
        <v>40</v>
      </c>
      <c r="P19" s="87" t="s">
        <v>40</v>
      </c>
      <c r="Q19" s="86" t="s">
        <v>40</v>
      </c>
      <c r="R19" s="51" t="s">
        <v>41</v>
      </c>
      <c r="S19" s="51" t="s">
        <v>41</v>
      </c>
      <c r="T19" s="51" t="s">
        <v>41</v>
      </c>
      <c r="U19" s="54">
        <v>2</v>
      </c>
      <c r="V19" s="54">
        <v>2</v>
      </c>
      <c r="W19" s="54">
        <v>2</v>
      </c>
      <c r="X19" s="54">
        <v>2</v>
      </c>
      <c r="Y19" s="54">
        <v>2</v>
      </c>
      <c r="Z19" s="54">
        <v>2</v>
      </c>
      <c r="AA19" s="54">
        <v>2</v>
      </c>
      <c r="AB19" s="54">
        <v>2</v>
      </c>
      <c r="AC19" s="52">
        <v>1</v>
      </c>
      <c r="AD19" s="52">
        <v>1</v>
      </c>
      <c r="AE19" s="52">
        <v>1</v>
      </c>
      <c r="AF19" s="52">
        <v>1</v>
      </c>
      <c r="AG19" s="54">
        <v>2</v>
      </c>
      <c r="AH19" s="54">
        <v>2</v>
      </c>
      <c r="AI19" s="54">
        <v>2</v>
      </c>
      <c r="AJ19" s="54">
        <v>2</v>
      </c>
      <c r="AK19" s="54">
        <v>2</v>
      </c>
      <c r="AL19" s="54">
        <v>2</v>
      </c>
      <c r="AM19" s="54">
        <v>2</v>
      </c>
      <c r="AN19" s="54">
        <v>2</v>
      </c>
      <c r="AO19" s="52">
        <v>1</v>
      </c>
      <c r="AP19" s="52">
        <v>1</v>
      </c>
      <c r="AQ19" s="52">
        <v>1</v>
      </c>
      <c r="AR19" s="52">
        <v>1</v>
      </c>
      <c r="AS19" s="51" t="s">
        <v>41</v>
      </c>
      <c r="AT19" s="51" t="s">
        <v>41</v>
      </c>
      <c r="AU19" s="51" t="s">
        <v>41</v>
      </c>
      <c r="AV19" s="54">
        <v>2</v>
      </c>
      <c r="AW19" s="54">
        <v>2</v>
      </c>
      <c r="AX19" s="234">
        <v>2</v>
      </c>
      <c r="AY19" s="234"/>
      <c r="AZ19" s="234">
        <v>2</v>
      </c>
      <c r="BA19" s="234"/>
      <c r="BB19" s="60">
        <v>3</v>
      </c>
      <c r="BC19" s="54">
        <v>2</v>
      </c>
      <c r="BD19" s="54">
        <v>2</v>
      </c>
      <c r="BE19" s="54">
        <v>2</v>
      </c>
      <c r="BF19" s="54">
        <v>2</v>
      </c>
      <c r="BG19" s="54">
        <v>2</v>
      </c>
      <c r="BH19" s="54">
        <v>2</v>
      </c>
      <c r="BI19" s="54">
        <v>2</v>
      </c>
      <c r="BJ19" s="60">
        <v>3</v>
      </c>
      <c r="BK19" s="60">
        <v>3</v>
      </c>
      <c r="BL19" s="60">
        <v>3</v>
      </c>
      <c r="BM19" s="60">
        <v>3</v>
      </c>
      <c r="BN19" s="54">
        <v>2</v>
      </c>
      <c r="BO19" s="50">
        <v>0</v>
      </c>
      <c r="BP19" s="50">
        <v>0</v>
      </c>
      <c r="BQ19" s="54">
        <v>2</v>
      </c>
      <c r="BR19" s="51" t="s">
        <v>41</v>
      </c>
      <c r="BS19" s="51" t="s">
        <v>41</v>
      </c>
      <c r="BT19" s="51" t="s">
        <v>41</v>
      </c>
      <c r="BU19" s="54">
        <v>2</v>
      </c>
      <c r="BV19" s="54">
        <v>2</v>
      </c>
      <c r="BW19" s="54">
        <v>2</v>
      </c>
      <c r="BX19" s="54">
        <v>2</v>
      </c>
      <c r="BY19" s="52">
        <v>1</v>
      </c>
      <c r="BZ19" s="52">
        <v>1</v>
      </c>
      <c r="CA19" s="52">
        <v>1</v>
      </c>
      <c r="CB19" s="52">
        <v>1</v>
      </c>
      <c r="CC19" s="52">
        <v>1</v>
      </c>
      <c r="CD19" s="52">
        <v>1</v>
      </c>
      <c r="CE19" s="52">
        <v>1</v>
      </c>
      <c r="CF19" s="55">
        <v>1</v>
      </c>
      <c r="CH19">
        <f>VLOOKUP(A19,Denominator!A:A,1,FALSE)</f>
        <v>405</v>
      </c>
      <c r="CI19">
        <v>3</v>
      </c>
    </row>
    <row r="20" spans="1:87" ht="30" customHeight="1" x14ac:dyDescent="0.25">
      <c r="A20" s="83">
        <v>443</v>
      </c>
      <c r="B20" s="84" t="s">
        <v>314</v>
      </c>
      <c r="C20" s="84" t="s">
        <v>434</v>
      </c>
      <c r="D20" s="231" t="s">
        <v>433</v>
      </c>
      <c r="E20" s="231"/>
      <c r="F20" s="84" t="s">
        <v>52</v>
      </c>
      <c r="G20" s="83" t="s">
        <v>52</v>
      </c>
      <c r="H20" s="84" t="s">
        <v>182</v>
      </c>
      <c r="I20" s="84" t="s">
        <v>40</v>
      </c>
      <c r="J20" s="84" t="s">
        <v>40</v>
      </c>
      <c r="K20" s="83" t="s">
        <v>436</v>
      </c>
      <c r="L20" s="90" t="s">
        <v>40</v>
      </c>
      <c r="M20" s="50" t="s">
        <v>40</v>
      </c>
      <c r="N20" s="66" t="s">
        <v>40</v>
      </c>
      <c r="O20" s="87" t="s">
        <v>40</v>
      </c>
      <c r="P20" s="87" t="s">
        <v>40</v>
      </c>
      <c r="Q20" s="87" t="s">
        <v>40</v>
      </c>
      <c r="R20" s="51" t="s">
        <v>41</v>
      </c>
      <c r="S20" s="57" t="s">
        <v>42</v>
      </c>
      <c r="T20" s="57" t="s">
        <v>42</v>
      </c>
      <c r="U20" s="54">
        <v>2</v>
      </c>
      <c r="V20" s="54">
        <v>2</v>
      </c>
      <c r="W20" s="54">
        <v>2</v>
      </c>
      <c r="X20" s="54">
        <v>2</v>
      </c>
      <c r="Y20" s="60">
        <v>3</v>
      </c>
      <c r="Z20" s="54">
        <v>2</v>
      </c>
      <c r="AA20" s="54">
        <v>2</v>
      </c>
      <c r="AB20" s="54">
        <v>2</v>
      </c>
      <c r="AC20" s="60">
        <v>3</v>
      </c>
      <c r="AD20" s="54">
        <v>2</v>
      </c>
      <c r="AE20" s="54">
        <v>2</v>
      </c>
      <c r="AF20" s="54">
        <v>2</v>
      </c>
      <c r="AG20" s="54">
        <v>2</v>
      </c>
      <c r="AH20" s="54">
        <v>2</v>
      </c>
      <c r="AI20" s="54">
        <v>2</v>
      </c>
      <c r="AJ20" s="54">
        <v>2</v>
      </c>
      <c r="AK20" s="54">
        <v>2</v>
      </c>
      <c r="AL20" s="54">
        <v>2</v>
      </c>
      <c r="AM20" s="54">
        <v>2</v>
      </c>
      <c r="AN20" s="54">
        <v>2</v>
      </c>
      <c r="AO20" s="52">
        <v>1</v>
      </c>
      <c r="AP20" s="52">
        <v>1</v>
      </c>
      <c r="AQ20" s="52">
        <v>1</v>
      </c>
      <c r="AR20" s="52">
        <v>1</v>
      </c>
      <c r="AS20" s="58" t="s">
        <v>45</v>
      </c>
      <c r="AT20" s="58" t="s">
        <v>45</v>
      </c>
      <c r="AU20" s="51" t="s">
        <v>41</v>
      </c>
      <c r="AV20" s="54">
        <v>2</v>
      </c>
      <c r="AW20" s="54">
        <v>2</v>
      </c>
      <c r="AX20" s="234">
        <v>2</v>
      </c>
      <c r="AY20" s="234"/>
      <c r="AZ20" s="234">
        <v>2</v>
      </c>
      <c r="BA20" s="234"/>
      <c r="BB20" s="60">
        <v>3</v>
      </c>
      <c r="BC20" s="54">
        <v>2</v>
      </c>
      <c r="BD20" s="54">
        <v>2</v>
      </c>
      <c r="BE20" s="54">
        <v>2</v>
      </c>
      <c r="BF20" s="54">
        <v>2</v>
      </c>
      <c r="BG20" s="54">
        <v>2</v>
      </c>
      <c r="BH20" s="54">
        <v>2</v>
      </c>
      <c r="BI20" s="54">
        <v>2</v>
      </c>
      <c r="BJ20" s="60">
        <v>3</v>
      </c>
      <c r="BK20" s="54">
        <v>2</v>
      </c>
      <c r="BL20" s="54">
        <v>2</v>
      </c>
      <c r="BM20" s="54">
        <v>2</v>
      </c>
      <c r="BN20" s="54">
        <v>2</v>
      </c>
      <c r="BO20" s="54">
        <v>2</v>
      </c>
      <c r="BP20" s="54">
        <v>2</v>
      </c>
      <c r="BQ20" s="54">
        <v>2</v>
      </c>
      <c r="BR20" s="51" t="s">
        <v>41</v>
      </c>
      <c r="BS20" s="51" t="s">
        <v>41</v>
      </c>
      <c r="BT20" s="51" t="s">
        <v>41</v>
      </c>
      <c r="BU20" s="54">
        <v>2</v>
      </c>
      <c r="BV20" s="54">
        <v>2</v>
      </c>
      <c r="BW20" s="54">
        <v>2</v>
      </c>
      <c r="BX20" s="54">
        <v>2</v>
      </c>
      <c r="BY20" s="54">
        <v>2</v>
      </c>
      <c r="BZ20" s="54">
        <v>2</v>
      </c>
      <c r="CA20" s="54">
        <v>2</v>
      </c>
      <c r="CB20" s="54">
        <v>2</v>
      </c>
      <c r="CC20" s="54">
        <v>2</v>
      </c>
      <c r="CD20" s="54">
        <v>2</v>
      </c>
      <c r="CE20" s="54">
        <v>2</v>
      </c>
      <c r="CF20" s="61">
        <v>2</v>
      </c>
      <c r="CH20">
        <f>VLOOKUP(A20,Denominator!A:A,1,FALSE)</f>
        <v>443</v>
      </c>
      <c r="CI20">
        <v>3</v>
      </c>
    </row>
    <row r="21" spans="1:87" ht="20.25" customHeight="1" x14ac:dyDescent="0.25">
      <c r="A21" s="83">
        <v>235</v>
      </c>
      <c r="B21" s="84" t="s">
        <v>51</v>
      </c>
      <c r="C21" s="84" t="s">
        <v>434</v>
      </c>
      <c r="D21" s="231" t="s">
        <v>433</v>
      </c>
      <c r="E21" s="231"/>
      <c r="F21" s="84" t="s">
        <v>44</v>
      </c>
      <c r="G21" s="83" t="s">
        <v>44</v>
      </c>
      <c r="H21" s="84" t="s">
        <v>443</v>
      </c>
      <c r="I21" s="84" t="s">
        <v>40</v>
      </c>
      <c r="J21" s="84" t="s">
        <v>40</v>
      </c>
      <c r="K21" s="83" t="s">
        <v>436</v>
      </c>
      <c r="L21" s="52" t="s">
        <v>40</v>
      </c>
      <c r="M21" s="50" t="s">
        <v>40</v>
      </c>
      <c r="N21" s="50" t="s">
        <v>40</v>
      </c>
      <c r="O21" s="86" t="s">
        <v>40</v>
      </c>
      <c r="P21" s="86" t="s">
        <v>40</v>
      </c>
      <c r="Q21" s="86" t="s">
        <v>40</v>
      </c>
      <c r="R21" s="57" t="s">
        <v>42</v>
      </c>
      <c r="S21" s="51" t="s">
        <v>41</v>
      </c>
      <c r="T21" s="51" t="s">
        <v>41</v>
      </c>
      <c r="U21" s="52">
        <v>1</v>
      </c>
      <c r="V21" s="52">
        <v>1</v>
      </c>
      <c r="W21" s="52">
        <v>1</v>
      </c>
      <c r="X21" s="52">
        <v>1</v>
      </c>
      <c r="Y21" s="52">
        <v>1</v>
      </c>
      <c r="Z21" s="52">
        <v>1</v>
      </c>
      <c r="AA21" s="52">
        <v>1</v>
      </c>
      <c r="AB21" s="52">
        <v>1</v>
      </c>
      <c r="AC21" s="52">
        <v>1</v>
      </c>
      <c r="AD21" s="52">
        <v>1</v>
      </c>
      <c r="AE21" s="52">
        <v>1</v>
      </c>
      <c r="AF21" s="52">
        <v>1</v>
      </c>
      <c r="AG21" s="52">
        <v>1</v>
      </c>
      <c r="AH21" s="52">
        <v>1</v>
      </c>
      <c r="AI21" s="52">
        <v>1</v>
      </c>
      <c r="AJ21" s="52">
        <v>1</v>
      </c>
      <c r="AK21" s="52">
        <v>1</v>
      </c>
      <c r="AL21" s="52">
        <v>1</v>
      </c>
      <c r="AM21" s="52">
        <v>1</v>
      </c>
      <c r="AN21" s="52">
        <v>1</v>
      </c>
      <c r="AO21" s="52">
        <v>1</v>
      </c>
      <c r="AP21" s="52">
        <v>1</v>
      </c>
      <c r="AQ21" s="52">
        <v>1</v>
      </c>
      <c r="AR21" s="52">
        <v>1</v>
      </c>
      <c r="AS21" s="57" t="s">
        <v>42</v>
      </c>
      <c r="AT21" s="51" t="s">
        <v>41</v>
      </c>
      <c r="AU21" s="51" t="s">
        <v>41</v>
      </c>
      <c r="AV21" s="52">
        <v>1</v>
      </c>
      <c r="AW21" s="52">
        <v>1</v>
      </c>
      <c r="AX21" s="233">
        <v>1</v>
      </c>
      <c r="AY21" s="233"/>
      <c r="AZ21" s="233">
        <v>1</v>
      </c>
      <c r="BA21" s="233"/>
      <c r="BB21" s="52">
        <v>1</v>
      </c>
      <c r="BC21" s="52">
        <v>1</v>
      </c>
      <c r="BD21" s="52">
        <v>1</v>
      </c>
      <c r="BE21" s="52">
        <v>1</v>
      </c>
      <c r="BF21" s="52">
        <v>1</v>
      </c>
      <c r="BG21" s="52">
        <v>1</v>
      </c>
      <c r="BH21" s="52">
        <v>1</v>
      </c>
      <c r="BI21" s="52">
        <v>1</v>
      </c>
      <c r="BJ21" s="52">
        <v>1</v>
      </c>
      <c r="BK21" s="52">
        <v>1</v>
      </c>
      <c r="BL21" s="52">
        <v>1</v>
      </c>
      <c r="BM21" s="52">
        <v>1</v>
      </c>
      <c r="BN21" s="52">
        <v>1</v>
      </c>
      <c r="BO21" s="52">
        <v>1</v>
      </c>
      <c r="BP21" s="52">
        <v>1</v>
      </c>
      <c r="BQ21" s="52">
        <v>1</v>
      </c>
      <c r="BR21" s="51" t="s">
        <v>41</v>
      </c>
      <c r="BS21" s="51" t="s">
        <v>41</v>
      </c>
      <c r="BT21" s="57" t="s">
        <v>42</v>
      </c>
      <c r="BU21" s="52">
        <v>1</v>
      </c>
      <c r="BV21" s="52">
        <v>1</v>
      </c>
      <c r="BW21" s="52">
        <v>1</v>
      </c>
      <c r="BX21" s="52">
        <v>1</v>
      </c>
      <c r="BY21" s="52">
        <v>1</v>
      </c>
      <c r="BZ21" s="52">
        <v>1</v>
      </c>
      <c r="CA21" s="52">
        <v>1</v>
      </c>
      <c r="CB21" s="52">
        <v>1</v>
      </c>
      <c r="CC21" s="52">
        <v>1</v>
      </c>
      <c r="CD21" s="52">
        <v>1</v>
      </c>
      <c r="CE21" s="52">
        <v>1</v>
      </c>
      <c r="CF21" s="55">
        <v>1</v>
      </c>
      <c r="CH21">
        <f>VLOOKUP(A21,Denominator!A:A,1,FALSE)</f>
        <v>235</v>
      </c>
      <c r="CI21">
        <v>1</v>
      </c>
    </row>
    <row r="22" spans="1:87" ht="21" customHeight="1" x14ac:dyDescent="0.25">
      <c r="A22" s="83">
        <v>1015</v>
      </c>
      <c r="B22" s="84" t="s">
        <v>79</v>
      </c>
      <c r="C22" s="84" t="s">
        <v>434</v>
      </c>
      <c r="D22" s="231" t="s">
        <v>433</v>
      </c>
      <c r="E22" s="231"/>
      <c r="F22" s="84" t="s">
        <v>75</v>
      </c>
      <c r="G22" s="83" t="s">
        <v>75</v>
      </c>
      <c r="H22" s="84" t="s">
        <v>40</v>
      </c>
      <c r="I22" s="84" t="s">
        <v>40</v>
      </c>
      <c r="J22" s="84" t="s">
        <v>40</v>
      </c>
      <c r="K22" s="83" t="s">
        <v>436</v>
      </c>
      <c r="L22" s="89" t="s">
        <v>40</v>
      </c>
      <c r="M22" s="66" t="s">
        <v>40</v>
      </c>
      <c r="N22" s="66" t="s">
        <v>40</v>
      </c>
      <c r="O22" s="86" t="s">
        <v>40</v>
      </c>
      <c r="P22" s="86" t="s">
        <v>40</v>
      </c>
      <c r="Q22" s="86" t="s">
        <v>40</v>
      </c>
      <c r="R22" s="51" t="s">
        <v>41</v>
      </c>
      <c r="S22" s="57" t="s">
        <v>42</v>
      </c>
      <c r="T22" s="58" t="s">
        <v>45</v>
      </c>
      <c r="U22" s="52">
        <v>1</v>
      </c>
      <c r="V22" s="52">
        <v>1</v>
      </c>
      <c r="W22" s="52">
        <v>1</v>
      </c>
      <c r="X22" s="52">
        <v>1</v>
      </c>
      <c r="Y22" s="54">
        <v>2</v>
      </c>
      <c r="Z22" s="54">
        <v>2</v>
      </c>
      <c r="AA22" s="54">
        <v>2</v>
      </c>
      <c r="AB22" s="54">
        <v>2</v>
      </c>
      <c r="AC22" s="52">
        <v>1</v>
      </c>
      <c r="AD22" s="52">
        <v>1</v>
      </c>
      <c r="AE22" s="54">
        <v>2</v>
      </c>
      <c r="AF22" s="52">
        <v>1</v>
      </c>
      <c r="AG22" s="52">
        <v>1</v>
      </c>
      <c r="AH22" s="52">
        <v>1</v>
      </c>
      <c r="AI22" s="54">
        <v>2</v>
      </c>
      <c r="AJ22" s="52">
        <v>1</v>
      </c>
      <c r="AK22" s="52">
        <v>1</v>
      </c>
      <c r="AL22" s="52">
        <v>1</v>
      </c>
      <c r="AM22" s="54">
        <v>2</v>
      </c>
      <c r="AN22" s="52">
        <v>1</v>
      </c>
      <c r="AO22" s="52">
        <v>1</v>
      </c>
      <c r="AP22" s="52">
        <v>1</v>
      </c>
      <c r="AQ22" s="52">
        <v>1</v>
      </c>
      <c r="AR22" s="52">
        <v>1</v>
      </c>
      <c r="AS22" s="51" t="s">
        <v>41</v>
      </c>
      <c r="AT22" s="57" t="s">
        <v>42</v>
      </c>
      <c r="AU22" s="58" t="s">
        <v>45</v>
      </c>
      <c r="AV22" s="54">
        <v>2</v>
      </c>
      <c r="AW22" s="54">
        <v>2</v>
      </c>
      <c r="AX22" s="234">
        <v>2</v>
      </c>
      <c r="AY22" s="234"/>
      <c r="AZ22" s="234">
        <v>2</v>
      </c>
      <c r="BA22" s="234"/>
      <c r="BB22" s="52">
        <v>1</v>
      </c>
      <c r="BC22" s="52">
        <v>1</v>
      </c>
      <c r="BD22" s="52">
        <v>1</v>
      </c>
      <c r="BE22" s="52">
        <v>1</v>
      </c>
      <c r="BF22" s="54">
        <v>2</v>
      </c>
      <c r="BG22" s="54">
        <v>2</v>
      </c>
      <c r="BH22" s="54">
        <v>2</v>
      </c>
      <c r="BI22" s="54">
        <v>2</v>
      </c>
      <c r="BJ22" s="52">
        <v>1</v>
      </c>
      <c r="BK22" s="52">
        <v>1</v>
      </c>
      <c r="BL22" s="54">
        <v>2</v>
      </c>
      <c r="BM22" s="52">
        <v>1</v>
      </c>
      <c r="BN22" s="52">
        <v>1</v>
      </c>
      <c r="BO22" s="52">
        <v>1</v>
      </c>
      <c r="BP22" s="50">
        <v>0</v>
      </c>
      <c r="BQ22" s="52">
        <v>1</v>
      </c>
      <c r="BR22" s="51" t="s">
        <v>41</v>
      </c>
      <c r="BS22" s="51" t="s">
        <v>41</v>
      </c>
      <c r="BT22" s="51" t="s">
        <v>41</v>
      </c>
      <c r="BU22" s="52">
        <v>1</v>
      </c>
      <c r="BV22" s="52">
        <v>1</v>
      </c>
      <c r="BW22" s="52">
        <v>1</v>
      </c>
      <c r="BX22" s="52">
        <v>1</v>
      </c>
      <c r="BY22" s="52">
        <v>1</v>
      </c>
      <c r="BZ22" s="52">
        <v>1</v>
      </c>
      <c r="CA22" s="52">
        <v>1</v>
      </c>
      <c r="CB22" s="52">
        <v>1</v>
      </c>
      <c r="CC22" s="52">
        <v>1</v>
      </c>
      <c r="CD22" s="52">
        <v>1</v>
      </c>
      <c r="CE22" s="52">
        <v>1</v>
      </c>
      <c r="CF22" s="55">
        <v>1</v>
      </c>
      <c r="CH22">
        <f>VLOOKUP(A22,Denominator!A:A,1,FALSE)</f>
        <v>1015</v>
      </c>
      <c r="CI22">
        <v>2</v>
      </c>
    </row>
    <row r="23" spans="1:87" ht="21" customHeight="1" x14ac:dyDescent="0.25">
      <c r="A23" s="83">
        <v>1019</v>
      </c>
      <c r="B23" s="84" t="s">
        <v>51</v>
      </c>
      <c r="C23" s="84" t="s">
        <v>434</v>
      </c>
      <c r="D23" s="231" t="s">
        <v>433</v>
      </c>
      <c r="E23" s="231"/>
      <c r="F23" s="84" t="s">
        <v>52</v>
      </c>
      <c r="G23" s="83" t="s">
        <v>52</v>
      </c>
      <c r="H23" s="84" t="s">
        <v>443</v>
      </c>
      <c r="I23" s="84" t="s">
        <v>40</v>
      </c>
      <c r="J23" s="84" t="s">
        <v>40</v>
      </c>
      <c r="K23" s="83" t="s">
        <v>436</v>
      </c>
      <c r="L23" s="52" t="s">
        <v>40</v>
      </c>
      <c r="M23" s="50" t="s">
        <v>40</v>
      </c>
      <c r="N23" s="50" t="s">
        <v>40</v>
      </c>
      <c r="O23" s="86" t="s">
        <v>40</v>
      </c>
      <c r="P23" s="86" t="s">
        <v>40</v>
      </c>
      <c r="Q23" s="86" t="s">
        <v>40</v>
      </c>
      <c r="R23" s="51" t="s">
        <v>41</v>
      </c>
      <c r="S23" s="51" t="s">
        <v>41</v>
      </c>
      <c r="T23" s="51" t="s">
        <v>41</v>
      </c>
      <c r="U23" s="52">
        <v>1</v>
      </c>
      <c r="V23" s="52">
        <v>1</v>
      </c>
      <c r="W23" s="52">
        <v>1</v>
      </c>
      <c r="X23" s="52">
        <v>1</v>
      </c>
      <c r="Y23" s="52">
        <v>1</v>
      </c>
      <c r="Z23" s="52">
        <v>1</v>
      </c>
      <c r="AA23" s="52">
        <v>1</v>
      </c>
      <c r="AB23" s="52">
        <v>1</v>
      </c>
      <c r="AC23" s="52">
        <v>1</v>
      </c>
      <c r="AD23" s="52">
        <v>1</v>
      </c>
      <c r="AE23" s="52">
        <v>1</v>
      </c>
      <c r="AF23" s="52">
        <v>1</v>
      </c>
      <c r="AG23" s="52">
        <v>1</v>
      </c>
      <c r="AH23" s="52">
        <v>1</v>
      </c>
      <c r="AI23" s="52">
        <v>1</v>
      </c>
      <c r="AJ23" s="52">
        <v>1</v>
      </c>
      <c r="AK23" s="52">
        <v>1</v>
      </c>
      <c r="AL23" s="52">
        <v>1</v>
      </c>
      <c r="AM23" s="52">
        <v>1</v>
      </c>
      <c r="AN23" s="52">
        <v>1</v>
      </c>
      <c r="AO23" s="52">
        <v>1</v>
      </c>
      <c r="AP23" s="52">
        <v>1</v>
      </c>
      <c r="AQ23" s="52">
        <v>1</v>
      </c>
      <c r="AR23" s="52">
        <v>1</v>
      </c>
      <c r="AS23" s="51" t="s">
        <v>41</v>
      </c>
      <c r="AT23" s="57" t="s">
        <v>42</v>
      </c>
      <c r="AU23" s="51" t="s">
        <v>41</v>
      </c>
      <c r="AV23" s="52">
        <v>1</v>
      </c>
      <c r="AW23" s="52">
        <v>1</v>
      </c>
      <c r="AX23" s="233">
        <v>1</v>
      </c>
      <c r="AY23" s="233"/>
      <c r="AZ23" s="233">
        <v>1</v>
      </c>
      <c r="BA23" s="233"/>
      <c r="BB23" s="52">
        <v>1</v>
      </c>
      <c r="BC23" s="52">
        <v>1</v>
      </c>
      <c r="BD23" s="52">
        <v>1</v>
      </c>
      <c r="BE23" s="52">
        <v>1</v>
      </c>
      <c r="BF23" s="52">
        <v>1</v>
      </c>
      <c r="BG23" s="52">
        <v>1</v>
      </c>
      <c r="BH23" s="52">
        <v>1</v>
      </c>
      <c r="BI23" s="52">
        <v>1</v>
      </c>
      <c r="BJ23" s="52">
        <v>1</v>
      </c>
      <c r="BK23" s="52">
        <v>1</v>
      </c>
      <c r="BL23" s="52">
        <v>1</v>
      </c>
      <c r="BM23" s="52">
        <v>1</v>
      </c>
      <c r="BN23" s="52">
        <v>1</v>
      </c>
      <c r="BO23" s="50">
        <v>0</v>
      </c>
      <c r="BP23" s="50">
        <v>0</v>
      </c>
      <c r="BQ23" s="52">
        <v>1</v>
      </c>
      <c r="BR23" s="51" t="s">
        <v>41</v>
      </c>
      <c r="BS23" s="51" t="s">
        <v>41</v>
      </c>
      <c r="BT23" s="51" t="s">
        <v>41</v>
      </c>
      <c r="BU23" s="52">
        <v>1</v>
      </c>
      <c r="BV23" s="52">
        <v>1</v>
      </c>
      <c r="BW23" s="52">
        <v>1</v>
      </c>
      <c r="BX23" s="52">
        <v>1</v>
      </c>
      <c r="BY23" s="52">
        <v>1</v>
      </c>
      <c r="BZ23" s="52">
        <v>1</v>
      </c>
      <c r="CA23" s="52">
        <v>1</v>
      </c>
      <c r="CB23" s="52">
        <v>1</v>
      </c>
      <c r="CC23" s="52">
        <v>1</v>
      </c>
      <c r="CD23" s="52">
        <v>1</v>
      </c>
      <c r="CE23" s="52">
        <v>1</v>
      </c>
      <c r="CF23" s="55">
        <v>1</v>
      </c>
      <c r="CH23">
        <f>VLOOKUP(A23,Denominator!A:A,1,FALSE)</f>
        <v>1019</v>
      </c>
      <c r="CI23">
        <v>1</v>
      </c>
    </row>
    <row r="24" spans="1:87" ht="30" customHeight="1" x14ac:dyDescent="0.25">
      <c r="A24" s="83">
        <v>1543</v>
      </c>
      <c r="B24" s="84" t="s">
        <v>79</v>
      </c>
      <c r="C24" s="84" t="s">
        <v>434</v>
      </c>
      <c r="D24" s="231" t="s">
        <v>433</v>
      </c>
      <c r="E24" s="231"/>
      <c r="F24" s="84" t="s">
        <v>47</v>
      </c>
      <c r="G24" s="83" t="s">
        <v>47</v>
      </c>
      <c r="H24" s="84" t="s">
        <v>705</v>
      </c>
      <c r="I24" s="84" t="s">
        <v>40</v>
      </c>
      <c r="J24" s="84" t="s">
        <v>40</v>
      </c>
      <c r="K24" s="83" t="s">
        <v>436</v>
      </c>
      <c r="L24" s="89" t="s">
        <v>40</v>
      </c>
      <c r="M24" s="50" t="s">
        <v>40</v>
      </c>
      <c r="N24" s="66" t="s">
        <v>40</v>
      </c>
      <c r="O24" s="86" t="s">
        <v>40</v>
      </c>
      <c r="P24" s="86" t="s">
        <v>40</v>
      </c>
      <c r="Q24" s="86" t="s">
        <v>40</v>
      </c>
      <c r="R24" s="51" t="s">
        <v>41</v>
      </c>
      <c r="S24" s="51" t="s">
        <v>41</v>
      </c>
      <c r="T24" s="51" t="s">
        <v>41</v>
      </c>
      <c r="U24" s="52">
        <v>1</v>
      </c>
      <c r="V24" s="52">
        <v>1</v>
      </c>
      <c r="W24" s="52">
        <v>1</v>
      </c>
      <c r="X24" s="52">
        <v>1</v>
      </c>
      <c r="Y24" s="54">
        <v>2</v>
      </c>
      <c r="Z24" s="54">
        <v>2</v>
      </c>
      <c r="AA24" s="54">
        <v>2</v>
      </c>
      <c r="AB24" s="54">
        <v>2</v>
      </c>
      <c r="AC24" s="52">
        <v>1</v>
      </c>
      <c r="AD24" s="52">
        <v>1</v>
      </c>
      <c r="AE24" s="52">
        <v>1</v>
      </c>
      <c r="AF24" s="52">
        <v>1</v>
      </c>
      <c r="AG24" s="52">
        <v>1</v>
      </c>
      <c r="AH24" s="52">
        <v>1</v>
      </c>
      <c r="AI24" s="52">
        <v>1</v>
      </c>
      <c r="AJ24" s="52">
        <v>1</v>
      </c>
      <c r="AK24" s="52">
        <v>1</v>
      </c>
      <c r="AL24" s="52">
        <v>1</v>
      </c>
      <c r="AM24" s="52">
        <v>1</v>
      </c>
      <c r="AN24" s="52">
        <v>1</v>
      </c>
      <c r="AO24" s="52">
        <v>1</v>
      </c>
      <c r="AP24" s="52">
        <v>1</v>
      </c>
      <c r="AQ24" s="52">
        <v>1</v>
      </c>
      <c r="AR24" s="52">
        <v>1</v>
      </c>
      <c r="AS24" s="51" t="s">
        <v>41</v>
      </c>
      <c r="AT24" s="51" t="s">
        <v>41</v>
      </c>
      <c r="AU24" s="51" t="s">
        <v>41</v>
      </c>
      <c r="AV24" s="52">
        <v>1</v>
      </c>
      <c r="AW24" s="52">
        <v>1</v>
      </c>
      <c r="AX24" s="233">
        <v>1</v>
      </c>
      <c r="AY24" s="233"/>
      <c r="AZ24" s="233">
        <v>1</v>
      </c>
      <c r="BA24" s="233"/>
      <c r="BB24" s="52">
        <v>1</v>
      </c>
      <c r="BC24" s="52">
        <v>1</v>
      </c>
      <c r="BD24" s="52">
        <v>1</v>
      </c>
      <c r="BE24" s="52">
        <v>1</v>
      </c>
      <c r="BF24" s="54">
        <v>2</v>
      </c>
      <c r="BG24" s="54">
        <v>2</v>
      </c>
      <c r="BH24" s="54">
        <v>2</v>
      </c>
      <c r="BI24" s="54">
        <v>2</v>
      </c>
      <c r="BJ24" s="54">
        <v>2</v>
      </c>
      <c r="BK24" s="54">
        <v>2</v>
      </c>
      <c r="BL24" s="54">
        <v>2</v>
      </c>
      <c r="BM24" s="54">
        <v>2</v>
      </c>
      <c r="BN24" s="52">
        <v>1</v>
      </c>
      <c r="BO24" s="52">
        <v>1</v>
      </c>
      <c r="BP24" s="52">
        <v>1</v>
      </c>
      <c r="BQ24" s="52">
        <v>1</v>
      </c>
      <c r="BR24" s="51" t="s">
        <v>41</v>
      </c>
      <c r="BS24" s="51" t="s">
        <v>41</v>
      </c>
      <c r="BT24" s="51" t="s">
        <v>41</v>
      </c>
      <c r="BU24" s="52">
        <v>1</v>
      </c>
      <c r="BV24" s="52">
        <v>1</v>
      </c>
      <c r="BW24" s="52">
        <v>1</v>
      </c>
      <c r="BX24" s="52">
        <v>1</v>
      </c>
      <c r="BY24" s="52">
        <v>1</v>
      </c>
      <c r="BZ24" s="52">
        <v>1</v>
      </c>
      <c r="CA24" s="52">
        <v>1</v>
      </c>
      <c r="CB24" s="52">
        <v>1</v>
      </c>
      <c r="CC24" s="52">
        <v>1</v>
      </c>
      <c r="CD24" s="52">
        <v>1</v>
      </c>
      <c r="CE24" s="52">
        <v>1</v>
      </c>
      <c r="CF24" s="55">
        <v>1</v>
      </c>
      <c r="CH24">
        <f>VLOOKUP(A24,Denominator!A:A,1,FALSE)</f>
        <v>1543</v>
      </c>
      <c r="CI24">
        <v>2</v>
      </c>
    </row>
    <row r="25" spans="1:87" ht="30" customHeight="1" x14ac:dyDescent="0.25">
      <c r="A25" s="83">
        <v>233</v>
      </c>
      <c r="B25" s="84" t="s">
        <v>184</v>
      </c>
      <c r="C25" s="84" t="s">
        <v>434</v>
      </c>
      <c r="D25" s="231" t="s">
        <v>433</v>
      </c>
      <c r="E25" s="231"/>
      <c r="F25" s="84" t="s">
        <v>73</v>
      </c>
      <c r="G25" s="83" t="s">
        <v>73</v>
      </c>
      <c r="H25" s="84" t="s">
        <v>195</v>
      </c>
      <c r="I25" s="84" t="s">
        <v>40</v>
      </c>
      <c r="J25" s="84" t="s">
        <v>40</v>
      </c>
      <c r="K25" s="83" t="s">
        <v>436</v>
      </c>
      <c r="L25" s="89" t="s">
        <v>40</v>
      </c>
      <c r="M25" s="66" t="s">
        <v>40</v>
      </c>
      <c r="N25" s="66" t="s">
        <v>40</v>
      </c>
      <c r="O25" s="87" t="s">
        <v>40</v>
      </c>
      <c r="P25" s="87" t="s">
        <v>40</v>
      </c>
      <c r="Q25" s="86" t="s">
        <v>40</v>
      </c>
      <c r="R25" s="58" t="s">
        <v>45</v>
      </c>
      <c r="S25" s="58" t="s">
        <v>45</v>
      </c>
      <c r="T25" s="58" t="s">
        <v>45</v>
      </c>
      <c r="U25" s="52">
        <v>1</v>
      </c>
      <c r="V25" s="52">
        <v>1</v>
      </c>
      <c r="W25" s="52">
        <v>1</v>
      </c>
      <c r="X25" s="52">
        <v>1</v>
      </c>
      <c r="Y25" s="54">
        <v>2</v>
      </c>
      <c r="Z25" s="54">
        <v>2</v>
      </c>
      <c r="AA25" s="54">
        <v>2</v>
      </c>
      <c r="AB25" s="54">
        <v>2</v>
      </c>
      <c r="AC25" s="54">
        <v>2</v>
      </c>
      <c r="AD25" s="54">
        <v>2</v>
      </c>
      <c r="AE25" s="54">
        <v>2</v>
      </c>
      <c r="AF25" s="54">
        <v>2</v>
      </c>
      <c r="AG25" s="54">
        <v>2</v>
      </c>
      <c r="AH25" s="54">
        <v>2</v>
      </c>
      <c r="AI25" s="54">
        <v>2</v>
      </c>
      <c r="AJ25" s="54">
        <v>2</v>
      </c>
      <c r="AK25" s="54">
        <v>2</v>
      </c>
      <c r="AL25" s="54">
        <v>2</v>
      </c>
      <c r="AM25" s="54">
        <v>2</v>
      </c>
      <c r="AN25" s="54">
        <v>2</v>
      </c>
      <c r="AO25" s="54">
        <v>2</v>
      </c>
      <c r="AP25" s="54">
        <v>2</v>
      </c>
      <c r="AQ25" s="54">
        <v>2</v>
      </c>
      <c r="AR25" s="54">
        <v>2</v>
      </c>
      <c r="AS25" s="57" t="s">
        <v>42</v>
      </c>
      <c r="AT25" s="51" t="s">
        <v>41</v>
      </c>
      <c r="AU25" s="51" t="s">
        <v>41</v>
      </c>
      <c r="AV25" s="52">
        <v>1</v>
      </c>
      <c r="AW25" s="54">
        <v>2</v>
      </c>
      <c r="AX25" s="234">
        <v>2</v>
      </c>
      <c r="AY25" s="234"/>
      <c r="AZ25" s="234">
        <v>2</v>
      </c>
      <c r="BA25" s="234"/>
      <c r="BB25" s="52">
        <v>1</v>
      </c>
      <c r="BC25" s="54">
        <v>2</v>
      </c>
      <c r="BD25" s="54">
        <v>2</v>
      </c>
      <c r="BE25" s="54">
        <v>2</v>
      </c>
      <c r="BF25" s="52">
        <v>1</v>
      </c>
      <c r="BG25" s="54">
        <v>2</v>
      </c>
      <c r="BH25" s="54">
        <v>2</v>
      </c>
      <c r="BI25" s="54">
        <v>2</v>
      </c>
      <c r="BJ25" s="54">
        <v>2</v>
      </c>
      <c r="BK25" s="54">
        <v>2</v>
      </c>
      <c r="BL25" s="54">
        <v>2</v>
      </c>
      <c r="BM25" s="54">
        <v>2</v>
      </c>
      <c r="BN25" s="52">
        <v>1</v>
      </c>
      <c r="BO25" s="52">
        <v>1</v>
      </c>
      <c r="BP25" s="50">
        <v>0</v>
      </c>
      <c r="BQ25" s="52">
        <v>1</v>
      </c>
      <c r="BR25" s="51" t="s">
        <v>41</v>
      </c>
      <c r="BS25" s="51" t="s">
        <v>41</v>
      </c>
      <c r="BT25" s="51" t="s">
        <v>41</v>
      </c>
      <c r="BU25" s="52">
        <v>1</v>
      </c>
      <c r="BV25" s="52">
        <v>1</v>
      </c>
      <c r="BW25" s="52">
        <v>1</v>
      </c>
      <c r="BX25" s="52">
        <v>1</v>
      </c>
      <c r="BY25" s="54">
        <v>2</v>
      </c>
      <c r="BZ25" s="54">
        <v>2</v>
      </c>
      <c r="CA25" s="54">
        <v>2</v>
      </c>
      <c r="CB25" s="54">
        <v>2</v>
      </c>
      <c r="CC25" s="52">
        <v>1</v>
      </c>
      <c r="CD25" s="52">
        <v>1</v>
      </c>
      <c r="CE25" s="52">
        <v>1</v>
      </c>
      <c r="CF25" s="55">
        <v>1</v>
      </c>
      <c r="CH25">
        <f>VLOOKUP(A25,Denominator!A:A,1,FALSE)</f>
        <v>233</v>
      </c>
      <c r="CI25">
        <v>2</v>
      </c>
    </row>
    <row r="26" spans="1:87" ht="30" customHeight="1" x14ac:dyDescent="0.25">
      <c r="A26" s="83">
        <v>1014</v>
      </c>
      <c r="B26" s="84" t="s">
        <v>185</v>
      </c>
      <c r="C26" s="84" t="s">
        <v>434</v>
      </c>
      <c r="D26" s="231" t="s">
        <v>433</v>
      </c>
      <c r="E26" s="231"/>
      <c r="F26" s="84" t="s">
        <v>71</v>
      </c>
      <c r="G26" s="83" t="s">
        <v>71</v>
      </c>
      <c r="H26" s="84" t="s">
        <v>195</v>
      </c>
      <c r="I26" s="84" t="s">
        <v>40</v>
      </c>
      <c r="J26" s="84" t="s">
        <v>40</v>
      </c>
      <c r="K26" s="83" t="s">
        <v>436</v>
      </c>
      <c r="L26" s="89" t="s">
        <v>40</v>
      </c>
      <c r="M26" s="66" t="s">
        <v>40</v>
      </c>
      <c r="N26" s="66" t="s">
        <v>40</v>
      </c>
      <c r="O26" s="87" t="s">
        <v>40</v>
      </c>
      <c r="P26" s="87" t="s">
        <v>40</v>
      </c>
      <c r="Q26" s="86" t="s">
        <v>40</v>
      </c>
      <c r="R26" s="51" t="s">
        <v>41</v>
      </c>
      <c r="S26" s="51" t="s">
        <v>41</v>
      </c>
      <c r="T26" s="51" t="s">
        <v>41</v>
      </c>
      <c r="U26" s="52">
        <v>1</v>
      </c>
      <c r="V26" s="54">
        <v>2</v>
      </c>
      <c r="W26" s="54">
        <v>2</v>
      </c>
      <c r="X26" s="54">
        <v>2</v>
      </c>
      <c r="Y26" s="52">
        <v>1</v>
      </c>
      <c r="Z26" s="60">
        <v>3</v>
      </c>
      <c r="AA26" s="60">
        <v>3</v>
      </c>
      <c r="AB26" s="54">
        <v>2</v>
      </c>
      <c r="AC26" s="54">
        <v>2</v>
      </c>
      <c r="AD26" s="52">
        <v>1</v>
      </c>
      <c r="AE26" s="54">
        <v>2</v>
      </c>
      <c r="AF26" s="54">
        <v>2</v>
      </c>
      <c r="AG26" s="52">
        <v>1</v>
      </c>
      <c r="AH26" s="52">
        <v>1</v>
      </c>
      <c r="AI26" s="54">
        <v>2</v>
      </c>
      <c r="AJ26" s="54">
        <v>2</v>
      </c>
      <c r="AK26" s="52">
        <v>1</v>
      </c>
      <c r="AL26" s="54">
        <v>2</v>
      </c>
      <c r="AM26" s="54">
        <v>2</v>
      </c>
      <c r="AN26" s="54">
        <v>2</v>
      </c>
      <c r="AO26" s="52">
        <v>1</v>
      </c>
      <c r="AP26" s="52">
        <v>1</v>
      </c>
      <c r="AQ26" s="52">
        <v>1</v>
      </c>
      <c r="AR26" s="52">
        <v>1</v>
      </c>
      <c r="AS26" s="51" t="s">
        <v>41</v>
      </c>
      <c r="AT26" s="51" t="s">
        <v>41</v>
      </c>
      <c r="AU26" s="51" t="s">
        <v>41</v>
      </c>
      <c r="AV26" s="52">
        <v>1</v>
      </c>
      <c r="AW26" s="52">
        <v>1</v>
      </c>
      <c r="AX26" s="233">
        <v>1</v>
      </c>
      <c r="AY26" s="233"/>
      <c r="AZ26" s="233">
        <v>1</v>
      </c>
      <c r="BA26" s="233"/>
      <c r="BB26" s="52">
        <v>1</v>
      </c>
      <c r="BC26" s="54">
        <v>2</v>
      </c>
      <c r="BD26" s="54">
        <v>2</v>
      </c>
      <c r="BE26" s="54">
        <v>2</v>
      </c>
      <c r="BF26" s="52">
        <v>1</v>
      </c>
      <c r="BG26" s="60">
        <v>3</v>
      </c>
      <c r="BH26" s="54">
        <v>2</v>
      </c>
      <c r="BI26" s="54">
        <v>2</v>
      </c>
      <c r="BJ26" s="54">
        <v>2</v>
      </c>
      <c r="BK26" s="52">
        <v>1</v>
      </c>
      <c r="BL26" s="60">
        <v>3</v>
      </c>
      <c r="BM26" s="54">
        <v>2</v>
      </c>
      <c r="BN26" s="54">
        <v>2</v>
      </c>
      <c r="BO26" s="54">
        <v>2</v>
      </c>
      <c r="BP26" s="50">
        <v>0</v>
      </c>
      <c r="BQ26" s="54">
        <v>2</v>
      </c>
      <c r="BR26" s="51" t="s">
        <v>41</v>
      </c>
      <c r="BS26" s="51" t="s">
        <v>41</v>
      </c>
      <c r="BT26" s="51" t="s">
        <v>41</v>
      </c>
      <c r="BU26" s="54">
        <v>2</v>
      </c>
      <c r="BV26" s="54">
        <v>2</v>
      </c>
      <c r="BW26" s="54">
        <v>2</v>
      </c>
      <c r="BX26" s="54">
        <v>2</v>
      </c>
      <c r="BY26" s="52">
        <v>1</v>
      </c>
      <c r="BZ26" s="52">
        <v>1</v>
      </c>
      <c r="CA26" s="52">
        <v>1</v>
      </c>
      <c r="CB26" s="52">
        <v>1</v>
      </c>
      <c r="CC26" s="52">
        <v>1</v>
      </c>
      <c r="CD26" s="52">
        <v>1</v>
      </c>
      <c r="CE26" s="52">
        <v>1</v>
      </c>
      <c r="CF26" s="55">
        <v>1</v>
      </c>
      <c r="CH26">
        <f>VLOOKUP(A26,Denominator!A:A,1,FALSE)</f>
        <v>1014</v>
      </c>
      <c r="CI26">
        <v>2</v>
      </c>
    </row>
    <row r="27" spans="1:87" ht="21" customHeight="1" x14ac:dyDescent="0.25">
      <c r="A27" s="83">
        <v>62</v>
      </c>
      <c r="B27" s="84" t="s">
        <v>53</v>
      </c>
      <c r="C27" s="84" t="s">
        <v>434</v>
      </c>
      <c r="D27" s="231" t="s">
        <v>433</v>
      </c>
      <c r="E27" s="231"/>
      <c r="F27" s="84" t="s">
        <v>39</v>
      </c>
      <c r="G27" s="83" t="s">
        <v>39</v>
      </c>
      <c r="H27" s="84" t="s">
        <v>438</v>
      </c>
      <c r="I27" s="84" t="s">
        <v>40</v>
      </c>
      <c r="J27" s="84" t="s">
        <v>40</v>
      </c>
      <c r="K27" s="83" t="s">
        <v>436</v>
      </c>
      <c r="L27" s="52" t="s">
        <v>40</v>
      </c>
      <c r="M27" s="50" t="s">
        <v>40</v>
      </c>
      <c r="N27" s="50" t="s">
        <v>40</v>
      </c>
      <c r="O27" s="86" t="s">
        <v>40</v>
      </c>
      <c r="P27" s="86" t="s">
        <v>40</v>
      </c>
      <c r="Q27" s="86" t="s">
        <v>40</v>
      </c>
      <c r="R27" s="51" t="s">
        <v>41</v>
      </c>
      <c r="S27" s="57" t="s">
        <v>42</v>
      </c>
      <c r="T27" s="51" t="s">
        <v>41</v>
      </c>
      <c r="U27" s="52">
        <v>1</v>
      </c>
      <c r="V27" s="52">
        <v>1</v>
      </c>
      <c r="W27" s="52">
        <v>1</v>
      </c>
      <c r="X27" s="52">
        <v>1</v>
      </c>
      <c r="Y27" s="52">
        <v>1</v>
      </c>
      <c r="Z27" s="52">
        <v>1</v>
      </c>
      <c r="AA27" s="52">
        <v>1</v>
      </c>
      <c r="AB27" s="52">
        <v>1</v>
      </c>
      <c r="AC27" s="52">
        <v>1</v>
      </c>
      <c r="AD27" s="52">
        <v>1</v>
      </c>
      <c r="AE27" s="52">
        <v>1</v>
      </c>
      <c r="AF27" s="52">
        <v>1</v>
      </c>
      <c r="AG27" s="52">
        <v>1</v>
      </c>
      <c r="AH27" s="52">
        <v>1</v>
      </c>
      <c r="AI27" s="52">
        <v>1</v>
      </c>
      <c r="AJ27" s="52">
        <v>1</v>
      </c>
      <c r="AK27" s="52">
        <v>1</v>
      </c>
      <c r="AL27" s="52">
        <v>1</v>
      </c>
      <c r="AM27" s="52">
        <v>1</v>
      </c>
      <c r="AN27" s="52">
        <v>1</v>
      </c>
      <c r="AO27" s="52">
        <v>1</v>
      </c>
      <c r="AP27" s="52">
        <v>1</v>
      </c>
      <c r="AQ27" s="52">
        <v>1</v>
      </c>
      <c r="AR27" s="52">
        <v>1</v>
      </c>
      <c r="AS27" s="51" t="s">
        <v>41</v>
      </c>
      <c r="AT27" s="57" t="s">
        <v>42</v>
      </c>
      <c r="AU27" s="57" t="s">
        <v>42</v>
      </c>
      <c r="AV27" s="52">
        <v>1</v>
      </c>
      <c r="AW27" s="52">
        <v>1</v>
      </c>
      <c r="AX27" s="233">
        <v>1</v>
      </c>
      <c r="AY27" s="233"/>
      <c r="AZ27" s="233">
        <v>1</v>
      </c>
      <c r="BA27" s="233"/>
      <c r="BB27" s="52">
        <v>1</v>
      </c>
      <c r="BC27" s="52">
        <v>1</v>
      </c>
      <c r="BD27" s="52">
        <v>1</v>
      </c>
      <c r="BE27" s="52">
        <v>1</v>
      </c>
      <c r="BF27" s="52">
        <v>1</v>
      </c>
      <c r="BG27" s="52">
        <v>1</v>
      </c>
      <c r="BH27" s="52">
        <v>1</v>
      </c>
      <c r="BI27" s="52">
        <v>1</v>
      </c>
      <c r="BJ27" s="52">
        <v>1</v>
      </c>
      <c r="BK27" s="52">
        <v>1</v>
      </c>
      <c r="BL27" s="52">
        <v>1</v>
      </c>
      <c r="BM27" s="52">
        <v>1</v>
      </c>
      <c r="BN27" s="52">
        <v>1</v>
      </c>
      <c r="BO27" s="52">
        <v>1</v>
      </c>
      <c r="BP27" s="52">
        <v>1</v>
      </c>
      <c r="BQ27" s="52">
        <v>1</v>
      </c>
      <c r="BR27" s="51" t="s">
        <v>41</v>
      </c>
      <c r="BS27" s="51" t="s">
        <v>41</v>
      </c>
      <c r="BT27" s="51" t="s">
        <v>41</v>
      </c>
      <c r="BU27" s="52">
        <v>1</v>
      </c>
      <c r="BV27" s="52">
        <v>1</v>
      </c>
      <c r="BW27" s="52">
        <v>1</v>
      </c>
      <c r="BX27" s="52">
        <v>1</v>
      </c>
      <c r="BY27" s="52">
        <v>1</v>
      </c>
      <c r="BZ27" s="52">
        <v>1</v>
      </c>
      <c r="CA27" s="52">
        <v>1</v>
      </c>
      <c r="CB27" s="52">
        <v>1</v>
      </c>
      <c r="CC27" s="52">
        <v>1</v>
      </c>
      <c r="CD27" s="52">
        <v>1</v>
      </c>
      <c r="CE27" s="52">
        <v>1</v>
      </c>
      <c r="CF27" s="55">
        <v>1</v>
      </c>
      <c r="CH27">
        <f>VLOOKUP(A27,Denominator!A:A,1,FALSE)</f>
        <v>62</v>
      </c>
      <c r="CI27">
        <v>1</v>
      </c>
    </row>
    <row r="28" spans="1:87" ht="21" customHeight="1" x14ac:dyDescent="0.25">
      <c r="A28" s="83">
        <v>20</v>
      </c>
      <c r="B28" s="84" t="s">
        <v>315</v>
      </c>
      <c r="C28" s="84" t="s">
        <v>434</v>
      </c>
      <c r="D28" s="231" t="s">
        <v>433</v>
      </c>
      <c r="E28" s="231"/>
      <c r="F28" s="84" t="s">
        <v>52</v>
      </c>
      <c r="G28" s="83" t="s">
        <v>52</v>
      </c>
      <c r="H28" s="84" t="s">
        <v>438</v>
      </c>
      <c r="I28" s="84" t="s">
        <v>40</v>
      </c>
      <c r="J28" s="84" t="s">
        <v>40</v>
      </c>
      <c r="K28" s="83" t="s">
        <v>436</v>
      </c>
      <c r="L28" s="89" t="s">
        <v>40</v>
      </c>
      <c r="M28" s="50" t="s">
        <v>40</v>
      </c>
      <c r="N28" s="66" t="s">
        <v>40</v>
      </c>
      <c r="O28" s="87" t="s">
        <v>40</v>
      </c>
      <c r="P28" s="87" t="s">
        <v>40</v>
      </c>
      <c r="Q28" s="86" t="s">
        <v>40</v>
      </c>
      <c r="R28" s="57" t="s">
        <v>42</v>
      </c>
      <c r="S28" s="51" t="s">
        <v>41</v>
      </c>
      <c r="T28" s="57" t="s">
        <v>42</v>
      </c>
      <c r="U28" s="52">
        <v>1</v>
      </c>
      <c r="V28" s="52">
        <v>1</v>
      </c>
      <c r="W28" s="52">
        <v>1</v>
      </c>
      <c r="X28" s="52">
        <v>1</v>
      </c>
      <c r="Y28" s="54">
        <v>2</v>
      </c>
      <c r="Z28" s="52">
        <v>1</v>
      </c>
      <c r="AA28" s="54">
        <v>2</v>
      </c>
      <c r="AB28" s="54">
        <v>2</v>
      </c>
      <c r="AC28" s="60">
        <v>3</v>
      </c>
      <c r="AD28" s="52">
        <v>1</v>
      </c>
      <c r="AE28" s="54">
        <v>2</v>
      </c>
      <c r="AF28" s="54">
        <v>2</v>
      </c>
      <c r="AG28" s="52">
        <v>1</v>
      </c>
      <c r="AH28" s="52">
        <v>1</v>
      </c>
      <c r="AI28" s="52">
        <v>1</v>
      </c>
      <c r="AJ28" s="52">
        <v>1</v>
      </c>
      <c r="AK28" s="54">
        <v>2</v>
      </c>
      <c r="AL28" s="52">
        <v>1</v>
      </c>
      <c r="AM28" s="54">
        <v>2</v>
      </c>
      <c r="AN28" s="54">
        <v>2</v>
      </c>
      <c r="AO28" s="54">
        <v>2</v>
      </c>
      <c r="AP28" s="54">
        <v>2</v>
      </c>
      <c r="AQ28" s="50">
        <v>0</v>
      </c>
      <c r="AR28" s="54">
        <v>2</v>
      </c>
      <c r="AS28" s="57" t="s">
        <v>42</v>
      </c>
      <c r="AT28" s="57" t="s">
        <v>42</v>
      </c>
      <c r="AU28" s="57" t="s">
        <v>42</v>
      </c>
      <c r="AV28" s="52">
        <v>1</v>
      </c>
      <c r="AW28" s="52">
        <v>1</v>
      </c>
      <c r="AX28" s="233">
        <v>1</v>
      </c>
      <c r="AY28" s="233"/>
      <c r="AZ28" s="233">
        <v>1</v>
      </c>
      <c r="BA28" s="233"/>
      <c r="BB28" s="54">
        <v>2</v>
      </c>
      <c r="BC28" s="52">
        <v>1</v>
      </c>
      <c r="BD28" s="52">
        <v>1</v>
      </c>
      <c r="BE28" s="54">
        <v>2</v>
      </c>
      <c r="BF28" s="54">
        <v>2</v>
      </c>
      <c r="BG28" s="52">
        <v>1</v>
      </c>
      <c r="BH28" s="52">
        <v>1</v>
      </c>
      <c r="BI28" s="54">
        <v>2</v>
      </c>
      <c r="BJ28" s="52">
        <v>1</v>
      </c>
      <c r="BK28" s="52">
        <v>1</v>
      </c>
      <c r="BL28" s="60">
        <v>3</v>
      </c>
      <c r="BM28" s="60">
        <v>3</v>
      </c>
      <c r="BN28" s="54">
        <v>2</v>
      </c>
      <c r="BO28" s="54">
        <v>2</v>
      </c>
      <c r="BP28" s="50">
        <v>0</v>
      </c>
      <c r="BQ28" s="54">
        <v>2</v>
      </c>
      <c r="BR28" s="51" t="s">
        <v>41</v>
      </c>
      <c r="BS28" s="51" t="s">
        <v>41</v>
      </c>
      <c r="BT28" s="51" t="s">
        <v>41</v>
      </c>
      <c r="BU28" s="52">
        <v>1</v>
      </c>
      <c r="BV28" s="52">
        <v>1</v>
      </c>
      <c r="BW28" s="52">
        <v>1</v>
      </c>
      <c r="BX28" s="52">
        <v>1</v>
      </c>
      <c r="BY28" s="52">
        <v>1</v>
      </c>
      <c r="BZ28" s="52">
        <v>1</v>
      </c>
      <c r="CA28" s="52">
        <v>1</v>
      </c>
      <c r="CB28" s="52">
        <v>1</v>
      </c>
      <c r="CC28" s="52">
        <v>1</v>
      </c>
      <c r="CD28" s="52">
        <v>1</v>
      </c>
      <c r="CE28" s="52">
        <v>1</v>
      </c>
      <c r="CF28" s="55">
        <v>1</v>
      </c>
      <c r="CH28">
        <f>VLOOKUP(A28,Denominator!A:A,1,FALSE)</f>
        <v>20</v>
      </c>
      <c r="CI28">
        <v>2</v>
      </c>
    </row>
    <row r="29" spans="1:87" ht="39" customHeight="1" x14ac:dyDescent="0.25">
      <c r="A29" s="83">
        <v>1558</v>
      </c>
      <c r="B29" s="84" t="s">
        <v>316</v>
      </c>
      <c r="C29" s="84" t="s">
        <v>434</v>
      </c>
      <c r="D29" s="231" t="s">
        <v>433</v>
      </c>
      <c r="E29" s="231"/>
      <c r="F29" s="84" t="s">
        <v>71</v>
      </c>
      <c r="G29" s="83" t="s">
        <v>71</v>
      </c>
      <c r="H29" s="84" t="s">
        <v>437</v>
      </c>
      <c r="I29" s="84" t="s">
        <v>40</v>
      </c>
      <c r="J29" s="84" t="s">
        <v>40</v>
      </c>
      <c r="K29" s="83" t="s">
        <v>436</v>
      </c>
      <c r="L29" s="90" t="s">
        <v>40</v>
      </c>
      <c r="M29" s="66" t="s">
        <v>40</v>
      </c>
      <c r="N29" s="66" t="s">
        <v>40</v>
      </c>
      <c r="O29" s="88" t="s">
        <v>40</v>
      </c>
      <c r="P29" s="88" t="s">
        <v>40</v>
      </c>
      <c r="Q29" s="86" t="s">
        <v>40</v>
      </c>
      <c r="R29" s="51" t="s">
        <v>41</v>
      </c>
      <c r="S29" s="51" t="s">
        <v>41</v>
      </c>
      <c r="T29" s="51" t="s">
        <v>41</v>
      </c>
      <c r="U29" s="54">
        <v>2</v>
      </c>
      <c r="V29" s="54">
        <v>2</v>
      </c>
      <c r="W29" s="54">
        <v>2</v>
      </c>
      <c r="X29" s="54">
        <v>2</v>
      </c>
      <c r="Y29" s="60">
        <v>3</v>
      </c>
      <c r="Z29" s="60">
        <v>3</v>
      </c>
      <c r="AA29" s="60">
        <v>3</v>
      </c>
      <c r="AB29" s="60">
        <v>3</v>
      </c>
      <c r="AC29" s="60">
        <v>3</v>
      </c>
      <c r="AD29" s="60">
        <v>3</v>
      </c>
      <c r="AE29" s="60">
        <v>3</v>
      </c>
      <c r="AF29" s="60">
        <v>3</v>
      </c>
      <c r="AG29" s="54">
        <v>2</v>
      </c>
      <c r="AH29" s="54">
        <v>2</v>
      </c>
      <c r="AI29" s="54">
        <v>2</v>
      </c>
      <c r="AJ29" s="54">
        <v>2</v>
      </c>
      <c r="AK29" s="60">
        <v>3</v>
      </c>
      <c r="AL29" s="60">
        <v>3</v>
      </c>
      <c r="AM29" s="60">
        <v>3</v>
      </c>
      <c r="AN29" s="60">
        <v>3</v>
      </c>
      <c r="AO29" s="54">
        <v>2</v>
      </c>
      <c r="AP29" s="54">
        <v>2</v>
      </c>
      <c r="AQ29" s="54">
        <v>2</v>
      </c>
      <c r="AR29" s="54">
        <v>2</v>
      </c>
      <c r="AS29" s="51" t="s">
        <v>41</v>
      </c>
      <c r="AT29" s="51" t="s">
        <v>41</v>
      </c>
      <c r="AU29" s="51" t="s">
        <v>41</v>
      </c>
      <c r="AV29" s="54">
        <v>2</v>
      </c>
      <c r="AW29" s="60">
        <v>3</v>
      </c>
      <c r="AX29" s="235">
        <v>3</v>
      </c>
      <c r="AY29" s="235"/>
      <c r="AZ29" s="235">
        <v>3</v>
      </c>
      <c r="BA29" s="235"/>
      <c r="BB29" s="60">
        <v>3</v>
      </c>
      <c r="BC29" s="60">
        <v>3</v>
      </c>
      <c r="BD29" s="60">
        <v>3</v>
      </c>
      <c r="BE29" s="60">
        <v>3</v>
      </c>
      <c r="BF29" s="60">
        <v>3</v>
      </c>
      <c r="BG29" s="60">
        <v>3</v>
      </c>
      <c r="BH29" s="60">
        <v>3</v>
      </c>
      <c r="BI29" s="60">
        <v>3</v>
      </c>
      <c r="BJ29" s="60">
        <v>3</v>
      </c>
      <c r="BK29" s="60">
        <v>3</v>
      </c>
      <c r="BL29" s="60">
        <v>3</v>
      </c>
      <c r="BM29" s="60">
        <v>3</v>
      </c>
      <c r="BN29" s="54">
        <v>2</v>
      </c>
      <c r="BO29" s="54">
        <v>2</v>
      </c>
      <c r="BP29" s="50">
        <v>0</v>
      </c>
      <c r="BQ29" s="54">
        <v>2</v>
      </c>
      <c r="BR29" s="51" t="s">
        <v>41</v>
      </c>
      <c r="BS29" s="51" t="s">
        <v>41</v>
      </c>
      <c r="BT29" s="51" t="s">
        <v>41</v>
      </c>
      <c r="BU29" s="52">
        <v>1</v>
      </c>
      <c r="BV29" s="52">
        <v>1</v>
      </c>
      <c r="BW29" s="52">
        <v>1</v>
      </c>
      <c r="BX29" s="52">
        <v>1</v>
      </c>
      <c r="BY29" s="52">
        <v>1</v>
      </c>
      <c r="BZ29" s="52">
        <v>1</v>
      </c>
      <c r="CA29" s="52">
        <v>1</v>
      </c>
      <c r="CB29" s="52">
        <v>1</v>
      </c>
      <c r="CC29" s="52">
        <v>1</v>
      </c>
      <c r="CD29" s="52">
        <v>1</v>
      </c>
      <c r="CE29" s="52">
        <v>1</v>
      </c>
      <c r="CF29" s="55">
        <v>1</v>
      </c>
      <c r="CH29">
        <f>VLOOKUP(A29,Denominator!A:A,1,FALSE)</f>
        <v>1558</v>
      </c>
      <c r="CI29">
        <v>3</v>
      </c>
    </row>
    <row r="30" spans="1:87" ht="48.75" customHeight="1" x14ac:dyDescent="0.25">
      <c r="A30" s="83">
        <v>1555</v>
      </c>
      <c r="B30" s="84" t="s">
        <v>317</v>
      </c>
      <c r="C30" s="84" t="s">
        <v>439</v>
      </c>
      <c r="D30" s="231" t="s">
        <v>433</v>
      </c>
      <c r="E30" s="231"/>
      <c r="F30" s="84" t="s">
        <v>444</v>
      </c>
      <c r="G30" s="83" t="s">
        <v>396</v>
      </c>
      <c r="H30" s="84" t="s">
        <v>435</v>
      </c>
      <c r="I30" s="84" t="s">
        <v>699</v>
      </c>
      <c r="J30" s="84" t="s">
        <v>446</v>
      </c>
      <c r="K30" s="83" t="s">
        <v>436</v>
      </c>
      <c r="L30" s="89" t="s">
        <v>40</v>
      </c>
      <c r="M30" s="50" t="s">
        <v>40</v>
      </c>
      <c r="N30" s="66" t="s">
        <v>40</v>
      </c>
      <c r="O30" s="87" t="s">
        <v>40</v>
      </c>
      <c r="P30" s="87" t="s">
        <v>40</v>
      </c>
      <c r="Q30" s="86" t="s">
        <v>40</v>
      </c>
      <c r="R30" s="57" t="s">
        <v>42</v>
      </c>
      <c r="S30" s="57" t="s">
        <v>42</v>
      </c>
      <c r="T30" s="57" t="s">
        <v>42</v>
      </c>
      <c r="U30" s="60">
        <v>3</v>
      </c>
      <c r="V30" s="52">
        <v>1</v>
      </c>
      <c r="W30" s="54">
        <v>2</v>
      </c>
      <c r="X30" s="54">
        <v>2</v>
      </c>
      <c r="Y30" s="60">
        <v>3</v>
      </c>
      <c r="Z30" s="54">
        <v>2</v>
      </c>
      <c r="AA30" s="60">
        <v>3</v>
      </c>
      <c r="AB30" s="60">
        <v>3</v>
      </c>
      <c r="AC30" s="54">
        <v>2</v>
      </c>
      <c r="AD30" s="54">
        <v>2</v>
      </c>
      <c r="AE30" s="54">
        <v>2</v>
      </c>
      <c r="AF30" s="54">
        <v>2</v>
      </c>
      <c r="AG30" s="52">
        <v>1</v>
      </c>
      <c r="AH30" s="52">
        <v>1</v>
      </c>
      <c r="AI30" s="52">
        <v>1</v>
      </c>
      <c r="AJ30" s="52">
        <v>1</v>
      </c>
      <c r="AK30" s="60">
        <v>3</v>
      </c>
      <c r="AL30" s="52">
        <v>1</v>
      </c>
      <c r="AM30" s="54">
        <v>2</v>
      </c>
      <c r="AN30" s="52">
        <v>1</v>
      </c>
      <c r="AO30" s="52">
        <v>1</v>
      </c>
      <c r="AP30" s="52">
        <v>1</v>
      </c>
      <c r="AQ30" s="52">
        <v>1</v>
      </c>
      <c r="AR30" s="52">
        <v>1</v>
      </c>
      <c r="AS30" s="51" t="s">
        <v>41</v>
      </c>
      <c r="AT30" s="58" t="s">
        <v>45</v>
      </c>
      <c r="AU30" s="51" t="s">
        <v>41</v>
      </c>
      <c r="AV30" s="54">
        <v>2</v>
      </c>
      <c r="AW30" s="54">
        <v>2</v>
      </c>
      <c r="AX30" s="235">
        <v>3</v>
      </c>
      <c r="AY30" s="235"/>
      <c r="AZ30" s="234">
        <v>2</v>
      </c>
      <c r="BA30" s="234"/>
      <c r="BB30" s="54">
        <v>2</v>
      </c>
      <c r="BC30" s="52">
        <v>1</v>
      </c>
      <c r="BD30" s="52">
        <v>1</v>
      </c>
      <c r="BE30" s="52">
        <v>1</v>
      </c>
      <c r="BF30" s="60">
        <v>3</v>
      </c>
      <c r="BG30" s="60">
        <v>3</v>
      </c>
      <c r="BH30" s="60">
        <v>3</v>
      </c>
      <c r="BI30" s="60">
        <v>3</v>
      </c>
      <c r="BJ30" s="60">
        <v>3</v>
      </c>
      <c r="BK30" s="60">
        <v>3</v>
      </c>
      <c r="BL30" s="60">
        <v>3</v>
      </c>
      <c r="BM30" s="60">
        <v>3</v>
      </c>
      <c r="BN30" s="54">
        <v>2</v>
      </c>
      <c r="BO30" s="54">
        <v>2</v>
      </c>
      <c r="BP30" s="50">
        <v>0</v>
      </c>
      <c r="BQ30" s="54">
        <v>2</v>
      </c>
      <c r="BR30" s="51" t="s">
        <v>41</v>
      </c>
      <c r="BS30" s="51" t="s">
        <v>41</v>
      </c>
      <c r="BT30" s="51" t="s">
        <v>41</v>
      </c>
      <c r="BU30" s="52">
        <v>1</v>
      </c>
      <c r="BV30" s="52">
        <v>1</v>
      </c>
      <c r="BW30" s="52">
        <v>1</v>
      </c>
      <c r="BX30" s="52">
        <v>1</v>
      </c>
      <c r="BY30" s="52">
        <v>1</v>
      </c>
      <c r="BZ30" s="52">
        <v>1</v>
      </c>
      <c r="CA30" s="52">
        <v>1</v>
      </c>
      <c r="CB30" s="52">
        <v>1</v>
      </c>
      <c r="CC30" s="52">
        <v>1</v>
      </c>
      <c r="CD30" s="52">
        <v>1</v>
      </c>
      <c r="CE30" s="52">
        <v>1</v>
      </c>
      <c r="CF30" s="55">
        <v>1</v>
      </c>
      <c r="CH30">
        <f>VLOOKUP(A30,Denominator!A:A,1,FALSE)</f>
        <v>1555</v>
      </c>
      <c r="CI30">
        <v>2</v>
      </c>
    </row>
    <row r="31" spans="1:87" ht="39" customHeight="1" x14ac:dyDescent="0.25">
      <c r="A31" s="83">
        <v>12</v>
      </c>
      <c r="B31" s="84" t="s">
        <v>318</v>
      </c>
      <c r="C31" s="84" t="s">
        <v>434</v>
      </c>
      <c r="D31" s="231" t="s">
        <v>433</v>
      </c>
      <c r="E31" s="231"/>
      <c r="F31" s="84" t="s">
        <v>52</v>
      </c>
      <c r="G31" s="83" t="s">
        <v>52</v>
      </c>
      <c r="H31" s="84" t="s">
        <v>437</v>
      </c>
      <c r="I31" s="84" t="s">
        <v>40</v>
      </c>
      <c r="J31" s="84" t="s">
        <v>40</v>
      </c>
      <c r="K31" s="83" t="s">
        <v>436</v>
      </c>
      <c r="L31" s="89" t="s">
        <v>40</v>
      </c>
      <c r="M31" s="50" t="s">
        <v>40</v>
      </c>
      <c r="N31" s="66" t="s">
        <v>40</v>
      </c>
      <c r="O31" s="86" t="s">
        <v>40</v>
      </c>
      <c r="P31" s="87" t="s">
        <v>40</v>
      </c>
      <c r="Q31" s="86" t="s">
        <v>40</v>
      </c>
      <c r="R31" s="58" t="s">
        <v>45</v>
      </c>
      <c r="S31" s="51" t="s">
        <v>41</v>
      </c>
      <c r="T31" s="57" t="s">
        <v>42</v>
      </c>
      <c r="U31" s="52">
        <v>1</v>
      </c>
      <c r="V31" s="52">
        <v>1</v>
      </c>
      <c r="W31" s="52">
        <v>1</v>
      </c>
      <c r="X31" s="52">
        <v>1</v>
      </c>
      <c r="Y31" s="54">
        <v>2</v>
      </c>
      <c r="Z31" s="52">
        <v>1</v>
      </c>
      <c r="AA31" s="52">
        <v>1</v>
      </c>
      <c r="AB31" s="54">
        <v>2</v>
      </c>
      <c r="AC31" s="52">
        <v>1</v>
      </c>
      <c r="AD31" s="52">
        <v>1</v>
      </c>
      <c r="AE31" s="52">
        <v>1</v>
      </c>
      <c r="AF31" s="52">
        <v>1</v>
      </c>
      <c r="AG31" s="52">
        <v>1</v>
      </c>
      <c r="AH31" s="52">
        <v>1</v>
      </c>
      <c r="AI31" s="52">
        <v>1</v>
      </c>
      <c r="AJ31" s="52">
        <v>1</v>
      </c>
      <c r="AK31" s="52">
        <v>1</v>
      </c>
      <c r="AL31" s="52">
        <v>1</v>
      </c>
      <c r="AM31" s="52">
        <v>1</v>
      </c>
      <c r="AN31" s="52">
        <v>1</v>
      </c>
      <c r="AO31" s="52">
        <v>1</v>
      </c>
      <c r="AP31" s="52">
        <v>1</v>
      </c>
      <c r="AQ31" s="52">
        <v>1</v>
      </c>
      <c r="AR31" s="52">
        <v>1</v>
      </c>
      <c r="AS31" s="58" t="s">
        <v>45</v>
      </c>
      <c r="AT31" s="51" t="s">
        <v>41</v>
      </c>
      <c r="AU31" s="57" t="s">
        <v>42</v>
      </c>
      <c r="AV31" s="54">
        <v>2</v>
      </c>
      <c r="AW31" s="54">
        <v>2</v>
      </c>
      <c r="AX31" s="233">
        <v>1</v>
      </c>
      <c r="AY31" s="233"/>
      <c r="AZ31" s="234">
        <v>2</v>
      </c>
      <c r="BA31" s="234"/>
      <c r="BB31" s="54">
        <v>2</v>
      </c>
      <c r="BC31" s="54">
        <v>2</v>
      </c>
      <c r="BD31" s="52">
        <v>1</v>
      </c>
      <c r="BE31" s="54">
        <v>2</v>
      </c>
      <c r="BF31" s="54">
        <v>2</v>
      </c>
      <c r="BG31" s="52">
        <v>1</v>
      </c>
      <c r="BH31" s="52">
        <v>1</v>
      </c>
      <c r="BI31" s="54">
        <v>2</v>
      </c>
      <c r="BJ31" s="54">
        <v>2</v>
      </c>
      <c r="BK31" s="52">
        <v>1</v>
      </c>
      <c r="BL31" s="52">
        <v>1</v>
      </c>
      <c r="BM31" s="54">
        <v>2</v>
      </c>
      <c r="BN31" s="52">
        <v>1</v>
      </c>
      <c r="BO31" s="52">
        <v>1</v>
      </c>
      <c r="BP31" s="52">
        <v>1</v>
      </c>
      <c r="BQ31" s="52">
        <v>1</v>
      </c>
      <c r="BR31" s="51" t="s">
        <v>41</v>
      </c>
      <c r="BS31" s="51" t="s">
        <v>41</v>
      </c>
      <c r="BT31" s="51" t="s">
        <v>41</v>
      </c>
      <c r="BU31" s="52">
        <v>1</v>
      </c>
      <c r="BV31" s="52">
        <v>1</v>
      </c>
      <c r="BW31" s="52">
        <v>1</v>
      </c>
      <c r="BX31" s="52">
        <v>1</v>
      </c>
      <c r="BY31" s="52">
        <v>1</v>
      </c>
      <c r="BZ31" s="52">
        <v>1</v>
      </c>
      <c r="CA31" s="52">
        <v>1</v>
      </c>
      <c r="CB31" s="52">
        <v>1</v>
      </c>
      <c r="CC31" s="52">
        <v>1</v>
      </c>
      <c r="CD31" s="52">
        <v>1</v>
      </c>
      <c r="CE31" s="52">
        <v>1</v>
      </c>
      <c r="CF31" s="55">
        <v>1</v>
      </c>
      <c r="CH31">
        <f>VLOOKUP(A31,Denominator!A:A,1,FALSE)</f>
        <v>12</v>
      </c>
      <c r="CI31">
        <v>2</v>
      </c>
    </row>
    <row r="32" spans="1:87" ht="48" customHeight="1" x14ac:dyDescent="0.25">
      <c r="A32" s="83">
        <v>1206</v>
      </c>
      <c r="B32" s="84" t="s">
        <v>186</v>
      </c>
      <c r="C32" s="84" t="s">
        <v>439</v>
      </c>
      <c r="D32" s="231" t="s">
        <v>433</v>
      </c>
      <c r="E32" s="231"/>
      <c r="F32" s="84" t="s">
        <v>444</v>
      </c>
      <c r="G32" s="83" t="s">
        <v>396</v>
      </c>
      <c r="H32" s="84" t="s">
        <v>205</v>
      </c>
      <c r="I32" s="84" t="s">
        <v>447</v>
      </c>
      <c r="J32" s="84" t="s">
        <v>448</v>
      </c>
      <c r="K32" s="83" t="s">
        <v>436</v>
      </c>
      <c r="L32" s="89" t="s">
        <v>40</v>
      </c>
      <c r="M32" s="66" t="s">
        <v>40</v>
      </c>
      <c r="N32" s="66" t="s">
        <v>40</v>
      </c>
      <c r="O32" s="86" t="s">
        <v>40</v>
      </c>
      <c r="P32" s="87" t="s">
        <v>40</v>
      </c>
      <c r="Q32" s="86" t="s">
        <v>40</v>
      </c>
      <c r="R32" s="51" t="s">
        <v>41</v>
      </c>
      <c r="S32" s="51" t="s">
        <v>41</v>
      </c>
      <c r="T32" s="51" t="s">
        <v>41</v>
      </c>
      <c r="U32" s="52">
        <v>1</v>
      </c>
      <c r="V32" s="52">
        <v>1</v>
      </c>
      <c r="W32" s="52">
        <v>1</v>
      </c>
      <c r="X32" s="52">
        <v>1</v>
      </c>
      <c r="Y32" s="54">
        <v>2</v>
      </c>
      <c r="Z32" s="54">
        <v>2</v>
      </c>
      <c r="AA32" s="60">
        <v>3</v>
      </c>
      <c r="AB32" s="54">
        <v>2</v>
      </c>
      <c r="AC32" s="52">
        <v>1</v>
      </c>
      <c r="AD32" s="52">
        <v>1</v>
      </c>
      <c r="AE32" s="52">
        <v>1</v>
      </c>
      <c r="AF32" s="52">
        <v>1</v>
      </c>
      <c r="AG32" s="52">
        <v>1</v>
      </c>
      <c r="AH32" s="52">
        <v>1</v>
      </c>
      <c r="AI32" s="52">
        <v>1</v>
      </c>
      <c r="AJ32" s="52">
        <v>1</v>
      </c>
      <c r="AK32" s="54">
        <v>2</v>
      </c>
      <c r="AL32" s="54">
        <v>2</v>
      </c>
      <c r="AM32" s="60">
        <v>3</v>
      </c>
      <c r="AN32" s="54">
        <v>2</v>
      </c>
      <c r="AO32" s="54">
        <v>2</v>
      </c>
      <c r="AP32" s="54">
        <v>2</v>
      </c>
      <c r="AQ32" s="54">
        <v>2</v>
      </c>
      <c r="AR32" s="54">
        <v>2</v>
      </c>
      <c r="AS32" s="57" t="s">
        <v>42</v>
      </c>
      <c r="AT32" s="51" t="s">
        <v>41</v>
      </c>
      <c r="AU32" s="51" t="s">
        <v>41</v>
      </c>
      <c r="AV32" s="52">
        <v>1</v>
      </c>
      <c r="AW32" s="52">
        <v>1</v>
      </c>
      <c r="AX32" s="233">
        <v>1</v>
      </c>
      <c r="AY32" s="233"/>
      <c r="AZ32" s="233">
        <v>1</v>
      </c>
      <c r="BA32" s="233"/>
      <c r="BB32" s="54">
        <v>2</v>
      </c>
      <c r="BC32" s="52">
        <v>1</v>
      </c>
      <c r="BD32" s="52">
        <v>1</v>
      </c>
      <c r="BE32" s="54">
        <v>2</v>
      </c>
      <c r="BF32" s="54">
        <v>2</v>
      </c>
      <c r="BG32" s="54">
        <v>2</v>
      </c>
      <c r="BH32" s="54">
        <v>2</v>
      </c>
      <c r="BI32" s="54">
        <v>2</v>
      </c>
      <c r="BJ32" s="52">
        <v>1</v>
      </c>
      <c r="BK32" s="60">
        <v>3</v>
      </c>
      <c r="BL32" s="60">
        <v>3</v>
      </c>
      <c r="BM32" s="60">
        <v>3</v>
      </c>
      <c r="BN32" s="54">
        <v>2</v>
      </c>
      <c r="BO32" s="54">
        <v>2</v>
      </c>
      <c r="BP32" s="50">
        <v>0</v>
      </c>
      <c r="BQ32" s="54">
        <v>2</v>
      </c>
      <c r="BR32" s="51" t="s">
        <v>41</v>
      </c>
      <c r="BS32" s="51" t="s">
        <v>41</v>
      </c>
      <c r="BT32" s="51" t="s">
        <v>41</v>
      </c>
      <c r="BU32" s="52">
        <v>1</v>
      </c>
      <c r="BV32" s="52">
        <v>1</v>
      </c>
      <c r="BW32" s="52">
        <v>1</v>
      </c>
      <c r="BX32" s="52">
        <v>1</v>
      </c>
      <c r="BY32" s="52">
        <v>1</v>
      </c>
      <c r="BZ32" s="52">
        <v>1</v>
      </c>
      <c r="CA32" s="52">
        <v>1</v>
      </c>
      <c r="CB32" s="52">
        <v>1</v>
      </c>
      <c r="CC32" s="52">
        <v>1</v>
      </c>
      <c r="CD32" s="52">
        <v>1</v>
      </c>
      <c r="CE32" s="52">
        <v>1</v>
      </c>
      <c r="CF32" s="55">
        <v>1</v>
      </c>
      <c r="CH32">
        <f>VLOOKUP(A32,Denominator!A:A,1,FALSE)</f>
        <v>1206</v>
      </c>
      <c r="CI32">
        <v>2</v>
      </c>
    </row>
    <row r="33" spans="1:87" ht="48.75" customHeight="1" x14ac:dyDescent="0.25">
      <c r="A33" s="83">
        <v>1551</v>
      </c>
      <c r="B33" s="84" t="s">
        <v>397</v>
      </c>
      <c r="C33" s="84" t="s">
        <v>439</v>
      </c>
      <c r="D33" s="231" t="s">
        <v>433</v>
      </c>
      <c r="E33" s="231"/>
      <c r="F33" s="84" t="s">
        <v>440</v>
      </c>
      <c r="G33" s="83" t="s">
        <v>396</v>
      </c>
      <c r="H33" s="84" t="s">
        <v>40</v>
      </c>
      <c r="I33" s="84" t="s">
        <v>449</v>
      </c>
      <c r="J33" s="84" t="s">
        <v>446</v>
      </c>
      <c r="K33" s="83" t="s">
        <v>436</v>
      </c>
      <c r="L33" s="52" t="s">
        <v>40</v>
      </c>
      <c r="M33" s="50" t="s">
        <v>40</v>
      </c>
      <c r="N33" s="50" t="s">
        <v>40</v>
      </c>
      <c r="O33" s="86" t="s">
        <v>40</v>
      </c>
      <c r="P33" s="86" t="s">
        <v>40</v>
      </c>
      <c r="Q33" s="86" t="s">
        <v>40</v>
      </c>
      <c r="R33" s="57" t="s">
        <v>42</v>
      </c>
      <c r="S33" s="57" t="s">
        <v>42</v>
      </c>
      <c r="T33" s="57" t="s">
        <v>42</v>
      </c>
      <c r="U33" s="52">
        <v>1</v>
      </c>
      <c r="V33" s="52">
        <v>1</v>
      </c>
      <c r="W33" s="52">
        <v>1</v>
      </c>
      <c r="X33" s="52">
        <v>1</v>
      </c>
      <c r="Y33" s="52">
        <v>1</v>
      </c>
      <c r="Z33" s="52">
        <v>1</v>
      </c>
      <c r="AA33" s="52">
        <v>1</v>
      </c>
      <c r="AB33" s="52">
        <v>1</v>
      </c>
      <c r="AC33" s="52">
        <v>1</v>
      </c>
      <c r="AD33" s="52">
        <v>1</v>
      </c>
      <c r="AE33" s="52">
        <v>1</v>
      </c>
      <c r="AF33" s="52">
        <v>1</v>
      </c>
      <c r="AG33" s="52">
        <v>1</v>
      </c>
      <c r="AH33" s="52">
        <v>1</v>
      </c>
      <c r="AI33" s="52">
        <v>1</v>
      </c>
      <c r="AJ33" s="52">
        <v>1</v>
      </c>
      <c r="AK33" s="52">
        <v>1</v>
      </c>
      <c r="AL33" s="52">
        <v>1</v>
      </c>
      <c r="AM33" s="52">
        <v>1</v>
      </c>
      <c r="AN33" s="52">
        <v>1</v>
      </c>
      <c r="AO33" s="52">
        <v>1</v>
      </c>
      <c r="AP33" s="52">
        <v>1</v>
      </c>
      <c r="AQ33" s="52">
        <v>1</v>
      </c>
      <c r="AR33" s="52">
        <v>1</v>
      </c>
      <c r="AS33" s="57" t="s">
        <v>42</v>
      </c>
      <c r="AT33" s="57" t="s">
        <v>42</v>
      </c>
      <c r="AU33" s="57" t="s">
        <v>42</v>
      </c>
      <c r="AV33" s="52">
        <v>1</v>
      </c>
      <c r="AW33" s="52">
        <v>1</v>
      </c>
      <c r="AX33" s="233">
        <v>1</v>
      </c>
      <c r="AY33" s="233"/>
      <c r="AZ33" s="233">
        <v>1</v>
      </c>
      <c r="BA33" s="233"/>
      <c r="BB33" s="52">
        <v>1</v>
      </c>
      <c r="BC33" s="52">
        <v>1</v>
      </c>
      <c r="BD33" s="52">
        <v>1</v>
      </c>
      <c r="BE33" s="52">
        <v>1</v>
      </c>
      <c r="BF33" s="52">
        <v>1</v>
      </c>
      <c r="BG33" s="52">
        <v>1</v>
      </c>
      <c r="BH33" s="52">
        <v>1</v>
      </c>
      <c r="BI33" s="52">
        <v>1</v>
      </c>
      <c r="BJ33" s="54">
        <v>2</v>
      </c>
      <c r="BK33" s="52">
        <v>1</v>
      </c>
      <c r="BL33" s="52">
        <v>1</v>
      </c>
      <c r="BM33" s="52">
        <v>1</v>
      </c>
      <c r="BN33" s="52">
        <v>1</v>
      </c>
      <c r="BO33" s="52">
        <v>1</v>
      </c>
      <c r="BP33" s="52">
        <v>1</v>
      </c>
      <c r="BQ33" s="52">
        <v>1</v>
      </c>
      <c r="BR33" s="51" t="s">
        <v>41</v>
      </c>
      <c r="BS33" s="51" t="s">
        <v>41</v>
      </c>
      <c r="BT33" s="51" t="s">
        <v>41</v>
      </c>
      <c r="BU33" s="52">
        <v>1</v>
      </c>
      <c r="BV33" s="52">
        <v>1</v>
      </c>
      <c r="BW33" s="52">
        <v>1</v>
      </c>
      <c r="BX33" s="52">
        <v>1</v>
      </c>
      <c r="BY33" s="52">
        <v>1</v>
      </c>
      <c r="BZ33" s="52">
        <v>1</v>
      </c>
      <c r="CA33" s="52">
        <v>1</v>
      </c>
      <c r="CB33" s="52">
        <v>1</v>
      </c>
      <c r="CC33" s="52">
        <v>1</v>
      </c>
      <c r="CD33" s="52">
        <v>1</v>
      </c>
      <c r="CE33" s="52">
        <v>1</v>
      </c>
      <c r="CF33" s="55">
        <v>1</v>
      </c>
      <c r="CH33">
        <f>VLOOKUP(A33,Denominator!A:A,1,FALSE)</f>
        <v>1551</v>
      </c>
      <c r="CI33">
        <v>1</v>
      </c>
    </row>
    <row r="34" spans="1:87" ht="48" customHeight="1" x14ac:dyDescent="0.25">
      <c r="A34" s="83">
        <v>1008</v>
      </c>
      <c r="B34" s="84" t="s">
        <v>188</v>
      </c>
      <c r="C34" s="84" t="s">
        <v>439</v>
      </c>
      <c r="D34" s="231" t="s">
        <v>433</v>
      </c>
      <c r="E34" s="231"/>
      <c r="F34" s="84" t="s">
        <v>450</v>
      </c>
      <c r="G34" s="83" t="s">
        <v>396</v>
      </c>
      <c r="H34" s="84" t="s">
        <v>443</v>
      </c>
      <c r="I34" s="84" t="s">
        <v>79</v>
      </c>
      <c r="J34" s="84" t="s">
        <v>451</v>
      </c>
      <c r="K34" s="83" t="s">
        <v>436</v>
      </c>
      <c r="L34" s="89" t="s">
        <v>40</v>
      </c>
      <c r="M34" s="50" t="s">
        <v>40</v>
      </c>
      <c r="N34" s="66" t="s">
        <v>40</v>
      </c>
      <c r="O34" s="87" t="s">
        <v>40</v>
      </c>
      <c r="P34" s="87" t="s">
        <v>40</v>
      </c>
      <c r="Q34" s="86" t="s">
        <v>40</v>
      </c>
      <c r="R34" s="57" t="s">
        <v>42</v>
      </c>
      <c r="S34" s="57" t="s">
        <v>42</v>
      </c>
      <c r="T34" s="57" t="s">
        <v>42</v>
      </c>
      <c r="U34" s="52">
        <v>1</v>
      </c>
      <c r="V34" s="54">
        <v>2</v>
      </c>
      <c r="W34" s="54">
        <v>2</v>
      </c>
      <c r="X34" s="54">
        <v>2</v>
      </c>
      <c r="Y34" s="54">
        <v>2</v>
      </c>
      <c r="Z34" s="54">
        <v>2</v>
      </c>
      <c r="AA34" s="54">
        <v>2</v>
      </c>
      <c r="AB34" s="54">
        <v>2</v>
      </c>
      <c r="AC34" s="52">
        <v>1</v>
      </c>
      <c r="AD34" s="52">
        <v>1</v>
      </c>
      <c r="AE34" s="52">
        <v>1</v>
      </c>
      <c r="AF34" s="52">
        <v>1</v>
      </c>
      <c r="AG34" s="54">
        <v>2</v>
      </c>
      <c r="AH34" s="54">
        <v>2</v>
      </c>
      <c r="AI34" s="54">
        <v>2</v>
      </c>
      <c r="AJ34" s="54">
        <v>2</v>
      </c>
      <c r="AK34" s="54">
        <v>2</v>
      </c>
      <c r="AL34" s="54">
        <v>2</v>
      </c>
      <c r="AM34" s="54">
        <v>2</v>
      </c>
      <c r="AN34" s="54">
        <v>2</v>
      </c>
      <c r="AO34" s="52">
        <v>1</v>
      </c>
      <c r="AP34" s="52">
        <v>1</v>
      </c>
      <c r="AQ34" s="52">
        <v>1</v>
      </c>
      <c r="AR34" s="52">
        <v>1</v>
      </c>
      <c r="AS34" s="57" t="s">
        <v>42</v>
      </c>
      <c r="AT34" s="57" t="s">
        <v>42</v>
      </c>
      <c r="AU34" s="57" t="s">
        <v>42</v>
      </c>
      <c r="AV34" s="54">
        <v>2</v>
      </c>
      <c r="AW34" s="54">
        <v>2</v>
      </c>
      <c r="AX34" s="234">
        <v>2</v>
      </c>
      <c r="AY34" s="234"/>
      <c r="AZ34" s="234">
        <v>2</v>
      </c>
      <c r="BA34" s="234"/>
      <c r="BB34" s="54">
        <v>2</v>
      </c>
      <c r="BC34" s="54">
        <v>2</v>
      </c>
      <c r="BD34" s="54">
        <v>2</v>
      </c>
      <c r="BE34" s="54">
        <v>2</v>
      </c>
      <c r="BF34" s="54">
        <v>2</v>
      </c>
      <c r="BG34" s="54">
        <v>2</v>
      </c>
      <c r="BH34" s="54">
        <v>2</v>
      </c>
      <c r="BI34" s="54">
        <v>2</v>
      </c>
      <c r="BJ34" s="54">
        <v>2</v>
      </c>
      <c r="BK34" s="54">
        <v>2</v>
      </c>
      <c r="BL34" s="54">
        <v>2</v>
      </c>
      <c r="BM34" s="54">
        <v>2</v>
      </c>
      <c r="BN34" s="52">
        <v>1</v>
      </c>
      <c r="BO34" s="52">
        <v>1</v>
      </c>
      <c r="BP34" s="52">
        <v>1</v>
      </c>
      <c r="BQ34" s="52">
        <v>1</v>
      </c>
      <c r="BR34" s="51" t="s">
        <v>41</v>
      </c>
      <c r="BS34" s="51" t="s">
        <v>41</v>
      </c>
      <c r="BT34" s="51" t="s">
        <v>41</v>
      </c>
      <c r="BU34" s="52">
        <v>1</v>
      </c>
      <c r="BV34" s="52">
        <v>1</v>
      </c>
      <c r="BW34" s="52">
        <v>1</v>
      </c>
      <c r="BX34" s="52">
        <v>1</v>
      </c>
      <c r="BY34" s="52">
        <v>1</v>
      </c>
      <c r="BZ34" s="52">
        <v>1</v>
      </c>
      <c r="CA34" s="52">
        <v>1</v>
      </c>
      <c r="CB34" s="52">
        <v>1</v>
      </c>
      <c r="CC34" s="52">
        <v>1</v>
      </c>
      <c r="CD34" s="52">
        <v>1</v>
      </c>
      <c r="CE34" s="52">
        <v>1</v>
      </c>
      <c r="CF34" s="55">
        <v>1</v>
      </c>
      <c r="CH34">
        <f>VLOOKUP(A34,Denominator!A:A,1,FALSE)</f>
        <v>1008</v>
      </c>
      <c r="CI34">
        <v>2</v>
      </c>
    </row>
    <row r="35" spans="1:87" ht="21" customHeight="1" x14ac:dyDescent="0.25">
      <c r="A35" s="83">
        <v>230</v>
      </c>
      <c r="B35" s="84" t="s">
        <v>55</v>
      </c>
      <c r="C35" s="84" t="s">
        <v>434</v>
      </c>
      <c r="D35" s="231" t="s">
        <v>433</v>
      </c>
      <c r="E35" s="231"/>
      <c r="F35" s="84" t="s">
        <v>56</v>
      </c>
      <c r="G35" s="83" t="s">
        <v>56</v>
      </c>
      <c r="H35" s="84" t="s">
        <v>443</v>
      </c>
      <c r="I35" s="84" t="s">
        <v>40</v>
      </c>
      <c r="J35" s="84" t="s">
        <v>40</v>
      </c>
      <c r="K35" s="83" t="s">
        <v>436</v>
      </c>
      <c r="L35" s="52" t="s">
        <v>40</v>
      </c>
      <c r="M35" s="50" t="s">
        <v>40</v>
      </c>
      <c r="N35" s="50" t="s">
        <v>40</v>
      </c>
      <c r="O35" s="86" t="s">
        <v>40</v>
      </c>
      <c r="P35" s="86" t="s">
        <v>40</v>
      </c>
      <c r="Q35" s="86" t="s">
        <v>40</v>
      </c>
      <c r="R35" s="51" t="s">
        <v>41</v>
      </c>
      <c r="S35" s="51" t="s">
        <v>41</v>
      </c>
      <c r="T35" s="51" t="s">
        <v>41</v>
      </c>
      <c r="U35" s="52">
        <v>1</v>
      </c>
      <c r="V35" s="52">
        <v>1</v>
      </c>
      <c r="W35" s="52">
        <v>1</v>
      </c>
      <c r="X35" s="52">
        <v>1</v>
      </c>
      <c r="Y35" s="52">
        <v>1</v>
      </c>
      <c r="Z35" s="52">
        <v>1</v>
      </c>
      <c r="AA35" s="52">
        <v>1</v>
      </c>
      <c r="AB35" s="52">
        <v>1</v>
      </c>
      <c r="AC35" s="52">
        <v>1</v>
      </c>
      <c r="AD35" s="52">
        <v>1</v>
      </c>
      <c r="AE35" s="52">
        <v>1</v>
      </c>
      <c r="AF35" s="52">
        <v>1</v>
      </c>
      <c r="AG35" s="52">
        <v>1</v>
      </c>
      <c r="AH35" s="52">
        <v>1</v>
      </c>
      <c r="AI35" s="52">
        <v>1</v>
      </c>
      <c r="AJ35" s="52">
        <v>1</v>
      </c>
      <c r="AK35" s="52">
        <v>1</v>
      </c>
      <c r="AL35" s="52">
        <v>1</v>
      </c>
      <c r="AM35" s="52">
        <v>1</v>
      </c>
      <c r="AN35" s="52">
        <v>1</v>
      </c>
      <c r="AO35" s="52">
        <v>1</v>
      </c>
      <c r="AP35" s="52">
        <v>1</v>
      </c>
      <c r="AQ35" s="52">
        <v>1</v>
      </c>
      <c r="AR35" s="52">
        <v>1</v>
      </c>
      <c r="AS35" s="51" t="s">
        <v>41</v>
      </c>
      <c r="AT35" s="51" t="s">
        <v>41</v>
      </c>
      <c r="AU35" s="51" t="s">
        <v>41</v>
      </c>
      <c r="AV35" s="52">
        <v>1</v>
      </c>
      <c r="AW35" s="52">
        <v>1</v>
      </c>
      <c r="AX35" s="233">
        <v>1</v>
      </c>
      <c r="AY35" s="233"/>
      <c r="AZ35" s="233">
        <v>1</v>
      </c>
      <c r="BA35" s="233"/>
      <c r="BB35" s="52">
        <v>1</v>
      </c>
      <c r="BC35" s="52">
        <v>1</v>
      </c>
      <c r="BD35" s="52">
        <v>1</v>
      </c>
      <c r="BE35" s="52">
        <v>1</v>
      </c>
      <c r="BF35" s="52">
        <v>1</v>
      </c>
      <c r="BG35" s="52">
        <v>1</v>
      </c>
      <c r="BH35" s="52">
        <v>1</v>
      </c>
      <c r="BI35" s="52">
        <v>1</v>
      </c>
      <c r="BJ35" s="52">
        <v>1</v>
      </c>
      <c r="BK35" s="52">
        <v>1</v>
      </c>
      <c r="BL35" s="52">
        <v>1</v>
      </c>
      <c r="BM35" s="52">
        <v>1</v>
      </c>
      <c r="BN35" s="54">
        <v>2</v>
      </c>
      <c r="BO35" s="54">
        <v>2</v>
      </c>
      <c r="BP35" s="50">
        <v>0</v>
      </c>
      <c r="BQ35" s="54">
        <v>2</v>
      </c>
      <c r="BR35" s="51" t="s">
        <v>41</v>
      </c>
      <c r="BS35" s="51" t="s">
        <v>41</v>
      </c>
      <c r="BT35" s="57" t="s">
        <v>42</v>
      </c>
      <c r="BU35" s="52">
        <v>1</v>
      </c>
      <c r="BV35" s="52">
        <v>1</v>
      </c>
      <c r="BW35" s="52">
        <v>1</v>
      </c>
      <c r="BX35" s="52">
        <v>1</v>
      </c>
      <c r="BY35" s="52">
        <v>1</v>
      </c>
      <c r="BZ35" s="52">
        <v>1</v>
      </c>
      <c r="CA35" s="52">
        <v>1</v>
      </c>
      <c r="CB35" s="52">
        <v>1</v>
      </c>
      <c r="CC35" s="52">
        <v>1</v>
      </c>
      <c r="CD35" s="52">
        <v>1</v>
      </c>
      <c r="CE35" s="52">
        <v>1</v>
      </c>
      <c r="CF35" s="55">
        <v>1</v>
      </c>
      <c r="CH35">
        <f>VLOOKUP(A35,Denominator!A:A,1,FALSE)</f>
        <v>230</v>
      </c>
      <c r="CI35">
        <v>1</v>
      </c>
    </row>
    <row r="36" spans="1:87" ht="30" customHeight="1" x14ac:dyDescent="0.25">
      <c r="A36" s="83">
        <v>68</v>
      </c>
      <c r="B36" s="84" t="s">
        <v>189</v>
      </c>
      <c r="C36" s="84" t="s">
        <v>439</v>
      </c>
      <c r="D36" s="231" t="s">
        <v>433</v>
      </c>
      <c r="E36" s="231"/>
      <c r="F36" s="84" t="s">
        <v>452</v>
      </c>
      <c r="G36" s="83" t="s">
        <v>396</v>
      </c>
      <c r="H36" s="84" t="s">
        <v>182</v>
      </c>
      <c r="I36" s="84" t="s">
        <v>465</v>
      </c>
      <c r="J36" s="84" t="s">
        <v>486</v>
      </c>
      <c r="K36" s="83" t="s">
        <v>436</v>
      </c>
      <c r="L36" s="95" t="s">
        <v>40</v>
      </c>
      <c r="M36" s="50" t="s">
        <v>40</v>
      </c>
      <c r="N36" s="50" t="s">
        <v>40</v>
      </c>
      <c r="O36" s="87" t="s">
        <v>40</v>
      </c>
      <c r="P36" s="87" t="s">
        <v>40</v>
      </c>
      <c r="Q36" s="86" t="s">
        <v>40</v>
      </c>
      <c r="R36" s="51" t="s">
        <v>41</v>
      </c>
      <c r="S36" s="51" t="s">
        <v>41</v>
      </c>
      <c r="T36" s="51" t="s">
        <v>41</v>
      </c>
      <c r="U36" s="52">
        <v>1</v>
      </c>
      <c r="V36" s="52">
        <v>1</v>
      </c>
      <c r="W36" s="52">
        <v>1</v>
      </c>
      <c r="X36" s="52">
        <v>1</v>
      </c>
      <c r="Y36" s="52">
        <v>1</v>
      </c>
      <c r="Z36" s="52">
        <v>1</v>
      </c>
      <c r="AA36" s="54">
        <v>2</v>
      </c>
      <c r="AB36" s="54">
        <v>2</v>
      </c>
      <c r="AC36" s="52">
        <v>1</v>
      </c>
      <c r="AD36" s="52">
        <v>1</v>
      </c>
      <c r="AE36" s="52">
        <v>1</v>
      </c>
      <c r="AF36" s="52">
        <v>1</v>
      </c>
      <c r="AG36" s="52">
        <v>1</v>
      </c>
      <c r="AH36" s="52">
        <v>1</v>
      </c>
      <c r="AI36" s="54">
        <v>2</v>
      </c>
      <c r="AJ36" s="54">
        <v>2</v>
      </c>
      <c r="AK36" s="52">
        <v>1</v>
      </c>
      <c r="AL36" s="52">
        <v>1</v>
      </c>
      <c r="AM36" s="54">
        <v>2</v>
      </c>
      <c r="AN36" s="54">
        <v>2</v>
      </c>
      <c r="AO36" s="54">
        <v>2</v>
      </c>
      <c r="AP36" s="54">
        <v>2</v>
      </c>
      <c r="AQ36" s="54">
        <v>2</v>
      </c>
      <c r="AR36" s="54">
        <v>2</v>
      </c>
      <c r="AS36" s="51" t="s">
        <v>41</v>
      </c>
      <c r="AT36" s="51" t="s">
        <v>41</v>
      </c>
      <c r="AU36" s="51" t="s">
        <v>41</v>
      </c>
      <c r="AV36" s="52">
        <v>1</v>
      </c>
      <c r="AW36" s="52">
        <v>1</v>
      </c>
      <c r="AX36" s="233">
        <v>1</v>
      </c>
      <c r="AY36" s="233"/>
      <c r="AZ36" s="233">
        <v>1</v>
      </c>
      <c r="BA36" s="233"/>
      <c r="BB36" s="52">
        <v>1</v>
      </c>
      <c r="BC36" s="52">
        <v>1</v>
      </c>
      <c r="BD36" s="50">
        <v>0</v>
      </c>
      <c r="BE36" s="52">
        <v>1</v>
      </c>
      <c r="BF36" s="52">
        <v>1</v>
      </c>
      <c r="BG36" s="52">
        <v>1</v>
      </c>
      <c r="BH36" s="50">
        <v>0</v>
      </c>
      <c r="BI36" s="52">
        <v>1</v>
      </c>
      <c r="BJ36" s="52">
        <v>1</v>
      </c>
      <c r="BK36" s="52">
        <v>1</v>
      </c>
      <c r="BL36" s="60">
        <v>3</v>
      </c>
      <c r="BM36" s="60">
        <v>3</v>
      </c>
      <c r="BN36" s="52">
        <v>1</v>
      </c>
      <c r="BO36" s="60">
        <v>3</v>
      </c>
      <c r="BP36" s="50">
        <v>0</v>
      </c>
      <c r="BQ36" s="60">
        <v>3</v>
      </c>
      <c r="BR36" s="58" t="s">
        <v>45</v>
      </c>
      <c r="BS36" s="58" t="s">
        <v>45</v>
      </c>
      <c r="BT36" s="51" t="s">
        <v>41</v>
      </c>
      <c r="BU36" s="54">
        <v>2</v>
      </c>
      <c r="BV36" s="54">
        <v>2</v>
      </c>
      <c r="BW36" s="52">
        <v>1</v>
      </c>
      <c r="BX36" s="54">
        <v>2</v>
      </c>
      <c r="BY36" s="52">
        <v>1</v>
      </c>
      <c r="BZ36" s="52">
        <v>1</v>
      </c>
      <c r="CA36" s="52">
        <v>1</v>
      </c>
      <c r="CB36" s="52">
        <v>1</v>
      </c>
      <c r="CC36" s="52">
        <v>1</v>
      </c>
      <c r="CD36" s="52">
        <v>1</v>
      </c>
      <c r="CE36" s="52">
        <v>1</v>
      </c>
      <c r="CF36" s="55">
        <v>1</v>
      </c>
      <c r="CH36" t="e">
        <f>VLOOKUP(A36,Denominator!A:A,1,FALSE)</f>
        <v>#N/A</v>
      </c>
    </row>
    <row r="37" spans="1:87" ht="30" customHeight="1" x14ac:dyDescent="0.25">
      <c r="A37" s="83">
        <v>69</v>
      </c>
      <c r="B37" s="84" t="s">
        <v>319</v>
      </c>
      <c r="C37" s="84" t="s">
        <v>439</v>
      </c>
      <c r="D37" s="231" t="s">
        <v>433</v>
      </c>
      <c r="E37" s="231"/>
      <c r="F37" s="84" t="s">
        <v>452</v>
      </c>
      <c r="G37" s="83" t="s">
        <v>396</v>
      </c>
      <c r="H37" s="84" t="s">
        <v>182</v>
      </c>
      <c r="I37" s="84" t="s">
        <v>454</v>
      </c>
      <c r="J37" s="84" t="s">
        <v>486</v>
      </c>
      <c r="K37" s="83" t="s">
        <v>436</v>
      </c>
      <c r="L37" s="90" t="s">
        <v>40</v>
      </c>
      <c r="M37" s="66" t="s">
        <v>40</v>
      </c>
      <c r="N37" s="66" t="s">
        <v>40</v>
      </c>
      <c r="O37" s="88" t="s">
        <v>40</v>
      </c>
      <c r="P37" s="88" t="s">
        <v>40</v>
      </c>
      <c r="Q37" s="87" t="s">
        <v>40</v>
      </c>
      <c r="R37" s="51" t="s">
        <v>41</v>
      </c>
      <c r="S37" s="51" t="s">
        <v>41</v>
      </c>
      <c r="T37" s="51" t="s">
        <v>41</v>
      </c>
      <c r="U37" s="60">
        <v>3</v>
      </c>
      <c r="V37" s="54">
        <v>2</v>
      </c>
      <c r="W37" s="60">
        <v>3</v>
      </c>
      <c r="X37" s="60">
        <v>3</v>
      </c>
      <c r="Y37" s="60">
        <v>3</v>
      </c>
      <c r="Z37" s="60">
        <v>3</v>
      </c>
      <c r="AA37" s="60">
        <v>3</v>
      </c>
      <c r="AB37" s="60">
        <v>3</v>
      </c>
      <c r="AC37" s="54">
        <v>2</v>
      </c>
      <c r="AD37" s="54">
        <v>2</v>
      </c>
      <c r="AE37" s="54">
        <v>2</v>
      </c>
      <c r="AF37" s="54">
        <v>2</v>
      </c>
      <c r="AG37" s="54">
        <v>2</v>
      </c>
      <c r="AH37" s="54">
        <v>2</v>
      </c>
      <c r="AI37" s="54">
        <v>2</v>
      </c>
      <c r="AJ37" s="54">
        <v>2</v>
      </c>
      <c r="AK37" s="60">
        <v>3</v>
      </c>
      <c r="AL37" s="60">
        <v>3</v>
      </c>
      <c r="AM37" s="60">
        <v>3</v>
      </c>
      <c r="AN37" s="60">
        <v>3</v>
      </c>
      <c r="AO37" s="54">
        <v>2</v>
      </c>
      <c r="AP37" s="54">
        <v>2</v>
      </c>
      <c r="AQ37" s="54">
        <v>2</v>
      </c>
      <c r="AR37" s="54">
        <v>2</v>
      </c>
      <c r="AS37" s="51" t="s">
        <v>41</v>
      </c>
      <c r="AT37" s="51" t="s">
        <v>41</v>
      </c>
      <c r="AU37" s="51" t="s">
        <v>41</v>
      </c>
      <c r="AV37" s="60">
        <v>3</v>
      </c>
      <c r="AW37" s="60">
        <v>3</v>
      </c>
      <c r="AX37" s="235">
        <v>3</v>
      </c>
      <c r="AY37" s="235"/>
      <c r="AZ37" s="235">
        <v>3</v>
      </c>
      <c r="BA37" s="235"/>
      <c r="BB37" s="60">
        <v>3</v>
      </c>
      <c r="BC37" s="60">
        <v>3</v>
      </c>
      <c r="BD37" s="60">
        <v>3</v>
      </c>
      <c r="BE37" s="60">
        <v>3</v>
      </c>
      <c r="BF37" s="60">
        <v>3</v>
      </c>
      <c r="BG37" s="60">
        <v>3</v>
      </c>
      <c r="BH37" s="60">
        <v>3</v>
      </c>
      <c r="BI37" s="60">
        <v>3</v>
      </c>
      <c r="BJ37" s="60">
        <v>3</v>
      </c>
      <c r="BK37" s="54">
        <v>2</v>
      </c>
      <c r="BL37" s="60">
        <v>3</v>
      </c>
      <c r="BM37" s="60">
        <v>3</v>
      </c>
      <c r="BN37" s="54">
        <v>2</v>
      </c>
      <c r="BO37" s="54">
        <v>2</v>
      </c>
      <c r="BP37" s="50">
        <v>0</v>
      </c>
      <c r="BQ37" s="54">
        <v>2</v>
      </c>
      <c r="BR37" s="51" t="s">
        <v>41</v>
      </c>
      <c r="BS37" s="51" t="s">
        <v>41</v>
      </c>
      <c r="BT37" s="51" t="s">
        <v>41</v>
      </c>
      <c r="BU37" s="60">
        <v>3</v>
      </c>
      <c r="BV37" s="60">
        <v>3</v>
      </c>
      <c r="BW37" s="60">
        <v>3</v>
      </c>
      <c r="BX37" s="60">
        <v>3</v>
      </c>
      <c r="BY37" s="54">
        <v>2</v>
      </c>
      <c r="BZ37" s="54">
        <v>2</v>
      </c>
      <c r="CA37" s="54">
        <v>2</v>
      </c>
      <c r="CB37" s="54">
        <v>2</v>
      </c>
      <c r="CC37" s="52">
        <v>1</v>
      </c>
      <c r="CD37" s="52">
        <v>1</v>
      </c>
      <c r="CE37" s="52">
        <v>1</v>
      </c>
      <c r="CF37" s="55">
        <v>1</v>
      </c>
      <c r="CH37">
        <f>VLOOKUP(A37,Denominator!A:A,1,FALSE)</f>
        <v>69</v>
      </c>
      <c r="CI37">
        <v>3</v>
      </c>
    </row>
    <row r="38" spans="1:87" ht="39" customHeight="1" x14ac:dyDescent="0.25">
      <c r="A38" s="83">
        <v>104</v>
      </c>
      <c r="B38" s="84" t="s">
        <v>57</v>
      </c>
      <c r="C38" s="84" t="s">
        <v>434</v>
      </c>
      <c r="D38" s="231" t="s">
        <v>433</v>
      </c>
      <c r="E38" s="231"/>
      <c r="F38" s="84" t="s">
        <v>56</v>
      </c>
      <c r="G38" s="83" t="s">
        <v>56</v>
      </c>
      <c r="H38" s="84" t="s">
        <v>455</v>
      </c>
      <c r="I38" s="84" t="s">
        <v>40</v>
      </c>
      <c r="J38" s="84" t="s">
        <v>40</v>
      </c>
      <c r="K38" s="83" t="s">
        <v>436</v>
      </c>
      <c r="L38" s="52" t="s">
        <v>40</v>
      </c>
      <c r="M38" s="50" t="s">
        <v>40</v>
      </c>
      <c r="N38" s="50" t="s">
        <v>40</v>
      </c>
      <c r="O38" s="86" t="s">
        <v>40</v>
      </c>
      <c r="P38" s="86" t="s">
        <v>40</v>
      </c>
      <c r="Q38" s="86" t="s">
        <v>40</v>
      </c>
      <c r="R38" s="57" t="s">
        <v>42</v>
      </c>
      <c r="S38" s="51" t="s">
        <v>41</v>
      </c>
      <c r="T38" s="51" t="s">
        <v>41</v>
      </c>
      <c r="U38" s="52">
        <v>1</v>
      </c>
      <c r="V38" s="52">
        <v>1</v>
      </c>
      <c r="W38" s="52">
        <v>1</v>
      </c>
      <c r="X38" s="52">
        <v>1</v>
      </c>
      <c r="Y38" s="52">
        <v>1</v>
      </c>
      <c r="Z38" s="52">
        <v>1</v>
      </c>
      <c r="AA38" s="52">
        <v>1</v>
      </c>
      <c r="AB38" s="52">
        <v>1</v>
      </c>
      <c r="AC38" s="52">
        <v>1</v>
      </c>
      <c r="AD38" s="52">
        <v>1</v>
      </c>
      <c r="AE38" s="52">
        <v>1</v>
      </c>
      <c r="AF38" s="52">
        <v>1</v>
      </c>
      <c r="AG38" s="52">
        <v>1</v>
      </c>
      <c r="AH38" s="52">
        <v>1</v>
      </c>
      <c r="AI38" s="52">
        <v>1</v>
      </c>
      <c r="AJ38" s="52">
        <v>1</v>
      </c>
      <c r="AK38" s="52">
        <v>1</v>
      </c>
      <c r="AL38" s="52">
        <v>1</v>
      </c>
      <c r="AM38" s="52">
        <v>1</v>
      </c>
      <c r="AN38" s="52">
        <v>1</v>
      </c>
      <c r="AO38" s="52">
        <v>1</v>
      </c>
      <c r="AP38" s="50">
        <v>0</v>
      </c>
      <c r="AQ38" s="50">
        <v>0</v>
      </c>
      <c r="AR38" s="52">
        <v>1</v>
      </c>
      <c r="AS38" s="51" t="s">
        <v>41</v>
      </c>
      <c r="AT38" s="51" t="s">
        <v>41</v>
      </c>
      <c r="AU38" s="51" t="s">
        <v>41</v>
      </c>
      <c r="AV38" s="52">
        <v>1</v>
      </c>
      <c r="AW38" s="52">
        <v>1</v>
      </c>
      <c r="AX38" s="233">
        <v>1</v>
      </c>
      <c r="AY38" s="233"/>
      <c r="AZ38" s="233">
        <v>1</v>
      </c>
      <c r="BA38" s="233"/>
      <c r="BB38" s="52">
        <v>1</v>
      </c>
      <c r="BC38" s="52">
        <v>1</v>
      </c>
      <c r="BD38" s="52">
        <v>1</v>
      </c>
      <c r="BE38" s="52">
        <v>1</v>
      </c>
      <c r="BF38" s="52">
        <v>1</v>
      </c>
      <c r="BG38" s="52">
        <v>1</v>
      </c>
      <c r="BH38" s="52">
        <v>1</v>
      </c>
      <c r="BI38" s="52">
        <v>1</v>
      </c>
      <c r="BJ38" s="52">
        <v>1</v>
      </c>
      <c r="BK38" s="52">
        <v>1</v>
      </c>
      <c r="BL38" s="52">
        <v>1</v>
      </c>
      <c r="BM38" s="52">
        <v>1</v>
      </c>
      <c r="BN38" s="54">
        <v>2</v>
      </c>
      <c r="BO38" s="50">
        <v>0</v>
      </c>
      <c r="BP38" s="50">
        <v>0</v>
      </c>
      <c r="BQ38" s="54">
        <v>2</v>
      </c>
      <c r="BR38" s="51" t="s">
        <v>41</v>
      </c>
      <c r="BS38" s="51" t="s">
        <v>41</v>
      </c>
      <c r="BT38" s="51" t="s">
        <v>41</v>
      </c>
      <c r="BU38" s="52">
        <v>1</v>
      </c>
      <c r="BV38" s="52">
        <v>1</v>
      </c>
      <c r="BW38" s="52">
        <v>1</v>
      </c>
      <c r="BX38" s="52">
        <v>1</v>
      </c>
      <c r="BY38" s="52">
        <v>1</v>
      </c>
      <c r="BZ38" s="52">
        <v>1</v>
      </c>
      <c r="CA38" s="52">
        <v>1</v>
      </c>
      <c r="CB38" s="52">
        <v>1</v>
      </c>
      <c r="CC38" s="52">
        <v>1</v>
      </c>
      <c r="CD38" s="52">
        <v>1</v>
      </c>
      <c r="CE38" s="52">
        <v>1</v>
      </c>
      <c r="CF38" s="55">
        <v>1</v>
      </c>
      <c r="CH38">
        <f>VLOOKUP(A38,Denominator!A:A,1,FALSE)</f>
        <v>104</v>
      </c>
      <c r="CI38">
        <v>1</v>
      </c>
    </row>
    <row r="39" spans="1:87" ht="48.75" customHeight="1" x14ac:dyDescent="0.25">
      <c r="A39" s="83">
        <v>1225</v>
      </c>
      <c r="B39" s="84" t="s">
        <v>190</v>
      </c>
      <c r="C39" s="84" t="s">
        <v>439</v>
      </c>
      <c r="D39" s="231" t="s">
        <v>433</v>
      </c>
      <c r="E39" s="231"/>
      <c r="F39" s="84" t="s">
        <v>440</v>
      </c>
      <c r="G39" s="83" t="s">
        <v>396</v>
      </c>
      <c r="H39" s="84" t="s">
        <v>456</v>
      </c>
      <c r="I39" s="84" t="s">
        <v>456</v>
      </c>
      <c r="J39" s="84" t="s">
        <v>446</v>
      </c>
      <c r="K39" s="83" t="s">
        <v>436</v>
      </c>
      <c r="L39" s="89" t="s">
        <v>40</v>
      </c>
      <c r="M39" s="66" t="s">
        <v>40</v>
      </c>
      <c r="N39" s="66" t="s">
        <v>40</v>
      </c>
      <c r="O39" s="86" t="s">
        <v>40</v>
      </c>
      <c r="P39" s="87" t="s">
        <v>40</v>
      </c>
      <c r="Q39" s="86" t="s">
        <v>40</v>
      </c>
      <c r="R39" s="57" t="s">
        <v>42</v>
      </c>
      <c r="S39" s="57" t="s">
        <v>42</v>
      </c>
      <c r="T39" s="51" t="s">
        <v>41</v>
      </c>
      <c r="U39" s="52">
        <v>1</v>
      </c>
      <c r="V39" s="52">
        <v>1</v>
      </c>
      <c r="W39" s="52">
        <v>1</v>
      </c>
      <c r="X39" s="52">
        <v>1</v>
      </c>
      <c r="Y39" s="54">
        <v>2</v>
      </c>
      <c r="Z39" s="60">
        <v>3</v>
      </c>
      <c r="AA39" s="54">
        <v>2</v>
      </c>
      <c r="AB39" s="54">
        <v>2</v>
      </c>
      <c r="AC39" s="52">
        <v>1</v>
      </c>
      <c r="AD39" s="52">
        <v>1</v>
      </c>
      <c r="AE39" s="52">
        <v>1</v>
      </c>
      <c r="AF39" s="52">
        <v>1</v>
      </c>
      <c r="AG39" s="52">
        <v>1</v>
      </c>
      <c r="AH39" s="52">
        <v>1</v>
      </c>
      <c r="AI39" s="54">
        <v>2</v>
      </c>
      <c r="AJ39" s="52">
        <v>1</v>
      </c>
      <c r="AK39" s="54">
        <v>2</v>
      </c>
      <c r="AL39" s="52">
        <v>1</v>
      </c>
      <c r="AM39" s="54">
        <v>2</v>
      </c>
      <c r="AN39" s="54">
        <v>2</v>
      </c>
      <c r="AO39" s="52">
        <v>1</v>
      </c>
      <c r="AP39" s="54">
        <v>2</v>
      </c>
      <c r="AQ39" s="52">
        <v>1</v>
      </c>
      <c r="AR39" s="54">
        <v>2</v>
      </c>
      <c r="AS39" s="57" t="s">
        <v>42</v>
      </c>
      <c r="AT39" s="57" t="s">
        <v>42</v>
      </c>
      <c r="AU39" s="51" t="s">
        <v>41</v>
      </c>
      <c r="AV39" s="52">
        <v>1</v>
      </c>
      <c r="AW39" s="52">
        <v>1</v>
      </c>
      <c r="AX39" s="234">
        <v>2</v>
      </c>
      <c r="AY39" s="234"/>
      <c r="AZ39" s="233">
        <v>1</v>
      </c>
      <c r="BA39" s="233"/>
      <c r="BB39" s="54">
        <v>2</v>
      </c>
      <c r="BC39" s="52">
        <v>1</v>
      </c>
      <c r="BD39" s="54">
        <v>2</v>
      </c>
      <c r="BE39" s="54">
        <v>2</v>
      </c>
      <c r="BF39" s="54">
        <v>2</v>
      </c>
      <c r="BG39" s="52">
        <v>1</v>
      </c>
      <c r="BH39" s="54">
        <v>2</v>
      </c>
      <c r="BI39" s="54">
        <v>2</v>
      </c>
      <c r="BJ39" s="60">
        <v>3</v>
      </c>
      <c r="BK39" s="52">
        <v>1</v>
      </c>
      <c r="BL39" s="60">
        <v>3</v>
      </c>
      <c r="BM39" s="60">
        <v>3</v>
      </c>
      <c r="BN39" s="54">
        <v>2</v>
      </c>
      <c r="BO39" s="50">
        <v>0</v>
      </c>
      <c r="BP39" s="50">
        <v>0</v>
      </c>
      <c r="BQ39" s="54">
        <v>2</v>
      </c>
      <c r="BR39" s="51" t="s">
        <v>41</v>
      </c>
      <c r="BS39" s="51" t="s">
        <v>41</v>
      </c>
      <c r="BT39" s="51" t="s">
        <v>41</v>
      </c>
      <c r="BU39" s="54">
        <v>2</v>
      </c>
      <c r="BV39" s="54">
        <v>2</v>
      </c>
      <c r="BW39" s="54">
        <v>2</v>
      </c>
      <c r="BX39" s="54">
        <v>2</v>
      </c>
      <c r="BY39" s="52">
        <v>1</v>
      </c>
      <c r="BZ39" s="52">
        <v>1</v>
      </c>
      <c r="CA39" s="52">
        <v>1</v>
      </c>
      <c r="CB39" s="52">
        <v>1</v>
      </c>
      <c r="CC39" s="52">
        <v>1</v>
      </c>
      <c r="CD39" s="52">
        <v>1</v>
      </c>
      <c r="CE39" s="52">
        <v>1</v>
      </c>
      <c r="CF39" s="55">
        <v>1</v>
      </c>
      <c r="CH39">
        <f>VLOOKUP(A39,Denominator!A:A,1,FALSE)</f>
        <v>1225</v>
      </c>
      <c r="CI39">
        <v>2</v>
      </c>
    </row>
    <row r="40" spans="1:87" ht="48" customHeight="1" x14ac:dyDescent="0.25">
      <c r="A40" s="83">
        <v>73</v>
      </c>
      <c r="B40" s="84" t="s">
        <v>191</v>
      </c>
      <c r="C40" s="84" t="s">
        <v>439</v>
      </c>
      <c r="D40" s="231" t="s">
        <v>433</v>
      </c>
      <c r="E40" s="231"/>
      <c r="F40" s="84" t="s">
        <v>440</v>
      </c>
      <c r="G40" s="83" t="s">
        <v>396</v>
      </c>
      <c r="H40" s="84" t="s">
        <v>192</v>
      </c>
      <c r="I40" s="84" t="s">
        <v>192</v>
      </c>
      <c r="J40" s="84" t="s">
        <v>448</v>
      </c>
      <c r="K40" s="83" t="s">
        <v>436</v>
      </c>
      <c r="L40" s="89" t="s">
        <v>40</v>
      </c>
      <c r="M40" s="66" t="s">
        <v>40</v>
      </c>
      <c r="N40" s="66" t="s">
        <v>40</v>
      </c>
      <c r="O40" s="87" t="s">
        <v>40</v>
      </c>
      <c r="P40" s="87" t="s">
        <v>40</v>
      </c>
      <c r="Q40" s="86" t="s">
        <v>40</v>
      </c>
      <c r="R40" s="51" t="s">
        <v>41</v>
      </c>
      <c r="S40" s="51" t="s">
        <v>41</v>
      </c>
      <c r="T40" s="58" t="s">
        <v>45</v>
      </c>
      <c r="U40" s="52">
        <v>1</v>
      </c>
      <c r="V40" s="52">
        <v>1</v>
      </c>
      <c r="W40" s="52">
        <v>1</v>
      </c>
      <c r="X40" s="52">
        <v>1</v>
      </c>
      <c r="Y40" s="52">
        <v>1</v>
      </c>
      <c r="Z40" s="54">
        <v>2</v>
      </c>
      <c r="AA40" s="54">
        <v>2</v>
      </c>
      <c r="AB40" s="54">
        <v>2</v>
      </c>
      <c r="AC40" s="52">
        <v>1</v>
      </c>
      <c r="AD40" s="54">
        <v>2</v>
      </c>
      <c r="AE40" s="54">
        <v>2</v>
      </c>
      <c r="AF40" s="54">
        <v>2</v>
      </c>
      <c r="AG40" s="52">
        <v>1</v>
      </c>
      <c r="AH40" s="54">
        <v>2</v>
      </c>
      <c r="AI40" s="54">
        <v>2</v>
      </c>
      <c r="AJ40" s="54">
        <v>2</v>
      </c>
      <c r="AK40" s="54">
        <v>2</v>
      </c>
      <c r="AL40" s="54">
        <v>2</v>
      </c>
      <c r="AM40" s="54">
        <v>2</v>
      </c>
      <c r="AN40" s="54">
        <v>2</v>
      </c>
      <c r="AO40" s="60">
        <v>3</v>
      </c>
      <c r="AP40" s="60">
        <v>3</v>
      </c>
      <c r="AQ40" s="60">
        <v>3</v>
      </c>
      <c r="AR40" s="60">
        <v>3</v>
      </c>
      <c r="AS40" s="51" t="s">
        <v>41</v>
      </c>
      <c r="AT40" s="51" t="s">
        <v>41</v>
      </c>
      <c r="AU40" s="51" t="s">
        <v>41</v>
      </c>
      <c r="AV40" s="54">
        <v>2</v>
      </c>
      <c r="AW40" s="54">
        <v>2</v>
      </c>
      <c r="AX40" s="233">
        <v>1</v>
      </c>
      <c r="AY40" s="233"/>
      <c r="AZ40" s="234">
        <v>2</v>
      </c>
      <c r="BA40" s="234"/>
      <c r="BB40" s="54">
        <v>2</v>
      </c>
      <c r="BC40" s="54">
        <v>2</v>
      </c>
      <c r="BD40" s="54">
        <v>2</v>
      </c>
      <c r="BE40" s="54">
        <v>2</v>
      </c>
      <c r="BF40" s="54">
        <v>2</v>
      </c>
      <c r="BG40" s="54">
        <v>2</v>
      </c>
      <c r="BH40" s="50">
        <v>0</v>
      </c>
      <c r="BI40" s="54">
        <v>2</v>
      </c>
      <c r="BJ40" s="54">
        <v>2</v>
      </c>
      <c r="BK40" s="54">
        <v>2</v>
      </c>
      <c r="BL40" s="60">
        <v>3</v>
      </c>
      <c r="BM40" s="54">
        <v>2</v>
      </c>
      <c r="BN40" s="60">
        <v>3</v>
      </c>
      <c r="BO40" s="60">
        <v>3</v>
      </c>
      <c r="BP40" s="60">
        <v>3</v>
      </c>
      <c r="BQ40" s="60">
        <v>3</v>
      </c>
      <c r="BR40" s="51" t="s">
        <v>41</v>
      </c>
      <c r="BS40" s="51" t="s">
        <v>41</v>
      </c>
      <c r="BT40" s="51" t="s">
        <v>41</v>
      </c>
      <c r="BU40" s="52">
        <v>1</v>
      </c>
      <c r="BV40" s="52">
        <v>1</v>
      </c>
      <c r="BW40" s="52">
        <v>1</v>
      </c>
      <c r="BX40" s="52">
        <v>1</v>
      </c>
      <c r="BY40" s="54">
        <v>2</v>
      </c>
      <c r="BZ40" s="54">
        <v>2</v>
      </c>
      <c r="CA40" s="54">
        <v>2</v>
      </c>
      <c r="CB40" s="54">
        <v>2</v>
      </c>
      <c r="CC40" s="52">
        <v>1</v>
      </c>
      <c r="CD40" s="52">
        <v>1</v>
      </c>
      <c r="CE40" s="52">
        <v>1</v>
      </c>
      <c r="CF40" s="55">
        <v>1</v>
      </c>
      <c r="CH40">
        <f>VLOOKUP(A40,Denominator!A:A,1,FALSE)</f>
        <v>73</v>
      </c>
      <c r="CI40">
        <v>2</v>
      </c>
    </row>
    <row r="41" spans="1:87" ht="21" customHeight="1" x14ac:dyDescent="0.25">
      <c r="A41" s="83">
        <v>175</v>
      </c>
      <c r="B41" s="84" t="s">
        <v>192</v>
      </c>
      <c r="C41" s="84" t="s">
        <v>434</v>
      </c>
      <c r="D41" s="231" t="s">
        <v>433</v>
      </c>
      <c r="E41" s="231"/>
      <c r="F41" s="84" t="s">
        <v>56</v>
      </c>
      <c r="G41" s="83" t="s">
        <v>56</v>
      </c>
      <c r="H41" s="84" t="s">
        <v>192</v>
      </c>
      <c r="I41" s="84" t="s">
        <v>40</v>
      </c>
      <c r="J41" s="84" t="s">
        <v>40</v>
      </c>
      <c r="K41" s="83" t="s">
        <v>436</v>
      </c>
      <c r="L41" s="90" t="s">
        <v>40</v>
      </c>
      <c r="M41" s="66" t="s">
        <v>40</v>
      </c>
      <c r="N41" s="66" t="s">
        <v>40</v>
      </c>
      <c r="O41" s="88" t="s">
        <v>40</v>
      </c>
      <c r="P41" s="88" t="s">
        <v>40</v>
      </c>
      <c r="Q41" s="87" t="s">
        <v>40</v>
      </c>
      <c r="R41" s="51" t="s">
        <v>41</v>
      </c>
      <c r="S41" s="51" t="s">
        <v>41</v>
      </c>
      <c r="T41" s="51" t="s">
        <v>41</v>
      </c>
      <c r="U41" s="54">
        <v>2</v>
      </c>
      <c r="V41" s="54">
        <v>2</v>
      </c>
      <c r="W41" s="54">
        <v>2</v>
      </c>
      <c r="X41" s="54">
        <v>2</v>
      </c>
      <c r="Y41" s="54">
        <v>2</v>
      </c>
      <c r="Z41" s="54">
        <v>2</v>
      </c>
      <c r="AA41" s="54">
        <v>2</v>
      </c>
      <c r="AB41" s="54">
        <v>2</v>
      </c>
      <c r="AC41" s="60">
        <v>3</v>
      </c>
      <c r="AD41" s="60">
        <v>3</v>
      </c>
      <c r="AE41" s="60">
        <v>3</v>
      </c>
      <c r="AF41" s="60">
        <v>3</v>
      </c>
      <c r="AG41" s="60">
        <v>3</v>
      </c>
      <c r="AH41" s="60">
        <v>3</v>
      </c>
      <c r="AI41" s="60">
        <v>3</v>
      </c>
      <c r="AJ41" s="60">
        <v>3</v>
      </c>
      <c r="AK41" s="60">
        <v>3</v>
      </c>
      <c r="AL41" s="60">
        <v>3</v>
      </c>
      <c r="AM41" s="60">
        <v>3</v>
      </c>
      <c r="AN41" s="60">
        <v>3</v>
      </c>
      <c r="AO41" s="60">
        <v>3</v>
      </c>
      <c r="AP41" s="60">
        <v>3</v>
      </c>
      <c r="AQ41" s="60">
        <v>3</v>
      </c>
      <c r="AR41" s="60">
        <v>3</v>
      </c>
      <c r="AS41" s="58" t="s">
        <v>45</v>
      </c>
      <c r="AT41" s="57" t="s">
        <v>42</v>
      </c>
      <c r="AU41" s="51" t="s">
        <v>41</v>
      </c>
      <c r="AV41" s="60">
        <v>3</v>
      </c>
      <c r="AW41" s="54">
        <v>2</v>
      </c>
      <c r="AX41" s="234">
        <v>2</v>
      </c>
      <c r="AY41" s="234"/>
      <c r="AZ41" s="234">
        <v>2</v>
      </c>
      <c r="BA41" s="234"/>
      <c r="BB41" s="60">
        <v>3</v>
      </c>
      <c r="BC41" s="60">
        <v>3</v>
      </c>
      <c r="BD41" s="60">
        <v>3</v>
      </c>
      <c r="BE41" s="60">
        <v>3</v>
      </c>
      <c r="BF41" s="60">
        <v>3</v>
      </c>
      <c r="BG41" s="60">
        <v>3</v>
      </c>
      <c r="BH41" s="60">
        <v>3</v>
      </c>
      <c r="BI41" s="60">
        <v>3</v>
      </c>
      <c r="BJ41" s="60">
        <v>3</v>
      </c>
      <c r="BK41" s="60">
        <v>3</v>
      </c>
      <c r="BL41" s="60">
        <v>3</v>
      </c>
      <c r="BM41" s="60">
        <v>3</v>
      </c>
      <c r="BN41" s="60">
        <v>3</v>
      </c>
      <c r="BO41" s="60">
        <v>3</v>
      </c>
      <c r="BP41" s="60">
        <v>3</v>
      </c>
      <c r="BQ41" s="60">
        <v>3</v>
      </c>
      <c r="BR41" s="51" t="s">
        <v>41</v>
      </c>
      <c r="BS41" s="51" t="s">
        <v>41</v>
      </c>
      <c r="BT41" s="51" t="s">
        <v>41</v>
      </c>
      <c r="BU41" s="54">
        <v>2</v>
      </c>
      <c r="BV41" s="54">
        <v>2</v>
      </c>
      <c r="BW41" s="54">
        <v>2</v>
      </c>
      <c r="BX41" s="54">
        <v>2</v>
      </c>
      <c r="BY41" s="54">
        <v>2</v>
      </c>
      <c r="BZ41" s="54">
        <v>2</v>
      </c>
      <c r="CA41" s="54">
        <v>2</v>
      </c>
      <c r="CB41" s="54">
        <v>2</v>
      </c>
      <c r="CC41" s="54">
        <v>2</v>
      </c>
      <c r="CD41" s="54">
        <v>2</v>
      </c>
      <c r="CE41" s="54">
        <v>2</v>
      </c>
      <c r="CF41" s="61">
        <v>2</v>
      </c>
      <c r="CH41">
        <f>VLOOKUP(A41,Denominator!A:A,1,FALSE)</f>
        <v>175</v>
      </c>
      <c r="CI41">
        <v>3</v>
      </c>
    </row>
    <row r="42" spans="1:87" ht="48.75" customHeight="1" x14ac:dyDescent="0.25">
      <c r="A42" s="83">
        <v>1207</v>
      </c>
      <c r="B42" s="84" t="s">
        <v>193</v>
      </c>
      <c r="C42" s="84" t="s">
        <v>439</v>
      </c>
      <c r="D42" s="231" t="s">
        <v>433</v>
      </c>
      <c r="E42" s="231"/>
      <c r="F42" s="84" t="s">
        <v>444</v>
      </c>
      <c r="G42" s="83" t="s">
        <v>396</v>
      </c>
      <c r="H42" s="84" t="s">
        <v>40</v>
      </c>
      <c r="I42" s="84" t="s">
        <v>458</v>
      </c>
      <c r="J42" s="84" t="s">
        <v>448</v>
      </c>
      <c r="K42" s="83" t="s">
        <v>436</v>
      </c>
      <c r="L42" s="89" t="s">
        <v>40</v>
      </c>
      <c r="M42" s="66" t="s">
        <v>40</v>
      </c>
      <c r="N42" s="50" t="s">
        <v>40</v>
      </c>
      <c r="O42" s="87" t="s">
        <v>40</v>
      </c>
      <c r="P42" s="87" t="s">
        <v>40</v>
      </c>
      <c r="Q42" s="86" t="s">
        <v>40</v>
      </c>
      <c r="R42" s="51" t="s">
        <v>41</v>
      </c>
      <c r="S42" s="58" t="s">
        <v>45</v>
      </c>
      <c r="T42" s="57" t="s">
        <v>42</v>
      </c>
      <c r="U42" s="52">
        <v>1</v>
      </c>
      <c r="V42" s="52">
        <v>1</v>
      </c>
      <c r="W42" s="52">
        <v>1</v>
      </c>
      <c r="X42" s="52">
        <v>1</v>
      </c>
      <c r="Y42" s="52">
        <v>1</v>
      </c>
      <c r="Z42" s="60">
        <v>3</v>
      </c>
      <c r="AA42" s="52">
        <v>1</v>
      </c>
      <c r="AB42" s="54">
        <v>2</v>
      </c>
      <c r="AC42" s="52">
        <v>1</v>
      </c>
      <c r="AD42" s="54">
        <v>2</v>
      </c>
      <c r="AE42" s="52">
        <v>1</v>
      </c>
      <c r="AF42" s="54">
        <v>2</v>
      </c>
      <c r="AG42" s="52">
        <v>1</v>
      </c>
      <c r="AH42" s="54">
        <v>2</v>
      </c>
      <c r="AI42" s="54">
        <v>2</v>
      </c>
      <c r="AJ42" s="54">
        <v>2</v>
      </c>
      <c r="AK42" s="52">
        <v>1</v>
      </c>
      <c r="AL42" s="60">
        <v>3</v>
      </c>
      <c r="AM42" s="54">
        <v>2</v>
      </c>
      <c r="AN42" s="54">
        <v>2</v>
      </c>
      <c r="AO42" s="54">
        <v>2</v>
      </c>
      <c r="AP42" s="54">
        <v>2</v>
      </c>
      <c r="AQ42" s="54">
        <v>2</v>
      </c>
      <c r="AR42" s="54">
        <v>2</v>
      </c>
      <c r="AS42" s="51" t="s">
        <v>41</v>
      </c>
      <c r="AT42" s="58" t="s">
        <v>45</v>
      </c>
      <c r="AU42" s="57" t="s">
        <v>42</v>
      </c>
      <c r="AV42" s="52">
        <v>1</v>
      </c>
      <c r="AW42" s="60">
        <v>3</v>
      </c>
      <c r="AX42" s="233">
        <v>1</v>
      </c>
      <c r="AY42" s="233"/>
      <c r="AZ42" s="234">
        <v>2</v>
      </c>
      <c r="BA42" s="234"/>
      <c r="BB42" s="52">
        <v>1</v>
      </c>
      <c r="BC42" s="60">
        <v>3</v>
      </c>
      <c r="BD42" s="52">
        <v>1</v>
      </c>
      <c r="BE42" s="54">
        <v>2</v>
      </c>
      <c r="BF42" s="52">
        <v>1</v>
      </c>
      <c r="BG42" s="60">
        <v>3</v>
      </c>
      <c r="BH42" s="52">
        <v>1</v>
      </c>
      <c r="BI42" s="54">
        <v>2</v>
      </c>
      <c r="BJ42" s="52">
        <v>1</v>
      </c>
      <c r="BK42" s="60">
        <v>3</v>
      </c>
      <c r="BL42" s="54">
        <v>2</v>
      </c>
      <c r="BM42" s="54">
        <v>2</v>
      </c>
      <c r="BN42" s="54">
        <v>2</v>
      </c>
      <c r="BO42" s="54">
        <v>2</v>
      </c>
      <c r="BP42" s="50">
        <v>0</v>
      </c>
      <c r="BQ42" s="54">
        <v>2</v>
      </c>
      <c r="BR42" s="51" t="s">
        <v>41</v>
      </c>
      <c r="BS42" s="51" t="s">
        <v>41</v>
      </c>
      <c r="BT42" s="57" t="s">
        <v>42</v>
      </c>
      <c r="BU42" s="52">
        <v>1</v>
      </c>
      <c r="BV42" s="52">
        <v>1</v>
      </c>
      <c r="BW42" s="52">
        <v>1</v>
      </c>
      <c r="BX42" s="52">
        <v>1</v>
      </c>
      <c r="BY42" s="52">
        <v>1</v>
      </c>
      <c r="BZ42" s="52">
        <v>1</v>
      </c>
      <c r="CA42" s="52">
        <v>1</v>
      </c>
      <c r="CB42" s="52">
        <v>1</v>
      </c>
      <c r="CC42" s="52">
        <v>1</v>
      </c>
      <c r="CD42" s="52">
        <v>1</v>
      </c>
      <c r="CE42" s="52">
        <v>1</v>
      </c>
      <c r="CF42" s="55">
        <v>1</v>
      </c>
      <c r="CH42">
        <f>VLOOKUP(A42,Denominator!A:A,1,FALSE)</f>
        <v>1207</v>
      </c>
      <c r="CI42">
        <v>2</v>
      </c>
    </row>
    <row r="43" spans="1:87" ht="30" customHeight="1" x14ac:dyDescent="0.25">
      <c r="A43" s="83">
        <v>74</v>
      </c>
      <c r="B43" s="84" t="s">
        <v>320</v>
      </c>
      <c r="C43" s="84" t="s">
        <v>439</v>
      </c>
      <c r="D43" s="231" t="s">
        <v>433</v>
      </c>
      <c r="E43" s="231"/>
      <c r="F43" s="84" t="s">
        <v>459</v>
      </c>
      <c r="G43" s="83" t="s">
        <v>396</v>
      </c>
      <c r="H43" s="84" t="s">
        <v>40</v>
      </c>
      <c r="I43" s="84" t="s">
        <v>460</v>
      </c>
      <c r="J43" s="84" t="s">
        <v>486</v>
      </c>
      <c r="K43" s="83" t="s">
        <v>436</v>
      </c>
      <c r="L43" s="95" t="s">
        <v>40</v>
      </c>
      <c r="M43" s="50" t="s">
        <v>40</v>
      </c>
      <c r="N43" s="50" t="s">
        <v>40</v>
      </c>
      <c r="O43" s="86" t="s">
        <v>40</v>
      </c>
      <c r="P43" s="88" t="s">
        <v>40</v>
      </c>
      <c r="Q43" s="86" t="s">
        <v>40</v>
      </c>
      <c r="R43" s="58" t="s">
        <v>45</v>
      </c>
      <c r="S43" s="58" t="s">
        <v>45</v>
      </c>
      <c r="T43" s="51" t="s">
        <v>41</v>
      </c>
      <c r="U43" s="52">
        <v>1</v>
      </c>
      <c r="V43" s="52">
        <v>1</v>
      </c>
      <c r="W43" s="52">
        <v>1</v>
      </c>
      <c r="X43" s="52">
        <v>1</v>
      </c>
      <c r="Y43" s="54">
        <v>2</v>
      </c>
      <c r="Z43" s="54">
        <v>2</v>
      </c>
      <c r="AA43" s="54">
        <v>2</v>
      </c>
      <c r="AB43" s="54">
        <v>2</v>
      </c>
      <c r="AC43" s="52">
        <v>1</v>
      </c>
      <c r="AD43" s="52">
        <v>1</v>
      </c>
      <c r="AE43" s="52">
        <v>1</v>
      </c>
      <c r="AF43" s="52">
        <v>1</v>
      </c>
      <c r="AG43" s="52">
        <v>1</v>
      </c>
      <c r="AH43" s="52">
        <v>1</v>
      </c>
      <c r="AI43" s="52">
        <v>1</v>
      </c>
      <c r="AJ43" s="52">
        <v>1</v>
      </c>
      <c r="AK43" s="54">
        <v>2</v>
      </c>
      <c r="AL43" s="54">
        <v>2</v>
      </c>
      <c r="AM43" s="54">
        <v>2</v>
      </c>
      <c r="AN43" s="54">
        <v>2</v>
      </c>
      <c r="AO43" s="54">
        <v>2</v>
      </c>
      <c r="AP43" s="54">
        <v>2</v>
      </c>
      <c r="AQ43" s="54">
        <v>2</v>
      </c>
      <c r="AR43" s="54">
        <v>2</v>
      </c>
      <c r="AS43" s="58" t="s">
        <v>45</v>
      </c>
      <c r="AT43" s="58" t="s">
        <v>45</v>
      </c>
      <c r="AU43" s="63" t="s">
        <v>40</v>
      </c>
      <c r="AV43" s="54">
        <v>2</v>
      </c>
      <c r="AW43" s="54">
        <v>2</v>
      </c>
      <c r="AX43" s="234">
        <v>2</v>
      </c>
      <c r="AY43" s="234"/>
      <c r="AZ43" s="234">
        <v>2</v>
      </c>
      <c r="BA43" s="234"/>
      <c r="BB43" s="54">
        <v>2</v>
      </c>
      <c r="BC43" s="54">
        <v>2</v>
      </c>
      <c r="BD43" s="54">
        <v>2</v>
      </c>
      <c r="BE43" s="54">
        <v>2</v>
      </c>
      <c r="BF43" s="60">
        <v>3</v>
      </c>
      <c r="BG43" s="60">
        <v>3</v>
      </c>
      <c r="BH43" s="60">
        <v>3</v>
      </c>
      <c r="BI43" s="60">
        <v>3</v>
      </c>
      <c r="BJ43" s="60">
        <v>3</v>
      </c>
      <c r="BK43" s="60">
        <v>3</v>
      </c>
      <c r="BL43" s="60">
        <v>3</v>
      </c>
      <c r="BM43" s="60">
        <v>3</v>
      </c>
      <c r="BN43" s="60">
        <v>3</v>
      </c>
      <c r="BO43" s="60">
        <v>3</v>
      </c>
      <c r="BP43" s="54">
        <v>2</v>
      </c>
      <c r="BQ43" s="60">
        <v>3</v>
      </c>
      <c r="BR43" s="51" t="s">
        <v>41</v>
      </c>
      <c r="BS43" s="51" t="s">
        <v>41</v>
      </c>
      <c r="BT43" s="51" t="s">
        <v>41</v>
      </c>
      <c r="BU43" s="52">
        <v>1</v>
      </c>
      <c r="BV43" s="52">
        <v>1</v>
      </c>
      <c r="BW43" s="52">
        <v>1</v>
      </c>
      <c r="BX43" s="52">
        <v>1</v>
      </c>
      <c r="BY43" s="52">
        <v>1</v>
      </c>
      <c r="BZ43" s="52">
        <v>1</v>
      </c>
      <c r="CA43" s="52">
        <v>1</v>
      </c>
      <c r="CB43" s="52">
        <v>1</v>
      </c>
      <c r="CC43" s="52">
        <v>1</v>
      </c>
      <c r="CD43" s="52">
        <v>1</v>
      </c>
      <c r="CE43" s="52">
        <v>1</v>
      </c>
      <c r="CF43" s="55">
        <v>1</v>
      </c>
      <c r="CH43" t="e">
        <f>VLOOKUP(A43,Denominator!A:A,1,FALSE)</f>
        <v>#N/A</v>
      </c>
    </row>
    <row r="44" spans="1:87" ht="48" customHeight="1" x14ac:dyDescent="0.25">
      <c r="A44" s="83">
        <v>1007</v>
      </c>
      <c r="B44" s="84" t="s">
        <v>194</v>
      </c>
      <c r="C44" s="84" t="s">
        <v>439</v>
      </c>
      <c r="D44" s="231" t="s">
        <v>433</v>
      </c>
      <c r="E44" s="231"/>
      <c r="F44" s="84" t="s">
        <v>461</v>
      </c>
      <c r="G44" s="83" t="s">
        <v>396</v>
      </c>
      <c r="H44" s="84" t="s">
        <v>195</v>
      </c>
      <c r="I44" s="84" t="s">
        <v>195</v>
      </c>
      <c r="J44" s="84" t="s">
        <v>448</v>
      </c>
      <c r="K44" s="83" t="s">
        <v>436</v>
      </c>
      <c r="L44" s="89" t="s">
        <v>40</v>
      </c>
      <c r="M44" s="50" t="s">
        <v>40</v>
      </c>
      <c r="N44" s="66" t="s">
        <v>40</v>
      </c>
      <c r="O44" s="87" t="s">
        <v>40</v>
      </c>
      <c r="P44" s="87" t="s">
        <v>40</v>
      </c>
      <c r="Q44" s="86" t="s">
        <v>40</v>
      </c>
      <c r="R44" s="51" t="s">
        <v>41</v>
      </c>
      <c r="S44" s="51" t="s">
        <v>41</v>
      </c>
      <c r="T44" s="51" t="s">
        <v>41</v>
      </c>
      <c r="U44" s="52">
        <v>1</v>
      </c>
      <c r="V44" s="52">
        <v>1</v>
      </c>
      <c r="W44" s="52">
        <v>1</v>
      </c>
      <c r="X44" s="52">
        <v>1</v>
      </c>
      <c r="Y44" s="54">
        <v>2</v>
      </c>
      <c r="Z44" s="54">
        <v>2</v>
      </c>
      <c r="AA44" s="54">
        <v>2</v>
      </c>
      <c r="AB44" s="54">
        <v>2</v>
      </c>
      <c r="AC44" s="54">
        <v>2</v>
      </c>
      <c r="AD44" s="52">
        <v>1</v>
      </c>
      <c r="AE44" s="52">
        <v>1</v>
      </c>
      <c r="AF44" s="54">
        <v>2</v>
      </c>
      <c r="AG44" s="54">
        <v>2</v>
      </c>
      <c r="AH44" s="52">
        <v>1</v>
      </c>
      <c r="AI44" s="52">
        <v>1</v>
      </c>
      <c r="AJ44" s="54">
        <v>2</v>
      </c>
      <c r="AK44" s="52">
        <v>1</v>
      </c>
      <c r="AL44" s="52">
        <v>1</v>
      </c>
      <c r="AM44" s="52">
        <v>1</v>
      </c>
      <c r="AN44" s="52">
        <v>1</v>
      </c>
      <c r="AO44" s="52">
        <v>1</v>
      </c>
      <c r="AP44" s="54">
        <v>2</v>
      </c>
      <c r="AQ44" s="50">
        <v>0</v>
      </c>
      <c r="AR44" s="54">
        <v>2</v>
      </c>
      <c r="AS44" s="51" t="s">
        <v>41</v>
      </c>
      <c r="AT44" s="51" t="s">
        <v>41</v>
      </c>
      <c r="AU44" s="51" t="s">
        <v>41</v>
      </c>
      <c r="AV44" s="54">
        <v>2</v>
      </c>
      <c r="AW44" s="54">
        <v>2</v>
      </c>
      <c r="AX44" s="234">
        <v>2</v>
      </c>
      <c r="AY44" s="234"/>
      <c r="AZ44" s="234">
        <v>2</v>
      </c>
      <c r="BA44" s="234"/>
      <c r="BB44" s="54">
        <v>2</v>
      </c>
      <c r="BC44" s="52">
        <v>1</v>
      </c>
      <c r="BD44" s="52">
        <v>1</v>
      </c>
      <c r="BE44" s="54">
        <v>2</v>
      </c>
      <c r="BF44" s="54">
        <v>2</v>
      </c>
      <c r="BG44" s="52">
        <v>1</v>
      </c>
      <c r="BH44" s="54">
        <v>2</v>
      </c>
      <c r="BI44" s="54">
        <v>2</v>
      </c>
      <c r="BJ44" s="52">
        <v>1</v>
      </c>
      <c r="BK44" s="52">
        <v>1</v>
      </c>
      <c r="BL44" s="60">
        <v>3</v>
      </c>
      <c r="BM44" s="54">
        <v>2</v>
      </c>
      <c r="BN44" s="54">
        <v>2</v>
      </c>
      <c r="BO44" s="54">
        <v>2</v>
      </c>
      <c r="BP44" s="54">
        <v>2</v>
      </c>
      <c r="BQ44" s="54">
        <v>2</v>
      </c>
      <c r="BR44" s="51" t="s">
        <v>41</v>
      </c>
      <c r="BS44" s="51" t="s">
        <v>41</v>
      </c>
      <c r="BT44" s="51" t="s">
        <v>41</v>
      </c>
      <c r="BU44" s="52">
        <v>1</v>
      </c>
      <c r="BV44" s="52">
        <v>1</v>
      </c>
      <c r="BW44" s="52">
        <v>1</v>
      </c>
      <c r="BX44" s="52">
        <v>1</v>
      </c>
      <c r="BY44" s="52">
        <v>1</v>
      </c>
      <c r="BZ44" s="52">
        <v>1</v>
      </c>
      <c r="CA44" s="52">
        <v>1</v>
      </c>
      <c r="CB44" s="52">
        <v>1</v>
      </c>
      <c r="CC44" s="52">
        <v>1</v>
      </c>
      <c r="CD44" s="52">
        <v>1</v>
      </c>
      <c r="CE44" s="52">
        <v>1</v>
      </c>
      <c r="CF44" s="55">
        <v>1</v>
      </c>
      <c r="CH44">
        <f>VLOOKUP(A44,Denominator!A:A,1,FALSE)</f>
        <v>1007</v>
      </c>
      <c r="CI44">
        <v>2</v>
      </c>
    </row>
    <row r="45" spans="1:87" ht="21" customHeight="1" x14ac:dyDescent="0.25">
      <c r="A45" s="83">
        <v>187</v>
      </c>
      <c r="B45" s="84" t="s">
        <v>195</v>
      </c>
      <c r="C45" s="84" t="s">
        <v>434</v>
      </c>
      <c r="D45" s="231" t="s">
        <v>433</v>
      </c>
      <c r="E45" s="231"/>
      <c r="F45" s="84" t="s">
        <v>56</v>
      </c>
      <c r="G45" s="83" t="s">
        <v>56</v>
      </c>
      <c r="H45" s="84" t="s">
        <v>195</v>
      </c>
      <c r="I45" s="84" t="s">
        <v>40</v>
      </c>
      <c r="J45" s="84" t="s">
        <v>40</v>
      </c>
      <c r="K45" s="83" t="s">
        <v>436</v>
      </c>
      <c r="L45" s="89" t="s">
        <v>40</v>
      </c>
      <c r="M45" s="66" t="s">
        <v>40</v>
      </c>
      <c r="N45" s="66" t="s">
        <v>40</v>
      </c>
      <c r="O45" s="87" t="s">
        <v>40</v>
      </c>
      <c r="P45" s="87" t="s">
        <v>40</v>
      </c>
      <c r="Q45" s="87" t="s">
        <v>40</v>
      </c>
      <c r="R45" s="51" t="s">
        <v>41</v>
      </c>
      <c r="S45" s="51" t="s">
        <v>41</v>
      </c>
      <c r="T45" s="51" t="s">
        <v>41</v>
      </c>
      <c r="U45" s="54">
        <v>2</v>
      </c>
      <c r="V45" s="54">
        <v>2</v>
      </c>
      <c r="W45" s="54">
        <v>2</v>
      </c>
      <c r="X45" s="54">
        <v>2</v>
      </c>
      <c r="Y45" s="54">
        <v>2</v>
      </c>
      <c r="Z45" s="54">
        <v>2</v>
      </c>
      <c r="AA45" s="54">
        <v>2</v>
      </c>
      <c r="AB45" s="54">
        <v>2</v>
      </c>
      <c r="AC45" s="52">
        <v>1</v>
      </c>
      <c r="AD45" s="52">
        <v>1</v>
      </c>
      <c r="AE45" s="52">
        <v>1</v>
      </c>
      <c r="AF45" s="52">
        <v>1</v>
      </c>
      <c r="AG45" s="54">
        <v>2</v>
      </c>
      <c r="AH45" s="54">
        <v>2</v>
      </c>
      <c r="AI45" s="54">
        <v>2</v>
      </c>
      <c r="AJ45" s="54">
        <v>2</v>
      </c>
      <c r="AK45" s="54">
        <v>2</v>
      </c>
      <c r="AL45" s="54">
        <v>2</v>
      </c>
      <c r="AM45" s="54">
        <v>2</v>
      </c>
      <c r="AN45" s="54">
        <v>2</v>
      </c>
      <c r="AO45" s="52">
        <v>1</v>
      </c>
      <c r="AP45" s="52">
        <v>1</v>
      </c>
      <c r="AQ45" s="52">
        <v>1</v>
      </c>
      <c r="AR45" s="52">
        <v>1</v>
      </c>
      <c r="AS45" s="51" t="s">
        <v>41</v>
      </c>
      <c r="AT45" s="51" t="s">
        <v>41</v>
      </c>
      <c r="AU45" s="51" t="s">
        <v>41</v>
      </c>
      <c r="AV45" s="54">
        <v>2</v>
      </c>
      <c r="AW45" s="54">
        <v>2</v>
      </c>
      <c r="AX45" s="234">
        <v>2</v>
      </c>
      <c r="AY45" s="234"/>
      <c r="AZ45" s="234">
        <v>2</v>
      </c>
      <c r="BA45" s="234"/>
      <c r="BB45" s="54">
        <v>2</v>
      </c>
      <c r="BC45" s="54">
        <v>2</v>
      </c>
      <c r="BD45" s="54">
        <v>2</v>
      </c>
      <c r="BE45" s="54">
        <v>2</v>
      </c>
      <c r="BF45" s="54">
        <v>2</v>
      </c>
      <c r="BG45" s="54">
        <v>2</v>
      </c>
      <c r="BH45" s="54">
        <v>2</v>
      </c>
      <c r="BI45" s="54">
        <v>2</v>
      </c>
      <c r="BJ45" s="54">
        <v>2</v>
      </c>
      <c r="BK45" s="54">
        <v>2</v>
      </c>
      <c r="BL45" s="54">
        <v>2</v>
      </c>
      <c r="BM45" s="54">
        <v>2</v>
      </c>
      <c r="BN45" s="54">
        <v>2</v>
      </c>
      <c r="BO45" s="54">
        <v>2</v>
      </c>
      <c r="BP45" s="50">
        <v>0</v>
      </c>
      <c r="BQ45" s="54">
        <v>2</v>
      </c>
      <c r="BR45" s="51" t="s">
        <v>41</v>
      </c>
      <c r="BS45" s="51" t="s">
        <v>41</v>
      </c>
      <c r="BT45" s="51" t="s">
        <v>41</v>
      </c>
      <c r="BU45" s="54">
        <v>2</v>
      </c>
      <c r="BV45" s="54">
        <v>2</v>
      </c>
      <c r="BW45" s="54">
        <v>2</v>
      </c>
      <c r="BX45" s="54">
        <v>2</v>
      </c>
      <c r="BY45" s="54">
        <v>2</v>
      </c>
      <c r="BZ45" s="54">
        <v>2</v>
      </c>
      <c r="CA45" s="54">
        <v>2</v>
      </c>
      <c r="CB45" s="54">
        <v>2</v>
      </c>
      <c r="CC45" s="52">
        <v>1</v>
      </c>
      <c r="CD45" s="52">
        <v>1</v>
      </c>
      <c r="CE45" s="52">
        <v>1</v>
      </c>
      <c r="CF45" s="55">
        <v>1</v>
      </c>
      <c r="CH45">
        <f>VLOOKUP(A45,Denominator!A:A,1,FALSE)</f>
        <v>187</v>
      </c>
      <c r="CI45">
        <v>2</v>
      </c>
    </row>
    <row r="46" spans="1:87" ht="39" customHeight="1" x14ac:dyDescent="0.25">
      <c r="A46" s="83">
        <v>1017</v>
      </c>
      <c r="B46" s="84" t="s">
        <v>406</v>
      </c>
      <c r="C46" s="84" t="s">
        <v>439</v>
      </c>
      <c r="D46" s="231" t="s">
        <v>433</v>
      </c>
      <c r="E46" s="231"/>
      <c r="F46" s="84" t="s">
        <v>450</v>
      </c>
      <c r="G46" s="83" t="s">
        <v>396</v>
      </c>
      <c r="H46" s="84" t="s">
        <v>462</v>
      </c>
      <c r="I46" s="84" t="s">
        <v>463</v>
      </c>
      <c r="J46" s="84" t="s">
        <v>698</v>
      </c>
      <c r="K46" s="83" t="s">
        <v>436</v>
      </c>
      <c r="L46" s="89" t="s">
        <v>40</v>
      </c>
      <c r="M46" s="50" t="s">
        <v>40</v>
      </c>
      <c r="N46" s="66" t="s">
        <v>40</v>
      </c>
      <c r="O46" s="87" t="s">
        <v>40</v>
      </c>
      <c r="P46" s="87" t="s">
        <v>40</v>
      </c>
      <c r="Q46" s="86" t="s">
        <v>40</v>
      </c>
      <c r="R46" s="51" t="s">
        <v>41</v>
      </c>
      <c r="S46" s="57" t="s">
        <v>42</v>
      </c>
      <c r="T46" s="58" t="s">
        <v>45</v>
      </c>
      <c r="U46" s="52">
        <v>1</v>
      </c>
      <c r="V46" s="52">
        <v>1</v>
      </c>
      <c r="W46" s="54">
        <v>2</v>
      </c>
      <c r="X46" s="52">
        <v>1</v>
      </c>
      <c r="Y46" s="54">
        <v>2</v>
      </c>
      <c r="Z46" s="52">
        <v>1</v>
      </c>
      <c r="AA46" s="54">
        <v>2</v>
      </c>
      <c r="AB46" s="54">
        <v>2</v>
      </c>
      <c r="AC46" s="54">
        <v>2</v>
      </c>
      <c r="AD46" s="52">
        <v>1</v>
      </c>
      <c r="AE46" s="54">
        <v>2</v>
      </c>
      <c r="AF46" s="54">
        <v>2</v>
      </c>
      <c r="AG46" s="54">
        <v>2</v>
      </c>
      <c r="AH46" s="52">
        <v>1</v>
      </c>
      <c r="AI46" s="54">
        <v>2</v>
      </c>
      <c r="AJ46" s="54">
        <v>2</v>
      </c>
      <c r="AK46" s="52">
        <v>1</v>
      </c>
      <c r="AL46" s="52">
        <v>1</v>
      </c>
      <c r="AM46" s="54">
        <v>2</v>
      </c>
      <c r="AN46" s="54">
        <v>2</v>
      </c>
      <c r="AO46" s="54">
        <v>2</v>
      </c>
      <c r="AP46" s="54">
        <v>2</v>
      </c>
      <c r="AQ46" s="54">
        <v>2</v>
      </c>
      <c r="AR46" s="54">
        <v>2</v>
      </c>
      <c r="AS46" s="51" t="s">
        <v>41</v>
      </c>
      <c r="AT46" s="57" t="s">
        <v>42</v>
      </c>
      <c r="AU46" s="51" t="s">
        <v>41</v>
      </c>
      <c r="AV46" s="54">
        <v>2</v>
      </c>
      <c r="AW46" s="52">
        <v>1</v>
      </c>
      <c r="AX46" s="234">
        <v>2</v>
      </c>
      <c r="AY46" s="234"/>
      <c r="AZ46" s="234">
        <v>2</v>
      </c>
      <c r="BA46" s="234"/>
      <c r="BB46" s="54">
        <v>2</v>
      </c>
      <c r="BC46" s="52">
        <v>1</v>
      </c>
      <c r="BD46" s="54">
        <v>2</v>
      </c>
      <c r="BE46" s="54">
        <v>2</v>
      </c>
      <c r="BF46" s="54">
        <v>2</v>
      </c>
      <c r="BG46" s="52">
        <v>1</v>
      </c>
      <c r="BH46" s="54">
        <v>2</v>
      </c>
      <c r="BI46" s="54">
        <v>2</v>
      </c>
      <c r="BJ46" s="54">
        <v>2</v>
      </c>
      <c r="BK46" s="52">
        <v>1</v>
      </c>
      <c r="BL46" s="60">
        <v>3</v>
      </c>
      <c r="BM46" s="54">
        <v>2</v>
      </c>
      <c r="BN46" s="54">
        <v>2</v>
      </c>
      <c r="BO46" s="50">
        <v>0</v>
      </c>
      <c r="BP46" s="50">
        <v>0</v>
      </c>
      <c r="BQ46" s="54">
        <v>2</v>
      </c>
      <c r="BR46" s="51" t="s">
        <v>41</v>
      </c>
      <c r="BS46" s="51" t="s">
        <v>41</v>
      </c>
      <c r="BT46" s="58" t="s">
        <v>45</v>
      </c>
      <c r="BU46" s="52">
        <v>1</v>
      </c>
      <c r="BV46" s="52">
        <v>1</v>
      </c>
      <c r="BW46" s="52">
        <v>1</v>
      </c>
      <c r="BX46" s="52">
        <v>1</v>
      </c>
      <c r="BY46" s="52">
        <v>1</v>
      </c>
      <c r="BZ46" s="52">
        <v>1</v>
      </c>
      <c r="CA46" s="54">
        <v>2</v>
      </c>
      <c r="CB46" s="52">
        <v>1</v>
      </c>
      <c r="CC46" s="52">
        <v>1</v>
      </c>
      <c r="CD46" s="52">
        <v>1</v>
      </c>
      <c r="CE46" s="52">
        <v>1</v>
      </c>
      <c r="CF46" s="55">
        <v>1</v>
      </c>
      <c r="CH46">
        <f>VLOOKUP(A46,Denominator!A:A,1,FALSE)</f>
        <v>1017</v>
      </c>
      <c r="CI46">
        <v>2</v>
      </c>
    </row>
    <row r="47" spans="1:87" ht="30" customHeight="1" x14ac:dyDescent="0.25">
      <c r="A47" s="83">
        <v>76</v>
      </c>
      <c r="B47" s="84" t="s">
        <v>196</v>
      </c>
      <c r="C47" s="84" t="s">
        <v>439</v>
      </c>
      <c r="D47" s="231" t="s">
        <v>433</v>
      </c>
      <c r="E47" s="231"/>
      <c r="F47" s="84" t="s">
        <v>461</v>
      </c>
      <c r="G47" s="83" t="s">
        <v>396</v>
      </c>
      <c r="H47" s="84" t="s">
        <v>40</v>
      </c>
      <c r="I47" s="84" t="s">
        <v>465</v>
      </c>
      <c r="J47" s="84" t="s">
        <v>486</v>
      </c>
      <c r="K47" s="83" t="s">
        <v>436</v>
      </c>
      <c r="L47" s="89" t="s">
        <v>40</v>
      </c>
      <c r="M47" s="66" t="s">
        <v>40</v>
      </c>
      <c r="N47" s="66" t="s">
        <v>40</v>
      </c>
      <c r="O47" s="87" t="s">
        <v>40</v>
      </c>
      <c r="P47" s="87" t="s">
        <v>40</v>
      </c>
      <c r="Q47" s="86" t="s">
        <v>40</v>
      </c>
      <c r="R47" s="58" t="s">
        <v>45</v>
      </c>
      <c r="S47" s="51" t="s">
        <v>41</v>
      </c>
      <c r="T47" s="58" t="s">
        <v>45</v>
      </c>
      <c r="U47" s="52">
        <v>1</v>
      </c>
      <c r="V47" s="52">
        <v>1</v>
      </c>
      <c r="W47" s="52">
        <v>1</v>
      </c>
      <c r="X47" s="52">
        <v>1</v>
      </c>
      <c r="Y47" s="60">
        <v>3</v>
      </c>
      <c r="Z47" s="60">
        <v>3</v>
      </c>
      <c r="AA47" s="54">
        <v>2</v>
      </c>
      <c r="AB47" s="54">
        <v>2</v>
      </c>
      <c r="AC47" s="52">
        <v>1</v>
      </c>
      <c r="AD47" s="54">
        <v>2</v>
      </c>
      <c r="AE47" s="52">
        <v>1</v>
      </c>
      <c r="AF47" s="52">
        <v>1</v>
      </c>
      <c r="AG47" s="52">
        <v>1</v>
      </c>
      <c r="AH47" s="54">
        <v>2</v>
      </c>
      <c r="AI47" s="54">
        <v>2</v>
      </c>
      <c r="AJ47" s="54">
        <v>2</v>
      </c>
      <c r="AK47" s="54">
        <v>2</v>
      </c>
      <c r="AL47" s="54">
        <v>2</v>
      </c>
      <c r="AM47" s="54">
        <v>2</v>
      </c>
      <c r="AN47" s="54">
        <v>2</v>
      </c>
      <c r="AO47" s="54">
        <v>2</v>
      </c>
      <c r="AP47" s="50">
        <v>0</v>
      </c>
      <c r="AQ47" s="50">
        <v>0</v>
      </c>
      <c r="AR47" s="54">
        <v>2</v>
      </c>
      <c r="AS47" s="51" t="s">
        <v>41</v>
      </c>
      <c r="AT47" s="51" t="s">
        <v>41</v>
      </c>
      <c r="AU47" s="51" t="s">
        <v>41</v>
      </c>
      <c r="AV47" s="54">
        <v>2</v>
      </c>
      <c r="AW47" s="54">
        <v>2</v>
      </c>
      <c r="AX47" s="234">
        <v>2</v>
      </c>
      <c r="AY47" s="234"/>
      <c r="AZ47" s="234">
        <v>2</v>
      </c>
      <c r="BA47" s="234"/>
      <c r="BB47" s="54">
        <v>2</v>
      </c>
      <c r="BC47" s="54">
        <v>2</v>
      </c>
      <c r="BD47" s="54">
        <v>2</v>
      </c>
      <c r="BE47" s="54">
        <v>2</v>
      </c>
      <c r="BF47" s="60">
        <v>3</v>
      </c>
      <c r="BG47" s="60">
        <v>3</v>
      </c>
      <c r="BH47" s="60">
        <v>3</v>
      </c>
      <c r="BI47" s="60">
        <v>3</v>
      </c>
      <c r="BJ47" s="60">
        <v>3</v>
      </c>
      <c r="BK47" s="54">
        <v>2</v>
      </c>
      <c r="BL47" s="60">
        <v>3</v>
      </c>
      <c r="BM47" s="60">
        <v>3</v>
      </c>
      <c r="BN47" s="54">
        <v>2</v>
      </c>
      <c r="BO47" s="50">
        <v>0</v>
      </c>
      <c r="BP47" s="50">
        <v>0</v>
      </c>
      <c r="BQ47" s="54">
        <v>2</v>
      </c>
      <c r="BR47" s="51" t="s">
        <v>41</v>
      </c>
      <c r="BS47" s="51" t="s">
        <v>41</v>
      </c>
      <c r="BT47" s="51" t="s">
        <v>41</v>
      </c>
      <c r="BU47" s="54">
        <v>2</v>
      </c>
      <c r="BV47" s="54">
        <v>2</v>
      </c>
      <c r="BW47" s="54">
        <v>2</v>
      </c>
      <c r="BX47" s="54">
        <v>2</v>
      </c>
      <c r="BY47" s="52">
        <v>1</v>
      </c>
      <c r="BZ47" s="52">
        <v>1</v>
      </c>
      <c r="CA47" s="52">
        <v>1</v>
      </c>
      <c r="CB47" s="52">
        <v>1</v>
      </c>
      <c r="CC47" s="52">
        <v>1</v>
      </c>
      <c r="CD47" s="52">
        <v>1</v>
      </c>
      <c r="CE47" s="52">
        <v>1</v>
      </c>
      <c r="CF47" s="55">
        <v>1</v>
      </c>
      <c r="CH47">
        <f>VLOOKUP(A47,Denominator!A:A,1,FALSE)</f>
        <v>76</v>
      </c>
      <c r="CI47">
        <v>2</v>
      </c>
    </row>
    <row r="48" spans="1:87" ht="48.75" customHeight="1" x14ac:dyDescent="0.25">
      <c r="A48" s="83">
        <v>77</v>
      </c>
      <c r="B48" s="84" t="s">
        <v>321</v>
      </c>
      <c r="C48" s="84" t="s">
        <v>439</v>
      </c>
      <c r="D48" s="231" t="s">
        <v>433</v>
      </c>
      <c r="E48" s="231"/>
      <c r="F48" s="84" t="s">
        <v>444</v>
      </c>
      <c r="G48" s="83" t="s">
        <v>396</v>
      </c>
      <c r="H48" s="84" t="s">
        <v>80</v>
      </c>
      <c r="I48" s="84" t="s">
        <v>466</v>
      </c>
      <c r="J48" s="84" t="s">
        <v>448</v>
      </c>
      <c r="K48" s="83" t="s">
        <v>436</v>
      </c>
      <c r="L48" s="89" t="s">
        <v>40</v>
      </c>
      <c r="M48" s="50" t="s">
        <v>40</v>
      </c>
      <c r="N48" s="66" t="s">
        <v>40</v>
      </c>
      <c r="O48" s="87" t="s">
        <v>40</v>
      </c>
      <c r="P48" s="87" t="s">
        <v>40</v>
      </c>
      <c r="Q48" s="86" t="s">
        <v>40</v>
      </c>
      <c r="R48" s="58" t="s">
        <v>45</v>
      </c>
      <c r="S48" s="58" t="s">
        <v>45</v>
      </c>
      <c r="T48" s="58" t="s">
        <v>45</v>
      </c>
      <c r="U48" s="52">
        <v>1</v>
      </c>
      <c r="V48" s="52">
        <v>1</v>
      </c>
      <c r="W48" s="52">
        <v>1</v>
      </c>
      <c r="X48" s="52">
        <v>1</v>
      </c>
      <c r="Y48" s="54">
        <v>2</v>
      </c>
      <c r="Z48" s="54">
        <v>2</v>
      </c>
      <c r="AA48" s="54">
        <v>2</v>
      </c>
      <c r="AB48" s="54">
        <v>2</v>
      </c>
      <c r="AC48" s="52">
        <v>1</v>
      </c>
      <c r="AD48" s="52">
        <v>1</v>
      </c>
      <c r="AE48" s="52">
        <v>1</v>
      </c>
      <c r="AF48" s="52">
        <v>1</v>
      </c>
      <c r="AG48" s="60">
        <v>3</v>
      </c>
      <c r="AH48" s="60">
        <v>3</v>
      </c>
      <c r="AI48" s="60">
        <v>3</v>
      </c>
      <c r="AJ48" s="60">
        <v>3</v>
      </c>
      <c r="AK48" s="54">
        <v>2</v>
      </c>
      <c r="AL48" s="54">
        <v>2</v>
      </c>
      <c r="AM48" s="54">
        <v>2</v>
      </c>
      <c r="AN48" s="54">
        <v>2</v>
      </c>
      <c r="AO48" s="60">
        <v>3</v>
      </c>
      <c r="AP48" s="60">
        <v>3</v>
      </c>
      <c r="AQ48" s="60">
        <v>3</v>
      </c>
      <c r="AR48" s="60">
        <v>3</v>
      </c>
      <c r="AS48" s="51" t="s">
        <v>41</v>
      </c>
      <c r="AT48" s="51" t="s">
        <v>41</v>
      </c>
      <c r="AU48" s="58" t="s">
        <v>45</v>
      </c>
      <c r="AV48" s="52">
        <v>1</v>
      </c>
      <c r="AW48" s="54">
        <v>2</v>
      </c>
      <c r="AX48" s="234">
        <v>2</v>
      </c>
      <c r="AY48" s="234"/>
      <c r="AZ48" s="234">
        <v>2</v>
      </c>
      <c r="BA48" s="234"/>
      <c r="BB48" s="52">
        <v>1</v>
      </c>
      <c r="BC48" s="54">
        <v>2</v>
      </c>
      <c r="BD48" s="52">
        <v>1</v>
      </c>
      <c r="BE48" s="52">
        <v>1</v>
      </c>
      <c r="BF48" s="52">
        <v>1</v>
      </c>
      <c r="BG48" s="60">
        <v>3</v>
      </c>
      <c r="BH48" s="52">
        <v>1</v>
      </c>
      <c r="BI48" s="54">
        <v>2</v>
      </c>
      <c r="BJ48" s="52">
        <v>1</v>
      </c>
      <c r="BK48" s="54">
        <v>2</v>
      </c>
      <c r="BL48" s="60">
        <v>3</v>
      </c>
      <c r="BM48" s="54">
        <v>2</v>
      </c>
      <c r="BN48" s="60">
        <v>3</v>
      </c>
      <c r="BO48" s="60">
        <v>3</v>
      </c>
      <c r="BP48" s="50">
        <v>0</v>
      </c>
      <c r="BQ48" s="60">
        <v>3</v>
      </c>
      <c r="BR48" s="51" t="s">
        <v>41</v>
      </c>
      <c r="BS48" s="51" t="s">
        <v>41</v>
      </c>
      <c r="BT48" s="51" t="s">
        <v>41</v>
      </c>
      <c r="BU48" s="52">
        <v>1</v>
      </c>
      <c r="BV48" s="52">
        <v>1</v>
      </c>
      <c r="BW48" s="52">
        <v>1</v>
      </c>
      <c r="BX48" s="52">
        <v>1</v>
      </c>
      <c r="BY48" s="54">
        <v>2</v>
      </c>
      <c r="BZ48" s="54">
        <v>2</v>
      </c>
      <c r="CA48" s="54">
        <v>2</v>
      </c>
      <c r="CB48" s="54">
        <v>2</v>
      </c>
      <c r="CC48" s="52">
        <v>1</v>
      </c>
      <c r="CD48" s="52">
        <v>1</v>
      </c>
      <c r="CE48" s="52">
        <v>1</v>
      </c>
      <c r="CF48" s="55">
        <v>1</v>
      </c>
      <c r="CH48">
        <f>VLOOKUP(A48,Denominator!A:A,1,FALSE)</f>
        <v>77</v>
      </c>
      <c r="CI48">
        <v>2</v>
      </c>
    </row>
    <row r="49" spans="1:87" ht="30" customHeight="1" x14ac:dyDescent="0.25">
      <c r="A49" s="83">
        <v>1372</v>
      </c>
      <c r="B49" s="84" t="s">
        <v>197</v>
      </c>
      <c r="C49" s="84" t="s">
        <v>439</v>
      </c>
      <c r="D49" s="231" t="s">
        <v>433</v>
      </c>
      <c r="E49" s="231"/>
      <c r="F49" s="84" t="s">
        <v>452</v>
      </c>
      <c r="G49" s="83" t="s">
        <v>396</v>
      </c>
      <c r="H49" s="84" t="s">
        <v>182</v>
      </c>
      <c r="I49" s="84" t="s">
        <v>454</v>
      </c>
      <c r="J49" s="84" t="s">
        <v>486</v>
      </c>
      <c r="K49" s="83" t="s">
        <v>436</v>
      </c>
      <c r="L49" s="90" t="s">
        <v>40</v>
      </c>
      <c r="M49" s="66" t="s">
        <v>40</v>
      </c>
      <c r="N49" s="66" t="s">
        <v>40</v>
      </c>
      <c r="O49" s="88" t="s">
        <v>40</v>
      </c>
      <c r="P49" s="87" t="s">
        <v>40</v>
      </c>
      <c r="Q49" s="88" t="s">
        <v>40</v>
      </c>
      <c r="R49" s="57" t="s">
        <v>42</v>
      </c>
      <c r="S49" s="57" t="s">
        <v>42</v>
      </c>
      <c r="T49" s="51" t="s">
        <v>41</v>
      </c>
      <c r="U49" s="54">
        <v>2</v>
      </c>
      <c r="V49" s="54">
        <v>2</v>
      </c>
      <c r="W49" s="54">
        <v>2</v>
      </c>
      <c r="X49" s="54">
        <v>2</v>
      </c>
      <c r="Y49" s="60">
        <v>3</v>
      </c>
      <c r="Z49" s="60">
        <v>3</v>
      </c>
      <c r="AA49" s="60">
        <v>3</v>
      </c>
      <c r="AB49" s="60">
        <v>3</v>
      </c>
      <c r="AC49" s="54">
        <v>2</v>
      </c>
      <c r="AD49" s="54">
        <v>2</v>
      </c>
      <c r="AE49" s="54">
        <v>2</v>
      </c>
      <c r="AF49" s="54">
        <v>2</v>
      </c>
      <c r="AG49" s="54">
        <v>2</v>
      </c>
      <c r="AH49" s="54">
        <v>2</v>
      </c>
      <c r="AI49" s="54">
        <v>2</v>
      </c>
      <c r="AJ49" s="54">
        <v>2</v>
      </c>
      <c r="AK49" s="60">
        <v>3</v>
      </c>
      <c r="AL49" s="60">
        <v>3</v>
      </c>
      <c r="AM49" s="60">
        <v>3</v>
      </c>
      <c r="AN49" s="60">
        <v>3</v>
      </c>
      <c r="AO49" s="54">
        <v>2</v>
      </c>
      <c r="AP49" s="54">
        <v>2</v>
      </c>
      <c r="AQ49" s="54">
        <v>2</v>
      </c>
      <c r="AR49" s="54">
        <v>2</v>
      </c>
      <c r="AS49" s="51" t="s">
        <v>41</v>
      </c>
      <c r="AT49" s="57" t="s">
        <v>42</v>
      </c>
      <c r="AU49" s="57" t="s">
        <v>42</v>
      </c>
      <c r="AV49" s="60">
        <v>3</v>
      </c>
      <c r="AW49" s="54">
        <v>2</v>
      </c>
      <c r="AX49" s="233">
        <v>1</v>
      </c>
      <c r="AY49" s="233"/>
      <c r="AZ49" s="234">
        <v>2</v>
      </c>
      <c r="BA49" s="234"/>
      <c r="BB49" s="54">
        <v>2</v>
      </c>
      <c r="BC49" s="54">
        <v>2</v>
      </c>
      <c r="BD49" s="54">
        <v>2</v>
      </c>
      <c r="BE49" s="54">
        <v>2</v>
      </c>
      <c r="BF49" s="60">
        <v>3</v>
      </c>
      <c r="BG49" s="60">
        <v>3</v>
      </c>
      <c r="BH49" s="54">
        <v>2</v>
      </c>
      <c r="BI49" s="60">
        <v>3</v>
      </c>
      <c r="BJ49" s="60">
        <v>3</v>
      </c>
      <c r="BK49" s="60">
        <v>3</v>
      </c>
      <c r="BL49" s="60">
        <v>3</v>
      </c>
      <c r="BM49" s="60">
        <v>3</v>
      </c>
      <c r="BN49" s="54">
        <v>2</v>
      </c>
      <c r="BO49" s="54">
        <v>2</v>
      </c>
      <c r="BP49" s="50">
        <v>0</v>
      </c>
      <c r="BQ49" s="54">
        <v>2</v>
      </c>
      <c r="BR49" s="57" t="s">
        <v>42</v>
      </c>
      <c r="BS49" s="57" t="s">
        <v>42</v>
      </c>
      <c r="BT49" s="57" t="s">
        <v>42</v>
      </c>
      <c r="BU49" s="60">
        <v>3</v>
      </c>
      <c r="BV49" s="60">
        <v>3</v>
      </c>
      <c r="BW49" s="60">
        <v>3</v>
      </c>
      <c r="BX49" s="60">
        <v>3</v>
      </c>
      <c r="BY49" s="60">
        <v>3</v>
      </c>
      <c r="BZ49" s="60">
        <v>3</v>
      </c>
      <c r="CA49" s="60">
        <v>3</v>
      </c>
      <c r="CB49" s="60">
        <v>3</v>
      </c>
      <c r="CC49" s="52">
        <v>1</v>
      </c>
      <c r="CD49" s="52">
        <v>1</v>
      </c>
      <c r="CE49" s="52">
        <v>1</v>
      </c>
      <c r="CF49" s="55">
        <v>1</v>
      </c>
      <c r="CH49">
        <f>VLOOKUP(A49,Denominator!A:A,1,FALSE)</f>
        <v>1372</v>
      </c>
      <c r="CI49">
        <v>3</v>
      </c>
    </row>
    <row r="50" spans="1:87" ht="48" customHeight="1" x14ac:dyDescent="0.25">
      <c r="A50" s="83">
        <v>1550</v>
      </c>
      <c r="B50" s="84" t="s">
        <v>407</v>
      </c>
      <c r="C50" s="84" t="s">
        <v>439</v>
      </c>
      <c r="D50" s="231" t="s">
        <v>433</v>
      </c>
      <c r="E50" s="231"/>
      <c r="F50" s="84" t="s">
        <v>459</v>
      </c>
      <c r="G50" s="83" t="s">
        <v>396</v>
      </c>
      <c r="H50" s="84" t="s">
        <v>40</v>
      </c>
      <c r="I50" s="84" t="s">
        <v>701</v>
      </c>
      <c r="J50" s="84" t="s">
        <v>446</v>
      </c>
      <c r="K50" s="83" t="s">
        <v>436</v>
      </c>
      <c r="L50" s="89" t="s">
        <v>40</v>
      </c>
      <c r="M50" s="66" t="s">
        <v>40</v>
      </c>
      <c r="N50" s="66" t="s">
        <v>40</v>
      </c>
      <c r="O50" s="86" t="s">
        <v>40</v>
      </c>
      <c r="P50" s="87" t="s">
        <v>40</v>
      </c>
      <c r="Q50" s="86" t="s">
        <v>40</v>
      </c>
      <c r="R50" s="57" t="s">
        <v>42</v>
      </c>
      <c r="S50" s="57" t="s">
        <v>42</v>
      </c>
      <c r="T50" s="51" t="s">
        <v>41</v>
      </c>
      <c r="U50" s="52">
        <v>1</v>
      </c>
      <c r="V50" s="54">
        <v>2</v>
      </c>
      <c r="W50" s="52">
        <v>1</v>
      </c>
      <c r="X50" s="52">
        <v>1</v>
      </c>
      <c r="Y50" s="54">
        <v>2</v>
      </c>
      <c r="Z50" s="52">
        <v>1</v>
      </c>
      <c r="AA50" s="54">
        <v>2</v>
      </c>
      <c r="AB50" s="54">
        <v>2</v>
      </c>
      <c r="AC50" s="52">
        <v>1</v>
      </c>
      <c r="AD50" s="52">
        <v>1</v>
      </c>
      <c r="AE50" s="52">
        <v>1</v>
      </c>
      <c r="AF50" s="52">
        <v>1</v>
      </c>
      <c r="AG50" s="52">
        <v>1</v>
      </c>
      <c r="AH50" s="52">
        <v>1</v>
      </c>
      <c r="AI50" s="52">
        <v>1</v>
      </c>
      <c r="AJ50" s="52">
        <v>1</v>
      </c>
      <c r="AK50" s="52">
        <v>1</v>
      </c>
      <c r="AL50" s="52">
        <v>1</v>
      </c>
      <c r="AM50" s="52">
        <v>1</v>
      </c>
      <c r="AN50" s="52">
        <v>1</v>
      </c>
      <c r="AO50" s="54">
        <v>2</v>
      </c>
      <c r="AP50" s="54">
        <v>2</v>
      </c>
      <c r="AQ50" s="54">
        <v>2</v>
      </c>
      <c r="AR50" s="54">
        <v>2</v>
      </c>
      <c r="AS50" s="57" t="s">
        <v>42</v>
      </c>
      <c r="AT50" s="57" t="s">
        <v>42</v>
      </c>
      <c r="AU50" s="57" t="s">
        <v>42</v>
      </c>
      <c r="AV50" s="52">
        <v>1</v>
      </c>
      <c r="AW50" s="52">
        <v>1</v>
      </c>
      <c r="AX50" s="233">
        <v>1</v>
      </c>
      <c r="AY50" s="233"/>
      <c r="AZ50" s="233">
        <v>1</v>
      </c>
      <c r="BA50" s="233"/>
      <c r="BB50" s="52">
        <v>1</v>
      </c>
      <c r="BC50" s="54">
        <v>2</v>
      </c>
      <c r="BD50" s="52">
        <v>1</v>
      </c>
      <c r="BE50" s="54">
        <v>2</v>
      </c>
      <c r="BF50" s="52">
        <v>1</v>
      </c>
      <c r="BG50" s="54">
        <v>2</v>
      </c>
      <c r="BH50" s="52">
        <v>1</v>
      </c>
      <c r="BI50" s="54">
        <v>2</v>
      </c>
      <c r="BJ50" s="52">
        <v>1</v>
      </c>
      <c r="BK50" s="54">
        <v>2</v>
      </c>
      <c r="BL50" s="54">
        <v>2</v>
      </c>
      <c r="BM50" s="54">
        <v>2</v>
      </c>
      <c r="BN50" s="54">
        <v>2</v>
      </c>
      <c r="BO50" s="50">
        <v>0</v>
      </c>
      <c r="BP50" s="50">
        <v>0</v>
      </c>
      <c r="BQ50" s="54">
        <v>2</v>
      </c>
      <c r="BR50" s="57" t="s">
        <v>42</v>
      </c>
      <c r="BS50" s="57" t="s">
        <v>42</v>
      </c>
      <c r="BT50" s="57" t="s">
        <v>42</v>
      </c>
      <c r="BU50" s="52">
        <v>1</v>
      </c>
      <c r="BV50" s="52">
        <v>1</v>
      </c>
      <c r="BW50" s="52">
        <v>1</v>
      </c>
      <c r="BX50" s="52">
        <v>1</v>
      </c>
      <c r="BY50" s="52">
        <v>1</v>
      </c>
      <c r="BZ50" s="52">
        <v>1</v>
      </c>
      <c r="CA50" s="52">
        <v>1</v>
      </c>
      <c r="CB50" s="52">
        <v>1</v>
      </c>
      <c r="CC50" s="52">
        <v>1</v>
      </c>
      <c r="CD50" s="52">
        <v>1</v>
      </c>
      <c r="CE50" s="52">
        <v>1</v>
      </c>
      <c r="CF50" s="55">
        <v>1</v>
      </c>
      <c r="CH50">
        <f>VLOOKUP(A50,Denominator!A:A,1,FALSE)</f>
        <v>1550</v>
      </c>
      <c r="CI50">
        <v>2</v>
      </c>
    </row>
    <row r="51" spans="1:87" ht="48.75" customHeight="1" x14ac:dyDescent="0.25">
      <c r="A51" s="83">
        <v>1239</v>
      </c>
      <c r="B51" s="84" t="s">
        <v>199</v>
      </c>
      <c r="C51" s="84" t="s">
        <v>439</v>
      </c>
      <c r="D51" s="231" t="s">
        <v>433</v>
      </c>
      <c r="E51" s="231"/>
      <c r="F51" s="84" t="s">
        <v>450</v>
      </c>
      <c r="G51" s="83" t="s">
        <v>396</v>
      </c>
      <c r="H51" s="84" t="s">
        <v>469</v>
      </c>
      <c r="I51" s="84" t="s">
        <v>94</v>
      </c>
      <c r="J51" s="84" t="s">
        <v>451</v>
      </c>
      <c r="K51" s="83" t="s">
        <v>436</v>
      </c>
      <c r="L51" s="89" t="s">
        <v>40</v>
      </c>
      <c r="M51" s="50" t="s">
        <v>40</v>
      </c>
      <c r="N51" s="66" t="s">
        <v>40</v>
      </c>
      <c r="O51" s="86" t="s">
        <v>40</v>
      </c>
      <c r="P51" s="86" t="s">
        <v>40</v>
      </c>
      <c r="Q51" s="86" t="s">
        <v>40</v>
      </c>
      <c r="R51" s="51" t="s">
        <v>41</v>
      </c>
      <c r="S51" s="51" t="s">
        <v>41</v>
      </c>
      <c r="T51" s="58" t="s">
        <v>45</v>
      </c>
      <c r="U51" s="52">
        <v>1</v>
      </c>
      <c r="V51" s="52">
        <v>1</v>
      </c>
      <c r="W51" s="52">
        <v>1</v>
      </c>
      <c r="X51" s="52">
        <v>1</v>
      </c>
      <c r="Y51" s="52">
        <v>1</v>
      </c>
      <c r="Z51" s="52">
        <v>1</v>
      </c>
      <c r="AA51" s="54">
        <v>2</v>
      </c>
      <c r="AB51" s="54">
        <v>2</v>
      </c>
      <c r="AC51" s="52">
        <v>1</v>
      </c>
      <c r="AD51" s="52">
        <v>1</v>
      </c>
      <c r="AE51" s="52">
        <v>1</v>
      </c>
      <c r="AF51" s="52">
        <v>1</v>
      </c>
      <c r="AG51" s="52">
        <v>1</v>
      </c>
      <c r="AH51" s="52">
        <v>1</v>
      </c>
      <c r="AI51" s="54">
        <v>2</v>
      </c>
      <c r="AJ51" s="52">
        <v>1</v>
      </c>
      <c r="AK51" s="52">
        <v>1</v>
      </c>
      <c r="AL51" s="54">
        <v>2</v>
      </c>
      <c r="AM51" s="54">
        <v>2</v>
      </c>
      <c r="AN51" s="52">
        <v>1</v>
      </c>
      <c r="AO51" s="52">
        <v>1</v>
      </c>
      <c r="AP51" s="52">
        <v>1</v>
      </c>
      <c r="AQ51" s="52">
        <v>1</v>
      </c>
      <c r="AR51" s="52">
        <v>1</v>
      </c>
      <c r="AS51" s="51" t="s">
        <v>41</v>
      </c>
      <c r="AT51" s="51" t="s">
        <v>41</v>
      </c>
      <c r="AU51" s="58" t="s">
        <v>45</v>
      </c>
      <c r="AV51" s="52">
        <v>1</v>
      </c>
      <c r="AW51" s="52">
        <v>1</v>
      </c>
      <c r="AX51" s="233">
        <v>1</v>
      </c>
      <c r="AY51" s="233"/>
      <c r="AZ51" s="233">
        <v>1</v>
      </c>
      <c r="BA51" s="233"/>
      <c r="BB51" s="52">
        <v>1</v>
      </c>
      <c r="BC51" s="52">
        <v>1</v>
      </c>
      <c r="BD51" s="52">
        <v>1</v>
      </c>
      <c r="BE51" s="52">
        <v>1</v>
      </c>
      <c r="BF51" s="52">
        <v>1</v>
      </c>
      <c r="BG51" s="54">
        <v>2</v>
      </c>
      <c r="BH51" s="52">
        <v>1</v>
      </c>
      <c r="BI51" s="52">
        <v>1</v>
      </c>
      <c r="BJ51" s="52">
        <v>1</v>
      </c>
      <c r="BK51" s="52">
        <v>1</v>
      </c>
      <c r="BL51" s="60">
        <v>3</v>
      </c>
      <c r="BM51" s="54">
        <v>2</v>
      </c>
      <c r="BN51" s="52">
        <v>1</v>
      </c>
      <c r="BO51" s="50">
        <v>0</v>
      </c>
      <c r="BP51" s="50">
        <v>0</v>
      </c>
      <c r="BQ51" s="52">
        <v>1</v>
      </c>
      <c r="BR51" s="58" t="s">
        <v>45</v>
      </c>
      <c r="BS51" s="58" t="s">
        <v>45</v>
      </c>
      <c r="BT51" s="58" t="s">
        <v>45</v>
      </c>
      <c r="BU51" s="52">
        <v>1</v>
      </c>
      <c r="BV51" s="52">
        <v>1</v>
      </c>
      <c r="BW51" s="52">
        <v>1</v>
      </c>
      <c r="BX51" s="52">
        <v>1</v>
      </c>
      <c r="BY51" s="52">
        <v>1</v>
      </c>
      <c r="BZ51" s="52">
        <v>1</v>
      </c>
      <c r="CA51" s="52">
        <v>1</v>
      </c>
      <c r="CB51" s="52">
        <v>1</v>
      </c>
      <c r="CC51" s="54">
        <v>2</v>
      </c>
      <c r="CD51" s="54">
        <v>2</v>
      </c>
      <c r="CE51" s="54">
        <v>2</v>
      </c>
      <c r="CF51" s="61">
        <v>2</v>
      </c>
      <c r="CH51">
        <f>VLOOKUP(A51,Denominator!A:A,1,FALSE)</f>
        <v>1239</v>
      </c>
      <c r="CI51">
        <v>2</v>
      </c>
    </row>
    <row r="52" spans="1:87" ht="30" customHeight="1" x14ac:dyDescent="0.25">
      <c r="A52" s="83">
        <v>84</v>
      </c>
      <c r="B52" s="84" t="s">
        <v>200</v>
      </c>
      <c r="C52" s="84" t="s">
        <v>439</v>
      </c>
      <c r="D52" s="231" t="s">
        <v>433</v>
      </c>
      <c r="E52" s="231"/>
      <c r="F52" s="84" t="s">
        <v>440</v>
      </c>
      <c r="G52" s="83" t="s">
        <v>396</v>
      </c>
      <c r="H52" s="84" t="s">
        <v>182</v>
      </c>
      <c r="I52" s="84" t="s">
        <v>441</v>
      </c>
      <c r="J52" s="84" t="s">
        <v>486</v>
      </c>
      <c r="K52" s="83" t="s">
        <v>436</v>
      </c>
      <c r="L52" s="89" t="s">
        <v>40</v>
      </c>
      <c r="M52" s="66" t="s">
        <v>40</v>
      </c>
      <c r="N52" s="66" t="s">
        <v>40</v>
      </c>
      <c r="O52" s="87" t="s">
        <v>40</v>
      </c>
      <c r="P52" s="87" t="s">
        <v>40</v>
      </c>
      <c r="Q52" s="86" t="s">
        <v>40</v>
      </c>
      <c r="R52" s="51" t="s">
        <v>41</v>
      </c>
      <c r="S52" s="51" t="s">
        <v>41</v>
      </c>
      <c r="T52" s="57" t="s">
        <v>42</v>
      </c>
      <c r="U52" s="52">
        <v>1</v>
      </c>
      <c r="V52" s="52">
        <v>1</v>
      </c>
      <c r="W52" s="52">
        <v>1</v>
      </c>
      <c r="X52" s="52">
        <v>1</v>
      </c>
      <c r="Y52" s="54">
        <v>2</v>
      </c>
      <c r="Z52" s="60">
        <v>3</v>
      </c>
      <c r="AA52" s="60">
        <v>3</v>
      </c>
      <c r="AB52" s="60">
        <v>3</v>
      </c>
      <c r="AC52" s="52">
        <v>1</v>
      </c>
      <c r="AD52" s="54">
        <v>2</v>
      </c>
      <c r="AE52" s="54">
        <v>2</v>
      </c>
      <c r="AF52" s="54">
        <v>2</v>
      </c>
      <c r="AG52" s="52">
        <v>1</v>
      </c>
      <c r="AH52" s="52">
        <v>1</v>
      </c>
      <c r="AI52" s="52">
        <v>1</v>
      </c>
      <c r="AJ52" s="52">
        <v>1</v>
      </c>
      <c r="AK52" s="54">
        <v>2</v>
      </c>
      <c r="AL52" s="60">
        <v>3</v>
      </c>
      <c r="AM52" s="60">
        <v>3</v>
      </c>
      <c r="AN52" s="60">
        <v>3</v>
      </c>
      <c r="AO52" s="54">
        <v>2</v>
      </c>
      <c r="AP52" s="54">
        <v>2</v>
      </c>
      <c r="AQ52" s="54">
        <v>2</v>
      </c>
      <c r="AR52" s="54">
        <v>2</v>
      </c>
      <c r="AS52" s="51" t="s">
        <v>41</v>
      </c>
      <c r="AT52" s="51" t="s">
        <v>41</v>
      </c>
      <c r="AU52" s="51" t="s">
        <v>41</v>
      </c>
      <c r="AV52" s="52">
        <v>1</v>
      </c>
      <c r="AW52" s="60">
        <v>3</v>
      </c>
      <c r="AX52" s="233">
        <v>1</v>
      </c>
      <c r="AY52" s="233"/>
      <c r="AZ52" s="234">
        <v>2</v>
      </c>
      <c r="BA52" s="234"/>
      <c r="BB52" s="52">
        <v>1</v>
      </c>
      <c r="BC52" s="60">
        <v>3</v>
      </c>
      <c r="BD52" s="52">
        <v>1</v>
      </c>
      <c r="BE52" s="54">
        <v>2</v>
      </c>
      <c r="BF52" s="54">
        <v>2</v>
      </c>
      <c r="BG52" s="60">
        <v>3</v>
      </c>
      <c r="BH52" s="54">
        <v>2</v>
      </c>
      <c r="BI52" s="54">
        <v>2</v>
      </c>
      <c r="BJ52" s="52">
        <v>1</v>
      </c>
      <c r="BK52" s="60">
        <v>3</v>
      </c>
      <c r="BL52" s="60">
        <v>3</v>
      </c>
      <c r="BM52" s="60">
        <v>3</v>
      </c>
      <c r="BN52" s="54">
        <v>2</v>
      </c>
      <c r="BO52" s="54">
        <v>2</v>
      </c>
      <c r="BP52" s="50">
        <v>0</v>
      </c>
      <c r="BQ52" s="54">
        <v>2</v>
      </c>
      <c r="BR52" s="51" t="s">
        <v>41</v>
      </c>
      <c r="BS52" s="57" t="s">
        <v>42</v>
      </c>
      <c r="BT52" s="51" t="s">
        <v>41</v>
      </c>
      <c r="BU52" s="52">
        <v>1</v>
      </c>
      <c r="BV52" s="52">
        <v>1</v>
      </c>
      <c r="BW52" s="52">
        <v>1</v>
      </c>
      <c r="BX52" s="52">
        <v>1</v>
      </c>
      <c r="BY52" s="52">
        <v>1</v>
      </c>
      <c r="BZ52" s="52">
        <v>1</v>
      </c>
      <c r="CA52" s="52">
        <v>1</v>
      </c>
      <c r="CB52" s="52">
        <v>1</v>
      </c>
      <c r="CC52" s="52">
        <v>1</v>
      </c>
      <c r="CD52" s="52">
        <v>1</v>
      </c>
      <c r="CE52" s="52">
        <v>1</v>
      </c>
      <c r="CF52" s="55">
        <v>1</v>
      </c>
      <c r="CH52">
        <f>VLOOKUP(A52,Denominator!A:A,1,FALSE)</f>
        <v>84</v>
      </c>
      <c r="CI52">
        <v>2</v>
      </c>
    </row>
    <row r="53" spans="1:87" ht="48" customHeight="1" x14ac:dyDescent="0.25">
      <c r="A53" s="83">
        <v>81</v>
      </c>
      <c r="B53" s="84" t="s">
        <v>322</v>
      </c>
      <c r="C53" s="84" t="s">
        <v>439</v>
      </c>
      <c r="D53" s="231" t="s">
        <v>433</v>
      </c>
      <c r="E53" s="231"/>
      <c r="F53" s="84" t="s">
        <v>459</v>
      </c>
      <c r="G53" s="83" t="s">
        <v>396</v>
      </c>
      <c r="H53" s="84" t="s">
        <v>40</v>
      </c>
      <c r="I53" s="84" t="s">
        <v>470</v>
      </c>
      <c r="J53" s="84" t="s">
        <v>446</v>
      </c>
      <c r="K53" s="83" t="s">
        <v>436</v>
      </c>
      <c r="L53" s="89" t="s">
        <v>40</v>
      </c>
      <c r="M53" s="66" t="s">
        <v>40</v>
      </c>
      <c r="N53" s="66" t="s">
        <v>40</v>
      </c>
      <c r="O53" s="86" t="s">
        <v>40</v>
      </c>
      <c r="P53" s="87" t="s">
        <v>40</v>
      </c>
      <c r="Q53" s="86" t="s">
        <v>40</v>
      </c>
      <c r="R53" s="51" t="s">
        <v>41</v>
      </c>
      <c r="S53" s="51" t="s">
        <v>41</v>
      </c>
      <c r="T53" s="51" t="s">
        <v>41</v>
      </c>
      <c r="U53" s="52">
        <v>1</v>
      </c>
      <c r="V53" s="52">
        <v>1</v>
      </c>
      <c r="W53" s="52">
        <v>1</v>
      </c>
      <c r="X53" s="52">
        <v>1</v>
      </c>
      <c r="Y53" s="52">
        <v>1</v>
      </c>
      <c r="Z53" s="52">
        <v>1</v>
      </c>
      <c r="AA53" s="52">
        <v>1</v>
      </c>
      <c r="AB53" s="52">
        <v>1</v>
      </c>
      <c r="AC53" s="52">
        <v>1</v>
      </c>
      <c r="AD53" s="52">
        <v>1</v>
      </c>
      <c r="AE53" s="52">
        <v>1</v>
      </c>
      <c r="AF53" s="52">
        <v>1</v>
      </c>
      <c r="AG53" s="52">
        <v>1</v>
      </c>
      <c r="AH53" s="52">
        <v>1</v>
      </c>
      <c r="AI53" s="52">
        <v>1</v>
      </c>
      <c r="AJ53" s="52">
        <v>1</v>
      </c>
      <c r="AK53" s="52">
        <v>1</v>
      </c>
      <c r="AL53" s="52">
        <v>1</v>
      </c>
      <c r="AM53" s="52">
        <v>1</v>
      </c>
      <c r="AN53" s="52">
        <v>1</v>
      </c>
      <c r="AO53" s="52">
        <v>1</v>
      </c>
      <c r="AP53" s="52">
        <v>1</v>
      </c>
      <c r="AQ53" s="52">
        <v>1</v>
      </c>
      <c r="AR53" s="52">
        <v>1</v>
      </c>
      <c r="AS53" s="58" t="s">
        <v>45</v>
      </c>
      <c r="AT53" s="58" t="s">
        <v>45</v>
      </c>
      <c r="AU53" s="51" t="s">
        <v>41</v>
      </c>
      <c r="AV53" s="54">
        <v>2</v>
      </c>
      <c r="AW53" s="54">
        <v>2</v>
      </c>
      <c r="AX53" s="234">
        <v>2</v>
      </c>
      <c r="AY53" s="234"/>
      <c r="AZ53" s="234">
        <v>2</v>
      </c>
      <c r="BA53" s="234"/>
      <c r="BB53" s="54">
        <v>2</v>
      </c>
      <c r="BC53" s="54">
        <v>2</v>
      </c>
      <c r="BD53" s="50">
        <v>0</v>
      </c>
      <c r="BE53" s="54">
        <v>2</v>
      </c>
      <c r="BF53" s="60">
        <v>3</v>
      </c>
      <c r="BG53" s="54">
        <v>2</v>
      </c>
      <c r="BH53" s="60">
        <v>3</v>
      </c>
      <c r="BI53" s="60">
        <v>3</v>
      </c>
      <c r="BJ53" s="60">
        <v>3</v>
      </c>
      <c r="BK53" s="54">
        <v>2</v>
      </c>
      <c r="BL53" s="54">
        <v>2</v>
      </c>
      <c r="BM53" s="54">
        <v>2</v>
      </c>
      <c r="BN53" s="52">
        <v>1</v>
      </c>
      <c r="BO53" s="50">
        <v>0</v>
      </c>
      <c r="BP53" s="50">
        <v>0</v>
      </c>
      <c r="BQ53" s="52">
        <v>1</v>
      </c>
      <c r="BR53" s="51" t="s">
        <v>41</v>
      </c>
      <c r="BS53" s="51" t="s">
        <v>41</v>
      </c>
      <c r="BT53" s="51" t="s">
        <v>41</v>
      </c>
      <c r="BU53" s="52">
        <v>1</v>
      </c>
      <c r="BV53" s="52">
        <v>1</v>
      </c>
      <c r="BW53" s="52">
        <v>1</v>
      </c>
      <c r="BX53" s="52">
        <v>1</v>
      </c>
      <c r="BY53" s="52">
        <v>1</v>
      </c>
      <c r="BZ53" s="52">
        <v>1</v>
      </c>
      <c r="CA53" s="52">
        <v>1</v>
      </c>
      <c r="CB53" s="52">
        <v>1</v>
      </c>
      <c r="CC53" s="52">
        <v>1</v>
      </c>
      <c r="CD53" s="52">
        <v>1</v>
      </c>
      <c r="CE53" s="52">
        <v>1</v>
      </c>
      <c r="CF53" s="55">
        <v>1</v>
      </c>
      <c r="CH53">
        <f>VLOOKUP(A53,Denominator!A:A,1,FALSE)</f>
        <v>81</v>
      </c>
      <c r="CI53">
        <v>2</v>
      </c>
    </row>
    <row r="54" spans="1:87" ht="48.75" customHeight="1" x14ac:dyDescent="0.25">
      <c r="A54" s="83">
        <v>82</v>
      </c>
      <c r="B54" s="84" t="s">
        <v>58</v>
      </c>
      <c r="C54" s="84" t="s">
        <v>439</v>
      </c>
      <c r="D54" s="231" t="s">
        <v>433</v>
      </c>
      <c r="E54" s="231"/>
      <c r="F54" s="84" t="s">
        <v>459</v>
      </c>
      <c r="G54" s="83" t="s">
        <v>396</v>
      </c>
      <c r="H54" s="84" t="s">
        <v>40</v>
      </c>
      <c r="I54" s="84" t="s">
        <v>471</v>
      </c>
      <c r="J54" s="84" t="s">
        <v>451</v>
      </c>
      <c r="K54" s="83" t="s">
        <v>436</v>
      </c>
      <c r="L54" s="52" t="s">
        <v>40</v>
      </c>
      <c r="M54" s="50" t="s">
        <v>40</v>
      </c>
      <c r="N54" s="50" t="s">
        <v>40</v>
      </c>
      <c r="O54" s="86" t="s">
        <v>40</v>
      </c>
      <c r="P54" s="86" t="s">
        <v>40</v>
      </c>
      <c r="Q54" s="86" t="s">
        <v>40</v>
      </c>
      <c r="R54" s="51" t="s">
        <v>41</v>
      </c>
      <c r="S54" s="57" t="s">
        <v>42</v>
      </c>
      <c r="T54" s="57" t="s">
        <v>42</v>
      </c>
      <c r="U54" s="52">
        <v>1</v>
      </c>
      <c r="V54" s="52">
        <v>1</v>
      </c>
      <c r="W54" s="52">
        <v>1</v>
      </c>
      <c r="X54" s="52">
        <v>1</v>
      </c>
      <c r="Y54" s="52">
        <v>1</v>
      </c>
      <c r="Z54" s="54">
        <v>2</v>
      </c>
      <c r="AA54" s="52">
        <v>1</v>
      </c>
      <c r="AB54" s="52">
        <v>1</v>
      </c>
      <c r="AC54" s="52">
        <v>1</v>
      </c>
      <c r="AD54" s="52">
        <v>1</v>
      </c>
      <c r="AE54" s="54">
        <v>2</v>
      </c>
      <c r="AF54" s="52">
        <v>1</v>
      </c>
      <c r="AG54" s="52">
        <v>1</v>
      </c>
      <c r="AH54" s="52">
        <v>1</v>
      </c>
      <c r="AI54" s="52">
        <v>1</v>
      </c>
      <c r="AJ54" s="52">
        <v>1</v>
      </c>
      <c r="AK54" s="52">
        <v>1</v>
      </c>
      <c r="AL54" s="52">
        <v>1</v>
      </c>
      <c r="AM54" s="52">
        <v>1</v>
      </c>
      <c r="AN54" s="52">
        <v>1</v>
      </c>
      <c r="AO54" s="52">
        <v>1</v>
      </c>
      <c r="AP54" s="52">
        <v>1</v>
      </c>
      <c r="AQ54" s="52">
        <v>1</v>
      </c>
      <c r="AR54" s="52">
        <v>1</v>
      </c>
      <c r="AS54" s="51" t="s">
        <v>41</v>
      </c>
      <c r="AT54" s="57" t="s">
        <v>42</v>
      </c>
      <c r="AU54" s="57" t="s">
        <v>42</v>
      </c>
      <c r="AV54" s="52">
        <v>1</v>
      </c>
      <c r="AW54" s="52">
        <v>1</v>
      </c>
      <c r="AX54" s="233">
        <v>1</v>
      </c>
      <c r="AY54" s="233"/>
      <c r="AZ54" s="233">
        <v>1</v>
      </c>
      <c r="BA54" s="233"/>
      <c r="BB54" s="52">
        <v>1</v>
      </c>
      <c r="BC54" s="52">
        <v>1</v>
      </c>
      <c r="BD54" s="52">
        <v>1</v>
      </c>
      <c r="BE54" s="52">
        <v>1</v>
      </c>
      <c r="BF54" s="52">
        <v>1</v>
      </c>
      <c r="BG54" s="54">
        <v>2</v>
      </c>
      <c r="BH54" s="52">
        <v>1</v>
      </c>
      <c r="BI54" s="52">
        <v>1</v>
      </c>
      <c r="BJ54" s="52">
        <v>1</v>
      </c>
      <c r="BK54" s="54">
        <v>2</v>
      </c>
      <c r="BL54" s="52">
        <v>1</v>
      </c>
      <c r="BM54" s="52">
        <v>1</v>
      </c>
      <c r="BN54" s="52">
        <v>1</v>
      </c>
      <c r="BO54" s="52">
        <v>1</v>
      </c>
      <c r="BP54" s="52">
        <v>1</v>
      </c>
      <c r="BQ54" s="52">
        <v>1</v>
      </c>
      <c r="BR54" s="51" t="s">
        <v>41</v>
      </c>
      <c r="BS54" s="51" t="s">
        <v>41</v>
      </c>
      <c r="BT54" s="51" t="s">
        <v>41</v>
      </c>
      <c r="BU54" s="52">
        <v>1</v>
      </c>
      <c r="BV54" s="52">
        <v>1</v>
      </c>
      <c r="BW54" s="52">
        <v>1</v>
      </c>
      <c r="BX54" s="52">
        <v>1</v>
      </c>
      <c r="BY54" s="52">
        <v>1</v>
      </c>
      <c r="BZ54" s="52">
        <v>1</v>
      </c>
      <c r="CA54" s="52">
        <v>1</v>
      </c>
      <c r="CB54" s="52">
        <v>1</v>
      </c>
      <c r="CC54" s="52">
        <v>1</v>
      </c>
      <c r="CD54" s="52">
        <v>1</v>
      </c>
      <c r="CE54" s="52">
        <v>1</v>
      </c>
      <c r="CF54" s="55">
        <v>1</v>
      </c>
      <c r="CH54">
        <f>VLOOKUP(A54,Denominator!A:A,1,FALSE)</f>
        <v>82</v>
      </c>
      <c r="CI54">
        <v>1</v>
      </c>
    </row>
    <row r="55" spans="1:87" ht="48" customHeight="1" x14ac:dyDescent="0.25">
      <c r="A55" s="83">
        <v>83</v>
      </c>
      <c r="B55" s="84" t="s">
        <v>201</v>
      </c>
      <c r="C55" s="84" t="s">
        <v>439</v>
      </c>
      <c r="D55" s="231" t="s">
        <v>433</v>
      </c>
      <c r="E55" s="231"/>
      <c r="F55" s="84" t="s">
        <v>461</v>
      </c>
      <c r="G55" s="83" t="s">
        <v>396</v>
      </c>
      <c r="H55" s="84" t="s">
        <v>209</v>
      </c>
      <c r="I55" s="84" t="s">
        <v>210</v>
      </c>
      <c r="J55" s="84" t="s">
        <v>446</v>
      </c>
      <c r="K55" s="83" t="s">
        <v>436</v>
      </c>
      <c r="L55" s="89" t="s">
        <v>40</v>
      </c>
      <c r="M55" s="66" t="s">
        <v>40</v>
      </c>
      <c r="N55" s="66" t="s">
        <v>40</v>
      </c>
      <c r="O55" s="86" t="s">
        <v>40</v>
      </c>
      <c r="P55" s="87" t="s">
        <v>40</v>
      </c>
      <c r="Q55" s="86" t="s">
        <v>40</v>
      </c>
      <c r="R55" s="51" t="s">
        <v>41</v>
      </c>
      <c r="S55" s="51" t="s">
        <v>41</v>
      </c>
      <c r="T55" s="57" t="s">
        <v>42</v>
      </c>
      <c r="U55" s="52">
        <v>1</v>
      </c>
      <c r="V55" s="54">
        <v>2</v>
      </c>
      <c r="W55" s="52">
        <v>1</v>
      </c>
      <c r="X55" s="52">
        <v>1</v>
      </c>
      <c r="Y55" s="52">
        <v>1</v>
      </c>
      <c r="Z55" s="60">
        <v>3</v>
      </c>
      <c r="AA55" s="52">
        <v>1</v>
      </c>
      <c r="AB55" s="54">
        <v>2</v>
      </c>
      <c r="AC55" s="52">
        <v>1</v>
      </c>
      <c r="AD55" s="52">
        <v>1</v>
      </c>
      <c r="AE55" s="52">
        <v>1</v>
      </c>
      <c r="AF55" s="52">
        <v>1</v>
      </c>
      <c r="AG55" s="54">
        <v>2</v>
      </c>
      <c r="AH55" s="54">
        <v>2</v>
      </c>
      <c r="AI55" s="52">
        <v>1</v>
      </c>
      <c r="AJ55" s="54">
        <v>2</v>
      </c>
      <c r="AK55" s="52">
        <v>1</v>
      </c>
      <c r="AL55" s="54">
        <v>2</v>
      </c>
      <c r="AM55" s="52">
        <v>1</v>
      </c>
      <c r="AN55" s="52">
        <v>1</v>
      </c>
      <c r="AO55" s="54">
        <v>2</v>
      </c>
      <c r="AP55" s="54">
        <v>2</v>
      </c>
      <c r="AQ55" s="50">
        <v>0</v>
      </c>
      <c r="AR55" s="54">
        <v>2</v>
      </c>
      <c r="AS55" s="51" t="s">
        <v>41</v>
      </c>
      <c r="AT55" s="51" t="s">
        <v>41</v>
      </c>
      <c r="AU55" s="57" t="s">
        <v>42</v>
      </c>
      <c r="AV55" s="52">
        <v>1</v>
      </c>
      <c r="AW55" s="54">
        <v>2</v>
      </c>
      <c r="AX55" s="233">
        <v>1</v>
      </c>
      <c r="AY55" s="233"/>
      <c r="AZ55" s="233">
        <v>1</v>
      </c>
      <c r="BA55" s="233"/>
      <c r="BB55" s="52">
        <v>1</v>
      </c>
      <c r="BC55" s="60">
        <v>3</v>
      </c>
      <c r="BD55" s="54">
        <v>2</v>
      </c>
      <c r="BE55" s="54">
        <v>2</v>
      </c>
      <c r="BF55" s="52">
        <v>1</v>
      </c>
      <c r="BG55" s="60">
        <v>3</v>
      </c>
      <c r="BH55" s="52">
        <v>1</v>
      </c>
      <c r="BI55" s="54">
        <v>2</v>
      </c>
      <c r="BJ55" s="52">
        <v>1</v>
      </c>
      <c r="BK55" s="60">
        <v>3</v>
      </c>
      <c r="BL55" s="54">
        <v>2</v>
      </c>
      <c r="BM55" s="54">
        <v>2</v>
      </c>
      <c r="BN55" s="54">
        <v>2</v>
      </c>
      <c r="BO55" s="54">
        <v>2</v>
      </c>
      <c r="BP55" s="50">
        <v>0</v>
      </c>
      <c r="BQ55" s="54">
        <v>2</v>
      </c>
      <c r="BR55" s="51" t="s">
        <v>41</v>
      </c>
      <c r="BS55" s="51" t="s">
        <v>41</v>
      </c>
      <c r="BT55" s="57" t="s">
        <v>42</v>
      </c>
      <c r="BU55" s="52">
        <v>1</v>
      </c>
      <c r="BV55" s="52">
        <v>1</v>
      </c>
      <c r="BW55" s="52">
        <v>1</v>
      </c>
      <c r="BX55" s="52">
        <v>1</v>
      </c>
      <c r="BY55" s="52">
        <v>1</v>
      </c>
      <c r="BZ55" s="52">
        <v>1</v>
      </c>
      <c r="CA55" s="52">
        <v>1</v>
      </c>
      <c r="CB55" s="52">
        <v>1</v>
      </c>
      <c r="CC55" s="52">
        <v>1</v>
      </c>
      <c r="CD55" s="52">
        <v>1</v>
      </c>
      <c r="CE55" s="52">
        <v>1</v>
      </c>
      <c r="CF55" s="55">
        <v>1</v>
      </c>
      <c r="CH55">
        <f>VLOOKUP(A55,Denominator!A:A,1,FALSE)</f>
        <v>83</v>
      </c>
      <c r="CI55">
        <v>2</v>
      </c>
    </row>
    <row r="56" spans="1:87" ht="21" customHeight="1" x14ac:dyDescent="0.25">
      <c r="A56" s="83">
        <v>6</v>
      </c>
      <c r="B56" s="84" t="s">
        <v>59</v>
      </c>
      <c r="C56" s="84" t="s">
        <v>434</v>
      </c>
      <c r="D56" s="231" t="s">
        <v>433</v>
      </c>
      <c r="E56" s="231"/>
      <c r="F56" s="84" t="s">
        <v>56</v>
      </c>
      <c r="G56" s="83" t="s">
        <v>56</v>
      </c>
      <c r="H56" s="84" t="s">
        <v>435</v>
      </c>
      <c r="I56" s="84" t="s">
        <v>40</v>
      </c>
      <c r="J56" s="84" t="s">
        <v>40</v>
      </c>
      <c r="K56" s="83" t="s">
        <v>436</v>
      </c>
      <c r="L56" s="52" t="s">
        <v>40</v>
      </c>
      <c r="M56" s="50" t="s">
        <v>40</v>
      </c>
      <c r="N56" s="50" t="s">
        <v>40</v>
      </c>
      <c r="O56" s="86" t="s">
        <v>40</v>
      </c>
      <c r="P56" s="86" t="s">
        <v>40</v>
      </c>
      <c r="Q56" s="86" t="s">
        <v>40</v>
      </c>
      <c r="R56" s="57" t="s">
        <v>42</v>
      </c>
      <c r="S56" s="57" t="s">
        <v>42</v>
      </c>
      <c r="T56" s="51" t="s">
        <v>41</v>
      </c>
      <c r="U56" s="52">
        <v>1</v>
      </c>
      <c r="V56" s="52">
        <v>1</v>
      </c>
      <c r="W56" s="52">
        <v>1</v>
      </c>
      <c r="X56" s="52">
        <v>1</v>
      </c>
      <c r="Y56" s="52">
        <v>1</v>
      </c>
      <c r="Z56" s="52">
        <v>1</v>
      </c>
      <c r="AA56" s="52">
        <v>1</v>
      </c>
      <c r="AB56" s="52">
        <v>1</v>
      </c>
      <c r="AC56" s="52">
        <v>1</v>
      </c>
      <c r="AD56" s="52">
        <v>1</v>
      </c>
      <c r="AE56" s="52">
        <v>1</v>
      </c>
      <c r="AF56" s="52">
        <v>1</v>
      </c>
      <c r="AG56" s="52">
        <v>1</v>
      </c>
      <c r="AH56" s="52">
        <v>1</v>
      </c>
      <c r="AI56" s="52">
        <v>1</v>
      </c>
      <c r="AJ56" s="52">
        <v>1</v>
      </c>
      <c r="AK56" s="52">
        <v>1</v>
      </c>
      <c r="AL56" s="52">
        <v>1</v>
      </c>
      <c r="AM56" s="52">
        <v>1</v>
      </c>
      <c r="AN56" s="52">
        <v>1</v>
      </c>
      <c r="AO56" s="52">
        <v>1</v>
      </c>
      <c r="AP56" s="52">
        <v>1</v>
      </c>
      <c r="AQ56" s="52">
        <v>1</v>
      </c>
      <c r="AR56" s="52">
        <v>1</v>
      </c>
      <c r="AS56" s="51" t="s">
        <v>41</v>
      </c>
      <c r="AT56" s="51" t="s">
        <v>41</v>
      </c>
      <c r="AU56" s="51" t="s">
        <v>41</v>
      </c>
      <c r="AV56" s="52">
        <v>1</v>
      </c>
      <c r="AW56" s="52">
        <v>1</v>
      </c>
      <c r="AX56" s="233">
        <v>1</v>
      </c>
      <c r="AY56" s="233"/>
      <c r="AZ56" s="233">
        <v>1</v>
      </c>
      <c r="BA56" s="233"/>
      <c r="BB56" s="52">
        <v>1</v>
      </c>
      <c r="BC56" s="52">
        <v>1</v>
      </c>
      <c r="BD56" s="52">
        <v>1</v>
      </c>
      <c r="BE56" s="52">
        <v>1</v>
      </c>
      <c r="BF56" s="52">
        <v>1</v>
      </c>
      <c r="BG56" s="52">
        <v>1</v>
      </c>
      <c r="BH56" s="52">
        <v>1</v>
      </c>
      <c r="BI56" s="52">
        <v>1</v>
      </c>
      <c r="BJ56" s="52">
        <v>1</v>
      </c>
      <c r="BK56" s="52">
        <v>1</v>
      </c>
      <c r="BL56" s="52">
        <v>1</v>
      </c>
      <c r="BM56" s="52">
        <v>1</v>
      </c>
      <c r="BN56" s="52">
        <v>1</v>
      </c>
      <c r="BO56" s="52">
        <v>1</v>
      </c>
      <c r="BP56" s="50">
        <v>0</v>
      </c>
      <c r="BQ56" s="52">
        <v>1</v>
      </c>
      <c r="BR56" s="51" t="s">
        <v>41</v>
      </c>
      <c r="BS56" s="51" t="s">
        <v>41</v>
      </c>
      <c r="BT56" s="51" t="s">
        <v>41</v>
      </c>
      <c r="BU56" s="52">
        <v>1</v>
      </c>
      <c r="BV56" s="52">
        <v>1</v>
      </c>
      <c r="BW56" s="52">
        <v>1</v>
      </c>
      <c r="BX56" s="52">
        <v>1</v>
      </c>
      <c r="BY56" s="52">
        <v>1</v>
      </c>
      <c r="BZ56" s="52">
        <v>1</v>
      </c>
      <c r="CA56" s="52">
        <v>1</v>
      </c>
      <c r="CB56" s="52">
        <v>1</v>
      </c>
      <c r="CC56" s="52">
        <v>1</v>
      </c>
      <c r="CD56" s="52">
        <v>1</v>
      </c>
      <c r="CE56" s="52">
        <v>1</v>
      </c>
      <c r="CF56" s="55">
        <v>1</v>
      </c>
      <c r="CH56">
        <f>VLOOKUP(A56,Denominator!A:A,1,FALSE)</f>
        <v>6</v>
      </c>
      <c r="CI56">
        <v>1</v>
      </c>
    </row>
    <row r="57" spans="1:87" ht="30" customHeight="1" x14ac:dyDescent="0.25">
      <c r="A57" s="83">
        <v>444</v>
      </c>
      <c r="B57" s="84" t="s">
        <v>398</v>
      </c>
      <c r="C57" s="84" t="s">
        <v>434</v>
      </c>
      <c r="D57" s="231" t="s">
        <v>433</v>
      </c>
      <c r="E57" s="231"/>
      <c r="F57" s="84" t="s">
        <v>56</v>
      </c>
      <c r="G57" s="83" t="s">
        <v>56</v>
      </c>
      <c r="H57" s="84" t="s">
        <v>182</v>
      </c>
      <c r="I57" s="84" t="s">
        <v>40</v>
      </c>
      <c r="J57" s="84" t="s">
        <v>40</v>
      </c>
      <c r="K57" s="83" t="s">
        <v>436</v>
      </c>
      <c r="L57" s="52" t="s">
        <v>40</v>
      </c>
      <c r="M57" s="50" t="s">
        <v>40</v>
      </c>
      <c r="N57" s="50" t="s">
        <v>40</v>
      </c>
      <c r="O57" s="86" t="s">
        <v>40</v>
      </c>
      <c r="P57" s="86" t="s">
        <v>40</v>
      </c>
      <c r="Q57" s="86" t="s">
        <v>40</v>
      </c>
      <c r="R57" s="51" t="s">
        <v>41</v>
      </c>
      <c r="S57" s="51" t="s">
        <v>41</v>
      </c>
      <c r="T57" s="51" t="s">
        <v>41</v>
      </c>
      <c r="U57" s="52">
        <v>1</v>
      </c>
      <c r="V57" s="52">
        <v>1</v>
      </c>
      <c r="W57" s="52">
        <v>1</v>
      </c>
      <c r="X57" s="52">
        <v>1</v>
      </c>
      <c r="Y57" s="52">
        <v>1</v>
      </c>
      <c r="Z57" s="52">
        <v>1</v>
      </c>
      <c r="AA57" s="52">
        <v>1</v>
      </c>
      <c r="AB57" s="52">
        <v>1</v>
      </c>
      <c r="AC57" s="52">
        <v>1</v>
      </c>
      <c r="AD57" s="52">
        <v>1</v>
      </c>
      <c r="AE57" s="52">
        <v>1</v>
      </c>
      <c r="AF57" s="52">
        <v>1</v>
      </c>
      <c r="AG57" s="52">
        <v>1</v>
      </c>
      <c r="AH57" s="52">
        <v>1</v>
      </c>
      <c r="AI57" s="52">
        <v>1</v>
      </c>
      <c r="AJ57" s="52">
        <v>1</v>
      </c>
      <c r="AK57" s="52">
        <v>1</v>
      </c>
      <c r="AL57" s="52">
        <v>1</v>
      </c>
      <c r="AM57" s="52">
        <v>1</v>
      </c>
      <c r="AN57" s="52">
        <v>1</v>
      </c>
      <c r="AO57" s="54">
        <v>2</v>
      </c>
      <c r="AP57" s="54">
        <v>2</v>
      </c>
      <c r="AQ57" s="54">
        <v>2</v>
      </c>
      <c r="AR57" s="54">
        <v>2</v>
      </c>
      <c r="AS57" s="51" t="s">
        <v>41</v>
      </c>
      <c r="AT57" s="51" t="s">
        <v>41</v>
      </c>
      <c r="AU57" s="51" t="s">
        <v>41</v>
      </c>
      <c r="AV57" s="52">
        <v>1</v>
      </c>
      <c r="AW57" s="52">
        <v>1</v>
      </c>
      <c r="AX57" s="233">
        <v>1</v>
      </c>
      <c r="AY57" s="233"/>
      <c r="AZ57" s="233">
        <v>1</v>
      </c>
      <c r="BA57" s="233"/>
      <c r="BB57" s="52">
        <v>1</v>
      </c>
      <c r="BC57" s="52">
        <v>1</v>
      </c>
      <c r="BD57" s="52">
        <v>1</v>
      </c>
      <c r="BE57" s="52">
        <v>1</v>
      </c>
      <c r="BF57" s="52">
        <v>1</v>
      </c>
      <c r="BG57" s="52">
        <v>1</v>
      </c>
      <c r="BH57" s="52">
        <v>1</v>
      </c>
      <c r="BI57" s="52">
        <v>1</v>
      </c>
      <c r="BJ57" s="52">
        <v>1</v>
      </c>
      <c r="BK57" s="52">
        <v>1</v>
      </c>
      <c r="BL57" s="52">
        <v>1</v>
      </c>
      <c r="BM57" s="52">
        <v>1</v>
      </c>
      <c r="BN57" s="54">
        <v>2</v>
      </c>
      <c r="BO57" s="52">
        <v>1</v>
      </c>
      <c r="BP57" s="52">
        <v>1</v>
      </c>
      <c r="BQ57" s="52">
        <v>1</v>
      </c>
      <c r="BR57" s="51" t="s">
        <v>41</v>
      </c>
      <c r="BS57" s="51" t="s">
        <v>41</v>
      </c>
      <c r="BT57" s="51" t="s">
        <v>41</v>
      </c>
      <c r="BU57" s="52">
        <v>1</v>
      </c>
      <c r="BV57" s="52">
        <v>1</v>
      </c>
      <c r="BW57" s="52">
        <v>1</v>
      </c>
      <c r="BX57" s="52">
        <v>1</v>
      </c>
      <c r="BY57" s="52">
        <v>1</v>
      </c>
      <c r="BZ57" s="52">
        <v>1</v>
      </c>
      <c r="CA57" s="52">
        <v>1</v>
      </c>
      <c r="CB57" s="52">
        <v>1</v>
      </c>
      <c r="CC57" s="52">
        <v>1</v>
      </c>
      <c r="CD57" s="52">
        <v>1</v>
      </c>
      <c r="CE57" s="52">
        <v>1</v>
      </c>
      <c r="CF57" s="55">
        <v>1</v>
      </c>
      <c r="CH57">
        <f>VLOOKUP(A57,Denominator!A:A,1,FALSE)</f>
        <v>444</v>
      </c>
      <c r="CI57">
        <v>1</v>
      </c>
    </row>
    <row r="58" spans="1:87" ht="48" customHeight="1" x14ac:dyDescent="0.25">
      <c r="A58" s="83">
        <v>85</v>
      </c>
      <c r="B58" s="84" t="s">
        <v>399</v>
      </c>
      <c r="C58" s="84" t="s">
        <v>439</v>
      </c>
      <c r="D58" s="231" t="s">
        <v>433</v>
      </c>
      <c r="E58" s="231"/>
      <c r="F58" s="84" t="s">
        <v>452</v>
      </c>
      <c r="G58" s="83" t="s">
        <v>396</v>
      </c>
      <c r="H58" s="84" t="s">
        <v>80</v>
      </c>
      <c r="I58" s="84" t="s">
        <v>697</v>
      </c>
      <c r="J58" s="84" t="s">
        <v>448</v>
      </c>
      <c r="K58" s="83" t="s">
        <v>436</v>
      </c>
      <c r="L58" s="52" t="s">
        <v>40</v>
      </c>
      <c r="M58" s="50" t="s">
        <v>40</v>
      </c>
      <c r="N58" s="50" t="s">
        <v>40</v>
      </c>
      <c r="O58" s="86" t="s">
        <v>40</v>
      </c>
      <c r="P58" s="86" t="s">
        <v>40</v>
      </c>
      <c r="Q58" s="86" t="s">
        <v>40</v>
      </c>
      <c r="R58" s="51" t="s">
        <v>41</v>
      </c>
      <c r="S58" s="51" t="s">
        <v>41</v>
      </c>
      <c r="T58" s="51" t="s">
        <v>41</v>
      </c>
      <c r="U58" s="52">
        <v>1</v>
      </c>
      <c r="V58" s="52">
        <v>1</v>
      </c>
      <c r="W58" s="52">
        <v>1</v>
      </c>
      <c r="X58" s="52">
        <v>1</v>
      </c>
      <c r="Y58" s="52">
        <v>1</v>
      </c>
      <c r="Z58" s="52">
        <v>1</v>
      </c>
      <c r="AA58" s="52">
        <v>1</v>
      </c>
      <c r="AB58" s="52">
        <v>1</v>
      </c>
      <c r="AC58" s="52">
        <v>1</v>
      </c>
      <c r="AD58" s="52">
        <v>1</v>
      </c>
      <c r="AE58" s="52">
        <v>1</v>
      </c>
      <c r="AF58" s="52">
        <v>1</v>
      </c>
      <c r="AG58" s="52">
        <v>1</v>
      </c>
      <c r="AH58" s="52">
        <v>1</v>
      </c>
      <c r="AI58" s="52">
        <v>1</v>
      </c>
      <c r="AJ58" s="52">
        <v>1</v>
      </c>
      <c r="AK58" s="52">
        <v>1</v>
      </c>
      <c r="AL58" s="52">
        <v>1</v>
      </c>
      <c r="AM58" s="52">
        <v>1</v>
      </c>
      <c r="AN58" s="52">
        <v>1</v>
      </c>
      <c r="AO58" s="52">
        <v>1</v>
      </c>
      <c r="AP58" s="52">
        <v>1</v>
      </c>
      <c r="AQ58" s="52">
        <v>1</v>
      </c>
      <c r="AR58" s="52">
        <v>1</v>
      </c>
      <c r="AS58" s="51" t="s">
        <v>41</v>
      </c>
      <c r="AT58" s="57" t="s">
        <v>42</v>
      </c>
      <c r="AU58" s="51" t="s">
        <v>41</v>
      </c>
      <c r="AV58" s="52">
        <v>1</v>
      </c>
      <c r="AW58" s="52">
        <v>1</v>
      </c>
      <c r="AX58" s="233">
        <v>1</v>
      </c>
      <c r="AY58" s="233"/>
      <c r="AZ58" s="233">
        <v>1</v>
      </c>
      <c r="BA58" s="233"/>
      <c r="BB58" s="52">
        <v>1</v>
      </c>
      <c r="BC58" s="52">
        <v>1</v>
      </c>
      <c r="BD58" s="52">
        <v>1</v>
      </c>
      <c r="BE58" s="52">
        <v>1</v>
      </c>
      <c r="BF58" s="52">
        <v>1</v>
      </c>
      <c r="BG58" s="52">
        <v>1</v>
      </c>
      <c r="BH58" s="52">
        <v>1</v>
      </c>
      <c r="BI58" s="52">
        <v>1</v>
      </c>
      <c r="BJ58" s="52">
        <v>1</v>
      </c>
      <c r="BK58" s="52">
        <v>1</v>
      </c>
      <c r="BL58" s="52">
        <v>1</v>
      </c>
      <c r="BM58" s="52">
        <v>1</v>
      </c>
      <c r="BN58" s="54">
        <v>2</v>
      </c>
      <c r="BO58" s="52">
        <v>1</v>
      </c>
      <c r="BP58" s="50">
        <v>0</v>
      </c>
      <c r="BQ58" s="54">
        <v>2</v>
      </c>
      <c r="BR58" s="51" t="s">
        <v>41</v>
      </c>
      <c r="BS58" s="51" t="s">
        <v>41</v>
      </c>
      <c r="BT58" s="51" t="s">
        <v>41</v>
      </c>
      <c r="BU58" s="52">
        <v>1</v>
      </c>
      <c r="BV58" s="52">
        <v>1</v>
      </c>
      <c r="BW58" s="52">
        <v>1</v>
      </c>
      <c r="BX58" s="52">
        <v>1</v>
      </c>
      <c r="BY58" s="52">
        <v>1</v>
      </c>
      <c r="BZ58" s="52">
        <v>1</v>
      </c>
      <c r="CA58" s="52">
        <v>1</v>
      </c>
      <c r="CB58" s="52">
        <v>1</v>
      </c>
      <c r="CC58" s="52">
        <v>1</v>
      </c>
      <c r="CD58" s="52">
        <v>1</v>
      </c>
      <c r="CE58" s="52">
        <v>1</v>
      </c>
      <c r="CF58" s="55">
        <v>1</v>
      </c>
      <c r="CH58">
        <f>VLOOKUP(A58,Denominator!A:A,1,FALSE)</f>
        <v>85</v>
      </c>
      <c r="CI58">
        <v>1</v>
      </c>
    </row>
    <row r="59" spans="1:87" ht="48.75" customHeight="1" x14ac:dyDescent="0.25">
      <c r="A59" s="83">
        <v>1418</v>
      </c>
      <c r="B59" s="84" t="s">
        <v>61</v>
      </c>
      <c r="C59" s="84" t="s">
        <v>439</v>
      </c>
      <c r="D59" s="231" t="s">
        <v>433</v>
      </c>
      <c r="E59" s="231"/>
      <c r="F59" s="84" t="s">
        <v>450</v>
      </c>
      <c r="G59" s="83" t="s">
        <v>396</v>
      </c>
      <c r="H59" s="84" t="s">
        <v>40</v>
      </c>
      <c r="I59" s="84" t="s">
        <v>473</v>
      </c>
      <c r="J59" s="84" t="s">
        <v>446</v>
      </c>
      <c r="K59" s="83" t="s">
        <v>436</v>
      </c>
      <c r="L59" s="52" t="s">
        <v>40</v>
      </c>
      <c r="M59" s="50" t="s">
        <v>40</v>
      </c>
      <c r="N59" s="50" t="s">
        <v>40</v>
      </c>
      <c r="O59" s="86" t="s">
        <v>40</v>
      </c>
      <c r="P59" s="86" t="s">
        <v>40</v>
      </c>
      <c r="Q59" s="86" t="s">
        <v>40</v>
      </c>
      <c r="R59" s="51" t="s">
        <v>41</v>
      </c>
      <c r="S59" s="57" t="s">
        <v>42</v>
      </c>
      <c r="T59" s="58" t="s">
        <v>45</v>
      </c>
      <c r="U59" s="52">
        <v>1</v>
      </c>
      <c r="V59" s="52">
        <v>1</v>
      </c>
      <c r="W59" s="52">
        <v>1</v>
      </c>
      <c r="X59" s="52">
        <v>1</v>
      </c>
      <c r="Y59" s="52">
        <v>1</v>
      </c>
      <c r="Z59" s="52">
        <v>1</v>
      </c>
      <c r="AA59" s="54">
        <v>2</v>
      </c>
      <c r="AB59" s="52">
        <v>1</v>
      </c>
      <c r="AC59" s="52">
        <v>1</v>
      </c>
      <c r="AD59" s="52">
        <v>1</v>
      </c>
      <c r="AE59" s="52">
        <v>1</v>
      </c>
      <c r="AF59" s="52">
        <v>1</v>
      </c>
      <c r="AG59" s="52">
        <v>1</v>
      </c>
      <c r="AH59" s="52">
        <v>1</v>
      </c>
      <c r="AI59" s="52">
        <v>1</v>
      </c>
      <c r="AJ59" s="52">
        <v>1</v>
      </c>
      <c r="AK59" s="52">
        <v>1</v>
      </c>
      <c r="AL59" s="52">
        <v>1</v>
      </c>
      <c r="AM59" s="52">
        <v>1</v>
      </c>
      <c r="AN59" s="52">
        <v>1</v>
      </c>
      <c r="AO59" s="52">
        <v>1</v>
      </c>
      <c r="AP59" s="52">
        <v>1</v>
      </c>
      <c r="AQ59" s="52">
        <v>1</v>
      </c>
      <c r="AR59" s="52">
        <v>1</v>
      </c>
      <c r="AS59" s="57" t="s">
        <v>42</v>
      </c>
      <c r="AT59" s="57" t="s">
        <v>42</v>
      </c>
      <c r="AU59" s="58" t="s">
        <v>45</v>
      </c>
      <c r="AV59" s="52">
        <v>1</v>
      </c>
      <c r="AW59" s="52">
        <v>1</v>
      </c>
      <c r="AX59" s="233">
        <v>1</v>
      </c>
      <c r="AY59" s="233"/>
      <c r="AZ59" s="233">
        <v>1</v>
      </c>
      <c r="BA59" s="233"/>
      <c r="BB59" s="52">
        <v>1</v>
      </c>
      <c r="BC59" s="52">
        <v>1</v>
      </c>
      <c r="BD59" s="52">
        <v>1</v>
      </c>
      <c r="BE59" s="52">
        <v>1</v>
      </c>
      <c r="BF59" s="52">
        <v>1</v>
      </c>
      <c r="BG59" s="52">
        <v>1</v>
      </c>
      <c r="BH59" s="54">
        <v>2</v>
      </c>
      <c r="BI59" s="52">
        <v>1</v>
      </c>
      <c r="BJ59" s="52">
        <v>1</v>
      </c>
      <c r="BK59" s="52">
        <v>1</v>
      </c>
      <c r="BL59" s="54">
        <v>2</v>
      </c>
      <c r="BM59" s="52">
        <v>1</v>
      </c>
      <c r="BN59" s="52">
        <v>1</v>
      </c>
      <c r="BO59" s="52">
        <v>1</v>
      </c>
      <c r="BP59" s="52">
        <v>1</v>
      </c>
      <c r="BQ59" s="52">
        <v>1</v>
      </c>
      <c r="BR59" s="51" t="s">
        <v>41</v>
      </c>
      <c r="BS59" s="51" t="s">
        <v>41</v>
      </c>
      <c r="BT59" s="57" t="s">
        <v>42</v>
      </c>
      <c r="BU59" s="52">
        <v>1</v>
      </c>
      <c r="BV59" s="52">
        <v>1</v>
      </c>
      <c r="BW59" s="52">
        <v>1</v>
      </c>
      <c r="BX59" s="52">
        <v>1</v>
      </c>
      <c r="BY59" s="52">
        <v>1</v>
      </c>
      <c r="BZ59" s="52">
        <v>1</v>
      </c>
      <c r="CA59" s="52">
        <v>1</v>
      </c>
      <c r="CB59" s="52">
        <v>1</v>
      </c>
      <c r="CC59" s="52">
        <v>1</v>
      </c>
      <c r="CD59" s="52">
        <v>1</v>
      </c>
      <c r="CE59" s="52">
        <v>1</v>
      </c>
      <c r="CF59" s="55">
        <v>1</v>
      </c>
      <c r="CH59">
        <f>VLOOKUP(A59,Denominator!A:A,1,FALSE)</f>
        <v>1418</v>
      </c>
      <c r="CI59">
        <v>1</v>
      </c>
    </row>
    <row r="60" spans="1:87" ht="48" customHeight="1" x14ac:dyDescent="0.25">
      <c r="A60" s="83">
        <v>86</v>
      </c>
      <c r="B60" s="84" t="s">
        <v>323</v>
      </c>
      <c r="C60" s="84" t="s">
        <v>439</v>
      </c>
      <c r="D60" s="231" t="s">
        <v>433</v>
      </c>
      <c r="E60" s="231"/>
      <c r="F60" s="84" t="s">
        <v>452</v>
      </c>
      <c r="G60" s="83" t="s">
        <v>396</v>
      </c>
      <c r="H60" s="84" t="s">
        <v>92</v>
      </c>
      <c r="I60" s="84" t="s">
        <v>92</v>
      </c>
      <c r="J60" s="84" t="s">
        <v>448</v>
      </c>
      <c r="K60" s="83" t="s">
        <v>436</v>
      </c>
      <c r="L60" s="89" t="s">
        <v>40</v>
      </c>
      <c r="M60" s="66" t="s">
        <v>40</v>
      </c>
      <c r="N60" s="50" t="s">
        <v>40</v>
      </c>
      <c r="O60" s="87" t="s">
        <v>40</v>
      </c>
      <c r="P60" s="87" t="s">
        <v>40</v>
      </c>
      <c r="Q60" s="86" t="s">
        <v>40</v>
      </c>
      <c r="R60" s="51" t="s">
        <v>41</v>
      </c>
      <c r="S60" s="58" t="s">
        <v>45</v>
      </c>
      <c r="T60" s="51" t="s">
        <v>41</v>
      </c>
      <c r="U60" s="52">
        <v>1</v>
      </c>
      <c r="V60" s="52">
        <v>1</v>
      </c>
      <c r="W60" s="54">
        <v>2</v>
      </c>
      <c r="X60" s="52">
        <v>1</v>
      </c>
      <c r="Y60" s="54">
        <v>2</v>
      </c>
      <c r="Z60" s="54">
        <v>2</v>
      </c>
      <c r="AA60" s="54">
        <v>2</v>
      </c>
      <c r="AB60" s="54">
        <v>2</v>
      </c>
      <c r="AC60" s="54">
        <v>2</v>
      </c>
      <c r="AD60" s="52">
        <v>1</v>
      </c>
      <c r="AE60" s="54">
        <v>2</v>
      </c>
      <c r="AF60" s="54">
        <v>2</v>
      </c>
      <c r="AG60" s="54">
        <v>2</v>
      </c>
      <c r="AH60" s="54">
        <v>2</v>
      </c>
      <c r="AI60" s="54">
        <v>2</v>
      </c>
      <c r="AJ60" s="54">
        <v>2</v>
      </c>
      <c r="AK60" s="54">
        <v>2</v>
      </c>
      <c r="AL60" s="52">
        <v>1</v>
      </c>
      <c r="AM60" s="54">
        <v>2</v>
      </c>
      <c r="AN60" s="54">
        <v>2</v>
      </c>
      <c r="AO60" s="54">
        <v>2</v>
      </c>
      <c r="AP60" s="54">
        <v>2</v>
      </c>
      <c r="AQ60" s="54">
        <v>2</v>
      </c>
      <c r="AR60" s="54">
        <v>2</v>
      </c>
      <c r="AS60" s="57" t="s">
        <v>42</v>
      </c>
      <c r="AT60" s="58" t="s">
        <v>45</v>
      </c>
      <c r="AU60" s="51" t="s">
        <v>41</v>
      </c>
      <c r="AV60" s="52">
        <v>1</v>
      </c>
      <c r="AW60" s="54">
        <v>2</v>
      </c>
      <c r="AX60" s="234">
        <v>2</v>
      </c>
      <c r="AY60" s="234"/>
      <c r="AZ60" s="234">
        <v>2</v>
      </c>
      <c r="BA60" s="234"/>
      <c r="BB60" s="52">
        <v>1</v>
      </c>
      <c r="BC60" s="54">
        <v>2</v>
      </c>
      <c r="BD60" s="54">
        <v>2</v>
      </c>
      <c r="BE60" s="54">
        <v>2</v>
      </c>
      <c r="BF60" s="52">
        <v>1</v>
      </c>
      <c r="BG60" s="60">
        <v>3</v>
      </c>
      <c r="BH60" s="54">
        <v>2</v>
      </c>
      <c r="BI60" s="54">
        <v>2</v>
      </c>
      <c r="BJ60" s="52">
        <v>1</v>
      </c>
      <c r="BK60" s="54">
        <v>2</v>
      </c>
      <c r="BL60" s="54">
        <v>2</v>
      </c>
      <c r="BM60" s="54">
        <v>2</v>
      </c>
      <c r="BN60" s="54">
        <v>2</v>
      </c>
      <c r="BO60" s="50">
        <v>0</v>
      </c>
      <c r="BP60" s="50">
        <v>0</v>
      </c>
      <c r="BQ60" s="54">
        <v>2</v>
      </c>
      <c r="BR60" s="51" t="s">
        <v>41</v>
      </c>
      <c r="BS60" s="51" t="s">
        <v>41</v>
      </c>
      <c r="BT60" s="51" t="s">
        <v>41</v>
      </c>
      <c r="BU60" s="52">
        <v>1</v>
      </c>
      <c r="BV60" s="52">
        <v>1</v>
      </c>
      <c r="BW60" s="52">
        <v>1</v>
      </c>
      <c r="BX60" s="52">
        <v>1</v>
      </c>
      <c r="BY60" s="52">
        <v>1</v>
      </c>
      <c r="BZ60" s="52">
        <v>1</v>
      </c>
      <c r="CA60" s="52">
        <v>1</v>
      </c>
      <c r="CB60" s="52">
        <v>1</v>
      </c>
      <c r="CC60" s="52">
        <v>1</v>
      </c>
      <c r="CD60" s="52">
        <v>1</v>
      </c>
      <c r="CE60" s="52">
        <v>1</v>
      </c>
      <c r="CF60" s="55">
        <v>1</v>
      </c>
      <c r="CH60">
        <f>VLOOKUP(A60,Denominator!A:A,1,FALSE)</f>
        <v>86</v>
      </c>
      <c r="CI60">
        <v>2</v>
      </c>
    </row>
    <row r="61" spans="1:87" ht="21" customHeight="1" x14ac:dyDescent="0.25">
      <c r="A61" s="83">
        <v>457</v>
      </c>
      <c r="B61" s="84" t="s">
        <v>92</v>
      </c>
      <c r="C61" s="84" t="s">
        <v>434</v>
      </c>
      <c r="D61" s="231" t="s">
        <v>433</v>
      </c>
      <c r="E61" s="231"/>
      <c r="F61" s="84" t="s">
        <v>56</v>
      </c>
      <c r="G61" s="83" t="s">
        <v>56</v>
      </c>
      <c r="H61" s="84" t="s">
        <v>92</v>
      </c>
      <c r="I61" s="84" t="s">
        <v>40</v>
      </c>
      <c r="J61" s="84" t="s">
        <v>40</v>
      </c>
      <c r="K61" s="83" t="s">
        <v>436</v>
      </c>
      <c r="L61" s="89" t="s">
        <v>40</v>
      </c>
      <c r="M61" s="66" t="s">
        <v>40</v>
      </c>
      <c r="N61" s="66" t="s">
        <v>40</v>
      </c>
      <c r="O61" s="87" t="s">
        <v>40</v>
      </c>
      <c r="P61" s="87" t="s">
        <v>40</v>
      </c>
      <c r="Q61" s="87" t="s">
        <v>40</v>
      </c>
      <c r="R61" s="51" t="s">
        <v>41</v>
      </c>
      <c r="S61" s="51" t="s">
        <v>41</v>
      </c>
      <c r="T61" s="51" t="s">
        <v>41</v>
      </c>
      <c r="U61" s="52">
        <v>1</v>
      </c>
      <c r="V61" s="60">
        <v>3</v>
      </c>
      <c r="W61" s="54">
        <v>2</v>
      </c>
      <c r="X61" s="54">
        <v>2</v>
      </c>
      <c r="Y61" s="52">
        <v>1</v>
      </c>
      <c r="Z61" s="60">
        <v>3</v>
      </c>
      <c r="AA61" s="54">
        <v>2</v>
      </c>
      <c r="AB61" s="54">
        <v>2</v>
      </c>
      <c r="AC61" s="52">
        <v>1</v>
      </c>
      <c r="AD61" s="54">
        <v>2</v>
      </c>
      <c r="AE61" s="54">
        <v>2</v>
      </c>
      <c r="AF61" s="54">
        <v>2</v>
      </c>
      <c r="AG61" s="52">
        <v>1</v>
      </c>
      <c r="AH61" s="54">
        <v>2</v>
      </c>
      <c r="AI61" s="54">
        <v>2</v>
      </c>
      <c r="AJ61" s="54">
        <v>2</v>
      </c>
      <c r="AK61" s="52">
        <v>1</v>
      </c>
      <c r="AL61" s="54">
        <v>2</v>
      </c>
      <c r="AM61" s="54">
        <v>2</v>
      </c>
      <c r="AN61" s="54">
        <v>2</v>
      </c>
      <c r="AO61" s="52">
        <v>1</v>
      </c>
      <c r="AP61" s="54">
        <v>2</v>
      </c>
      <c r="AQ61" s="52">
        <v>1</v>
      </c>
      <c r="AR61" s="54">
        <v>2</v>
      </c>
      <c r="AS61" s="51" t="s">
        <v>41</v>
      </c>
      <c r="AT61" s="51" t="s">
        <v>41</v>
      </c>
      <c r="AU61" s="51" t="s">
        <v>41</v>
      </c>
      <c r="AV61" s="52">
        <v>1</v>
      </c>
      <c r="AW61" s="60">
        <v>3</v>
      </c>
      <c r="AX61" s="234">
        <v>2</v>
      </c>
      <c r="AY61" s="234"/>
      <c r="AZ61" s="234">
        <v>2</v>
      </c>
      <c r="BA61" s="234"/>
      <c r="BB61" s="52">
        <v>1</v>
      </c>
      <c r="BC61" s="60">
        <v>3</v>
      </c>
      <c r="BD61" s="54">
        <v>2</v>
      </c>
      <c r="BE61" s="54">
        <v>2</v>
      </c>
      <c r="BF61" s="52">
        <v>1</v>
      </c>
      <c r="BG61" s="60">
        <v>3</v>
      </c>
      <c r="BH61" s="54">
        <v>2</v>
      </c>
      <c r="BI61" s="54">
        <v>2</v>
      </c>
      <c r="BJ61" s="52">
        <v>1</v>
      </c>
      <c r="BK61" s="60">
        <v>3</v>
      </c>
      <c r="BL61" s="54">
        <v>2</v>
      </c>
      <c r="BM61" s="54">
        <v>2</v>
      </c>
      <c r="BN61" s="54">
        <v>2</v>
      </c>
      <c r="BO61" s="54">
        <v>2</v>
      </c>
      <c r="BP61" s="50">
        <v>0</v>
      </c>
      <c r="BQ61" s="54">
        <v>2</v>
      </c>
      <c r="BR61" s="51" t="s">
        <v>41</v>
      </c>
      <c r="BS61" s="51" t="s">
        <v>41</v>
      </c>
      <c r="BT61" s="51" t="s">
        <v>41</v>
      </c>
      <c r="BU61" s="52">
        <v>1</v>
      </c>
      <c r="BV61" s="54">
        <v>2</v>
      </c>
      <c r="BW61" s="54">
        <v>2</v>
      </c>
      <c r="BX61" s="54">
        <v>2</v>
      </c>
      <c r="BY61" s="52">
        <v>1</v>
      </c>
      <c r="BZ61" s="54">
        <v>2</v>
      </c>
      <c r="CA61" s="54">
        <v>2</v>
      </c>
      <c r="CB61" s="54">
        <v>2</v>
      </c>
      <c r="CC61" s="52">
        <v>1</v>
      </c>
      <c r="CD61" s="54">
        <v>2</v>
      </c>
      <c r="CE61" s="54">
        <v>2</v>
      </c>
      <c r="CF61" s="61">
        <v>2</v>
      </c>
      <c r="CH61">
        <f>VLOOKUP(A61,Denominator!A:A,1,FALSE)</f>
        <v>457</v>
      </c>
      <c r="CI61">
        <v>2</v>
      </c>
    </row>
    <row r="62" spans="1:87" ht="21" customHeight="1" x14ac:dyDescent="0.25">
      <c r="A62" s="83">
        <v>1564</v>
      </c>
      <c r="B62" s="84" t="s">
        <v>93</v>
      </c>
      <c r="C62" s="84" t="s">
        <v>434</v>
      </c>
      <c r="D62" s="231" t="s">
        <v>433</v>
      </c>
      <c r="E62" s="231"/>
      <c r="F62" s="84" t="s">
        <v>44</v>
      </c>
      <c r="G62" s="83" t="s">
        <v>44</v>
      </c>
      <c r="H62" s="84" t="s">
        <v>40</v>
      </c>
      <c r="I62" s="84" t="s">
        <v>40</v>
      </c>
      <c r="J62" s="84" t="s">
        <v>40</v>
      </c>
      <c r="K62" s="83" t="s">
        <v>436</v>
      </c>
      <c r="L62" s="89" t="s">
        <v>40</v>
      </c>
      <c r="M62" s="50" t="s">
        <v>40</v>
      </c>
      <c r="N62" s="66" t="s">
        <v>40</v>
      </c>
      <c r="O62" s="86" t="s">
        <v>40</v>
      </c>
      <c r="P62" s="87" t="s">
        <v>40</v>
      </c>
      <c r="Q62" s="86" t="s">
        <v>40</v>
      </c>
      <c r="R62" s="51" t="s">
        <v>41</v>
      </c>
      <c r="S62" s="51" t="s">
        <v>41</v>
      </c>
      <c r="T62" s="51" t="s">
        <v>41</v>
      </c>
      <c r="U62" s="52">
        <v>1</v>
      </c>
      <c r="V62" s="52">
        <v>1</v>
      </c>
      <c r="W62" s="52">
        <v>1</v>
      </c>
      <c r="X62" s="52">
        <v>1</v>
      </c>
      <c r="Y62" s="54">
        <v>2</v>
      </c>
      <c r="Z62" s="54">
        <v>2</v>
      </c>
      <c r="AA62" s="54">
        <v>2</v>
      </c>
      <c r="AB62" s="54">
        <v>2</v>
      </c>
      <c r="AC62" s="52">
        <v>1</v>
      </c>
      <c r="AD62" s="52">
        <v>1</v>
      </c>
      <c r="AE62" s="52">
        <v>1</v>
      </c>
      <c r="AF62" s="52">
        <v>1</v>
      </c>
      <c r="AG62" s="54">
        <v>2</v>
      </c>
      <c r="AH62" s="54">
        <v>2</v>
      </c>
      <c r="AI62" s="54">
        <v>2</v>
      </c>
      <c r="AJ62" s="54">
        <v>2</v>
      </c>
      <c r="AK62" s="54">
        <v>2</v>
      </c>
      <c r="AL62" s="54">
        <v>2</v>
      </c>
      <c r="AM62" s="54">
        <v>2</v>
      </c>
      <c r="AN62" s="54">
        <v>2</v>
      </c>
      <c r="AO62" s="52">
        <v>1</v>
      </c>
      <c r="AP62" s="52">
        <v>1</v>
      </c>
      <c r="AQ62" s="52">
        <v>1</v>
      </c>
      <c r="AR62" s="52">
        <v>1</v>
      </c>
      <c r="AS62" s="51" t="s">
        <v>41</v>
      </c>
      <c r="AT62" s="51" t="s">
        <v>41</v>
      </c>
      <c r="AU62" s="51" t="s">
        <v>41</v>
      </c>
      <c r="AV62" s="54">
        <v>2</v>
      </c>
      <c r="AW62" s="54">
        <v>2</v>
      </c>
      <c r="AX62" s="234">
        <v>2</v>
      </c>
      <c r="AY62" s="234"/>
      <c r="AZ62" s="234">
        <v>2</v>
      </c>
      <c r="BA62" s="234"/>
      <c r="BB62" s="54">
        <v>2</v>
      </c>
      <c r="BC62" s="54">
        <v>2</v>
      </c>
      <c r="BD62" s="54">
        <v>2</v>
      </c>
      <c r="BE62" s="54">
        <v>2</v>
      </c>
      <c r="BF62" s="54">
        <v>2</v>
      </c>
      <c r="BG62" s="54">
        <v>2</v>
      </c>
      <c r="BH62" s="54">
        <v>2</v>
      </c>
      <c r="BI62" s="54">
        <v>2</v>
      </c>
      <c r="BJ62" s="54">
        <v>2</v>
      </c>
      <c r="BK62" s="54">
        <v>2</v>
      </c>
      <c r="BL62" s="54">
        <v>2</v>
      </c>
      <c r="BM62" s="54">
        <v>2</v>
      </c>
      <c r="BN62" s="52">
        <v>1</v>
      </c>
      <c r="BO62" s="52">
        <v>1</v>
      </c>
      <c r="BP62" s="52">
        <v>1</v>
      </c>
      <c r="BQ62" s="52">
        <v>1</v>
      </c>
      <c r="BR62" s="51" t="s">
        <v>41</v>
      </c>
      <c r="BS62" s="51" t="s">
        <v>41</v>
      </c>
      <c r="BT62" s="51" t="s">
        <v>41</v>
      </c>
      <c r="BU62" s="52">
        <v>1</v>
      </c>
      <c r="BV62" s="52">
        <v>1</v>
      </c>
      <c r="BW62" s="52">
        <v>1</v>
      </c>
      <c r="BX62" s="52">
        <v>1</v>
      </c>
      <c r="BY62" s="52">
        <v>1</v>
      </c>
      <c r="BZ62" s="52">
        <v>1</v>
      </c>
      <c r="CA62" s="52">
        <v>1</v>
      </c>
      <c r="CB62" s="52">
        <v>1</v>
      </c>
      <c r="CC62" s="52">
        <v>1</v>
      </c>
      <c r="CD62" s="52">
        <v>1</v>
      </c>
      <c r="CE62" s="52">
        <v>1</v>
      </c>
      <c r="CF62" s="55">
        <v>1</v>
      </c>
      <c r="CH62">
        <f>VLOOKUP(A62,Denominator!A:A,1,FALSE)</f>
        <v>1564</v>
      </c>
      <c r="CI62">
        <v>2</v>
      </c>
    </row>
    <row r="63" spans="1:87" ht="21" customHeight="1" x14ac:dyDescent="0.25">
      <c r="A63" s="83">
        <v>482</v>
      </c>
      <c r="B63" s="84" t="s">
        <v>62</v>
      </c>
      <c r="C63" s="84" t="s">
        <v>434</v>
      </c>
      <c r="D63" s="231" t="s">
        <v>433</v>
      </c>
      <c r="E63" s="231"/>
      <c r="F63" s="84" t="s">
        <v>56</v>
      </c>
      <c r="G63" s="83" t="s">
        <v>56</v>
      </c>
      <c r="H63" s="84" t="s">
        <v>438</v>
      </c>
      <c r="I63" s="84" t="s">
        <v>40</v>
      </c>
      <c r="J63" s="84" t="s">
        <v>40</v>
      </c>
      <c r="K63" s="83" t="s">
        <v>436</v>
      </c>
      <c r="L63" s="89" t="s">
        <v>40</v>
      </c>
      <c r="M63" s="50" t="s">
        <v>40</v>
      </c>
      <c r="N63" s="66" t="s">
        <v>40</v>
      </c>
      <c r="O63" s="86" t="s">
        <v>40</v>
      </c>
      <c r="P63" s="86" t="s">
        <v>40</v>
      </c>
      <c r="Q63" s="86" t="s">
        <v>40</v>
      </c>
      <c r="R63" s="51" t="s">
        <v>41</v>
      </c>
      <c r="S63" s="51" t="s">
        <v>41</v>
      </c>
      <c r="T63" s="58" t="s">
        <v>45</v>
      </c>
      <c r="U63" s="52">
        <v>1</v>
      </c>
      <c r="V63" s="52">
        <v>1</v>
      </c>
      <c r="W63" s="52">
        <v>1</v>
      </c>
      <c r="X63" s="52">
        <v>1</v>
      </c>
      <c r="Y63" s="52">
        <v>1</v>
      </c>
      <c r="Z63" s="52">
        <v>1</v>
      </c>
      <c r="AA63" s="54">
        <v>2</v>
      </c>
      <c r="AB63" s="52">
        <v>1</v>
      </c>
      <c r="AC63" s="52">
        <v>1</v>
      </c>
      <c r="AD63" s="52">
        <v>1</v>
      </c>
      <c r="AE63" s="52">
        <v>1</v>
      </c>
      <c r="AF63" s="52">
        <v>1</v>
      </c>
      <c r="AG63" s="52">
        <v>1</v>
      </c>
      <c r="AH63" s="52">
        <v>1</v>
      </c>
      <c r="AI63" s="52">
        <v>1</v>
      </c>
      <c r="AJ63" s="52">
        <v>1</v>
      </c>
      <c r="AK63" s="52">
        <v>1</v>
      </c>
      <c r="AL63" s="52">
        <v>1</v>
      </c>
      <c r="AM63" s="52">
        <v>1</v>
      </c>
      <c r="AN63" s="52">
        <v>1</v>
      </c>
      <c r="AO63" s="52">
        <v>1</v>
      </c>
      <c r="AP63" s="52">
        <v>1</v>
      </c>
      <c r="AQ63" s="52">
        <v>1</v>
      </c>
      <c r="AR63" s="52">
        <v>1</v>
      </c>
      <c r="AS63" s="58" t="s">
        <v>45</v>
      </c>
      <c r="AT63" s="51" t="s">
        <v>41</v>
      </c>
      <c r="AU63" s="58" t="s">
        <v>45</v>
      </c>
      <c r="AV63" s="52">
        <v>1</v>
      </c>
      <c r="AW63" s="52">
        <v>1</v>
      </c>
      <c r="AX63" s="233">
        <v>1</v>
      </c>
      <c r="AY63" s="233"/>
      <c r="AZ63" s="233">
        <v>1</v>
      </c>
      <c r="BA63" s="233"/>
      <c r="BB63" s="52">
        <v>1</v>
      </c>
      <c r="BC63" s="52">
        <v>1</v>
      </c>
      <c r="BD63" s="52">
        <v>1</v>
      </c>
      <c r="BE63" s="52">
        <v>1</v>
      </c>
      <c r="BF63" s="54">
        <v>2</v>
      </c>
      <c r="BG63" s="52">
        <v>1</v>
      </c>
      <c r="BH63" s="52">
        <v>1</v>
      </c>
      <c r="BI63" s="52">
        <v>1</v>
      </c>
      <c r="BJ63" s="52">
        <v>1</v>
      </c>
      <c r="BK63" s="52">
        <v>1</v>
      </c>
      <c r="BL63" s="54">
        <v>2</v>
      </c>
      <c r="BM63" s="52">
        <v>1</v>
      </c>
      <c r="BN63" s="52">
        <v>1</v>
      </c>
      <c r="BO63" s="52">
        <v>1</v>
      </c>
      <c r="BP63" s="52">
        <v>1</v>
      </c>
      <c r="BQ63" s="52">
        <v>1</v>
      </c>
      <c r="BR63" s="51" t="s">
        <v>41</v>
      </c>
      <c r="BS63" s="51" t="s">
        <v>41</v>
      </c>
      <c r="BT63" s="51" t="s">
        <v>41</v>
      </c>
      <c r="BU63" s="52">
        <v>1</v>
      </c>
      <c r="BV63" s="52">
        <v>1</v>
      </c>
      <c r="BW63" s="52">
        <v>1</v>
      </c>
      <c r="BX63" s="52">
        <v>1</v>
      </c>
      <c r="BY63" s="52">
        <v>1</v>
      </c>
      <c r="BZ63" s="52">
        <v>1</v>
      </c>
      <c r="CA63" s="52">
        <v>1</v>
      </c>
      <c r="CB63" s="52">
        <v>1</v>
      </c>
      <c r="CC63" s="52">
        <v>1</v>
      </c>
      <c r="CD63" s="52">
        <v>1</v>
      </c>
      <c r="CE63" s="52">
        <v>1</v>
      </c>
      <c r="CF63" s="55">
        <v>1</v>
      </c>
      <c r="CH63">
        <f>VLOOKUP(A63,Denominator!A:A,1,FALSE)</f>
        <v>482</v>
      </c>
      <c r="CI63">
        <v>2</v>
      </c>
    </row>
    <row r="64" spans="1:87" ht="48" customHeight="1" x14ac:dyDescent="0.25">
      <c r="A64" s="83">
        <v>1546</v>
      </c>
      <c r="B64" s="84" t="s">
        <v>202</v>
      </c>
      <c r="C64" s="84" t="s">
        <v>439</v>
      </c>
      <c r="D64" s="231" t="s">
        <v>433</v>
      </c>
      <c r="E64" s="231"/>
      <c r="F64" s="84" t="s">
        <v>452</v>
      </c>
      <c r="G64" s="83" t="s">
        <v>396</v>
      </c>
      <c r="H64" s="84" t="s">
        <v>438</v>
      </c>
      <c r="I64" s="84" t="s">
        <v>706</v>
      </c>
      <c r="J64" s="84" t="s">
        <v>448</v>
      </c>
      <c r="K64" s="83" t="s">
        <v>436</v>
      </c>
      <c r="L64" s="89" t="s">
        <v>40</v>
      </c>
      <c r="M64" s="66" t="s">
        <v>40</v>
      </c>
      <c r="N64" s="66" t="s">
        <v>40</v>
      </c>
      <c r="O64" s="86" t="s">
        <v>40</v>
      </c>
      <c r="P64" s="86" t="s">
        <v>40</v>
      </c>
      <c r="Q64" s="86" t="s">
        <v>40</v>
      </c>
      <c r="R64" s="51" t="s">
        <v>41</v>
      </c>
      <c r="S64" s="51" t="s">
        <v>41</v>
      </c>
      <c r="T64" s="51" t="s">
        <v>41</v>
      </c>
      <c r="U64" s="52">
        <v>1</v>
      </c>
      <c r="V64" s="52">
        <v>1</v>
      </c>
      <c r="W64" s="52">
        <v>1</v>
      </c>
      <c r="X64" s="52">
        <v>1</v>
      </c>
      <c r="Y64" s="52">
        <v>1</v>
      </c>
      <c r="Z64" s="54">
        <v>2</v>
      </c>
      <c r="AA64" s="54">
        <v>2</v>
      </c>
      <c r="AB64" s="54">
        <v>2</v>
      </c>
      <c r="AC64" s="52">
        <v>1</v>
      </c>
      <c r="AD64" s="52">
        <v>1</v>
      </c>
      <c r="AE64" s="52">
        <v>1</v>
      </c>
      <c r="AF64" s="52">
        <v>1</v>
      </c>
      <c r="AG64" s="52">
        <v>1</v>
      </c>
      <c r="AH64" s="52">
        <v>1</v>
      </c>
      <c r="AI64" s="52">
        <v>1</v>
      </c>
      <c r="AJ64" s="52">
        <v>1</v>
      </c>
      <c r="AK64" s="52">
        <v>1</v>
      </c>
      <c r="AL64" s="54">
        <v>2</v>
      </c>
      <c r="AM64" s="54">
        <v>2</v>
      </c>
      <c r="AN64" s="54">
        <v>2</v>
      </c>
      <c r="AO64" s="52">
        <v>1</v>
      </c>
      <c r="AP64" s="52">
        <v>1</v>
      </c>
      <c r="AQ64" s="52">
        <v>1</v>
      </c>
      <c r="AR64" s="52">
        <v>1</v>
      </c>
      <c r="AS64" s="51" t="s">
        <v>41</v>
      </c>
      <c r="AT64" s="51" t="s">
        <v>41</v>
      </c>
      <c r="AU64" s="51" t="s">
        <v>41</v>
      </c>
      <c r="AV64" s="52">
        <v>1</v>
      </c>
      <c r="AW64" s="52">
        <v>1</v>
      </c>
      <c r="AX64" s="233">
        <v>1</v>
      </c>
      <c r="AY64" s="233"/>
      <c r="AZ64" s="233">
        <v>1</v>
      </c>
      <c r="BA64" s="233"/>
      <c r="BB64" s="52">
        <v>1</v>
      </c>
      <c r="BC64" s="52">
        <v>1</v>
      </c>
      <c r="BD64" s="52">
        <v>1</v>
      </c>
      <c r="BE64" s="52">
        <v>1</v>
      </c>
      <c r="BF64" s="52">
        <v>1</v>
      </c>
      <c r="BG64" s="54">
        <v>2</v>
      </c>
      <c r="BH64" s="54">
        <v>2</v>
      </c>
      <c r="BI64" s="54">
        <v>2</v>
      </c>
      <c r="BJ64" s="52">
        <v>1</v>
      </c>
      <c r="BK64" s="54">
        <v>2</v>
      </c>
      <c r="BL64" s="54">
        <v>2</v>
      </c>
      <c r="BM64" s="54">
        <v>2</v>
      </c>
      <c r="BN64" s="54">
        <v>2</v>
      </c>
      <c r="BO64" s="54">
        <v>2</v>
      </c>
      <c r="BP64" s="50">
        <v>0</v>
      </c>
      <c r="BQ64" s="54">
        <v>2</v>
      </c>
      <c r="BR64" s="51" t="s">
        <v>41</v>
      </c>
      <c r="BS64" s="51" t="s">
        <v>41</v>
      </c>
      <c r="BT64" s="51" t="s">
        <v>41</v>
      </c>
      <c r="BU64" s="52">
        <v>1</v>
      </c>
      <c r="BV64" s="52">
        <v>1</v>
      </c>
      <c r="BW64" s="54">
        <v>2</v>
      </c>
      <c r="BX64" s="52">
        <v>1</v>
      </c>
      <c r="BY64" s="52">
        <v>1</v>
      </c>
      <c r="BZ64" s="52">
        <v>1</v>
      </c>
      <c r="CA64" s="52">
        <v>1</v>
      </c>
      <c r="CB64" s="52">
        <v>1</v>
      </c>
      <c r="CC64" s="52">
        <v>1</v>
      </c>
      <c r="CD64" s="52">
        <v>1</v>
      </c>
      <c r="CE64" s="52">
        <v>1</v>
      </c>
      <c r="CF64" s="55">
        <v>1</v>
      </c>
      <c r="CH64">
        <f>VLOOKUP(A64,Denominator!A:A,1,FALSE)</f>
        <v>1546</v>
      </c>
      <c r="CI64">
        <v>2</v>
      </c>
    </row>
    <row r="65" spans="1:87" ht="21" customHeight="1" x14ac:dyDescent="0.25">
      <c r="A65" s="83">
        <v>310</v>
      </c>
      <c r="B65" s="84" t="s">
        <v>63</v>
      </c>
      <c r="C65" s="84" t="s">
        <v>434</v>
      </c>
      <c r="D65" s="231" t="s">
        <v>433</v>
      </c>
      <c r="E65" s="231"/>
      <c r="F65" s="84" t="s">
        <v>75</v>
      </c>
      <c r="G65" s="83" t="s">
        <v>75</v>
      </c>
      <c r="H65" s="84" t="s">
        <v>40</v>
      </c>
      <c r="I65" s="84" t="s">
        <v>40</v>
      </c>
      <c r="J65" s="84" t="s">
        <v>40</v>
      </c>
      <c r="K65" s="83" t="s">
        <v>436</v>
      </c>
      <c r="L65" s="90" t="s">
        <v>40</v>
      </c>
      <c r="M65" s="66" t="s">
        <v>40</v>
      </c>
      <c r="N65" s="66" t="s">
        <v>40</v>
      </c>
      <c r="O65" s="88" t="s">
        <v>40</v>
      </c>
      <c r="P65" s="88" t="s">
        <v>40</v>
      </c>
      <c r="Q65" s="86" t="s">
        <v>40</v>
      </c>
      <c r="R65" s="58" t="s">
        <v>45</v>
      </c>
      <c r="S65" s="51" t="s">
        <v>41</v>
      </c>
      <c r="T65" s="51" t="s">
        <v>41</v>
      </c>
      <c r="U65" s="60">
        <v>3</v>
      </c>
      <c r="V65" s="60">
        <v>3</v>
      </c>
      <c r="W65" s="60">
        <v>3</v>
      </c>
      <c r="X65" s="60">
        <v>3</v>
      </c>
      <c r="Y65" s="60">
        <v>3</v>
      </c>
      <c r="Z65" s="54">
        <v>2</v>
      </c>
      <c r="AA65" s="60">
        <v>3</v>
      </c>
      <c r="AB65" s="60">
        <v>3</v>
      </c>
      <c r="AC65" s="54">
        <v>2</v>
      </c>
      <c r="AD65" s="54">
        <v>2</v>
      </c>
      <c r="AE65" s="54">
        <v>2</v>
      </c>
      <c r="AF65" s="54">
        <v>2</v>
      </c>
      <c r="AG65" s="60">
        <v>3</v>
      </c>
      <c r="AH65" s="54">
        <v>2</v>
      </c>
      <c r="AI65" s="60">
        <v>3</v>
      </c>
      <c r="AJ65" s="60">
        <v>3</v>
      </c>
      <c r="AK65" s="54">
        <v>2</v>
      </c>
      <c r="AL65" s="60">
        <v>3</v>
      </c>
      <c r="AM65" s="60">
        <v>3</v>
      </c>
      <c r="AN65" s="60">
        <v>3</v>
      </c>
      <c r="AO65" s="54">
        <v>2</v>
      </c>
      <c r="AP65" s="54">
        <v>2</v>
      </c>
      <c r="AQ65" s="54">
        <v>2</v>
      </c>
      <c r="AR65" s="54">
        <v>2</v>
      </c>
      <c r="AS65" s="51" t="s">
        <v>41</v>
      </c>
      <c r="AT65" s="51" t="s">
        <v>41</v>
      </c>
      <c r="AU65" s="51" t="s">
        <v>41</v>
      </c>
      <c r="AV65" s="60">
        <v>3</v>
      </c>
      <c r="AW65" s="60">
        <v>3</v>
      </c>
      <c r="AX65" s="235">
        <v>3</v>
      </c>
      <c r="AY65" s="235"/>
      <c r="AZ65" s="235">
        <v>3</v>
      </c>
      <c r="BA65" s="235"/>
      <c r="BB65" s="60">
        <v>3</v>
      </c>
      <c r="BC65" s="54">
        <v>2</v>
      </c>
      <c r="BD65" s="54">
        <v>2</v>
      </c>
      <c r="BE65" s="54">
        <v>2</v>
      </c>
      <c r="BF65" s="60">
        <v>3</v>
      </c>
      <c r="BG65" s="60">
        <v>3</v>
      </c>
      <c r="BH65" s="60">
        <v>3</v>
      </c>
      <c r="BI65" s="60">
        <v>3</v>
      </c>
      <c r="BJ65" s="60">
        <v>3</v>
      </c>
      <c r="BK65" s="60">
        <v>3</v>
      </c>
      <c r="BL65" s="60">
        <v>3</v>
      </c>
      <c r="BM65" s="60">
        <v>3</v>
      </c>
      <c r="BN65" s="54">
        <v>2</v>
      </c>
      <c r="BO65" s="50">
        <v>0</v>
      </c>
      <c r="BP65" s="50">
        <v>0</v>
      </c>
      <c r="BQ65" s="54">
        <v>2</v>
      </c>
      <c r="BR65" s="51" t="s">
        <v>41</v>
      </c>
      <c r="BS65" s="51" t="s">
        <v>41</v>
      </c>
      <c r="BT65" s="58" t="s">
        <v>45</v>
      </c>
      <c r="BU65" s="54">
        <v>2</v>
      </c>
      <c r="BV65" s="54">
        <v>2</v>
      </c>
      <c r="BW65" s="60">
        <v>3</v>
      </c>
      <c r="BX65" s="54">
        <v>2</v>
      </c>
      <c r="BY65" s="52">
        <v>1</v>
      </c>
      <c r="BZ65" s="52">
        <v>1</v>
      </c>
      <c r="CA65" s="52">
        <v>1</v>
      </c>
      <c r="CB65" s="52">
        <v>1</v>
      </c>
      <c r="CC65" s="52">
        <v>1</v>
      </c>
      <c r="CD65" s="52">
        <v>1</v>
      </c>
      <c r="CE65" s="52">
        <v>1</v>
      </c>
      <c r="CF65" s="55">
        <v>1</v>
      </c>
      <c r="CH65">
        <f>VLOOKUP(A65,Denominator!A:A,1,FALSE)</f>
        <v>310</v>
      </c>
      <c r="CI65">
        <v>3</v>
      </c>
    </row>
    <row r="66" spans="1:87" ht="21" customHeight="1" x14ac:dyDescent="0.25">
      <c r="A66" s="83">
        <v>317</v>
      </c>
      <c r="B66" s="84" t="s">
        <v>63</v>
      </c>
      <c r="C66" s="84" t="s">
        <v>434</v>
      </c>
      <c r="D66" s="231" t="s">
        <v>433</v>
      </c>
      <c r="E66" s="231"/>
      <c r="F66" s="84" t="s">
        <v>39</v>
      </c>
      <c r="G66" s="83" t="s">
        <v>39</v>
      </c>
      <c r="H66" s="84" t="s">
        <v>63</v>
      </c>
      <c r="I66" s="84" t="s">
        <v>40</v>
      </c>
      <c r="J66" s="84" t="s">
        <v>40</v>
      </c>
      <c r="K66" s="83" t="s">
        <v>436</v>
      </c>
      <c r="L66" s="52" t="s">
        <v>40</v>
      </c>
      <c r="M66" s="50" t="s">
        <v>40</v>
      </c>
      <c r="N66" s="50" t="s">
        <v>40</v>
      </c>
      <c r="O66" s="86" t="s">
        <v>40</v>
      </c>
      <c r="P66" s="86" t="s">
        <v>40</v>
      </c>
      <c r="Q66" s="86" t="s">
        <v>40</v>
      </c>
      <c r="R66" s="51" t="s">
        <v>41</v>
      </c>
      <c r="S66" s="51" t="s">
        <v>41</v>
      </c>
      <c r="T66" s="51" t="s">
        <v>41</v>
      </c>
      <c r="U66" s="52">
        <v>1</v>
      </c>
      <c r="V66" s="52">
        <v>1</v>
      </c>
      <c r="W66" s="52">
        <v>1</v>
      </c>
      <c r="X66" s="52">
        <v>1</v>
      </c>
      <c r="Y66" s="52">
        <v>1</v>
      </c>
      <c r="Z66" s="52">
        <v>1</v>
      </c>
      <c r="AA66" s="52">
        <v>1</v>
      </c>
      <c r="AB66" s="52">
        <v>1</v>
      </c>
      <c r="AC66" s="52">
        <v>1</v>
      </c>
      <c r="AD66" s="52">
        <v>1</v>
      </c>
      <c r="AE66" s="52">
        <v>1</v>
      </c>
      <c r="AF66" s="52">
        <v>1</v>
      </c>
      <c r="AG66" s="52">
        <v>1</v>
      </c>
      <c r="AH66" s="52">
        <v>1</v>
      </c>
      <c r="AI66" s="52">
        <v>1</v>
      </c>
      <c r="AJ66" s="52">
        <v>1</v>
      </c>
      <c r="AK66" s="52">
        <v>1</v>
      </c>
      <c r="AL66" s="52">
        <v>1</v>
      </c>
      <c r="AM66" s="52">
        <v>1</v>
      </c>
      <c r="AN66" s="52">
        <v>1</v>
      </c>
      <c r="AO66" s="52">
        <v>1</v>
      </c>
      <c r="AP66" s="52">
        <v>1</v>
      </c>
      <c r="AQ66" s="52">
        <v>1</v>
      </c>
      <c r="AR66" s="52">
        <v>1</v>
      </c>
      <c r="AS66" s="51" t="s">
        <v>41</v>
      </c>
      <c r="AT66" s="51" t="s">
        <v>41</v>
      </c>
      <c r="AU66" s="51" t="s">
        <v>41</v>
      </c>
      <c r="AV66" s="52">
        <v>1</v>
      </c>
      <c r="AW66" s="52">
        <v>1</v>
      </c>
      <c r="AX66" s="233">
        <v>1</v>
      </c>
      <c r="AY66" s="233"/>
      <c r="AZ66" s="233">
        <v>1</v>
      </c>
      <c r="BA66" s="233"/>
      <c r="BB66" s="52">
        <v>1</v>
      </c>
      <c r="BC66" s="52">
        <v>1</v>
      </c>
      <c r="BD66" s="52">
        <v>1</v>
      </c>
      <c r="BE66" s="52">
        <v>1</v>
      </c>
      <c r="BF66" s="52">
        <v>1</v>
      </c>
      <c r="BG66" s="52">
        <v>1</v>
      </c>
      <c r="BH66" s="52">
        <v>1</v>
      </c>
      <c r="BI66" s="52">
        <v>1</v>
      </c>
      <c r="BJ66" s="52">
        <v>1</v>
      </c>
      <c r="BK66" s="52">
        <v>1</v>
      </c>
      <c r="BL66" s="52">
        <v>1</v>
      </c>
      <c r="BM66" s="52">
        <v>1</v>
      </c>
      <c r="BN66" s="52">
        <v>1</v>
      </c>
      <c r="BO66" s="50">
        <v>0</v>
      </c>
      <c r="BP66" s="50">
        <v>0</v>
      </c>
      <c r="BQ66" s="52">
        <v>1</v>
      </c>
      <c r="BR66" s="51" t="s">
        <v>41</v>
      </c>
      <c r="BS66" s="51" t="s">
        <v>41</v>
      </c>
      <c r="BT66" s="51" t="s">
        <v>41</v>
      </c>
      <c r="BU66" s="52">
        <v>1</v>
      </c>
      <c r="BV66" s="52">
        <v>1</v>
      </c>
      <c r="BW66" s="52">
        <v>1</v>
      </c>
      <c r="BX66" s="52">
        <v>1</v>
      </c>
      <c r="BY66" s="52">
        <v>1</v>
      </c>
      <c r="BZ66" s="52">
        <v>1</v>
      </c>
      <c r="CA66" s="52">
        <v>1</v>
      </c>
      <c r="CB66" s="52">
        <v>1</v>
      </c>
      <c r="CC66" s="52">
        <v>1</v>
      </c>
      <c r="CD66" s="52">
        <v>1</v>
      </c>
      <c r="CE66" s="52">
        <v>1</v>
      </c>
      <c r="CF66" s="55">
        <v>1</v>
      </c>
      <c r="CH66">
        <f>VLOOKUP(A66,Denominator!A:A,1,FALSE)</f>
        <v>317</v>
      </c>
      <c r="CI66">
        <v>1</v>
      </c>
    </row>
    <row r="67" spans="1:87" ht="48.75" customHeight="1" x14ac:dyDescent="0.25">
      <c r="A67" s="83">
        <v>1226</v>
      </c>
      <c r="B67" s="84" t="s">
        <v>64</v>
      </c>
      <c r="C67" s="84" t="s">
        <v>439</v>
      </c>
      <c r="D67" s="231" t="s">
        <v>433</v>
      </c>
      <c r="E67" s="231"/>
      <c r="F67" s="84" t="s">
        <v>450</v>
      </c>
      <c r="G67" s="83" t="s">
        <v>396</v>
      </c>
      <c r="H67" s="84" t="s">
        <v>474</v>
      </c>
      <c r="I67" s="84" t="s">
        <v>474</v>
      </c>
      <c r="J67" s="84" t="s">
        <v>446</v>
      </c>
      <c r="K67" s="83" t="s">
        <v>436</v>
      </c>
      <c r="L67" s="52" t="s">
        <v>40</v>
      </c>
      <c r="M67" s="50" t="s">
        <v>40</v>
      </c>
      <c r="N67" s="50" t="s">
        <v>40</v>
      </c>
      <c r="O67" s="86" t="s">
        <v>40</v>
      </c>
      <c r="P67" s="86" t="s">
        <v>40</v>
      </c>
      <c r="Q67" s="86" t="s">
        <v>40</v>
      </c>
      <c r="R67" s="51" t="s">
        <v>41</v>
      </c>
      <c r="S67" s="51" t="s">
        <v>41</v>
      </c>
      <c r="T67" s="57" t="s">
        <v>42</v>
      </c>
      <c r="U67" s="52">
        <v>1</v>
      </c>
      <c r="V67" s="52">
        <v>1</v>
      </c>
      <c r="W67" s="52">
        <v>1</v>
      </c>
      <c r="X67" s="52">
        <v>1</v>
      </c>
      <c r="Y67" s="52">
        <v>1</v>
      </c>
      <c r="Z67" s="52">
        <v>1</v>
      </c>
      <c r="AA67" s="52">
        <v>1</v>
      </c>
      <c r="AB67" s="52">
        <v>1</v>
      </c>
      <c r="AC67" s="52">
        <v>1</v>
      </c>
      <c r="AD67" s="52">
        <v>1</v>
      </c>
      <c r="AE67" s="52">
        <v>1</v>
      </c>
      <c r="AF67" s="52">
        <v>1</v>
      </c>
      <c r="AG67" s="52">
        <v>1</v>
      </c>
      <c r="AH67" s="52">
        <v>1</v>
      </c>
      <c r="AI67" s="52">
        <v>1</v>
      </c>
      <c r="AJ67" s="52">
        <v>1</v>
      </c>
      <c r="AK67" s="52">
        <v>1</v>
      </c>
      <c r="AL67" s="52">
        <v>1</v>
      </c>
      <c r="AM67" s="52">
        <v>1</v>
      </c>
      <c r="AN67" s="52">
        <v>1</v>
      </c>
      <c r="AO67" s="54">
        <v>2</v>
      </c>
      <c r="AP67" s="54">
        <v>2</v>
      </c>
      <c r="AQ67" s="54">
        <v>2</v>
      </c>
      <c r="AR67" s="54">
        <v>2</v>
      </c>
      <c r="AS67" s="58" t="s">
        <v>45</v>
      </c>
      <c r="AT67" s="51" t="s">
        <v>41</v>
      </c>
      <c r="AU67" s="57" t="s">
        <v>42</v>
      </c>
      <c r="AV67" s="52">
        <v>1</v>
      </c>
      <c r="AW67" s="52">
        <v>1</v>
      </c>
      <c r="AX67" s="233">
        <v>1</v>
      </c>
      <c r="AY67" s="233"/>
      <c r="AZ67" s="233">
        <v>1</v>
      </c>
      <c r="BA67" s="233"/>
      <c r="BB67" s="52">
        <v>1</v>
      </c>
      <c r="BC67" s="52">
        <v>1</v>
      </c>
      <c r="BD67" s="50">
        <v>0</v>
      </c>
      <c r="BE67" s="52">
        <v>1</v>
      </c>
      <c r="BF67" s="52">
        <v>1</v>
      </c>
      <c r="BG67" s="52">
        <v>1</v>
      </c>
      <c r="BH67" s="50">
        <v>0</v>
      </c>
      <c r="BI67" s="52">
        <v>1</v>
      </c>
      <c r="BJ67" s="52">
        <v>1</v>
      </c>
      <c r="BK67" s="52">
        <v>1</v>
      </c>
      <c r="BL67" s="52">
        <v>1</v>
      </c>
      <c r="BM67" s="52">
        <v>1</v>
      </c>
      <c r="BN67" s="54">
        <v>2</v>
      </c>
      <c r="BO67" s="50">
        <v>0</v>
      </c>
      <c r="BP67" s="50">
        <v>0</v>
      </c>
      <c r="BQ67" s="54">
        <v>2</v>
      </c>
      <c r="BR67" s="51" t="s">
        <v>41</v>
      </c>
      <c r="BS67" s="51" t="s">
        <v>41</v>
      </c>
      <c r="BT67" s="51" t="s">
        <v>41</v>
      </c>
      <c r="BU67" s="52">
        <v>1</v>
      </c>
      <c r="BV67" s="52">
        <v>1</v>
      </c>
      <c r="BW67" s="52">
        <v>1</v>
      </c>
      <c r="BX67" s="52">
        <v>1</v>
      </c>
      <c r="BY67" s="52">
        <v>1</v>
      </c>
      <c r="BZ67" s="52">
        <v>1</v>
      </c>
      <c r="CA67" s="52">
        <v>1</v>
      </c>
      <c r="CB67" s="52">
        <v>1</v>
      </c>
      <c r="CC67" s="52">
        <v>1</v>
      </c>
      <c r="CD67" s="52">
        <v>1</v>
      </c>
      <c r="CE67" s="52">
        <v>1</v>
      </c>
      <c r="CF67" s="55">
        <v>1</v>
      </c>
      <c r="CH67">
        <f>VLOOKUP(A67,Denominator!A:A,1,FALSE)</f>
        <v>1226</v>
      </c>
      <c r="CI67">
        <v>1</v>
      </c>
    </row>
    <row r="68" spans="1:87" ht="39" customHeight="1" x14ac:dyDescent="0.25">
      <c r="A68" s="83">
        <v>1554</v>
      </c>
      <c r="B68" s="84" t="s">
        <v>65</v>
      </c>
      <c r="C68" s="84" t="s">
        <v>439</v>
      </c>
      <c r="D68" s="231" t="s">
        <v>433</v>
      </c>
      <c r="E68" s="231"/>
      <c r="F68" s="84" t="s">
        <v>450</v>
      </c>
      <c r="G68" s="83" t="s">
        <v>396</v>
      </c>
      <c r="H68" s="84" t="s">
        <v>475</v>
      </c>
      <c r="I68" s="84" t="s">
        <v>475</v>
      </c>
      <c r="J68" s="84" t="s">
        <v>698</v>
      </c>
      <c r="K68" s="83" t="s">
        <v>436</v>
      </c>
      <c r="L68" s="52" t="s">
        <v>40</v>
      </c>
      <c r="M68" s="50" t="s">
        <v>40</v>
      </c>
      <c r="N68" s="50" t="s">
        <v>40</v>
      </c>
      <c r="O68" s="86" t="s">
        <v>40</v>
      </c>
      <c r="P68" s="86" t="s">
        <v>40</v>
      </c>
      <c r="Q68" s="86" t="s">
        <v>40</v>
      </c>
      <c r="R68" s="51" t="s">
        <v>41</v>
      </c>
      <c r="S68" s="58" t="s">
        <v>45</v>
      </c>
      <c r="T68" s="51" t="s">
        <v>41</v>
      </c>
      <c r="U68" s="52">
        <v>1</v>
      </c>
      <c r="V68" s="52">
        <v>1</v>
      </c>
      <c r="W68" s="52">
        <v>1</v>
      </c>
      <c r="X68" s="52">
        <v>1</v>
      </c>
      <c r="Y68" s="52">
        <v>1</v>
      </c>
      <c r="Z68" s="54">
        <v>2</v>
      </c>
      <c r="AA68" s="52">
        <v>1</v>
      </c>
      <c r="AB68" s="54">
        <v>2</v>
      </c>
      <c r="AC68" s="52">
        <v>1</v>
      </c>
      <c r="AD68" s="52">
        <v>1</v>
      </c>
      <c r="AE68" s="52">
        <v>1</v>
      </c>
      <c r="AF68" s="52">
        <v>1</v>
      </c>
      <c r="AG68" s="52">
        <v>1</v>
      </c>
      <c r="AH68" s="52">
        <v>1</v>
      </c>
      <c r="AI68" s="52">
        <v>1</v>
      </c>
      <c r="AJ68" s="52">
        <v>1</v>
      </c>
      <c r="AK68" s="52">
        <v>1</v>
      </c>
      <c r="AL68" s="52">
        <v>1</v>
      </c>
      <c r="AM68" s="52">
        <v>1</v>
      </c>
      <c r="AN68" s="52">
        <v>1</v>
      </c>
      <c r="AO68" s="52">
        <v>1</v>
      </c>
      <c r="AP68" s="52">
        <v>1</v>
      </c>
      <c r="AQ68" s="52">
        <v>1</v>
      </c>
      <c r="AR68" s="52">
        <v>1</v>
      </c>
      <c r="AS68" s="51" t="s">
        <v>41</v>
      </c>
      <c r="AT68" s="58" t="s">
        <v>45</v>
      </c>
      <c r="AU68" s="58" t="s">
        <v>45</v>
      </c>
      <c r="AV68" s="52">
        <v>1</v>
      </c>
      <c r="AW68" s="52">
        <v>1</v>
      </c>
      <c r="AX68" s="233">
        <v>1</v>
      </c>
      <c r="AY68" s="233"/>
      <c r="AZ68" s="233">
        <v>1</v>
      </c>
      <c r="BA68" s="233"/>
      <c r="BB68" s="52">
        <v>1</v>
      </c>
      <c r="BC68" s="52">
        <v>1</v>
      </c>
      <c r="BD68" s="52">
        <v>1</v>
      </c>
      <c r="BE68" s="52">
        <v>1</v>
      </c>
      <c r="BF68" s="52">
        <v>1</v>
      </c>
      <c r="BG68" s="60">
        <v>3</v>
      </c>
      <c r="BH68" s="52">
        <v>1</v>
      </c>
      <c r="BI68" s="60">
        <v>3</v>
      </c>
      <c r="BJ68" s="52">
        <v>1</v>
      </c>
      <c r="BK68" s="52">
        <v>1</v>
      </c>
      <c r="BL68" s="54">
        <v>2</v>
      </c>
      <c r="BM68" s="54">
        <v>2</v>
      </c>
      <c r="BN68" s="52">
        <v>1</v>
      </c>
      <c r="BO68" s="50">
        <v>0</v>
      </c>
      <c r="BP68" s="50">
        <v>0</v>
      </c>
      <c r="BQ68" s="52">
        <v>1</v>
      </c>
      <c r="BR68" s="51" t="s">
        <v>41</v>
      </c>
      <c r="BS68" s="51" t="s">
        <v>41</v>
      </c>
      <c r="BT68" s="51" t="s">
        <v>41</v>
      </c>
      <c r="BU68" s="52">
        <v>1</v>
      </c>
      <c r="BV68" s="52">
        <v>1</v>
      </c>
      <c r="BW68" s="52">
        <v>1</v>
      </c>
      <c r="BX68" s="52">
        <v>1</v>
      </c>
      <c r="BY68" s="52">
        <v>1</v>
      </c>
      <c r="BZ68" s="52">
        <v>1</v>
      </c>
      <c r="CA68" s="52">
        <v>1</v>
      </c>
      <c r="CB68" s="52">
        <v>1</v>
      </c>
      <c r="CC68" s="52">
        <v>1</v>
      </c>
      <c r="CD68" s="52">
        <v>1</v>
      </c>
      <c r="CE68" s="52">
        <v>1</v>
      </c>
      <c r="CF68" s="55">
        <v>1</v>
      </c>
      <c r="CH68">
        <f>VLOOKUP(A68,Denominator!A:A,1,FALSE)</f>
        <v>1554</v>
      </c>
      <c r="CI68">
        <v>1</v>
      </c>
    </row>
    <row r="69" spans="1:87" ht="48.75" customHeight="1" x14ac:dyDescent="0.25">
      <c r="A69" s="83">
        <v>1413</v>
      </c>
      <c r="B69" s="84" t="s">
        <v>66</v>
      </c>
      <c r="C69" s="84" t="s">
        <v>439</v>
      </c>
      <c r="D69" s="231" t="s">
        <v>433</v>
      </c>
      <c r="E69" s="231"/>
      <c r="F69" s="84" t="s">
        <v>450</v>
      </c>
      <c r="G69" s="83" t="s">
        <v>396</v>
      </c>
      <c r="H69" s="84" t="s">
        <v>443</v>
      </c>
      <c r="I69" s="84" t="s">
        <v>79</v>
      </c>
      <c r="J69" s="84" t="s">
        <v>451</v>
      </c>
      <c r="K69" s="83" t="s">
        <v>436</v>
      </c>
      <c r="L69" s="89" t="s">
        <v>40</v>
      </c>
      <c r="M69" s="50" t="s">
        <v>40</v>
      </c>
      <c r="N69" s="66" t="s">
        <v>40</v>
      </c>
      <c r="O69" s="86" t="s">
        <v>40</v>
      </c>
      <c r="P69" s="86" t="s">
        <v>40</v>
      </c>
      <c r="Q69" s="86" t="s">
        <v>40</v>
      </c>
      <c r="R69" s="58" t="s">
        <v>45</v>
      </c>
      <c r="S69" s="58" t="s">
        <v>45</v>
      </c>
      <c r="T69" s="58" t="s">
        <v>45</v>
      </c>
      <c r="U69" s="52">
        <v>1</v>
      </c>
      <c r="V69" s="52">
        <v>1</v>
      </c>
      <c r="W69" s="52">
        <v>1</v>
      </c>
      <c r="X69" s="52">
        <v>1</v>
      </c>
      <c r="Y69" s="60">
        <v>3</v>
      </c>
      <c r="Z69" s="60">
        <v>3</v>
      </c>
      <c r="AA69" s="60">
        <v>3</v>
      </c>
      <c r="AB69" s="60">
        <v>3</v>
      </c>
      <c r="AC69" s="52">
        <v>1</v>
      </c>
      <c r="AD69" s="52">
        <v>1</v>
      </c>
      <c r="AE69" s="52">
        <v>1</v>
      </c>
      <c r="AF69" s="52">
        <v>1</v>
      </c>
      <c r="AG69" s="52">
        <v>1</v>
      </c>
      <c r="AH69" s="52">
        <v>1</v>
      </c>
      <c r="AI69" s="52">
        <v>1</v>
      </c>
      <c r="AJ69" s="52">
        <v>1</v>
      </c>
      <c r="AK69" s="52">
        <v>1</v>
      </c>
      <c r="AL69" s="52">
        <v>1</v>
      </c>
      <c r="AM69" s="52">
        <v>1</v>
      </c>
      <c r="AN69" s="52">
        <v>1</v>
      </c>
      <c r="AO69" s="52">
        <v>1</v>
      </c>
      <c r="AP69" s="52">
        <v>1</v>
      </c>
      <c r="AQ69" s="52">
        <v>1</v>
      </c>
      <c r="AR69" s="52">
        <v>1</v>
      </c>
      <c r="AS69" s="58" t="s">
        <v>45</v>
      </c>
      <c r="AT69" s="58" t="s">
        <v>45</v>
      </c>
      <c r="AU69" s="58" t="s">
        <v>45</v>
      </c>
      <c r="AV69" s="54">
        <v>2</v>
      </c>
      <c r="AW69" s="54">
        <v>2</v>
      </c>
      <c r="AX69" s="234">
        <v>2</v>
      </c>
      <c r="AY69" s="234"/>
      <c r="AZ69" s="234">
        <v>2</v>
      </c>
      <c r="BA69" s="234"/>
      <c r="BB69" s="52">
        <v>1</v>
      </c>
      <c r="BC69" s="52">
        <v>1</v>
      </c>
      <c r="BD69" s="52">
        <v>1</v>
      </c>
      <c r="BE69" s="52">
        <v>1</v>
      </c>
      <c r="BF69" s="54">
        <v>2</v>
      </c>
      <c r="BG69" s="54">
        <v>2</v>
      </c>
      <c r="BH69" s="54">
        <v>2</v>
      </c>
      <c r="BI69" s="54">
        <v>2</v>
      </c>
      <c r="BJ69" s="52">
        <v>1</v>
      </c>
      <c r="BK69" s="52">
        <v>1</v>
      </c>
      <c r="BL69" s="52">
        <v>1</v>
      </c>
      <c r="BM69" s="52">
        <v>1</v>
      </c>
      <c r="BN69" s="52">
        <v>1</v>
      </c>
      <c r="BO69" s="52">
        <v>1</v>
      </c>
      <c r="BP69" s="52">
        <v>1</v>
      </c>
      <c r="BQ69" s="52">
        <v>1</v>
      </c>
      <c r="BR69" s="51" t="s">
        <v>41</v>
      </c>
      <c r="BS69" s="51" t="s">
        <v>41</v>
      </c>
      <c r="BT69" s="51" t="s">
        <v>41</v>
      </c>
      <c r="BU69" s="52">
        <v>1</v>
      </c>
      <c r="BV69" s="52">
        <v>1</v>
      </c>
      <c r="BW69" s="52">
        <v>1</v>
      </c>
      <c r="BX69" s="52">
        <v>1</v>
      </c>
      <c r="BY69" s="52">
        <v>1</v>
      </c>
      <c r="BZ69" s="52">
        <v>1</v>
      </c>
      <c r="CA69" s="52">
        <v>1</v>
      </c>
      <c r="CB69" s="52">
        <v>1</v>
      </c>
      <c r="CC69" s="52">
        <v>1</v>
      </c>
      <c r="CD69" s="52">
        <v>1</v>
      </c>
      <c r="CE69" s="52">
        <v>1</v>
      </c>
      <c r="CF69" s="55">
        <v>1</v>
      </c>
      <c r="CH69">
        <f>VLOOKUP(A69,Denominator!A:A,1,FALSE)</f>
        <v>1413</v>
      </c>
      <c r="CI69">
        <v>2</v>
      </c>
    </row>
    <row r="70" spans="1:87" ht="48" customHeight="1" x14ac:dyDescent="0.25">
      <c r="A70" s="83">
        <v>89</v>
      </c>
      <c r="B70" s="84" t="s">
        <v>67</v>
      </c>
      <c r="C70" s="84" t="s">
        <v>439</v>
      </c>
      <c r="D70" s="231" t="s">
        <v>433</v>
      </c>
      <c r="E70" s="231"/>
      <c r="F70" s="84" t="s">
        <v>461</v>
      </c>
      <c r="G70" s="83" t="s">
        <v>396</v>
      </c>
      <c r="H70" s="84" t="s">
        <v>203</v>
      </c>
      <c r="I70" s="84" t="s">
        <v>203</v>
      </c>
      <c r="J70" s="84" t="s">
        <v>446</v>
      </c>
      <c r="K70" s="83" t="s">
        <v>436</v>
      </c>
      <c r="L70" s="89" t="s">
        <v>40</v>
      </c>
      <c r="M70" s="66" t="s">
        <v>40</v>
      </c>
      <c r="N70" s="50" t="s">
        <v>40</v>
      </c>
      <c r="O70" s="86" t="s">
        <v>40</v>
      </c>
      <c r="P70" s="87" t="s">
        <v>40</v>
      </c>
      <c r="Q70" s="86" t="s">
        <v>40</v>
      </c>
      <c r="R70" s="57" t="s">
        <v>42</v>
      </c>
      <c r="S70" s="51" t="s">
        <v>41</v>
      </c>
      <c r="T70" s="51" t="s">
        <v>41</v>
      </c>
      <c r="U70" s="52">
        <v>1</v>
      </c>
      <c r="V70" s="52">
        <v>1</v>
      </c>
      <c r="W70" s="52">
        <v>1</v>
      </c>
      <c r="X70" s="52">
        <v>1</v>
      </c>
      <c r="Y70" s="52">
        <v>1</v>
      </c>
      <c r="Z70" s="52">
        <v>1</v>
      </c>
      <c r="AA70" s="52">
        <v>1</v>
      </c>
      <c r="AB70" s="52">
        <v>1</v>
      </c>
      <c r="AC70" s="52">
        <v>1</v>
      </c>
      <c r="AD70" s="52">
        <v>1</v>
      </c>
      <c r="AE70" s="52">
        <v>1</v>
      </c>
      <c r="AF70" s="52">
        <v>1</v>
      </c>
      <c r="AG70" s="52">
        <v>1</v>
      </c>
      <c r="AH70" s="52">
        <v>1</v>
      </c>
      <c r="AI70" s="52">
        <v>1</v>
      </c>
      <c r="AJ70" s="52">
        <v>1</v>
      </c>
      <c r="AK70" s="52">
        <v>1</v>
      </c>
      <c r="AL70" s="52">
        <v>1</v>
      </c>
      <c r="AM70" s="52">
        <v>1</v>
      </c>
      <c r="AN70" s="52">
        <v>1</v>
      </c>
      <c r="AO70" s="52">
        <v>1</v>
      </c>
      <c r="AP70" s="50">
        <v>0</v>
      </c>
      <c r="AQ70" s="50">
        <v>0</v>
      </c>
      <c r="AR70" s="52">
        <v>1</v>
      </c>
      <c r="AS70" s="57" t="s">
        <v>42</v>
      </c>
      <c r="AT70" s="58" t="s">
        <v>45</v>
      </c>
      <c r="AU70" s="58" t="s">
        <v>45</v>
      </c>
      <c r="AV70" s="52">
        <v>1</v>
      </c>
      <c r="AW70" s="54">
        <v>2</v>
      </c>
      <c r="AX70" s="234">
        <v>2</v>
      </c>
      <c r="AY70" s="234"/>
      <c r="AZ70" s="234">
        <v>2</v>
      </c>
      <c r="BA70" s="234"/>
      <c r="BB70" s="52">
        <v>1</v>
      </c>
      <c r="BC70" s="54">
        <v>2</v>
      </c>
      <c r="BD70" s="54">
        <v>2</v>
      </c>
      <c r="BE70" s="54">
        <v>2</v>
      </c>
      <c r="BF70" s="54">
        <v>2</v>
      </c>
      <c r="BG70" s="60">
        <v>3</v>
      </c>
      <c r="BH70" s="54">
        <v>2</v>
      </c>
      <c r="BI70" s="60">
        <v>3</v>
      </c>
      <c r="BJ70" s="54">
        <v>2</v>
      </c>
      <c r="BK70" s="52">
        <v>1</v>
      </c>
      <c r="BL70" s="54">
        <v>2</v>
      </c>
      <c r="BM70" s="54">
        <v>2</v>
      </c>
      <c r="BN70" s="52">
        <v>1</v>
      </c>
      <c r="BO70" s="50">
        <v>0</v>
      </c>
      <c r="BP70" s="50">
        <v>0</v>
      </c>
      <c r="BQ70" s="52">
        <v>1</v>
      </c>
      <c r="BR70" s="51" t="s">
        <v>41</v>
      </c>
      <c r="BS70" s="51" t="s">
        <v>41</v>
      </c>
      <c r="BT70" s="51" t="s">
        <v>41</v>
      </c>
      <c r="BU70" s="52">
        <v>1</v>
      </c>
      <c r="BV70" s="52">
        <v>1</v>
      </c>
      <c r="BW70" s="52">
        <v>1</v>
      </c>
      <c r="BX70" s="52">
        <v>1</v>
      </c>
      <c r="BY70" s="52">
        <v>1</v>
      </c>
      <c r="BZ70" s="52">
        <v>1</v>
      </c>
      <c r="CA70" s="52">
        <v>1</v>
      </c>
      <c r="CB70" s="52">
        <v>1</v>
      </c>
      <c r="CC70" s="52">
        <v>1</v>
      </c>
      <c r="CD70" s="52">
        <v>1</v>
      </c>
      <c r="CE70" s="52">
        <v>1</v>
      </c>
      <c r="CF70" s="55">
        <v>1</v>
      </c>
      <c r="CH70">
        <f>VLOOKUP(A70,Denominator!A:A,1,FALSE)</f>
        <v>89</v>
      </c>
      <c r="CI70">
        <v>2</v>
      </c>
    </row>
    <row r="71" spans="1:87" ht="21" customHeight="1" x14ac:dyDescent="0.25">
      <c r="A71" s="83">
        <v>515</v>
      </c>
      <c r="B71" s="84" t="s">
        <v>203</v>
      </c>
      <c r="C71" s="84" t="s">
        <v>434</v>
      </c>
      <c r="D71" s="231" t="s">
        <v>433</v>
      </c>
      <c r="E71" s="231"/>
      <c r="F71" s="84" t="s">
        <v>56</v>
      </c>
      <c r="G71" s="83" t="s">
        <v>56</v>
      </c>
      <c r="H71" s="84" t="s">
        <v>203</v>
      </c>
      <c r="I71" s="84" t="s">
        <v>40</v>
      </c>
      <c r="J71" s="84" t="s">
        <v>40</v>
      </c>
      <c r="K71" s="83" t="s">
        <v>436</v>
      </c>
      <c r="L71" s="89" t="s">
        <v>40</v>
      </c>
      <c r="M71" s="66" t="s">
        <v>40</v>
      </c>
      <c r="N71" s="66" t="s">
        <v>40</v>
      </c>
      <c r="O71" s="88" t="s">
        <v>40</v>
      </c>
      <c r="P71" s="88" t="s">
        <v>40</v>
      </c>
      <c r="Q71" s="88" t="s">
        <v>40</v>
      </c>
      <c r="R71" s="51" t="s">
        <v>41</v>
      </c>
      <c r="S71" s="51" t="s">
        <v>41</v>
      </c>
      <c r="T71" s="51" t="s">
        <v>41</v>
      </c>
      <c r="U71" s="54">
        <v>2</v>
      </c>
      <c r="V71" s="54">
        <v>2</v>
      </c>
      <c r="W71" s="54">
        <v>2</v>
      </c>
      <c r="X71" s="54">
        <v>2</v>
      </c>
      <c r="Y71" s="60">
        <v>3</v>
      </c>
      <c r="Z71" s="60">
        <v>3</v>
      </c>
      <c r="AA71" s="60">
        <v>3</v>
      </c>
      <c r="AB71" s="60">
        <v>3</v>
      </c>
      <c r="AC71" s="60">
        <v>3</v>
      </c>
      <c r="AD71" s="60">
        <v>3</v>
      </c>
      <c r="AE71" s="60">
        <v>3</v>
      </c>
      <c r="AF71" s="60">
        <v>3</v>
      </c>
      <c r="AG71" s="54">
        <v>2</v>
      </c>
      <c r="AH71" s="60">
        <v>3</v>
      </c>
      <c r="AI71" s="54">
        <v>2</v>
      </c>
      <c r="AJ71" s="54">
        <v>2</v>
      </c>
      <c r="AK71" s="60">
        <v>3</v>
      </c>
      <c r="AL71" s="60">
        <v>3</v>
      </c>
      <c r="AM71" s="60">
        <v>3</v>
      </c>
      <c r="AN71" s="60">
        <v>3</v>
      </c>
      <c r="AO71" s="54">
        <v>2</v>
      </c>
      <c r="AP71" s="54">
        <v>2</v>
      </c>
      <c r="AQ71" s="60">
        <v>3</v>
      </c>
      <c r="AR71" s="54">
        <v>2</v>
      </c>
      <c r="AS71" s="51" t="s">
        <v>41</v>
      </c>
      <c r="AT71" s="51" t="s">
        <v>41</v>
      </c>
      <c r="AU71" s="51" t="s">
        <v>41</v>
      </c>
      <c r="AV71" s="60">
        <v>3</v>
      </c>
      <c r="AW71" s="60">
        <v>3</v>
      </c>
      <c r="AX71" s="235">
        <v>3</v>
      </c>
      <c r="AY71" s="235"/>
      <c r="AZ71" s="235">
        <v>3</v>
      </c>
      <c r="BA71" s="235"/>
      <c r="BB71" s="60">
        <v>3</v>
      </c>
      <c r="BC71" s="60">
        <v>3</v>
      </c>
      <c r="BD71" s="60">
        <v>3</v>
      </c>
      <c r="BE71" s="60">
        <v>3</v>
      </c>
      <c r="BF71" s="60">
        <v>3</v>
      </c>
      <c r="BG71" s="60">
        <v>3</v>
      </c>
      <c r="BH71" s="60">
        <v>3</v>
      </c>
      <c r="BI71" s="60">
        <v>3</v>
      </c>
      <c r="BJ71" s="60">
        <v>3</v>
      </c>
      <c r="BK71" s="60">
        <v>3</v>
      </c>
      <c r="BL71" s="60">
        <v>3</v>
      </c>
      <c r="BM71" s="60">
        <v>3</v>
      </c>
      <c r="BN71" s="54">
        <v>2</v>
      </c>
      <c r="BO71" s="54">
        <v>2</v>
      </c>
      <c r="BP71" s="50">
        <v>0</v>
      </c>
      <c r="BQ71" s="54">
        <v>2</v>
      </c>
      <c r="BR71" s="51" t="s">
        <v>41</v>
      </c>
      <c r="BS71" s="51" t="s">
        <v>41</v>
      </c>
      <c r="BT71" s="51" t="s">
        <v>41</v>
      </c>
      <c r="BU71" s="54">
        <v>2</v>
      </c>
      <c r="BV71" s="54">
        <v>2</v>
      </c>
      <c r="BW71" s="60">
        <v>3</v>
      </c>
      <c r="BX71" s="60">
        <v>3</v>
      </c>
      <c r="BY71" s="54">
        <v>2</v>
      </c>
      <c r="BZ71" s="54">
        <v>2</v>
      </c>
      <c r="CA71" s="60">
        <v>3</v>
      </c>
      <c r="CB71" s="54">
        <v>2</v>
      </c>
      <c r="CC71" s="54">
        <v>2</v>
      </c>
      <c r="CD71" s="54">
        <v>2</v>
      </c>
      <c r="CE71" s="60">
        <v>3</v>
      </c>
      <c r="CF71" s="61">
        <v>2</v>
      </c>
      <c r="CH71">
        <f>VLOOKUP(A71,Denominator!A:A,1,FALSE)</f>
        <v>515</v>
      </c>
      <c r="CI71">
        <v>2</v>
      </c>
    </row>
    <row r="72" spans="1:87" ht="48" customHeight="1" x14ac:dyDescent="0.25">
      <c r="A72" s="83">
        <v>90</v>
      </c>
      <c r="B72" s="84" t="s">
        <v>68</v>
      </c>
      <c r="C72" s="84" t="s">
        <v>439</v>
      </c>
      <c r="D72" s="231" t="s">
        <v>433</v>
      </c>
      <c r="E72" s="231"/>
      <c r="F72" s="84" t="s">
        <v>440</v>
      </c>
      <c r="G72" s="83" t="s">
        <v>396</v>
      </c>
      <c r="H72" s="84" t="s">
        <v>707</v>
      </c>
      <c r="I72" s="84" t="s">
        <v>477</v>
      </c>
      <c r="J72" s="84" t="s">
        <v>448</v>
      </c>
      <c r="K72" s="83" t="s">
        <v>436</v>
      </c>
      <c r="L72" s="89" t="s">
        <v>40</v>
      </c>
      <c r="M72" s="50" t="s">
        <v>40</v>
      </c>
      <c r="N72" s="66" t="s">
        <v>40</v>
      </c>
      <c r="O72" s="86" t="s">
        <v>40</v>
      </c>
      <c r="P72" s="86" t="s">
        <v>40</v>
      </c>
      <c r="Q72" s="86" t="s">
        <v>40</v>
      </c>
      <c r="R72" s="57" t="s">
        <v>42</v>
      </c>
      <c r="S72" s="57" t="s">
        <v>42</v>
      </c>
      <c r="T72" s="57" t="s">
        <v>42</v>
      </c>
      <c r="U72" s="52">
        <v>1</v>
      </c>
      <c r="V72" s="52">
        <v>1</v>
      </c>
      <c r="W72" s="52">
        <v>1</v>
      </c>
      <c r="X72" s="52">
        <v>1</v>
      </c>
      <c r="Y72" s="52">
        <v>1</v>
      </c>
      <c r="Z72" s="52">
        <v>1</v>
      </c>
      <c r="AA72" s="52">
        <v>1</v>
      </c>
      <c r="AB72" s="52">
        <v>1</v>
      </c>
      <c r="AC72" s="54">
        <v>2</v>
      </c>
      <c r="AD72" s="54">
        <v>2</v>
      </c>
      <c r="AE72" s="54">
        <v>2</v>
      </c>
      <c r="AF72" s="54">
        <v>2</v>
      </c>
      <c r="AG72" s="52">
        <v>1</v>
      </c>
      <c r="AH72" s="52">
        <v>1</v>
      </c>
      <c r="AI72" s="52">
        <v>1</v>
      </c>
      <c r="AJ72" s="52">
        <v>1</v>
      </c>
      <c r="AK72" s="52">
        <v>1</v>
      </c>
      <c r="AL72" s="52">
        <v>1</v>
      </c>
      <c r="AM72" s="52">
        <v>1</v>
      </c>
      <c r="AN72" s="52">
        <v>1</v>
      </c>
      <c r="AO72" s="54">
        <v>2</v>
      </c>
      <c r="AP72" s="54">
        <v>2</v>
      </c>
      <c r="AQ72" s="54">
        <v>2</v>
      </c>
      <c r="AR72" s="54">
        <v>2</v>
      </c>
      <c r="AS72" s="57" t="s">
        <v>42</v>
      </c>
      <c r="AT72" s="57" t="s">
        <v>42</v>
      </c>
      <c r="AU72" s="57" t="s">
        <v>42</v>
      </c>
      <c r="AV72" s="52">
        <v>1</v>
      </c>
      <c r="AW72" s="52">
        <v>1</v>
      </c>
      <c r="AX72" s="233">
        <v>1</v>
      </c>
      <c r="AY72" s="233"/>
      <c r="AZ72" s="233">
        <v>1</v>
      </c>
      <c r="BA72" s="233"/>
      <c r="BB72" s="52">
        <v>1</v>
      </c>
      <c r="BC72" s="52">
        <v>1</v>
      </c>
      <c r="BD72" s="54">
        <v>2</v>
      </c>
      <c r="BE72" s="52">
        <v>1</v>
      </c>
      <c r="BF72" s="54">
        <v>2</v>
      </c>
      <c r="BG72" s="54">
        <v>2</v>
      </c>
      <c r="BH72" s="54">
        <v>2</v>
      </c>
      <c r="BI72" s="54">
        <v>2</v>
      </c>
      <c r="BJ72" s="54">
        <v>2</v>
      </c>
      <c r="BK72" s="52">
        <v>1</v>
      </c>
      <c r="BL72" s="54">
        <v>2</v>
      </c>
      <c r="BM72" s="54">
        <v>2</v>
      </c>
      <c r="BN72" s="54">
        <v>2</v>
      </c>
      <c r="BO72" s="52">
        <v>1</v>
      </c>
      <c r="BP72" s="50">
        <v>0</v>
      </c>
      <c r="BQ72" s="54">
        <v>2</v>
      </c>
      <c r="BR72" s="51" t="s">
        <v>41</v>
      </c>
      <c r="BS72" s="51" t="s">
        <v>41</v>
      </c>
      <c r="BT72" s="51" t="s">
        <v>41</v>
      </c>
      <c r="BU72" s="52">
        <v>1</v>
      </c>
      <c r="BV72" s="52">
        <v>1</v>
      </c>
      <c r="BW72" s="52">
        <v>1</v>
      </c>
      <c r="BX72" s="52">
        <v>1</v>
      </c>
      <c r="BY72" s="52">
        <v>1</v>
      </c>
      <c r="BZ72" s="52">
        <v>1</v>
      </c>
      <c r="CA72" s="52">
        <v>1</v>
      </c>
      <c r="CB72" s="52">
        <v>1</v>
      </c>
      <c r="CC72" s="52">
        <v>1</v>
      </c>
      <c r="CD72" s="52">
        <v>1</v>
      </c>
      <c r="CE72" s="52">
        <v>1</v>
      </c>
      <c r="CF72" s="55">
        <v>1</v>
      </c>
      <c r="CH72">
        <f>VLOOKUP(A72,Denominator!A:A,1,FALSE)</f>
        <v>90</v>
      </c>
      <c r="CI72">
        <v>2</v>
      </c>
    </row>
    <row r="73" spans="1:87" ht="48.75" customHeight="1" x14ac:dyDescent="0.25">
      <c r="A73" s="83">
        <v>1205</v>
      </c>
      <c r="B73" s="84" t="s">
        <v>69</v>
      </c>
      <c r="C73" s="84" t="s">
        <v>439</v>
      </c>
      <c r="D73" s="231" t="s">
        <v>433</v>
      </c>
      <c r="E73" s="231"/>
      <c r="F73" s="84" t="s">
        <v>461</v>
      </c>
      <c r="G73" s="83" t="s">
        <v>396</v>
      </c>
      <c r="H73" s="84" t="s">
        <v>40</v>
      </c>
      <c r="I73" s="84" t="s">
        <v>478</v>
      </c>
      <c r="J73" s="84" t="s">
        <v>451</v>
      </c>
      <c r="K73" s="83" t="s">
        <v>436</v>
      </c>
      <c r="L73" s="52" t="s">
        <v>40</v>
      </c>
      <c r="M73" s="50" t="s">
        <v>40</v>
      </c>
      <c r="N73" s="50" t="s">
        <v>40</v>
      </c>
      <c r="O73" s="86" t="s">
        <v>40</v>
      </c>
      <c r="P73" s="86" t="s">
        <v>40</v>
      </c>
      <c r="Q73" s="86" t="s">
        <v>40</v>
      </c>
      <c r="R73" s="51" t="s">
        <v>41</v>
      </c>
      <c r="S73" s="51" t="s">
        <v>41</v>
      </c>
      <c r="T73" s="57" t="s">
        <v>42</v>
      </c>
      <c r="U73" s="52">
        <v>1</v>
      </c>
      <c r="V73" s="52">
        <v>1</v>
      </c>
      <c r="W73" s="52">
        <v>1</v>
      </c>
      <c r="X73" s="52">
        <v>1</v>
      </c>
      <c r="Y73" s="52">
        <v>1</v>
      </c>
      <c r="Z73" s="52">
        <v>1</v>
      </c>
      <c r="AA73" s="52">
        <v>1</v>
      </c>
      <c r="AB73" s="52">
        <v>1</v>
      </c>
      <c r="AC73" s="52">
        <v>1</v>
      </c>
      <c r="AD73" s="52">
        <v>1</v>
      </c>
      <c r="AE73" s="52">
        <v>1</v>
      </c>
      <c r="AF73" s="52">
        <v>1</v>
      </c>
      <c r="AG73" s="52">
        <v>1</v>
      </c>
      <c r="AH73" s="52">
        <v>1</v>
      </c>
      <c r="AI73" s="52">
        <v>1</v>
      </c>
      <c r="AJ73" s="52">
        <v>1</v>
      </c>
      <c r="AK73" s="52">
        <v>1</v>
      </c>
      <c r="AL73" s="52">
        <v>1</v>
      </c>
      <c r="AM73" s="52">
        <v>1</v>
      </c>
      <c r="AN73" s="52">
        <v>1</v>
      </c>
      <c r="AO73" s="50">
        <v>0</v>
      </c>
      <c r="AP73" s="50">
        <v>0</v>
      </c>
      <c r="AQ73" s="50">
        <v>0</v>
      </c>
      <c r="AR73" s="50">
        <v>0</v>
      </c>
      <c r="AS73" s="51" t="s">
        <v>41</v>
      </c>
      <c r="AT73" s="51" t="s">
        <v>41</v>
      </c>
      <c r="AU73" s="57" t="s">
        <v>42</v>
      </c>
      <c r="AV73" s="52">
        <v>1</v>
      </c>
      <c r="AW73" s="52">
        <v>1</v>
      </c>
      <c r="AX73" s="233">
        <v>1</v>
      </c>
      <c r="AY73" s="233"/>
      <c r="AZ73" s="233">
        <v>1</v>
      </c>
      <c r="BA73" s="233"/>
      <c r="BB73" s="52">
        <v>1</v>
      </c>
      <c r="BC73" s="52">
        <v>1</v>
      </c>
      <c r="BD73" s="52">
        <v>1</v>
      </c>
      <c r="BE73" s="52">
        <v>1</v>
      </c>
      <c r="BF73" s="52">
        <v>1</v>
      </c>
      <c r="BG73" s="52">
        <v>1</v>
      </c>
      <c r="BH73" s="52">
        <v>1</v>
      </c>
      <c r="BI73" s="52">
        <v>1</v>
      </c>
      <c r="BJ73" s="52">
        <v>1</v>
      </c>
      <c r="BK73" s="54">
        <v>2</v>
      </c>
      <c r="BL73" s="52">
        <v>1</v>
      </c>
      <c r="BM73" s="52">
        <v>1</v>
      </c>
      <c r="BN73" s="50">
        <v>0</v>
      </c>
      <c r="BO73" s="50">
        <v>0</v>
      </c>
      <c r="BP73" s="50">
        <v>0</v>
      </c>
      <c r="BQ73" s="50">
        <v>0</v>
      </c>
      <c r="BR73" s="51" t="s">
        <v>41</v>
      </c>
      <c r="BS73" s="51" t="s">
        <v>41</v>
      </c>
      <c r="BT73" s="51" t="s">
        <v>41</v>
      </c>
      <c r="BU73" s="52">
        <v>1</v>
      </c>
      <c r="BV73" s="52">
        <v>1</v>
      </c>
      <c r="BW73" s="52">
        <v>1</v>
      </c>
      <c r="BX73" s="52">
        <v>1</v>
      </c>
      <c r="BY73" s="52">
        <v>1</v>
      </c>
      <c r="BZ73" s="52">
        <v>1</v>
      </c>
      <c r="CA73" s="52">
        <v>1</v>
      </c>
      <c r="CB73" s="52">
        <v>1</v>
      </c>
      <c r="CC73" s="52">
        <v>1</v>
      </c>
      <c r="CD73" s="52">
        <v>1</v>
      </c>
      <c r="CE73" s="52">
        <v>1</v>
      </c>
      <c r="CF73" s="55">
        <v>1</v>
      </c>
      <c r="CH73">
        <f>VLOOKUP(A73,Denominator!A:A,1,FALSE)</f>
        <v>1205</v>
      </c>
      <c r="CI73">
        <v>1</v>
      </c>
    </row>
    <row r="74" spans="1:87" ht="39" customHeight="1" x14ac:dyDescent="0.25">
      <c r="A74" s="83">
        <v>107</v>
      </c>
      <c r="B74" s="84" t="s">
        <v>70</v>
      </c>
      <c r="C74" s="84" t="s">
        <v>434</v>
      </c>
      <c r="D74" s="231" t="s">
        <v>433</v>
      </c>
      <c r="E74" s="231"/>
      <c r="F74" s="84" t="s">
        <v>52</v>
      </c>
      <c r="G74" s="83" t="s">
        <v>52</v>
      </c>
      <c r="H74" s="84" t="s">
        <v>455</v>
      </c>
      <c r="I74" s="84" t="s">
        <v>40</v>
      </c>
      <c r="J74" s="84" t="s">
        <v>40</v>
      </c>
      <c r="K74" s="83" t="s">
        <v>436</v>
      </c>
      <c r="L74" s="89" t="s">
        <v>40</v>
      </c>
      <c r="M74" s="66" t="s">
        <v>40</v>
      </c>
      <c r="N74" s="66" t="s">
        <v>40</v>
      </c>
      <c r="O74" s="87" t="s">
        <v>40</v>
      </c>
      <c r="P74" s="86" t="s">
        <v>40</v>
      </c>
      <c r="Q74" s="86" t="s">
        <v>40</v>
      </c>
      <c r="R74" s="51" t="s">
        <v>41</v>
      </c>
      <c r="S74" s="58" t="s">
        <v>45</v>
      </c>
      <c r="T74" s="58" t="s">
        <v>45</v>
      </c>
      <c r="U74" s="52">
        <v>1</v>
      </c>
      <c r="V74" s="52">
        <v>1</v>
      </c>
      <c r="W74" s="52">
        <v>1</v>
      </c>
      <c r="X74" s="52">
        <v>1</v>
      </c>
      <c r="Y74" s="54">
        <v>2</v>
      </c>
      <c r="Z74" s="54">
        <v>2</v>
      </c>
      <c r="AA74" s="54">
        <v>2</v>
      </c>
      <c r="AB74" s="54">
        <v>2</v>
      </c>
      <c r="AC74" s="54">
        <v>2</v>
      </c>
      <c r="AD74" s="54">
        <v>2</v>
      </c>
      <c r="AE74" s="54">
        <v>2</v>
      </c>
      <c r="AF74" s="54">
        <v>2</v>
      </c>
      <c r="AG74" s="54">
        <v>2</v>
      </c>
      <c r="AH74" s="54">
        <v>2</v>
      </c>
      <c r="AI74" s="54">
        <v>2</v>
      </c>
      <c r="AJ74" s="54">
        <v>2</v>
      </c>
      <c r="AK74" s="54">
        <v>2</v>
      </c>
      <c r="AL74" s="54">
        <v>2</v>
      </c>
      <c r="AM74" s="54">
        <v>2</v>
      </c>
      <c r="AN74" s="54">
        <v>2</v>
      </c>
      <c r="AO74" s="54">
        <v>2</v>
      </c>
      <c r="AP74" s="54">
        <v>2</v>
      </c>
      <c r="AQ74" s="54">
        <v>2</v>
      </c>
      <c r="AR74" s="54">
        <v>2</v>
      </c>
      <c r="AS74" s="51" t="s">
        <v>41</v>
      </c>
      <c r="AT74" s="58" t="s">
        <v>45</v>
      </c>
      <c r="AU74" s="58" t="s">
        <v>45</v>
      </c>
      <c r="AV74" s="54">
        <v>2</v>
      </c>
      <c r="AW74" s="54">
        <v>2</v>
      </c>
      <c r="AX74" s="234">
        <v>2</v>
      </c>
      <c r="AY74" s="234"/>
      <c r="AZ74" s="234">
        <v>2</v>
      </c>
      <c r="BA74" s="234"/>
      <c r="BB74" s="52">
        <v>1</v>
      </c>
      <c r="BC74" s="52">
        <v>1</v>
      </c>
      <c r="BD74" s="52">
        <v>1</v>
      </c>
      <c r="BE74" s="52">
        <v>1</v>
      </c>
      <c r="BF74" s="54">
        <v>2</v>
      </c>
      <c r="BG74" s="54">
        <v>2</v>
      </c>
      <c r="BH74" s="54">
        <v>2</v>
      </c>
      <c r="BI74" s="54">
        <v>2</v>
      </c>
      <c r="BJ74" s="54">
        <v>2</v>
      </c>
      <c r="BK74" s="54">
        <v>2</v>
      </c>
      <c r="BL74" s="60">
        <v>3</v>
      </c>
      <c r="BM74" s="54">
        <v>2</v>
      </c>
      <c r="BN74" s="52">
        <v>1</v>
      </c>
      <c r="BO74" s="52">
        <v>1</v>
      </c>
      <c r="BP74" s="52">
        <v>1</v>
      </c>
      <c r="BQ74" s="52">
        <v>1</v>
      </c>
      <c r="BR74" s="51" t="s">
        <v>41</v>
      </c>
      <c r="BS74" s="51" t="s">
        <v>41</v>
      </c>
      <c r="BT74" s="51" t="s">
        <v>41</v>
      </c>
      <c r="BU74" s="52">
        <v>1</v>
      </c>
      <c r="BV74" s="52">
        <v>1</v>
      </c>
      <c r="BW74" s="52">
        <v>1</v>
      </c>
      <c r="BX74" s="52">
        <v>1</v>
      </c>
      <c r="BY74" s="52">
        <v>1</v>
      </c>
      <c r="BZ74" s="52">
        <v>1</v>
      </c>
      <c r="CA74" s="52">
        <v>1</v>
      </c>
      <c r="CB74" s="52">
        <v>1</v>
      </c>
      <c r="CC74" s="52">
        <v>1</v>
      </c>
      <c r="CD74" s="52">
        <v>1</v>
      </c>
      <c r="CE74" s="52">
        <v>1</v>
      </c>
      <c r="CF74" s="55">
        <v>1</v>
      </c>
      <c r="CH74">
        <f>VLOOKUP(A74,Denominator!A:A,1,FALSE)</f>
        <v>107</v>
      </c>
      <c r="CI74">
        <v>2</v>
      </c>
    </row>
    <row r="75" spans="1:87" ht="39.75" customHeight="1" x14ac:dyDescent="0.25">
      <c r="A75" s="83">
        <v>103</v>
      </c>
      <c r="B75" s="84" t="s">
        <v>70</v>
      </c>
      <c r="C75" s="84" t="s">
        <v>434</v>
      </c>
      <c r="D75" s="231" t="s">
        <v>433</v>
      </c>
      <c r="E75" s="231"/>
      <c r="F75" s="84" t="s">
        <v>71</v>
      </c>
      <c r="G75" s="83" t="s">
        <v>71</v>
      </c>
      <c r="H75" s="84" t="s">
        <v>455</v>
      </c>
      <c r="I75" s="84" t="s">
        <v>40</v>
      </c>
      <c r="J75" s="84" t="s">
        <v>40</v>
      </c>
      <c r="K75" s="83" t="s">
        <v>436</v>
      </c>
      <c r="L75" s="52" t="s">
        <v>40</v>
      </c>
      <c r="M75" s="50" t="s">
        <v>40</v>
      </c>
      <c r="N75" s="50" t="s">
        <v>40</v>
      </c>
      <c r="O75" s="86" t="s">
        <v>40</v>
      </c>
      <c r="P75" s="86" t="s">
        <v>40</v>
      </c>
      <c r="Q75" s="86" t="s">
        <v>40</v>
      </c>
      <c r="R75" s="51" t="s">
        <v>41</v>
      </c>
      <c r="S75" s="51" t="s">
        <v>41</v>
      </c>
      <c r="T75" s="51" t="s">
        <v>41</v>
      </c>
      <c r="U75" s="52">
        <v>1</v>
      </c>
      <c r="V75" s="52">
        <v>1</v>
      </c>
      <c r="W75" s="52">
        <v>1</v>
      </c>
      <c r="X75" s="52">
        <v>1</v>
      </c>
      <c r="Y75" s="52">
        <v>1</v>
      </c>
      <c r="Z75" s="52">
        <v>1</v>
      </c>
      <c r="AA75" s="54">
        <v>2</v>
      </c>
      <c r="AB75" s="54">
        <v>2</v>
      </c>
      <c r="AC75" s="52">
        <v>1</v>
      </c>
      <c r="AD75" s="52">
        <v>1</v>
      </c>
      <c r="AE75" s="52">
        <v>1</v>
      </c>
      <c r="AF75" s="52">
        <v>1</v>
      </c>
      <c r="AG75" s="52">
        <v>1</v>
      </c>
      <c r="AH75" s="52">
        <v>1</v>
      </c>
      <c r="AI75" s="52">
        <v>1</v>
      </c>
      <c r="AJ75" s="52">
        <v>1</v>
      </c>
      <c r="AK75" s="52">
        <v>1</v>
      </c>
      <c r="AL75" s="52">
        <v>1</v>
      </c>
      <c r="AM75" s="52">
        <v>1</v>
      </c>
      <c r="AN75" s="52">
        <v>1</v>
      </c>
      <c r="AO75" s="52">
        <v>1</v>
      </c>
      <c r="AP75" s="52">
        <v>1</v>
      </c>
      <c r="AQ75" s="52">
        <v>1</v>
      </c>
      <c r="AR75" s="52">
        <v>1</v>
      </c>
      <c r="AS75" s="51" t="s">
        <v>41</v>
      </c>
      <c r="AT75" s="51" t="s">
        <v>41</v>
      </c>
      <c r="AU75" s="51" t="s">
        <v>41</v>
      </c>
      <c r="AV75" s="52">
        <v>1</v>
      </c>
      <c r="AW75" s="52">
        <v>1</v>
      </c>
      <c r="AX75" s="233">
        <v>1</v>
      </c>
      <c r="AY75" s="233"/>
      <c r="AZ75" s="233">
        <v>1</v>
      </c>
      <c r="BA75" s="233"/>
      <c r="BB75" s="52">
        <v>1</v>
      </c>
      <c r="BC75" s="52">
        <v>1</v>
      </c>
      <c r="BD75" s="52">
        <v>1</v>
      </c>
      <c r="BE75" s="52">
        <v>1</v>
      </c>
      <c r="BF75" s="52">
        <v>1</v>
      </c>
      <c r="BG75" s="52">
        <v>1</v>
      </c>
      <c r="BH75" s="52">
        <v>1</v>
      </c>
      <c r="BI75" s="52">
        <v>1</v>
      </c>
      <c r="BJ75" s="52">
        <v>1</v>
      </c>
      <c r="BK75" s="52">
        <v>1</v>
      </c>
      <c r="BL75" s="54">
        <v>2</v>
      </c>
      <c r="BM75" s="54">
        <v>2</v>
      </c>
      <c r="BN75" s="54">
        <v>2</v>
      </c>
      <c r="BO75" s="50">
        <v>0</v>
      </c>
      <c r="BP75" s="50">
        <v>0</v>
      </c>
      <c r="BQ75" s="54">
        <v>2</v>
      </c>
      <c r="BR75" s="51" t="s">
        <v>41</v>
      </c>
      <c r="BS75" s="51" t="s">
        <v>41</v>
      </c>
      <c r="BT75" s="51" t="s">
        <v>41</v>
      </c>
      <c r="BU75" s="52">
        <v>1</v>
      </c>
      <c r="BV75" s="52">
        <v>1</v>
      </c>
      <c r="BW75" s="52">
        <v>1</v>
      </c>
      <c r="BX75" s="52">
        <v>1</v>
      </c>
      <c r="BY75" s="52">
        <v>1</v>
      </c>
      <c r="BZ75" s="52">
        <v>1</v>
      </c>
      <c r="CA75" s="52">
        <v>1</v>
      </c>
      <c r="CB75" s="52">
        <v>1</v>
      </c>
      <c r="CC75" s="52">
        <v>1</v>
      </c>
      <c r="CD75" s="52">
        <v>1</v>
      </c>
      <c r="CE75" s="52">
        <v>1</v>
      </c>
      <c r="CF75" s="55">
        <v>1</v>
      </c>
      <c r="CH75">
        <f>VLOOKUP(A75,Denominator!A:A,1,FALSE)</f>
        <v>103</v>
      </c>
      <c r="CI75">
        <v>1</v>
      </c>
    </row>
    <row r="76" spans="1:87" ht="30" customHeight="1" x14ac:dyDescent="0.25">
      <c r="A76" s="83">
        <v>109</v>
      </c>
      <c r="B76" s="84" t="s">
        <v>70</v>
      </c>
      <c r="C76" s="84" t="s">
        <v>434</v>
      </c>
      <c r="D76" s="231" t="s">
        <v>433</v>
      </c>
      <c r="E76" s="231"/>
      <c r="F76" s="84" t="s">
        <v>39</v>
      </c>
      <c r="G76" s="83" t="s">
        <v>39</v>
      </c>
      <c r="H76" s="84" t="s">
        <v>70</v>
      </c>
      <c r="I76" s="84" t="s">
        <v>40</v>
      </c>
      <c r="J76" s="84" t="s">
        <v>40</v>
      </c>
      <c r="K76" s="83" t="s">
        <v>436</v>
      </c>
      <c r="L76" s="52" t="s">
        <v>40</v>
      </c>
      <c r="M76" s="50" t="s">
        <v>40</v>
      </c>
      <c r="N76" s="50" t="s">
        <v>40</v>
      </c>
      <c r="O76" s="86" t="s">
        <v>40</v>
      </c>
      <c r="P76" s="86" t="s">
        <v>40</v>
      </c>
      <c r="Q76" s="86" t="s">
        <v>40</v>
      </c>
      <c r="R76" s="51" t="s">
        <v>41</v>
      </c>
      <c r="S76" s="51" t="s">
        <v>41</v>
      </c>
      <c r="T76" s="51" t="s">
        <v>41</v>
      </c>
      <c r="U76" s="52">
        <v>1</v>
      </c>
      <c r="V76" s="52">
        <v>1</v>
      </c>
      <c r="W76" s="52">
        <v>1</v>
      </c>
      <c r="X76" s="52">
        <v>1</v>
      </c>
      <c r="Y76" s="52">
        <v>1</v>
      </c>
      <c r="Z76" s="52">
        <v>1</v>
      </c>
      <c r="AA76" s="52">
        <v>1</v>
      </c>
      <c r="AB76" s="52">
        <v>1</v>
      </c>
      <c r="AC76" s="52">
        <v>1</v>
      </c>
      <c r="AD76" s="52">
        <v>1</v>
      </c>
      <c r="AE76" s="52">
        <v>1</v>
      </c>
      <c r="AF76" s="52">
        <v>1</v>
      </c>
      <c r="AG76" s="52">
        <v>1</v>
      </c>
      <c r="AH76" s="52">
        <v>1</v>
      </c>
      <c r="AI76" s="52">
        <v>1</v>
      </c>
      <c r="AJ76" s="52">
        <v>1</v>
      </c>
      <c r="AK76" s="52">
        <v>1</v>
      </c>
      <c r="AL76" s="52">
        <v>1</v>
      </c>
      <c r="AM76" s="52">
        <v>1</v>
      </c>
      <c r="AN76" s="52">
        <v>1</v>
      </c>
      <c r="AO76" s="52">
        <v>1</v>
      </c>
      <c r="AP76" s="52">
        <v>1</v>
      </c>
      <c r="AQ76" s="52">
        <v>1</v>
      </c>
      <c r="AR76" s="52">
        <v>1</v>
      </c>
      <c r="AS76" s="51" t="s">
        <v>41</v>
      </c>
      <c r="AT76" s="51" t="s">
        <v>41</v>
      </c>
      <c r="AU76" s="51" t="s">
        <v>41</v>
      </c>
      <c r="AV76" s="52">
        <v>1</v>
      </c>
      <c r="AW76" s="52">
        <v>1</v>
      </c>
      <c r="AX76" s="233">
        <v>1</v>
      </c>
      <c r="AY76" s="233"/>
      <c r="AZ76" s="233">
        <v>1</v>
      </c>
      <c r="BA76" s="233"/>
      <c r="BB76" s="52">
        <v>1</v>
      </c>
      <c r="BC76" s="52">
        <v>1</v>
      </c>
      <c r="BD76" s="52">
        <v>1</v>
      </c>
      <c r="BE76" s="52">
        <v>1</v>
      </c>
      <c r="BF76" s="52">
        <v>1</v>
      </c>
      <c r="BG76" s="52">
        <v>1</v>
      </c>
      <c r="BH76" s="52">
        <v>1</v>
      </c>
      <c r="BI76" s="52">
        <v>1</v>
      </c>
      <c r="BJ76" s="54">
        <v>2</v>
      </c>
      <c r="BK76" s="52">
        <v>1</v>
      </c>
      <c r="BL76" s="54">
        <v>2</v>
      </c>
      <c r="BM76" s="54">
        <v>2</v>
      </c>
      <c r="BN76" s="52">
        <v>1</v>
      </c>
      <c r="BO76" s="52">
        <v>1</v>
      </c>
      <c r="BP76" s="52">
        <v>1</v>
      </c>
      <c r="BQ76" s="52">
        <v>1</v>
      </c>
      <c r="BR76" s="51" t="s">
        <v>41</v>
      </c>
      <c r="BS76" s="51" t="s">
        <v>41</v>
      </c>
      <c r="BT76" s="51" t="s">
        <v>41</v>
      </c>
      <c r="BU76" s="52">
        <v>1</v>
      </c>
      <c r="BV76" s="52">
        <v>1</v>
      </c>
      <c r="BW76" s="52">
        <v>1</v>
      </c>
      <c r="BX76" s="52">
        <v>1</v>
      </c>
      <c r="BY76" s="52">
        <v>1</v>
      </c>
      <c r="BZ76" s="52">
        <v>1</v>
      </c>
      <c r="CA76" s="52">
        <v>1</v>
      </c>
      <c r="CB76" s="52">
        <v>1</v>
      </c>
      <c r="CC76" s="52">
        <v>1</v>
      </c>
      <c r="CD76" s="52">
        <v>1</v>
      </c>
      <c r="CE76" s="52">
        <v>1</v>
      </c>
      <c r="CF76" s="55">
        <v>1</v>
      </c>
      <c r="CH76">
        <f>VLOOKUP(A76,Denominator!A:A,1,FALSE)</f>
        <v>109</v>
      </c>
      <c r="CI76">
        <v>1</v>
      </c>
    </row>
    <row r="77" spans="1:87" ht="39" customHeight="1" x14ac:dyDescent="0.25">
      <c r="A77" s="83">
        <v>108</v>
      </c>
      <c r="B77" s="84" t="s">
        <v>72</v>
      </c>
      <c r="C77" s="84" t="s">
        <v>434</v>
      </c>
      <c r="D77" s="231" t="s">
        <v>433</v>
      </c>
      <c r="E77" s="231"/>
      <c r="F77" s="84" t="s">
        <v>73</v>
      </c>
      <c r="G77" s="83" t="s">
        <v>73</v>
      </c>
      <c r="H77" s="84" t="s">
        <v>455</v>
      </c>
      <c r="I77" s="84" t="s">
        <v>40</v>
      </c>
      <c r="J77" s="84" t="s">
        <v>40</v>
      </c>
      <c r="K77" s="83" t="s">
        <v>436</v>
      </c>
      <c r="L77" s="89" t="s">
        <v>40</v>
      </c>
      <c r="M77" s="50" t="s">
        <v>40</v>
      </c>
      <c r="N77" s="66" t="s">
        <v>40</v>
      </c>
      <c r="O77" s="86" t="s">
        <v>40</v>
      </c>
      <c r="P77" s="87" t="s">
        <v>40</v>
      </c>
      <c r="Q77" s="86" t="s">
        <v>40</v>
      </c>
      <c r="R77" s="51" t="s">
        <v>41</v>
      </c>
      <c r="S77" s="51" t="s">
        <v>41</v>
      </c>
      <c r="T77" s="51" t="s">
        <v>41</v>
      </c>
      <c r="U77" s="52">
        <v>1</v>
      </c>
      <c r="V77" s="52">
        <v>1</v>
      </c>
      <c r="W77" s="52">
        <v>1</v>
      </c>
      <c r="X77" s="52">
        <v>1</v>
      </c>
      <c r="Y77" s="52">
        <v>1</v>
      </c>
      <c r="Z77" s="52">
        <v>1</v>
      </c>
      <c r="AA77" s="52">
        <v>1</v>
      </c>
      <c r="AB77" s="52">
        <v>1</v>
      </c>
      <c r="AC77" s="52">
        <v>1</v>
      </c>
      <c r="AD77" s="52">
        <v>1</v>
      </c>
      <c r="AE77" s="52">
        <v>1</v>
      </c>
      <c r="AF77" s="52">
        <v>1</v>
      </c>
      <c r="AG77" s="52">
        <v>1</v>
      </c>
      <c r="AH77" s="52">
        <v>1</v>
      </c>
      <c r="AI77" s="52">
        <v>1</v>
      </c>
      <c r="AJ77" s="52">
        <v>1</v>
      </c>
      <c r="AK77" s="52">
        <v>1</v>
      </c>
      <c r="AL77" s="52">
        <v>1</v>
      </c>
      <c r="AM77" s="52">
        <v>1</v>
      </c>
      <c r="AN77" s="52">
        <v>1</v>
      </c>
      <c r="AO77" s="52">
        <v>1</v>
      </c>
      <c r="AP77" s="52">
        <v>1</v>
      </c>
      <c r="AQ77" s="52">
        <v>1</v>
      </c>
      <c r="AR77" s="52">
        <v>1</v>
      </c>
      <c r="AS77" s="58" t="s">
        <v>45</v>
      </c>
      <c r="AT77" s="51" t="s">
        <v>41</v>
      </c>
      <c r="AU77" s="58" t="s">
        <v>45</v>
      </c>
      <c r="AV77" s="52">
        <v>1</v>
      </c>
      <c r="AW77" s="52">
        <v>1</v>
      </c>
      <c r="AX77" s="233">
        <v>1</v>
      </c>
      <c r="AY77" s="233"/>
      <c r="AZ77" s="233">
        <v>1</v>
      </c>
      <c r="BA77" s="233"/>
      <c r="BB77" s="54">
        <v>2</v>
      </c>
      <c r="BC77" s="54">
        <v>2</v>
      </c>
      <c r="BD77" s="54">
        <v>2</v>
      </c>
      <c r="BE77" s="54">
        <v>2</v>
      </c>
      <c r="BF77" s="54">
        <v>2</v>
      </c>
      <c r="BG77" s="54">
        <v>2</v>
      </c>
      <c r="BH77" s="52">
        <v>1</v>
      </c>
      <c r="BI77" s="54">
        <v>2</v>
      </c>
      <c r="BJ77" s="54">
        <v>2</v>
      </c>
      <c r="BK77" s="52">
        <v>1</v>
      </c>
      <c r="BL77" s="54">
        <v>2</v>
      </c>
      <c r="BM77" s="54">
        <v>2</v>
      </c>
      <c r="BN77" s="54">
        <v>2</v>
      </c>
      <c r="BO77" s="50">
        <v>0</v>
      </c>
      <c r="BP77" s="50">
        <v>0</v>
      </c>
      <c r="BQ77" s="54">
        <v>2</v>
      </c>
      <c r="BR77" s="51" t="s">
        <v>41</v>
      </c>
      <c r="BS77" s="51" t="s">
        <v>41</v>
      </c>
      <c r="BT77" s="51" t="s">
        <v>41</v>
      </c>
      <c r="BU77" s="52">
        <v>1</v>
      </c>
      <c r="BV77" s="52">
        <v>1</v>
      </c>
      <c r="BW77" s="52">
        <v>1</v>
      </c>
      <c r="BX77" s="52">
        <v>1</v>
      </c>
      <c r="BY77" s="52">
        <v>1</v>
      </c>
      <c r="BZ77" s="52">
        <v>1</v>
      </c>
      <c r="CA77" s="52">
        <v>1</v>
      </c>
      <c r="CB77" s="52">
        <v>1</v>
      </c>
      <c r="CC77" s="52">
        <v>1</v>
      </c>
      <c r="CD77" s="52">
        <v>1</v>
      </c>
      <c r="CE77" s="52">
        <v>1</v>
      </c>
      <c r="CF77" s="55">
        <v>1</v>
      </c>
      <c r="CH77">
        <f>VLOOKUP(A77,Denominator!A:A,1,FALSE)</f>
        <v>108</v>
      </c>
      <c r="CI77">
        <v>2</v>
      </c>
    </row>
    <row r="78" spans="1:87" ht="30" customHeight="1" x14ac:dyDescent="0.25">
      <c r="A78" s="83">
        <v>1542</v>
      </c>
      <c r="B78" s="84" t="s">
        <v>204</v>
      </c>
      <c r="C78" s="84" t="s">
        <v>434</v>
      </c>
      <c r="D78" s="231" t="s">
        <v>433</v>
      </c>
      <c r="E78" s="231"/>
      <c r="F78" s="84" t="s">
        <v>47</v>
      </c>
      <c r="G78" s="83" t="s">
        <v>47</v>
      </c>
      <c r="H78" s="84" t="s">
        <v>80</v>
      </c>
      <c r="I78" s="84" t="s">
        <v>40</v>
      </c>
      <c r="J78" s="84" t="s">
        <v>40</v>
      </c>
      <c r="K78" s="83" t="s">
        <v>436</v>
      </c>
      <c r="L78" s="89" t="s">
        <v>40</v>
      </c>
      <c r="M78" s="66" t="s">
        <v>40</v>
      </c>
      <c r="N78" s="66" t="s">
        <v>40</v>
      </c>
      <c r="O78" s="87" t="s">
        <v>40</v>
      </c>
      <c r="P78" s="87" t="s">
        <v>40</v>
      </c>
      <c r="Q78" s="86" t="s">
        <v>40</v>
      </c>
      <c r="R78" s="51" t="s">
        <v>41</v>
      </c>
      <c r="S78" s="51" t="s">
        <v>41</v>
      </c>
      <c r="T78" s="51" t="s">
        <v>41</v>
      </c>
      <c r="U78" s="52">
        <v>1</v>
      </c>
      <c r="V78" s="52">
        <v>1</v>
      </c>
      <c r="W78" s="52">
        <v>1</v>
      </c>
      <c r="X78" s="52">
        <v>1</v>
      </c>
      <c r="Y78" s="54">
        <v>2</v>
      </c>
      <c r="Z78" s="54">
        <v>2</v>
      </c>
      <c r="AA78" s="54">
        <v>2</v>
      </c>
      <c r="AB78" s="54">
        <v>2</v>
      </c>
      <c r="AC78" s="52">
        <v>1</v>
      </c>
      <c r="AD78" s="54">
        <v>2</v>
      </c>
      <c r="AE78" s="54">
        <v>2</v>
      </c>
      <c r="AF78" s="54">
        <v>2</v>
      </c>
      <c r="AG78" s="52">
        <v>1</v>
      </c>
      <c r="AH78" s="54">
        <v>2</v>
      </c>
      <c r="AI78" s="54">
        <v>2</v>
      </c>
      <c r="AJ78" s="54">
        <v>2</v>
      </c>
      <c r="AK78" s="52">
        <v>1</v>
      </c>
      <c r="AL78" s="54">
        <v>2</v>
      </c>
      <c r="AM78" s="54">
        <v>2</v>
      </c>
      <c r="AN78" s="54">
        <v>2</v>
      </c>
      <c r="AO78" s="54">
        <v>2</v>
      </c>
      <c r="AP78" s="54">
        <v>2</v>
      </c>
      <c r="AQ78" s="54">
        <v>2</v>
      </c>
      <c r="AR78" s="54">
        <v>2</v>
      </c>
      <c r="AS78" s="58" t="s">
        <v>45</v>
      </c>
      <c r="AT78" s="51" t="s">
        <v>41</v>
      </c>
      <c r="AU78" s="51" t="s">
        <v>41</v>
      </c>
      <c r="AV78" s="60">
        <v>3</v>
      </c>
      <c r="AW78" s="52">
        <v>1</v>
      </c>
      <c r="AX78" s="233">
        <v>1</v>
      </c>
      <c r="AY78" s="233"/>
      <c r="AZ78" s="235">
        <v>3</v>
      </c>
      <c r="BA78" s="235"/>
      <c r="BB78" s="60">
        <v>3</v>
      </c>
      <c r="BC78" s="52">
        <v>1</v>
      </c>
      <c r="BD78" s="52">
        <v>1</v>
      </c>
      <c r="BE78" s="60">
        <v>3</v>
      </c>
      <c r="BF78" s="54">
        <v>2</v>
      </c>
      <c r="BG78" s="54">
        <v>2</v>
      </c>
      <c r="BH78" s="52">
        <v>1</v>
      </c>
      <c r="BI78" s="54">
        <v>2</v>
      </c>
      <c r="BJ78" s="60">
        <v>3</v>
      </c>
      <c r="BK78" s="54">
        <v>2</v>
      </c>
      <c r="BL78" s="54">
        <v>2</v>
      </c>
      <c r="BM78" s="54">
        <v>2</v>
      </c>
      <c r="BN78" s="54">
        <v>2</v>
      </c>
      <c r="BO78" s="50">
        <v>0</v>
      </c>
      <c r="BP78" s="50">
        <v>0</v>
      </c>
      <c r="BQ78" s="54">
        <v>2</v>
      </c>
      <c r="BR78" s="51" t="s">
        <v>41</v>
      </c>
      <c r="BS78" s="51" t="s">
        <v>41</v>
      </c>
      <c r="BT78" s="51" t="s">
        <v>41</v>
      </c>
      <c r="BU78" s="52">
        <v>1</v>
      </c>
      <c r="BV78" s="52">
        <v>1</v>
      </c>
      <c r="BW78" s="52">
        <v>1</v>
      </c>
      <c r="BX78" s="52">
        <v>1</v>
      </c>
      <c r="BY78" s="52">
        <v>1</v>
      </c>
      <c r="BZ78" s="52">
        <v>1</v>
      </c>
      <c r="CA78" s="52">
        <v>1</v>
      </c>
      <c r="CB78" s="52">
        <v>1</v>
      </c>
      <c r="CC78" s="52">
        <v>1</v>
      </c>
      <c r="CD78" s="52">
        <v>1</v>
      </c>
      <c r="CE78" s="52">
        <v>1</v>
      </c>
      <c r="CF78" s="55">
        <v>1</v>
      </c>
      <c r="CH78">
        <f>VLOOKUP(A78,Denominator!A:A,1,FALSE)</f>
        <v>1542</v>
      </c>
      <c r="CI78">
        <v>2</v>
      </c>
    </row>
    <row r="79" spans="1:87" ht="39" customHeight="1" x14ac:dyDescent="0.25">
      <c r="A79" s="83">
        <v>106</v>
      </c>
      <c r="B79" s="84" t="s">
        <v>57</v>
      </c>
      <c r="C79" s="84" t="s">
        <v>434</v>
      </c>
      <c r="D79" s="231" t="s">
        <v>433</v>
      </c>
      <c r="E79" s="231"/>
      <c r="F79" s="84" t="s">
        <v>44</v>
      </c>
      <c r="G79" s="83" t="s">
        <v>44</v>
      </c>
      <c r="H79" s="84" t="s">
        <v>455</v>
      </c>
      <c r="I79" s="84" t="s">
        <v>40</v>
      </c>
      <c r="J79" s="84" t="s">
        <v>40</v>
      </c>
      <c r="K79" s="83" t="s">
        <v>436</v>
      </c>
      <c r="L79" s="52" t="s">
        <v>40</v>
      </c>
      <c r="M79" s="50" t="s">
        <v>40</v>
      </c>
      <c r="N79" s="50" t="s">
        <v>40</v>
      </c>
      <c r="O79" s="86" t="s">
        <v>40</v>
      </c>
      <c r="P79" s="87" t="s">
        <v>40</v>
      </c>
      <c r="Q79" s="86" t="s">
        <v>40</v>
      </c>
      <c r="R79" s="57" t="s">
        <v>42</v>
      </c>
      <c r="S79" s="58" t="s">
        <v>45</v>
      </c>
      <c r="T79" s="51" t="s">
        <v>41</v>
      </c>
      <c r="U79" s="52">
        <v>1</v>
      </c>
      <c r="V79" s="52">
        <v>1</v>
      </c>
      <c r="W79" s="52">
        <v>1</v>
      </c>
      <c r="X79" s="52">
        <v>1</v>
      </c>
      <c r="Y79" s="52">
        <v>1</v>
      </c>
      <c r="Z79" s="54">
        <v>2</v>
      </c>
      <c r="AA79" s="54">
        <v>2</v>
      </c>
      <c r="AB79" s="54">
        <v>2</v>
      </c>
      <c r="AC79" s="52">
        <v>1</v>
      </c>
      <c r="AD79" s="52">
        <v>1</v>
      </c>
      <c r="AE79" s="52">
        <v>1</v>
      </c>
      <c r="AF79" s="52">
        <v>1</v>
      </c>
      <c r="AG79" s="52">
        <v>1</v>
      </c>
      <c r="AH79" s="52">
        <v>1</v>
      </c>
      <c r="AI79" s="52">
        <v>1</v>
      </c>
      <c r="AJ79" s="52">
        <v>1</v>
      </c>
      <c r="AK79" s="52">
        <v>1</v>
      </c>
      <c r="AL79" s="54">
        <v>2</v>
      </c>
      <c r="AM79" s="52">
        <v>1</v>
      </c>
      <c r="AN79" s="54">
        <v>2</v>
      </c>
      <c r="AO79" s="54">
        <v>2</v>
      </c>
      <c r="AP79" s="54">
        <v>2</v>
      </c>
      <c r="AQ79" s="54">
        <v>2</v>
      </c>
      <c r="AR79" s="54">
        <v>2</v>
      </c>
      <c r="AS79" s="57" t="s">
        <v>42</v>
      </c>
      <c r="AT79" s="51" t="s">
        <v>41</v>
      </c>
      <c r="AU79" s="58" t="s">
        <v>45</v>
      </c>
      <c r="AV79" s="52">
        <v>1</v>
      </c>
      <c r="AW79" s="54">
        <v>2</v>
      </c>
      <c r="AX79" s="233">
        <v>1</v>
      </c>
      <c r="AY79" s="233"/>
      <c r="AZ79" s="234">
        <v>2</v>
      </c>
      <c r="BA79" s="234"/>
      <c r="BB79" s="52">
        <v>1</v>
      </c>
      <c r="BC79" s="54">
        <v>2</v>
      </c>
      <c r="BD79" s="52">
        <v>1</v>
      </c>
      <c r="BE79" s="54">
        <v>2</v>
      </c>
      <c r="BF79" s="52">
        <v>1</v>
      </c>
      <c r="BG79" s="54">
        <v>2</v>
      </c>
      <c r="BH79" s="52">
        <v>1</v>
      </c>
      <c r="BI79" s="54">
        <v>2</v>
      </c>
      <c r="BJ79" s="52">
        <v>1</v>
      </c>
      <c r="BK79" s="54">
        <v>2</v>
      </c>
      <c r="BL79" s="54">
        <v>2</v>
      </c>
      <c r="BM79" s="54">
        <v>2</v>
      </c>
      <c r="BN79" s="54">
        <v>2</v>
      </c>
      <c r="BO79" s="54">
        <v>2</v>
      </c>
      <c r="BP79" s="54">
        <v>2</v>
      </c>
      <c r="BQ79" s="54">
        <v>2</v>
      </c>
      <c r="BR79" s="51" t="s">
        <v>41</v>
      </c>
      <c r="BS79" s="51" t="s">
        <v>41</v>
      </c>
      <c r="BT79" s="51" t="s">
        <v>41</v>
      </c>
      <c r="BU79" s="52">
        <v>1</v>
      </c>
      <c r="BV79" s="52">
        <v>1</v>
      </c>
      <c r="BW79" s="52">
        <v>1</v>
      </c>
      <c r="BX79" s="52">
        <v>1</v>
      </c>
      <c r="BY79" s="52">
        <v>1</v>
      </c>
      <c r="BZ79" s="52">
        <v>1</v>
      </c>
      <c r="CA79" s="52">
        <v>1</v>
      </c>
      <c r="CB79" s="52">
        <v>1</v>
      </c>
      <c r="CC79" s="52">
        <v>1</v>
      </c>
      <c r="CD79" s="52">
        <v>1</v>
      </c>
      <c r="CE79" s="52">
        <v>1</v>
      </c>
      <c r="CF79" s="55">
        <v>1</v>
      </c>
      <c r="CH79">
        <f>VLOOKUP(A79,Denominator!A:A,1,FALSE)</f>
        <v>106</v>
      </c>
      <c r="CI79">
        <v>1</v>
      </c>
    </row>
    <row r="80" spans="1:87" ht="30" customHeight="1" x14ac:dyDescent="0.25">
      <c r="A80" s="83">
        <v>511</v>
      </c>
      <c r="B80" s="84" t="s">
        <v>74</v>
      </c>
      <c r="C80" s="84" t="s">
        <v>434</v>
      </c>
      <c r="D80" s="231" t="s">
        <v>433</v>
      </c>
      <c r="E80" s="231"/>
      <c r="F80" s="84" t="s">
        <v>75</v>
      </c>
      <c r="G80" s="83" t="s">
        <v>75</v>
      </c>
      <c r="H80" s="84" t="s">
        <v>40</v>
      </c>
      <c r="I80" s="84" t="s">
        <v>40</v>
      </c>
      <c r="J80" s="84" t="s">
        <v>40</v>
      </c>
      <c r="K80" s="83" t="s">
        <v>436</v>
      </c>
      <c r="L80" s="89" t="s">
        <v>40</v>
      </c>
      <c r="M80" s="66" t="s">
        <v>40</v>
      </c>
      <c r="N80" s="66" t="s">
        <v>40</v>
      </c>
      <c r="O80" s="86" t="s">
        <v>40</v>
      </c>
      <c r="P80" s="86" t="s">
        <v>40</v>
      </c>
      <c r="Q80" s="86" t="s">
        <v>40</v>
      </c>
      <c r="R80" s="51" t="s">
        <v>41</v>
      </c>
      <c r="S80" s="51" t="s">
        <v>41</v>
      </c>
      <c r="T80" s="51" t="s">
        <v>41</v>
      </c>
      <c r="U80" s="52">
        <v>1</v>
      </c>
      <c r="V80" s="52">
        <v>1</v>
      </c>
      <c r="W80" s="52">
        <v>1</v>
      </c>
      <c r="X80" s="52">
        <v>1</v>
      </c>
      <c r="Y80" s="54">
        <v>2</v>
      </c>
      <c r="Z80" s="60">
        <v>3</v>
      </c>
      <c r="AA80" s="54">
        <v>2</v>
      </c>
      <c r="AB80" s="54">
        <v>2</v>
      </c>
      <c r="AC80" s="52">
        <v>1</v>
      </c>
      <c r="AD80" s="52">
        <v>1</v>
      </c>
      <c r="AE80" s="52">
        <v>1</v>
      </c>
      <c r="AF80" s="52">
        <v>1</v>
      </c>
      <c r="AG80" s="54">
        <v>2</v>
      </c>
      <c r="AH80" s="52">
        <v>1</v>
      </c>
      <c r="AI80" s="52">
        <v>1</v>
      </c>
      <c r="AJ80" s="52">
        <v>1</v>
      </c>
      <c r="AK80" s="52">
        <v>1</v>
      </c>
      <c r="AL80" s="52">
        <v>1</v>
      </c>
      <c r="AM80" s="52">
        <v>1</v>
      </c>
      <c r="AN80" s="52">
        <v>1</v>
      </c>
      <c r="AO80" s="54">
        <v>2</v>
      </c>
      <c r="AP80" s="52">
        <v>1</v>
      </c>
      <c r="AQ80" s="52">
        <v>1</v>
      </c>
      <c r="AR80" s="52">
        <v>1</v>
      </c>
      <c r="AS80" s="57" t="s">
        <v>42</v>
      </c>
      <c r="AT80" s="51" t="s">
        <v>41</v>
      </c>
      <c r="AU80" s="51" t="s">
        <v>41</v>
      </c>
      <c r="AV80" s="54">
        <v>2</v>
      </c>
      <c r="AW80" s="52">
        <v>1</v>
      </c>
      <c r="AX80" s="233">
        <v>1</v>
      </c>
      <c r="AY80" s="233"/>
      <c r="AZ80" s="233">
        <v>1</v>
      </c>
      <c r="BA80" s="233"/>
      <c r="BB80" s="54">
        <v>2</v>
      </c>
      <c r="BC80" s="52">
        <v>1</v>
      </c>
      <c r="BD80" s="52">
        <v>1</v>
      </c>
      <c r="BE80" s="52">
        <v>1</v>
      </c>
      <c r="BF80" s="60">
        <v>3</v>
      </c>
      <c r="BG80" s="60">
        <v>3</v>
      </c>
      <c r="BH80" s="52">
        <v>1</v>
      </c>
      <c r="BI80" s="54">
        <v>2</v>
      </c>
      <c r="BJ80" s="60">
        <v>3</v>
      </c>
      <c r="BK80" s="52">
        <v>1</v>
      </c>
      <c r="BL80" s="60">
        <v>3</v>
      </c>
      <c r="BM80" s="54">
        <v>2</v>
      </c>
      <c r="BN80" s="54">
        <v>2</v>
      </c>
      <c r="BO80" s="50">
        <v>0</v>
      </c>
      <c r="BP80" s="50">
        <v>0</v>
      </c>
      <c r="BQ80" s="54">
        <v>2</v>
      </c>
      <c r="BR80" s="51" t="s">
        <v>41</v>
      </c>
      <c r="BS80" s="51" t="s">
        <v>41</v>
      </c>
      <c r="BT80" s="51" t="s">
        <v>41</v>
      </c>
      <c r="BU80" s="52">
        <v>1</v>
      </c>
      <c r="BV80" s="52">
        <v>1</v>
      </c>
      <c r="BW80" s="52">
        <v>1</v>
      </c>
      <c r="BX80" s="52">
        <v>1</v>
      </c>
      <c r="BY80" s="52">
        <v>1</v>
      </c>
      <c r="BZ80" s="52">
        <v>1</v>
      </c>
      <c r="CA80" s="52">
        <v>1</v>
      </c>
      <c r="CB80" s="52">
        <v>1</v>
      </c>
      <c r="CC80" s="52">
        <v>1</v>
      </c>
      <c r="CD80" s="52">
        <v>1</v>
      </c>
      <c r="CE80" s="52">
        <v>1</v>
      </c>
      <c r="CF80" s="55">
        <v>1</v>
      </c>
      <c r="CH80">
        <f>VLOOKUP(A80,Denominator!A:A,1,FALSE)</f>
        <v>511</v>
      </c>
      <c r="CI80">
        <v>2</v>
      </c>
    </row>
    <row r="81" spans="1:87" ht="21" customHeight="1" x14ac:dyDescent="0.25">
      <c r="A81" s="83">
        <v>111</v>
      </c>
      <c r="B81" s="84" t="s">
        <v>205</v>
      </c>
      <c r="C81" s="84" t="s">
        <v>434</v>
      </c>
      <c r="D81" s="231" t="s">
        <v>433</v>
      </c>
      <c r="E81" s="231"/>
      <c r="F81" s="84" t="s">
        <v>56</v>
      </c>
      <c r="G81" s="83" t="s">
        <v>56</v>
      </c>
      <c r="H81" s="84" t="s">
        <v>205</v>
      </c>
      <c r="I81" s="84" t="s">
        <v>40</v>
      </c>
      <c r="J81" s="84" t="s">
        <v>40</v>
      </c>
      <c r="K81" s="83" t="s">
        <v>436</v>
      </c>
      <c r="L81" s="90" t="s">
        <v>40</v>
      </c>
      <c r="M81" s="66" t="s">
        <v>40</v>
      </c>
      <c r="N81" s="66" t="s">
        <v>40</v>
      </c>
      <c r="O81" s="88" t="s">
        <v>40</v>
      </c>
      <c r="P81" s="88" t="s">
        <v>40</v>
      </c>
      <c r="Q81" s="88" t="s">
        <v>40</v>
      </c>
      <c r="R81" s="51" t="s">
        <v>41</v>
      </c>
      <c r="S81" s="58" t="s">
        <v>45</v>
      </c>
      <c r="T81" s="51" t="s">
        <v>41</v>
      </c>
      <c r="U81" s="60">
        <v>3</v>
      </c>
      <c r="V81" s="60">
        <v>3</v>
      </c>
      <c r="W81" s="60">
        <v>3</v>
      </c>
      <c r="X81" s="60">
        <v>3</v>
      </c>
      <c r="Y81" s="60">
        <v>3</v>
      </c>
      <c r="Z81" s="60">
        <v>3</v>
      </c>
      <c r="AA81" s="60">
        <v>3</v>
      </c>
      <c r="AB81" s="60">
        <v>3</v>
      </c>
      <c r="AC81" s="60">
        <v>3</v>
      </c>
      <c r="AD81" s="60">
        <v>3</v>
      </c>
      <c r="AE81" s="60">
        <v>3</v>
      </c>
      <c r="AF81" s="60">
        <v>3</v>
      </c>
      <c r="AG81" s="60">
        <v>3</v>
      </c>
      <c r="AH81" s="60">
        <v>3</v>
      </c>
      <c r="AI81" s="60">
        <v>3</v>
      </c>
      <c r="AJ81" s="60">
        <v>3</v>
      </c>
      <c r="AK81" s="60">
        <v>3</v>
      </c>
      <c r="AL81" s="60">
        <v>3</v>
      </c>
      <c r="AM81" s="60">
        <v>3</v>
      </c>
      <c r="AN81" s="60">
        <v>3</v>
      </c>
      <c r="AO81" s="60">
        <v>3</v>
      </c>
      <c r="AP81" s="60">
        <v>3</v>
      </c>
      <c r="AQ81" s="50">
        <v>0</v>
      </c>
      <c r="AR81" s="60">
        <v>3</v>
      </c>
      <c r="AS81" s="51" t="s">
        <v>41</v>
      </c>
      <c r="AT81" s="58" t="s">
        <v>45</v>
      </c>
      <c r="AU81" s="51" t="s">
        <v>41</v>
      </c>
      <c r="AV81" s="60">
        <v>3</v>
      </c>
      <c r="AW81" s="60">
        <v>3</v>
      </c>
      <c r="AX81" s="235">
        <v>3</v>
      </c>
      <c r="AY81" s="235"/>
      <c r="AZ81" s="235">
        <v>3</v>
      </c>
      <c r="BA81" s="235"/>
      <c r="BB81" s="60">
        <v>3</v>
      </c>
      <c r="BC81" s="60">
        <v>3</v>
      </c>
      <c r="BD81" s="60">
        <v>3</v>
      </c>
      <c r="BE81" s="60">
        <v>3</v>
      </c>
      <c r="BF81" s="60">
        <v>3</v>
      </c>
      <c r="BG81" s="60">
        <v>3</v>
      </c>
      <c r="BH81" s="60">
        <v>3</v>
      </c>
      <c r="BI81" s="60">
        <v>3</v>
      </c>
      <c r="BJ81" s="60">
        <v>3</v>
      </c>
      <c r="BK81" s="60">
        <v>3</v>
      </c>
      <c r="BL81" s="60">
        <v>3</v>
      </c>
      <c r="BM81" s="60">
        <v>3</v>
      </c>
      <c r="BN81" s="60">
        <v>3</v>
      </c>
      <c r="BO81" s="60">
        <v>3</v>
      </c>
      <c r="BP81" s="60">
        <v>3</v>
      </c>
      <c r="BQ81" s="60">
        <v>3</v>
      </c>
      <c r="BR81" s="51" t="s">
        <v>41</v>
      </c>
      <c r="BS81" s="58" t="s">
        <v>45</v>
      </c>
      <c r="BT81" s="51" t="s">
        <v>41</v>
      </c>
      <c r="BU81" s="60">
        <v>3</v>
      </c>
      <c r="BV81" s="60">
        <v>3</v>
      </c>
      <c r="BW81" s="60">
        <v>3</v>
      </c>
      <c r="BX81" s="60">
        <v>3</v>
      </c>
      <c r="BY81" s="60">
        <v>3</v>
      </c>
      <c r="BZ81" s="60">
        <v>3</v>
      </c>
      <c r="CA81" s="60">
        <v>3</v>
      </c>
      <c r="CB81" s="60">
        <v>3</v>
      </c>
      <c r="CC81" s="60">
        <v>3</v>
      </c>
      <c r="CD81" s="60">
        <v>3</v>
      </c>
      <c r="CE81" s="60">
        <v>3</v>
      </c>
      <c r="CF81" s="65">
        <v>3</v>
      </c>
      <c r="CH81">
        <f>VLOOKUP(A81,Denominator!A:A,1,FALSE)</f>
        <v>111</v>
      </c>
      <c r="CI81">
        <v>3</v>
      </c>
    </row>
    <row r="82" spans="1:87" ht="21" customHeight="1" x14ac:dyDescent="0.25">
      <c r="A82" s="83">
        <v>112</v>
      </c>
      <c r="B82" s="84" t="s">
        <v>205</v>
      </c>
      <c r="C82" s="84" t="s">
        <v>434</v>
      </c>
      <c r="D82" s="231" t="s">
        <v>433</v>
      </c>
      <c r="E82" s="231"/>
      <c r="F82" s="84" t="s">
        <v>75</v>
      </c>
      <c r="G82" s="83" t="s">
        <v>75</v>
      </c>
      <c r="H82" s="84" t="s">
        <v>205</v>
      </c>
      <c r="I82" s="84" t="s">
        <v>40</v>
      </c>
      <c r="J82" s="84" t="s">
        <v>40</v>
      </c>
      <c r="K82" s="83" t="s">
        <v>436</v>
      </c>
      <c r="L82" s="89" t="s">
        <v>40</v>
      </c>
      <c r="M82" s="66" t="s">
        <v>40</v>
      </c>
      <c r="N82" s="66" t="s">
        <v>40</v>
      </c>
      <c r="O82" s="87" t="s">
        <v>40</v>
      </c>
      <c r="P82" s="88" t="s">
        <v>40</v>
      </c>
      <c r="Q82" s="87" t="s">
        <v>40</v>
      </c>
      <c r="R82" s="51" t="s">
        <v>41</v>
      </c>
      <c r="S82" s="58" t="s">
        <v>45</v>
      </c>
      <c r="T82" s="57" t="s">
        <v>42</v>
      </c>
      <c r="U82" s="54">
        <v>2</v>
      </c>
      <c r="V82" s="60">
        <v>3</v>
      </c>
      <c r="W82" s="54">
        <v>2</v>
      </c>
      <c r="X82" s="54">
        <v>2</v>
      </c>
      <c r="Y82" s="54">
        <v>2</v>
      </c>
      <c r="Z82" s="60">
        <v>3</v>
      </c>
      <c r="AA82" s="54">
        <v>2</v>
      </c>
      <c r="AB82" s="54">
        <v>2</v>
      </c>
      <c r="AC82" s="54">
        <v>2</v>
      </c>
      <c r="AD82" s="60">
        <v>3</v>
      </c>
      <c r="AE82" s="54">
        <v>2</v>
      </c>
      <c r="AF82" s="54">
        <v>2</v>
      </c>
      <c r="AG82" s="54">
        <v>2</v>
      </c>
      <c r="AH82" s="60">
        <v>3</v>
      </c>
      <c r="AI82" s="54">
        <v>2</v>
      </c>
      <c r="AJ82" s="54">
        <v>2</v>
      </c>
      <c r="AK82" s="54">
        <v>2</v>
      </c>
      <c r="AL82" s="60">
        <v>3</v>
      </c>
      <c r="AM82" s="54">
        <v>2</v>
      </c>
      <c r="AN82" s="54">
        <v>2</v>
      </c>
      <c r="AO82" s="54">
        <v>2</v>
      </c>
      <c r="AP82" s="54">
        <v>2</v>
      </c>
      <c r="AQ82" s="54">
        <v>2</v>
      </c>
      <c r="AR82" s="54">
        <v>2</v>
      </c>
      <c r="AS82" s="51" t="s">
        <v>41</v>
      </c>
      <c r="AT82" s="58" t="s">
        <v>45</v>
      </c>
      <c r="AU82" s="51" t="s">
        <v>41</v>
      </c>
      <c r="AV82" s="54">
        <v>2</v>
      </c>
      <c r="AW82" s="60">
        <v>3</v>
      </c>
      <c r="AX82" s="235">
        <v>3</v>
      </c>
      <c r="AY82" s="235"/>
      <c r="AZ82" s="235">
        <v>3</v>
      </c>
      <c r="BA82" s="235"/>
      <c r="BB82" s="54">
        <v>2</v>
      </c>
      <c r="BC82" s="60">
        <v>3</v>
      </c>
      <c r="BD82" s="60">
        <v>3</v>
      </c>
      <c r="BE82" s="60">
        <v>3</v>
      </c>
      <c r="BF82" s="54">
        <v>2</v>
      </c>
      <c r="BG82" s="60">
        <v>3</v>
      </c>
      <c r="BH82" s="60">
        <v>3</v>
      </c>
      <c r="BI82" s="60">
        <v>3</v>
      </c>
      <c r="BJ82" s="54">
        <v>2</v>
      </c>
      <c r="BK82" s="60">
        <v>3</v>
      </c>
      <c r="BL82" s="60">
        <v>3</v>
      </c>
      <c r="BM82" s="60">
        <v>3</v>
      </c>
      <c r="BN82" s="54">
        <v>2</v>
      </c>
      <c r="BO82" s="54">
        <v>2</v>
      </c>
      <c r="BP82" s="50">
        <v>0</v>
      </c>
      <c r="BQ82" s="54">
        <v>2</v>
      </c>
      <c r="BR82" s="51" t="s">
        <v>41</v>
      </c>
      <c r="BS82" s="51" t="s">
        <v>41</v>
      </c>
      <c r="BT82" s="51" t="s">
        <v>41</v>
      </c>
      <c r="BU82" s="54">
        <v>2</v>
      </c>
      <c r="BV82" s="54">
        <v>2</v>
      </c>
      <c r="BW82" s="54">
        <v>2</v>
      </c>
      <c r="BX82" s="54">
        <v>2</v>
      </c>
      <c r="BY82" s="54">
        <v>2</v>
      </c>
      <c r="BZ82" s="54">
        <v>2</v>
      </c>
      <c r="CA82" s="54">
        <v>2</v>
      </c>
      <c r="CB82" s="54">
        <v>2</v>
      </c>
      <c r="CC82" s="54">
        <v>2</v>
      </c>
      <c r="CD82" s="54">
        <v>2</v>
      </c>
      <c r="CE82" s="54">
        <v>2</v>
      </c>
      <c r="CF82" s="61">
        <v>2</v>
      </c>
      <c r="CH82">
        <f>VLOOKUP(A82,Denominator!A:A,1,FALSE)</f>
        <v>112</v>
      </c>
      <c r="CI82">
        <v>2</v>
      </c>
    </row>
    <row r="83" spans="1:87" ht="21" customHeight="1" x14ac:dyDescent="0.25">
      <c r="A83" s="83">
        <v>114</v>
      </c>
      <c r="B83" s="84" t="s">
        <v>205</v>
      </c>
      <c r="C83" s="84" t="s">
        <v>434</v>
      </c>
      <c r="D83" s="231" t="s">
        <v>433</v>
      </c>
      <c r="E83" s="231"/>
      <c r="F83" s="84" t="s">
        <v>44</v>
      </c>
      <c r="G83" s="83" t="s">
        <v>44</v>
      </c>
      <c r="H83" s="84" t="s">
        <v>205</v>
      </c>
      <c r="I83" s="84" t="s">
        <v>40</v>
      </c>
      <c r="J83" s="84" t="s">
        <v>40</v>
      </c>
      <c r="K83" s="83" t="s">
        <v>436</v>
      </c>
      <c r="L83" s="90" t="s">
        <v>40</v>
      </c>
      <c r="M83" s="66" t="s">
        <v>40</v>
      </c>
      <c r="N83" s="66" t="s">
        <v>40</v>
      </c>
      <c r="O83" s="87" t="s">
        <v>40</v>
      </c>
      <c r="P83" s="88" t="s">
        <v>40</v>
      </c>
      <c r="Q83" s="87" t="s">
        <v>40</v>
      </c>
      <c r="R83" s="51" t="s">
        <v>41</v>
      </c>
      <c r="S83" s="51" t="s">
        <v>41</v>
      </c>
      <c r="T83" s="51" t="s">
        <v>41</v>
      </c>
      <c r="U83" s="54">
        <v>2</v>
      </c>
      <c r="V83" s="54">
        <v>2</v>
      </c>
      <c r="W83" s="54">
        <v>2</v>
      </c>
      <c r="X83" s="54">
        <v>2</v>
      </c>
      <c r="Y83" s="54">
        <v>2</v>
      </c>
      <c r="Z83" s="60">
        <v>3</v>
      </c>
      <c r="AA83" s="60">
        <v>3</v>
      </c>
      <c r="AB83" s="60">
        <v>3</v>
      </c>
      <c r="AC83" s="54">
        <v>2</v>
      </c>
      <c r="AD83" s="54">
        <v>2</v>
      </c>
      <c r="AE83" s="54">
        <v>2</v>
      </c>
      <c r="AF83" s="54">
        <v>2</v>
      </c>
      <c r="AG83" s="54">
        <v>2</v>
      </c>
      <c r="AH83" s="54">
        <v>2</v>
      </c>
      <c r="AI83" s="54">
        <v>2</v>
      </c>
      <c r="AJ83" s="54">
        <v>2</v>
      </c>
      <c r="AK83" s="54">
        <v>2</v>
      </c>
      <c r="AL83" s="54">
        <v>2</v>
      </c>
      <c r="AM83" s="54">
        <v>2</v>
      </c>
      <c r="AN83" s="54">
        <v>2</v>
      </c>
      <c r="AO83" s="54">
        <v>2</v>
      </c>
      <c r="AP83" s="54">
        <v>2</v>
      </c>
      <c r="AQ83" s="54">
        <v>2</v>
      </c>
      <c r="AR83" s="54">
        <v>2</v>
      </c>
      <c r="AS83" s="58" t="s">
        <v>45</v>
      </c>
      <c r="AT83" s="58" t="s">
        <v>45</v>
      </c>
      <c r="AU83" s="51" t="s">
        <v>41</v>
      </c>
      <c r="AV83" s="54">
        <v>2</v>
      </c>
      <c r="AW83" s="60">
        <v>3</v>
      </c>
      <c r="AX83" s="235">
        <v>3</v>
      </c>
      <c r="AY83" s="235"/>
      <c r="AZ83" s="235">
        <v>3</v>
      </c>
      <c r="BA83" s="235"/>
      <c r="BB83" s="54">
        <v>2</v>
      </c>
      <c r="BC83" s="60">
        <v>3</v>
      </c>
      <c r="BD83" s="54">
        <v>2</v>
      </c>
      <c r="BE83" s="54">
        <v>2</v>
      </c>
      <c r="BF83" s="60">
        <v>3</v>
      </c>
      <c r="BG83" s="60">
        <v>3</v>
      </c>
      <c r="BH83" s="60">
        <v>3</v>
      </c>
      <c r="BI83" s="60">
        <v>3</v>
      </c>
      <c r="BJ83" s="52">
        <v>1</v>
      </c>
      <c r="BK83" s="60">
        <v>3</v>
      </c>
      <c r="BL83" s="60">
        <v>3</v>
      </c>
      <c r="BM83" s="60">
        <v>3</v>
      </c>
      <c r="BN83" s="52">
        <v>1</v>
      </c>
      <c r="BO83" s="54">
        <v>2</v>
      </c>
      <c r="BP83" s="50">
        <v>0</v>
      </c>
      <c r="BQ83" s="54">
        <v>2</v>
      </c>
      <c r="BR83" s="51" t="s">
        <v>41</v>
      </c>
      <c r="BS83" s="51" t="s">
        <v>41</v>
      </c>
      <c r="BT83" s="51" t="s">
        <v>41</v>
      </c>
      <c r="BU83" s="54">
        <v>2</v>
      </c>
      <c r="BV83" s="54">
        <v>2</v>
      </c>
      <c r="BW83" s="54">
        <v>2</v>
      </c>
      <c r="BX83" s="54">
        <v>2</v>
      </c>
      <c r="BY83" s="54">
        <v>2</v>
      </c>
      <c r="BZ83" s="54">
        <v>2</v>
      </c>
      <c r="CA83" s="54">
        <v>2</v>
      </c>
      <c r="CB83" s="54">
        <v>2</v>
      </c>
      <c r="CC83" s="54">
        <v>2</v>
      </c>
      <c r="CD83" s="54">
        <v>2</v>
      </c>
      <c r="CE83" s="54">
        <v>2</v>
      </c>
      <c r="CF83" s="61">
        <v>2</v>
      </c>
      <c r="CH83">
        <f>VLOOKUP(A83,Denominator!A:A,1,FALSE)</f>
        <v>114</v>
      </c>
      <c r="CI83">
        <v>3</v>
      </c>
    </row>
    <row r="84" spans="1:87" ht="21" customHeight="1" x14ac:dyDescent="0.25">
      <c r="A84" s="83">
        <v>115</v>
      </c>
      <c r="B84" s="84" t="s">
        <v>205</v>
      </c>
      <c r="C84" s="84" t="s">
        <v>434</v>
      </c>
      <c r="D84" s="231" t="s">
        <v>433</v>
      </c>
      <c r="E84" s="231"/>
      <c r="F84" s="84" t="s">
        <v>73</v>
      </c>
      <c r="G84" s="83" t="s">
        <v>73</v>
      </c>
      <c r="H84" s="84" t="s">
        <v>205</v>
      </c>
      <c r="I84" s="84" t="s">
        <v>40</v>
      </c>
      <c r="J84" s="84" t="s">
        <v>40</v>
      </c>
      <c r="K84" s="83" t="s">
        <v>436</v>
      </c>
      <c r="L84" s="90" t="s">
        <v>40</v>
      </c>
      <c r="M84" s="66" t="s">
        <v>40</v>
      </c>
      <c r="N84" s="66" t="s">
        <v>40</v>
      </c>
      <c r="O84" s="87" t="s">
        <v>40</v>
      </c>
      <c r="P84" s="87" t="s">
        <v>40</v>
      </c>
      <c r="Q84" s="87" t="s">
        <v>40</v>
      </c>
      <c r="R84" s="58" t="s">
        <v>45</v>
      </c>
      <c r="S84" s="51" t="s">
        <v>41</v>
      </c>
      <c r="T84" s="51" t="s">
        <v>41</v>
      </c>
      <c r="U84" s="54">
        <v>2</v>
      </c>
      <c r="V84" s="54">
        <v>2</v>
      </c>
      <c r="W84" s="54">
        <v>2</v>
      </c>
      <c r="X84" s="54">
        <v>2</v>
      </c>
      <c r="Y84" s="54">
        <v>2</v>
      </c>
      <c r="Z84" s="54">
        <v>2</v>
      </c>
      <c r="AA84" s="54">
        <v>2</v>
      </c>
      <c r="AB84" s="54">
        <v>2</v>
      </c>
      <c r="AC84" s="54">
        <v>2</v>
      </c>
      <c r="AD84" s="54">
        <v>2</v>
      </c>
      <c r="AE84" s="54">
        <v>2</v>
      </c>
      <c r="AF84" s="54">
        <v>2</v>
      </c>
      <c r="AG84" s="54">
        <v>2</v>
      </c>
      <c r="AH84" s="54">
        <v>2</v>
      </c>
      <c r="AI84" s="54">
        <v>2</v>
      </c>
      <c r="AJ84" s="54">
        <v>2</v>
      </c>
      <c r="AK84" s="60">
        <v>3</v>
      </c>
      <c r="AL84" s="54">
        <v>2</v>
      </c>
      <c r="AM84" s="54">
        <v>2</v>
      </c>
      <c r="AN84" s="54">
        <v>2</v>
      </c>
      <c r="AO84" s="54">
        <v>2</v>
      </c>
      <c r="AP84" s="54">
        <v>2</v>
      </c>
      <c r="AQ84" s="54">
        <v>2</v>
      </c>
      <c r="AR84" s="54">
        <v>2</v>
      </c>
      <c r="AS84" s="51" t="s">
        <v>41</v>
      </c>
      <c r="AT84" s="57" t="s">
        <v>42</v>
      </c>
      <c r="AU84" s="51" t="s">
        <v>41</v>
      </c>
      <c r="AV84" s="54">
        <v>2</v>
      </c>
      <c r="AW84" s="54">
        <v>2</v>
      </c>
      <c r="AX84" s="234">
        <v>2</v>
      </c>
      <c r="AY84" s="234"/>
      <c r="AZ84" s="234">
        <v>2</v>
      </c>
      <c r="BA84" s="234"/>
      <c r="BB84" s="54">
        <v>2</v>
      </c>
      <c r="BC84" s="54">
        <v>2</v>
      </c>
      <c r="BD84" s="50">
        <v>0</v>
      </c>
      <c r="BE84" s="54">
        <v>2</v>
      </c>
      <c r="BF84" s="54">
        <v>2</v>
      </c>
      <c r="BG84" s="60">
        <v>3</v>
      </c>
      <c r="BH84" s="54">
        <v>2</v>
      </c>
      <c r="BI84" s="54">
        <v>2</v>
      </c>
      <c r="BJ84" s="54">
        <v>2</v>
      </c>
      <c r="BK84" s="54">
        <v>2</v>
      </c>
      <c r="BL84" s="54">
        <v>2</v>
      </c>
      <c r="BM84" s="54">
        <v>2</v>
      </c>
      <c r="BN84" s="60">
        <v>3</v>
      </c>
      <c r="BO84" s="60">
        <v>3</v>
      </c>
      <c r="BP84" s="50">
        <v>0</v>
      </c>
      <c r="BQ84" s="60">
        <v>3</v>
      </c>
      <c r="BR84" s="58" t="s">
        <v>45</v>
      </c>
      <c r="BS84" s="58" t="s">
        <v>45</v>
      </c>
      <c r="BT84" s="58" t="s">
        <v>45</v>
      </c>
      <c r="BU84" s="54">
        <v>2</v>
      </c>
      <c r="BV84" s="54">
        <v>2</v>
      </c>
      <c r="BW84" s="54">
        <v>2</v>
      </c>
      <c r="BX84" s="54">
        <v>2</v>
      </c>
      <c r="BY84" s="54">
        <v>2</v>
      </c>
      <c r="BZ84" s="54">
        <v>2</v>
      </c>
      <c r="CA84" s="54">
        <v>2</v>
      </c>
      <c r="CB84" s="54">
        <v>2</v>
      </c>
      <c r="CC84" s="52">
        <v>1</v>
      </c>
      <c r="CD84" s="52">
        <v>1</v>
      </c>
      <c r="CE84" s="52">
        <v>1</v>
      </c>
      <c r="CF84" s="55">
        <v>1</v>
      </c>
      <c r="CH84">
        <f>VLOOKUP(A84,Denominator!A:A,1,FALSE)</f>
        <v>115</v>
      </c>
      <c r="CI84">
        <v>3</v>
      </c>
    </row>
    <row r="85" spans="1:87" ht="20.25" customHeight="1" x14ac:dyDescent="0.25">
      <c r="A85" s="83">
        <v>116</v>
      </c>
      <c r="B85" s="84" t="s">
        <v>205</v>
      </c>
      <c r="C85" s="84" t="s">
        <v>434</v>
      </c>
      <c r="D85" s="231" t="s">
        <v>433</v>
      </c>
      <c r="E85" s="231"/>
      <c r="F85" s="84" t="s">
        <v>52</v>
      </c>
      <c r="G85" s="83" t="s">
        <v>52</v>
      </c>
      <c r="H85" s="84" t="s">
        <v>205</v>
      </c>
      <c r="I85" s="84" t="s">
        <v>40</v>
      </c>
      <c r="J85" s="84" t="s">
        <v>40</v>
      </c>
      <c r="K85" s="83" t="s">
        <v>436</v>
      </c>
      <c r="L85" s="89" t="s">
        <v>40</v>
      </c>
      <c r="M85" s="66" t="s">
        <v>40</v>
      </c>
      <c r="N85" s="66" t="s">
        <v>40</v>
      </c>
      <c r="O85" s="87" t="s">
        <v>40</v>
      </c>
      <c r="P85" s="87" t="s">
        <v>40</v>
      </c>
      <c r="Q85" s="88" t="s">
        <v>40</v>
      </c>
      <c r="R85" s="51" t="s">
        <v>41</v>
      </c>
      <c r="S85" s="58" t="s">
        <v>45</v>
      </c>
      <c r="T85" s="58" t="s">
        <v>45</v>
      </c>
      <c r="U85" s="54">
        <v>2</v>
      </c>
      <c r="V85" s="54">
        <v>2</v>
      </c>
      <c r="W85" s="54">
        <v>2</v>
      </c>
      <c r="X85" s="54">
        <v>2</v>
      </c>
      <c r="Y85" s="54">
        <v>2</v>
      </c>
      <c r="Z85" s="60">
        <v>3</v>
      </c>
      <c r="AA85" s="60">
        <v>3</v>
      </c>
      <c r="AB85" s="60">
        <v>3</v>
      </c>
      <c r="AC85" s="54">
        <v>2</v>
      </c>
      <c r="AD85" s="54">
        <v>2</v>
      </c>
      <c r="AE85" s="54">
        <v>2</v>
      </c>
      <c r="AF85" s="54">
        <v>2</v>
      </c>
      <c r="AG85" s="54">
        <v>2</v>
      </c>
      <c r="AH85" s="54">
        <v>2</v>
      </c>
      <c r="AI85" s="54">
        <v>2</v>
      </c>
      <c r="AJ85" s="54">
        <v>2</v>
      </c>
      <c r="AK85" s="54">
        <v>2</v>
      </c>
      <c r="AL85" s="60">
        <v>3</v>
      </c>
      <c r="AM85" s="60">
        <v>3</v>
      </c>
      <c r="AN85" s="60">
        <v>3</v>
      </c>
      <c r="AO85" s="52">
        <v>1</v>
      </c>
      <c r="AP85" s="52">
        <v>1</v>
      </c>
      <c r="AQ85" s="52">
        <v>1</v>
      </c>
      <c r="AR85" s="52">
        <v>1</v>
      </c>
      <c r="AS85" s="58" t="s">
        <v>45</v>
      </c>
      <c r="AT85" s="51" t="s">
        <v>41</v>
      </c>
      <c r="AU85" s="58" t="s">
        <v>45</v>
      </c>
      <c r="AV85" s="54">
        <v>2</v>
      </c>
      <c r="AW85" s="54">
        <v>2</v>
      </c>
      <c r="AX85" s="234">
        <v>2</v>
      </c>
      <c r="AY85" s="234"/>
      <c r="AZ85" s="234">
        <v>2</v>
      </c>
      <c r="BA85" s="234"/>
      <c r="BB85" s="54">
        <v>2</v>
      </c>
      <c r="BC85" s="60">
        <v>3</v>
      </c>
      <c r="BD85" s="60">
        <v>3</v>
      </c>
      <c r="BE85" s="54">
        <v>2</v>
      </c>
      <c r="BF85" s="60">
        <v>3</v>
      </c>
      <c r="BG85" s="60">
        <v>3</v>
      </c>
      <c r="BH85" s="54">
        <v>2</v>
      </c>
      <c r="BI85" s="60">
        <v>3</v>
      </c>
      <c r="BJ85" s="54">
        <v>2</v>
      </c>
      <c r="BK85" s="54">
        <v>2</v>
      </c>
      <c r="BL85" s="60">
        <v>3</v>
      </c>
      <c r="BM85" s="54">
        <v>2</v>
      </c>
      <c r="BN85" s="52">
        <v>1</v>
      </c>
      <c r="BO85" s="52">
        <v>1</v>
      </c>
      <c r="BP85" s="50">
        <v>0</v>
      </c>
      <c r="BQ85" s="52">
        <v>1</v>
      </c>
      <c r="BR85" s="51" t="s">
        <v>41</v>
      </c>
      <c r="BS85" s="51" t="s">
        <v>41</v>
      </c>
      <c r="BT85" s="51" t="s">
        <v>41</v>
      </c>
      <c r="BU85" s="54">
        <v>2</v>
      </c>
      <c r="BV85" s="54">
        <v>2</v>
      </c>
      <c r="BW85" s="54">
        <v>2</v>
      </c>
      <c r="BX85" s="54">
        <v>2</v>
      </c>
      <c r="BY85" s="60">
        <v>3</v>
      </c>
      <c r="BZ85" s="60">
        <v>3</v>
      </c>
      <c r="CA85" s="60">
        <v>3</v>
      </c>
      <c r="CB85" s="60">
        <v>3</v>
      </c>
      <c r="CC85" s="54">
        <v>2</v>
      </c>
      <c r="CD85" s="54">
        <v>2</v>
      </c>
      <c r="CE85" s="54">
        <v>2</v>
      </c>
      <c r="CF85" s="61">
        <v>2</v>
      </c>
      <c r="CH85">
        <f>VLOOKUP(A85,Denominator!A:A,1,FALSE)</f>
        <v>116</v>
      </c>
      <c r="CI85">
        <v>2</v>
      </c>
    </row>
    <row r="86" spans="1:87" ht="21" customHeight="1" x14ac:dyDescent="0.25">
      <c r="A86" s="83">
        <v>117</v>
      </c>
      <c r="B86" s="84" t="s">
        <v>205</v>
      </c>
      <c r="C86" s="84" t="s">
        <v>434</v>
      </c>
      <c r="D86" s="231" t="s">
        <v>433</v>
      </c>
      <c r="E86" s="231"/>
      <c r="F86" s="84" t="s">
        <v>71</v>
      </c>
      <c r="G86" s="83" t="s">
        <v>71</v>
      </c>
      <c r="H86" s="84" t="s">
        <v>205</v>
      </c>
      <c r="I86" s="84" t="s">
        <v>40</v>
      </c>
      <c r="J86" s="84" t="s">
        <v>40</v>
      </c>
      <c r="K86" s="83" t="s">
        <v>436</v>
      </c>
      <c r="L86" s="89" t="s">
        <v>40</v>
      </c>
      <c r="M86" s="66" t="s">
        <v>40</v>
      </c>
      <c r="N86" s="66" t="s">
        <v>40</v>
      </c>
      <c r="O86" s="87" t="s">
        <v>40</v>
      </c>
      <c r="P86" s="87" t="s">
        <v>40</v>
      </c>
      <c r="Q86" s="86" t="s">
        <v>40</v>
      </c>
      <c r="R86" s="51" t="s">
        <v>41</v>
      </c>
      <c r="S86" s="51" t="s">
        <v>41</v>
      </c>
      <c r="T86" s="51" t="s">
        <v>41</v>
      </c>
      <c r="U86" s="52">
        <v>1</v>
      </c>
      <c r="V86" s="52">
        <v>1</v>
      </c>
      <c r="W86" s="52">
        <v>1</v>
      </c>
      <c r="X86" s="52">
        <v>1</v>
      </c>
      <c r="Y86" s="60">
        <v>3</v>
      </c>
      <c r="Z86" s="60">
        <v>3</v>
      </c>
      <c r="AA86" s="60">
        <v>3</v>
      </c>
      <c r="AB86" s="60">
        <v>3</v>
      </c>
      <c r="AC86" s="54">
        <v>2</v>
      </c>
      <c r="AD86" s="54">
        <v>2</v>
      </c>
      <c r="AE86" s="54">
        <v>2</v>
      </c>
      <c r="AF86" s="54">
        <v>2</v>
      </c>
      <c r="AG86" s="54">
        <v>2</v>
      </c>
      <c r="AH86" s="54">
        <v>2</v>
      </c>
      <c r="AI86" s="54">
        <v>2</v>
      </c>
      <c r="AJ86" s="54">
        <v>2</v>
      </c>
      <c r="AK86" s="54">
        <v>2</v>
      </c>
      <c r="AL86" s="54">
        <v>2</v>
      </c>
      <c r="AM86" s="54">
        <v>2</v>
      </c>
      <c r="AN86" s="54">
        <v>2</v>
      </c>
      <c r="AO86" s="54">
        <v>2</v>
      </c>
      <c r="AP86" s="54">
        <v>2</v>
      </c>
      <c r="AQ86" s="54">
        <v>2</v>
      </c>
      <c r="AR86" s="54">
        <v>2</v>
      </c>
      <c r="AS86" s="51" t="s">
        <v>41</v>
      </c>
      <c r="AT86" s="51" t="s">
        <v>41</v>
      </c>
      <c r="AU86" s="58" t="s">
        <v>45</v>
      </c>
      <c r="AV86" s="60">
        <v>3</v>
      </c>
      <c r="AW86" s="60">
        <v>3</v>
      </c>
      <c r="AX86" s="235">
        <v>3</v>
      </c>
      <c r="AY86" s="235"/>
      <c r="AZ86" s="235">
        <v>3</v>
      </c>
      <c r="BA86" s="235"/>
      <c r="BB86" s="54">
        <v>2</v>
      </c>
      <c r="BC86" s="54">
        <v>2</v>
      </c>
      <c r="BD86" s="54">
        <v>2</v>
      </c>
      <c r="BE86" s="54">
        <v>2</v>
      </c>
      <c r="BF86" s="60">
        <v>3</v>
      </c>
      <c r="BG86" s="60">
        <v>3</v>
      </c>
      <c r="BH86" s="54">
        <v>2</v>
      </c>
      <c r="BI86" s="60">
        <v>3</v>
      </c>
      <c r="BJ86" s="54">
        <v>2</v>
      </c>
      <c r="BK86" s="54">
        <v>2</v>
      </c>
      <c r="BL86" s="60">
        <v>3</v>
      </c>
      <c r="BM86" s="54">
        <v>2</v>
      </c>
      <c r="BN86" s="54">
        <v>2</v>
      </c>
      <c r="BO86" s="54">
        <v>2</v>
      </c>
      <c r="BP86" s="50">
        <v>0</v>
      </c>
      <c r="BQ86" s="54">
        <v>2</v>
      </c>
      <c r="BR86" s="51" t="s">
        <v>41</v>
      </c>
      <c r="BS86" s="51" t="s">
        <v>41</v>
      </c>
      <c r="BT86" s="51" t="s">
        <v>41</v>
      </c>
      <c r="BU86" s="54">
        <v>2</v>
      </c>
      <c r="BV86" s="54">
        <v>2</v>
      </c>
      <c r="BW86" s="54">
        <v>2</v>
      </c>
      <c r="BX86" s="54">
        <v>2</v>
      </c>
      <c r="BY86" s="52">
        <v>1</v>
      </c>
      <c r="BZ86" s="52">
        <v>1</v>
      </c>
      <c r="CA86" s="52">
        <v>1</v>
      </c>
      <c r="CB86" s="52">
        <v>1</v>
      </c>
      <c r="CC86" s="52">
        <v>1</v>
      </c>
      <c r="CD86" s="52">
        <v>1</v>
      </c>
      <c r="CE86" s="52">
        <v>1</v>
      </c>
      <c r="CF86" s="55">
        <v>1</v>
      </c>
      <c r="CH86">
        <f>VLOOKUP(A86,Denominator!A:A,1,FALSE)</f>
        <v>117</v>
      </c>
      <c r="CI86">
        <v>2</v>
      </c>
    </row>
    <row r="87" spans="1:87" ht="21" customHeight="1" x14ac:dyDescent="0.25">
      <c r="A87" s="83">
        <v>118</v>
      </c>
      <c r="B87" s="84" t="s">
        <v>205</v>
      </c>
      <c r="C87" s="84" t="s">
        <v>434</v>
      </c>
      <c r="D87" s="231" t="s">
        <v>433</v>
      </c>
      <c r="E87" s="231"/>
      <c r="F87" s="84" t="s">
        <v>47</v>
      </c>
      <c r="G87" s="83" t="s">
        <v>47</v>
      </c>
      <c r="H87" s="84" t="s">
        <v>205</v>
      </c>
      <c r="I87" s="84" t="s">
        <v>40</v>
      </c>
      <c r="J87" s="84" t="s">
        <v>40</v>
      </c>
      <c r="K87" s="83" t="s">
        <v>436</v>
      </c>
      <c r="L87" s="90" t="s">
        <v>40</v>
      </c>
      <c r="M87" s="66" t="s">
        <v>40</v>
      </c>
      <c r="N87" s="66" t="s">
        <v>40</v>
      </c>
      <c r="O87" s="88" t="s">
        <v>40</v>
      </c>
      <c r="P87" s="88" t="s">
        <v>40</v>
      </c>
      <c r="Q87" s="87" t="s">
        <v>40</v>
      </c>
      <c r="R87" s="51" t="s">
        <v>41</v>
      </c>
      <c r="S87" s="51" t="s">
        <v>41</v>
      </c>
      <c r="T87" s="51" t="s">
        <v>41</v>
      </c>
      <c r="U87" s="60">
        <v>3</v>
      </c>
      <c r="V87" s="60">
        <v>3</v>
      </c>
      <c r="W87" s="60">
        <v>3</v>
      </c>
      <c r="X87" s="60">
        <v>3</v>
      </c>
      <c r="Y87" s="60">
        <v>3</v>
      </c>
      <c r="Z87" s="60">
        <v>3</v>
      </c>
      <c r="AA87" s="60">
        <v>3</v>
      </c>
      <c r="AB87" s="60">
        <v>3</v>
      </c>
      <c r="AC87" s="60">
        <v>3</v>
      </c>
      <c r="AD87" s="60">
        <v>3</v>
      </c>
      <c r="AE87" s="60">
        <v>3</v>
      </c>
      <c r="AF87" s="60">
        <v>3</v>
      </c>
      <c r="AG87" s="54">
        <v>2</v>
      </c>
      <c r="AH87" s="54">
        <v>2</v>
      </c>
      <c r="AI87" s="54">
        <v>2</v>
      </c>
      <c r="AJ87" s="54">
        <v>2</v>
      </c>
      <c r="AK87" s="54">
        <v>2</v>
      </c>
      <c r="AL87" s="54">
        <v>2</v>
      </c>
      <c r="AM87" s="54">
        <v>2</v>
      </c>
      <c r="AN87" s="54">
        <v>2</v>
      </c>
      <c r="AO87" s="54">
        <v>2</v>
      </c>
      <c r="AP87" s="50">
        <v>0</v>
      </c>
      <c r="AQ87" s="50">
        <v>0</v>
      </c>
      <c r="AR87" s="54">
        <v>2</v>
      </c>
      <c r="AS87" s="51" t="s">
        <v>41</v>
      </c>
      <c r="AT87" s="51" t="s">
        <v>41</v>
      </c>
      <c r="AU87" s="51" t="s">
        <v>41</v>
      </c>
      <c r="AV87" s="60">
        <v>3</v>
      </c>
      <c r="AW87" s="60">
        <v>3</v>
      </c>
      <c r="AX87" s="235">
        <v>3</v>
      </c>
      <c r="AY87" s="235"/>
      <c r="AZ87" s="235">
        <v>3</v>
      </c>
      <c r="BA87" s="235"/>
      <c r="BB87" s="54">
        <v>2</v>
      </c>
      <c r="BC87" s="54">
        <v>2</v>
      </c>
      <c r="BD87" s="54">
        <v>2</v>
      </c>
      <c r="BE87" s="54">
        <v>2</v>
      </c>
      <c r="BF87" s="60">
        <v>3</v>
      </c>
      <c r="BG87" s="60">
        <v>3</v>
      </c>
      <c r="BH87" s="54">
        <v>2</v>
      </c>
      <c r="BI87" s="60">
        <v>3</v>
      </c>
      <c r="BJ87" s="60">
        <v>3</v>
      </c>
      <c r="BK87" s="60">
        <v>3</v>
      </c>
      <c r="BL87" s="60">
        <v>3</v>
      </c>
      <c r="BM87" s="60">
        <v>3</v>
      </c>
      <c r="BN87" s="54">
        <v>2</v>
      </c>
      <c r="BO87" s="50">
        <v>0</v>
      </c>
      <c r="BP87" s="50">
        <v>0</v>
      </c>
      <c r="BQ87" s="54">
        <v>2</v>
      </c>
      <c r="BR87" s="51" t="s">
        <v>41</v>
      </c>
      <c r="BS87" s="51" t="s">
        <v>41</v>
      </c>
      <c r="BT87" s="57" t="s">
        <v>42</v>
      </c>
      <c r="BU87" s="54">
        <v>2</v>
      </c>
      <c r="BV87" s="54">
        <v>2</v>
      </c>
      <c r="BW87" s="54">
        <v>2</v>
      </c>
      <c r="BX87" s="54">
        <v>2</v>
      </c>
      <c r="BY87" s="54">
        <v>2</v>
      </c>
      <c r="BZ87" s="54">
        <v>2</v>
      </c>
      <c r="CA87" s="54">
        <v>2</v>
      </c>
      <c r="CB87" s="54">
        <v>2</v>
      </c>
      <c r="CC87" s="54">
        <v>2</v>
      </c>
      <c r="CD87" s="54">
        <v>2</v>
      </c>
      <c r="CE87" s="54">
        <v>2</v>
      </c>
      <c r="CF87" s="61">
        <v>2</v>
      </c>
      <c r="CH87">
        <f>VLOOKUP(A87,Denominator!A:A,1,FALSE)</f>
        <v>118</v>
      </c>
      <c r="CI87">
        <v>3</v>
      </c>
    </row>
    <row r="88" spans="1:87" ht="21" customHeight="1" x14ac:dyDescent="0.25">
      <c r="A88" s="83">
        <v>119</v>
      </c>
      <c r="B88" s="84" t="s">
        <v>205</v>
      </c>
      <c r="C88" s="84" t="s">
        <v>434</v>
      </c>
      <c r="D88" s="231" t="s">
        <v>433</v>
      </c>
      <c r="E88" s="231"/>
      <c r="F88" s="84" t="s">
        <v>39</v>
      </c>
      <c r="G88" s="83" t="s">
        <v>39</v>
      </c>
      <c r="H88" s="84" t="s">
        <v>205</v>
      </c>
      <c r="I88" s="84" t="s">
        <v>40</v>
      </c>
      <c r="J88" s="84" t="s">
        <v>40</v>
      </c>
      <c r="K88" s="83" t="s">
        <v>436</v>
      </c>
      <c r="L88" s="89" t="s">
        <v>40</v>
      </c>
      <c r="M88" s="66" t="s">
        <v>40</v>
      </c>
      <c r="N88" s="50" t="s">
        <v>40</v>
      </c>
      <c r="O88" s="86" t="s">
        <v>40</v>
      </c>
      <c r="P88" s="87" t="s">
        <v>40</v>
      </c>
      <c r="Q88" s="86" t="s">
        <v>40</v>
      </c>
      <c r="R88" s="51" t="s">
        <v>41</v>
      </c>
      <c r="S88" s="58" t="s">
        <v>45</v>
      </c>
      <c r="T88" s="58" t="s">
        <v>45</v>
      </c>
      <c r="U88" s="52">
        <v>1</v>
      </c>
      <c r="V88" s="52">
        <v>1</v>
      </c>
      <c r="W88" s="52">
        <v>1</v>
      </c>
      <c r="X88" s="52">
        <v>1</v>
      </c>
      <c r="Y88" s="52">
        <v>1</v>
      </c>
      <c r="Z88" s="60">
        <v>3</v>
      </c>
      <c r="AA88" s="52">
        <v>1</v>
      </c>
      <c r="AB88" s="54">
        <v>2</v>
      </c>
      <c r="AC88" s="52">
        <v>1</v>
      </c>
      <c r="AD88" s="52">
        <v>1</v>
      </c>
      <c r="AE88" s="52">
        <v>1</v>
      </c>
      <c r="AF88" s="52">
        <v>1</v>
      </c>
      <c r="AG88" s="52">
        <v>1</v>
      </c>
      <c r="AH88" s="52">
        <v>1</v>
      </c>
      <c r="AI88" s="52">
        <v>1</v>
      </c>
      <c r="AJ88" s="52">
        <v>1</v>
      </c>
      <c r="AK88" s="52">
        <v>1</v>
      </c>
      <c r="AL88" s="54">
        <v>2</v>
      </c>
      <c r="AM88" s="52">
        <v>1</v>
      </c>
      <c r="AN88" s="54">
        <v>2</v>
      </c>
      <c r="AO88" s="52">
        <v>1</v>
      </c>
      <c r="AP88" s="52">
        <v>1</v>
      </c>
      <c r="AQ88" s="52">
        <v>1</v>
      </c>
      <c r="AR88" s="52">
        <v>1</v>
      </c>
      <c r="AS88" s="51" t="s">
        <v>41</v>
      </c>
      <c r="AT88" s="51" t="s">
        <v>41</v>
      </c>
      <c r="AU88" s="51" t="s">
        <v>41</v>
      </c>
      <c r="AV88" s="54">
        <v>2</v>
      </c>
      <c r="AW88" s="54">
        <v>2</v>
      </c>
      <c r="AX88" s="234">
        <v>2</v>
      </c>
      <c r="AY88" s="234"/>
      <c r="AZ88" s="234">
        <v>2</v>
      </c>
      <c r="BA88" s="234"/>
      <c r="BB88" s="52">
        <v>1</v>
      </c>
      <c r="BC88" s="52">
        <v>1</v>
      </c>
      <c r="BD88" s="52">
        <v>1</v>
      </c>
      <c r="BE88" s="52">
        <v>1</v>
      </c>
      <c r="BF88" s="54">
        <v>2</v>
      </c>
      <c r="BG88" s="60">
        <v>3</v>
      </c>
      <c r="BH88" s="52">
        <v>1</v>
      </c>
      <c r="BI88" s="60">
        <v>3</v>
      </c>
      <c r="BJ88" s="52">
        <v>1</v>
      </c>
      <c r="BK88" s="52">
        <v>1</v>
      </c>
      <c r="BL88" s="54">
        <v>2</v>
      </c>
      <c r="BM88" s="54">
        <v>2</v>
      </c>
      <c r="BN88" s="52">
        <v>1</v>
      </c>
      <c r="BO88" s="52">
        <v>1</v>
      </c>
      <c r="BP88" s="50">
        <v>0</v>
      </c>
      <c r="BQ88" s="52">
        <v>1</v>
      </c>
      <c r="BR88" s="51" t="s">
        <v>41</v>
      </c>
      <c r="BS88" s="58" t="s">
        <v>45</v>
      </c>
      <c r="BT88" s="58" t="s">
        <v>45</v>
      </c>
      <c r="BU88" s="52">
        <v>1</v>
      </c>
      <c r="BV88" s="52">
        <v>1</v>
      </c>
      <c r="BW88" s="52">
        <v>1</v>
      </c>
      <c r="BX88" s="52">
        <v>1</v>
      </c>
      <c r="BY88" s="52">
        <v>1</v>
      </c>
      <c r="BZ88" s="54">
        <v>2</v>
      </c>
      <c r="CA88" s="54">
        <v>2</v>
      </c>
      <c r="CB88" s="54">
        <v>2</v>
      </c>
      <c r="CC88" s="52">
        <v>1</v>
      </c>
      <c r="CD88" s="52">
        <v>1</v>
      </c>
      <c r="CE88" s="52">
        <v>1</v>
      </c>
      <c r="CF88" s="55">
        <v>1</v>
      </c>
      <c r="CH88">
        <f>VLOOKUP(A88,Denominator!A:A,1,FALSE)</f>
        <v>119</v>
      </c>
      <c r="CI88">
        <v>2</v>
      </c>
    </row>
    <row r="89" spans="1:87" ht="21" customHeight="1" x14ac:dyDescent="0.25">
      <c r="A89" s="83">
        <v>127</v>
      </c>
      <c r="B89" s="84" t="s">
        <v>76</v>
      </c>
      <c r="C89" s="84" t="s">
        <v>434</v>
      </c>
      <c r="D89" s="231" t="s">
        <v>433</v>
      </c>
      <c r="E89" s="231"/>
      <c r="F89" s="84" t="s">
        <v>39</v>
      </c>
      <c r="G89" s="83" t="s">
        <v>39</v>
      </c>
      <c r="H89" s="84" t="s">
        <v>456</v>
      </c>
      <c r="I89" s="84" t="s">
        <v>40</v>
      </c>
      <c r="J89" s="84" t="s">
        <v>40</v>
      </c>
      <c r="K89" s="83" t="s">
        <v>436</v>
      </c>
      <c r="L89" s="52" t="s">
        <v>40</v>
      </c>
      <c r="M89" s="50" t="s">
        <v>40</v>
      </c>
      <c r="N89" s="50" t="s">
        <v>40</v>
      </c>
      <c r="O89" s="86" t="s">
        <v>40</v>
      </c>
      <c r="P89" s="86" t="s">
        <v>40</v>
      </c>
      <c r="Q89" s="86" t="s">
        <v>40</v>
      </c>
      <c r="R89" s="51" t="s">
        <v>41</v>
      </c>
      <c r="S89" s="51" t="s">
        <v>41</v>
      </c>
      <c r="T89" s="51" t="s">
        <v>41</v>
      </c>
      <c r="U89" s="52">
        <v>1</v>
      </c>
      <c r="V89" s="52">
        <v>1</v>
      </c>
      <c r="W89" s="52">
        <v>1</v>
      </c>
      <c r="X89" s="52">
        <v>1</v>
      </c>
      <c r="Y89" s="52">
        <v>1</v>
      </c>
      <c r="Z89" s="52">
        <v>1</v>
      </c>
      <c r="AA89" s="52">
        <v>1</v>
      </c>
      <c r="AB89" s="52">
        <v>1</v>
      </c>
      <c r="AC89" s="52">
        <v>1</v>
      </c>
      <c r="AD89" s="52">
        <v>1</v>
      </c>
      <c r="AE89" s="52">
        <v>1</v>
      </c>
      <c r="AF89" s="52">
        <v>1</v>
      </c>
      <c r="AG89" s="52">
        <v>1</v>
      </c>
      <c r="AH89" s="52">
        <v>1</v>
      </c>
      <c r="AI89" s="52">
        <v>1</v>
      </c>
      <c r="AJ89" s="52">
        <v>1</v>
      </c>
      <c r="AK89" s="52">
        <v>1</v>
      </c>
      <c r="AL89" s="52">
        <v>1</v>
      </c>
      <c r="AM89" s="52">
        <v>1</v>
      </c>
      <c r="AN89" s="52">
        <v>1</v>
      </c>
      <c r="AO89" s="52">
        <v>1</v>
      </c>
      <c r="AP89" s="52">
        <v>1</v>
      </c>
      <c r="AQ89" s="52">
        <v>1</v>
      </c>
      <c r="AR89" s="52">
        <v>1</v>
      </c>
      <c r="AS89" s="51" t="s">
        <v>41</v>
      </c>
      <c r="AT89" s="51" t="s">
        <v>41</v>
      </c>
      <c r="AU89" s="51" t="s">
        <v>41</v>
      </c>
      <c r="AV89" s="52">
        <v>1</v>
      </c>
      <c r="AW89" s="52">
        <v>1</v>
      </c>
      <c r="AX89" s="233">
        <v>1</v>
      </c>
      <c r="AY89" s="233"/>
      <c r="AZ89" s="233">
        <v>1</v>
      </c>
      <c r="BA89" s="233"/>
      <c r="BB89" s="52">
        <v>1</v>
      </c>
      <c r="BC89" s="52">
        <v>1</v>
      </c>
      <c r="BD89" s="52">
        <v>1</v>
      </c>
      <c r="BE89" s="52">
        <v>1</v>
      </c>
      <c r="BF89" s="52">
        <v>1</v>
      </c>
      <c r="BG89" s="52">
        <v>1</v>
      </c>
      <c r="BH89" s="52">
        <v>1</v>
      </c>
      <c r="BI89" s="52">
        <v>1</v>
      </c>
      <c r="BJ89" s="52">
        <v>1</v>
      </c>
      <c r="BK89" s="52">
        <v>1</v>
      </c>
      <c r="BL89" s="52">
        <v>1</v>
      </c>
      <c r="BM89" s="52">
        <v>1</v>
      </c>
      <c r="BN89" s="52">
        <v>1</v>
      </c>
      <c r="BO89" s="52">
        <v>1</v>
      </c>
      <c r="BP89" s="50">
        <v>0</v>
      </c>
      <c r="BQ89" s="52">
        <v>1</v>
      </c>
      <c r="BR89" s="51" t="s">
        <v>41</v>
      </c>
      <c r="BS89" s="51" t="s">
        <v>41</v>
      </c>
      <c r="BT89" s="51" t="s">
        <v>41</v>
      </c>
      <c r="BU89" s="52">
        <v>1</v>
      </c>
      <c r="BV89" s="52">
        <v>1</v>
      </c>
      <c r="BW89" s="52">
        <v>1</v>
      </c>
      <c r="BX89" s="52">
        <v>1</v>
      </c>
      <c r="BY89" s="52">
        <v>1</v>
      </c>
      <c r="BZ89" s="52">
        <v>1</v>
      </c>
      <c r="CA89" s="52">
        <v>1</v>
      </c>
      <c r="CB89" s="52">
        <v>1</v>
      </c>
      <c r="CC89" s="52">
        <v>1</v>
      </c>
      <c r="CD89" s="52">
        <v>1</v>
      </c>
      <c r="CE89" s="52">
        <v>1</v>
      </c>
      <c r="CF89" s="55">
        <v>1</v>
      </c>
      <c r="CH89">
        <f>VLOOKUP(A89,Denominator!A:A,1,FALSE)</f>
        <v>127</v>
      </c>
      <c r="CI89">
        <v>1</v>
      </c>
    </row>
    <row r="90" spans="1:87" ht="30" customHeight="1" x14ac:dyDescent="0.25">
      <c r="A90" s="83">
        <v>350</v>
      </c>
      <c r="B90" s="84" t="s">
        <v>77</v>
      </c>
      <c r="C90" s="84" t="s">
        <v>479</v>
      </c>
      <c r="D90" s="231" t="s">
        <v>433</v>
      </c>
      <c r="E90" s="231"/>
      <c r="F90" s="84" t="s">
        <v>75</v>
      </c>
      <c r="G90" s="83" t="s">
        <v>75</v>
      </c>
      <c r="H90" s="84" t="s">
        <v>480</v>
      </c>
      <c r="I90" s="84" t="s">
        <v>40</v>
      </c>
      <c r="J90" s="84" t="s">
        <v>40</v>
      </c>
      <c r="K90" s="83" t="s">
        <v>436</v>
      </c>
      <c r="L90" s="52" t="s">
        <v>40</v>
      </c>
      <c r="M90" s="50" t="s">
        <v>40</v>
      </c>
      <c r="N90" s="50" t="s">
        <v>40</v>
      </c>
      <c r="O90" s="86" t="s">
        <v>40</v>
      </c>
      <c r="P90" s="86" t="s">
        <v>40</v>
      </c>
      <c r="Q90" s="86" t="s">
        <v>40</v>
      </c>
      <c r="R90" s="51" t="s">
        <v>41</v>
      </c>
      <c r="S90" s="57" t="s">
        <v>42</v>
      </c>
      <c r="T90" s="51" t="s">
        <v>41</v>
      </c>
      <c r="U90" s="52">
        <v>1</v>
      </c>
      <c r="V90" s="52">
        <v>1</v>
      </c>
      <c r="W90" s="52">
        <v>1</v>
      </c>
      <c r="X90" s="52">
        <v>1</v>
      </c>
      <c r="Y90" s="52">
        <v>1</v>
      </c>
      <c r="Z90" s="54">
        <v>2</v>
      </c>
      <c r="AA90" s="54">
        <v>2</v>
      </c>
      <c r="AB90" s="54">
        <v>2</v>
      </c>
      <c r="AC90" s="52">
        <v>1</v>
      </c>
      <c r="AD90" s="52">
        <v>1</v>
      </c>
      <c r="AE90" s="52">
        <v>1</v>
      </c>
      <c r="AF90" s="52">
        <v>1</v>
      </c>
      <c r="AG90" s="52">
        <v>1</v>
      </c>
      <c r="AH90" s="52">
        <v>1</v>
      </c>
      <c r="AI90" s="54">
        <v>2</v>
      </c>
      <c r="AJ90" s="52">
        <v>1</v>
      </c>
      <c r="AK90" s="52">
        <v>1</v>
      </c>
      <c r="AL90" s="52">
        <v>1</v>
      </c>
      <c r="AM90" s="52">
        <v>1</v>
      </c>
      <c r="AN90" s="52">
        <v>1</v>
      </c>
      <c r="AO90" s="52">
        <v>1</v>
      </c>
      <c r="AP90" s="52">
        <v>1</v>
      </c>
      <c r="AQ90" s="52">
        <v>1</v>
      </c>
      <c r="AR90" s="52">
        <v>1</v>
      </c>
      <c r="AS90" s="51" t="s">
        <v>41</v>
      </c>
      <c r="AT90" s="57" t="s">
        <v>42</v>
      </c>
      <c r="AU90" s="51" t="s">
        <v>41</v>
      </c>
      <c r="AV90" s="52">
        <v>1</v>
      </c>
      <c r="AW90" s="54">
        <v>2</v>
      </c>
      <c r="AX90" s="233">
        <v>1</v>
      </c>
      <c r="AY90" s="233"/>
      <c r="AZ90" s="233">
        <v>1</v>
      </c>
      <c r="BA90" s="233"/>
      <c r="BB90" s="52">
        <v>1</v>
      </c>
      <c r="BC90" s="54">
        <v>2</v>
      </c>
      <c r="BD90" s="52">
        <v>1</v>
      </c>
      <c r="BE90" s="52">
        <v>1</v>
      </c>
      <c r="BF90" s="52">
        <v>1</v>
      </c>
      <c r="BG90" s="54">
        <v>2</v>
      </c>
      <c r="BH90" s="52">
        <v>1</v>
      </c>
      <c r="BI90" s="52">
        <v>1</v>
      </c>
      <c r="BJ90" s="52">
        <v>1</v>
      </c>
      <c r="BK90" s="52">
        <v>1</v>
      </c>
      <c r="BL90" s="52">
        <v>1</v>
      </c>
      <c r="BM90" s="52">
        <v>1</v>
      </c>
      <c r="BN90" s="52">
        <v>1</v>
      </c>
      <c r="BO90" s="50">
        <v>0</v>
      </c>
      <c r="BP90" s="50">
        <v>0</v>
      </c>
      <c r="BQ90" s="52">
        <v>1</v>
      </c>
      <c r="BR90" s="51" t="s">
        <v>41</v>
      </c>
      <c r="BS90" s="57" t="s">
        <v>42</v>
      </c>
      <c r="BT90" s="51" t="s">
        <v>41</v>
      </c>
      <c r="BU90" s="52">
        <v>1</v>
      </c>
      <c r="BV90" s="52">
        <v>1</v>
      </c>
      <c r="BW90" s="52">
        <v>1</v>
      </c>
      <c r="BX90" s="52">
        <v>1</v>
      </c>
      <c r="BY90" s="52">
        <v>1</v>
      </c>
      <c r="BZ90" s="52">
        <v>1</v>
      </c>
      <c r="CA90" s="52">
        <v>1</v>
      </c>
      <c r="CB90" s="52">
        <v>1</v>
      </c>
      <c r="CC90" s="52">
        <v>1</v>
      </c>
      <c r="CD90" s="52">
        <v>1</v>
      </c>
      <c r="CE90" s="52">
        <v>1</v>
      </c>
      <c r="CF90" s="55">
        <v>1</v>
      </c>
      <c r="CH90">
        <f>VLOOKUP(A90,Denominator!A:A,1,FALSE)</f>
        <v>350</v>
      </c>
      <c r="CI90">
        <v>1</v>
      </c>
    </row>
    <row r="91" spans="1:87" ht="48" customHeight="1" x14ac:dyDescent="0.25">
      <c r="A91" s="83">
        <v>15</v>
      </c>
      <c r="B91" s="84" t="s">
        <v>43</v>
      </c>
      <c r="C91" s="84" t="s">
        <v>434</v>
      </c>
      <c r="D91" s="231" t="s">
        <v>433</v>
      </c>
      <c r="E91" s="231"/>
      <c r="F91" s="84" t="s">
        <v>78</v>
      </c>
      <c r="G91" s="83" t="s">
        <v>78</v>
      </c>
      <c r="H91" s="84" t="s">
        <v>481</v>
      </c>
      <c r="I91" s="84" t="s">
        <v>40</v>
      </c>
      <c r="J91" s="84" t="s">
        <v>40</v>
      </c>
      <c r="K91" s="83" t="s">
        <v>436</v>
      </c>
      <c r="L91" s="89" t="s">
        <v>40</v>
      </c>
      <c r="M91" s="66" t="s">
        <v>40</v>
      </c>
      <c r="N91" s="66" t="s">
        <v>40</v>
      </c>
      <c r="O91" s="86" t="s">
        <v>40</v>
      </c>
      <c r="P91" s="87" t="s">
        <v>40</v>
      </c>
      <c r="Q91" s="86" t="s">
        <v>40</v>
      </c>
      <c r="R91" s="51" t="s">
        <v>41</v>
      </c>
      <c r="S91" s="58" t="s">
        <v>45</v>
      </c>
      <c r="T91" s="51" t="s">
        <v>41</v>
      </c>
      <c r="U91" s="52">
        <v>1</v>
      </c>
      <c r="V91" s="52">
        <v>1</v>
      </c>
      <c r="W91" s="52">
        <v>1</v>
      </c>
      <c r="X91" s="52">
        <v>1</v>
      </c>
      <c r="Y91" s="54">
        <v>2</v>
      </c>
      <c r="Z91" s="54">
        <v>2</v>
      </c>
      <c r="AA91" s="60">
        <v>3</v>
      </c>
      <c r="AB91" s="54">
        <v>2</v>
      </c>
      <c r="AC91" s="52">
        <v>1</v>
      </c>
      <c r="AD91" s="52">
        <v>1</v>
      </c>
      <c r="AE91" s="54">
        <v>2</v>
      </c>
      <c r="AF91" s="54">
        <v>2</v>
      </c>
      <c r="AG91" s="52">
        <v>1</v>
      </c>
      <c r="AH91" s="52">
        <v>1</v>
      </c>
      <c r="AI91" s="52">
        <v>1</v>
      </c>
      <c r="AJ91" s="52">
        <v>1</v>
      </c>
      <c r="AK91" s="52">
        <v>1</v>
      </c>
      <c r="AL91" s="52">
        <v>1</v>
      </c>
      <c r="AM91" s="52">
        <v>1</v>
      </c>
      <c r="AN91" s="52">
        <v>1</v>
      </c>
      <c r="AO91" s="52">
        <v>1</v>
      </c>
      <c r="AP91" s="52">
        <v>1</v>
      </c>
      <c r="AQ91" s="52">
        <v>1</v>
      </c>
      <c r="AR91" s="52">
        <v>1</v>
      </c>
      <c r="AS91" s="51" t="s">
        <v>41</v>
      </c>
      <c r="AT91" s="58" t="s">
        <v>45</v>
      </c>
      <c r="AU91" s="58" t="s">
        <v>45</v>
      </c>
      <c r="AV91" s="54">
        <v>2</v>
      </c>
      <c r="AW91" s="52">
        <v>1</v>
      </c>
      <c r="AX91" s="235">
        <v>3</v>
      </c>
      <c r="AY91" s="235"/>
      <c r="AZ91" s="234">
        <v>2</v>
      </c>
      <c r="BA91" s="234"/>
      <c r="BB91" s="52">
        <v>1</v>
      </c>
      <c r="BC91" s="52">
        <v>1</v>
      </c>
      <c r="BD91" s="54">
        <v>2</v>
      </c>
      <c r="BE91" s="54">
        <v>2</v>
      </c>
      <c r="BF91" s="54">
        <v>2</v>
      </c>
      <c r="BG91" s="54">
        <v>2</v>
      </c>
      <c r="BH91" s="54">
        <v>2</v>
      </c>
      <c r="BI91" s="54">
        <v>2</v>
      </c>
      <c r="BJ91" s="54">
        <v>2</v>
      </c>
      <c r="BK91" s="54">
        <v>2</v>
      </c>
      <c r="BL91" s="60">
        <v>3</v>
      </c>
      <c r="BM91" s="54">
        <v>2</v>
      </c>
      <c r="BN91" s="52">
        <v>1</v>
      </c>
      <c r="BO91" s="52">
        <v>1</v>
      </c>
      <c r="BP91" s="52">
        <v>1</v>
      </c>
      <c r="BQ91" s="52">
        <v>1</v>
      </c>
      <c r="BR91" s="51" t="s">
        <v>41</v>
      </c>
      <c r="BS91" s="51" t="s">
        <v>41</v>
      </c>
      <c r="BT91" s="51" t="s">
        <v>41</v>
      </c>
      <c r="BU91" s="52">
        <v>1</v>
      </c>
      <c r="BV91" s="52">
        <v>1</v>
      </c>
      <c r="BW91" s="52">
        <v>1</v>
      </c>
      <c r="BX91" s="52">
        <v>1</v>
      </c>
      <c r="BY91" s="52">
        <v>1</v>
      </c>
      <c r="BZ91" s="52">
        <v>1</v>
      </c>
      <c r="CA91" s="52">
        <v>1</v>
      </c>
      <c r="CB91" s="52">
        <v>1</v>
      </c>
      <c r="CC91" s="52">
        <v>1</v>
      </c>
      <c r="CD91" s="52">
        <v>1</v>
      </c>
      <c r="CE91" s="52">
        <v>1</v>
      </c>
      <c r="CF91" s="55">
        <v>1</v>
      </c>
      <c r="CH91">
        <f>VLOOKUP(A91,Denominator!A:A,1,FALSE)</f>
        <v>15</v>
      </c>
      <c r="CI91">
        <v>2</v>
      </c>
    </row>
    <row r="92" spans="1:87" ht="30" customHeight="1" x14ac:dyDescent="0.25">
      <c r="A92" s="83">
        <v>37</v>
      </c>
      <c r="B92" s="84" t="s">
        <v>50</v>
      </c>
      <c r="C92" s="84" t="s">
        <v>434</v>
      </c>
      <c r="D92" s="231" t="s">
        <v>433</v>
      </c>
      <c r="E92" s="231"/>
      <c r="F92" s="84" t="s">
        <v>78</v>
      </c>
      <c r="G92" s="83" t="s">
        <v>78</v>
      </c>
      <c r="H92" s="84" t="s">
        <v>182</v>
      </c>
      <c r="I92" s="84" t="s">
        <v>40</v>
      </c>
      <c r="J92" s="84" t="s">
        <v>40</v>
      </c>
      <c r="K92" s="83" t="s">
        <v>436</v>
      </c>
      <c r="L92" s="52" t="s">
        <v>40</v>
      </c>
      <c r="M92" s="50" t="s">
        <v>40</v>
      </c>
      <c r="N92" s="50" t="s">
        <v>40</v>
      </c>
      <c r="O92" s="86" t="s">
        <v>40</v>
      </c>
      <c r="P92" s="86" t="s">
        <v>40</v>
      </c>
      <c r="Q92" s="86" t="s">
        <v>40</v>
      </c>
      <c r="R92" s="57" t="s">
        <v>42</v>
      </c>
      <c r="S92" s="57" t="s">
        <v>42</v>
      </c>
      <c r="T92" s="51" t="s">
        <v>41</v>
      </c>
      <c r="U92" s="52">
        <v>1</v>
      </c>
      <c r="V92" s="52">
        <v>1</v>
      </c>
      <c r="W92" s="52">
        <v>1</v>
      </c>
      <c r="X92" s="52">
        <v>1</v>
      </c>
      <c r="Y92" s="52">
        <v>1</v>
      </c>
      <c r="Z92" s="52">
        <v>1</v>
      </c>
      <c r="AA92" s="54">
        <v>2</v>
      </c>
      <c r="AB92" s="54">
        <v>2</v>
      </c>
      <c r="AC92" s="52">
        <v>1</v>
      </c>
      <c r="AD92" s="52">
        <v>1</v>
      </c>
      <c r="AE92" s="52">
        <v>1</v>
      </c>
      <c r="AF92" s="52">
        <v>1</v>
      </c>
      <c r="AG92" s="52">
        <v>1</v>
      </c>
      <c r="AH92" s="52">
        <v>1</v>
      </c>
      <c r="AI92" s="52">
        <v>1</v>
      </c>
      <c r="AJ92" s="52">
        <v>1</v>
      </c>
      <c r="AK92" s="52">
        <v>1</v>
      </c>
      <c r="AL92" s="52">
        <v>1</v>
      </c>
      <c r="AM92" s="52">
        <v>1</v>
      </c>
      <c r="AN92" s="52">
        <v>1</v>
      </c>
      <c r="AO92" s="52">
        <v>1</v>
      </c>
      <c r="AP92" s="52">
        <v>1</v>
      </c>
      <c r="AQ92" s="52">
        <v>1</v>
      </c>
      <c r="AR92" s="52">
        <v>1</v>
      </c>
      <c r="AS92" s="51" t="s">
        <v>41</v>
      </c>
      <c r="AT92" s="51" t="s">
        <v>41</v>
      </c>
      <c r="AU92" s="51" t="s">
        <v>41</v>
      </c>
      <c r="AV92" s="52">
        <v>1</v>
      </c>
      <c r="AW92" s="52">
        <v>1</v>
      </c>
      <c r="AX92" s="233">
        <v>1</v>
      </c>
      <c r="AY92" s="233"/>
      <c r="AZ92" s="233">
        <v>1</v>
      </c>
      <c r="BA92" s="233"/>
      <c r="BB92" s="52">
        <v>1</v>
      </c>
      <c r="BC92" s="52">
        <v>1</v>
      </c>
      <c r="BD92" s="52">
        <v>1</v>
      </c>
      <c r="BE92" s="52">
        <v>1</v>
      </c>
      <c r="BF92" s="52">
        <v>1</v>
      </c>
      <c r="BG92" s="52">
        <v>1</v>
      </c>
      <c r="BH92" s="52">
        <v>1</v>
      </c>
      <c r="BI92" s="52">
        <v>1</v>
      </c>
      <c r="BJ92" s="52">
        <v>1</v>
      </c>
      <c r="BK92" s="52">
        <v>1</v>
      </c>
      <c r="BL92" s="54">
        <v>2</v>
      </c>
      <c r="BM92" s="52">
        <v>1</v>
      </c>
      <c r="BN92" s="52">
        <v>1</v>
      </c>
      <c r="BO92" s="52">
        <v>1</v>
      </c>
      <c r="BP92" s="52">
        <v>1</v>
      </c>
      <c r="BQ92" s="52">
        <v>1</v>
      </c>
      <c r="BR92" s="51" t="s">
        <v>41</v>
      </c>
      <c r="BS92" s="51" t="s">
        <v>41</v>
      </c>
      <c r="BT92" s="51" t="s">
        <v>41</v>
      </c>
      <c r="BU92" s="52">
        <v>1</v>
      </c>
      <c r="BV92" s="52">
        <v>1</v>
      </c>
      <c r="BW92" s="52">
        <v>1</v>
      </c>
      <c r="BX92" s="52">
        <v>1</v>
      </c>
      <c r="BY92" s="52">
        <v>1</v>
      </c>
      <c r="BZ92" s="52">
        <v>1</v>
      </c>
      <c r="CA92" s="52">
        <v>1</v>
      </c>
      <c r="CB92" s="52">
        <v>1</v>
      </c>
      <c r="CC92" s="52">
        <v>1</v>
      </c>
      <c r="CD92" s="52">
        <v>1</v>
      </c>
      <c r="CE92" s="52">
        <v>1</v>
      </c>
      <c r="CF92" s="55">
        <v>1</v>
      </c>
      <c r="CH92">
        <f>VLOOKUP(A92,Denominator!A:A,1,FALSE)</f>
        <v>37</v>
      </c>
      <c r="CI92">
        <v>1</v>
      </c>
    </row>
    <row r="93" spans="1:87" ht="21" customHeight="1" x14ac:dyDescent="0.25">
      <c r="A93" s="83">
        <v>231</v>
      </c>
      <c r="B93" s="84" t="s">
        <v>79</v>
      </c>
      <c r="C93" s="84" t="s">
        <v>434</v>
      </c>
      <c r="D93" s="231" t="s">
        <v>433</v>
      </c>
      <c r="E93" s="231"/>
      <c r="F93" s="84" t="s">
        <v>78</v>
      </c>
      <c r="G93" s="83" t="s">
        <v>78</v>
      </c>
      <c r="H93" s="84" t="s">
        <v>443</v>
      </c>
      <c r="I93" s="84" t="s">
        <v>40</v>
      </c>
      <c r="J93" s="84" t="s">
        <v>40</v>
      </c>
      <c r="K93" s="83" t="s">
        <v>436</v>
      </c>
      <c r="L93" s="52" t="s">
        <v>40</v>
      </c>
      <c r="M93" s="50" t="s">
        <v>40</v>
      </c>
      <c r="N93" s="50" t="s">
        <v>40</v>
      </c>
      <c r="O93" s="86" t="s">
        <v>40</v>
      </c>
      <c r="P93" s="87" t="s">
        <v>40</v>
      </c>
      <c r="Q93" s="86" t="s">
        <v>40</v>
      </c>
      <c r="R93" s="51" t="s">
        <v>41</v>
      </c>
      <c r="S93" s="51" t="s">
        <v>41</v>
      </c>
      <c r="T93" s="51" t="s">
        <v>41</v>
      </c>
      <c r="U93" s="52">
        <v>1</v>
      </c>
      <c r="V93" s="52">
        <v>1</v>
      </c>
      <c r="W93" s="52">
        <v>1</v>
      </c>
      <c r="X93" s="52">
        <v>1</v>
      </c>
      <c r="Y93" s="52">
        <v>1</v>
      </c>
      <c r="Z93" s="52">
        <v>1</v>
      </c>
      <c r="AA93" s="52">
        <v>1</v>
      </c>
      <c r="AB93" s="52">
        <v>1</v>
      </c>
      <c r="AC93" s="54">
        <v>2</v>
      </c>
      <c r="AD93" s="54">
        <v>2</v>
      </c>
      <c r="AE93" s="54">
        <v>2</v>
      </c>
      <c r="AF93" s="54">
        <v>2</v>
      </c>
      <c r="AG93" s="54">
        <v>2</v>
      </c>
      <c r="AH93" s="52">
        <v>1</v>
      </c>
      <c r="AI93" s="54">
        <v>2</v>
      </c>
      <c r="AJ93" s="54">
        <v>2</v>
      </c>
      <c r="AK93" s="54">
        <v>2</v>
      </c>
      <c r="AL93" s="52">
        <v>1</v>
      </c>
      <c r="AM93" s="54">
        <v>2</v>
      </c>
      <c r="AN93" s="54">
        <v>2</v>
      </c>
      <c r="AO93" s="52">
        <v>1</v>
      </c>
      <c r="AP93" s="52">
        <v>1</v>
      </c>
      <c r="AQ93" s="52">
        <v>1</v>
      </c>
      <c r="AR93" s="52">
        <v>1</v>
      </c>
      <c r="AS93" s="58" t="s">
        <v>45</v>
      </c>
      <c r="AT93" s="51" t="s">
        <v>41</v>
      </c>
      <c r="AU93" s="58" t="s">
        <v>45</v>
      </c>
      <c r="AV93" s="52">
        <v>1</v>
      </c>
      <c r="AW93" s="52">
        <v>1</v>
      </c>
      <c r="AX93" s="233">
        <v>1</v>
      </c>
      <c r="AY93" s="233"/>
      <c r="AZ93" s="233">
        <v>1</v>
      </c>
      <c r="BA93" s="233"/>
      <c r="BB93" s="54">
        <v>2</v>
      </c>
      <c r="BC93" s="54">
        <v>2</v>
      </c>
      <c r="BD93" s="54">
        <v>2</v>
      </c>
      <c r="BE93" s="54">
        <v>2</v>
      </c>
      <c r="BF93" s="54">
        <v>2</v>
      </c>
      <c r="BG93" s="60">
        <v>3</v>
      </c>
      <c r="BH93" s="60">
        <v>3</v>
      </c>
      <c r="BI93" s="60">
        <v>3</v>
      </c>
      <c r="BJ93" s="54">
        <v>2</v>
      </c>
      <c r="BK93" s="52">
        <v>1</v>
      </c>
      <c r="BL93" s="54">
        <v>2</v>
      </c>
      <c r="BM93" s="54">
        <v>2</v>
      </c>
      <c r="BN93" s="52">
        <v>1</v>
      </c>
      <c r="BO93" s="52">
        <v>1</v>
      </c>
      <c r="BP93" s="50">
        <v>0</v>
      </c>
      <c r="BQ93" s="52">
        <v>1</v>
      </c>
      <c r="BR93" s="51" t="s">
        <v>41</v>
      </c>
      <c r="BS93" s="51" t="s">
        <v>41</v>
      </c>
      <c r="BT93" s="51" t="s">
        <v>41</v>
      </c>
      <c r="BU93" s="52">
        <v>1</v>
      </c>
      <c r="BV93" s="52">
        <v>1</v>
      </c>
      <c r="BW93" s="52">
        <v>1</v>
      </c>
      <c r="BX93" s="52">
        <v>1</v>
      </c>
      <c r="BY93" s="52">
        <v>1</v>
      </c>
      <c r="BZ93" s="52">
        <v>1</v>
      </c>
      <c r="CA93" s="52">
        <v>1</v>
      </c>
      <c r="CB93" s="52">
        <v>1</v>
      </c>
      <c r="CC93" s="52">
        <v>1</v>
      </c>
      <c r="CD93" s="52">
        <v>1</v>
      </c>
      <c r="CE93" s="52">
        <v>1</v>
      </c>
      <c r="CF93" s="55">
        <v>1</v>
      </c>
      <c r="CH93">
        <f>VLOOKUP(A93,Denominator!A:A,1,FALSE)</f>
        <v>231</v>
      </c>
      <c r="CI93">
        <v>1</v>
      </c>
    </row>
    <row r="94" spans="1:87" ht="21" customHeight="1" x14ac:dyDescent="0.25">
      <c r="A94" s="83">
        <v>105</v>
      </c>
      <c r="B94" s="84" t="s">
        <v>80</v>
      </c>
      <c r="C94" s="84" t="s">
        <v>434</v>
      </c>
      <c r="D94" s="231" t="s">
        <v>433</v>
      </c>
      <c r="E94" s="231"/>
      <c r="F94" s="84" t="s">
        <v>78</v>
      </c>
      <c r="G94" s="83" t="s">
        <v>78</v>
      </c>
      <c r="H94" s="84" t="s">
        <v>80</v>
      </c>
      <c r="I94" s="84" t="s">
        <v>40</v>
      </c>
      <c r="J94" s="84" t="s">
        <v>40</v>
      </c>
      <c r="K94" s="83" t="s">
        <v>436</v>
      </c>
      <c r="L94" s="52" t="s">
        <v>40</v>
      </c>
      <c r="M94" s="50" t="s">
        <v>40</v>
      </c>
      <c r="N94" s="50" t="s">
        <v>40</v>
      </c>
      <c r="O94" s="86" t="s">
        <v>40</v>
      </c>
      <c r="P94" s="86" t="s">
        <v>40</v>
      </c>
      <c r="Q94" s="86" t="s">
        <v>40</v>
      </c>
      <c r="R94" s="51" t="s">
        <v>41</v>
      </c>
      <c r="S94" s="51" t="s">
        <v>41</v>
      </c>
      <c r="T94" s="51" t="s">
        <v>41</v>
      </c>
      <c r="U94" s="52">
        <v>1</v>
      </c>
      <c r="V94" s="52">
        <v>1</v>
      </c>
      <c r="W94" s="52">
        <v>1</v>
      </c>
      <c r="X94" s="52">
        <v>1</v>
      </c>
      <c r="Y94" s="52">
        <v>1</v>
      </c>
      <c r="Z94" s="54">
        <v>2</v>
      </c>
      <c r="AA94" s="52">
        <v>1</v>
      </c>
      <c r="AB94" s="52">
        <v>1</v>
      </c>
      <c r="AC94" s="52">
        <v>1</v>
      </c>
      <c r="AD94" s="52">
        <v>1</v>
      </c>
      <c r="AE94" s="52">
        <v>1</v>
      </c>
      <c r="AF94" s="52">
        <v>1</v>
      </c>
      <c r="AG94" s="52">
        <v>1</v>
      </c>
      <c r="AH94" s="52">
        <v>1</v>
      </c>
      <c r="AI94" s="52">
        <v>1</v>
      </c>
      <c r="AJ94" s="52">
        <v>1</v>
      </c>
      <c r="AK94" s="52">
        <v>1</v>
      </c>
      <c r="AL94" s="52">
        <v>1</v>
      </c>
      <c r="AM94" s="52">
        <v>1</v>
      </c>
      <c r="AN94" s="52">
        <v>1</v>
      </c>
      <c r="AO94" s="52">
        <v>1</v>
      </c>
      <c r="AP94" s="52">
        <v>1</v>
      </c>
      <c r="AQ94" s="52">
        <v>1</v>
      </c>
      <c r="AR94" s="52">
        <v>1</v>
      </c>
      <c r="AS94" s="51" t="s">
        <v>41</v>
      </c>
      <c r="AT94" s="51" t="s">
        <v>41</v>
      </c>
      <c r="AU94" s="51" t="s">
        <v>41</v>
      </c>
      <c r="AV94" s="52">
        <v>1</v>
      </c>
      <c r="AW94" s="54">
        <v>2</v>
      </c>
      <c r="AX94" s="233">
        <v>1</v>
      </c>
      <c r="AY94" s="233"/>
      <c r="AZ94" s="233">
        <v>1</v>
      </c>
      <c r="BA94" s="233"/>
      <c r="BB94" s="52">
        <v>1</v>
      </c>
      <c r="BC94" s="52">
        <v>1</v>
      </c>
      <c r="BD94" s="52">
        <v>1</v>
      </c>
      <c r="BE94" s="52">
        <v>1</v>
      </c>
      <c r="BF94" s="52">
        <v>1</v>
      </c>
      <c r="BG94" s="54">
        <v>2</v>
      </c>
      <c r="BH94" s="52">
        <v>1</v>
      </c>
      <c r="BI94" s="52">
        <v>1</v>
      </c>
      <c r="BJ94" s="52">
        <v>1</v>
      </c>
      <c r="BK94" s="52">
        <v>1</v>
      </c>
      <c r="BL94" s="52">
        <v>1</v>
      </c>
      <c r="BM94" s="52">
        <v>1</v>
      </c>
      <c r="BN94" s="52">
        <v>1</v>
      </c>
      <c r="BO94" s="52">
        <v>1</v>
      </c>
      <c r="BP94" s="52">
        <v>1</v>
      </c>
      <c r="BQ94" s="52">
        <v>1</v>
      </c>
      <c r="BR94" s="51" t="s">
        <v>41</v>
      </c>
      <c r="BS94" s="51" t="s">
        <v>41</v>
      </c>
      <c r="BT94" s="51" t="s">
        <v>41</v>
      </c>
      <c r="BU94" s="52">
        <v>1</v>
      </c>
      <c r="BV94" s="52">
        <v>1</v>
      </c>
      <c r="BW94" s="52">
        <v>1</v>
      </c>
      <c r="BX94" s="52">
        <v>1</v>
      </c>
      <c r="BY94" s="52">
        <v>1</v>
      </c>
      <c r="BZ94" s="52">
        <v>1</v>
      </c>
      <c r="CA94" s="52">
        <v>1</v>
      </c>
      <c r="CB94" s="52">
        <v>1</v>
      </c>
      <c r="CC94" s="52">
        <v>1</v>
      </c>
      <c r="CD94" s="52">
        <v>1</v>
      </c>
      <c r="CE94" s="52">
        <v>1</v>
      </c>
      <c r="CF94" s="55">
        <v>1</v>
      </c>
      <c r="CH94">
        <f>VLOOKUP(A94,Denominator!A:A,1,FALSE)</f>
        <v>105</v>
      </c>
      <c r="CI94">
        <v>1</v>
      </c>
    </row>
    <row r="95" spans="1:87" ht="21" customHeight="1" x14ac:dyDescent="0.25">
      <c r="A95" s="83">
        <v>113</v>
      </c>
      <c r="B95" s="84" t="s">
        <v>205</v>
      </c>
      <c r="C95" s="84" t="s">
        <v>434</v>
      </c>
      <c r="D95" s="231" t="s">
        <v>433</v>
      </c>
      <c r="E95" s="231"/>
      <c r="F95" s="84" t="s">
        <v>78</v>
      </c>
      <c r="G95" s="83" t="s">
        <v>78</v>
      </c>
      <c r="H95" s="84" t="s">
        <v>205</v>
      </c>
      <c r="I95" s="84" t="s">
        <v>40</v>
      </c>
      <c r="J95" s="84" t="s">
        <v>40</v>
      </c>
      <c r="K95" s="83" t="s">
        <v>436</v>
      </c>
      <c r="L95" s="52" t="s">
        <v>40</v>
      </c>
      <c r="M95" s="50" t="s">
        <v>40</v>
      </c>
      <c r="N95" s="50" t="s">
        <v>40</v>
      </c>
      <c r="O95" s="86" t="s">
        <v>40</v>
      </c>
      <c r="P95" s="86" t="s">
        <v>40</v>
      </c>
      <c r="Q95" s="86" t="s">
        <v>40</v>
      </c>
      <c r="R95" s="51" t="s">
        <v>41</v>
      </c>
      <c r="S95" s="51" t="s">
        <v>41</v>
      </c>
      <c r="T95" s="58" t="s">
        <v>45</v>
      </c>
      <c r="U95" s="52">
        <v>1</v>
      </c>
      <c r="V95" s="52">
        <v>1</v>
      </c>
      <c r="W95" s="52">
        <v>1</v>
      </c>
      <c r="X95" s="52">
        <v>1</v>
      </c>
      <c r="Y95" s="52">
        <v>1</v>
      </c>
      <c r="Z95" s="52">
        <v>1</v>
      </c>
      <c r="AA95" s="60">
        <v>3</v>
      </c>
      <c r="AB95" s="54">
        <v>2</v>
      </c>
      <c r="AC95" s="52">
        <v>1</v>
      </c>
      <c r="AD95" s="52">
        <v>1</v>
      </c>
      <c r="AE95" s="52">
        <v>1</v>
      </c>
      <c r="AF95" s="52">
        <v>1</v>
      </c>
      <c r="AG95" s="52">
        <v>1</v>
      </c>
      <c r="AH95" s="52">
        <v>1</v>
      </c>
      <c r="AI95" s="54">
        <v>2</v>
      </c>
      <c r="AJ95" s="54">
        <v>2</v>
      </c>
      <c r="AK95" s="54">
        <v>2</v>
      </c>
      <c r="AL95" s="52">
        <v>1</v>
      </c>
      <c r="AM95" s="54">
        <v>2</v>
      </c>
      <c r="AN95" s="54">
        <v>2</v>
      </c>
      <c r="AO95" s="52">
        <v>1</v>
      </c>
      <c r="AP95" s="52">
        <v>1</v>
      </c>
      <c r="AQ95" s="52">
        <v>1</v>
      </c>
      <c r="AR95" s="52">
        <v>1</v>
      </c>
      <c r="AS95" s="57" t="s">
        <v>42</v>
      </c>
      <c r="AT95" s="57" t="s">
        <v>42</v>
      </c>
      <c r="AU95" s="51" t="s">
        <v>41</v>
      </c>
      <c r="AV95" s="54">
        <v>2</v>
      </c>
      <c r="AW95" s="52">
        <v>1</v>
      </c>
      <c r="AX95" s="234">
        <v>2</v>
      </c>
      <c r="AY95" s="234"/>
      <c r="AZ95" s="234">
        <v>2</v>
      </c>
      <c r="BA95" s="234"/>
      <c r="BB95" s="52">
        <v>1</v>
      </c>
      <c r="BC95" s="52">
        <v>1</v>
      </c>
      <c r="BD95" s="52">
        <v>1</v>
      </c>
      <c r="BE95" s="52">
        <v>1</v>
      </c>
      <c r="BF95" s="54">
        <v>2</v>
      </c>
      <c r="BG95" s="52">
        <v>1</v>
      </c>
      <c r="BH95" s="54">
        <v>2</v>
      </c>
      <c r="BI95" s="54">
        <v>2</v>
      </c>
      <c r="BJ95" s="52">
        <v>1</v>
      </c>
      <c r="BK95" s="52">
        <v>1</v>
      </c>
      <c r="BL95" s="60">
        <v>3</v>
      </c>
      <c r="BM95" s="54">
        <v>2</v>
      </c>
      <c r="BN95" s="52">
        <v>1</v>
      </c>
      <c r="BO95" s="52">
        <v>1</v>
      </c>
      <c r="BP95" s="50">
        <v>0</v>
      </c>
      <c r="BQ95" s="52">
        <v>1</v>
      </c>
      <c r="BR95" s="51" t="s">
        <v>41</v>
      </c>
      <c r="BS95" s="51" t="s">
        <v>41</v>
      </c>
      <c r="BT95" s="51" t="s">
        <v>41</v>
      </c>
      <c r="BU95" s="52">
        <v>1</v>
      </c>
      <c r="BV95" s="52">
        <v>1</v>
      </c>
      <c r="BW95" s="52">
        <v>1</v>
      </c>
      <c r="BX95" s="52">
        <v>1</v>
      </c>
      <c r="BY95" s="52">
        <v>1</v>
      </c>
      <c r="BZ95" s="52">
        <v>1</v>
      </c>
      <c r="CA95" s="52">
        <v>1</v>
      </c>
      <c r="CB95" s="52">
        <v>1</v>
      </c>
      <c r="CC95" s="52">
        <v>1</v>
      </c>
      <c r="CD95" s="52">
        <v>1</v>
      </c>
      <c r="CE95" s="52">
        <v>1</v>
      </c>
      <c r="CF95" s="55">
        <v>1</v>
      </c>
      <c r="CH95">
        <f>VLOOKUP(A95,Denominator!A:A,1,FALSE)</f>
        <v>113</v>
      </c>
      <c r="CI95">
        <v>1</v>
      </c>
    </row>
    <row r="96" spans="1:87" ht="20.25" customHeight="1" x14ac:dyDescent="0.25">
      <c r="A96" s="83">
        <v>1204</v>
      </c>
      <c r="B96" s="84" t="s">
        <v>81</v>
      </c>
      <c r="C96" s="84" t="s">
        <v>434</v>
      </c>
      <c r="D96" s="231" t="s">
        <v>433</v>
      </c>
      <c r="E96" s="231"/>
      <c r="F96" s="84" t="s">
        <v>78</v>
      </c>
      <c r="G96" s="83" t="s">
        <v>78</v>
      </c>
      <c r="H96" s="84" t="s">
        <v>483</v>
      </c>
      <c r="I96" s="84" t="s">
        <v>40</v>
      </c>
      <c r="J96" s="84" t="s">
        <v>40</v>
      </c>
      <c r="K96" s="83" t="s">
        <v>436</v>
      </c>
      <c r="L96" s="52" t="s">
        <v>40</v>
      </c>
      <c r="M96" s="50" t="s">
        <v>40</v>
      </c>
      <c r="N96" s="50" t="s">
        <v>40</v>
      </c>
      <c r="O96" s="86" t="s">
        <v>40</v>
      </c>
      <c r="P96" s="86" t="s">
        <v>40</v>
      </c>
      <c r="Q96" s="86" t="s">
        <v>40</v>
      </c>
      <c r="R96" s="51" t="s">
        <v>41</v>
      </c>
      <c r="S96" s="51" t="s">
        <v>41</v>
      </c>
      <c r="T96" s="51" t="s">
        <v>41</v>
      </c>
      <c r="U96" s="52">
        <v>1</v>
      </c>
      <c r="V96" s="52">
        <v>1</v>
      </c>
      <c r="W96" s="52">
        <v>1</v>
      </c>
      <c r="X96" s="52">
        <v>1</v>
      </c>
      <c r="Y96" s="52">
        <v>1</v>
      </c>
      <c r="Z96" s="52">
        <v>1</v>
      </c>
      <c r="AA96" s="52">
        <v>1</v>
      </c>
      <c r="AB96" s="52">
        <v>1</v>
      </c>
      <c r="AC96" s="54">
        <v>2</v>
      </c>
      <c r="AD96" s="52">
        <v>1</v>
      </c>
      <c r="AE96" s="54">
        <v>2</v>
      </c>
      <c r="AF96" s="54">
        <v>2</v>
      </c>
      <c r="AG96" s="54">
        <v>2</v>
      </c>
      <c r="AH96" s="52">
        <v>1</v>
      </c>
      <c r="AI96" s="54">
        <v>2</v>
      </c>
      <c r="AJ96" s="54">
        <v>2</v>
      </c>
      <c r="AK96" s="52">
        <v>1</v>
      </c>
      <c r="AL96" s="52">
        <v>1</v>
      </c>
      <c r="AM96" s="52">
        <v>1</v>
      </c>
      <c r="AN96" s="52">
        <v>1</v>
      </c>
      <c r="AO96" s="54">
        <v>2</v>
      </c>
      <c r="AP96" s="54">
        <v>2</v>
      </c>
      <c r="AQ96" s="54">
        <v>2</v>
      </c>
      <c r="AR96" s="54">
        <v>2</v>
      </c>
      <c r="AS96" s="51" t="s">
        <v>41</v>
      </c>
      <c r="AT96" s="51" t="s">
        <v>41</v>
      </c>
      <c r="AU96" s="51" t="s">
        <v>41</v>
      </c>
      <c r="AV96" s="52">
        <v>1</v>
      </c>
      <c r="AW96" s="52">
        <v>1</v>
      </c>
      <c r="AX96" s="233">
        <v>1</v>
      </c>
      <c r="AY96" s="233"/>
      <c r="AZ96" s="233">
        <v>1</v>
      </c>
      <c r="BA96" s="233"/>
      <c r="BB96" s="52">
        <v>1</v>
      </c>
      <c r="BC96" s="52">
        <v>1</v>
      </c>
      <c r="BD96" s="52">
        <v>1</v>
      </c>
      <c r="BE96" s="52">
        <v>1</v>
      </c>
      <c r="BF96" s="52">
        <v>1</v>
      </c>
      <c r="BG96" s="52">
        <v>1</v>
      </c>
      <c r="BH96" s="52">
        <v>1</v>
      </c>
      <c r="BI96" s="52">
        <v>1</v>
      </c>
      <c r="BJ96" s="54">
        <v>2</v>
      </c>
      <c r="BK96" s="54">
        <v>2</v>
      </c>
      <c r="BL96" s="54">
        <v>2</v>
      </c>
      <c r="BM96" s="54">
        <v>2</v>
      </c>
      <c r="BN96" s="54">
        <v>2</v>
      </c>
      <c r="BO96" s="50">
        <v>0</v>
      </c>
      <c r="BP96" s="50">
        <v>0</v>
      </c>
      <c r="BQ96" s="54">
        <v>2</v>
      </c>
      <c r="BR96" s="51" t="s">
        <v>41</v>
      </c>
      <c r="BS96" s="51" t="s">
        <v>41</v>
      </c>
      <c r="BT96" s="51" t="s">
        <v>41</v>
      </c>
      <c r="BU96" s="52">
        <v>1</v>
      </c>
      <c r="BV96" s="52">
        <v>1</v>
      </c>
      <c r="BW96" s="52">
        <v>1</v>
      </c>
      <c r="BX96" s="52">
        <v>1</v>
      </c>
      <c r="BY96" s="52">
        <v>1</v>
      </c>
      <c r="BZ96" s="52">
        <v>1</v>
      </c>
      <c r="CA96" s="52">
        <v>1</v>
      </c>
      <c r="CB96" s="52">
        <v>1</v>
      </c>
      <c r="CC96" s="52">
        <v>1</v>
      </c>
      <c r="CD96" s="52">
        <v>1</v>
      </c>
      <c r="CE96" s="52">
        <v>1</v>
      </c>
      <c r="CF96" s="55">
        <v>1</v>
      </c>
      <c r="CH96">
        <f>VLOOKUP(A96,Denominator!A:A,1,FALSE)</f>
        <v>1204</v>
      </c>
      <c r="CI96">
        <v>1</v>
      </c>
    </row>
    <row r="97" spans="1:87" ht="21" customHeight="1" x14ac:dyDescent="0.25">
      <c r="A97" s="83">
        <v>177</v>
      </c>
      <c r="B97" s="84" t="s">
        <v>192</v>
      </c>
      <c r="C97" s="84" t="s">
        <v>434</v>
      </c>
      <c r="D97" s="231" t="s">
        <v>433</v>
      </c>
      <c r="E97" s="231"/>
      <c r="F97" s="84" t="s">
        <v>78</v>
      </c>
      <c r="G97" s="83" t="s">
        <v>78</v>
      </c>
      <c r="H97" s="84" t="s">
        <v>192</v>
      </c>
      <c r="I97" s="84" t="s">
        <v>40</v>
      </c>
      <c r="J97" s="84" t="s">
        <v>40</v>
      </c>
      <c r="K97" s="83" t="s">
        <v>436</v>
      </c>
      <c r="L97" s="89" t="s">
        <v>40</v>
      </c>
      <c r="M97" s="66" t="s">
        <v>40</v>
      </c>
      <c r="N97" s="66" t="s">
        <v>40</v>
      </c>
      <c r="O97" s="88" t="s">
        <v>40</v>
      </c>
      <c r="P97" s="87" t="s">
        <v>40</v>
      </c>
      <c r="Q97" s="86" t="s">
        <v>40</v>
      </c>
      <c r="R97" s="51" t="s">
        <v>41</v>
      </c>
      <c r="S97" s="57" t="s">
        <v>42</v>
      </c>
      <c r="T97" s="51" t="s">
        <v>41</v>
      </c>
      <c r="U97" s="52">
        <v>1</v>
      </c>
      <c r="V97" s="54">
        <v>2</v>
      </c>
      <c r="W97" s="60">
        <v>3</v>
      </c>
      <c r="X97" s="54">
        <v>2</v>
      </c>
      <c r="Y97" s="60">
        <v>3</v>
      </c>
      <c r="Z97" s="60">
        <v>3</v>
      </c>
      <c r="AA97" s="60">
        <v>3</v>
      </c>
      <c r="AB97" s="60">
        <v>3</v>
      </c>
      <c r="AC97" s="60">
        <v>3</v>
      </c>
      <c r="AD97" s="60">
        <v>3</v>
      </c>
      <c r="AE97" s="60">
        <v>3</v>
      </c>
      <c r="AF97" s="60">
        <v>3</v>
      </c>
      <c r="AG97" s="60">
        <v>3</v>
      </c>
      <c r="AH97" s="54">
        <v>2</v>
      </c>
      <c r="AI97" s="60">
        <v>3</v>
      </c>
      <c r="AJ97" s="54">
        <v>2</v>
      </c>
      <c r="AK97" s="60">
        <v>3</v>
      </c>
      <c r="AL97" s="54">
        <v>2</v>
      </c>
      <c r="AM97" s="60">
        <v>3</v>
      </c>
      <c r="AN97" s="54">
        <v>2</v>
      </c>
      <c r="AO97" s="60">
        <v>3</v>
      </c>
      <c r="AP97" s="60">
        <v>3</v>
      </c>
      <c r="AQ97" s="60">
        <v>3</v>
      </c>
      <c r="AR97" s="60">
        <v>3</v>
      </c>
      <c r="AS97" s="51" t="s">
        <v>41</v>
      </c>
      <c r="AT97" s="57" t="s">
        <v>42</v>
      </c>
      <c r="AU97" s="51" t="s">
        <v>41</v>
      </c>
      <c r="AV97" s="60">
        <v>3</v>
      </c>
      <c r="AW97" s="54">
        <v>2</v>
      </c>
      <c r="AX97" s="235">
        <v>3</v>
      </c>
      <c r="AY97" s="235"/>
      <c r="AZ97" s="234">
        <v>2</v>
      </c>
      <c r="BA97" s="234"/>
      <c r="BB97" s="60">
        <v>3</v>
      </c>
      <c r="BC97" s="54">
        <v>2</v>
      </c>
      <c r="BD97" s="60">
        <v>3</v>
      </c>
      <c r="BE97" s="54">
        <v>2</v>
      </c>
      <c r="BF97" s="60">
        <v>3</v>
      </c>
      <c r="BG97" s="60">
        <v>3</v>
      </c>
      <c r="BH97" s="60">
        <v>3</v>
      </c>
      <c r="BI97" s="60">
        <v>3</v>
      </c>
      <c r="BJ97" s="60">
        <v>3</v>
      </c>
      <c r="BK97" s="54">
        <v>2</v>
      </c>
      <c r="BL97" s="60">
        <v>3</v>
      </c>
      <c r="BM97" s="54">
        <v>2</v>
      </c>
      <c r="BN97" s="60">
        <v>3</v>
      </c>
      <c r="BO97" s="60">
        <v>3</v>
      </c>
      <c r="BP97" s="50">
        <v>0</v>
      </c>
      <c r="BQ97" s="60">
        <v>3</v>
      </c>
      <c r="BR97" s="51" t="s">
        <v>41</v>
      </c>
      <c r="BS97" s="51" t="s">
        <v>41</v>
      </c>
      <c r="BT97" s="51" t="s">
        <v>41</v>
      </c>
      <c r="BU97" s="54">
        <v>2</v>
      </c>
      <c r="BV97" s="54">
        <v>2</v>
      </c>
      <c r="BW97" s="54">
        <v>2</v>
      </c>
      <c r="BX97" s="54">
        <v>2</v>
      </c>
      <c r="BY97" s="52">
        <v>1</v>
      </c>
      <c r="BZ97" s="52">
        <v>1</v>
      </c>
      <c r="CA97" s="52">
        <v>1</v>
      </c>
      <c r="CB97" s="52">
        <v>1</v>
      </c>
      <c r="CC97" s="52">
        <v>1</v>
      </c>
      <c r="CD97" s="52">
        <v>1</v>
      </c>
      <c r="CE97" s="52">
        <v>1</v>
      </c>
      <c r="CF97" s="55">
        <v>1</v>
      </c>
      <c r="CH97">
        <f>VLOOKUP(A97,Denominator!A:A,1,FALSE)</f>
        <v>177</v>
      </c>
      <c r="CI97">
        <v>2</v>
      </c>
    </row>
    <row r="98" spans="1:87" ht="21" customHeight="1" x14ac:dyDescent="0.25">
      <c r="A98" s="83">
        <v>188</v>
      </c>
      <c r="B98" s="84" t="s">
        <v>195</v>
      </c>
      <c r="C98" s="84" t="s">
        <v>434</v>
      </c>
      <c r="D98" s="231" t="s">
        <v>433</v>
      </c>
      <c r="E98" s="231"/>
      <c r="F98" s="84" t="s">
        <v>78</v>
      </c>
      <c r="G98" s="83" t="s">
        <v>78</v>
      </c>
      <c r="H98" s="84" t="s">
        <v>195</v>
      </c>
      <c r="I98" s="84" t="s">
        <v>40</v>
      </c>
      <c r="J98" s="84" t="s">
        <v>40</v>
      </c>
      <c r="K98" s="83" t="s">
        <v>436</v>
      </c>
      <c r="L98" s="89" t="s">
        <v>40</v>
      </c>
      <c r="M98" s="66" t="s">
        <v>40</v>
      </c>
      <c r="N98" s="66" t="s">
        <v>40</v>
      </c>
      <c r="O98" s="87" t="s">
        <v>40</v>
      </c>
      <c r="P98" s="87" t="s">
        <v>40</v>
      </c>
      <c r="Q98" s="86" t="s">
        <v>40</v>
      </c>
      <c r="R98" s="51" t="s">
        <v>41</v>
      </c>
      <c r="S98" s="58" t="s">
        <v>45</v>
      </c>
      <c r="T98" s="58" t="s">
        <v>45</v>
      </c>
      <c r="U98" s="54">
        <v>2</v>
      </c>
      <c r="V98" s="54">
        <v>2</v>
      </c>
      <c r="W98" s="54">
        <v>2</v>
      </c>
      <c r="X98" s="54">
        <v>2</v>
      </c>
      <c r="Y98" s="54">
        <v>2</v>
      </c>
      <c r="Z98" s="60">
        <v>3</v>
      </c>
      <c r="AA98" s="60">
        <v>3</v>
      </c>
      <c r="AB98" s="60">
        <v>3</v>
      </c>
      <c r="AC98" s="54">
        <v>2</v>
      </c>
      <c r="AD98" s="54">
        <v>2</v>
      </c>
      <c r="AE98" s="54">
        <v>2</v>
      </c>
      <c r="AF98" s="54">
        <v>2</v>
      </c>
      <c r="AG98" s="54">
        <v>2</v>
      </c>
      <c r="AH98" s="54">
        <v>2</v>
      </c>
      <c r="AI98" s="60">
        <v>3</v>
      </c>
      <c r="AJ98" s="54">
        <v>2</v>
      </c>
      <c r="AK98" s="54">
        <v>2</v>
      </c>
      <c r="AL98" s="60">
        <v>3</v>
      </c>
      <c r="AM98" s="60">
        <v>3</v>
      </c>
      <c r="AN98" s="60">
        <v>3</v>
      </c>
      <c r="AO98" s="52">
        <v>1</v>
      </c>
      <c r="AP98" s="52">
        <v>1</v>
      </c>
      <c r="AQ98" s="52">
        <v>1</v>
      </c>
      <c r="AR98" s="52">
        <v>1</v>
      </c>
      <c r="AS98" s="51" t="s">
        <v>41</v>
      </c>
      <c r="AT98" s="58" t="s">
        <v>45</v>
      </c>
      <c r="AU98" s="51" t="s">
        <v>41</v>
      </c>
      <c r="AV98" s="54">
        <v>2</v>
      </c>
      <c r="AW98" s="60">
        <v>3</v>
      </c>
      <c r="AX98" s="235">
        <v>3</v>
      </c>
      <c r="AY98" s="235"/>
      <c r="AZ98" s="235">
        <v>3</v>
      </c>
      <c r="BA98" s="235"/>
      <c r="BB98" s="54">
        <v>2</v>
      </c>
      <c r="BC98" s="60">
        <v>3</v>
      </c>
      <c r="BD98" s="60">
        <v>3</v>
      </c>
      <c r="BE98" s="60">
        <v>3</v>
      </c>
      <c r="BF98" s="54">
        <v>2</v>
      </c>
      <c r="BG98" s="60">
        <v>3</v>
      </c>
      <c r="BH98" s="60">
        <v>3</v>
      </c>
      <c r="BI98" s="60">
        <v>3</v>
      </c>
      <c r="BJ98" s="54">
        <v>2</v>
      </c>
      <c r="BK98" s="54">
        <v>2</v>
      </c>
      <c r="BL98" s="60">
        <v>3</v>
      </c>
      <c r="BM98" s="54">
        <v>2</v>
      </c>
      <c r="BN98" s="52">
        <v>1</v>
      </c>
      <c r="BO98" s="50">
        <v>0</v>
      </c>
      <c r="BP98" s="50">
        <v>0</v>
      </c>
      <c r="BQ98" s="52">
        <v>1</v>
      </c>
      <c r="BR98" s="51" t="s">
        <v>41</v>
      </c>
      <c r="BS98" s="51" t="s">
        <v>41</v>
      </c>
      <c r="BT98" s="51" t="s">
        <v>41</v>
      </c>
      <c r="BU98" s="54">
        <v>2</v>
      </c>
      <c r="BV98" s="54">
        <v>2</v>
      </c>
      <c r="BW98" s="54">
        <v>2</v>
      </c>
      <c r="BX98" s="54">
        <v>2</v>
      </c>
      <c r="BY98" s="52">
        <v>1</v>
      </c>
      <c r="BZ98" s="52">
        <v>1</v>
      </c>
      <c r="CA98" s="52">
        <v>1</v>
      </c>
      <c r="CB98" s="52">
        <v>1</v>
      </c>
      <c r="CC98" s="52">
        <v>1</v>
      </c>
      <c r="CD98" s="52">
        <v>1</v>
      </c>
      <c r="CE98" s="52">
        <v>1</v>
      </c>
      <c r="CF98" s="55">
        <v>1</v>
      </c>
      <c r="CH98">
        <f>VLOOKUP(A98,Denominator!A:A,1,FALSE)</f>
        <v>188</v>
      </c>
      <c r="CI98">
        <v>2</v>
      </c>
    </row>
    <row r="99" spans="1:87" ht="21" customHeight="1" x14ac:dyDescent="0.25">
      <c r="A99" s="83">
        <v>991</v>
      </c>
      <c r="B99" s="84" t="s">
        <v>206</v>
      </c>
      <c r="C99" s="84" t="s">
        <v>434</v>
      </c>
      <c r="D99" s="231" t="s">
        <v>433</v>
      </c>
      <c r="E99" s="231"/>
      <c r="F99" s="84" t="s">
        <v>78</v>
      </c>
      <c r="G99" s="83" t="s">
        <v>78</v>
      </c>
      <c r="H99" s="84" t="s">
        <v>209</v>
      </c>
      <c r="I99" s="84" t="s">
        <v>40</v>
      </c>
      <c r="J99" s="84" t="s">
        <v>40</v>
      </c>
      <c r="K99" s="83" t="s">
        <v>436</v>
      </c>
      <c r="L99" s="89" t="s">
        <v>40</v>
      </c>
      <c r="M99" s="50" t="s">
        <v>40</v>
      </c>
      <c r="N99" s="66" t="s">
        <v>40</v>
      </c>
      <c r="O99" s="87" t="s">
        <v>40</v>
      </c>
      <c r="P99" s="87" t="s">
        <v>40</v>
      </c>
      <c r="Q99" s="86" t="s">
        <v>40</v>
      </c>
      <c r="R99" s="51" t="s">
        <v>41</v>
      </c>
      <c r="S99" s="51" t="s">
        <v>41</v>
      </c>
      <c r="T99" s="51" t="s">
        <v>41</v>
      </c>
      <c r="U99" s="52">
        <v>1</v>
      </c>
      <c r="V99" s="54">
        <v>2</v>
      </c>
      <c r="W99" s="54">
        <v>2</v>
      </c>
      <c r="X99" s="54">
        <v>2</v>
      </c>
      <c r="Y99" s="52">
        <v>1</v>
      </c>
      <c r="Z99" s="54">
        <v>2</v>
      </c>
      <c r="AA99" s="54">
        <v>2</v>
      </c>
      <c r="AB99" s="54">
        <v>2</v>
      </c>
      <c r="AC99" s="52">
        <v>1</v>
      </c>
      <c r="AD99" s="52">
        <v>1</v>
      </c>
      <c r="AE99" s="52">
        <v>1</v>
      </c>
      <c r="AF99" s="52">
        <v>1</v>
      </c>
      <c r="AG99" s="52">
        <v>1</v>
      </c>
      <c r="AH99" s="52">
        <v>1</v>
      </c>
      <c r="AI99" s="52">
        <v>1</v>
      </c>
      <c r="AJ99" s="52">
        <v>1</v>
      </c>
      <c r="AK99" s="52">
        <v>1</v>
      </c>
      <c r="AL99" s="54">
        <v>2</v>
      </c>
      <c r="AM99" s="54">
        <v>2</v>
      </c>
      <c r="AN99" s="54">
        <v>2</v>
      </c>
      <c r="AO99" s="54">
        <v>2</v>
      </c>
      <c r="AP99" s="54">
        <v>2</v>
      </c>
      <c r="AQ99" s="54">
        <v>2</v>
      </c>
      <c r="AR99" s="54">
        <v>2</v>
      </c>
      <c r="AS99" s="51" t="s">
        <v>41</v>
      </c>
      <c r="AT99" s="57" t="s">
        <v>42</v>
      </c>
      <c r="AU99" s="51" t="s">
        <v>41</v>
      </c>
      <c r="AV99" s="52">
        <v>1</v>
      </c>
      <c r="AW99" s="54">
        <v>2</v>
      </c>
      <c r="AX99" s="234">
        <v>2</v>
      </c>
      <c r="AY99" s="234"/>
      <c r="AZ99" s="234">
        <v>2</v>
      </c>
      <c r="BA99" s="234"/>
      <c r="BB99" s="52">
        <v>1</v>
      </c>
      <c r="BC99" s="54">
        <v>2</v>
      </c>
      <c r="BD99" s="54">
        <v>2</v>
      </c>
      <c r="BE99" s="54">
        <v>2</v>
      </c>
      <c r="BF99" s="52">
        <v>1</v>
      </c>
      <c r="BG99" s="54">
        <v>2</v>
      </c>
      <c r="BH99" s="54">
        <v>2</v>
      </c>
      <c r="BI99" s="54">
        <v>2</v>
      </c>
      <c r="BJ99" s="54">
        <v>2</v>
      </c>
      <c r="BK99" s="54">
        <v>2</v>
      </c>
      <c r="BL99" s="54">
        <v>2</v>
      </c>
      <c r="BM99" s="54">
        <v>2</v>
      </c>
      <c r="BN99" s="54">
        <v>2</v>
      </c>
      <c r="BO99" s="52">
        <v>1</v>
      </c>
      <c r="BP99" s="54">
        <v>2</v>
      </c>
      <c r="BQ99" s="54">
        <v>2</v>
      </c>
      <c r="BR99" s="51" t="s">
        <v>41</v>
      </c>
      <c r="BS99" s="51" t="s">
        <v>41</v>
      </c>
      <c r="BT99" s="51" t="s">
        <v>41</v>
      </c>
      <c r="BU99" s="52">
        <v>1</v>
      </c>
      <c r="BV99" s="52">
        <v>1</v>
      </c>
      <c r="BW99" s="52">
        <v>1</v>
      </c>
      <c r="BX99" s="52">
        <v>1</v>
      </c>
      <c r="BY99" s="52">
        <v>1</v>
      </c>
      <c r="BZ99" s="52">
        <v>1</v>
      </c>
      <c r="CA99" s="52">
        <v>1</v>
      </c>
      <c r="CB99" s="52">
        <v>1</v>
      </c>
      <c r="CC99" s="52">
        <v>1</v>
      </c>
      <c r="CD99" s="52">
        <v>1</v>
      </c>
      <c r="CE99" s="52">
        <v>1</v>
      </c>
      <c r="CF99" s="55">
        <v>1</v>
      </c>
      <c r="CH99">
        <f>VLOOKUP(A99,Denominator!A:A,1,FALSE)</f>
        <v>991</v>
      </c>
      <c r="CI99">
        <v>2</v>
      </c>
    </row>
    <row r="100" spans="1:87" ht="21" customHeight="1" x14ac:dyDescent="0.25">
      <c r="A100" s="83">
        <v>990</v>
      </c>
      <c r="B100" s="84" t="s">
        <v>82</v>
      </c>
      <c r="C100" s="84" t="s">
        <v>434</v>
      </c>
      <c r="D100" s="231" t="s">
        <v>433</v>
      </c>
      <c r="E100" s="231"/>
      <c r="F100" s="84" t="s">
        <v>78</v>
      </c>
      <c r="G100" s="83" t="s">
        <v>78</v>
      </c>
      <c r="H100" s="84" t="s">
        <v>203</v>
      </c>
      <c r="I100" s="84" t="s">
        <v>40</v>
      </c>
      <c r="J100" s="84" t="s">
        <v>40</v>
      </c>
      <c r="K100" s="83" t="s">
        <v>436</v>
      </c>
      <c r="L100" s="89" t="s">
        <v>40</v>
      </c>
      <c r="M100" s="50" t="s">
        <v>40</v>
      </c>
      <c r="N100" s="66" t="s">
        <v>40</v>
      </c>
      <c r="O100" s="86" t="s">
        <v>40</v>
      </c>
      <c r="P100" s="87" t="s">
        <v>40</v>
      </c>
      <c r="Q100" s="86" t="s">
        <v>40</v>
      </c>
      <c r="R100" s="57" t="s">
        <v>42</v>
      </c>
      <c r="S100" s="57" t="s">
        <v>42</v>
      </c>
      <c r="T100" s="57" t="s">
        <v>42</v>
      </c>
      <c r="U100" s="52">
        <v>1</v>
      </c>
      <c r="V100" s="52">
        <v>1</v>
      </c>
      <c r="W100" s="52">
        <v>1</v>
      </c>
      <c r="X100" s="52">
        <v>1</v>
      </c>
      <c r="Y100" s="54">
        <v>2</v>
      </c>
      <c r="Z100" s="52">
        <v>1</v>
      </c>
      <c r="AA100" s="52">
        <v>1</v>
      </c>
      <c r="AB100" s="52">
        <v>1</v>
      </c>
      <c r="AC100" s="52">
        <v>1</v>
      </c>
      <c r="AD100" s="52">
        <v>1</v>
      </c>
      <c r="AE100" s="52">
        <v>1</v>
      </c>
      <c r="AF100" s="52">
        <v>1</v>
      </c>
      <c r="AG100" s="52">
        <v>1</v>
      </c>
      <c r="AH100" s="52">
        <v>1</v>
      </c>
      <c r="AI100" s="52">
        <v>1</v>
      </c>
      <c r="AJ100" s="52">
        <v>1</v>
      </c>
      <c r="AK100" s="54">
        <v>2</v>
      </c>
      <c r="AL100" s="52">
        <v>1</v>
      </c>
      <c r="AM100" s="54">
        <v>2</v>
      </c>
      <c r="AN100" s="54">
        <v>2</v>
      </c>
      <c r="AO100" s="52">
        <v>1</v>
      </c>
      <c r="AP100" s="52">
        <v>1</v>
      </c>
      <c r="AQ100" s="52">
        <v>1</v>
      </c>
      <c r="AR100" s="52">
        <v>1</v>
      </c>
      <c r="AS100" s="57" t="s">
        <v>42</v>
      </c>
      <c r="AT100" s="57" t="s">
        <v>42</v>
      </c>
      <c r="AU100" s="57" t="s">
        <v>42</v>
      </c>
      <c r="AV100" s="52">
        <v>1</v>
      </c>
      <c r="AW100" s="52">
        <v>1</v>
      </c>
      <c r="AX100" s="233">
        <v>1</v>
      </c>
      <c r="AY100" s="233"/>
      <c r="AZ100" s="233">
        <v>1</v>
      </c>
      <c r="BA100" s="233"/>
      <c r="BB100" s="52">
        <v>1</v>
      </c>
      <c r="BC100" s="52">
        <v>1</v>
      </c>
      <c r="BD100" s="52">
        <v>1</v>
      </c>
      <c r="BE100" s="52">
        <v>1</v>
      </c>
      <c r="BF100" s="60">
        <v>3</v>
      </c>
      <c r="BG100" s="52">
        <v>1</v>
      </c>
      <c r="BH100" s="54">
        <v>2</v>
      </c>
      <c r="BI100" s="54">
        <v>2</v>
      </c>
      <c r="BJ100" s="60">
        <v>3</v>
      </c>
      <c r="BK100" s="52">
        <v>1</v>
      </c>
      <c r="BL100" s="60">
        <v>3</v>
      </c>
      <c r="BM100" s="60">
        <v>3</v>
      </c>
      <c r="BN100" s="54">
        <v>2</v>
      </c>
      <c r="BO100" s="54">
        <v>2</v>
      </c>
      <c r="BP100" s="52">
        <v>1</v>
      </c>
      <c r="BQ100" s="54">
        <v>2</v>
      </c>
      <c r="BR100" s="51" t="s">
        <v>41</v>
      </c>
      <c r="BS100" s="51" t="s">
        <v>41</v>
      </c>
      <c r="BT100" s="51" t="s">
        <v>41</v>
      </c>
      <c r="BU100" s="52">
        <v>1</v>
      </c>
      <c r="BV100" s="52">
        <v>1</v>
      </c>
      <c r="BW100" s="52">
        <v>1</v>
      </c>
      <c r="BX100" s="52">
        <v>1</v>
      </c>
      <c r="BY100" s="52">
        <v>1</v>
      </c>
      <c r="BZ100" s="52">
        <v>1</v>
      </c>
      <c r="CA100" s="52">
        <v>1</v>
      </c>
      <c r="CB100" s="52">
        <v>1</v>
      </c>
      <c r="CC100" s="52">
        <v>1</v>
      </c>
      <c r="CD100" s="52">
        <v>1</v>
      </c>
      <c r="CE100" s="52">
        <v>1</v>
      </c>
      <c r="CF100" s="55">
        <v>1</v>
      </c>
      <c r="CH100">
        <f>VLOOKUP(A100,Denominator!A:A,1,FALSE)</f>
        <v>990</v>
      </c>
      <c r="CI100">
        <v>2</v>
      </c>
    </row>
    <row r="101" spans="1:87" ht="21" customHeight="1" x14ac:dyDescent="0.25">
      <c r="A101" s="83">
        <v>459</v>
      </c>
      <c r="B101" s="84" t="s">
        <v>92</v>
      </c>
      <c r="C101" s="84" t="s">
        <v>434</v>
      </c>
      <c r="D101" s="231" t="s">
        <v>433</v>
      </c>
      <c r="E101" s="231"/>
      <c r="F101" s="84" t="s">
        <v>78</v>
      </c>
      <c r="G101" s="83" t="s">
        <v>78</v>
      </c>
      <c r="H101" s="84" t="s">
        <v>92</v>
      </c>
      <c r="I101" s="84" t="s">
        <v>40</v>
      </c>
      <c r="J101" s="84" t="s">
        <v>40</v>
      </c>
      <c r="K101" s="83" t="s">
        <v>436</v>
      </c>
      <c r="L101" s="89" t="s">
        <v>40</v>
      </c>
      <c r="M101" s="50" t="s">
        <v>40</v>
      </c>
      <c r="N101" s="66" t="s">
        <v>40</v>
      </c>
      <c r="O101" s="86" t="s">
        <v>40</v>
      </c>
      <c r="P101" s="86" t="s">
        <v>40</v>
      </c>
      <c r="Q101" s="86" t="s">
        <v>40</v>
      </c>
      <c r="R101" s="51" t="s">
        <v>41</v>
      </c>
      <c r="S101" s="58" t="s">
        <v>45</v>
      </c>
      <c r="T101" s="51" t="s">
        <v>41</v>
      </c>
      <c r="U101" s="52">
        <v>1</v>
      </c>
      <c r="V101" s="52">
        <v>1</v>
      </c>
      <c r="W101" s="52">
        <v>1</v>
      </c>
      <c r="X101" s="52">
        <v>1</v>
      </c>
      <c r="Y101" s="52">
        <v>1</v>
      </c>
      <c r="Z101" s="52">
        <v>1</v>
      </c>
      <c r="AA101" s="60">
        <v>3</v>
      </c>
      <c r="AB101" s="54">
        <v>2</v>
      </c>
      <c r="AC101" s="52">
        <v>1</v>
      </c>
      <c r="AD101" s="52">
        <v>1</v>
      </c>
      <c r="AE101" s="52">
        <v>1</v>
      </c>
      <c r="AF101" s="52">
        <v>1</v>
      </c>
      <c r="AG101" s="52">
        <v>1</v>
      </c>
      <c r="AH101" s="52">
        <v>1</v>
      </c>
      <c r="AI101" s="52">
        <v>1</v>
      </c>
      <c r="AJ101" s="52">
        <v>1</v>
      </c>
      <c r="AK101" s="52">
        <v>1</v>
      </c>
      <c r="AL101" s="54">
        <v>2</v>
      </c>
      <c r="AM101" s="60">
        <v>3</v>
      </c>
      <c r="AN101" s="54">
        <v>2</v>
      </c>
      <c r="AO101" s="52">
        <v>1</v>
      </c>
      <c r="AP101" s="52">
        <v>1</v>
      </c>
      <c r="AQ101" s="52">
        <v>1</v>
      </c>
      <c r="AR101" s="52">
        <v>1</v>
      </c>
      <c r="AS101" s="51" t="s">
        <v>41</v>
      </c>
      <c r="AT101" s="51" t="s">
        <v>41</v>
      </c>
      <c r="AU101" s="58" t="s">
        <v>45</v>
      </c>
      <c r="AV101" s="52">
        <v>1</v>
      </c>
      <c r="AW101" s="54">
        <v>2</v>
      </c>
      <c r="AX101" s="234">
        <v>2</v>
      </c>
      <c r="AY101" s="234"/>
      <c r="AZ101" s="234">
        <v>2</v>
      </c>
      <c r="BA101" s="234"/>
      <c r="BB101" s="52">
        <v>1</v>
      </c>
      <c r="BC101" s="52">
        <v>1</v>
      </c>
      <c r="BD101" s="52">
        <v>1</v>
      </c>
      <c r="BE101" s="52">
        <v>1</v>
      </c>
      <c r="BF101" s="52">
        <v>1</v>
      </c>
      <c r="BG101" s="54">
        <v>2</v>
      </c>
      <c r="BH101" s="52">
        <v>1</v>
      </c>
      <c r="BI101" s="54">
        <v>2</v>
      </c>
      <c r="BJ101" s="52">
        <v>1</v>
      </c>
      <c r="BK101" s="52">
        <v>1</v>
      </c>
      <c r="BL101" s="60">
        <v>3</v>
      </c>
      <c r="BM101" s="54">
        <v>2</v>
      </c>
      <c r="BN101" s="52">
        <v>1</v>
      </c>
      <c r="BO101" s="50">
        <v>0</v>
      </c>
      <c r="BP101" s="50">
        <v>0</v>
      </c>
      <c r="BQ101" s="52">
        <v>1</v>
      </c>
      <c r="BR101" s="51" t="s">
        <v>41</v>
      </c>
      <c r="BS101" s="51" t="s">
        <v>41</v>
      </c>
      <c r="BT101" s="51" t="s">
        <v>41</v>
      </c>
      <c r="BU101" s="52">
        <v>1</v>
      </c>
      <c r="BV101" s="52">
        <v>1</v>
      </c>
      <c r="BW101" s="52">
        <v>1</v>
      </c>
      <c r="BX101" s="52">
        <v>1</v>
      </c>
      <c r="BY101" s="52">
        <v>1</v>
      </c>
      <c r="BZ101" s="52">
        <v>1</v>
      </c>
      <c r="CA101" s="52">
        <v>1</v>
      </c>
      <c r="CB101" s="52">
        <v>1</v>
      </c>
      <c r="CC101" s="52">
        <v>1</v>
      </c>
      <c r="CD101" s="52">
        <v>1</v>
      </c>
      <c r="CE101" s="52">
        <v>1</v>
      </c>
      <c r="CF101" s="55">
        <v>1</v>
      </c>
      <c r="CH101">
        <f>VLOOKUP(A101,Denominator!A:A,1,FALSE)</f>
        <v>459</v>
      </c>
      <c r="CI101">
        <v>2</v>
      </c>
    </row>
    <row r="102" spans="1:87" ht="20.25" customHeight="1" x14ac:dyDescent="0.25">
      <c r="A102" s="83">
        <v>480</v>
      </c>
      <c r="B102" s="84" t="s">
        <v>215</v>
      </c>
      <c r="C102" s="84" t="s">
        <v>434</v>
      </c>
      <c r="D102" s="231" t="s">
        <v>433</v>
      </c>
      <c r="E102" s="231"/>
      <c r="F102" s="84" t="s">
        <v>78</v>
      </c>
      <c r="G102" s="83" t="s">
        <v>78</v>
      </c>
      <c r="H102" s="84" t="s">
        <v>438</v>
      </c>
      <c r="I102" s="84" t="s">
        <v>40</v>
      </c>
      <c r="J102" s="84" t="s">
        <v>40</v>
      </c>
      <c r="K102" s="83" t="s">
        <v>436</v>
      </c>
      <c r="L102" s="89" t="s">
        <v>40</v>
      </c>
      <c r="M102" s="66" t="s">
        <v>40</v>
      </c>
      <c r="N102" s="66" t="s">
        <v>40</v>
      </c>
      <c r="O102" s="87" t="s">
        <v>40</v>
      </c>
      <c r="P102" s="87" t="s">
        <v>40</v>
      </c>
      <c r="Q102" s="86" t="s">
        <v>40</v>
      </c>
      <c r="R102" s="58" t="s">
        <v>45</v>
      </c>
      <c r="S102" s="51" t="s">
        <v>41</v>
      </c>
      <c r="T102" s="51" t="s">
        <v>41</v>
      </c>
      <c r="U102" s="54">
        <v>2</v>
      </c>
      <c r="V102" s="54">
        <v>2</v>
      </c>
      <c r="W102" s="54">
        <v>2</v>
      </c>
      <c r="X102" s="54">
        <v>2</v>
      </c>
      <c r="Y102" s="60">
        <v>3</v>
      </c>
      <c r="Z102" s="60">
        <v>3</v>
      </c>
      <c r="AA102" s="60">
        <v>3</v>
      </c>
      <c r="AB102" s="60">
        <v>3</v>
      </c>
      <c r="AC102" s="54">
        <v>2</v>
      </c>
      <c r="AD102" s="60">
        <v>3</v>
      </c>
      <c r="AE102" s="54">
        <v>2</v>
      </c>
      <c r="AF102" s="54">
        <v>2</v>
      </c>
      <c r="AG102" s="52">
        <v>1</v>
      </c>
      <c r="AH102" s="54">
        <v>2</v>
      </c>
      <c r="AI102" s="54">
        <v>2</v>
      </c>
      <c r="AJ102" s="54">
        <v>2</v>
      </c>
      <c r="AK102" s="60">
        <v>3</v>
      </c>
      <c r="AL102" s="60">
        <v>3</v>
      </c>
      <c r="AM102" s="60">
        <v>3</v>
      </c>
      <c r="AN102" s="60">
        <v>3</v>
      </c>
      <c r="AO102" s="52">
        <v>1</v>
      </c>
      <c r="AP102" s="52">
        <v>1</v>
      </c>
      <c r="AQ102" s="52">
        <v>1</v>
      </c>
      <c r="AR102" s="52">
        <v>1</v>
      </c>
      <c r="AS102" s="58" t="s">
        <v>45</v>
      </c>
      <c r="AT102" s="51" t="s">
        <v>41</v>
      </c>
      <c r="AU102" s="51" t="s">
        <v>41</v>
      </c>
      <c r="AV102" s="52">
        <v>1</v>
      </c>
      <c r="AW102" s="54">
        <v>2</v>
      </c>
      <c r="AX102" s="234">
        <v>2</v>
      </c>
      <c r="AY102" s="234"/>
      <c r="AZ102" s="234">
        <v>2</v>
      </c>
      <c r="BA102" s="234"/>
      <c r="BB102" s="54">
        <v>2</v>
      </c>
      <c r="BC102" s="54">
        <v>2</v>
      </c>
      <c r="BD102" s="54">
        <v>2</v>
      </c>
      <c r="BE102" s="54">
        <v>2</v>
      </c>
      <c r="BF102" s="60">
        <v>3</v>
      </c>
      <c r="BG102" s="60">
        <v>3</v>
      </c>
      <c r="BH102" s="60">
        <v>3</v>
      </c>
      <c r="BI102" s="60">
        <v>3</v>
      </c>
      <c r="BJ102" s="60">
        <v>3</v>
      </c>
      <c r="BK102" s="60">
        <v>3</v>
      </c>
      <c r="BL102" s="60">
        <v>3</v>
      </c>
      <c r="BM102" s="60">
        <v>3</v>
      </c>
      <c r="BN102" s="52">
        <v>1</v>
      </c>
      <c r="BO102" s="50">
        <v>0</v>
      </c>
      <c r="BP102" s="50">
        <v>0</v>
      </c>
      <c r="BQ102" s="52">
        <v>1</v>
      </c>
      <c r="BR102" s="57" t="s">
        <v>42</v>
      </c>
      <c r="BS102" s="51" t="s">
        <v>41</v>
      </c>
      <c r="BT102" s="51" t="s">
        <v>41</v>
      </c>
      <c r="BU102" s="52">
        <v>1</v>
      </c>
      <c r="BV102" s="54">
        <v>2</v>
      </c>
      <c r="BW102" s="54">
        <v>2</v>
      </c>
      <c r="BX102" s="54">
        <v>2</v>
      </c>
      <c r="BY102" s="52">
        <v>1</v>
      </c>
      <c r="BZ102" s="52">
        <v>1</v>
      </c>
      <c r="CA102" s="52">
        <v>1</v>
      </c>
      <c r="CB102" s="52">
        <v>1</v>
      </c>
      <c r="CC102" s="52">
        <v>1</v>
      </c>
      <c r="CD102" s="52">
        <v>1</v>
      </c>
      <c r="CE102" s="52">
        <v>1</v>
      </c>
      <c r="CF102" s="55">
        <v>1</v>
      </c>
      <c r="CH102">
        <f>VLOOKUP(A102,Denominator!A:A,1,FALSE)</f>
        <v>480</v>
      </c>
      <c r="CI102">
        <v>2</v>
      </c>
    </row>
    <row r="103" spans="1:87" ht="21" customHeight="1" x14ac:dyDescent="0.25">
      <c r="A103" s="83">
        <v>311</v>
      </c>
      <c r="B103" s="84" t="s">
        <v>63</v>
      </c>
      <c r="C103" s="84" t="s">
        <v>434</v>
      </c>
      <c r="D103" s="231" t="s">
        <v>433</v>
      </c>
      <c r="E103" s="231"/>
      <c r="F103" s="84" t="s">
        <v>78</v>
      </c>
      <c r="G103" s="83" t="s">
        <v>78</v>
      </c>
      <c r="H103" s="84" t="s">
        <v>63</v>
      </c>
      <c r="I103" s="84" t="s">
        <v>40</v>
      </c>
      <c r="J103" s="84" t="s">
        <v>40</v>
      </c>
      <c r="K103" s="83" t="s">
        <v>436</v>
      </c>
      <c r="L103" s="52" t="s">
        <v>40</v>
      </c>
      <c r="M103" s="50" t="s">
        <v>40</v>
      </c>
      <c r="N103" s="50" t="s">
        <v>40</v>
      </c>
      <c r="O103" s="86" t="s">
        <v>40</v>
      </c>
      <c r="P103" s="86" t="s">
        <v>40</v>
      </c>
      <c r="Q103" s="86" t="s">
        <v>40</v>
      </c>
      <c r="R103" s="51" t="s">
        <v>41</v>
      </c>
      <c r="S103" s="51" t="s">
        <v>41</v>
      </c>
      <c r="T103" s="51" t="s">
        <v>41</v>
      </c>
      <c r="U103" s="52">
        <v>1</v>
      </c>
      <c r="V103" s="52">
        <v>1</v>
      </c>
      <c r="W103" s="52">
        <v>1</v>
      </c>
      <c r="X103" s="52">
        <v>1</v>
      </c>
      <c r="Y103" s="52">
        <v>1</v>
      </c>
      <c r="Z103" s="52">
        <v>1</v>
      </c>
      <c r="AA103" s="52">
        <v>1</v>
      </c>
      <c r="AB103" s="52">
        <v>1</v>
      </c>
      <c r="AC103" s="52">
        <v>1</v>
      </c>
      <c r="AD103" s="52">
        <v>1</v>
      </c>
      <c r="AE103" s="52">
        <v>1</v>
      </c>
      <c r="AF103" s="52">
        <v>1</v>
      </c>
      <c r="AG103" s="52">
        <v>1</v>
      </c>
      <c r="AH103" s="52">
        <v>1</v>
      </c>
      <c r="AI103" s="52">
        <v>1</v>
      </c>
      <c r="AJ103" s="52">
        <v>1</v>
      </c>
      <c r="AK103" s="52">
        <v>1</v>
      </c>
      <c r="AL103" s="52">
        <v>1</v>
      </c>
      <c r="AM103" s="52">
        <v>1</v>
      </c>
      <c r="AN103" s="52">
        <v>1</v>
      </c>
      <c r="AO103" s="52">
        <v>1</v>
      </c>
      <c r="AP103" s="52">
        <v>1</v>
      </c>
      <c r="AQ103" s="52">
        <v>1</v>
      </c>
      <c r="AR103" s="52">
        <v>1</v>
      </c>
      <c r="AS103" s="57" t="s">
        <v>42</v>
      </c>
      <c r="AT103" s="57" t="s">
        <v>42</v>
      </c>
      <c r="AU103" s="57" t="s">
        <v>42</v>
      </c>
      <c r="AV103" s="52">
        <v>1</v>
      </c>
      <c r="AW103" s="52">
        <v>1</v>
      </c>
      <c r="AX103" s="233">
        <v>1</v>
      </c>
      <c r="AY103" s="233"/>
      <c r="AZ103" s="233">
        <v>1</v>
      </c>
      <c r="BA103" s="233"/>
      <c r="BB103" s="54">
        <v>2</v>
      </c>
      <c r="BC103" s="52">
        <v>1</v>
      </c>
      <c r="BD103" s="52">
        <v>1</v>
      </c>
      <c r="BE103" s="52">
        <v>1</v>
      </c>
      <c r="BF103" s="54">
        <v>2</v>
      </c>
      <c r="BG103" s="52">
        <v>1</v>
      </c>
      <c r="BH103" s="52">
        <v>1</v>
      </c>
      <c r="BI103" s="52">
        <v>1</v>
      </c>
      <c r="BJ103" s="52">
        <v>1</v>
      </c>
      <c r="BK103" s="52">
        <v>1</v>
      </c>
      <c r="BL103" s="52">
        <v>1</v>
      </c>
      <c r="BM103" s="52">
        <v>1</v>
      </c>
      <c r="BN103" s="52">
        <v>1</v>
      </c>
      <c r="BO103" s="52">
        <v>1</v>
      </c>
      <c r="BP103" s="52">
        <v>1</v>
      </c>
      <c r="BQ103" s="52">
        <v>1</v>
      </c>
      <c r="BR103" s="51" t="s">
        <v>41</v>
      </c>
      <c r="BS103" s="51" t="s">
        <v>41</v>
      </c>
      <c r="BT103" s="51" t="s">
        <v>41</v>
      </c>
      <c r="BU103" s="52">
        <v>1</v>
      </c>
      <c r="BV103" s="52">
        <v>1</v>
      </c>
      <c r="BW103" s="52">
        <v>1</v>
      </c>
      <c r="BX103" s="52">
        <v>1</v>
      </c>
      <c r="BY103" s="52">
        <v>1</v>
      </c>
      <c r="BZ103" s="52">
        <v>1</v>
      </c>
      <c r="CA103" s="52">
        <v>1</v>
      </c>
      <c r="CB103" s="52">
        <v>1</v>
      </c>
      <c r="CC103" s="52">
        <v>1</v>
      </c>
      <c r="CD103" s="52">
        <v>1</v>
      </c>
      <c r="CE103" s="52">
        <v>1</v>
      </c>
      <c r="CF103" s="55">
        <v>1</v>
      </c>
      <c r="CH103">
        <f>VLOOKUP(A103,Denominator!A:A,1,FALSE)</f>
        <v>311</v>
      </c>
      <c r="CI103">
        <v>1</v>
      </c>
    </row>
    <row r="104" spans="1:87" ht="30" customHeight="1" x14ac:dyDescent="0.25">
      <c r="A104" s="83">
        <v>351</v>
      </c>
      <c r="B104" s="84" t="s">
        <v>77</v>
      </c>
      <c r="C104" s="84" t="s">
        <v>479</v>
      </c>
      <c r="D104" s="231" t="s">
        <v>433</v>
      </c>
      <c r="E104" s="231"/>
      <c r="F104" s="84" t="s">
        <v>78</v>
      </c>
      <c r="G104" s="83" t="s">
        <v>78</v>
      </c>
      <c r="H104" s="84" t="s">
        <v>480</v>
      </c>
      <c r="I104" s="84" t="s">
        <v>40</v>
      </c>
      <c r="J104" s="84" t="s">
        <v>40</v>
      </c>
      <c r="K104" s="83" t="s">
        <v>436</v>
      </c>
      <c r="L104" s="52" t="s">
        <v>40</v>
      </c>
      <c r="M104" s="50" t="s">
        <v>40</v>
      </c>
      <c r="N104" s="50" t="s">
        <v>40</v>
      </c>
      <c r="O104" s="86" t="s">
        <v>40</v>
      </c>
      <c r="P104" s="87" t="s">
        <v>40</v>
      </c>
      <c r="Q104" s="86" t="s">
        <v>40</v>
      </c>
      <c r="R104" s="51" t="s">
        <v>41</v>
      </c>
      <c r="S104" s="51" t="s">
        <v>41</v>
      </c>
      <c r="T104" s="51" t="s">
        <v>41</v>
      </c>
      <c r="U104" s="52">
        <v>1</v>
      </c>
      <c r="V104" s="52">
        <v>1</v>
      </c>
      <c r="W104" s="52">
        <v>1</v>
      </c>
      <c r="X104" s="52">
        <v>1</v>
      </c>
      <c r="Y104" s="52">
        <v>1</v>
      </c>
      <c r="Z104" s="52">
        <v>1</v>
      </c>
      <c r="AA104" s="52">
        <v>1</v>
      </c>
      <c r="AB104" s="52">
        <v>1</v>
      </c>
      <c r="AC104" s="52">
        <v>1</v>
      </c>
      <c r="AD104" s="52">
        <v>1</v>
      </c>
      <c r="AE104" s="52">
        <v>1</v>
      </c>
      <c r="AF104" s="52">
        <v>1</v>
      </c>
      <c r="AG104" s="52">
        <v>1</v>
      </c>
      <c r="AH104" s="52">
        <v>1</v>
      </c>
      <c r="AI104" s="52">
        <v>1</v>
      </c>
      <c r="AJ104" s="52">
        <v>1</v>
      </c>
      <c r="AK104" s="52">
        <v>1</v>
      </c>
      <c r="AL104" s="52">
        <v>1</v>
      </c>
      <c r="AM104" s="52">
        <v>1</v>
      </c>
      <c r="AN104" s="52">
        <v>1</v>
      </c>
      <c r="AO104" s="52">
        <v>1</v>
      </c>
      <c r="AP104" s="52">
        <v>1</v>
      </c>
      <c r="AQ104" s="50">
        <v>0</v>
      </c>
      <c r="AR104" s="52">
        <v>1</v>
      </c>
      <c r="AS104" s="57" t="s">
        <v>42</v>
      </c>
      <c r="AT104" s="57" t="s">
        <v>42</v>
      </c>
      <c r="AU104" s="51" t="s">
        <v>41</v>
      </c>
      <c r="AV104" s="54">
        <v>2</v>
      </c>
      <c r="AW104" s="52">
        <v>1</v>
      </c>
      <c r="AX104" s="234">
        <v>2</v>
      </c>
      <c r="AY104" s="234"/>
      <c r="AZ104" s="234">
        <v>2</v>
      </c>
      <c r="BA104" s="234"/>
      <c r="BB104" s="54">
        <v>2</v>
      </c>
      <c r="BC104" s="52">
        <v>1</v>
      </c>
      <c r="BD104" s="54">
        <v>2</v>
      </c>
      <c r="BE104" s="54">
        <v>2</v>
      </c>
      <c r="BF104" s="54">
        <v>2</v>
      </c>
      <c r="BG104" s="52">
        <v>1</v>
      </c>
      <c r="BH104" s="54">
        <v>2</v>
      </c>
      <c r="BI104" s="54">
        <v>2</v>
      </c>
      <c r="BJ104" s="54">
        <v>2</v>
      </c>
      <c r="BK104" s="52">
        <v>1</v>
      </c>
      <c r="BL104" s="54">
        <v>2</v>
      </c>
      <c r="BM104" s="54">
        <v>2</v>
      </c>
      <c r="BN104" s="52">
        <v>1</v>
      </c>
      <c r="BO104" s="52">
        <v>1</v>
      </c>
      <c r="BP104" s="50">
        <v>0</v>
      </c>
      <c r="BQ104" s="52">
        <v>1</v>
      </c>
      <c r="BR104" s="51" t="s">
        <v>41</v>
      </c>
      <c r="BS104" s="51" t="s">
        <v>41</v>
      </c>
      <c r="BT104" s="51" t="s">
        <v>41</v>
      </c>
      <c r="BU104" s="52">
        <v>1</v>
      </c>
      <c r="BV104" s="52">
        <v>1</v>
      </c>
      <c r="BW104" s="52">
        <v>1</v>
      </c>
      <c r="BX104" s="52">
        <v>1</v>
      </c>
      <c r="BY104" s="52">
        <v>1</v>
      </c>
      <c r="BZ104" s="52">
        <v>1</v>
      </c>
      <c r="CA104" s="52">
        <v>1</v>
      </c>
      <c r="CB104" s="52">
        <v>1</v>
      </c>
      <c r="CC104" s="52">
        <v>1</v>
      </c>
      <c r="CD104" s="52">
        <v>1</v>
      </c>
      <c r="CE104" s="52">
        <v>1</v>
      </c>
      <c r="CF104" s="55">
        <v>1</v>
      </c>
      <c r="CH104">
        <f>VLOOKUP(A104,Denominator!A:A,1,FALSE)</f>
        <v>351</v>
      </c>
      <c r="CI104">
        <v>1</v>
      </c>
    </row>
    <row r="105" spans="1:87" ht="21" customHeight="1" x14ac:dyDescent="0.25">
      <c r="A105" s="83">
        <v>362</v>
      </c>
      <c r="B105" s="84" t="s">
        <v>482</v>
      </c>
      <c r="C105" s="84" t="s">
        <v>482</v>
      </c>
      <c r="D105" s="231" t="s">
        <v>433</v>
      </c>
      <c r="E105" s="231"/>
      <c r="F105" s="84" t="s">
        <v>78</v>
      </c>
      <c r="G105" s="83" t="s">
        <v>78</v>
      </c>
      <c r="H105" s="84" t="s">
        <v>483</v>
      </c>
      <c r="I105" s="84" t="s">
        <v>40</v>
      </c>
      <c r="J105" s="84" t="s">
        <v>40</v>
      </c>
      <c r="K105" s="83" t="s">
        <v>436</v>
      </c>
      <c r="L105" s="95" t="s">
        <v>40</v>
      </c>
      <c r="M105" s="50" t="s">
        <v>40</v>
      </c>
      <c r="N105" s="50" t="s">
        <v>40</v>
      </c>
      <c r="O105" s="86" t="s">
        <v>40</v>
      </c>
      <c r="P105" s="86" t="s">
        <v>40</v>
      </c>
      <c r="Q105" s="86" t="s">
        <v>40</v>
      </c>
      <c r="R105" s="51" t="s">
        <v>41</v>
      </c>
      <c r="S105" s="62" t="s">
        <v>40</v>
      </c>
      <c r="T105" s="51" t="s">
        <v>41</v>
      </c>
      <c r="U105" s="52">
        <v>1</v>
      </c>
      <c r="V105" s="50">
        <v>0</v>
      </c>
      <c r="W105" s="52">
        <v>1</v>
      </c>
      <c r="X105" s="52">
        <v>1</v>
      </c>
      <c r="Y105" s="52">
        <v>1</v>
      </c>
      <c r="Z105" s="50">
        <v>0</v>
      </c>
      <c r="AA105" s="52">
        <v>1</v>
      </c>
      <c r="AB105" s="52">
        <v>1</v>
      </c>
      <c r="AC105" s="52">
        <v>1</v>
      </c>
      <c r="AD105" s="50">
        <v>0</v>
      </c>
      <c r="AE105" s="52">
        <v>1</v>
      </c>
      <c r="AF105" s="52">
        <v>1</v>
      </c>
      <c r="AG105" s="52">
        <v>1</v>
      </c>
      <c r="AH105" s="50">
        <v>0</v>
      </c>
      <c r="AI105" s="52">
        <v>1</v>
      </c>
      <c r="AJ105" s="52">
        <v>1</v>
      </c>
      <c r="AK105" s="52">
        <v>1</v>
      </c>
      <c r="AL105" s="50">
        <v>0</v>
      </c>
      <c r="AM105" s="52">
        <v>1</v>
      </c>
      <c r="AN105" s="52">
        <v>1</v>
      </c>
      <c r="AO105" s="52">
        <v>1</v>
      </c>
      <c r="AP105" s="50">
        <v>0</v>
      </c>
      <c r="AQ105" s="52">
        <v>1</v>
      </c>
      <c r="AR105" s="52">
        <v>1</v>
      </c>
      <c r="AS105" s="57" t="s">
        <v>42</v>
      </c>
      <c r="AT105" s="63" t="s">
        <v>40</v>
      </c>
      <c r="AU105" s="51" t="s">
        <v>41</v>
      </c>
      <c r="AV105" s="52">
        <v>1</v>
      </c>
      <c r="AW105" s="50">
        <v>0</v>
      </c>
      <c r="AX105" s="233">
        <v>1</v>
      </c>
      <c r="AY105" s="233"/>
      <c r="AZ105" s="233">
        <v>1</v>
      </c>
      <c r="BA105" s="233"/>
      <c r="BB105" s="52">
        <v>1</v>
      </c>
      <c r="BC105" s="50">
        <v>0</v>
      </c>
      <c r="BD105" s="52">
        <v>1</v>
      </c>
      <c r="BE105" s="52">
        <v>1</v>
      </c>
      <c r="BF105" s="52">
        <v>1</v>
      </c>
      <c r="BG105" s="50">
        <v>0</v>
      </c>
      <c r="BH105" s="52">
        <v>1</v>
      </c>
      <c r="BI105" s="52">
        <v>1</v>
      </c>
      <c r="BJ105" s="52">
        <v>1</v>
      </c>
      <c r="BK105" s="50">
        <v>0</v>
      </c>
      <c r="BL105" s="52">
        <v>1</v>
      </c>
      <c r="BM105" s="52">
        <v>1</v>
      </c>
      <c r="BN105" s="52">
        <v>1</v>
      </c>
      <c r="BO105" s="50">
        <v>0</v>
      </c>
      <c r="BP105" s="52">
        <v>1</v>
      </c>
      <c r="BQ105" s="52">
        <v>1</v>
      </c>
      <c r="BR105" s="51" t="s">
        <v>41</v>
      </c>
      <c r="BS105" s="62" t="s">
        <v>40</v>
      </c>
      <c r="BT105" s="51" t="s">
        <v>41</v>
      </c>
      <c r="BU105" s="52">
        <v>1</v>
      </c>
      <c r="BV105" s="50">
        <v>0</v>
      </c>
      <c r="BW105" s="52">
        <v>1</v>
      </c>
      <c r="BX105" s="52">
        <v>1</v>
      </c>
      <c r="BY105" s="52">
        <v>1</v>
      </c>
      <c r="BZ105" s="50">
        <v>0</v>
      </c>
      <c r="CA105" s="52">
        <v>1</v>
      </c>
      <c r="CB105" s="52">
        <v>1</v>
      </c>
      <c r="CC105" s="52">
        <v>1</v>
      </c>
      <c r="CD105" s="50">
        <v>0</v>
      </c>
      <c r="CE105" s="52">
        <v>1</v>
      </c>
      <c r="CF105" s="55">
        <v>1</v>
      </c>
      <c r="CH105" t="e">
        <f>VLOOKUP(A105,Denominator!A:A,1,FALSE)</f>
        <v>#N/A</v>
      </c>
    </row>
    <row r="106" spans="1:87" ht="21" customHeight="1" x14ac:dyDescent="0.25">
      <c r="A106" s="83">
        <v>374</v>
      </c>
      <c r="B106" s="84" t="s">
        <v>83</v>
      </c>
      <c r="C106" s="84" t="s">
        <v>434</v>
      </c>
      <c r="D106" s="231" t="s">
        <v>433</v>
      </c>
      <c r="E106" s="231"/>
      <c r="F106" s="84" t="s">
        <v>78</v>
      </c>
      <c r="G106" s="83" t="s">
        <v>78</v>
      </c>
      <c r="H106" s="84" t="s">
        <v>483</v>
      </c>
      <c r="I106" s="84" t="s">
        <v>40</v>
      </c>
      <c r="J106" s="84" t="s">
        <v>40</v>
      </c>
      <c r="K106" s="83" t="s">
        <v>436</v>
      </c>
      <c r="L106" s="52" t="s">
        <v>40</v>
      </c>
      <c r="M106" s="50" t="s">
        <v>40</v>
      </c>
      <c r="N106" s="50" t="s">
        <v>40</v>
      </c>
      <c r="O106" s="86" t="s">
        <v>40</v>
      </c>
      <c r="P106" s="86" t="s">
        <v>40</v>
      </c>
      <c r="Q106" s="86" t="s">
        <v>40</v>
      </c>
      <c r="R106" s="51" t="s">
        <v>41</v>
      </c>
      <c r="S106" s="57" t="s">
        <v>42</v>
      </c>
      <c r="T106" s="57" t="s">
        <v>42</v>
      </c>
      <c r="U106" s="52">
        <v>1</v>
      </c>
      <c r="V106" s="52">
        <v>1</v>
      </c>
      <c r="W106" s="52">
        <v>1</v>
      </c>
      <c r="X106" s="52">
        <v>1</v>
      </c>
      <c r="Y106" s="52">
        <v>1</v>
      </c>
      <c r="Z106" s="52">
        <v>1</v>
      </c>
      <c r="AA106" s="52">
        <v>1</v>
      </c>
      <c r="AB106" s="52">
        <v>1</v>
      </c>
      <c r="AC106" s="52">
        <v>1</v>
      </c>
      <c r="AD106" s="52">
        <v>1</v>
      </c>
      <c r="AE106" s="52">
        <v>1</v>
      </c>
      <c r="AF106" s="52">
        <v>1</v>
      </c>
      <c r="AG106" s="52">
        <v>1</v>
      </c>
      <c r="AH106" s="52">
        <v>1</v>
      </c>
      <c r="AI106" s="52">
        <v>1</v>
      </c>
      <c r="AJ106" s="52">
        <v>1</v>
      </c>
      <c r="AK106" s="52">
        <v>1</v>
      </c>
      <c r="AL106" s="52">
        <v>1</v>
      </c>
      <c r="AM106" s="52">
        <v>1</v>
      </c>
      <c r="AN106" s="52">
        <v>1</v>
      </c>
      <c r="AO106" s="52">
        <v>1</v>
      </c>
      <c r="AP106" s="52">
        <v>1</v>
      </c>
      <c r="AQ106" s="52">
        <v>1</v>
      </c>
      <c r="AR106" s="52">
        <v>1</v>
      </c>
      <c r="AS106" s="57" t="s">
        <v>42</v>
      </c>
      <c r="AT106" s="57" t="s">
        <v>42</v>
      </c>
      <c r="AU106" s="57" t="s">
        <v>42</v>
      </c>
      <c r="AV106" s="52">
        <v>1</v>
      </c>
      <c r="AW106" s="52">
        <v>1</v>
      </c>
      <c r="AX106" s="233">
        <v>1</v>
      </c>
      <c r="AY106" s="233"/>
      <c r="AZ106" s="233">
        <v>1</v>
      </c>
      <c r="BA106" s="233"/>
      <c r="BB106" s="52">
        <v>1</v>
      </c>
      <c r="BC106" s="52">
        <v>1</v>
      </c>
      <c r="BD106" s="52">
        <v>1</v>
      </c>
      <c r="BE106" s="52">
        <v>1</v>
      </c>
      <c r="BF106" s="54">
        <v>2</v>
      </c>
      <c r="BG106" s="52">
        <v>1</v>
      </c>
      <c r="BH106" s="52">
        <v>1</v>
      </c>
      <c r="BI106" s="54">
        <v>2</v>
      </c>
      <c r="BJ106" s="52">
        <v>1</v>
      </c>
      <c r="BK106" s="52">
        <v>1</v>
      </c>
      <c r="BL106" s="54">
        <v>2</v>
      </c>
      <c r="BM106" s="54">
        <v>2</v>
      </c>
      <c r="BN106" s="54">
        <v>2</v>
      </c>
      <c r="BO106" s="50">
        <v>0</v>
      </c>
      <c r="BP106" s="50">
        <v>0</v>
      </c>
      <c r="BQ106" s="54">
        <v>2</v>
      </c>
      <c r="BR106" s="51" t="s">
        <v>41</v>
      </c>
      <c r="BS106" s="51" t="s">
        <v>41</v>
      </c>
      <c r="BT106" s="51" t="s">
        <v>41</v>
      </c>
      <c r="BU106" s="52">
        <v>1</v>
      </c>
      <c r="BV106" s="52">
        <v>1</v>
      </c>
      <c r="BW106" s="52">
        <v>1</v>
      </c>
      <c r="BX106" s="52">
        <v>1</v>
      </c>
      <c r="BY106" s="52">
        <v>1</v>
      </c>
      <c r="BZ106" s="52">
        <v>1</v>
      </c>
      <c r="CA106" s="52">
        <v>1</v>
      </c>
      <c r="CB106" s="52">
        <v>1</v>
      </c>
      <c r="CC106" s="52">
        <v>1</v>
      </c>
      <c r="CD106" s="52">
        <v>1</v>
      </c>
      <c r="CE106" s="52">
        <v>1</v>
      </c>
      <c r="CF106" s="55">
        <v>1</v>
      </c>
      <c r="CH106">
        <f>VLOOKUP(A106,Denominator!A:A,1,FALSE)</f>
        <v>374</v>
      </c>
      <c r="CI106">
        <v>1</v>
      </c>
    </row>
    <row r="107" spans="1:87" ht="48" customHeight="1" x14ac:dyDescent="0.25">
      <c r="A107" s="83">
        <v>169</v>
      </c>
      <c r="B107" s="84" t="s">
        <v>84</v>
      </c>
      <c r="C107" s="84" t="s">
        <v>439</v>
      </c>
      <c r="D107" s="231" t="s">
        <v>433</v>
      </c>
      <c r="E107" s="231"/>
      <c r="F107" s="84" t="s">
        <v>440</v>
      </c>
      <c r="G107" s="83" t="s">
        <v>396</v>
      </c>
      <c r="H107" s="84" t="s">
        <v>40</v>
      </c>
      <c r="I107" s="84" t="s">
        <v>484</v>
      </c>
      <c r="J107" s="84" t="s">
        <v>446</v>
      </c>
      <c r="K107" s="83" t="s">
        <v>436</v>
      </c>
      <c r="L107" s="52" t="s">
        <v>40</v>
      </c>
      <c r="M107" s="50" t="s">
        <v>40</v>
      </c>
      <c r="N107" s="50" t="s">
        <v>40</v>
      </c>
      <c r="O107" s="86" t="s">
        <v>40</v>
      </c>
      <c r="P107" s="86" t="s">
        <v>40</v>
      </c>
      <c r="Q107" s="86" t="s">
        <v>40</v>
      </c>
      <c r="R107" s="51" t="s">
        <v>41</v>
      </c>
      <c r="S107" s="51" t="s">
        <v>41</v>
      </c>
      <c r="T107" s="51" t="s">
        <v>41</v>
      </c>
      <c r="U107" s="52">
        <v>1</v>
      </c>
      <c r="V107" s="52">
        <v>1</v>
      </c>
      <c r="W107" s="52">
        <v>1</v>
      </c>
      <c r="X107" s="52">
        <v>1</v>
      </c>
      <c r="Y107" s="52">
        <v>1</v>
      </c>
      <c r="Z107" s="52">
        <v>1</v>
      </c>
      <c r="AA107" s="52">
        <v>1</v>
      </c>
      <c r="AB107" s="52">
        <v>1</v>
      </c>
      <c r="AC107" s="52">
        <v>1</v>
      </c>
      <c r="AD107" s="52">
        <v>1</v>
      </c>
      <c r="AE107" s="52">
        <v>1</v>
      </c>
      <c r="AF107" s="52">
        <v>1</v>
      </c>
      <c r="AG107" s="52">
        <v>1</v>
      </c>
      <c r="AH107" s="52">
        <v>1</v>
      </c>
      <c r="AI107" s="52">
        <v>1</v>
      </c>
      <c r="AJ107" s="52">
        <v>1</v>
      </c>
      <c r="AK107" s="52">
        <v>1</v>
      </c>
      <c r="AL107" s="52">
        <v>1</v>
      </c>
      <c r="AM107" s="52">
        <v>1</v>
      </c>
      <c r="AN107" s="52">
        <v>1</v>
      </c>
      <c r="AO107" s="52">
        <v>1</v>
      </c>
      <c r="AP107" s="52">
        <v>1</v>
      </c>
      <c r="AQ107" s="52">
        <v>1</v>
      </c>
      <c r="AR107" s="52">
        <v>1</v>
      </c>
      <c r="AS107" s="57" t="s">
        <v>42</v>
      </c>
      <c r="AT107" s="51" t="s">
        <v>41</v>
      </c>
      <c r="AU107" s="51" t="s">
        <v>41</v>
      </c>
      <c r="AV107" s="52">
        <v>1</v>
      </c>
      <c r="AW107" s="52">
        <v>1</v>
      </c>
      <c r="AX107" s="233">
        <v>1</v>
      </c>
      <c r="AY107" s="233"/>
      <c r="AZ107" s="233">
        <v>1</v>
      </c>
      <c r="BA107" s="233"/>
      <c r="BB107" s="52">
        <v>1</v>
      </c>
      <c r="BC107" s="52">
        <v>1</v>
      </c>
      <c r="BD107" s="52">
        <v>1</v>
      </c>
      <c r="BE107" s="52">
        <v>1</v>
      </c>
      <c r="BF107" s="52">
        <v>1</v>
      </c>
      <c r="BG107" s="52">
        <v>1</v>
      </c>
      <c r="BH107" s="52">
        <v>1</v>
      </c>
      <c r="BI107" s="52">
        <v>1</v>
      </c>
      <c r="BJ107" s="52">
        <v>1</v>
      </c>
      <c r="BK107" s="52">
        <v>1</v>
      </c>
      <c r="BL107" s="54">
        <v>2</v>
      </c>
      <c r="BM107" s="52">
        <v>1</v>
      </c>
      <c r="BN107" s="52">
        <v>1</v>
      </c>
      <c r="BO107" s="52">
        <v>1</v>
      </c>
      <c r="BP107" s="52">
        <v>1</v>
      </c>
      <c r="BQ107" s="52">
        <v>1</v>
      </c>
      <c r="BR107" s="51" t="s">
        <v>41</v>
      </c>
      <c r="BS107" s="51" t="s">
        <v>41</v>
      </c>
      <c r="BT107" s="51" t="s">
        <v>41</v>
      </c>
      <c r="BU107" s="52">
        <v>1</v>
      </c>
      <c r="BV107" s="52">
        <v>1</v>
      </c>
      <c r="BW107" s="52">
        <v>1</v>
      </c>
      <c r="BX107" s="52">
        <v>1</v>
      </c>
      <c r="BY107" s="52">
        <v>1</v>
      </c>
      <c r="BZ107" s="52">
        <v>1</v>
      </c>
      <c r="CA107" s="52">
        <v>1</v>
      </c>
      <c r="CB107" s="52">
        <v>1</v>
      </c>
      <c r="CC107" s="52">
        <v>1</v>
      </c>
      <c r="CD107" s="52">
        <v>1</v>
      </c>
      <c r="CE107" s="52">
        <v>1</v>
      </c>
      <c r="CF107" s="55">
        <v>1</v>
      </c>
      <c r="CH107">
        <f>VLOOKUP(A107,Denominator!A:A,1,FALSE)</f>
        <v>169</v>
      </c>
      <c r="CI107">
        <v>1</v>
      </c>
    </row>
    <row r="108" spans="1:87" ht="21" customHeight="1" x14ac:dyDescent="0.25">
      <c r="A108" s="83">
        <v>176</v>
      </c>
      <c r="B108" s="84" t="s">
        <v>192</v>
      </c>
      <c r="C108" s="84" t="s">
        <v>434</v>
      </c>
      <c r="D108" s="231" t="s">
        <v>433</v>
      </c>
      <c r="E108" s="231"/>
      <c r="F108" s="84" t="s">
        <v>75</v>
      </c>
      <c r="G108" s="83" t="s">
        <v>75</v>
      </c>
      <c r="H108" s="84" t="s">
        <v>192</v>
      </c>
      <c r="I108" s="84" t="s">
        <v>40</v>
      </c>
      <c r="J108" s="84" t="s">
        <v>40</v>
      </c>
      <c r="K108" s="83" t="s">
        <v>436</v>
      </c>
      <c r="L108" s="90" t="s">
        <v>40</v>
      </c>
      <c r="M108" s="50" t="s">
        <v>40</v>
      </c>
      <c r="N108" s="66" t="s">
        <v>40</v>
      </c>
      <c r="O108" s="88" t="s">
        <v>40</v>
      </c>
      <c r="P108" s="88" t="s">
        <v>40</v>
      </c>
      <c r="Q108" s="87" t="s">
        <v>40</v>
      </c>
      <c r="R108" s="51" t="s">
        <v>41</v>
      </c>
      <c r="S108" s="51" t="s">
        <v>41</v>
      </c>
      <c r="T108" s="51" t="s">
        <v>41</v>
      </c>
      <c r="U108" s="54">
        <v>2</v>
      </c>
      <c r="V108" s="54">
        <v>2</v>
      </c>
      <c r="W108" s="54">
        <v>2</v>
      </c>
      <c r="X108" s="54">
        <v>2</v>
      </c>
      <c r="Y108" s="54">
        <v>2</v>
      </c>
      <c r="Z108" s="54">
        <v>2</v>
      </c>
      <c r="AA108" s="54">
        <v>2</v>
      </c>
      <c r="AB108" s="54">
        <v>2</v>
      </c>
      <c r="AC108" s="60">
        <v>3</v>
      </c>
      <c r="AD108" s="60">
        <v>3</v>
      </c>
      <c r="AE108" s="60">
        <v>3</v>
      </c>
      <c r="AF108" s="60">
        <v>3</v>
      </c>
      <c r="AG108" s="54">
        <v>2</v>
      </c>
      <c r="AH108" s="54">
        <v>2</v>
      </c>
      <c r="AI108" s="54">
        <v>2</v>
      </c>
      <c r="AJ108" s="54">
        <v>2</v>
      </c>
      <c r="AK108" s="60">
        <v>3</v>
      </c>
      <c r="AL108" s="60">
        <v>3</v>
      </c>
      <c r="AM108" s="60">
        <v>3</v>
      </c>
      <c r="AN108" s="60">
        <v>3</v>
      </c>
      <c r="AO108" s="54">
        <v>2</v>
      </c>
      <c r="AP108" s="54">
        <v>2</v>
      </c>
      <c r="AQ108" s="54">
        <v>2</v>
      </c>
      <c r="AR108" s="54">
        <v>2</v>
      </c>
      <c r="AS108" s="58" t="s">
        <v>45</v>
      </c>
      <c r="AT108" s="51" t="s">
        <v>41</v>
      </c>
      <c r="AU108" s="51" t="s">
        <v>41</v>
      </c>
      <c r="AV108" s="60">
        <v>3</v>
      </c>
      <c r="AW108" s="60">
        <v>3</v>
      </c>
      <c r="AX108" s="234">
        <v>2</v>
      </c>
      <c r="AY108" s="234"/>
      <c r="AZ108" s="235">
        <v>3</v>
      </c>
      <c r="BA108" s="235"/>
      <c r="BB108" s="60">
        <v>3</v>
      </c>
      <c r="BC108" s="54">
        <v>2</v>
      </c>
      <c r="BD108" s="54">
        <v>2</v>
      </c>
      <c r="BE108" s="54">
        <v>2</v>
      </c>
      <c r="BF108" s="60">
        <v>3</v>
      </c>
      <c r="BG108" s="60">
        <v>3</v>
      </c>
      <c r="BH108" s="60">
        <v>3</v>
      </c>
      <c r="BI108" s="60">
        <v>3</v>
      </c>
      <c r="BJ108" s="60">
        <v>3</v>
      </c>
      <c r="BK108" s="60">
        <v>3</v>
      </c>
      <c r="BL108" s="60">
        <v>3</v>
      </c>
      <c r="BM108" s="60">
        <v>3</v>
      </c>
      <c r="BN108" s="54">
        <v>2</v>
      </c>
      <c r="BO108" s="50">
        <v>0</v>
      </c>
      <c r="BP108" s="50">
        <v>0</v>
      </c>
      <c r="BQ108" s="54">
        <v>2</v>
      </c>
      <c r="BR108" s="51" t="s">
        <v>41</v>
      </c>
      <c r="BS108" s="51" t="s">
        <v>41</v>
      </c>
      <c r="BT108" s="51" t="s">
        <v>41</v>
      </c>
      <c r="BU108" s="54">
        <v>2</v>
      </c>
      <c r="BV108" s="54">
        <v>2</v>
      </c>
      <c r="BW108" s="54">
        <v>2</v>
      </c>
      <c r="BX108" s="54">
        <v>2</v>
      </c>
      <c r="BY108" s="54">
        <v>2</v>
      </c>
      <c r="BZ108" s="54">
        <v>2</v>
      </c>
      <c r="CA108" s="54">
        <v>2</v>
      </c>
      <c r="CB108" s="54">
        <v>2</v>
      </c>
      <c r="CC108" s="54">
        <v>2</v>
      </c>
      <c r="CD108" s="54">
        <v>2</v>
      </c>
      <c r="CE108" s="54">
        <v>2</v>
      </c>
      <c r="CF108" s="61">
        <v>2</v>
      </c>
      <c r="CH108">
        <f>VLOOKUP(A108,Denominator!A:A,1,FALSE)</f>
        <v>176</v>
      </c>
      <c r="CI108">
        <v>3</v>
      </c>
    </row>
    <row r="109" spans="1:87" ht="21" customHeight="1" x14ac:dyDescent="0.25">
      <c r="A109" s="83">
        <v>178</v>
      </c>
      <c r="B109" s="84" t="s">
        <v>192</v>
      </c>
      <c r="C109" s="84" t="s">
        <v>434</v>
      </c>
      <c r="D109" s="231" t="s">
        <v>433</v>
      </c>
      <c r="E109" s="231"/>
      <c r="F109" s="84" t="s">
        <v>44</v>
      </c>
      <c r="G109" s="83" t="s">
        <v>44</v>
      </c>
      <c r="H109" s="84" t="s">
        <v>192</v>
      </c>
      <c r="I109" s="84" t="s">
        <v>40</v>
      </c>
      <c r="J109" s="84" t="s">
        <v>40</v>
      </c>
      <c r="K109" s="83" t="s">
        <v>436</v>
      </c>
      <c r="L109" s="89" t="s">
        <v>40</v>
      </c>
      <c r="M109" s="66" t="s">
        <v>40</v>
      </c>
      <c r="N109" s="66" t="s">
        <v>40</v>
      </c>
      <c r="O109" s="88" t="s">
        <v>40</v>
      </c>
      <c r="P109" s="88" t="s">
        <v>40</v>
      </c>
      <c r="Q109" s="87" t="s">
        <v>40</v>
      </c>
      <c r="R109" s="51" t="s">
        <v>41</v>
      </c>
      <c r="S109" s="57" t="s">
        <v>42</v>
      </c>
      <c r="T109" s="51" t="s">
        <v>41</v>
      </c>
      <c r="U109" s="54">
        <v>2</v>
      </c>
      <c r="V109" s="54">
        <v>2</v>
      </c>
      <c r="W109" s="54">
        <v>2</v>
      </c>
      <c r="X109" s="54">
        <v>2</v>
      </c>
      <c r="Y109" s="60">
        <v>3</v>
      </c>
      <c r="Z109" s="60">
        <v>3</v>
      </c>
      <c r="AA109" s="60">
        <v>3</v>
      </c>
      <c r="AB109" s="60">
        <v>3</v>
      </c>
      <c r="AC109" s="54">
        <v>2</v>
      </c>
      <c r="AD109" s="54">
        <v>2</v>
      </c>
      <c r="AE109" s="54">
        <v>2</v>
      </c>
      <c r="AF109" s="54">
        <v>2</v>
      </c>
      <c r="AG109" s="54">
        <v>2</v>
      </c>
      <c r="AH109" s="54">
        <v>2</v>
      </c>
      <c r="AI109" s="54">
        <v>2</v>
      </c>
      <c r="AJ109" s="54">
        <v>2</v>
      </c>
      <c r="AK109" s="54">
        <v>2</v>
      </c>
      <c r="AL109" s="54">
        <v>2</v>
      </c>
      <c r="AM109" s="60">
        <v>3</v>
      </c>
      <c r="AN109" s="54">
        <v>2</v>
      </c>
      <c r="AO109" s="60">
        <v>3</v>
      </c>
      <c r="AP109" s="60">
        <v>3</v>
      </c>
      <c r="AQ109" s="60">
        <v>3</v>
      </c>
      <c r="AR109" s="60">
        <v>3</v>
      </c>
      <c r="AS109" s="51" t="s">
        <v>41</v>
      </c>
      <c r="AT109" s="51" t="s">
        <v>41</v>
      </c>
      <c r="AU109" s="51" t="s">
        <v>41</v>
      </c>
      <c r="AV109" s="60">
        <v>3</v>
      </c>
      <c r="AW109" s="60">
        <v>3</v>
      </c>
      <c r="AX109" s="235">
        <v>3</v>
      </c>
      <c r="AY109" s="235"/>
      <c r="AZ109" s="235">
        <v>3</v>
      </c>
      <c r="BA109" s="235"/>
      <c r="BB109" s="54">
        <v>2</v>
      </c>
      <c r="BC109" s="60">
        <v>3</v>
      </c>
      <c r="BD109" s="54">
        <v>2</v>
      </c>
      <c r="BE109" s="54">
        <v>2</v>
      </c>
      <c r="BF109" s="54">
        <v>2</v>
      </c>
      <c r="BG109" s="60">
        <v>3</v>
      </c>
      <c r="BH109" s="60">
        <v>3</v>
      </c>
      <c r="BI109" s="60">
        <v>3</v>
      </c>
      <c r="BJ109" s="60">
        <v>3</v>
      </c>
      <c r="BK109" s="60">
        <v>3</v>
      </c>
      <c r="BL109" s="60">
        <v>3</v>
      </c>
      <c r="BM109" s="60">
        <v>3</v>
      </c>
      <c r="BN109" s="60">
        <v>3</v>
      </c>
      <c r="BO109" s="60">
        <v>3</v>
      </c>
      <c r="BP109" s="50">
        <v>0</v>
      </c>
      <c r="BQ109" s="60">
        <v>3</v>
      </c>
      <c r="BR109" s="57" t="s">
        <v>42</v>
      </c>
      <c r="BS109" s="57" t="s">
        <v>42</v>
      </c>
      <c r="BT109" s="57" t="s">
        <v>42</v>
      </c>
      <c r="BU109" s="54">
        <v>2</v>
      </c>
      <c r="BV109" s="54">
        <v>2</v>
      </c>
      <c r="BW109" s="54">
        <v>2</v>
      </c>
      <c r="BX109" s="54">
        <v>2</v>
      </c>
      <c r="BY109" s="54">
        <v>2</v>
      </c>
      <c r="BZ109" s="54">
        <v>2</v>
      </c>
      <c r="CA109" s="54">
        <v>2</v>
      </c>
      <c r="CB109" s="54">
        <v>2</v>
      </c>
      <c r="CC109" s="54">
        <v>2</v>
      </c>
      <c r="CD109" s="54">
        <v>2</v>
      </c>
      <c r="CE109" s="54">
        <v>2</v>
      </c>
      <c r="CF109" s="61">
        <v>2</v>
      </c>
      <c r="CH109">
        <f>VLOOKUP(A109,Denominator!A:A,1,FALSE)</f>
        <v>178</v>
      </c>
      <c r="CI109">
        <v>2</v>
      </c>
    </row>
    <row r="110" spans="1:87" ht="21" customHeight="1" x14ac:dyDescent="0.25">
      <c r="A110" s="83">
        <v>179</v>
      </c>
      <c r="B110" s="84" t="s">
        <v>192</v>
      </c>
      <c r="C110" s="84" t="s">
        <v>434</v>
      </c>
      <c r="D110" s="231" t="s">
        <v>433</v>
      </c>
      <c r="E110" s="231"/>
      <c r="F110" s="84" t="s">
        <v>73</v>
      </c>
      <c r="G110" s="83" t="s">
        <v>73</v>
      </c>
      <c r="H110" s="84" t="s">
        <v>192</v>
      </c>
      <c r="I110" s="84" t="s">
        <v>40</v>
      </c>
      <c r="J110" s="84" t="s">
        <v>40</v>
      </c>
      <c r="K110" s="83" t="s">
        <v>436</v>
      </c>
      <c r="L110" s="89" t="s">
        <v>40</v>
      </c>
      <c r="M110" s="66" t="s">
        <v>40</v>
      </c>
      <c r="N110" s="66" t="s">
        <v>40</v>
      </c>
      <c r="O110" s="87" t="s">
        <v>40</v>
      </c>
      <c r="P110" s="87" t="s">
        <v>40</v>
      </c>
      <c r="Q110" s="86" t="s">
        <v>40</v>
      </c>
      <c r="R110" s="57" t="s">
        <v>42</v>
      </c>
      <c r="S110" s="51" t="s">
        <v>41</v>
      </c>
      <c r="T110" s="51" t="s">
        <v>41</v>
      </c>
      <c r="U110" s="52">
        <v>1</v>
      </c>
      <c r="V110" s="54">
        <v>2</v>
      </c>
      <c r="W110" s="54">
        <v>2</v>
      </c>
      <c r="X110" s="54">
        <v>2</v>
      </c>
      <c r="Y110" s="52">
        <v>1</v>
      </c>
      <c r="Z110" s="54">
        <v>2</v>
      </c>
      <c r="AA110" s="54">
        <v>2</v>
      </c>
      <c r="AB110" s="54">
        <v>2</v>
      </c>
      <c r="AC110" s="54">
        <v>2</v>
      </c>
      <c r="AD110" s="54">
        <v>2</v>
      </c>
      <c r="AE110" s="54">
        <v>2</v>
      </c>
      <c r="AF110" s="54">
        <v>2</v>
      </c>
      <c r="AG110" s="54">
        <v>2</v>
      </c>
      <c r="AH110" s="54">
        <v>2</v>
      </c>
      <c r="AI110" s="54">
        <v>2</v>
      </c>
      <c r="AJ110" s="54">
        <v>2</v>
      </c>
      <c r="AK110" s="52">
        <v>1</v>
      </c>
      <c r="AL110" s="54">
        <v>2</v>
      </c>
      <c r="AM110" s="54">
        <v>2</v>
      </c>
      <c r="AN110" s="54">
        <v>2</v>
      </c>
      <c r="AO110" s="52">
        <v>1</v>
      </c>
      <c r="AP110" s="54">
        <v>2</v>
      </c>
      <c r="AQ110" s="54">
        <v>2</v>
      </c>
      <c r="AR110" s="54">
        <v>2</v>
      </c>
      <c r="AS110" s="57" t="s">
        <v>42</v>
      </c>
      <c r="AT110" s="51" t="s">
        <v>41</v>
      </c>
      <c r="AU110" s="51" t="s">
        <v>41</v>
      </c>
      <c r="AV110" s="52">
        <v>1</v>
      </c>
      <c r="AW110" s="54">
        <v>2</v>
      </c>
      <c r="AX110" s="234">
        <v>2</v>
      </c>
      <c r="AY110" s="234"/>
      <c r="AZ110" s="234">
        <v>2</v>
      </c>
      <c r="BA110" s="234"/>
      <c r="BB110" s="54">
        <v>2</v>
      </c>
      <c r="BC110" s="54">
        <v>2</v>
      </c>
      <c r="BD110" s="54">
        <v>2</v>
      </c>
      <c r="BE110" s="54">
        <v>2</v>
      </c>
      <c r="BF110" s="52">
        <v>1</v>
      </c>
      <c r="BG110" s="54">
        <v>2</v>
      </c>
      <c r="BH110" s="54">
        <v>2</v>
      </c>
      <c r="BI110" s="54">
        <v>2</v>
      </c>
      <c r="BJ110" s="52">
        <v>1</v>
      </c>
      <c r="BK110" s="54">
        <v>2</v>
      </c>
      <c r="BL110" s="54">
        <v>2</v>
      </c>
      <c r="BM110" s="54">
        <v>2</v>
      </c>
      <c r="BN110" s="52">
        <v>1</v>
      </c>
      <c r="BO110" s="54">
        <v>2</v>
      </c>
      <c r="BP110" s="50">
        <v>0</v>
      </c>
      <c r="BQ110" s="54">
        <v>2</v>
      </c>
      <c r="BR110" s="57" t="s">
        <v>42</v>
      </c>
      <c r="BS110" s="51" t="s">
        <v>41</v>
      </c>
      <c r="BT110" s="51" t="s">
        <v>41</v>
      </c>
      <c r="BU110" s="52">
        <v>1</v>
      </c>
      <c r="BV110" s="54">
        <v>2</v>
      </c>
      <c r="BW110" s="54">
        <v>2</v>
      </c>
      <c r="BX110" s="54">
        <v>2</v>
      </c>
      <c r="BY110" s="52">
        <v>1</v>
      </c>
      <c r="BZ110" s="52">
        <v>1</v>
      </c>
      <c r="CA110" s="52">
        <v>1</v>
      </c>
      <c r="CB110" s="52">
        <v>1</v>
      </c>
      <c r="CC110" s="52">
        <v>1</v>
      </c>
      <c r="CD110" s="52">
        <v>1</v>
      </c>
      <c r="CE110" s="52">
        <v>1</v>
      </c>
      <c r="CF110" s="55">
        <v>1</v>
      </c>
      <c r="CH110">
        <f>VLOOKUP(A110,Denominator!A:A,1,FALSE)</f>
        <v>179</v>
      </c>
      <c r="CI110">
        <v>2</v>
      </c>
    </row>
    <row r="111" spans="1:87" ht="21" customHeight="1" x14ac:dyDescent="0.25">
      <c r="A111" s="83">
        <v>180</v>
      </c>
      <c r="B111" s="84" t="s">
        <v>192</v>
      </c>
      <c r="C111" s="84" t="s">
        <v>434</v>
      </c>
      <c r="D111" s="231" t="s">
        <v>433</v>
      </c>
      <c r="E111" s="231"/>
      <c r="F111" s="84" t="s">
        <v>52</v>
      </c>
      <c r="G111" s="83" t="s">
        <v>52</v>
      </c>
      <c r="H111" s="84" t="s">
        <v>192</v>
      </c>
      <c r="I111" s="84" t="s">
        <v>40</v>
      </c>
      <c r="J111" s="84" t="s">
        <v>40</v>
      </c>
      <c r="K111" s="83" t="s">
        <v>436</v>
      </c>
      <c r="L111" s="89" t="s">
        <v>40</v>
      </c>
      <c r="M111" s="66" t="s">
        <v>40</v>
      </c>
      <c r="N111" s="66" t="s">
        <v>40</v>
      </c>
      <c r="O111" s="87" t="s">
        <v>40</v>
      </c>
      <c r="P111" s="87" t="s">
        <v>40</v>
      </c>
      <c r="Q111" s="87" t="s">
        <v>40</v>
      </c>
      <c r="R111" s="51" t="s">
        <v>41</v>
      </c>
      <c r="S111" s="51" t="s">
        <v>41</v>
      </c>
      <c r="T111" s="51" t="s">
        <v>41</v>
      </c>
      <c r="U111" s="54">
        <v>2</v>
      </c>
      <c r="V111" s="54">
        <v>2</v>
      </c>
      <c r="W111" s="54">
        <v>2</v>
      </c>
      <c r="X111" s="54">
        <v>2</v>
      </c>
      <c r="Y111" s="54">
        <v>2</v>
      </c>
      <c r="Z111" s="54">
        <v>2</v>
      </c>
      <c r="AA111" s="54">
        <v>2</v>
      </c>
      <c r="AB111" s="54">
        <v>2</v>
      </c>
      <c r="AC111" s="54">
        <v>2</v>
      </c>
      <c r="AD111" s="54">
        <v>2</v>
      </c>
      <c r="AE111" s="54">
        <v>2</v>
      </c>
      <c r="AF111" s="54">
        <v>2</v>
      </c>
      <c r="AG111" s="54">
        <v>2</v>
      </c>
      <c r="AH111" s="54">
        <v>2</v>
      </c>
      <c r="AI111" s="54">
        <v>2</v>
      </c>
      <c r="AJ111" s="54">
        <v>2</v>
      </c>
      <c r="AK111" s="54">
        <v>2</v>
      </c>
      <c r="AL111" s="54">
        <v>2</v>
      </c>
      <c r="AM111" s="54">
        <v>2</v>
      </c>
      <c r="AN111" s="54">
        <v>2</v>
      </c>
      <c r="AO111" s="60">
        <v>3</v>
      </c>
      <c r="AP111" s="60">
        <v>3</v>
      </c>
      <c r="AQ111" s="60">
        <v>3</v>
      </c>
      <c r="AR111" s="60">
        <v>3</v>
      </c>
      <c r="AS111" s="51" t="s">
        <v>41</v>
      </c>
      <c r="AT111" s="51" t="s">
        <v>41</v>
      </c>
      <c r="AU111" s="51" t="s">
        <v>41</v>
      </c>
      <c r="AV111" s="54">
        <v>2</v>
      </c>
      <c r="AW111" s="60">
        <v>3</v>
      </c>
      <c r="AX111" s="234">
        <v>2</v>
      </c>
      <c r="AY111" s="234"/>
      <c r="AZ111" s="234">
        <v>2</v>
      </c>
      <c r="BA111" s="234"/>
      <c r="BB111" s="54">
        <v>2</v>
      </c>
      <c r="BC111" s="60">
        <v>3</v>
      </c>
      <c r="BD111" s="54">
        <v>2</v>
      </c>
      <c r="BE111" s="54">
        <v>2</v>
      </c>
      <c r="BF111" s="54">
        <v>2</v>
      </c>
      <c r="BG111" s="54">
        <v>2</v>
      </c>
      <c r="BH111" s="54">
        <v>2</v>
      </c>
      <c r="BI111" s="54">
        <v>2</v>
      </c>
      <c r="BJ111" s="54">
        <v>2</v>
      </c>
      <c r="BK111" s="54">
        <v>2</v>
      </c>
      <c r="BL111" s="54">
        <v>2</v>
      </c>
      <c r="BM111" s="54">
        <v>2</v>
      </c>
      <c r="BN111" s="60">
        <v>3</v>
      </c>
      <c r="BO111" s="60">
        <v>3</v>
      </c>
      <c r="BP111" s="60">
        <v>3</v>
      </c>
      <c r="BQ111" s="60">
        <v>3</v>
      </c>
      <c r="BR111" s="51" t="s">
        <v>41</v>
      </c>
      <c r="BS111" s="51" t="s">
        <v>41</v>
      </c>
      <c r="BT111" s="51" t="s">
        <v>41</v>
      </c>
      <c r="BU111" s="54">
        <v>2</v>
      </c>
      <c r="BV111" s="54">
        <v>2</v>
      </c>
      <c r="BW111" s="54">
        <v>2</v>
      </c>
      <c r="BX111" s="54">
        <v>2</v>
      </c>
      <c r="BY111" s="54">
        <v>2</v>
      </c>
      <c r="BZ111" s="54">
        <v>2</v>
      </c>
      <c r="CA111" s="54">
        <v>2</v>
      </c>
      <c r="CB111" s="54">
        <v>2</v>
      </c>
      <c r="CC111" s="54">
        <v>2</v>
      </c>
      <c r="CD111" s="54">
        <v>2</v>
      </c>
      <c r="CE111" s="54">
        <v>2</v>
      </c>
      <c r="CF111" s="61">
        <v>2</v>
      </c>
      <c r="CH111">
        <f>VLOOKUP(A111,Denominator!A:A,1,FALSE)</f>
        <v>180</v>
      </c>
      <c r="CI111">
        <v>2</v>
      </c>
    </row>
    <row r="112" spans="1:87" ht="21" customHeight="1" x14ac:dyDescent="0.25">
      <c r="A112" s="83">
        <v>181</v>
      </c>
      <c r="B112" s="84" t="s">
        <v>192</v>
      </c>
      <c r="C112" s="84" t="s">
        <v>434</v>
      </c>
      <c r="D112" s="231" t="s">
        <v>433</v>
      </c>
      <c r="E112" s="231"/>
      <c r="F112" s="84" t="s">
        <v>71</v>
      </c>
      <c r="G112" s="83" t="s">
        <v>71</v>
      </c>
      <c r="H112" s="84" t="s">
        <v>192</v>
      </c>
      <c r="I112" s="84" t="s">
        <v>40</v>
      </c>
      <c r="J112" s="84" t="s">
        <v>40</v>
      </c>
      <c r="K112" s="83" t="s">
        <v>436</v>
      </c>
      <c r="L112" s="90" t="s">
        <v>40</v>
      </c>
      <c r="M112" s="66" t="s">
        <v>40</v>
      </c>
      <c r="N112" s="66" t="s">
        <v>40</v>
      </c>
      <c r="O112" s="88" t="s">
        <v>40</v>
      </c>
      <c r="P112" s="88" t="s">
        <v>40</v>
      </c>
      <c r="Q112" s="87" t="s">
        <v>40</v>
      </c>
      <c r="R112" s="51" t="s">
        <v>41</v>
      </c>
      <c r="S112" s="51" t="s">
        <v>41</v>
      </c>
      <c r="T112" s="51" t="s">
        <v>41</v>
      </c>
      <c r="U112" s="60">
        <v>3</v>
      </c>
      <c r="V112" s="60">
        <v>3</v>
      </c>
      <c r="W112" s="60">
        <v>3</v>
      </c>
      <c r="X112" s="60">
        <v>3</v>
      </c>
      <c r="Y112" s="60">
        <v>3</v>
      </c>
      <c r="Z112" s="60">
        <v>3</v>
      </c>
      <c r="AA112" s="60">
        <v>3</v>
      </c>
      <c r="AB112" s="60">
        <v>3</v>
      </c>
      <c r="AC112" s="60">
        <v>3</v>
      </c>
      <c r="AD112" s="60">
        <v>3</v>
      </c>
      <c r="AE112" s="60">
        <v>3</v>
      </c>
      <c r="AF112" s="60">
        <v>3</v>
      </c>
      <c r="AG112" s="60">
        <v>3</v>
      </c>
      <c r="AH112" s="60">
        <v>3</v>
      </c>
      <c r="AI112" s="60">
        <v>3</v>
      </c>
      <c r="AJ112" s="60">
        <v>3</v>
      </c>
      <c r="AK112" s="60">
        <v>3</v>
      </c>
      <c r="AL112" s="60">
        <v>3</v>
      </c>
      <c r="AM112" s="60">
        <v>3</v>
      </c>
      <c r="AN112" s="60">
        <v>3</v>
      </c>
      <c r="AO112" s="60">
        <v>3</v>
      </c>
      <c r="AP112" s="60">
        <v>3</v>
      </c>
      <c r="AQ112" s="60">
        <v>3</v>
      </c>
      <c r="AR112" s="60">
        <v>3</v>
      </c>
      <c r="AS112" s="51" t="s">
        <v>41</v>
      </c>
      <c r="AT112" s="51" t="s">
        <v>41</v>
      </c>
      <c r="AU112" s="51" t="s">
        <v>41</v>
      </c>
      <c r="AV112" s="60">
        <v>3</v>
      </c>
      <c r="AW112" s="60">
        <v>3</v>
      </c>
      <c r="AX112" s="235">
        <v>3</v>
      </c>
      <c r="AY112" s="235"/>
      <c r="AZ112" s="235">
        <v>3</v>
      </c>
      <c r="BA112" s="235"/>
      <c r="BB112" s="60">
        <v>3</v>
      </c>
      <c r="BC112" s="60">
        <v>3</v>
      </c>
      <c r="BD112" s="60">
        <v>3</v>
      </c>
      <c r="BE112" s="60">
        <v>3</v>
      </c>
      <c r="BF112" s="60">
        <v>3</v>
      </c>
      <c r="BG112" s="60">
        <v>3</v>
      </c>
      <c r="BH112" s="60">
        <v>3</v>
      </c>
      <c r="BI112" s="60">
        <v>3</v>
      </c>
      <c r="BJ112" s="60">
        <v>3</v>
      </c>
      <c r="BK112" s="60">
        <v>3</v>
      </c>
      <c r="BL112" s="60">
        <v>3</v>
      </c>
      <c r="BM112" s="60">
        <v>3</v>
      </c>
      <c r="BN112" s="60">
        <v>3</v>
      </c>
      <c r="BO112" s="60">
        <v>3</v>
      </c>
      <c r="BP112" s="50">
        <v>0</v>
      </c>
      <c r="BQ112" s="60">
        <v>3</v>
      </c>
      <c r="BR112" s="51" t="s">
        <v>41</v>
      </c>
      <c r="BS112" s="51" t="s">
        <v>41</v>
      </c>
      <c r="BT112" s="51" t="s">
        <v>41</v>
      </c>
      <c r="BU112" s="60">
        <v>3</v>
      </c>
      <c r="BV112" s="60">
        <v>3</v>
      </c>
      <c r="BW112" s="60">
        <v>3</v>
      </c>
      <c r="BX112" s="60">
        <v>3</v>
      </c>
      <c r="BY112" s="52">
        <v>1</v>
      </c>
      <c r="BZ112" s="52">
        <v>1</v>
      </c>
      <c r="CA112" s="52">
        <v>1</v>
      </c>
      <c r="CB112" s="52">
        <v>1</v>
      </c>
      <c r="CC112" s="52">
        <v>1</v>
      </c>
      <c r="CD112" s="52">
        <v>1</v>
      </c>
      <c r="CE112" s="52">
        <v>1</v>
      </c>
      <c r="CF112" s="55">
        <v>1</v>
      </c>
      <c r="CH112">
        <f>VLOOKUP(A112,Denominator!A:A,1,FALSE)</f>
        <v>181</v>
      </c>
      <c r="CI112">
        <v>3</v>
      </c>
    </row>
    <row r="113" spans="1:87" ht="20.25" customHeight="1" x14ac:dyDescent="0.25">
      <c r="A113" s="83">
        <v>182</v>
      </c>
      <c r="B113" s="84" t="s">
        <v>192</v>
      </c>
      <c r="C113" s="84" t="s">
        <v>434</v>
      </c>
      <c r="D113" s="231" t="s">
        <v>433</v>
      </c>
      <c r="E113" s="231"/>
      <c r="F113" s="84" t="s">
        <v>47</v>
      </c>
      <c r="G113" s="83" t="s">
        <v>47</v>
      </c>
      <c r="H113" s="84" t="s">
        <v>192</v>
      </c>
      <c r="I113" s="84" t="s">
        <v>40</v>
      </c>
      <c r="J113" s="84" t="s">
        <v>40</v>
      </c>
      <c r="K113" s="83" t="s">
        <v>436</v>
      </c>
      <c r="L113" s="89" t="s">
        <v>40</v>
      </c>
      <c r="M113" s="66" t="s">
        <v>40</v>
      </c>
      <c r="N113" s="66" t="s">
        <v>40</v>
      </c>
      <c r="O113" s="86" t="s">
        <v>40</v>
      </c>
      <c r="P113" s="86" t="s">
        <v>40</v>
      </c>
      <c r="Q113" s="86" t="s">
        <v>40</v>
      </c>
      <c r="R113" s="51" t="s">
        <v>41</v>
      </c>
      <c r="S113" s="51" t="s">
        <v>41</v>
      </c>
      <c r="T113" s="51" t="s">
        <v>41</v>
      </c>
      <c r="U113" s="52">
        <v>1</v>
      </c>
      <c r="V113" s="52">
        <v>1</v>
      </c>
      <c r="W113" s="52">
        <v>1</v>
      </c>
      <c r="X113" s="52">
        <v>1</v>
      </c>
      <c r="Y113" s="52">
        <v>1</v>
      </c>
      <c r="Z113" s="52">
        <v>1</v>
      </c>
      <c r="AA113" s="52">
        <v>1</v>
      </c>
      <c r="AB113" s="52">
        <v>1</v>
      </c>
      <c r="AC113" s="52">
        <v>1</v>
      </c>
      <c r="AD113" s="52">
        <v>1</v>
      </c>
      <c r="AE113" s="52">
        <v>1</v>
      </c>
      <c r="AF113" s="52">
        <v>1</v>
      </c>
      <c r="AG113" s="52">
        <v>1</v>
      </c>
      <c r="AH113" s="52">
        <v>1</v>
      </c>
      <c r="AI113" s="52">
        <v>1</v>
      </c>
      <c r="AJ113" s="52">
        <v>1</v>
      </c>
      <c r="AK113" s="52">
        <v>1</v>
      </c>
      <c r="AL113" s="52">
        <v>1</v>
      </c>
      <c r="AM113" s="52">
        <v>1</v>
      </c>
      <c r="AN113" s="52">
        <v>1</v>
      </c>
      <c r="AO113" s="52">
        <v>1</v>
      </c>
      <c r="AP113" s="52">
        <v>1</v>
      </c>
      <c r="AQ113" s="52">
        <v>1</v>
      </c>
      <c r="AR113" s="52">
        <v>1</v>
      </c>
      <c r="AS113" s="57" t="s">
        <v>42</v>
      </c>
      <c r="AT113" s="57" t="s">
        <v>42</v>
      </c>
      <c r="AU113" s="57" t="s">
        <v>42</v>
      </c>
      <c r="AV113" s="52">
        <v>1</v>
      </c>
      <c r="AW113" s="52">
        <v>1</v>
      </c>
      <c r="AX113" s="233">
        <v>1</v>
      </c>
      <c r="AY113" s="233"/>
      <c r="AZ113" s="233">
        <v>1</v>
      </c>
      <c r="BA113" s="233"/>
      <c r="BB113" s="52">
        <v>1</v>
      </c>
      <c r="BC113" s="52">
        <v>1</v>
      </c>
      <c r="BD113" s="52">
        <v>1</v>
      </c>
      <c r="BE113" s="52">
        <v>1</v>
      </c>
      <c r="BF113" s="52">
        <v>1</v>
      </c>
      <c r="BG113" s="52">
        <v>1</v>
      </c>
      <c r="BH113" s="52">
        <v>1</v>
      </c>
      <c r="BI113" s="52">
        <v>1</v>
      </c>
      <c r="BJ113" s="52">
        <v>1</v>
      </c>
      <c r="BK113" s="60">
        <v>3</v>
      </c>
      <c r="BL113" s="60">
        <v>3</v>
      </c>
      <c r="BM113" s="60">
        <v>3</v>
      </c>
      <c r="BN113" s="52">
        <v>1</v>
      </c>
      <c r="BO113" s="52">
        <v>1</v>
      </c>
      <c r="BP113" s="52">
        <v>1</v>
      </c>
      <c r="BQ113" s="52">
        <v>1</v>
      </c>
      <c r="BR113" s="51" t="s">
        <v>41</v>
      </c>
      <c r="BS113" s="51" t="s">
        <v>41</v>
      </c>
      <c r="BT113" s="51" t="s">
        <v>41</v>
      </c>
      <c r="BU113" s="52">
        <v>1</v>
      </c>
      <c r="BV113" s="52">
        <v>1</v>
      </c>
      <c r="BW113" s="52">
        <v>1</v>
      </c>
      <c r="BX113" s="52">
        <v>1</v>
      </c>
      <c r="BY113" s="52">
        <v>1</v>
      </c>
      <c r="BZ113" s="52">
        <v>1</v>
      </c>
      <c r="CA113" s="52">
        <v>1</v>
      </c>
      <c r="CB113" s="52">
        <v>1</v>
      </c>
      <c r="CC113" s="52">
        <v>1</v>
      </c>
      <c r="CD113" s="52">
        <v>1</v>
      </c>
      <c r="CE113" s="52">
        <v>1</v>
      </c>
      <c r="CF113" s="55">
        <v>1</v>
      </c>
      <c r="CH113">
        <f>VLOOKUP(A113,Denominator!A:A,1,FALSE)</f>
        <v>182</v>
      </c>
      <c r="CI113">
        <v>2</v>
      </c>
    </row>
    <row r="114" spans="1:87" ht="21" customHeight="1" x14ac:dyDescent="0.25">
      <c r="A114" s="83">
        <v>183</v>
      </c>
      <c r="B114" s="84" t="s">
        <v>85</v>
      </c>
      <c r="C114" s="84" t="s">
        <v>434</v>
      </c>
      <c r="D114" s="231" t="s">
        <v>433</v>
      </c>
      <c r="E114" s="231"/>
      <c r="F114" s="84" t="s">
        <v>39</v>
      </c>
      <c r="G114" s="83" t="s">
        <v>39</v>
      </c>
      <c r="H114" s="84" t="s">
        <v>192</v>
      </c>
      <c r="I114" s="84" t="s">
        <v>40</v>
      </c>
      <c r="J114" s="84" t="s">
        <v>40</v>
      </c>
      <c r="K114" s="83" t="s">
        <v>436</v>
      </c>
      <c r="L114" s="52" t="s">
        <v>40</v>
      </c>
      <c r="M114" s="50" t="s">
        <v>40</v>
      </c>
      <c r="N114" s="50" t="s">
        <v>40</v>
      </c>
      <c r="O114" s="86" t="s">
        <v>40</v>
      </c>
      <c r="P114" s="87" t="s">
        <v>40</v>
      </c>
      <c r="Q114" s="86" t="s">
        <v>40</v>
      </c>
      <c r="R114" s="51" t="s">
        <v>41</v>
      </c>
      <c r="S114" s="51" t="s">
        <v>41</v>
      </c>
      <c r="T114" s="51" t="s">
        <v>41</v>
      </c>
      <c r="U114" s="52">
        <v>1</v>
      </c>
      <c r="V114" s="52">
        <v>1</v>
      </c>
      <c r="W114" s="52">
        <v>1</v>
      </c>
      <c r="X114" s="52">
        <v>1</v>
      </c>
      <c r="Y114" s="52">
        <v>1</v>
      </c>
      <c r="Z114" s="52">
        <v>1</v>
      </c>
      <c r="AA114" s="52">
        <v>1</v>
      </c>
      <c r="AB114" s="52">
        <v>1</v>
      </c>
      <c r="AC114" s="52">
        <v>1</v>
      </c>
      <c r="AD114" s="52">
        <v>1</v>
      </c>
      <c r="AE114" s="52">
        <v>1</v>
      </c>
      <c r="AF114" s="52">
        <v>1</v>
      </c>
      <c r="AG114" s="52">
        <v>1</v>
      </c>
      <c r="AH114" s="52">
        <v>1</v>
      </c>
      <c r="AI114" s="52">
        <v>1</v>
      </c>
      <c r="AJ114" s="52">
        <v>1</v>
      </c>
      <c r="AK114" s="52">
        <v>1</v>
      </c>
      <c r="AL114" s="52">
        <v>1</v>
      </c>
      <c r="AM114" s="52">
        <v>1</v>
      </c>
      <c r="AN114" s="52">
        <v>1</v>
      </c>
      <c r="AO114" s="52">
        <v>1</v>
      </c>
      <c r="AP114" s="52">
        <v>1</v>
      </c>
      <c r="AQ114" s="52">
        <v>1</v>
      </c>
      <c r="AR114" s="52">
        <v>1</v>
      </c>
      <c r="AS114" s="58" t="s">
        <v>45</v>
      </c>
      <c r="AT114" s="51" t="s">
        <v>41</v>
      </c>
      <c r="AU114" s="51" t="s">
        <v>41</v>
      </c>
      <c r="AV114" s="52">
        <v>1</v>
      </c>
      <c r="AW114" s="52">
        <v>1</v>
      </c>
      <c r="AX114" s="233">
        <v>1</v>
      </c>
      <c r="AY114" s="233"/>
      <c r="AZ114" s="233">
        <v>1</v>
      </c>
      <c r="BA114" s="233"/>
      <c r="BB114" s="54">
        <v>2</v>
      </c>
      <c r="BC114" s="52">
        <v>1</v>
      </c>
      <c r="BD114" s="52">
        <v>1</v>
      </c>
      <c r="BE114" s="54">
        <v>2</v>
      </c>
      <c r="BF114" s="54">
        <v>2</v>
      </c>
      <c r="BG114" s="52">
        <v>1</v>
      </c>
      <c r="BH114" s="52">
        <v>1</v>
      </c>
      <c r="BI114" s="54">
        <v>2</v>
      </c>
      <c r="BJ114" s="52">
        <v>1</v>
      </c>
      <c r="BK114" s="52">
        <v>1</v>
      </c>
      <c r="BL114" s="52">
        <v>1</v>
      </c>
      <c r="BM114" s="54">
        <v>2</v>
      </c>
      <c r="BN114" s="54">
        <v>2</v>
      </c>
      <c r="BO114" s="52">
        <v>1</v>
      </c>
      <c r="BP114" s="50">
        <v>0</v>
      </c>
      <c r="BQ114" s="54">
        <v>2</v>
      </c>
      <c r="BR114" s="51" t="s">
        <v>41</v>
      </c>
      <c r="BS114" s="51" t="s">
        <v>41</v>
      </c>
      <c r="BT114" s="51" t="s">
        <v>41</v>
      </c>
      <c r="BU114" s="52">
        <v>1</v>
      </c>
      <c r="BV114" s="52">
        <v>1</v>
      </c>
      <c r="BW114" s="52">
        <v>1</v>
      </c>
      <c r="BX114" s="52">
        <v>1</v>
      </c>
      <c r="BY114" s="52">
        <v>1</v>
      </c>
      <c r="BZ114" s="52">
        <v>1</v>
      </c>
      <c r="CA114" s="52">
        <v>1</v>
      </c>
      <c r="CB114" s="52">
        <v>1</v>
      </c>
      <c r="CC114" s="52">
        <v>1</v>
      </c>
      <c r="CD114" s="52">
        <v>1</v>
      </c>
      <c r="CE114" s="52">
        <v>1</v>
      </c>
      <c r="CF114" s="55">
        <v>1</v>
      </c>
      <c r="CH114">
        <f>VLOOKUP(A114,Denominator!A:A,1,FALSE)</f>
        <v>183</v>
      </c>
      <c r="CI114">
        <v>1</v>
      </c>
    </row>
    <row r="115" spans="1:87" ht="21" customHeight="1" x14ac:dyDescent="0.25">
      <c r="A115" s="83">
        <v>192</v>
      </c>
      <c r="B115" s="84" t="s">
        <v>195</v>
      </c>
      <c r="C115" s="84" t="s">
        <v>434</v>
      </c>
      <c r="D115" s="231" t="s">
        <v>433</v>
      </c>
      <c r="E115" s="231"/>
      <c r="F115" s="84" t="s">
        <v>44</v>
      </c>
      <c r="G115" s="83" t="s">
        <v>44</v>
      </c>
      <c r="H115" s="84" t="s">
        <v>195</v>
      </c>
      <c r="I115" s="84" t="s">
        <v>40</v>
      </c>
      <c r="J115" s="84" t="s">
        <v>40</v>
      </c>
      <c r="K115" s="83" t="s">
        <v>436</v>
      </c>
      <c r="L115" s="89" t="s">
        <v>40</v>
      </c>
      <c r="M115" s="50" t="s">
        <v>40</v>
      </c>
      <c r="N115" s="66" t="s">
        <v>40</v>
      </c>
      <c r="O115" s="86" t="s">
        <v>40</v>
      </c>
      <c r="P115" s="87" t="s">
        <v>40</v>
      </c>
      <c r="Q115" s="86" t="s">
        <v>40</v>
      </c>
      <c r="R115" s="58" t="s">
        <v>45</v>
      </c>
      <c r="S115" s="58" t="s">
        <v>45</v>
      </c>
      <c r="T115" s="51" t="s">
        <v>41</v>
      </c>
      <c r="U115" s="52">
        <v>1</v>
      </c>
      <c r="V115" s="52">
        <v>1</v>
      </c>
      <c r="W115" s="52">
        <v>1</v>
      </c>
      <c r="X115" s="52">
        <v>1</v>
      </c>
      <c r="Y115" s="54">
        <v>2</v>
      </c>
      <c r="Z115" s="54">
        <v>2</v>
      </c>
      <c r="AA115" s="54">
        <v>2</v>
      </c>
      <c r="AB115" s="54">
        <v>2</v>
      </c>
      <c r="AC115" s="52">
        <v>1</v>
      </c>
      <c r="AD115" s="52">
        <v>1</v>
      </c>
      <c r="AE115" s="52">
        <v>1</v>
      </c>
      <c r="AF115" s="52">
        <v>1</v>
      </c>
      <c r="AG115" s="54">
        <v>2</v>
      </c>
      <c r="AH115" s="54">
        <v>2</v>
      </c>
      <c r="AI115" s="54">
        <v>2</v>
      </c>
      <c r="AJ115" s="54">
        <v>2</v>
      </c>
      <c r="AK115" s="54">
        <v>2</v>
      </c>
      <c r="AL115" s="54">
        <v>2</v>
      </c>
      <c r="AM115" s="54">
        <v>2</v>
      </c>
      <c r="AN115" s="54">
        <v>2</v>
      </c>
      <c r="AO115" s="52">
        <v>1</v>
      </c>
      <c r="AP115" s="52">
        <v>1</v>
      </c>
      <c r="AQ115" s="52">
        <v>1</v>
      </c>
      <c r="AR115" s="52">
        <v>1</v>
      </c>
      <c r="AS115" s="51" t="s">
        <v>41</v>
      </c>
      <c r="AT115" s="51" t="s">
        <v>41</v>
      </c>
      <c r="AU115" s="51" t="s">
        <v>41</v>
      </c>
      <c r="AV115" s="52">
        <v>1</v>
      </c>
      <c r="AW115" s="54">
        <v>2</v>
      </c>
      <c r="AX115" s="234">
        <v>2</v>
      </c>
      <c r="AY115" s="234"/>
      <c r="AZ115" s="234">
        <v>2</v>
      </c>
      <c r="BA115" s="234"/>
      <c r="BB115" s="52">
        <v>1</v>
      </c>
      <c r="BC115" s="54">
        <v>2</v>
      </c>
      <c r="BD115" s="52">
        <v>1</v>
      </c>
      <c r="BE115" s="54">
        <v>2</v>
      </c>
      <c r="BF115" s="52">
        <v>1</v>
      </c>
      <c r="BG115" s="54">
        <v>2</v>
      </c>
      <c r="BH115" s="52">
        <v>1</v>
      </c>
      <c r="BI115" s="54">
        <v>2</v>
      </c>
      <c r="BJ115" s="52">
        <v>1</v>
      </c>
      <c r="BK115" s="52">
        <v>1</v>
      </c>
      <c r="BL115" s="60">
        <v>3</v>
      </c>
      <c r="BM115" s="54">
        <v>2</v>
      </c>
      <c r="BN115" s="52">
        <v>1</v>
      </c>
      <c r="BO115" s="52">
        <v>1</v>
      </c>
      <c r="BP115" s="52">
        <v>1</v>
      </c>
      <c r="BQ115" s="52">
        <v>1</v>
      </c>
      <c r="BR115" s="51" t="s">
        <v>41</v>
      </c>
      <c r="BS115" s="51" t="s">
        <v>41</v>
      </c>
      <c r="BT115" s="51" t="s">
        <v>41</v>
      </c>
      <c r="BU115" s="52">
        <v>1</v>
      </c>
      <c r="BV115" s="52">
        <v>1</v>
      </c>
      <c r="BW115" s="52">
        <v>1</v>
      </c>
      <c r="BX115" s="52">
        <v>1</v>
      </c>
      <c r="BY115" s="54">
        <v>2</v>
      </c>
      <c r="BZ115" s="54">
        <v>2</v>
      </c>
      <c r="CA115" s="54">
        <v>2</v>
      </c>
      <c r="CB115" s="54">
        <v>2</v>
      </c>
      <c r="CC115" s="52">
        <v>1</v>
      </c>
      <c r="CD115" s="52">
        <v>1</v>
      </c>
      <c r="CE115" s="52">
        <v>1</v>
      </c>
      <c r="CF115" s="55">
        <v>1</v>
      </c>
      <c r="CH115">
        <f>VLOOKUP(A115,Denominator!A:A,1,FALSE)</f>
        <v>192</v>
      </c>
      <c r="CI115">
        <v>2</v>
      </c>
    </row>
    <row r="116" spans="1:87" ht="21" customHeight="1" x14ac:dyDescent="0.25">
      <c r="A116" s="83">
        <v>1016</v>
      </c>
      <c r="B116" s="84" t="s">
        <v>195</v>
      </c>
      <c r="C116" s="84" t="s">
        <v>434</v>
      </c>
      <c r="D116" s="231" t="s">
        <v>433</v>
      </c>
      <c r="E116" s="231"/>
      <c r="F116" s="84" t="s">
        <v>75</v>
      </c>
      <c r="G116" s="83" t="s">
        <v>75</v>
      </c>
      <c r="H116" s="84" t="s">
        <v>195</v>
      </c>
      <c r="I116" s="84" t="s">
        <v>40</v>
      </c>
      <c r="J116" s="84" t="s">
        <v>40</v>
      </c>
      <c r="K116" s="83" t="s">
        <v>436</v>
      </c>
      <c r="L116" s="89" t="s">
        <v>40</v>
      </c>
      <c r="M116" s="66" t="s">
        <v>40</v>
      </c>
      <c r="N116" s="66" t="s">
        <v>40</v>
      </c>
      <c r="O116" s="86" t="s">
        <v>40</v>
      </c>
      <c r="P116" s="87" t="s">
        <v>40</v>
      </c>
      <c r="Q116" s="86" t="s">
        <v>40</v>
      </c>
      <c r="R116" s="51" t="s">
        <v>41</v>
      </c>
      <c r="S116" s="51" t="s">
        <v>41</v>
      </c>
      <c r="T116" s="51" t="s">
        <v>41</v>
      </c>
      <c r="U116" s="52">
        <v>1</v>
      </c>
      <c r="V116" s="52">
        <v>1</v>
      </c>
      <c r="W116" s="52">
        <v>1</v>
      </c>
      <c r="X116" s="52">
        <v>1</v>
      </c>
      <c r="Y116" s="60">
        <v>3</v>
      </c>
      <c r="Z116" s="60">
        <v>3</v>
      </c>
      <c r="AA116" s="60">
        <v>3</v>
      </c>
      <c r="AB116" s="60">
        <v>3</v>
      </c>
      <c r="AC116" s="52">
        <v>1</v>
      </c>
      <c r="AD116" s="52">
        <v>1</v>
      </c>
      <c r="AE116" s="54">
        <v>2</v>
      </c>
      <c r="AF116" s="52">
        <v>1</v>
      </c>
      <c r="AG116" s="52">
        <v>1</v>
      </c>
      <c r="AH116" s="52">
        <v>1</v>
      </c>
      <c r="AI116" s="52">
        <v>1</v>
      </c>
      <c r="AJ116" s="52">
        <v>1</v>
      </c>
      <c r="AK116" s="52">
        <v>1</v>
      </c>
      <c r="AL116" s="52">
        <v>1</v>
      </c>
      <c r="AM116" s="52">
        <v>1</v>
      </c>
      <c r="AN116" s="52">
        <v>1</v>
      </c>
      <c r="AO116" s="54">
        <v>2</v>
      </c>
      <c r="AP116" s="54">
        <v>2</v>
      </c>
      <c r="AQ116" s="54">
        <v>2</v>
      </c>
      <c r="AR116" s="54">
        <v>2</v>
      </c>
      <c r="AS116" s="51" t="s">
        <v>41</v>
      </c>
      <c r="AT116" s="57" t="s">
        <v>42</v>
      </c>
      <c r="AU116" s="57" t="s">
        <v>42</v>
      </c>
      <c r="AV116" s="60">
        <v>3</v>
      </c>
      <c r="AW116" s="54">
        <v>2</v>
      </c>
      <c r="AX116" s="235">
        <v>3</v>
      </c>
      <c r="AY116" s="235"/>
      <c r="AZ116" s="235">
        <v>3</v>
      </c>
      <c r="BA116" s="235"/>
      <c r="BB116" s="60">
        <v>3</v>
      </c>
      <c r="BC116" s="52">
        <v>1</v>
      </c>
      <c r="BD116" s="54">
        <v>2</v>
      </c>
      <c r="BE116" s="54">
        <v>2</v>
      </c>
      <c r="BF116" s="60">
        <v>3</v>
      </c>
      <c r="BG116" s="54">
        <v>2</v>
      </c>
      <c r="BH116" s="52">
        <v>1</v>
      </c>
      <c r="BI116" s="54">
        <v>2</v>
      </c>
      <c r="BJ116" s="60">
        <v>3</v>
      </c>
      <c r="BK116" s="60">
        <v>3</v>
      </c>
      <c r="BL116" s="54">
        <v>2</v>
      </c>
      <c r="BM116" s="60">
        <v>3</v>
      </c>
      <c r="BN116" s="52">
        <v>1</v>
      </c>
      <c r="BO116" s="50">
        <v>0</v>
      </c>
      <c r="BP116" s="50">
        <v>0</v>
      </c>
      <c r="BQ116" s="52">
        <v>1</v>
      </c>
      <c r="BR116" s="57" t="s">
        <v>42</v>
      </c>
      <c r="BS116" s="57" t="s">
        <v>42</v>
      </c>
      <c r="BT116" s="57" t="s">
        <v>42</v>
      </c>
      <c r="BU116" s="52">
        <v>1</v>
      </c>
      <c r="BV116" s="52">
        <v>1</v>
      </c>
      <c r="BW116" s="52">
        <v>1</v>
      </c>
      <c r="BX116" s="52">
        <v>1</v>
      </c>
      <c r="BY116" s="52">
        <v>1</v>
      </c>
      <c r="BZ116" s="52">
        <v>1</v>
      </c>
      <c r="CA116" s="52">
        <v>1</v>
      </c>
      <c r="CB116" s="52">
        <v>1</v>
      </c>
      <c r="CC116" s="52">
        <v>1</v>
      </c>
      <c r="CD116" s="52">
        <v>1</v>
      </c>
      <c r="CE116" s="52">
        <v>1</v>
      </c>
      <c r="CF116" s="55">
        <v>1</v>
      </c>
      <c r="CH116">
        <f>VLOOKUP(A116,Denominator!A:A,1,FALSE)</f>
        <v>1016</v>
      </c>
      <c r="CI116">
        <v>2</v>
      </c>
    </row>
    <row r="117" spans="1:87" ht="21" customHeight="1" x14ac:dyDescent="0.25">
      <c r="A117" s="83">
        <v>1020</v>
      </c>
      <c r="B117" s="84" t="s">
        <v>207</v>
      </c>
      <c r="C117" s="84" t="s">
        <v>434</v>
      </c>
      <c r="D117" s="231" t="s">
        <v>433</v>
      </c>
      <c r="E117" s="231"/>
      <c r="F117" s="84" t="s">
        <v>52</v>
      </c>
      <c r="G117" s="83" t="s">
        <v>52</v>
      </c>
      <c r="H117" s="84" t="s">
        <v>195</v>
      </c>
      <c r="I117" s="84" t="s">
        <v>40</v>
      </c>
      <c r="J117" s="84" t="s">
        <v>40</v>
      </c>
      <c r="K117" s="83" t="s">
        <v>436</v>
      </c>
      <c r="L117" s="89" t="s">
        <v>40</v>
      </c>
      <c r="M117" s="66" t="s">
        <v>40</v>
      </c>
      <c r="N117" s="66" t="s">
        <v>40</v>
      </c>
      <c r="O117" s="87" t="s">
        <v>40</v>
      </c>
      <c r="P117" s="87" t="s">
        <v>40</v>
      </c>
      <c r="Q117" s="87" t="s">
        <v>40</v>
      </c>
      <c r="R117" s="51" t="s">
        <v>41</v>
      </c>
      <c r="S117" s="57" t="s">
        <v>42</v>
      </c>
      <c r="T117" s="57" t="s">
        <v>42</v>
      </c>
      <c r="U117" s="54">
        <v>2</v>
      </c>
      <c r="V117" s="54">
        <v>2</v>
      </c>
      <c r="W117" s="54">
        <v>2</v>
      </c>
      <c r="X117" s="54">
        <v>2</v>
      </c>
      <c r="Y117" s="54">
        <v>2</v>
      </c>
      <c r="Z117" s="54">
        <v>2</v>
      </c>
      <c r="AA117" s="54">
        <v>2</v>
      </c>
      <c r="AB117" s="54">
        <v>2</v>
      </c>
      <c r="AC117" s="54">
        <v>2</v>
      </c>
      <c r="AD117" s="54">
        <v>2</v>
      </c>
      <c r="AE117" s="54">
        <v>2</v>
      </c>
      <c r="AF117" s="54">
        <v>2</v>
      </c>
      <c r="AG117" s="52">
        <v>1</v>
      </c>
      <c r="AH117" s="60">
        <v>3</v>
      </c>
      <c r="AI117" s="54">
        <v>2</v>
      </c>
      <c r="AJ117" s="54">
        <v>2</v>
      </c>
      <c r="AK117" s="52">
        <v>1</v>
      </c>
      <c r="AL117" s="60">
        <v>3</v>
      </c>
      <c r="AM117" s="54">
        <v>2</v>
      </c>
      <c r="AN117" s="54">
        <v>2</v>
      </c>
      <c r="AO117" s="52">
        <v>1</v>
      </c>
      <c r="AP117" s="52">
        <v>1</v>
      </c>
      <c r="AQ117" s="52">
        <v>1</v>
      </c>
      <c r="AR117" s="52">
        <v>1</v>
      </c>
      <c r="AS117" s="57" t="s">
        <v>42</v>
      </c>
      <c r="AT117" s="58" t="s">
        <v>45</v>
      </c>
      <c r="AU117" s="51" t="s">
        <v>41</v>
      </c>
      <c r="AV117" s="54">
        <v>2</v>
      </c>
      <c r="AW117" s="60">
        <v>3</v>
      </c>
      <c r="AX117" s="234">
        <v>2</v>
      </c>
      <c r="AY117" s="234"/>
      <c r="AZ117" s="235">
        <v>3</v>
      </c>
      <c r="BA117" s="235"/>
      <c r="BB117" s="54">
        <v>2</v>
      </c>
      <c r="BC117" s="54">
        <v>2</v>
      </c>
      <c r="BD117" s="54">
        <v>2</v>
      </c>
      <c r="BE117" s="54">
        <v>2</v>
      </c>
      <c r="BF117" s="52">
        <v>1</v>
      </c>
      <c r="BG117" s="60">
        <v>3</v>
      </c>
      <c r="BH117" s="54">
        <v>2</v>
      </c>
      <c r="BI117" s="54">
        <v>2</v>
      </c>
      <c r="BJ117" s="54">
        <v>2</v>
      </c>
      <c r="BK117" s="54">
        <v>2</v>
      </c>
      <c r="BL117" s="54">
        <v>2</v>
      </c>
      <c r="BM117" s="54">
        <v>2</v>
      </c>
      <c r="BN117" s="52">
        <v>1</v>
      </c>
      <c r="BO117" s="52">
        <v>1</v>
      </c>
      <c r="BP117" s="52">
        <v>1</v>
      </c>
      <c r="BQ117" s="52">
        <v>1</v>
      </c>
      <c r="BR117" s="51" t="s">
        <v>41</v>
      </c>
      <c r="BS117" s="51" t="s">
        <v>41</v>
      </c>
      <c r="BT117" s="51" t="s">
        <v>41</v>
      </c>
      <c r="BU117" s="54">
        <v>2</v>
      </c>
      <c r="BV117" s="54">
        <v>2</v>
      </c>
      <c r="BW117" s="54">
        <v>2</v>
      </c>
      <c r="BX117" s="54">
        <v>2</v>
      </c>
      <c r="BY117" s="54">
        <v>2</v>
      </c>
      <c r="BZ117" s="54">
        <v>2</v>
      </c>
      <c r="CA117" s="54">
        <v>2</v>
      </c>
      <c r="CB117" s="54">
        <v>2</v>
      </c>
      <c r="CC117" s="54">
        <v>2</v>
      </c>
      <c r="CD117" s="54">
        <v>2</v>
      </c>
      <c r="CE117" s="54">
        <v>2</v>
      </c>
      <c r="CF117" s="61">
        <v>2</v>
      </c>
      <c r="CH117">
        <f>VLOOKUP(A117,Denominator!A:A,1,FALSE)</f>
        <v>1020</v>
      </c>
      <c r="CI117">
        <v>2</v>
      </c>
    </row>
    <row r="118" spans="1:87" ht="21" customHeight="1" x14ac:dyDescent="0.25">
      <c r="A118" s="83">
        <v>1009</v>
      </c>
      <c r="B118" s="84" t="s">
        <v>195</v>
      </c>
      <c r="C118" s="84" t="s">
        <v>434</v>
      </c>
      <c r="D118" s="231" t="s">
        <v>433</v>
      </c>
      <c r="E118" s="231"/>
      <c r="F118" s="84" t="s">
        <v>47</v>
      </c>
      <c r="G118" s="83" t="s">
        <v>47</v>
      </c>
      <c r="H118" s="84" t="s">
        <v>195</v>
      </c>
      <c r="I118" s="84" t="s">
        <v>40</v>
      </c>
      <c r="J118" s="84" t="s">
        <v>40</v>
      </c>
      <c r="K118" s="83" t="s">
        <v>436</v>
      </c>
      <c r="L118" s="89" t="s">
        <v>40</v>
      </c>
      <c r="M118" s="66" t="s">
        <v>40</v>
      </c>
      <c r="N118" s="66" t="s">
        <v>40</v>
      </c>
      <c r="O118" s="86" t="s">
        <v>40</v>
      </c>
      <c r="P118" s="87" t="s">
        <v>40</v>
      </c>
      <c r="Q118" s="87" t="s">
        <v>40</v>
      </c>
      <c r="R118" s="57" t="s">
        <v>42</v>
      </c>
      <c r="S118" s="51" t="s">
        <v>41</v>
      </c>
      <c r="T118" s="51" t="s">
        <v>41</v>
      </c>
      <c r="U118" s="52">
        <v>1</v>
      </c>
      <c r="V118" s="52">
        <v>1</v>
      </c>
      <c r="W118" s="52">
        <v>1</v>
      </c>
      <c r="X118" s="52">
        <v>1</v>
      </c>
      <c r="Y118" s="52">
        <v>1</v>
      </c>
      <c r="Z118" s="60">
        <v>3</v>
      </c>
      <c r="AA118" s="60">
        <v>3</v>
      </c>
      <c r="AB118" s="60">
        <v>3</v>
      </c>
      <c r="AC118" s="52">
        <v>1</v>
      </c>
      <c r="AD118" s="52">
        <v>1</v>
      </c>
      <c r="AE118" s="52">
        <v>1</v>
      </c>
      <c r="AF118" s="52">
        <v>1</v>
      </c>
      <c r="AG118" s="52">
        <v>1</v>
      </c>
      <c r="AH118" s="52">
        <v>1</v>
      </c>
      <c r="AI118" s="52">
        <v>1</v>
      </c>
      <c r="AJ118" s="52">
        <v>1</v>
      </c>
      <c r="AK118" s="52">
        <v>1</v>
      </c>
      <c r="AL118" s="52">
        <v>1</v>
      </c>
      <c r="AM118" s="52">
        <v>1</v>
      </c>
      <c r="AN118" s="52">
        <v>1</v>
      </c>
      <c r="AO118" s="52">
        <v>1</v>
      </c>
      <c r="AP118" s="52">
        <v>1</v>
      </c>
      <c r="AQ118" s="52">
        <v>1</v>
      </c>
      <c r="AR118" s="52">
        <v>1</v>
      </c>
      <c r="AS118" s="57" t="s">
        <v>42</v>
      </c>
      <c r="AT118" s="51" t="s">
        <v>41</v>
      </c>
      <c r="AU118" s="51" t="s">
        <v>41</v>
      </c>
      <c r="AV118" s="52">
        <v>1</v>
      </c>
      <c r="AW118" s="54">
        <v>2</v>
      </c>
      <c r="AX118" s="234">
        <v>2</v>
      </c>
      <c r="AY118" s="234"/>
      <c r="AZ118" s="234">
        <v>2</v>
      </c>
      <c r="BA118" s="234"/>
      <c r="BB118" s="52">
        <v>1</v>
      </c>
      <c r="BC118" s="60">
        <v>3</v>
      </c>
      <c r="BD118" s="52">
        <v>1</v>
      </c>
      <c r="BE118" s="54">
        <v>2</v>
      </c>
      <c r="BF118" s="52">
        <v>1</v>
      </c>
      <c r="BG118" s="54">
        <v>2</v>
      </c>
      <c r="BH118" s="52">
        <v>1</v>
      </c>
      <c r="BI118" s="54">
        <v>2</v>
      </c>
      <c r="BJ118" s="52">
        <v>1</v>
      </c>
      <c r="BK118" s="60">
        <v>3</v>
      </c>
      <c r="BL118" s="60">
        <v>3</v>
      </c>
      <c r="BM118" s="60">
        <v>3</v>
      </c>
      <c r="BN118" s="54">
        <v>2</v>
      </c>
      <c r="BO118" s="52">
        <v>1</v>
      </c>
      <c r="BP118" s="52">
        <v>1</v>
      </c>
      <c r="BQ118" s="54">
        <v>2</v>
      </c>
      <c r="BR118" s="51" t="s">
        <v>41</v>
      </c>
      <c r="BS118" s="51" t="s">
        <v>41</v>
      </c>
      <c r="BT118" s="51" t="s">
        <v>41</v>
      </c>
      <c r="BU118" s="52">
        <v>1</v>
      </c>
      <c r="BV118" s="54">
        <v>2</v>
      </c>
      <c r="BW118" s="54">
        <v>2</v>
      </c>
      <c r="BX118" s="54">
        <v>2</v>
      </c>
      <c r="BY118" s="52">
        <v>1</v>
      </c>
      <c r="BZ118" s="54">
        <v>2</v>
      </c>
      <c r="CA118" s="54">
        <v>2</v>
      </c>
      <c r="CB118" s="54">
        <v>2</v>
      </c>
      <c r="CC118" s="52">
        <v>1</v>
      </c>
      <c r="CD118" s="52">
        <v>1</v>
      </c>
      <c r="CE118" s="52">
        <v>1</v>
      </c>
      <c r="CF118" s="55">
        <v>1</v>
      </c>
      <c r="CH118">
        <f>VLOOKUP(A118,Denominator!A:A,1,FALSE)</f>
        <v>1009</v>
      </c>
      <c r="CI118">
        <v>2</v>
      </c>
    </row>
    <row r="119" spans="1:87" ht="30" customHeight="1" x14ac:dyDescent="0.25">
      <c r="A119" s="83">
        <v>197</v>
      </c>
      <c r="B119" s="84" t="s">
        <v>86</v>
      </c>
      <c r="C119" s="84" t="s">
        <v>439</v>
      </c>
      <c r="D119" s="231" t="s">
        <v>433</v>
      </c>
      <c r="E119" s="231"/>
      <c r="F119" s="84" t="s">
        <v>440</v>
      </c>
      <c r="G119" s="83" t="s">
        <v>396</v>
      </c>
      <c r="H119" s="84" t="s">
        <v>182</v>
      </c>
      <c r="I119" s="84" t="s">
        <v>441</v>
      </c>
      <c r="J119" s="84" t="s">
        <v>486</v>
      </c>
      <c r="K119" s="83" t="s">
        <v>436</v>
      </c>
      <c r="L119" s="52" t="s">
        <v>40</v>
      </c>
      <c r="M119" s="50" t="s">
        <v>40</v>
      </c>
      <c r="N119" s="50" t="s">
        <v>40</v>
      </c>
      <c r="O119" s="86" t="s">
        <v>40</v>
      </c>
      <c r="P119" s="87" t="s">
        <v>40</v>
      </c>
      <c r="Q119" s="86" t="s">
        <v>40</v>
      </c>
      <c r="R119" s="51" t="s">
        <v>41</v>
      </c>
      <c r="S119" s="51" t="s">
        <v>41</v>
      </c>
      <c r="T119" s="51" t="s">
        <v>41</v>
      </c>
      <c r="U119" s="52">
        <v>1</v>
      </c>
      <c r="V119" s="52">
        <v>1</v>
      </c>
      <c r="W119" s="52">
        <v>1</v>
      </c>
      <c r="X119" s="52">
        <v>1</v>
      </c>
      <c r="Y119" s="52">
        <v>1</v>
      </c>
      <c r="Z119" s="52">
        <v>1</v>
      </c>
      <c r="AA119" s="52">
        <v>1</v>
      </c>
      <c r="AB119" s="52">
        <v>1</v>
      </c>
      <c r="AC119" s="52">
        <v>1</v>
      </c>
      <c r="AD119" s="52">
        <v>1</v>
      </c>
      <c r="AE119" s="52">
        <v>1</v>
      </c>
      <c r="AF119" s="52">
        <v>1</v>
      </c>
      <c r="AG119" s="52">
        <v>1</v>
      </c>
      <c r="AH119" s="52">
        <v>1</v>
      </c>
      <c r="AI119" s="52">
        <v>1</v>
      </c>
      <c r="AJ119" s="52">
        <v>1</v>
      </c>
      <c r="AK119" s="52">
        <v>1</v>
      </c>
      <c r="AL119" s="52">
        <v>1</v>
      </c>
      <c r="AM119" s="54">
        <v>2</v>
      </c>
      <c r="AN119" s="52">
        <v>1</v>
      </c>
      <c r="AO119" s="52">
        <v>1</v>
      </c>
      <c r="AP119" s="52">
        <v>1</v>
      </c>
      <c r="AQ119" s="52">
        <v>1</v>
      </c>
      <c r="AR119" s="52">
        <v>1</v>
      </c>
      <c r="AS119" s="51" t="s">
        <v>41</v>
      </c>
      <c r="AT119" s="58" t="s">
        <v>45</v>
      </c>
      <c r="AU119" s="51" t="s">
        <v>41</v>
      </c>
      <c r="AV119" s="52">
        <v>1</v>
      </c>
      <c r="AW119" s="52">
        <v>1</v>
      </c>
      <c r="AX119" s="233">
        <v>1</v>
      </c>
      <c r="AY119" s="233"/>
      <c r="AZ119" s="233">
        <v>1</v>
      </c>
      <c r="BA119" s="233"/>
      <c r="BB119" s="52">
        <v>1</v>
      </c>
      <c r="BC119" s="52">
        <v>1</v>
      </c>
      <c r="BD119" s="52">
        <v>1</v>
      </c>
      <c r="BE119" s="52">
        <v>1</v>
      </c>
      <c r="BF119" s="52">
        <v>1</v>
      </c>
      <c r="BG119" s="54">
        <v>2</v>
      </c>
      <c r="BH119" s="52">
        <v>1</v>
      </c>
      <c r="BI119" s="54">
        <v>2</v>
      </c>
      <c r="BJ119" s="52">
        <v>1</v>
      </c>
      <c r="BK119" s="52">
        <v>1</v>
      </c>
      <c r="BL119" s="54">
        <v>2</v>
      </c>
      <c r="BM119" s="54">
        <v>2</v>
      </c>
      <c r="BN119" s="60">
        <v>3</v>
      </c>
      <c r="BO119" s="50">
        <v>0</v>
      </c>
      <c r="BP119" s="50">
        <v>0</v>
      </c>
      <c r="BQ119" s="60">
        <v>3</v>
      </c>
      <c r="BR119" s="51" t="s">
        <v>41</v>
      </c>
      <c r="BS119" s="51" t="s">
        <v>41</v>
      </c>
      <c r="BT119" s="51" t="s">
        <v>41</v>
      </c>
      <c r="BU119" s="52">
        <v>1</v>
      </c>
      <c r="BV119" s="52">
        <v>1</v>
      </c>
      <c r="BW119" s="52">
        <v>1</v>
      </c>
      <c r="BX119" s="52">
        <v>1</v>
      </c>
      <c r="BY119" s="52">
        <v>1</v>
      </c>
      <c r="BZ119" s="52">
        <v>1</v>
      </c>
      <c r="CA119" s="52">
        <v>1</v>
      </c>
      <c r="CB119" s="52">
        <v>1</v>
      </c>
      <c r="CC119" s="52">
        <v>1</v>
      </c>
      <c r="CD119" s="52">
        <v>1</v>
      </c>
      <c r="CE119" s="52">
        <v>1</v>
      </c>
      <c r="CF119" s="55">
        <v>1</v>
      </c>
      <c r="CH119">
        <f>VLOOKUP(A119,Denominator!A:A,1,FALSE)</f>
        <v>197</v>
      </c>
      <c r="CI119">
        <v>1</v>
      </c>
    </row>
    <row r="120" spans="1:87" ht="20.25" customHeight="1" x14ac:dyDescent="0.25">
      <c r="A120" s="83">
        <v>375</v>
      </c>
      <c r="B120" s="84" t="s">
        <v>83</v>
      </c>
      <c r="C120" s="84" t="s">
        <v>434</v>
      </c>
      <c r="D120" s="231" t="s">
        <v>433</v>
      </c>
      <c r="E120" s="231"/>
      <c r="F120" s="84" t="s">
        <v>44</v>
      </c>
      <c r="G120" s="83" t="s">
        <v>44</v>
      </c>
      <c r="H120" s="84" t="s">
        <v>483</v>
      </c>
      <c r="I120" s="84" t="s">
        <v>40</v>
      </c>
      <c r="J120" s="84" t="s">
        <v>40</v>
      </c>
      <c r="K120" s="83" t="s">
        <v>436</v>
      </c>
      <c r="L120" s="52" t="s">
        <v>40</v>
      </c>
      <c r="M120" s="50" t="s">
        <v>40</v>
      </c>
      <c r="N120" s="50" t="s">
        <v>40</v>
      </c>
      <c r="O120" s="86" t="s">
        <v>40</v>
      </c>
      <c r="P120" s="86" t="s">
        <v>40</v>
      </c>
      <c r="Q120" s="86" t="s">
        <v>40</v>
      </c>
      <c r="R120" s="51" t="s">
        <v>41</v>
      </c>
      <c r="S120" s="51" t="s">
        <v>41</v>
      </c>
      <c r="T120" s="51" t="s">
        <v>41</v>
      </c>
      <c r="U120" s="52">
        <v>1</v>
      </c>
      <c r="V120" s="52">
        <v>1</v>
      </c>
      <c r="W120" s="52">
        <v>1</v>
      </c>
      <c r="X120" s="52">
        <v>1</v>
      </c>
      <c r="Y120" s="52">
        <v>1</v>
      </c>
      <c r="Z120" s="52">
        <v>1</v>
      </c>
      <c r="AA120" s="52">
        <v>1</v>
      </c>
      <c r="AB120" s="52">
        <v>1</v>
      </c>
      <c r="AC120" s="52">
        <v>1</v>
      </c>
      <c r="AD120" s="52">
        <v>1</v>
      </c>
      <c r="AE120" s="52">
        <v>1</v>
      </c>
      <c r="AF120" s="52">
        <v>1</v>
      </c>
      <c r="AG120" s="52">
        <v>1</v>
      </c>
      <c r="AH120" s="52">
        <v>1</v>
      </c>
      <c r="AI120" s="52">
        <v>1</v>
      </c>
      <c r="AJ120" s="52">
        <v>1</v>
      </c>
      <c r="AK120" s="52">
        <v>1</v>
      </c>
      <c r="AL120" s="52">
        <v>1</v>
      </c>
      <c r="AM120" s="52">
        <v>1</v>
      </c>
      <c r="AN120" s="52">
        <v>1</v>
      </c>
      <c r="AO120" s="54">
        <v>2</v>
      </c>
      <c r="AP120" s="54">
        <v>2</v>
      </c>
      <c r="AQ120" s="54">
        <v>2</v>
      </c>
      <c r="AR120" s="54">
        <v>2</v>
      </c>
      <c r="AS120" s="51" t="s">
        <v>41</v>
      </c>
      <c r="AT120" s="57" t="s">
        <v>42</v>
      </c>
      <c r="AU120" s="51" t="s">
        <v>41</v>
      </c>
      <c r="AV120" s="52">
        <v>1</v>
      </c>
      <c r="AW120" s="52">
        <v>1</v>
      </c>
      <c r="AX120" s="233">
        <v>1</v>
      </c>
      <c r="AY120" s="233"/>
      <c r="AZ120" s="233">
        <v>1</v>
      </c>
      <c r="BA120" s="233"/>
      <c r="BB120" s="52">
        <v>1</v>
      </c>
      <c r="BC120" s="52">
        <v>1</v>
      </c>
      <c r="BD120" s="52">
        <v>1</v>
      </c>
      <c r="BE120" s="52">
        <v>1</v>
      </c>
      <c r="BF120" s="52">
        <v>1</v>
      </c>
      <c r="BG120" s="52">
        <v>1</v>
      </c>
      <c r="BH120" s="52">
        <v>1</v>
      </c>
      <c r="BI120" s="52">
        <v>1</v>
      </c>
      <c r="BJ120" s="52">
        <v>1</v>
      </c>
      <c r="BK120" s="52">
        <v>1</v>
      </c>
      <c r="BL120" s="52">
        <v>1</v>
      </c>
      <c r="BM120" s="52">
        <v>1</v>
      </c>
      <c r="BN120" s="54">
        <v>2</v>
      </c>
      <c r="BO120" s="50">
        <v>0</v>
      </c>
      <c r="BP120" s="50">
        <v>0</v>
      </c>
      <c r="BQ120" s="54">
        <v>2</v>
      </c>
      <c r="BR120" s="51" t="s">
        <v>41</v>
      </c>
      <c r="BS120" s="51" t="s">
        <v>41</v>
      </c>
      <c r="BT120" s="51" t="s">
        <v>41</v>
      </c>
      <c r="BU120" s="52">
        <v>1</v>
      </c>
      <c r="BV120" s="52">
        <v>1</v>
      </c>
      <c r="BW120" s="52">
        <v>1</v>
      </c>
      <c r="BX120" s="52">
        <v>1</v>
      </c>
      <c r="BY120" s="52">
        <v>1</v>
      </c>
      <c r="BZ120" s="52">
        <v>1</v>
      </c>
      <c r="CA120" s="52">
        <v>1</v>
      </c>
      <c r="CB120" s="52">
        <v>1</v>
      </c>
      <c r="CC120" s="52">
        <v>1</v>
      </c>
      <c r="CD120" s="52">
        <v>1</v>
      </c>
      <c r="CE120" s="52">
        <v>1</v>
      </c>
      <c r="CF120" s="55">
        <v>1</v>
      </c>
      <c r="CH120">
        <f>VLOOKUP(A120,Denominator!A:A,1,FALSE)</f>
        <v>375</v>
      </c>
      <c r="CI120">
        <v>1</v>
      </c>
    </row>
    <row r="121" spans="1:87" ht="21" customHeight="1" x14ac:dyDescent="0.25">
      <c r="A121" s="83">
        <v>1229</v>
      </c>
      <c r="B121" s="84" t="s">
        <v>87</v>
      </c>
      <c r="C121" s="84" t="s">
        <v>434</v>
      </c>
      <c r="D121" s="231" t="s">
        <v>433</v>
      </c>
      <c r="E121" s="231"/>
      <c r="F121" s="84" t="s">
        <v>39</v>
      </c>
      <c r="G121" s="83" t="s">
        <v>39</v>
      </c>
      <c r="H121" s="84" t="s">
        <v>443</v>
      </c>
      <c r="I121" s="84" t="s">
        <v>40</v>
      </c>
      <c r="J121" s="84" t="s">
        <v>40</v>
      </c>
      <c r="K121" s="83" t="s">
        <v>436</v>
      </c>
      <c r="L121" s="52" t="s">
        <v>40</v>
      </c>
      <c r="M121" s="50" t="s">
        <v>40</v>
      </c>
      <c r="N121" s="50" t="s">
        <v>40</v>
      </c>
      <c r="O121" s="86" t="s">
        <v>40</v>
      </c>
      <c r="P121" s="86" t="s">
        <v>40</v>
      </c>
      <c r="Q121" s="86" t="s">
        <v>40</v>
      </c>
      <c r="R121" s="51" t="s">
        <v>41</v>
      </c>
      <c r="S121" s="51" t="s">
        <v>41</v>
      </c>
      <c r="T121" s="51" t="s">
        <v>41</v>
      </c>
      <c r="U121" s="52">
        <v>1</v>
      </c>
      <c r="V121" s="52">
        <v>1</v>
      </c>
      <c r="W121" s="52">
        <v>1</v>
      </c>
      <c r="X121" s="52">
        <v>1</v>
      </c>
      <c r="Y121" s="52">
        <v>1</v>
      </c>
      <c r="Z121" s="52">
        <v>1</v>
      </c>
      <c r="AA121" s="52">
        <v>1</v>
      </c>
      <c r="AB121" s="52">
        <v>1</v>
      </c>
      <c r="AC121" s="52">
        <v>1</v>
      </c>
      <c r="AD121" s="52">
        <v>1</v>
      </c>
      <c r="AE121" s="52">
        <v>1</v>
      </c>
      <c r="AF121" s="52">
        <v>1</v>
      </c>
      <c r="AG121" s="52">
        <v>1</v>
      </c>
      <c r="AH121" s="52">
        <v>1</v>
      </c>
      <c r="AI121" s="52">
        <v>1</v>
      </c>
      <c r="AJ121" s="52">
        <v>1</v>
      </c>
      <c r="AK121" s="52">
        <v>1</v>
      </c>
      <c r="AL121" s="52">
        <v>1</v>
      </c>
      <c r="AM121" s="52">
        <v>1</v>
      </c>
      <c r="AN121" s="52">
        <v>1</v>
      </c>
      <c r="AO121" s="52">
        <v>1</v>
      </c>
      <c r="AP121" s="52">
        <v>1</v>
      </c>
      <c r="AQ121" s="52">
        <v>1</v>
      </c>
      <c r="AR121" s="52">
        <v>1</v>
      </c>
      <c r="AS121" s="51" t="s">
        <v>41</v>
      </c>
      <c r="AT121" s="57" t="s">
        <v>42</v>
      </c>
      <c r="AU121" s="51" t="s">
        <v>41</v>
      </c>
      <c r="AV121" s="52">
        <v>1</v>
      </c>
      <c r="AW121" s="52">
        <v>1</v>
      </c>
      <c r="AX121" s="233">
        <v>1</v>
      </c>
      <c r="AY121" s="233"/>
      <c r="AZ121" s="233">
        <v>1</v>
      </c>
      <c r="BA121" s="233"/>
      <c r="BB121" s="52">
        <v>1</v>
      </c>
      <c r="BC121" s="52">
        <v>1</v>
      </c>
      <c r="BD121" s="52">
        <v>1</v>
      </c>
      <c r="BE121" s="52">
        <v>1</v>
      </c>
      <c r="BF121" s="52">
        <v>1</v>
      </c>
      <c r="BG121" s="52">
        <v>1</v>
      </c>
      <c r="BH121" s="52">
        <v>1</v>
      </c>
      <c r="BI121" s="52">
        <v>1</v>
      </c>
      <c r="BJ121" s="52">
        <v>1</v>
      </c>
      <c r="BK121" s="52">
        <v>1</v>
      </c>
      <c r="BL121" s="52">
        <v>1</v>
      </c>
      <c r="BM121" s="52">
        <v>1</v>
      </c>
      <c r="BN121" s="52">
        <v>1</v>
      </c>
      <c r="BO121" s="52">
        <v>1</v>
      </c>
      <c r="BP121" s="52">
        <v>1</v>
      </c>
      <c r="BQ121" s="52">
        <v>1</v>
      </c>
      <c r="BR121" s="51" t="s">
        <v>41</v>
      </c>
      <c r="BS121" s="51" t="s">
        <v>41</v>
      </c>
      <c r="BT121" s="51" t="s">
        <v>41</v>
      </c>
      <c r="BU121" s="52">
        <v>1</v>
      </c>
      <c r="BV121" s="52">
        <v>1</v>
      </c>
      <c r="BW121" s="52">
        <v>1</v>
      </c>
      <c r="BX121" s="52">
        <v>1</v>
      </c>
      <c r="BY121" s="52">
        <v>1</v>
      </c>
      <c r="BZ121" s="52">
        <v>1</v>
      </c>
      <c r="CA121" s="52">
        <v>1</v>
      </c>
      <c r="CB121" s="52">
        <v>1</v>
      </c>
      <c r="CC121" s="52">
        <v>1</v>
      </c>
      <c r="CD121" s="52">
        <v>1</v>
      </c>
      <c r="CE121" s="52">
        <v>1</v>
      </c>
      <c r="CF121" s="55">
        <v>1</v>
      </c>
      <c r="CH121">
        <f>VLOOKUP(A121,Denominator!A:A,1,FALSE)</f>
        <v>1229</v>
      </c>
      <c r="CI121">
        <v>1</v>
      </c>
    </row>
    <row r="122" spans="1:87" ht="21" customHeight="1" x14ac:dyDescent="0.25">
      <c r="A122" s="83">
        <v>1450</v>
      </c>
      <c r="B122" s="84" t="s">
        <v>482</v>
      </c>
      <c r="C122" s="84" t="s">
        <v>482</v>
      </c>
      <c r="D122" s="231" t="s">
        <v>433</v>
      </c>
      <c r="E122" s="231"/>
      <c r="F122" s="84" t="s">
        <v>450</v>
      </c>
      <c r="G122" s="83" t="s">
        <v>396</v>
      </c>
      <c r="H122" s="84" t="s">
        <v>483</v>
      </c>
      <c r="I122" s="84" t="s">
        <v>485</v>
      </c>
      <c r="J122" s="84" t="s">
        <v>40</v>
      </c>
      <c r="K122" s="83" t="s">
        <v>436</v>
      </c>
      <c r="L122" s="95" t="s">
        <v>40</v>
      </c>
      <c r="M122" s="50" t="s">
        <v>40</v>
      </c>
      <c r="N122" s="50" t="s">
        <v>40</v>
      </c>
      <c r="O122" s="86" t="s">
        <v>40</v>
      </c>
      <c r="P122" s="86" t="s">
        <v>40</v>
      </c>
      <c r="Q122" s="86" t="s">
        <v>40</v>
      </c>
      <c r="R122" s="62" t="s">
        <v>40</v>
      </c>
      <c r="S122" s="62" t="s">
        <v>40</v>
      </c>
      <c r="T122" s="62" t="s">
        <v>40</v>
      </c>
      <c r="U122" s="50">
        <v>0</v>
      </c>
      <c r="V122" s="50">
        <v>0</v>
      </c>
      <c r="W122" s="50">
        <v>0</v>
      </c>
      <c r="X122" s="50">
        <v>0</v>
      </c>
      <c r="Y122" s="50">
        <v>0</v>
      </c>
      <c r="Z122" s="50">
        <v>0</v>
      </c>
      <c r="AA122" s="50">
        <v>0</v>
      </c>
      <c r="AB122" s="50">
        <v>0</v>
      </c>
      <c r="AC122" s="50">
        <v>0</v>
      </c>
      <c r="AD122" s="50">
        <v>0</v>
      </c>
      <c r="AE122" s="50">
        <v>0</v>
      </c>
      <c r="AF122" s="50">
        <v>0</v>
      </c>
      <c r="AG122" s="50">
        <v>0</v>
      </c>
      <c r="AH122" s="50">
        <v>0</v>
      </c>
      <c r="AI122" s="50">
        <v>0</v>
      </c>
      <c r="AJ122" s="50">
        <v>0</v>
      </c>
      <c r="AK122" s="50">
        <v>0</v>
      </c>
      <c r="AL122" s="50">
        <v>0</v>
      </c>
      <c r="AM122" s="50">
        <v>0</v>
      </c>
      <c r="AN122" s="50">
        <v>0</v>
      </c>
      <c r="AO122" s="50">
        <v>0</v>
      </c>
      <c r="AP122" s="50">
        <v>0</v>
      </c>
      <c r="AQ122" s="50">
        <v>0</v>
      </c>
      <c r="AR122" s="50">
        <v>0</v>
      </c>
      <c r="AS122" s="63" t="s">
        <v>40</v>
      </c>
      <c r="AT122" s="63" t="s">
        <v>40</v>
      </c>
      <c r="AU122" s="63" t="s">
        <v>40</v>
      </c>
      <c r="AV122" s="50">
        <v>0</v>
      </c>
      <c r="AW122" s="50">
        <v>0</v>
      </c>
      <c r="AX122" s="236">
        <v>0</v>
      </c>
      <c r="AY122" s="236"/>
      <c r="AZ122" s="236">
        <v>0</v>
      </c>
      <c r="BA122" s="236"/>
      <c r="BB122" s="50">
        <v>0</v>
      </c>
      <c r="BC122" s="50">
        <v>0</v>
      </c>
      <c r="BD122" s="50">
        <v>0</v>
      </c>
      <c r="BE122" s="50">
        <v>0</v>
      </c>
      <c r="BF122" s="50">
        <v>0</v>
      </c>
      <c r="BG122" s="50">
        <v>0</v>
      </c>
      <c r="BH122" s="50">
        <v>0</v>
      </c>
      <c r="BI122" s="50">
        <v>0</v>
      </c>
      <c r="BJ122" s="50">
        <v>0</v>
      </c>
      <c r="BK122" s="50">
        <v>0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62" t="s">
        <v>40</v>
      </c>
      <c r="BS122" s="62" t="s">
        <v>40</v>
      </c>
      <c r="BT122" s="62" t="s">
        <v>40</v>
      </c>
      <c r="BU122" s="50">
        <v>0</v>
      </c>
      <c r="BV122" s="50">
        <v>0</v>
      </c>
      <c r="BW122" s="50">
        <v>0</v>
      </c>
      <c r="BX122" s="50">
        <v>0</v>
      </c>
      <c r="BY122" s="50">
        <v>0</v>
      </c>
      <c r="BZ122" s="50">
        <v>0</v>
      </c>
      <c r="CA122" s="50">
        <v>0</v>
      </c>
      <c r="CB122" s="50">
        <v>0</v>
      </c>
      <c r="CC122" s="50">
        <v>0</v>
      </c>
      <c r="CD122" s="50">
        <v>0</v>
      </c>
      <c r="CE122" s="50">
        <v>0</v>
      </c>
      <c r="CF122" s="96">
        <v>0</v>
      </c>
      <c r="CH122" t="e">
        <f>VLOOKUP(A122,Denominator!A:A,1,FALSE)</f>
        <v>#N/A</v>
      </c>
    </row>
    <row r="123" spans="1:87" ht="48.75" customHeight="1" x14ac:dyDescent="0.25">
      <c r="A123" s="83">
        <v>403</v>
      </c>
      <c r="B123" s="84" t="s">
        <v>208</v>
      </c>
      <c r="C123" s="84" t="s">
        <v>439</v>
      </c>
      <c r="D123" s="231" t="s">
        <v>433</v>
      </c>
      <c r="E123" s="231"/>
      <c r="F123" s="84" t="s">
        <v>459</v>
      </c>
      <c r="G123" s="83" t="s">
        <v>396</v>
      </c>
      <c r="H123" s="84" t="s">
        <v>40</v>
      </c>
      <c r="I123" s="84" t="s">
        <v>471</v>
      </c>
      <c r="J123" s="84" t="s">
        <v>451</v>
      </c>
      <c r="K123" s="83" t="s">
        <v>436</v>
      </c>
      <c r="L123" s="52" t="s">
        <v>40</v>
      </c>
      <c r="M123" s="50" t="s">
        <v>40</v>
      </c>
      <c r="N123" s="50" t="s">
        <v>40</v>
      </c>
      <c r="O123" s="86" t="s">
        <v>40</v>
      </c>
      <c r="P123" s="86" t="s">
        <v>40</v>
      </c>
      <c r="Q123" s="86" t="s">
        <v>40</v>
      </c>
      <c r="R123" s="51" t="s">
        <v>41</v>
      </c>
      <c r="S123" s="51" t="s">
        <v>41</v>
      </c>
      <c r="T123" s="57" t="s">
        <v>42</v>
      </c>
      <c r="U123" s="52">
        <v>1</v>
      </c>
      <c r="V123" s="52">
        <v>1</v>
      </c>
      <c r="W123" s="52">
        <v>1</v>
      </c>
      <c r="X123" s="52">
        <v>1</v>
      </c>
      <c r="Y123" s="52">
        <v>1</v>
      </c>
      <c r="Z123" s="52">
        <v>1</v>
      </c>
      <c r="AA123" s="52">
        <v>1</v>
      </c>
      <c r="AB123" s="52">
        <v>1</v>
      </c>
      <c r="AC123" s="52">
        <v>1</v>
      </c>
      <c r="AD123" s="52">
        <v>1</v>
      </c>
      <c r="AE123" s="52">
        <v>1</v>
      </c>
      <c r="AF123" s="52">
        <v>1</v>
      </c>
      <c r="AG123" s="52">
        <v>1</v>
      </c>
      <c r="AH123" s="52">
        <v>1</v>
      </c>
      <c r="AI123" s="52">
        <v>1</v>
      </c>
      <c r="AJ123" s="52">
        <v>1</v>
      </c>
      <c r="AK123" s="52">
        <v>1</v>
      </c>
      <c r="AL123" s="52">
        <v>1</v>
      </c>
      <c r="AM123" s="52">
        <v>1</v>
      </c>
      <c r="AN123" s="52">
        <v>1</v>
      </c>
      <c r="AO123" s="52">
        <v>1</v>
      </c>
      <c r="AP123" s="52">
        <v>1</v>
      </c>
      <c r="AQ123" s="52">
        <v>1</v>
      </c>
      <c r="AR123" s="52">
        <v>1</v>
      </c>
      <c r="AS123" s="58" t="s">
        <v>45</v>
      </c>
      <c r="AT123" s="51" t="s">
        <v>41</v>
      </c>
      <c r="AU123" s="51" t="s">
        <v>41</v>
      </c>
      <c r="AV123" s="52">
        <v>1</v>
      </c>
      <c r="AW123" s="52">
        <v>1</v>
      </c>
      <c r="AX123" s="233">
        <v>1</v>
      </c>
      <c r="AY123" s="233"/>
      <c r="AZ123" s="233">
        <v>1</v>
      </c>
      <c r="BA123" s="233"/>
      <c r="BB123" s="52">
        <v>1</v>
      </c>
      <c r="BC123" s="52">
        <v>1</v>
      </c>
      <c r="BD123" s="52">
        <v>1</v>
      </c>
      <c r="BE123" s="52">
        <v>1</v>
      </c>
      <c r="BF123" s="54">
        <v>2</v>
      </c>
      <c r="BG123" s="54">
        <v>2</v>
      </c>
      <c r="BH123" s="52">
        <v>1</v>
      </c>
      <c r="BI123" s="54">
        <v>2</v>
      </c>
      <c r="BJ123" s="52">
        <v>1</v>
      </c>
      <c r="BK123" s="52">
        <v>1</v>
      </c>
      <c r="BL123" s="52">
        <v>1</v>
      </c>
      <c r="BM123" s="52">
        <v>1</v>
      </c>
      <c r="BN123" s="52">
        <v>1</v>
      </c>
      <c r="BO123" s="50">
        <v>0</v>
      </c>
      <c r="BP123" s="50">
        <v>0</v>
      </c>
      <c r="BQ123" s="52">
        <v>1</v>
      </c>
      <c r="BR123" s="51" t="s">
        <v>41</v>
      </c>
      <c r="BS123" s="51" t="s">
        <v>41</v>
      </c>
      <c r="BT123" s="51" t="s">
        <v>41</v>
      </c>
      <c r="BU123" s="52">
        <v>1</v>
      </c>
      <c r="BV123" s="52">
        <v>1</v>
      </c>
      <c r="BW123" s="52">
        <v>1</v>
      </c>
      <c r="BX123" s="52">
        <v>1</v>
      </c>
      <c r="BY123" s="52">
        <v>1</v>
      </c>
      <c r="BZ123" s="52">
        <v>1</v>
      </c>
      <c r="CA123" s="52">
        <v>1</v>
      </c>
      <c r="CB123" s="52">
        <v>1</v>
      </c>
      <c r="CC123" s="52">
        <v>1</v>
      </c>
      <c r="CD123" s="52">
        <v>1</v>
      </c>
      <c r="CE123" s="52">
        <v>1</v>
      </c>
      <c r="CF123" s="55">
        <v>1</v>
      </c>
      <c r="CH123">
        <f>VLOOKUP(A123,Denominator!A:A,1,FALSE)</f>
        <v>403</v>
      </c>
      <c r="CI123">
        <v>1</v>
      </c>
    </row>
    <row r="124" spans="1:87" ht="48" customHeight="1" x14ac:dyDescent="0.25">
      <c r="A124" s="83">
        <v>291</v>
      </c>
      <c r="B124" s="84" t="s">
        <v>88</v>
      </c>
      <c r="C124" s="84" t="s">
        <v>439</v>
      </c>
      <c r="D124" s="231" t="s">
        <v>433</v>
      </c>
      <c r="E124" s="231"/>
      <c r="F124" s="84" t="s">
        <v>450</v>
      </c>
      <c r="G124" s="83" t="s">
        <v>396</v>
      </c>
      <c r="H124" s="84" t="s">
        <v>483</v>
      </c>
      <c r="I124" s="84" t="s">
        <v>485</v>
      </c>
      <c r="J124" s="84" t="s">
        <v>446</v>
      </c>
      <c r="K124" s="83" t="s">
        <v>436</v>
      </c>
      <c r="L124" s="52" t="s">
        <v>40</v>
      </c>
      <c r="M124" s="50" t="s">
        <v>40</v>
      </c>
      <c r="N124" s="50" t="s">
        <v>40</v>
      </c>
      <c r="O124" s="86" t="s">
        <v>40</v>
      </c>
      <c r="P124" s="86" t="s">
        <v>40</v>
      </c>
      <c r="Q124" s="86" t="s">
        <v>40</v>
      </c>
      <c r="R124" s="57" t="s">
        <v>42</v>
      </c>
      <c r="S124" s="51" t="s">
        <v>41</v>
      </c>
      <c r="T124" s="51" t="s">
        <v>41</v>
      </c>
      <c r="U124" s="52">
        <v>1</v>
      </c>
      <c r="V124" s="52">
        <v>1</v>
      </c>
      <c r="W124" s="52">
        <v>1</v>
      </c>
      <c r="X124" s="52">
        <v>1</v>
      </c>
      <c r="Y124" s="52">
        <v>1</v>
      </c>
      <c r="Z124" s="52">
        <v>1</v>
      </c>
      <c r="AA124" s="52">
        <v>1</v>
      </c>
      <c r="AB124" s="52">
        <v>1</v>
      </c>
      <c r="AC124" s="52">
        <v>1</v>
      </c>
      <c r="AD124" s="52">
        <v>1</v>
      </c>
      <c r="AE124" s="52">
        <v>1</v>
      </c>
      <c r="AF124" s="52">
        <v>1</v>
      </c>
      <c r="AG124" s="52">
        <v>1</v>
      </c>
      <c r="AH124" s="52">
        <v>1</v>
      </c>
      <c r="AI124" s="52">
        <v>1</v>
      </c>
      <c r="AJ124" s="52">
        <v>1</v>
      </c>
      <c r="AK124" s="52">
        <v>1</v>
      </c>
      <c r="AL124" s="52">
        <v>1</v>
      </c>
      <c r="AM124" s="52">
        <v>1</v>
      </c>
      <c r="AN124" s="52">
        <v>1</v>
      </c>
      <c r="AO124" s="52">
        <v>1</v>
      </c>
      <c r="AP124" s="52">
        <v>1</v>
      </c>
      <c r="AQ124" s="52">
        <v>1</v>
      </c>
      <c r="AR124" s="52">
        <v>1</v>
      </c>
      <c r="AS124" s="57" t="s">
        <v>42</v>
      </c>
      <c r="AT124" s="51" t="s">
        <v>41</v>
      </c>
      <c r="AU124" s="51" t="s">
        <v>41</v>
      </c>
      <c r="AV124" s="52">
        <v>1</v>
      </c>
      <c r="AW124" s="52">
        <v>1</v>
      </c>
      <c r="AX124" s="233">
        <v>1</v>
      </c>
      <c r="AY124" s="233"/>
      <c r="AZ124" s="233">
        <v>1</v>
      </c>
      <c r="BA124" s="233"/>
      <c r="BB124" s="52">
        <v>1</v>
      </c>
      <c r="BC124" s="52">
        <v>1</v>
      </c>
      <c r="BD124" s="52">
        <v>1</v>
      </c>
      <c r="BE124" s="52">
        <v>1</v>
      </c>
      <c r="BF124" s="52">
        <v>1</v>
      </c>
      <c r="BG124" s="52">
        <v>1</v>
      </c>
      <c r="BH124" s="52">
        <v>1</v>
      </c>
      <c r="BI124" s="52">
        <v>1</v>
      </c>
      <c r="BJ124" s="52">
        <v>1</v>
      </c>
      <c r="BK124" s="52">
        <v>1</v>
      </c>
      <c r="BL124" s="52">
        <v>1</v>
      </c>
      <c r="BM124" s="52">
        <v>1</v>
      </c>
      <c r="BN124" s="54">
        <v>2</v>
      </c>
      <c r="BO124" s="50">
        <v>0</v>
      </c>
      <c r="BP124" s="50">
        <v>0</v>
      </c>
      <c r="BQ124" s="54">
        <v>2</v>
      </c>
      <c r="BR124" s="57" t="s">
        <v>42</v>
      </c>
      <c r="BS124" s="51" t="s">
        <v>41</v>
      </c>
      <c r="BT124" s="51" t="s">
        <v>41</v>
      </c>
      <c r="BU124" s="52">
        <v>1</v>
      </c>
      <c r="BV124" s="52">
        <v>1</v>
      </c>
      <c r="BW124" s="52">
        <v>1</v>
      </c>
      <c r="BX124" s="52">
        <v>1</v>
      </c>
      <c r="BY124" s="52">
        <v>1</v>
      </c>
      <c r="BZ124" s="52">
        <v>1</v>
      </c>
      <c r="CA124" s="52">
        <v>1</v>
      </c>
      <c r="CB124" s="52">
        <v>1</v>
      </c>
      <c r="CC124" s="52">
        <v>1</v>
      </c>
      <c r="CD124" s="52">
        <v>1</v>
      </c>
      <c r="CE124" s="52">
        <v>1</v>
      </c>
      <c r="CF124" s="55">
        <v>1</v>
      </c>
      <c r="CH124">
        <f>VLOOKUP(A124,Denominator!A:A,1,FALSE)</f>
        <v>291</v>
      </c>
      <c r="CI124">
        <v>1</v>
      </c>
    </row>
    <row r="125" spans="1:87" ht="21" customHeight="1" x14ac:dyDescent="0.25">
      <c r="A125" s="83">
        <v>1451</v>
      </c>
      <c r="B125" s="84" t="s">
        <v>709</v>
      </c>
      <c r="C125" s="84" t="s">
        <v>710</v>
      </c>
      <c r="D125" s="231" t="s">
        <v>433</v>
      </c>
      <c r="E125" s="231"/>
      <c r="F125" s="84" t="s">
        <v>450</v>
      </c>
      <c r="G125" s="83" t="s">
        <v>396</v>
      </c>
      <c r="H125" s="84" t="s">
        <v>483</v>
      </c>
      <c r="I125" s="84" t="s">
        <v>485</v>
      </c>
      <c r="J125" s="84" t="s">
        <v>40</v>
      </c>
      <c r="K125" s="83" t="s">
        <v>436</v>
      </c>
      <c r="L125" s="95" t="s">
        <v>40</v>
      </c>
      <c r="M125" s="50" t="s">
        <v>40</v>
      </c>
      <c r="N125" s="50" t="s">
        <v>40</v>
      </c>
      <c r="O125" s="86" t="s">
        <v>40</v>
      </c>
      <c r="P125" s="86" t="s">
        <v>40</v>
      </c>
      <c r="Q125" s="86" t="s">
        <v>40</v>
      </c>
      <c r="R125" s="62" t="s">
        <v>40</v>
      </c>
      <c r="S125" s="62" t="s">
        <v>40</v>
      </c>
      <c r="T125" s="62" t="s">
        <v>40</v>
      </c>
      <c r="U125" s="50">
        <v>0</v>
      </c>
      <c r="V125" s="50">
        <v>0</v>
      </c>
      <c r="W125" s="50">
        <v>0</v>
      </c>
      <c r="X125" s="50">
        <v>0</v>
      </c>
      <c r="Y125" s="50">
        <v>0</v>
      </c>
      <c r="Z125" s="50">
        <v>0</v>
      </c>
      <c r="AA125" s="50">
        <v>0</v>
      </c>
      <c r="AB125" s="50">
        <v>0</v>
      </c>
      <c r="AC125" s="50">
        <v>0</v>
      </c>
      <c r="AD125" s="50">
        <v>0</v>
      </c>
      <c r="AE125" s="50">
        <v>0</v>
      </c>
      <c r="AF125" s="50">
        <v>0</v>
      </c>
      <c r="AG125" s="50">
        <v>0</v>
      </c>
      <c r="AH125" s="50">
        <v>0</v>
      </c>
      <c r="AI125" s="50">
        <v>0</v>
      </c>
      <c r="AJ125" s="50">
        <v>0</v>
      </c>
      <c r="AK125" s="50">
        <v>0</v>
      </c>
      <c r="AL125" s="50">
        <v>0</v>
      </c>
      <c r="AM125" s="50">
        <v>0</v>
      </c>
      <c r="AN125" s="50">
        <v>0</v>
      </c>
      <c r="AO125" s="50">
        <v>0</v>
      </c>
      <c r="AP125" s="50">
        <v>0</v>
      </c>
      <c r="AQ125" s="50">
        <v>0</v>
      </c>
      <c r="AR125" s="50">
        <v>0</v>
      </c>
      <c r="AS125" s="63" t="s">
        <v>40</v>
      </c>
      <c r="AT125" s="63" t="s">
        <v>40</v>
      </c>
      <c r="AU125" s="63" t="s">
        <v>40</v>
      </c>
      <c r="AV125" s="50">
        <v>0</v>
      </c>
      <c r="AW125" s="50">
        <v>0</v>
      </c>
      <c r="AX125" s="236">
        <v>0</v>
      </c>
      <c r="AY125" s="236"/>
      <c r="AZ125" s="236">
        <v>0</v>
      </c>
      <c r="BA125" s="236"/>
      <c r="BB125" s="50">
        <v>0</v>
      </c>
      <c r="BC125" s="50">
        <v>0</v>
      </c>
      <c r="BD125" s="50">
        <v>0</v>
      </c>
      <c r="BE125" s="50">
        <v>0</v>
      </c>
      <c r="BF125" s="50">
        <v>0</v>
      </c>
      <c r="BG125" s="50">
        <v>0</v>
      </c>
      <c r="BH125" s="50">
        <v>0</v>
      </c>
      <c r="BI125" s="50">
        <v>0</v>
      </c>
      <c r="BJ125" s="50">
        <v>0</v>
      </c>
      <c r="BK125" s="50">
        <v>0</v>
      </c>
      <c r="BL125" s="50">
        <v>0</v>
      </c>
      <c r="BM125" s="50">
        <v>0</v>
      </c>
      <c r="BN125" s="50">
        <v>0</v>
      </c>
      <c r="BO125" s="50">
        <v>0</v>
      </c>
      <c r="BP125" s="50">
        <v>0</v>
      </c>
      <c r="BQ125" s="50">
        <v>0</v>
      </c>
      <c r="BR125" s="62" t="s">
        <v>40</v>
      </c>
      <c r="BS125" s="62" t="s">
        <v>40</v>
      </c>
      <c r="BT125" s="62" t="s">
        <v>40</v>
      </c>
      <c r="BU125" s="50">
        <v>0</v>
      </c>
      <c r="BV125" s="50">
        <v>0</v>
      </c>
      <c r="BW125" s="50">
        <v>0</v>
      </c>
      <c r="BX125" s="50">
        <v>0</v>
      </c>
      <c r="BY125" s="50">
        <v>0</v>
      </c>
      <c r="BZ125" s="50">
        <v>0</v>
      </c>
      <c r="CA125" s="50">
        <v>0</v>
      </c>
      <c r="CB125" s="50">
        <v>0</v>
      </c>
      <c r="CC125" s="50">
        <v>0</v>
      </c>
      <c r="CD125" s="50">
        <v>0</v>
      </c>
      <c r="CE125" s="50">
        <v>0</v>
      </c>
      <c r="CF125" s="96">
        <v>0</v>
      </c>
      <c r="CH125" t="e">
        <f>VLOOKUP(A125,Denominator!A:A,1,FALSE)</f>
        <v>#N/A</v>
      </c>
    </row>
    <row r="126" spans="1:87" ht="21" customHeight="1" x14ac:dyDescent="0.25">
      <c r="A126" s="83">
        <v>1452</v>
      </c>
      <c r="B126" s="84" t="s">
        <v>711</v>
      </c>
      <c r="C126" s="84" t="s">
        <v>710</v>
      </c>
      <c r="D126" s="231" t="s">
        <v>433</v>
      </c>
      <c r="E126" s="231"/>
      <c r="F126" s="84" t="s">
        <v>450</v>
      </c>
      <c r="G126" s="83" t="s">
        <v>396</v>
      </c>
      <c r="H126" s="84" t="s">
        <v>483</v>
      </c>
      <c r="I126" s="84" t="s">
        <v>485</v>
      </c>
      <c r="J126" s="84" t="s">
        <v>40</v>
      </c>
      <c r="K126" s="83" t="s">
        <v>436</v>
      </c>
      <c r="L126" s="95" t="s">
        <v>40</v>
      </c>
      <c r="M126" s="50" t="s">
        <v>40</v>
      </c>
      <c r="N126" s="50" t="s">
        <v>40</v>
      </c>
      <c r="O126" s="86" t="s">
        <v>40</v>
      </c>
      <c r="P126" s="86" t="s">
        <v>40</v>
      </c>
      <c r="Q126" s="86" t="s">
        <v>40</v>
      </c>
      <c r="R126" s="62" t="s">
        <v>40</v>
      </c>
      <c r="S126" s="62" t="s">
        <v>40</v>
      </c>
      <c r="T126" s="62" t="s">
        <v>40</v>
      </c>
      <c r="U126" s="50">
        <v>0</v>
      </c>
      <c r="V126" s="50">
        <v>0</v>
      </c>
      <c r="W126" s="50">
        <v>0</v>
      </c>
      <c r="X126" s="50">
        <v>0</v>
      </c>
      <c r="Y126" s="50">
        <v>0</v>
      </c>
      <c r="Z126" s="50">
        <v>0</v>
      </c>
      <c r="AA126" s="50">
        <v>0</v>
      </c>
      <c r="AB126" s="50">
        <v>0</v>
      </c>
      <c r="AC126" s="50">
        <v>0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0</v>
      </c>
      <c r="AO126" s="50">
        <v>0</v>
      </c>
      <c r="AP126" s="50">
        <v>0</v>
      </c>
      <c r="AQ126" s="50">
        <v>0</v>
      </c>
      <c r="AR126" s="50">
        <v>0</v>
      </c>
      <c r="AS126" s="63" t="s">
        <v>40</v>
      </c>
      <c r="AT126" s="63" t="s">
        <v>40</v>
      </c>
      <c r="AU126" s="63" t="s">
        <v>40</v>
      </c>
      <c r="AV126" s="50">
        <v>0</v>
      </c>
      <c r="AW126" s="50">
        <v>0</v>
      </c>
      <c r="AX126" s="236">
        <v>0</v>
      </c>
      <c r="AY126" s="236"/>
      <c r="AZ126" s="236">
        <v>0</v>
      </c>
      <c r="BA126" s="236"/>
      <c r="BB126" s="50">
        <v>0</v>
      </c>
      <c r="BC126" s="50">
        <v>0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0</v>
      </c>
      <c r="BJ126" s="50">
        <v>0</v>
      </c>
      <c r="BK126" s="50">
        <v>0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62" t="s">
        <v>40</v>
      </c>
      <c r="BS126" s="62" t="s">
        <v>40</v>
      </c>
      <c r="BT126" s="62" t="s">
        <v>40</v>
      </c>
      <c r="BU126" s="50">
        <v>0</v>
      </c>
      <c r="BV126" s="50">
        <v>0</v>
      </c>
      <c r="BW126" s="50">
        <v>0</v>
      </c>
      <c r="BX126" s="50">
        <v>0</v>
      </c>
      <c r="BY126" s="50">
        <v>0</v>
      </c>
      <c r="BZ126" s="50">
        <v>0</v>
      </c>
      <c r="CA126" s="50">
        <v>0</v>
      </c>
      <c r="CB126" s="50">
        <v>0</v>
      </c>
      <c r="CC126" s="50">
        <v>0</v>
      </c>
      <c r="CD126" s="50">
        <v>0</v>
      </c>
      <c r="CE126" s="50">
        <v>0</v>
      </c>
      <c r="CF126" s="96">
        <v>0</v>
      </c>
      <c r="CH126" t="e">
        <f>VLOOKUP(A126,Denominator!A:A,1,FALSE)</f>
        <v>#N/A</v>
      </c>
    </row>
    <row r="127" spans="1:87" ht="30" customHeight="1" x14ac:dyDescent="0.25">
      <c r="A127" s="83">
        <v>1449</v>
      </c>
      <c r="B127" s="84" t="s">
        <v>89</v>
      </c>
      <c r="C127" s="84" t="s">
        <v>439</v>
      </c>
      <c r="D127" s="231" t="s">
        <v>433</v>
      </c>
      <c r="E127" s="231"/>
      <c r="F127" s="84" t="s">
        <v>461</v>
      </c>
      <c r="G127" s="83" t="s">
        <v>396</v>
      </c>
      <c r="H127" s="84" t="s">
        <v>40</v>
      </c>
      <c r="I127" s="84" t="s">
        <v>465</v>
      </c>
      <c r="J127" s="84" t="s">
        <v>486</v>
      </c>
      <c r="K127" s="83" t="s">
        <v>436</v>
      </c>
      <c r="L127" s="52" t="s">
        <v>40</v>
      </c>
      <c r="M127" s="50" t="s">
        <v>40</v>
      </c>
      <c r="N127" s="50" t="s">
        <v>40</v>
      </c>
      <c r="O127" s="87" t="s">
        <v>40</v>
      </c>
      <c r="P127" s="86" t="s">
        <v>40</v>
      </c>
      <c r="Q127" s="86" t="s">
        <v>40</v>
      </c>
      <c r="R127" s="58" t="s">
        <v>45</v>
      </c>
      <c r="S127" s="51" t="s">
        <v>41</v>
      </c>
      <c r="T127" s="58" t="s">
        <v>45</v>
      </c>
      <c r="U127" s="52">
        <v>1</v>
      </c>
      <c r="V127" s="52">
        <v>1</v>
      </c>
      <c r="W127" s="52">
        <v>1</v>
      </c>
      <c r="X127" s="52">
        <v>1</v>
      </c>
      <c r="Y127" s="52">
        <v>1</v>
      </c>
      <c r="Z127" s="52">
        <v>1</v>
      </c>
      <c r="AA127" s="54">
        <v>2</v>
      </c>
      <c r="AB127" s="54">
        <v>2</v>
      </c>
      <c r="AC127" s="52">
        <v>1</v>
      </c>
      <c r="AD127" s="52">
        <v>1</v>
      </c>
      <c r="AE127" s="54">
        <v>2</v>
      </c>
      <c r="AF127" s="54">
        <v>2</v>
      </c>
      <c r="AG127" s="52">
        <v>1</v>
      </c>
      <c r="AH127" s="52">
        <v>1</v>
      </c>
      <c r="AI127" s="52">
        <v>1</v>
      </c>
      <c r="AJ127" s="52">
        <v>1</v>
      </c>
      <c r="AK127" s="54">
        <v>2</v>
      </c>
      <c r="AL127" s="52">
        <v>1</v>
      </c>
      <c r="AM127" s="52">
        <v>1</v>
      </c>
      <c r="AN127" s="54">
        <v>2</v>
      </c>
      <c r="AO127" s="54">
        <v>2</v>
      </c>
      <c r="AP127" s="50">
        <v>0</v>
      </c>
      <c r="AQ127" s="50">
        <v>0</v>
      </c>
      <c r="AR127" s="54">
        <v>2</v>
      </c>
      <c r="AS127" s="57" t="s">
        <v>42</v>
      </c>
      <c r="AT127" s="51" t="s">
        <v>41</v>
      </c>
      <c r="AU127" s="58" t="s">
        <v>45</v>
      </c>
      <c r="AV127" s="52">
        <v>1</v>
      </c>
      <c r="AW127" s="52">
        <v>1</v>
      </c>
      <c r="AX127" s="233">
        <v>1</v>
      </c>
      <c r="AY127" s="233"/>
      <c r="AZ127" s="233">
        <v>1</v>
      </c>
      <c r="BA127" s="233"/>
      <c r="BB127" s="54">
        <v>2</v>
      </c>
      <c r="BC127" s="52">
        <v>1</v>
      </c>
      <c r="BD127" s="52">
        <v>1</v>
      </c>
      <c r="BE127" s="54">
        <v>2</v>
      </c>
      <c r="BF127" s="54">
        <v>2</v>
      </c>
      <c r="BG127" s="52">
        <v>1</v>
      </c>
      <c r="BH127" s="52">
        <v>1</v>
      </c>
      <c r="BI127" s="54">
        <v>2</v>
      </c>
      <c r="BJ127" s="54">
        <v>2</v>
      </c>
      <c r="BK127" s="52">
        <v>1</v>
      </c>
      <c r="BL127" s="54">
        <v>2</v>
      </c>
      <c r="BM127" s="54">
        <v>2</v>
      </c>
      <c r="BN127" s="52">
        <v>1</v>
      </c>
      <c r="BO127" s="50">
        <v>0</v>
      </c>
      <c r="BP127" s="50">
        <v>0</v>
      </c>
      <c r="BQ127" s="52">
        <v>1</v>
      </c>
      <c r="BR127" s="51" t="s">
        <v>41</v>
      </c>
      <c r="BS127" s="51" t="s">
        <v>41</v>
      </c>
      <c r="BT127" s="51" t="s">
        <v>41</v>
      </c>
      <c r="BU127" s="52">
        <v>1</v>
      </c>
      <c r="BV127" s="52">
        <v>1</v>
      </c>
      <c r="BW127" s="52">
        <v>1</v>
      </c>
      <c r="BX127" s="52">
        <v>1</v>
      </c>
      <c r="BY127" s="52">
        <v>1</v>
      </c>
      <c r="BZ127" s="52">
        <v>1</v>
      </c>
      <c r="CA127" s="52">
        <v>1</v>
      </c>
      <c r="CB127" s="52">
        <v>1</v>
      </c>
      <c r="CC127" s="52">
        <v>1</v>
      </c>
      <c r="CD127" s="52">
        <v>1</v>
      </c>
      <c r="CE127" s="52">
        <v>1</v>
      </c>
      <c r="CF127" s="55">
        <v>1</v>
      </c>
      <c r="CH127">
        <f>VLOOKUP(A127,Denominator!A:A,1,FALSE)</f>
        <v>1449</v>
      </c>
      <c r="CI127">
        <v>1</v>
      </c>
    </row>
    <row r="128" spans="1:87" ht="20.25" customHeight="1" x14ac:dyDescent="0.25">
      <c r="A128" s="83">
        <v>309</v>
      </c>
      <c r="B128" s="84" t="s">
        <v>63</v>
      </c>
      <c r="C128" s="84" t="s">
        <v>434</v>
      </c>
      <c r="D128" s="231" t="s">
        <v>433</v>
      </c>
      <c r="E128" s="231"/>
      <c r="F128" s="84" t="s">
        <v>56</v>
      </c>
      <c r="G128" s="83" t="s">
        <v>56</v>
      </c>
      <c r="H128" s="84" t="s">
        <v>63</v>
      </c>
      <c r="I128" s="84" t="s">
        <v>40</v>
      </c>
      <c r="J128" s="84" t="s">
        <v>40</v>
      </c>
      <c r="K128" s="83" t="s">
        <v>436</v>
      </c>
      <c r="L128" s="89" t="s">
        <v>40</v>
      </c>
      <c r="M128" s="66" t="s">
        <v>40</v>
      </c>
      <c r="N128" s="50" t="s">
        <v>40</v>
      </c>
      <c r="O128" s="87" t="s">
        <v>40</v>
      </c>
      <c r="P128" s="86" t="s">
        <v>40</v>
      </c>
      <c r="Q128" s="87" t="s">
        <v>40</v>
      </c>
      <c r="R128" s="58" t="s">
        <v>45</v>
      </c>
      <c r="S128" s="58" t="s">
        <v>45</v>
      </c>
      <c r="T128" s="58" t="s">
        <v>45</v>
      </c>
      <c r="U128" s="52">
        <v>1</v>
      </c>
      <c r="V128" s="52">
        <v>1</v>
      </c>
      <c r="W128" s="52">
        <v>1</v>
      </c>
      <c r="X128" s="52">
        <v>1</v>
      </c>
      <c r="Y128" s="54">
        <v>2</v>
      </c>
      <c r="Z128" s="54">
        <v>2</v>
      </c>
      <c r="AA128" s="54">
        <v>2</v>
      </c>
      <c r="AB128" s="54">
        <v>2</v>
      </c>
      <c r="AC128" s="52">
        <v>1</v>
      </c>
      <c r="AD128" s="52">
        <v>1</v>
      </c>
      <c r="AE128" s="52">
        <v>1</v>
      </c>
      <c r="AF128" s="52">
        <v>1</v>
      </c>
      <c r="AG128" s="52">
        <v>1</v>
      </c>
      <c r="AH128" s="54">
        <v>2</v>
      </c>
      <c r="AI128" s="52">
        <v>1</v>
      </c>
      <c r="AJ128" s="54">
        <v>2</v>
      </c>
      <c r="AK128" s="54">
        <v>2</v>
      </c>
      <c r="AL128" s="54">
        <v>2</v>
      </c>
      <c r="AM128" s="52">
        <v>1</v>
      </c>
      <c r="AN128" s="54">
        <v>2</v>
      </c>
      <c r="AO128" s="54">
        <v>2</v>
      </c>
      <c r="AP128" s="50">
        <v>0</v>
      </c>
      <c r="AQ128" s="50">
        <v>0</v>
      </c>
      <c r="AR128" s="54">
        <v>2</v>
      </c>
      <c r="AS128" s="51" t="s">
        <v>41</v>
      </c>
      <c r="AT128" s="51" t="s">
        <v>41</v>
      </c>
      <c r="AU128" s="51" t="s">
        <v>41</v>
      </c>
      <c r="AV128" s="52">
        <v>1</v>
      </c>
      <c r="AW128" s="52">
        <v>1</v>
      </c>
      <c r="AX128" s="233">
        <v>1</v>
      </c>
      <c r="AY128" s="233"/>
      <c r="AZ128" s="233">
        <v>1</v>
      </c>
      <c r="BA128" s="233"/>
      <c r="BB128" s="54">
        <v>2</v>
      </c>
      <c r="BC128" s="54">
        <v>2</v>
      </c>
      <c r="BD128" s="52">
        <v>1</v>
      </c>
      <c r="BE128" s="54">
        <v>2</v>
      </c>
      <c r="BF128" s="54">
        <v>2</v>
      </c>
      <c r="BG128" s="54">
        <v>2</v>
      </c>
      <c r="BH128" s="52">
        <v>1</v>
      </c>
      <c r="BI128" s="54">
        <v>2</v>
      </c>
      <c r="BJ128" s="52">
        <v>1</v>
      </c>
      <c r="BK128" s="52">
        <v>1</v>
      </c>
      <c r="BL128" s="52">
        <v>1</v>
      </c>
      <c r="BM128" s="52">
        <v>1</v>
      </c>
      <c r="BN128" s="54">
        <v>2</v>
      </c>
      <c r="BO128" s="50">
        <v>0</v>
      </c>
      <c r="BP128" s="50">
        <v>0</v>
      </c>
      <c r="BQ128" s="54">
        <v>2</v>
      </c>
      <c r="BR128" s="58" t="s">
        <v>45</v>
      </c>
      <c r="BS128" s="58" t="s">
        <v>45</v>
      </c>
      <c r="BT128" s="58" t="s">
        <v>45</v>
      </c>
      <c r="BU128" s="52">
        <v>1</v>
      </c>
      <c r="BV128" s="52">
        <v>1</v>
      </c>
      <c r="BW128" s="52">
        <v>1</v>
      </c>
      <c r="BX128" s="52">
        <v>1</v>
      </c>
      <c r="BY128" s="54">
        <v>2</v>
      </c>
      <c r="BZ128" s="54">
        <v>2</v>
      </c>
      <c r="CA128" s="54">
        <v>2</v>
      </c>
      <c r="CB128" s="54">
        <v>2</v>
      </c>
      <c r="CC128" s="54">
        <v>2</v>
      </c>
      <c r="CD128" s="54">
        <v>2</v>
      </c>
      <c r="CE128" s="54">
        <v>2</v>
      </c>
      <c r="CF128" s="61">
        <v>2</v>
      </c>
      <c r="CH128">
        <f>VLOOKUP(A128,Denominator!A:A,1,FALSE)</f>
        <v>309</v>
      </c>
      <c r="CI128">
        <v>2</v>
      </c>
    </row>
    <row r="129" spans="1:87" ht="21" customHeight="1" x14ac:dyDescent="0.25">
      <c r="A129" s="83">
        <v>312</v>
      </c>
      <c r="B129" s="84" t="s">
        <v>63</v>
      </c>
      <c r="C129" s="84" t="s">
        <v>434</v>
      </c>
      <c r="D129" s="231" t="s">
        <v>433</v>
      </c>
      <c r="E129" s="231"/>
      <c r="F129" s="84" t="s">
        <v>44</v>
      </c>
      <c r="G129" s="83" t="s">
        <v>44</v>
      </c>
      <c r="H129" s="84" t="s">
        <v>63</v>
      </c>
      <c r="I129" s="84" t="s">
        <v>40</v>
      </c>
      <c r="J129" s="84" t="s">
        <v>40</v>
      </c>
      <c r="K129" s="83" t="s">
        <v>436</v>
      </c>
      <c r="L129" s="52" t="s">
        <v>40</v>
      </c>
      <c r="M129" s="50" t="s">
        <v>40</v>
      </c>
      <c r="N129" s="50" t="s">
        <v>40</v>
      </c>
      <c r="O129" s="86" t="s">
        <v>40</v>
      </c>
      <c r="P129" s="86" t="s">
        <v>40</v>
      </c>
      <c r="Q129" s="86" t="s">
        <v>40</v>
      </c>
      <c r="R129" s="51" t="s">
        <v>41</v>
      </c>
      <c r="S129" s="51" t="s">
        <v>41</v>
      </c>
      <c r="T129" s="51" t="s">
        <v>41</v>
      </c>
      <c r="U129" s="52">
        <v>1</v>
      </c>
      <c r="V129" s="52">
        <v>1</v>
      </c>
      <c r="W129" s="52">
        <v>1</v>
      </c>
      <c r="X129" s="52">
        <v>1</v>
      </c>
      <c r="Y129" s="52">
        <v>1</v>
      </c>
      <c r="Z129" s="52">
        <v>1</v>
      </c>
      <c r="AA129" s="52">
        <v>1</v>
      </c>
      <c r="AB129" s="52">
        <v>1</v>
      </c>
      <c r="AC129" s="52">
        <v>1</v>
      </c>
      <c r="AD129" s="52">
        <v>1</v>
      </c>
      <c r="AE129" s="52">
        <v>1</v>
      </c>
      <c r="AF129" s="52">
        <v>1</v>
      </c>
      <c r="AG129" s="52">
        <v>1</v>
      </c>
      <c r="AH129" s="52">
        <v>1</v>
      </c>
      <c r="AI129" s="52">
        <v>1</v>
      </c>
      <c r="AJ129" s="52">
        <v>1</v>
      </c>
      <c r="AK129" s="52">
        <v>1</v>
      </c>
      <c r="AL129" s="52">
        <v>1</v>
      </c>
      <c r="AM129" s="52">
        <v>1</v>
      </c>
      <c r="AN129" s="52">
        <v>1</v>
      </c>
      <c r="AO129" s="52">
        <v>1</v>
      </c>
      <c r="AP129" s="52">
        <v>1</v>
      </c>
      <c r="AQ129" s="52">
        <v>1</v>
      </c>
      <c r="AR129" s="52">
        <v>1</v>
      </c>
      <c r="AS129" s="51" t="s">
        <v>41</v>
      </c>
      <c r="AT129" s="51" t="s">
        <v>41</v>
      </c>
      <c r="AU129" s="51" t="s">
        <v>41</v>
      </c>
      <c r="AV129" s="52">
        <v>1</v>
      </c>
      <c r="AW129" s="52">
        <v>1</v>
      </c>
      <c r="AX129" s="233">
        <v>1</v>
      </c>
      <c r="AY129" s="233"/>
      <c r="AZ129" s="233">
        <v>1</v>
      </c>
      <c r="BA129" s="233"/>
      <c r="BB129" s="54">
        <v>2</v>
      </c>
      <c r="BC129" s="52">
        <v>1</v>
      </c>
      <c r="BD129" s="52">
        <v>1</v>
      </c>
      <c r="BE129" s="52">
        <v>1</v>
      </c>
      <c r="BF129" s="54">
        <v>2</v>
      </c>
      <c r="BG129" s="52">
        <v>1</v>
      </c>
      <c r="BH129" s="52">
        <v>1</v>
      </c>
      <c r="BI129" s="52">
        <v>1</v>
      </c>
      <c r="BJ129" s="52">
        <v>1</v>
      </c>
      <c r="BK129" s="52">
        <v>1</v>
      </c>
      <c r="BL129" s="54">
        <v>2</v>
      </c>
      <c r="BM129" s="52">
        <v>1</v>
      </c>
      <c r="BN129" s="52">
        <v>1</v>
      </c>
      <c r="BO129" s="52">
        <v>1</v>
      </c>
      <c r="BP129" s="52">
        <v>1</v>
      </c>
      <c r="BQ129" s="52">
        <v>1</v>
      </c>
      <c r="BR129" s="51" t="s">
        <v>41</v>
      </c>
      <c r="BS129" s="51" t="s">
        <v>41</v>
      </c>
      <c r="BT129" s="51" t="s">
        <v>41</v>
      </c>
      <c r="BU129" s="52">
        <v>1</v>
      </c>
      <c r="BV129" s="52">
        <v>1</v>
      </c>
      <c r="BW129" s="52">
        <v>1</v>
      </c>
      <c r="BX129" s="52">
        <v>1</v>
      </c>
      <c r="BY129" s="52">
        <v>1</v>
      </c>
      <c r="BZ129" s="52">
        <v>1</v>
      </c>
      <c r="CA129" s="52">
        <v>1</v>
      </c>
      <c r="CB129" s="52">
        <v>1</v>
      </c>
      <c r="CC129" s="52">
        <v>1</v>
      </c>
      <c r="CD129" s="52">
        <v>1</v>
      </c>
      <c r="CE129" s="52">
        <v>1</v>
      </c>
      <c r="CF129" s="55">
        <v>1</v>
      </c>
      <c r="CH129">
        <f>VLOOKUP(A129,Denominator!A:A,1,FALSE)</f>
        <v>312</v>
      </c>
      <c r="CI129">
        <v>1</v>
      </c>
    </row>
    <row r="130" spans="1:87" ht="21" customHeight="1" x14ac:dyDescent="0.25">
      <c r="A130" s="83">
        <v>313</v>
      </c>
      <c r="B130" s="84" t="s">
        <v>63</v>
      </c>
      <c r="C130" s="84" t="s">
        <v>434</v>
      </c>
      <c r="D130" s="231" t="s">
        <v>433</v>
      </c>
      <c r="E130" s="231"/>
      <c r="F130" s="84" t="s">
        <v>73</v>
      </c>
      <c r="G130" s="83" t="s">
        <v>73</v>
      </c>
      <c r="H130" s="84" t="s">
        <v>63</v>
      </c>
      <c r="I130" s="84" t="s">
        <v>40</v>
      </c>
      <c r="J130" s="84" t="s">
        <v>40</v>
      </c>
      <c r="K130" s="83" t="s">
        <v>436</v>
      </c>
      <c r="L130" s="52" t="s">
        <v>40</v>
      </c>
      <c r="M130" s="50" t="s">
        <v>40</v>
      </c>
      <c r="N130" s="50" t="s">
        <v>40</v>
      </c>
      <c r="O130" s="86" t="s">
        <v>40</v>
      </c>
      <c r="P130" s="86" t="s">
        <v>40</v>
      </c>
      <c r="Q130" s="86" t="s">
        <v>40</v>
      </c>
      <c r="R130" s="58" t="s">
        <v>45</v>
      </c>
      <c r="S130" s="58" t="s">
        <v>45</v>
      </c>
      <c r="T130" s="57" t="s">
        <v>42</v>
      </c>
      <c r="U130" s="52">
        <v>1</v>
      </c>
      <c r="V130" s="52">
        <v>1</v>
      </c>
      <c r="W130" s="52">
        <v>1</v>
      </c>
      <c r="X130" s="52">
        <v>1</v>
      </c>
      <c r="Y130" s="54">
        <v>2</v>
      </c>
      <c r="Z130" s="54">
        <v>2</v>
      </c>
      <c r="AA130" s="54">
        <v>2</v>
      </c>
      <c r="AB130" s="54">
        <v>2</v>
      </c>
      <c r="AC130" s="52">
        <v>1</v>
      </c>
      <c r="AD130" s="52">
        <v>1</v>
      </c>
      <c r="AE130" s="52">
        <v>1</v>
      </c>
      <c r="AF130" s="52">
        <v>1</v>
      </c>
      <c r="AG130" s="52">
        <v>1</v>
      </c>
      <c r="AH130" s="52">
        <v>1</v>
      </c>
      <c r="AI130" s="52">
        <v>1</v>
      </c>
      <c r="AJ130" s="52">
        <v>1</v>
      </c>
      <c r="AK130" s="52">
        <v>1</v>
      </c>
      <c r="AL130" s="52">
        <v>1</v>
      </c>
      <c r="AM130" s="52">
        <v>1</v>
      </c>
      <c r="AN130" s="52">
        <v>1</v>
      </c>
      <c r="AO130" s="52">
        <v>1</v>
      </c>
      <c r="AP130" s="52">
        <v>1</v>
      </c>
      <c r="AQ130" s="52">
        <v>1</v>
      </c>
      <c r="AR130" s="52">
        <v>1</v>
      </c>
      <c r="AS130" s="58" t="s">
        <v>45</v>
      </c>
      <c r="AT130" s="58" t="s">
        <v>45</v>
      </c>
      <c r="AU130" s="58" t="s">
        <v>45</v>
      </c>
      <c r="AV130" s="52">
        <v>1</v>
      </c>
      <c r="AW130" s="52">
        <v>1</v>
      </c>
      <c r="AX130" s="233">
        <v>1</v>
      </c>
      <c r="AY130" s="233"/>
      <c r="AZ130" s="233">
        <v>1</v>
      </c>
      <c r="BA130" s="233"/>
      <c r="BB130" s="52">
        <v>1</v>
      </c>
      <c r="BC130" s="52">
        <v>1</v>
      </c>
      <c r="BD130" s="52">
        <v>1</v>
      </c>
      <c r="BE130" s="52">
        <v>1</v>
      </c>
      <c r="BF130" s="54">
        <v>2</v>
      </c>
      <c r="BG130" s="54">
        <v>2</v>
      </c>
      <c r="BH130" s="54">
        <v>2</v>
      </c>
      <c r="BI130" s="54">
        <v>2</v>
      </c>
      <c r="BJ130" s="52">
        <v>1</v>
      </c>
      <c r="BK130" s="52">
        <v>1</v>
      </c>
      <c r="BL130" s="54">
        <v>2</v>
      </c>
      <c r="BM130" s="52">
        <v>1</v>
      </c>
      <c r="BN130" s="52">
        <v>1</v>
      </c>
      <c r="BO130" s="52">
        <v>1</v>
      </c>
      <c r="BP130" s="52">
        <v>1</v>
      </c>
      <c r="BQ130" s="52">
        <v>1</v>
      </c>
      <c r="BR130" s="51" t="s">
        <v>41</v>
      </c>
      <c r="BS130" s="51" t="s">
        <v>41</v>
      </c>
      <c r="BT130" s="51" t="s">
        <v>41</v>
      </c>
      <c r="BU130" s="52">
        <v>1</v>
      </c>
      <c r="BV130" s="52">
        <v>1</v>
      </c>
      <c r="BW130" s="52">
        <v>1</v>
      </c>
      <c r="BX130" s="52">
        <v>1</v>
      </c>
      <c r="BY130" s="52">
        <v>1</v>
      </c>
      <c r="BZ130" s="52">
        <v>1</v>
      </c>
      <c r="CA130" s="52">
        <v>1</v>
      </c>
      <c r="CB130" s="52">
        <v>1</v>
      </c>
      <c r="CC130" s="52">
        <v>1</v>
      </c>
      <c r="CD130" s="52">
        <v>1</v>
      </c>
      <c r="CE130" s="52">
        <v>1</v>
      </c>
      <c r="CF130" s="55">
        <v>1</v>
      </c>
      <c r="CH130">
        <f>VLOOKUP(A130,Denominator!A:A,1,FALSE)</f>
        <v>313</v>
      </c>
      <c r="CI130">
        <v>1</v>
      </c>
    </row>
    <row r="131" spans="1:87" ht="21" customHeight="1" x14ac:dyDescent="0.25">
      <c r="A131" s="83">
        <v>314</v>
      </c>
      <c r="B131" s="84" t="s">
        <v>63</v>
      </c>
      <c r="C131" s="84" t="s">
        <v>434</v>
      </c>
      <c r="D131" s="231" t="s">
        <v>433</v>
      </c>
      <c r="E131" s="231"/>
      <c r="F131" s="84" t="s">
        <v>52</v>
      </c>
      <c r="G131" s="83" t="s">
        <v>52</v>
      </c>
      <c r="H131" s="84" t="s">
        <v>63</v>
      </c>
      <c r="I131" s="84" t="s">
        <v>40</v>
      </c>
      <c r="J131" s="84" t="s">
        <v>40</v>
      </c>
      <c r="K131" s="83" t="s">
        <v>436</v>
      </c>
      <c r="L131" s="89" t="s">
        <v>40</v>
      </c>
      <c r="M131" s="50" t="s">
        <v>40</v>
      </c>
      <c r="N131" s="66" t="s">
        <v>40</v>
      </c>
      <c r="O131" s="86" t="s">
        <v>40</v>
      </c>
      <c r="P131" s="87" t="s">
        <v>40</v>
      </c>
      <c r="Q131" s="86" t="s">
        <v>40</v>
      </c>
      <c r="R131" s="58" t="s">
        <v>45</v>
      </c>
      <c r="S131" s="58" t="s">
        <v>45</v>
      </c>
      <c r="T131" s="58" t="s">
        <v>45</v>
      </c>
      <c r="U131" s="52">
        <v>1</v>
      </c>
      <c r="V131" s="52">
        <v>1</v>
      </c>
      <c r="W131" s="54">
        <v>2</v>
      </c>
      <c r="X131" s="52">
        <v>1</v>
      </c>
      <c r="Y131" s="54">
        <v>2</v>
      </c>
      <c r="Z131" s="54">
        <v>2</v>
      </c>
      <c r="AA131" s="54">
        <v>2</v>
      </c>
      <c r="AB131" s="54">
        <v>2</v>
      </c>
      <c r="AC131" s="54">
        <v>2</v>
      </c>
      <c r="AD131" s="54">
        <v>2</v>
      </c>
      <c r="AE131" s="54">
        <v>2</v>
      </c>
      <c r="AF131" s="54">
        <v>2</v>
      </c>
      <c r="AG131" s="52">
        <v>1</v>
      </c>
      <c r="AH131" s="52">
        <v>1</v>
      </c>
      <c r="AI131" s="54">
        <v>2</v>
      </c>
      <c r="AJ131" s="52">
        <v>1</v>
      </c>
      <c r="AK131" s="54">
        <v>2</v>
      </c>
      <c r="AL131" s="54">
        <v>2</v>
      </c>
      <c r="AM131" s="54">
        <v>2</v>
      </c>
      <c r="AN131" s="54">
        <v>2</v>
      </c>
      <c r="AO131" s="52">
        <v>1</v>
      </c>
      <c r="AP131" s="52">
        <v>1</v>
      </c>
      <c r="AQ131" s="52">
        <v>1</v>
      </c>
      <c r="AR131" s="52">
        <v>1</v>
      </c>
      <c r="AS131" s="58" t="s">
        <v>45</v>
      </c>
      <c r="AT131" s="51" t="s">
        <v>41</v>
      </c>
      <c r="AU131" s="58" t="s">
        <v>45</v>
      </c>
      <c r="AV131" s="60">
        <v>3</v>
      </c>
      <c r="AW131" s="52">
        <v>1</v>
      </c>
      <c r="AX131" s="235">
        <v>3</v>
      </c>
      <c r="AY131" s="235"/>
      <c r="AZ131" s="234">
        <v>2</v>
      </c>
      <c r="BA131" s="234"/>
      <c r="BB131" s="54">
        <v>2</v>
      </c>
      <c r="BC131" s="52">
        <v>1</v>
      </c>
      <c r="BD131" s="54">
        <v>2</v>
      </c>
      <c r="BE131" s="54">
        <v>2</v>
      </c>
      <c r="BF131" s="54">
        <v>2</v>
      </c>
      <c r="BG131" s="54">
        <v>2</v>
      </c>
      <c r="BH131" s="54">
        <v>2</v>
      </c>
      <c r="BI131" s="54">
        <v>2</v>
      </c>
      <c r="BJ131" s="54">
        <v>2</v>
      </c>
      <c r="BK131" s="54">
        <v>2</v>
      </c>
      <c r="BL131" s="54">
        <v>2</v>
      </c>
      <c r="BM131" s="54">
        <v>2</v>
      </c>
      <c r="BN131" s="54">
        <v>2</v>
      </c>
      <c r="BO131" s="54">
        <v>2</v>
      </c>
      <c r="BP131" s="54">
        <v>2</v>
      </c>
      <c r="BQ131" s="54">
        <v>2</v>
      </c>
      <c r="BR131" s="51" t="s">
        <v>41</v>
      </c>
      <c r="BS131" s="51" t="s">
        <v>41</v>
      </c>
      <c r="BT131" s="57" t="s">
        <v>42</v>
      </c>
      <c r="BU131" s="52">
        <v>1</v>
      </c>
      <c r="BV131" s="52">
        <v>1</v>
      </c>
      <c r="BW131" s="54">
        <v>2</v>
      </c>
      <c r="BX131" s="52">
        <v>1</v>
      </c>
      <c r="BY131" s="52">
        <v>1</v>
      </c>
      <c r="BZ131" s="52">
        <v>1</v>
      </c>
      <c r="CA131" s="52">
        <v>1</v>
      </c>
      <c r="CB131" s="52">
        <v>1</v>
      </c>
      <c r="CC131" s="52">
        <v>1</v>
      </c>
      <c r="CD131" s="52">
        <v>1</v>
      </c>
      <c r="CE131" s="52">
        <v>1</v>
      </c>
      <c r="CF131" s="55">
        <v>1</v>
      </c>
      <c r="CH131">
        <f>VLOOKUP(A131,Denominator!A:A,1,FALSE)</f>
        <v>314</v>
      </c>
      <c r="CI131">
        <v>2</v>
      </c>
    </row>
    <row r="132" spans="1:87" ht="21" customHeight="1" x14ac:dyDescent="0.25">
      <c r="A132" s="83">
        <v>315</v>
      </c>
      <c r="B132" s="84" t="s">
        <v>63</v>
      </c>
      <c r="C132" s="84" t="s">
        <v>434</v>
      </c>
      <c r="D132" s="231" t="s">
        <v>433</v>
      </c>
      <c r="E132" s="231"/>
      <c r="F132" s="84" t="s">
        <v>71</v>
      </c>
      <c r="G132" s="83" t="s">
        <v>71</v>
      </c>
      <c r="H132" s="84" t="s">
        <v>63</v>
      </c>
      <c r="I132" s="84" t="s">
        <v>40</v>
      </c>
      <c r="J132" s="84" t="s">
        <v>40</v>
      </c>
      <c r="K132" s="83" t="s">
        <v>436</v>
      </c>
      <c r="L132" s="52" t="s">
        <v>40</v>
      </c>
      <c r="M132" s="50" t="s">
        <v>40</v>
      </c>
      <c r="N132" s="50" t="s">
        <v>40</v>
      </c>
      <c r="O132" s="86" t="s">
        <v>40</v>
      </c>
      <c r="P132" s="87" t="s">
        <v>40</v>
      </c>
      <c r="Q132" s="86" t="s">
        <v>40</v>
      </c>
      <c r="R132" s="58" t="s">
        <v>45</v>
      </c>
      <c r="S132" s="58" t="s">
        <v>45</v>
      </c>
      <c r="T132" s="58" t="s">
        <v>45</v>
      </c>
      <c r="U132" s="52">
        <v>1</v>
      </c>
      <c r="V132" s="52">
        <v>1</v>
      </c>
      <c r="W132" s="52">
        <v>1</v>
      </c>
      <c r="X132" s="52">
        <v>1</v>
      </c>
      <c r="Y132" s="54">
        <v>2</v>
      </c>
      <c r="Z132" s="54">
        <v>2</v>
      </c>
      <c r="AA132" s="54">
        <v>2</v>
      </c>
      <c r="AB132" s="54">
        <v>2</v>
      </c>
      <c r="AC132" s="54">
        <v>2</v>
      </c>
      <c r="AD132" s="54">
        <v>2</v>
      </c>
      <c r="AE132" s="54">
        <v>2</v>
      </c>
      <c r="AF132" s="54">
        <v>2</v>
      </c>
      <c r="AG132" s="52">
        <v>1</v>
      </c>
      <c r="AH132" s="52">
        <v>1</v>
      </c>
      <c r="AI132" s="52">
        <v>1</v>
      </c>
      <c r="AJ132" s="52">
        <v>1</v>
      </c>
      <c r="AK132" s="52">
        <v>1</v>
      </c>
      <c r="AL132" s="52">
        <v>1</v>
      </c>
      <c r="AM132" s="52">
        <v>1</v>
      </c>
      <c r="AN132" s="52">
        <v>1</v>
      </c>
      <c r="AO132" s="54">
        <v>2</v>
      </c>
      <c r="AP132" s="54">
        <v>2</v>
      </c>
      <c r="AQ132" s="54">
        <v>2</v>
      </c>
      <c r="AR132" s="54">
        <v>2</v>
      </c>
      <c r="AS132" s="58" t="s">
        <v>45</v>
      </c>
      <c r="AT132" s="51" t="s">
        <v>41</v>
      </c>
      <c r="AU132" s="58" t="s">
        <v>45</v>
      </c>
      <c r="AV132" s="52">
        <v>1</v>
      </c>
      <c r="AW132" s="52">
        <v>1</v>
      </c>
      <c r="AX132" s="233">
        <v>1</v>
      </c>
      <c r="AY132" s="233"/>
      <c r="AZ132" s="233">
        <v>1</v>
      </c>
      <c r="BA132" s="233"/>
      <c r="BB132" s="54">
        <v>2</v>
      </c>
      <c r="BC132" s="52">
        <v>1</v>
      </c>
      <c r="BD132" s="52">
        <v>1</v>
      </c>
      <c r="BE132" s="54">
        <v>2</v>
      </c>
      <c r="BF132" s="54">
        <v>2</v>
      </c>
      <c r="BG132" s="52">
        <v>1</v>
      </c>
      <c r="BH132" s="52">
        <v>1</v>
      </c>
      <c r="BI132" s="54">
        <v>2</v>
      </c>
      <c r="BJ132" s="54">
        <v>2</v>
      </c>
      <c r="BK132" s="52">
        <v>1</v>
      </c>
      <c r="BL132" s="54">
        <v>2</v>
      </c>
      <c r="BM132" s="54">
        <v>2</v>
      </c>
      <c r="BN132" s="54">
        <v>2</v>
      </c>
      <c r="BO132" s="50">
        <v>0</v>
      </c>
      <c r="BP132" s="50">
        <v>0</v>
      </c>
      <c r="BQ132" s="54">
        <v>2</v>
      </c>
      <c r="BR132" s="51" t="s">
        <v>41</v>
      </c>
      <c r="BS132" s="51" t="s">
        <v>41</v>
      </c>
      <c r="BT132" s="51" t="s">
        <v>41</v>
      </c>
      <c r="BU132" s="52">
        <v>1</v>
      </c>
      <c r="BV132" s="52">
        <v>1</v>
      </c>
      <c r="BW132" s="52">
        <v>1</v>
      </c>
      <c r="BX132" s="52">
        <v>1</v>
      </c>
      <c r="BY132" s="52">
        <v>1</v>
      </c>
      <c r="BZ132" s="52">
        <v>1</v>
      </c>
      <c r="CA132" s="52">
        <v>1</v>
      </c>
      <c r="CB132" s="52">
        <v>1</v>
      </c>
      <c r="CC132" s="52">
        <v>1</v>
      </c>
      <c r="CD132" s="52">
        <v>1</v>
      </c>
      <c r="CE132" s="52">
        <v>1</v>
      </c>
      <c r="CF132" s="55">
        <v>1</v>
      </c>
      <c r="CH132">
        <f>VLOOKUP(A132,Denominator!A:A,1,FALSE)</f>
        <v>315</v>
      </c>
      <c r="CI132">
        <v>1</v>
      </c>
    </row>
    <row r="133" spans="1:87" ht="21" customHeight="1" x14ac:dyDescent="0.25">
      <c r="A133" s="83">
        <v>316</v>
      </c>
      <c r="B133" s="84" t="s">
        <v>63</v>
      </c>
      <c r="C133" s="84" t="s">
        <v>434</v>
      </c>
      <c r="D133" s="231" t="s">
        <v>433</v>
      </c>
      <c r="E133" s="231"/>
      <c r="F133" s="84" t="s">
        <v>47</v>
      </c>
      <c r="G133" s="83" t="s">
        <v>47</v>
      </c>
      <c r="H133" s="84" t="s">
        <v>63</v>
      </c>
      <c r="I133" s="84" t="s">
        <v>40</v>
      </c>
      <c r="J133" s="84" t="s">
        <v>40</v>
      </c>
      <c r="K133" s="83" t="s">
        <v>436</v>
      </c>
      <c r="L133" s="89" t="s">
        <v>40</v>
      </c>
      <c r="M133" s="50" t="s">
        <v>40</v>
      </c>
      <c r="N133" s="66" t="s">
        <v>40</v>
      </c>
      <c r="O133" s="87" t="s">
        <v>40</v>
      </c>
      <c r="P133" s="87" t="s">
        <v>40</v>
      </c>
      <c r="Q133" s="86" t="s">
        <v>40</v>
      </c>
      <c r="R133" s="51" t="s">
        <v>41</v>
      </c>
      <c r="S133" s="51" t="s">
        <v>41</v>
      </c>
      <c r="T133" s="51" t="s">
        <v>41</v>
      </c>
      <c r="U133" s="52">
        <v>1</v>
      </c>
      <c r="V133" s="52">
        <v>1</v>
      </c>
      <c r="W133" s="52">
        <v>1</v>
      </c>
      <c r="X133" s="52">
        <v>1</v>
      </c>
      <c r="Y133" s="54">
        <v>2</v>
      </c>
      <c r="Z133" s="54">
        <v>2</v>
      </c>
      <c r="AA133" s="54">
        <v>2</v>
      </c>
      <c r="AB133" s="54">
        <v>2</v>
      </c>
      <c r="AC133" s="54">
        <v>2</v>
      </c>
      <c r="AD133" s="54">
        <v>2</v>
      </c>
      <c r="AE133" s="54">
        <v>2</v>
      </c>
      <c r="AF133" s="54">
        <v>2</v>
      </c>
      <c r="AG133" s="52">
        <v>1</v>
      </c>
      <c r="AH133" s="54">
        <v>2</v>
      </c>
      <c r="AI133" s="54">
        <v>2</v>
      </c>
      <c r="AJ133" s="54">
        <v>2</v>
      </c>
      <c r="AK133" s="52">
        <v>1</v>
      </c>
      <c r="AL133" s="54">
        <v>2</v>
      </c>
      <c r="AM133" s="54">
        <v>2</v>
      </c>
      <c r="AN133" s="54">
        <v>2</v>
      </c>
      <c r="AO133" s="60">
        <v>3</v>
      </c>
      <c r="AP133" s="50">
        <v>0</v>
      </c>
      <c r="AQ133" s="50">
        <v>0</v>
      </c>
      <c r="AR133" s="60">
        <v>3</v>
      </c>
      <c r="AS133" s="51" t="s">
        <v>41</v>
      </c>
      <c r="AT133" s="51" t="s">
        <v>41</v>
      </c>
      <c r="AU133" s="51" t="s">
        <v>41</v>
      </c>
      <c r="AV133" s="52">
        <v>1</v>
      </c>
      <c r="AW133" s="54">
        <v>2</v>
      </c>
      <c r="AX133" s="234">
        <v>2</v>
      </c>
      <c r="AY133" s="234"/>
      <c r="AZ133" s="234">
        <v>2</v>
      </c>
      <c r="BA133" s="234"/>
      <c r="BB133" s="52">
        <v>1</v>
      </c>
      <c r="BC133" s="54">
        <v>2</v>
      </c>
      <c r="BD133" s="54">
        <v>2</v>
      </c>
      <c r="BE133" s="54">
        <v>2</v>
      </c>
      <c r="BF133" s="54">
        <v>2</v>
      </c>
      <c r="BG133" s="54">
        <v>2</v>
      </c>
      <c r="BH133" s="54">
        <v>2</v>
      </c>
      <c r="BI133" s="54">
        <v>2</v>
      </c>
      <c r="BJ133" s="54">
        <v>2</v>
      </c>
      <c r="BK133" s="54">
        <v>2</v>
      </c>
      <c r="BL133" s="54">
        <v>2</v>
      </c>
      <c r="BM133" s="54">
        <v>2</v>
      </c>
      <c r="BN133" s="60">
        <v>3</v>
      </c>
      <c r="BO133" s="50">
        <v>0</v>
      </c>
      <c r="BP133" s="50">
        <v>0</v>
      </c>
      <c r="BQ133" s="60">
        <v>3</v>
      </c>
      <c r="BR133" s="51" t="s">
        <v>41</v>
      </c>
      <c r="BS133" s="51" t="s">
        <v>41</v>
      </c>
      <c r="BT133" s="51" t="s">
        <v>41</v>
      </c>
      <c r="BU133" s="52">
        <v>1</v>
      </c>
      <c r="BV133" s="52">
        <v>1</v>
      </c>
      <c r="BW133" s="52">
        <v>1</v>
      </c>
      <c r="BX133" s="52">
        <v>1</v>
      </c>
      <c r="BY133" s="52">
        <v>1</v>
      </c>
      <c r="BZ133" s="52">
        <v>1</v>
      </c>
      <c r="CA133" s="52">
        <v>1</v>
      </c>
      <c r="CB133" s="52">
        <v>1</v>
      </c>
      <c r="CC133" s="52">
        <v>1</v>
      </c>
      <c r="CD133" s="52">
        <v>1</v>
      </c>
      <c r="CE133" s="52">
        <v>1</v>
      </c>
      <c r="CF133" s="55">
        <v>1</v>
      </c>
      <c r="CH133">
        <f>VLOOKUP(A133,Denominator!A:A,1,FALSE)</f>
        <v>316</v>
      </c>
      <c r="CI133">
        <v>2</v>
      </c>
    </row>
    <row r="134" spans="1:87" ht="30" customHeight="1" x14ac:dyDescent="0.25">
      <c r="A134" s="83">
        <v>497</v>
      </c>
      <c r="B134" s="84" t="s">
        <v>90</v>
      </c>
      <c r="C134" s="84" t="s">
        <v>479</v>
      </c>
      <c r="D134" s="231" t="s">
        <v>433</v>
      </c>
      <c r="E134" s="231"/>
      <c r="F134" s="84" t="s">
        <v>39</v>
      </c>
      <c r="G134" s="83" t="s">
        <v>396</v>
      </c>
      <c r="H134" s="84" t="s">
        <v>480</v>
      </c>
      <c r="I134" s="84" t="s">
        <v>487</v>
      </c>
      <c r="J134" s="84" t="s">
        <v>40</v>
      </c>
      <c r="K134" s="83" t="s">
        <v>436</v>
      </c>
      <c r="L134" s="52" t="s">
        <v>40</v>
      </c>
      <c r="M134" s="50" t="s">
        <v>40</v>
      </c>
      <c r="N134" s="50" t="s">
        <v>40</v>
      </c>
      <c r="O134" s="86" t="s">
        <v>40</v>
      </c>
      <c r="P134" s="86" t="s">
        <v>40</v>
      </c>
      <c r="Q134" s="86" t="s">
        <v>40</v>
      </c>
      <c r="R134" s="51" t="s">
        <v>41</v>
      </c>
      <c r="S134" s="51" t="s">
        <v>41</v>
      </c>
      <c r="T134" s="51" t="s">
        <v>41</v>
      </c>
      <c r="U134" s="52">
        <v>1</v>
      </c>
      <c r="V134" s="52">
        <v>1</v>
      </c>
      <c r="W134" s="52">
        <v>1</v>
      </c>
      <c r="X134" s="52">
        <v>1</v>
      </c>
      <c r="Y134" s="52">
        <v>1</v>
      </c>
      <c r="Z134" s="52">
        <v>1</v>
      </c>
      <c r="AA134" s="52">
        <v>1</v>
      </c>
      <c r="AB134" s="52">
        <v>1</v>
      </c>
      <c r="AC134" s="52">
        <v>1</v>
      </c>
      <c r="AD134" s="52">
        <v>1</v>
      </c>
      <c r="AE134" s="52">
        <v>1</v>
      </c>
      <c r="AF134" s="52">
        <v>1</v>
      </c>
      <c r="AG134" s="52">
        <v>1</v>
      </c>
      <c r="AH134" s="52">
        <v>1</v>
      </c>
      <c r="AI134" s="52">
        <v>1</v>
      </c>
      <c r="AJ134" s="52">
        <v>1</v>
      </c>
      <c r="AK134" s="52">
        <v>1</v>
      </c>
      <c r="AL134" s="52">
        <v>1</v>
      </c>
      <c r="AM134" s="52">
        <v>1</v>
      </c>
      <c r="AN134" s="52">
        <v>1</v>
      </c>
      <c r="AO134" s="52">
        <v>1</v>
      </c>
      <c r="AP134" s="52">
        <v>1</v>
      </c>
      <c r="AQ134" s="52">
        <v>1</v>
      </c>
      <c r="AR134" s="52">
        <v>1</v>
      </c>
      <c r="AS134" s="51" t="s">
        <v>41</v>
      </c>
      <c r="AT134" s="51" t="s">
        <v>41</v>
      </c>
      <c r="AU134" s="58" t="s">
        <v>45</v>
      </c>
      <c r="AV134" s="52">
        <v>1</v>
      </c>
      <c r="AW134" s="52">
        <v>1</v>
      </c>
      <c r="AX134" s="233">
        <v>1</v>
      </c>
      <c r="AY134" s="233"/>
      <c r="AZ134" s="233">
        <v>1</v>
      </c>
      <c r="BA134" s="233"/>
      <c r="BB134" s="52">
        <v>1</v>
      </c>
      <c r="BC134" s="52">
        <v>1</v>
      </c>
      <c r="BD134" s="52">
        <v>1</v>
      </c>
      <c r="BE134" s="52">
        <v>1</v>
      </c>
      <c r="BF134" s="52">
        <v>1</v>
      </c>
      <c r="BG134" s="52">
        <v>1</v>
      </c>
      <c r="BH134" s="52">
        <v>1</v>
      </c>
      <c r="BI134" s="52">
        <v>1</v>
      </c>
      <c r="BJ134" s="54">
        <v>2</v>
      </c>
      <c r="BK134" s="52">
        <v>1</v>
      </c>
      <c r="BL134" s="54">
        <v>2</v>
      </c>
      <c r="BM134" s="54">
        <v>2</v>
      </c>
      <c r="BN134" s="54">
        <v>2</v>
      </c>
      <c r="BO134" s="50">
        <v>0</v>
      </c>
      <c r="BP134" s="50">
        <v>0</v>
      </c>
      <c r="BQ134" s="54">
        <v>2</v>
      </c>
      <c r="BR134" s="51" t="s">
        <v>41</v>
      </c>
      <c r="BS134" s="51" t="s">
        <v>41</v>
      </c>
      <c r="BT134" s="51" t="s">
        <v>41</v>
      </c>
      <c r="BU134" s="52">
        <v>1</v>
      </c>
      <c r="BV134" s="52">
        <v>1</v>
      </c>
      <c r="BW134" s="52">
        <v>1</v>
      </c>
      <c r="BX134" s="52">
        <v>1</v>
      </c>
      <c r="BY134" s="52">
        <v>1</v>
      </c>
      <c r="BZ134" s="52">
        <v>1</v>
      </c>
      <c r="CA134" s="52">
        <v>1</v>
      </c>
      <c r="CB134" s="52">
        <v>1</v>
      </c>
      <c r="CC134" s="52">
        <v>1</v>
      </c>
      <c r="CD134" s="52">
        <v>1</v>
      </c>
      <c r="CE134" s="52">
        <v>1</v>
      </c>
      <c r="CF134" s="55">
        <v>1</v>
      </c>
      <c r="CH134">
        <f>VLOOKUP(A134,Denominator!A:A,1,FALSE)</f>
        <v>497</v>
      </c>
      <c r="CI134">
        <v>1</v>
      </c>
    </row>
    <row r="135" spans="1:87" ht="29.25" customHeight="1" x14ac:dyDescent="0.25">
      <c r="A135" s="83">
        <v>349</v>
      </c>
      <c r="B135" s="84" t="s">
        <v>77</v>
      </c>
      <c r="C135" s="84" t="s">
        <v>479</v>
      </c>
      <c r="D135" s="231" t="s">
        <v>433</v>
      </c>
      <c r="E135" s="231"/>
      <c r="F135" s="84" t="s">
        <v>56</v>
      </c>
      <c r="G135" s="83" t="s">
        <v>56</v>
      </c>
      <c r="H135" s="84" t="s">
        <v>480</v>
      </c>
      <c r="I135" s="84" t="s">
        <v>40</v>
      </c>
      <c r="J135" s="84" t="s">
        <v>40</v>
      </c>
      <c r="K135" s="83" t="s">
        <v>436</v>
      </c>
      <c r="L135" s="89" t="s">
        <v>40</v>
      </c>
      <c r="M135" s="50" t="s">
        <v>40</v>
      </c>
      <c r="N135" s="66" t="s">
        <v>40</v>
      </c>
      <c r="O135" s="86" t="s">
        <v>40</v>
      </c>
      <c r="P135" s="86" t="s">
        <v>40</v>
      </c>
      <c r="Q135" s="86" t="s">
        <v>40</v>
      </c>
      <c r="R135" s="58" t="s">
        <v>45</v>
      </c>
      <c r="S135" s="51" t="s">
        <v>41</v>
      </c>
      <c r="T135" s="58" t="s">
        <v>45</v>
      </c>
      <c r="U135" s="52">
        <v>1</v>
      </c>
      <c r="V135" s="52">
        <v>1</v>
      </c>
      <c r="W135" s="52">
        <v>1</v>
      </c>
      <c r="X135" s="52">
        <v>1</v>
      </c>
      <c r="Y135" s="52">
        <v>1</v>
      </c>
      <c r="Z135" s="52">
        <v>1</v>
      </c>
      <c r="AA135" s="52">
        <v>1</v>
      </c>
      <c r="AB135" s="52">
        <v>1</v>
      </c>
      <c r="AC135" s="52">
        <v>1</v>
      </c>
      <c r="AD135" s="52">
        <v>1</v>
      </c>
      <c r="AE135" s="52">
        <v>1</v>
      </c>
      <c r="AF135" s="52">
        <v>1</v>
      </c>
      <c r="AG135" s="54">
        <v>2</v>
      </c>
      <c r="AH135" s="52">
        <v>1</v>
      </c>
      <c r="AI135" s="52">
        <v>1</v>
      </c>
      <c r="AJ135" s="52">
        <v>1</v>
      </c>
      <c r="AK135" s="54">
        <v>2</v>
      </c>
      <c r="AL135" s="52">
        <v>1</v>
      </c>
      <c r="AM135" s="54">
        <v>2</v>
      </c>
      <c r="AN135" s="54">
        <v>2</v>
      </c>
      <c r="AO135" s="54">
        <v>2</v>
      </c>
      <c r="AP135" s="54">
        <v>2</v>
      </c>
      <c r="AQ135" s="54">
        <v>2</v>
      </c>
      <c r="AR135" s="54">
        <v>2</v>
      </c>
      <c r="AS135" s="51" t="s">
        <v>41</v>
      </c>
      <c r="AT135" s="51" t="s">
        <v>41</v>
      </c>
      <c r="AU135" s="51" t="s">
        <v>41</v>
      </c>
      <c r="AV135" s="52">
        <v>1</v>
      </c>
      <c r="AW135" s="52">
        <v>1</v>
      </c>
      <c r="AX135" s="233">
        <v>1</v>
      </c>
      <c r="AY135" s="233"/>
      <c r="AZ135" s="233">
        <v>1</v>
      </c>
      <c r="BA135" s="233"/>
      <c r="BB135" s="52">
        <v>1</v>
      </c>
      <c r="BC135" s="52">
        <v>1</v>
      </c>
      <c r="BD135" s="52">
        <v>1</v>
      </c>
      <c r="BE135" s="52">
        <v>1</v>
      </c>
      <c r="BF135" s="52">
        <v>1</v>
      </c>
      <c r="BG135" s="52">
        <v>1</v>
      </c>
      <c r="BH135" s="52">
        <v>1</v>
      </c>
      <c r="BI135" s="52">
        <v>1</v>
      </c>
      <c r="BJ135" s="54">
        <v>2</v>
      </c>
      <c r="BK135" s="52">
        <v>1</v>
      </c>
      <c r="BL135" s="54">
        <v>2</v>
      </c>
      <c r="BM135" s="54">
        <v>2</v>
      </c>
      <c r="BN135" s="54">
        <v>2</v>
      </c>
      <c r="BO135" s="52">
        <v>1</v>
      </c>
      <c r="BP135" s="54">
        <v>2</v>
      </c>
      <c r="BQ135" s="54">
        <v>2</v>
      </c>
      <c r="BR135" s="51" t="s">
        <v>41</v>
      </c>
      <c r="BS135" s="51" t="s">
        <v>41</v>
      </c>
      <c r="BT135" s="51" t="s">
        <v>41</v>
      </c>
      <c r="BU135" s="52">
        <v>1</v>
      </c>
      <c r="BV135" s="52">
        <v>1</v>
      </c>
      <c r="BW135" s="52">
        <v>1</v>
      </c>
      <c r="BX135" s="52">
        <v>1</v>
      </c>
      <c r="BY135" s="52">
        <v>1</v>
      </c>
      <c r="BZ135" s="52">
        <v>1</v>
      </c>
      <c r="CA135" s="52">
        <v>1</v>
      </c>
      <c r="CB135" s="52">
        <v>1</v>
      </c>
      <c r="CC135" s="52">
        <v>1</v>
      </c>
      <c r="CD135" s="52">
        <v>1</v>
      </c>
      <c r="CE135" s="52">
        <v>1</v>
      </c>
      <c r="CF135" s="55">
        <v>1</v>
      </c>
      <c r="CH135">
        <f>VLOOKUP(A135,Denominator!A:A,1,FALSE)</f>
        <v>349</v>
      </c>
      <c r="CI135">
        <v>2</v>
      </c>
    </row>
    <row r="136" spans="1:87" ht="30" customHeight="1" x14ac:dyDescent="0.25">
      <c r="A136" s="83">
        <v>352</v>
      </c>
      <c r="B136" s="84" t="s">
        <v>77</v>
      </c>
      <c r="C136" s="84" t="s">
        <v>479</v>
      </c>
      <c r="D136" s="231" t="s">
        <v>433</v>
      </c>
      <c r="E136" s="231"/>
      <c r="F136" s="84" t="s">
        <v>44</v>
      </c>
      <c r="G136" s="83" t="s">
        <v>44</v>
      </c>
      <c r="H136" s="84" t="s">
        <v>480</v>
      </c>
      <c r="I136" s="84" t="s">
        <v>40</v>
      </c>
      <c r="J136" s="84" t="s">
        <v>40</v>
      </c>
      <c r="K136" s="83" t="s">
        <v>436</v>
      </c>
      <c r="L136" s="52" t="s">
        <v>40</v>
      </c>
      <c r="M136" s="50" t="s">
        <v>40</v>
      </c>
      <c r="N136" s="50" t="s">
        <v>40</v>
      </c>
      <c r="O136" s="86" t="s">
        <v>40</v>
      </c>
      <c r="P136" s="86" t="s">
        <v>40</v>
      </c>
      <c r="Q136" s="86" t="s">
        <v>40</v>
      </c>
      <c r="R136" s="51" t="s">
        <v>41</v>
      </c>
      <c r="S136" s="51" t="s">
        <v>41</v>
      </c>
      <c r="T136" s="51" t="s">
        <v>41</v>
      </c>
      <c r="U136" s="52">
        <v>1</v>
      </c>
      <c r="V136" s="52">
        <v>1</v>
      </c>
      <c r="W136" s="52">
        <v>1</v>
      </c>
      <c r="X136" s="52">
        <v>1</v>
      </c>
      <c r="Y136" s="52">
        <v>1</v>
      </c>
      <c r="Z136" s="54">
        <v>2</v>
      </c>
      <c r="AA136" s="52">
        <v>1</v>
      </c>
      <c r="AB136" s="52">
        <v>1</v>
      </c>
      <c r="AC136" s="52">
        <v>1</v>
      </c>
      <c r="AD136" s="52">
        <v>1</v>
      </c>
      <c r="AE136" s="52">
        <v>1</v>
      </c>
      <c r="AF136" s="52">
        <v>1</v>
      </c>
      <c r="AG136" s="52">
        <v>1</v>
      </c>
      <c r="AH136" s="52">
        <v>1</v>
      </c>
      <c r="AI136" s="52">
        <v>1</v>
      </c>
      <c r="AJ136" s="52">
        <v>1</v>
      </c>
      <c r="AK136" s="52">
        <v>1</v>
      </c>
      <c r="AL136" s="52">
        <v>1</v>
      </c>
      <c r="AM136" s="52">
        <v>1</v>
      </c>
      <c r="AN136" s="52">
        <v>1</v>
      </c>
      <c r="AO136" s="52">
        <v>1</v>
      </c>
      <c r="AP136" s="52">
        <v>1</v>
      </c>
      <c r="AQ136" s="52">
        <v>1</v>
      </c>
      <c r="AR136" s="52">
        <v>1</v>
      </c>
      <c r="AS136" s="51" t="s">
        <v>41</v>
      </c>
      <c r="AT136" s="51" t="s">
        <v>41</v>
      </c>
      <c r="AU136" s="51" t="s">
        <v>41</v>
      </c>
      <c r="AV136" s="52">
        <v>1</v>
      </c>
      <c r="AW136" s="52">
        <v>1</v>
      </c>
      <c r="AX136" s="233">
        <v>1</v>
      </c>
      <c r="AY136" s="233"/>
      <c r="AZ136" s="233">
        <v>1</v>
      </c>
      <c r="BA136" s="233"/>
      <c r="BB136" s="52">
        <v>1</v>
      </c>
      <c r="BC136" s="52">
        <v>1</v>
      </c>
      <c r="BD136" s="52">
        <v>1</v>
      </c>
      <c r="BE136" s="52">
        <v>1</v>
      </c>
      <c r="BF136" s="52">
        <v>1</v>
      </c>
      <c r="BG136" s="54">
        <v>2</v>
      </c>
      <c r="BH136" s="52">
        <v>1</v>
      </c>
      <c r="BI136" s="52">
        <v>1</v>
      </c>
      <c r="BJ136" s="52">
        <v>1</v>
      </c>
      <c r="BK136" s="52">
        <v>1</v>
      </c>
      <c r="BL136" s="52">
        <v>1</v>
      </c>
      <c r="BM136" s="52">
        <v>1</v>
      </c>
      <c r="BN136" s="52">
        <v>1</v>
      </c>
      <c r="BO136" s="50">
        <v>0</v>
      </c>
      <c r="BP136" s="50">
        <v>0</v>
      </c>
      <c r="BQ136" s="52">
        <v>1</v>
      </c>
      <c r="BR136" s="51" t="s">
        <v>41</v>
      </c>
      <c r="BS136" s="51" t="s">
        <v>41</v>
      </c>
      <c r="BT136" s="51" t="s">
        <v>41</v>
      </c>
      <c r="BU136" s="52">
        <v>1</v>
      </c>
      <c r="BV136" s="52">
        <v>1</v>
      </c>
      <c r="BW136" s="52">
        <v>1</v>
      </c>
      <c r="BX136" s="52">
        <v>1</v>
      </c>
      <c r="BY136" s="52">
        <v>1</v>
      </c>
      <c r="BZ136" s="52">
        <v>1</v>
      </c>
      <c r="CA136" s="52">
        <v>1</v>
      </c>
      <c r="CB136" s="52">
        <v>1</v>
      </c>
      <c r="CC136" s="52">
        <v>1</v>
      </c>
      <c r="CD136" s="52">
        <v>1</v>
      </c>
      <c r="CE136" s="52">
        <v>1</v>
      </c>
      <c r="CF136" s="55">
        <v>1</v>
      </c>
      <c r="CH136">
        <f>VLOOKUP(A136,Denominator!A:A,1,FALSE)</f>
        <v>352</v>
      </c>
      <c r="CI136">
        <v>1</v>
      </c>
    </row>
    <row r="137" spans="1:87" ht="30" customHeight="1" x14ac:dyDescent="0.25">
      <c r="A137" s="83">
        <v>353</v>
      </c>
      <c r="B137" s="84" t="s">
        <v>77</v>
      </c>
      <c r="C137" s="84" t="s">
        <v>479</v>
      </c>
      <c r="D137" s="231" t="s">
        <v>433</v>
      </c>
      <c r="E137" s="231"/>
      <c r="F137" s="84" t="s">
        <v>73</v>
      </c>
      <c r="G137" s="83" t="s">
        <v>73</v>
      </c>
      <c r="H137" s="84" t="s">
        <v>480</v>
      </c>
      <c r="I137" s="84" t="s">
        <v>40</v>
      </c>
      <c r="J137" s="84" t="s">
        <v>40</v>
      </c>
      <c r="K137" s="83" t="s">
        <v>436</v>
      </c>
      <c r="L137" s="52" t="s">
        <v>40</v>
      </c>
      <c r="M137" s="50" t="s">
        <v>40</v>
      </c>
      <c r="N137" s="50" t="s">
        <v>40</v>
      </c>
      <c r="O137" s="86" t="s">
        <v>40</v>
      </c>
      <c r="P137" s="86" t="s">
        <v>40</v>
      </c>
      <c r="Q137" s="86" t="s">
        <v>40</v>
      </c>
      <c r="R137" s="51" t="s">
        <v>41</v>
      </c>
      <c r="S137" s="51" t="s">
        <v>41</v>
      </c>
      <c r="T137" s="51" t="s">
        <v>41</v>
      </c>
      <c r="U137" s="52">
        <v>1</v>
      </c>
      <c r="V137" s="52">
        <v>1</v>
      </c>
      <c r="W137" s="52">
        <v>1</v>
      </c>
      <c r="X137" s="52">
        <v>1</v>
      </c>
      <c r="Y137" s="52">
        <v>1</v>
      </c>
      <c r="Z137" s="54">
        <v>2</v>
      </c>
      <c r="AA137" s="52">
        <v>1</v>
      </c>
      <c r="AB137" s="52">
        <v>1</v>
      </c>
      <c r="AC137" s="52">
        <v>1</v>
      </c>
      <c r="AD137" s="52">
        <v>1</v>
      </c>
      <c r="AE137" s="52">
        <v>1</v>
      </c>
      <c r="AF137" s="52">
        <v>1</v>
      </c>
      <c r="AG137" s="52">
        <v>1</v>
      </c>
      <c r="AH137" s="52">
        <v>1</v>
      </c>
      <c r="AI137" s="52">
        <v>1</v>
      </c>
      <c r="AJ137" s="52">
        <v>1</v>
      </c>
      <c r="AK137" s="52">
        <v>1</v>
      </c>
      <c r="AL137" s="52">
        <v>1</v>
      </c>
      <c r="AM137" s="52">
        <v>1</v>
      </c>
      <c r="AN137" s="52">
        <v>1</v>
      </c>
      <c r="AO137" s="52">
        <v>1</v>
      </c>
      <c r="AP137" s="52">
        <v>1</v>
      </c>
      <c r="AQ137" s="52">
        <v>1</v>
      </c>
      <c r="AR137" s="52">
        <v>1</v>
      </c>
      <c r="AS137" s="51" t="s">
        <v>41</v>
      </c>
      <c r="AT137" s="51" t="s">
        <v>41</v>
      </c>
      <c r="AU137" s="51" t="s">
        <v>41</v>
      </c>
      <c r="AV137" s="52">
        <v>1</v>
      </c>
      <c r="AW137" s="54">
        <v>2</v>
      </c>
      <c r="AX137" s="233">
        <v>1</v>
      </c>
      <c r="AY137" s="233"/>
      <c r="AZ137" s="233">
        <v>1</v>
      </c>
      <c r="BA137" s="233"/>
      <c r="BB137" s="52">
        <v>1</v>
      </c>
      <c r="BC137" s="54">
        <v>2</v>
      </c>
      <c r="BD137" s="52">
        <v>1</v>
      </c>
      <c r="BE137" s="52">
        <v>1</v>
      </c>
      <c r="BF137" s="52">
        <v>1</v>
      </c>
      <c r="BG137" s="54">
        <v>2</v>
      </c>
      <c r="BH137" s="52">
        <v>1</v>
      </c>
      <c r="BI137" s="52">
        <v>1</v>
      </c>
      <c r="BJ137" s="52">
        <v>1</v>
      </c>
      <c r="BK137" s="52">
        <v>1</v>
      </c>
      <c r="BL137" s="52">
        <v>1</v>
      </c>
      <c r="BM137" s="52">
        <v>1</v>
      </c>
      <c r="BN137" s="54">
        <v>2</v>
      </c>
      <c r="BO137" s="54">
        <v>2</v>
      </c>
      <c r="BP137" s="50">
        <v>0</v>
      </c>
      <c r="BQ137" s="54">
        <v>2</v>
      </c>
      <c r="BR137" s="51" t="s">
        <v>41</v>
      </c>
      <c r="BS137" s="51" t="s">
        <v>41</v>
      </c>
      <c r="BT137" s="51" t="s">
        <v>41</v>
      </c>
      <c r="BU137" s="52">
        <v>1</v>
      </c>
      <c r="BV137" s="52">
        <v>1</v>
      </c>
      <c r="BW137" s="52">
        <v>1</v>
      </c>
      <c r="BX137" s="52">
        <v>1</v>
      </c>
      <c r="BY137" s="52">
        <v>1</v>
      </c>
      <c r="BZ137" s="52">
        <v>1</v>
      </c>
      <c r="CA137" s="52">
        <v>1</v>
      </c>
      <c r="CB137" s="52">
        <v>1</v>
      </c>
      <c r="CC137" s="52">
        <v>1</v>
      </c>
      <c r="CD137" s="52">
        <v>1</v>
      </c>
      <c r="CE137" s="52">
        <v>1</v>
      </c>
      <c r="CF137" s="55">
        <v>1</v>
      </c>
      <c r="CH137">
        <f>VLOOKUP(A137,Denominator!A:A,1,FALSE)</f>
        <v>353</v>
      </c>
      <c r="CI137">
        <v>1</v>
      </c>
    </row>
    <row r="138" spans="1:87" ht="30" customHeight="1" x14ac:dyDescent="0.25">
      <c r="A138" s="83">
        <v>354</v>
      </c>
      <c r="B138" s="84" t="s">
        <v>77</v>
      </c>
      <c r="C138" s="84" t="s">
        <v>479</v>
      </c>
      <c r="D138" s="231" t="s">
        <v>433</v>
      </c>
      <c r="E138" s="231"/>
      <c r="F138" s="84" t="s">
        <v>52</v>
      </c>
      <c r="G138" s="83" t="s">
        <v>52</v>
      </c>
      <c r="H138" s="84" t="s">
        <v>480</v>
      </c>
      <c r="I138" s="84" t="s">
        <v>40</v>
      </c>
      <c r="J138" s="84" t="s">
        <v>40</v>
      </c>
      <c r="K138" s="83" t="s">
        <v>436</v>
      </c>
      <c r="L138" s="52" t="s">
        <v>40</v>
      </c>
      <c r="M138" s="50" t="s">
        <v>40</v>
      </c>
      <c r="N138" s="50" t="s">
        <v>40</v>
      </c>
      <c r="O138" s="86" t="s">
        <v>40</v>
      </c>
      <c r="P138" s="87" t="s">
        <v>40</v>
      </c>
      <c r="Q138" s="86" t="s">
        <v>40</v>
      </c>
      <c r="R138" s="58" t="s">
        <v>45</v>
      </c>
      <c r="S138" s="58" t="s">
        <v>45</v>
      </c>
      <c r="T138" s="58" t="s">
        <v>45</v>
      </c>
      <c r="U138" s="52">
        <v>1</v>
      </c>
      <c r="V138" s="52">
        <v>1</v>
      </c>
      <c r="W138" s="52">
        <v>1</v>
      </c>
      <c r="X138" s="52">
        <v>1</v>
      </c>
      <c r="Y138" s="54">
        <v>2</v>
      </c>
      <c r="Z138" s="54">
        <v>2</v>
      </c>
      <c r="AA138" s="52">
        <v>1</v>
      </c>
      <c r="AB138" s="54">
        <v>2</v>
      </c>
      <c r="AC138" s="52">
        <v>1</v>
      </c>
      <c r="AD138" s="52">
        <v>1</v>
      </c>
      <c r="AE138" s="52">
        <v>1</v>
      </c>
      <c r="AF138" s="52">
        <v>1</v>
      </c>
      <c r="AG138" s="52">
        <v>1</v>
      </c>
      <c r="AH138" s="52">
        <v>1</v>
      </c>
      <c r="AI138" s="54">
        <v>2</v>
      </c>
      <c r="AJ138" s="54">
        <v>2</v>
      </c>
      <c r="AK138" s="52">
        <v>1</v>
      </c>
      <c r="AL138" s="52">
        <v>1</v>
      </c>
      <c r="AM138" s="52">
        <v>1</v>
      </c>
      <c r="AN138" s="52">
        <v>1</v>
      </c>
      <c r="AO138" s="52">
        <v>1</v>
      </c>
      <c r="AP138" s="52">
        <v>1</v>
      </c>
      <c r="AQ138" s="52">
        <v>1</v>
      </c>
      <c r="AR138" s="52">
        <v>1</v>
      </c>
      <c r="AS138" s="58" t="s">
        <v>45</v>
      </c>
      <c r="AT138" s="58" t="s">
        <v>45</v>
      </c>
      <c r="AU138" s="51" t="s">
        <v>41</v>
      </c>
      <c r="AV138" s="52">
        <v>1</v>
      </c>
      <c r="AW138" s="54">
        <v>2</v>
      </c>
      <c r="AX138" s="233">
        <v>1</v>
      </c>
      <c r="AY138" s="233"/>
      <c r="AZ138" s="234">
        <v>2</v>
      </c>
      <c r="BA138" s="234"/>
      <c r="BB138" s="54">
        <v>2</v>
      </c>
      <c r="BC138" s="54">
        <v>2</v>
      </c>
      <c r="BD138" s="52">
        <v>1</v>
      </c>
      <c r="BE138" s="54">
        <v>2</v>
      </c>
      <c r="BF138" s="54">
        <v>2</v>
      </c>
      <c r="BG138" s="54">
        <v>2</v>
      </c>
      <c r="BH138" s="52">
        <v>1</v>
      </c>
      <c r="BI138" s="54">
        <v>2</v>
      </c>
      <c r="BJ138" s="52">
        <v>1</v>
      </c>
      <c r="BK138" s="52">
        <v>1</v>
      </c>
      <c r="BL138" s="52">
        <v>1</v>
      </c>
      <c r="BM138" s="52">
        <v>1</v>
      </c>
      <c r="BN138" s="54">
        <v>2</v>
      </c>
      <c r="BO138" s="54">
        <v>2</v>
      </c>
      <c r="BP138" s="54">
        <v>2</v>
      </c>
      <c r="BQ138" s="54">
        <v>2</v>
      </c>
      <c r="BR138" s="51" t="s">
        <v>41</v>
      </c>
      <c r="BS138" s="51" t="s">
        <v>41</v>
      </c>
      <c r="BT138" s="51" t="s">
        <v>41</v>
      </c>
      <c r="BU138" s="52">
        <v>1</v>
      </c>
      <c r="BV138" s="52">
        <v>1</v>
      </c>
      <c r="BW138" s="52">
        <v>1</v>
      </c>
      <c r="BX138" s="52">
        <v>1</v>
      </c>
      <c r="BY138" s="52">
        <v>1</v>
      </c>
      <c r="BZ138" s="52">
        <v>1</v>
      </c>
      <c r="CA138" s="52">
        <v>1</v>
      </c>
      <c r="CB138" s="52">
        <v>1</v>
      </c>
      <c r="CC138" s="52">
        <v>1</v>
      </c>
      <c r="CD138" s="52">
        <v>1</v>
      </c>
      <c r="CE138" s="52">
        <v>1</v>
      </c>
      <c r="CF138" s="55">
        <v>1</v>
      </c>
      <c r="CH138">
        <f>VLOOKUP(A138,Denominator!A:A,1,FALSE)</f>
        <v>354</v>
      </c>
      <c r="CI138">
        <v>1</v>
      </c>
    </row>
    <row r="139" spans="1:87" ht="30" customHeight="1" x14ac:dyDescent="0.25">
      <c r="A139" s="83">
        <v>355</v>
      </c>
      <c r="B139" s="84" t="s">
        <v>77</v>
      </c>
      <c r="C139" s="84" t="s">
        <v>479</v>
      </c>
      <c r="D139" s="231" t="s">
        <v>433</v>
      </c>
      <c r="E139" s="231"/>
      <c r="F139" s="84" t="s">
        <v>71</v>
      </c>
      <c r="G139" s="83" t="s">
        <v>71</v>
      </c>
      <c r="H139" s="84" t="s">
        <v>480</v>
      </c>
      <c r="I139" s="84" t="s">
        <v>40</v>
      </c>
      <c r="J139" s="84" t="s">
        <v>40</v>
      </c>
      <c r="K139" s="83" t="s">
        <v>436</v>
      </c>
      <c r="L139" s="52" t="s">
        <v>40</v>
      </c>
      <c r="M139" s="50" t="s">
        <v>40</v>
      </c>
      <c r="N139" s="50" t="s">
        <v>40</v>
      </c>
      <c r="O139" s="86" t="s">
        <v>40</v>
      </c>
      <c r="P139" s="86" t="s">
        <v>40</v>
      </c>
      <c r="Q139" s="87" t="s">
        <v>40</v>
      </c>
      <c r="R139" s="51" t="s">
        <v>41</v>
      </c>
      <c r="S139" s="51" t="s">
        <v>41</v>
      </c>
      <c r="T139" s="51" t="s">
        <v>41</v>
      </c>
      <c r="U139" s="52">
        <v>1</v>
      </c>
      <c r="V139" s="52">
        <v>1</v>
      </c>
      <c r="W139" s="52">
        <v>1</v>
      </c>
      <c r="X139" s="52">
        <v>1</v>
      </c>
      <c r="Y139" s="54">
        <v>2</v>
      </c>
      <c r="Z139" s="52">
        <v>1</v>
      </c>
      <c r="AA139" s="52">
        <v>1</v>
      </c>
      <c r="AB139" s="54">
        <v>2</v>
      </c>
      <c r="AC139" s="54">
        <v>2</v>
      </c>
      <c r="AD139" s="54">
        <v>2</v>
      </c>
      <c r="AE139" s="54">
        <v>2</v>
      </c>
      <c r="AF139" s="54">
        <v>2</v>
      </c>
      <c r="AG139" s="52">
        <v>1</v>
      </c>
      <c r="AH139" s="52">
        <v>1</v>
      </c>
      <c r="AI139" s="52">
        <v>1</v>
      </c>
      <c r="AJ139" s="52">
        <v>1</v>
      </c>
      <c r="AK139" s="52">
        <v>1</v>
      </c>
      <c r="AL139" s="52">
        <v>1</v>
      </c>
      <c r="AM139" s="52">
        <v>1</v>
      </c>
      <c r="AN139" s="52">
        <v>1</v>
      </c>
      <c r="AO139" s="54">
        <v>2</v>
      </c>
      <c r="AP139" s="54">
        <v>2</v>
      </c>
      <c r="AQ139" s="54">
        <v>2</v>
      </c>
      <c r="AR139" s="54">
        <v>2</v>
      </c>
      <c r="AS139" s="51" t="s">
        <v>41</v>
      </c>
      <c r="AT139" s="51" t="s">
        <v>41</v>
      </c>
      <c r="AU139" s="51" t="s">
        <v>41</v>
      </c>
      <c r="AV139" s="52">
        <v>1</v>
      </c>
      <c r="AW139" s="52">
        <v>1</v>
      </c>
      <c r="AX139" s="233">
        <v>1</v>
      </c>
      <c r="AY139" s="233"/>
      <c r="AZ139" s="233">
        <v>1</v>
      </c>
      <c r="BA139" s="233"/>
      <c r="BB139" s="52">
        <v>1</v>
      </c>
      <c r="BC139" s="52">
        <v>1</v>
      </c>
      <c r="BD139" s="52">
        <v>1</v>
      </c>
      <c r="BE139" s="52">
        <v>1</v>
      </c>
      <c r="BF139" s="54">
        <v>2</v>
      </c>
      <c r="BG139" s="52">
        <v>1</v>
      </c>
      <c r="BH139" s="52">
        <v>1</v>
      </c>
      <c r="BI139" s="54">
        <v>2</v>
      </c>
      <c r="BJ139" s="52">
        <v>1</v>
      </c>
      <c r="BK139" s="52">
        <v>1</v>
      </c>
      <c r="BL139" s="52">
        <v>1</v>
      </c>
      <c r="BM139" s="52">
        <v>1</v>
      </c>
      <c r="BN139" s="54">
        <v>2</v>
      </c>
      <c r="BO139" s="50">
        <v>0</v>
      </c>
      <c r="BP139" s="50">
        <v>0</v>
      </c>
      <c r="BQ139" s="54">
        <v>2</v>
      </c>
      <c r="BR139" s="57" t="s">
        <v>42</v>
      </c>
      <c r="BS139" s="58" t="s">
        <v>45</v>
      </c>
      <c r="BT139" s="57" t="s">
        <v>42</v>
      </c>
      <c r="BU139" s="52">
        <v>1</v>
      </c>
      <c r="BV139" s="52">
        <v>1</v>
      </c>
      <c r="BW139" s="52">
        <v>1</v>
      </c>
      <c r="BX139" s="52">
        <v>1</v>
      </c>
      <c r="BY139" s="54">
        <v>2</v>
      </c>
      <c r="BZ139" s="54">
        <v>2</v>
      </c>
      <c r="CA139" s="54">
        <v>2</v>
      </c>
      <c r="CB139" s="54">
        <v>2</v>
      </c>
      <c r="CC139" s="54">
        <v>2</v>
      </c>
      <c r="CD139" s="54">
        <v>2</v>
      </c>
      <c r="CE139" s="54">
        <v>2</v>
      </c>
      <c r="CF139" s="61">
        <v>2</v>
      </c>
      <c r="CH139">
        <f>VLOOKUP(A139,Denominator!A:A,1,FALSE)</f>
        <v>355</v>
      </c>
      <c r="CI139">
        <v>1</v>
      </c>
    </row>
    <row r="140" spans="1:87" ht="30" customHeight="1" x14ac:dyDescent="0.25">
      <c r="A140" s="83">
        <v>356</v>
      </c>
      <c r="B140" s="84" t="s">
        <v>77</v>
      </c>
      <c r="C140" s="84" t="s">
        <v>479</v>
      </c>
      <c r="D140" s="231" t="s">
        <v>433</v>
      </c>
      <c r="E140" s="231"/>
      <c r="F140" s="84" t="s">
        <v>47</v>
      </c>
      <c r="G140" s="83" t="s">
        <v>47</v>
      </c>
      <c r="H140" s="84" t="s">
        <v>480</v>
      </c>
      <c r="I140" s="84" t="s">
        <v>40</v>
      </c>
      <c r="J140" s="84" t="s">
        <v>40</v>
      </c>
      <c r="K140" s="83" t="s">
        <v>436</v>
      </c>
      <c r="L140" s="52" t="s">
        <v>40</v>
      </c>
      <c r="M140" s="50" t="s">
        <v>40</v>
      </c>
      <c r="N140" s="50" t="s">
        <v>40</v>
      </c>
      <c r="O140" s="87" t="s">
        <v>40</v>
      </c>
      <c r="P140" s="86" t="s">
        <v>40</v>
      </c>
      <c r="Q140" s="86" t="s">
        <v>40</v>
      </c>
      <c r="R140" s="57" t="s">
        <v>42</v>
      </c>
      <c r="S140" s="57" t="s">
        <v>42</v>
      </c>
      <c r="T140" s="57" t="s">
        <v>42</v>
      </c>
      <c r="U140" s="52">
        <v>1</v>
      </c>
      <c r="V140" s="52">
        <v>1</v>
      </c>
      <c r="W140" s="52">
        <v>1</v>
      </c>
      <c r="X140" s="52">
        <v>1</v>
      </c>
      <c r="Y140" s="52">
        <v>1</v>
      </c>
      <c r="Z140" s="54">
        <v>2</v>
      </c>
      <c r="AA140" s="52">
        <v>1</v>
      </c>
      <c r="AB140" s="52">
        <v>1</v>
      </c>
      <c r="AC140" s="54">
        <v>2</v>
      </c>
      <c r="AD140" s="54">
        <v>2</v>
      </c>
      <c r="AE140" s="54">
        <v>2</v>
      </c>
      <c r="AF140" s="54">
        <v>2</v>
      </c>
      <c r="AG140" s="52">
        <v>1</v>
      </c>
      <c r="AH140" s="52">
        <v>1</v>
      </c>
      <c r="AI140" s="52">
        <v>1</v>
      </c>
      <c r="AJ140" s="52">
        <v>1</v>
      </c>
      <c r="AK140" s="54">
        <v>2</v>
      </c>
      <c r="AL140" s="54">
        <v>2</v>
      </c>
      <c r="AM140" s="54">
        <v>2</v>
      </c>
      <c r="AN140" s="54">
        <v>2</v>
      </c>
      <c r="AO140" s="60">
        <v>3</v>
      </c>
      <c r="AP140" s="50">
        <v>0</v>
      </c>
      <c r="AQ140" s="50">
        <v>0</v>
      </c>
      <c r="AR140" s="60">
        <v>3</v>
      </c>
      <c r="AS140" s="57" t="s">
        <v>42</v>
      </c>
      <c r="AT140" s="57" t="s">
        <v>42</v>
      </c>
      <c r="AU140" s="57" t="s">
        <v>42</v>
      </c>
      <c r="AV140" s="52">
        <v>1</v>
      </c>
      <c r="AW140" s="52">
        <v>1</v>
      </c>
      <c r="AX140" s="233">
        <v>1</v>
      </c>
      <c r="AY140" s="233"/>
      <c r="AZ140" s="233">
        <v>1</v>
      </c>
      <c r="BA140" s="233"/>
      <c r="BB140" s="52">
        <v>1</v>
      </c>
      <c r="BC140" s="52">
        <v>1</v>
      </c>
      <c r="BD140" s="52">
        <v>1</v>
      </c>
      <c r="BE140" s="52">
        <v>1</v>
      </c>
      <c r="BF140" s="52">
        <v>1</v>
      </c>
      <c r="BG140" s="54">
        <v>2</v>
      </c>
      <c r="BH140" s="52">
        <v>1</v>
      </c>
      <c r="BI140" s="52">
        <v>1</v>
      </c>
      <c r="BJ140" s="52">
        <v>1</v>
      </c>
      <c r="BK140" s="52">
        <v>1</v>
      </c>
      <c r="BL140" s="52">
        <v>1</v>
      </c>
      <c r="BM140" s="52">
        <v>1</v>
      </c>
      <c r="BN140" s="60">
        <v>3</v>
      </c>
      <c r="BO140" s="54">
        <v>2</v>
      </c>
      <c r="BP140" s="54">
        <v>2</v>
      </c>
      <c r="BQ140" s="54">
        <v>2</v>
      </c>
      <c r="BR140" s="57" t="s">
        <v>42</v>
      </c>
      <c r="BS140" s="57" t="s">
        <v>42</v>
      </c>
      <c r="BT140" s="57" t="s">
        <v>42</v>
      </c>
      <c r="BU140" s="52">
        <v>1</v>
      </c>
      <c r="BV140" s="52">
        <v>1</v>
      </c>
      <c r="BW140" s="52">
        <v>1</v>
      </c>
      <c r="BX140" s="52">
        <v>1</v>
      </c>
      <c r="BY140" s="52">
        <v>1</v>
      </c>
      <c r="BZ140" s="52">
        <v>1</v>
      </c>
      <c r="CA140" s="52">
        <v>1</v>
      </c>
      <c r="CB140" s="52">
        <v>1</v>
      </c>
      <c r="CC140" s="52">
        <v>1</v>
      </c>
      <c r="CD140" s="52">
        <v>1</v>
      </c>
      <c r="CE140" s="52">
        <v>1</v>
      </c>
      <c r="CF140" s="55">
        <v>1</v>
      </c>
      <c r="CH140">
        <f>VLOOKUP(A140,Denominator!A:A,1,FALSE)</f>
        <v>356</v>
      </c>
      <c r="CI140">
        <v>1</v>
      </c>
    </row>
    <row r="141" spans="1:87" ht="21" customHeight="1" x14ac:dyDescent="0.25">
      <c r="A141" s="83">
        <v>360</v>
      </c>
      <c r="B141" s="84" t="s">
        <v>482</v>
      </c>
      <c r="C141" s="84" t="s">
        <v>482</v>
      </c>
      <c r="D141" s="231" t="s">
        <v>433</v>
      </c>
      <c r="E141" s="231"/>
      <c r="F141" s="84" t="s">
        <v>56</v>
      </c>
      <c r="G141" s="83" t="s">
        <v>56</v>
      </c>
      <c r="H141" s="84" t="s">
        <v>703</v>
      </c>
      <c r="I141" s="84" t="s">
        <v>40</v>
      </c>
      <c r="J141" s="84" t="s">
        <v>40</v>
      </c>
      <c r="K141" s="83" t="s">
        <v>436</v>
      </c>
      <c r="L141" s="95" t="s">
        <v>40</v>
      </c>
      <c r="M141" s="50" t="s">
        <v>40</v>
      </c>
      <c r="N141" s="50" t="s">
        <v>40</v>
      </c>
      <c r="O141" s="86" t="s">
        <v>40</v>
      </c>
      <c r="P141" s="86" t="s">
        <v>40</v>
      </c>
      <c r="Q141" s="86" t="s">
        <v>40</v>
      </c>
      <c r="R141" s="62" t="s">
        <v>40</v>
      </c>
      <c r="S141" s="62" t="s">
        <v>40</v>
      </c>
      <c r="T141" s="62" t="s">
        <v>40</v>
      </c>
      <c r="U141" s="50">
        <v>0</v>
      </c>
      <c r="V141" s="50">
        <v>0</v>
      </c>
      <c r="W141" s="50">
        <v>0</v>
      </c>
      <c r="X141" s="50">
        <v>0</v>
      </c>
      <c r="Y141" s="50">
        <v>0</v>
      </c>
      <c r="Z141" s="50">
        <v>0</v>
      </c>
      <c r="AA141" s="50">
        <v>0</v>
      </c>
      <c r="AB141" s="50">
        <v>0</v>
      </c>
      <c r="AC141" s="50">
        <v>0</v>
      </c>
      <c r="AD141" s="50">
        <v>0</v>
      </c>
      <c r="AE141" s="50">
        <v>0</v>
      </c>
      <c r="AF141" s="50">
        <v>0</v>
      </c>
      <c r="AG141" s="50">
        <v>0</v>
      </c>
      <c r="AH141" s="50">
        <v>0</v>
      </c>
      <c r="AI141" s="50">
        <v>0</v>
      </c>
      <c r="AJ141" s="50">
        <v>0</v>
      </c>
      <c r="AK141" s="50">
        <v>0</v>
      </c>
      <c r="AL141" s="50">
        <v>0</v>
      </c>
      <c r="AM141" s="50">
        <v>0</v>
      </c>
      <c r="AN141" s="50">
        <v>0</v>
      </c>
      <c r="AO141" s="50">
        <v>0</v>
      </c>
      <c r="AP141" s="50">
        <v>0</v>
      </c>
      <c r="AQ141" s="50">
        <v>0</v>
      </c>
      <c r="AR141" s="50">
        <v>0</v>
      </c>
      <c r="AS141" s="63" t="s">
        <v>40</v>
      </c>
      <c r="AT141" s="63" t="s">
        <v>40</v>
      </c>
      <c r="AU141" s="63" t="s">
        <v>40</v>
      </c>
      <c r="AV141" s="50">
        <v>0</v>
      </c>
      <c r="AW141" s="50">
        <v>0</v>
      </c>
      <c r="AX141" s="236">
        <v>0</v>
      </c>
      <c r="AY141" s="236"/>
      <c r="AZ141" s="236">
        <v>0</v>
      </c>
      <c r="BA141" s="236"/>
      <c r="BB141" s="50">
        <v>0</v>
      </c>
      <c r="BC141" s="50">
        <v>0</v>
      </c>
      <c r="BD141" s="50">
        <v>0</v>
      </c>
      <c r="BE141" s="50">
        <v>0</v>
      </c>
      <c r="BF141" s="50">
        <v>0</v>
      </c>
      <c r="BG141" s="50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62" t="s">
        <v>40</v>
      </c>
      <c r="BS141" s="62" t="s">
        <v>40</v>
      </c>
      <c r="BT141" s="62" t="s">
        <v>40</v>
      </c>
      <c r="BU141" s="50">
        <v>0</v>
      </c>
      <c r="BV141" s="50">
        <v>0</v>
      </c>
      <c r="BW141" s="50">
        <v>0</v>
      </c>
      <c r="BX141" s="50">
        <v>0</v>
      </c>
      <c r="BY141" s="50">
        <v>0</v>
      </c>
      <c r="BZ141" s="50">
        <v>0</v>
      </c>
      <c r="CA141" s="50">
        <v>0</v>
      </c>
      <c r="CB141" s="50">
        <v>0</v>
      </c>
      <c r="CC141" s="50">
        <v>0</v>
      </c>
      <c r="CD141" s="50">
        <v>0</v>
      </c>
      <c r="CE141" s="50">
        <v>0</v>
      </c>
      <c r="CF141" s="96">
        <v>0</v>
      </c>
      <c r="CH141" t="e">
        <f>VLOOKUP(A141,Denominator!A:A,1,FALSE)</f>
        <v>#N/A</v>
      </c>
    </row>
    <row r="142" spans="1:87" ht="21" customHeight="1" x14ac:dyDescent="0.25">
      <c r="A142" s="83">
        <v>361</v>
      </c>
      <c r="B142" s="84" t="s">
        <v>482</v>
      </c>
      <c r="C142" s="84" t="s">
        <v>482</v>
      </c>
      <c r="D142" s="231" t="s">
        <v>433</v>
      </c>
      <c r="E142" s="231"/>
      <c r="F142" s="84" t="s">
        <v>75</v>
      </c>
      <c r="G142" s="83" t="s">
        <v>75</v>
      </c>
      <c r="H142" s="84" t="s">
        <v>40</v>
      </c>
      <c r="I142" s="84" t="s">
        <v>40</v>
      </c>
      <c r="J142" s="84" t="s">
        <v>40</v>
      </c>
      <c r="K142" s="83" t="s">
        <v>436</v>
      </c>
      <c r="L142" s="95" t="s">
        <v>40</v>
      </c>
      <c r="M142" s="50" t="s">
        <v>40</v>
      </c>
      <c r="N142" s="50" t="s">
        <v>40</v>
      </c>
      <c r="O142" s="86" t="s">
        <v>40</v>
      </c>
      <c r="P142" s="86" t="s">
        <v>40</v>
      </c>
      <c r="Q142" s="86" t="s">
        <v>40</v>
      </c>
      <c r="R142" s="62" t="s">
        <v>40</v>
      </c>
      <c r="S142" s="62" t="s">
        <v>40</v>
      </c>
      <c r="T142" s="62" t="s">
        <v>40</v>
      </c>
      <c r="U142" s="50">
        <v>0</v>
      </c>
      <c r="V142" s="50">
        <v>0</v>
      </c>
      <c r="W142" s="50">
        <v>0</v>
      </c>
      <c r="X142" s="50">
        <v>0</v>
      </c>
      <c r="Y142" s="50">
        <v>0</v>
      </c>
      <c r="Z142" s="50">
        <v>0</v>
      </c>
      <c r="AA142" s="50">
        <v>0</v>
      </c>
      <c r="AB142" s="50">
        <v>0</v>
      </c>
      <c r="AC142" s="50">
        <v>0</v>
      </c>
      <c r="AD142" s="50">
        <v>0</v>
      </c>
      <c r="AE142" s="50">
        <v>0</v>
      </c>
      <c r="AF142" s="50">
        <v>0</v>
      </c>
      <c r="AG142" s="50">
        <v>0</v>
      </c>
      <c r="AH142" s="50">
        <v>0</v>
      </c>
      <c r="AI142" s="50">
        <v>0</v>
      </c>
      <c r="AJ142" s="50">
        <v>0</v>
      </c>
      <c r="AK142" s="50">
        <v>0</v>
      </c>
      <c r="AL142" s="50">
        <v>0</v>
      </c>
      <c r="AM142" s="50">
        <v>0</v>
      </c>
      <c r="AN142" s="50">
        <v>0</v>
      </c>
      <c r="AO142" s="50">
        <v>0</v>
      </c>
      <c r="AP142" s="50">
        <v>0</v>
      </c>
      <c r="AQ142" s="50">
        <v>0</v>
      </c>
      <c r="AR142" s="50">
        <v>0</v>
      </c>
      <c r="AS142" s="63" t="s">
        <v>40</v>
      </c>
      <c r="AT142" s="63" t="s">
        <v>40</v>
      </c>
      <c r="AU142" s="63" t="s">
        <v>40</v>
      </c>
      <c r="AV142" s="50">
        <v>0</v>
      </c>
      <c r="AW142" s="50">
        <v>0</v>
      </c>
      <c r="AX142" s="236">
        <v>0</v>
      </c>
      <c r="AY142" s="236"/>
      <c r="AZ142" s="236">
        <v>0</v>
      </c>
      <c r="BA142" s="236"/>
      <c r="BB142" s="50">
        <v>0</v>
      </c>
      <c r="BC142" s="50">
        <v>0</v>
      </c>
      <c r="BD142" s="50">
        <v>0</v>
      </c>
      <c r="BE142" s="50">
        <v>0</v>
      </c>
      <c r="BF142" s="50">
        <v>0</v>
      </c>
      <c r="BG142" s="50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62" t="s">
        <v>40</v>
      </c>
      <c r="BS142" s="62" t="s">
        <v>40</v>
      </c>
      <c r="BT142" s="62" t="s">
        <v>40</v>
      </c>
      <c r="BU142" s="50">
        <v>0</v>
      </c>
      <c r="BV142" s="50">
        <v>0</v>
      </c>
      <c r="BW142" s="50">
        <v>0</v>
      </c>
      <c r="BX142" s="50">
        <v>0</v>
      </c>
      <c r="BY142" s="50">
        <v>0</v>
      </c>
      <c r="BZ142" s="50">
        <v>0</v>
      </c>
      <c r="CA142" s="50">
        <v>0</v>
      </c>
      <c r="CB142" s="50">
        <v>0</v>
      </c>
      <c r="CC142" s="50">
        <v>0</v>
      </c>
      <c r="CD142" s="50">
        <v>0</v>
      </c>
      <c r="CE142" s="50">
        <v>0</v>
      </c>
      <c r="CF142" s="96">
        <v>0</v>
      </c>
      <c r="CH142" t="e">
        <f>VLOOKUP(A142,Denominator!A:A,1,FALSE)</f>
        <v>#N/A</v>
      </c>
    </row>
    <row r="143" spans="1:87" ht="21" customHeight="1" x14ac:dyDescent="0.25">
      <c r="A143" s="83">
        <v>363</v>
      </c>
      <c r="B143" s="84" t="s">
        <v>482</v>
      </c>
      <c r="C143" s="84" t="s">
        <v>482</v>
      </c>
      <c r="D143" s="231" t="s">
        <v>433</v>
      </c>
      <c r="E143" s="231"/>
      <c r="F143" s="84" t="s">
        <v>44</v>
      </c>
      <c r="G143" s="83" t="s">
        <v>44</v>
      </c>
      <c r="H143" s="84" t="s">
        <v>483</v>
      </c>
      <c r="I143" s="84" t="s">
        <v>40</v>
      </c>
      <c r="J143" s="84" t="s">
        <v>40</v>
      </c>
      <c r="K143" s="83" t="s">
        <v>436</v>
      </c>
      <c r="L143" s="95" t="s">
        <v>40</v>
      </c>
      <c r="M143" s="50" t="s">
        <v>40</v>
      </c>
      <c r="N143" s="50" t="s">
        <v>40</v>
      </c>
      <c r="O143" s="86" t="s">
        <v>40</v>
      </c>
      <c r="P143" s="86" t="s">
        <v>40</v>
      </c>
      <c r="Q143" s="86" t="s">
        <v>40</v>
      </c>
      <c r="R143" s="62" t="s">
        <v>40</v>
      </c>
      <c r="S143" s="62" t="s">
        <v>40</v>
      </c>
      <c r="T143" s="62" t="s">
        <v>40</v>
      </c>
      <c r="U143" s="50">
        <v>0</v>
      </c>
      <c r="V143" s="50">
        <v>0</v>
      </c>
      <c r="W143" s="50">
        <v>0</v>
      </c>
      <c r="X143" s="50">
        <v>0</v>
      </c>
      <c r="Y143" s="50">
        <v>0</v>
      </c>
      <c r="Z143" s="50">
        <v>0</v>
      </c>
      <c r="AA143" s="50">
        <v>0</v>
      </c>
      <c r="AB143" s="50">
        <v>0</v>
      </c>
      <c r="AC143" s="50">
        <v>0</v>
      </c>
      <c r="AD143" s="50">
        <v>0</v>
      </c>
      <c r="AE143" s="50">
        <v>0</v>
      </c>
      <c r="AF143" s="50">
        <v>0</v>
      </c>
      <c r="AG143" s="50">
        <v>0</v>
      </c>
      <c r="AH143" s="50">
        <v>0</v>
      </c>
      <c r="AI143" s="50">
        <v>0</v>
      </c>
      <c r="AJ143" s="50">
        <v>0</v>
      </c>
      <c r="AK143" s="50">
        <v>0</v>
      </c>
      <c r="AL143" s="50">
        <v>0</v>
      </c>
      <c r="AM143" s="50">
        <v>0</v>
      </c>
      <c r="AN143" s="50">
        <v>0</v>
      </c>
      <c r="AO143" s="50">
        <v>0</v>
      </c>
      <c r="AP143" s="50">
        <v>0</v>
      </c>
      <c r="AQ143" s="50">
        <v>0</v>
      </c>
      <c r="AR143" s="50">
        <v>0</v>
      </c>
      <c r="AS143" s="63" t="s">
        <v>40</v>
      </c>
      <c r="AT143" s="63" t="s">
        <v>40</v>
      </c>
      <c r="AU143" s="63" t="s">
        <v>40</v>
      </c>
      <c r="AV143" s="50">
        <v>0</v>
      </c>
      <c r="AW143" s="50">
        <v>0</v>
      </c>
      <c r="AX143" s="236">
        <v>0</v>
      </c>
      <c r="AY143" s="236"/>
      <c r="AZ143" s="236">
        <v>0</v>
      </c>
      <c r="BA143" s="236"/>
      <c r="BB143" s="50">
        <v>0</v>
      </c>
      <c r="BC143" s="50">
        <v>0</v>
      </c>
      <c r="BD143" s="50">
        <v>0</v>
      </c>
      <c r="BE143" s="50">
        <v>0</v>
      </c>
      <c r="BF143" s="50">
        <v>0</v>
      </c>
      <c r="BG143" s="50">
        <v>0</v>
      </c>
      <c r="BH143" s="50">
        <v>0</v>
      </c>
      <c r="BI143" s="50"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62" t="s">
        <v>40</v>
      </c>
      <c r="BS143" s="62" t="s">
        <v>40</v>
      </c>
      <c r="BT143" s="62" t="s">
        <v>40</v>
      </c>
      <c r="BU143" s="50">
        <v>0</v>
      </c>
      <c r="BV143" s="50">
        <v>0</v>
      </c>
      <c r="BW143" s="50">
        <v>0</v>
      </c>
      <c r="BX143" s="50">
        <v>0</v>
      </c>
      <c r="BY143" s="50">
        <v>0</v>
      </c>
      <c r="BZ143" s="50">
        <v>0</v>
      </c>
      <c r="CA143" s="50">
        <v>0</v>
      </c>
      <c r="CB143" s="50">
        <v>0</v>
      </c>
      <c r="CC143" s="50">
        <v>0</v>
      </c>
      <c r="CD143" s="50">
        <v>0</v>
      </c>
      <c r="CE143" s="50">
        <v>0</v>
      </c>
      <c r="CF143" s="96">
        <v>0</v>
      </c>
      <c r="CH143" t="e">
        <f>VLOOKUP(A143,Denominator!A:A,1,FALSE)</f>
        <v>#N/A</v>
      </c>
    </row>
    <row r="144" spans="1:87" ht="20.25" customHeight="1" x14ac:dyDescent="0.25">
      <c r="A144" s="83">
        <v>367</v>
      </c>
      <c r="B144" s="84" t="s">
        <v>482</v>
      </c>
      <c r="C144" s="84" t="s">
        <v>482</v>
      </c>
      <c r="D144" s="231" t="s">
        <v>433</v>
      </c>
      <c r="E144" s="231"/>
      <c r="F144" s="84" t="s">
        <v>73</v>
      </c>
      <c r="G144" s="83" t="s">
        <v>73</v>
      </c>
      <c r="H144" s="84" t="s">
        <v>40</v>
      </c>
      <c r="I144" s="84" t="s">
        <v>40</v>
      </c>
      <c r="J144" s="84" t="s">
        <v>40</v>
      </c>
      <c r="K144" s="83" t="s">
        <v>436</v>
      </c>
      <c r="L144" s="95" t="s">
        <v>40</v>
      </c>
      <c r="M144" s="50" t="s">
        <v>40</v>
      </c>
      <c r="N144" s="50" t="s">
        <v>40</v>
      </c>
      <c r="O144" s="86" t="s">
        <v>40</v>
      </c>
      <c r="P144" s="86" t="s">
        <v>40</v>
      </c>
      <c r="Q144" s="86" t="s">
        <v>40</v>
      </c>
      <c r="R144" s="62" t="s">
        <v>40</v>
      </c>
      <c r="S144" s="62" t="s">
        <v>40</v>
      </c>
      <c r="T144" s="62" t="s">
        <v>40</v>
      </c>
      <c r="U144" s="50">
        <v>0</v>
      </c>
      <c r="V144" s="50">
        <v>0</v>
      </c>
      <c r="W144" s="50">
        <v>0</v>
      </c>
      <c r="X144" s="50">
        <v>0</v>
      </c>
      <c r="Y144" s="50">
        <v>0</v>
      </c>
      <c r="Z144" s="50">
        <v>0</v>
      </c>
      <c r="AA144" s="50">
        <v>0</v>
      </c>
      <c r="AB144" s="50">
        <v>0</v>
      </c>
      <c r="AC144" s="50">
        <v>0</v>
      </c>
      <c r="AD144" s="50">
        <v>0</v>
      </c>
      <c r="AE144" s="50">
        <v>0</v>
      </c>
      <c r="AF144" s="50">
        <v>0</v>
      </c>
      <c r="AG144" s="50">
        <v>0</v>
      </c>
      <c r="AH144" s="50">
        <v>0</v>
      </c>
      <c r="AI144" s="50">
        <v>0</v>
      </c>
      <c r="AJ144" s="50">
        <v>0</v>
      </c>
      <c r="AK144" s="50">
        <v>0</v>
      </c>
      <c r="AL144" s="50">
        <v>0</v>
      </c>
      <c r="AM144" s="50">
        <v>0</v>
      </c>
      <c r="AN144" s="50">
        <v>0</v>
      </c>
      <c r="AO144" s="50">
        <v>0</v>
      </c>
      <c r="AP144" s="50">
        <v>0</v>
      </c>
      <c r="AQ144" s="50">
        <v>0</v>
      </c>
      <c r="AR144" s="50">
        <v>0</v>
      </c>
      <c r="AS144" s="63" t="s">
        <v>40</v>
      </c>
      <c r="AT144" s="63" t="s">
        <v>40</v>
      </c>
      <c r="AU144" s="63" t="s">
        <v>40</v>
      </c>
      <c r="AV144" s="50">
        <v>0</v>
      </c>
      <c r="AW144" s="50">
        <v>0</v>
      </c>
      <c r="AX144" s="236">
        <v>0</v>
      </c>
      <c r="AY144" s="236"/>
      <c r="AZ144" s="236">
        <v>0</v>
      </c>
      <c r="BA144" s="236"/>
      <c r="BB144" s="50">
        <v>0</v>
      </c>
      <c r="BC144" s="50">
        <v>0</v>
      </c>
      <c r="BD144" s="50">
        <v>0</v>
      </c>
      <c r="BE144" s="50">
        <v>0</v>
      </c>
      <c r="BF144" s="50">
        <v>0</v>
      </c>
      <c r="BG144" s="50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62" t="s">
        <v>40</v>
      </c>
      <c r="BS144" s="62" t="s">
        <v>40</v>
      </c>
      <c r="BT144" s="62" t="s">
        <v>40</v>
      </c>
      <c r="BU144" s="50">
        <v>0</v>
      </c>
      <c r="BV144" s="50">
        <v>0</v>
      </c>
      <c r="BW144" s="50">
        <v>0</v>
      </c>
      <c r="BX144" s="50">
        <v>0</v>
      </c>
      <c r="BY144" s="50">
        <v>0</v>
      </c>
      <c r="BZ144" s="50">
        <v>0</v>
      </c>
      <c r="CA144" s="50">
        <v>0</v>
      </c>
      <c r="CB144" s="50">
        <v>0</v>
      </c>
      <c r="CC144" s="50">
        <v>0</v>
      </c>
      <c r="CD144" s="50">
        <v>0</v>
      </c>
      <c r="CE144" s="50">
        <v>0</v>
      </c>
      <c r="CF144" s="96">
        <v>0</v>
      </c>
      <c r="CH144" t="e">
        <f>VLOOKUP(A144,Denominator!A:A,1,FALSE)</f>
        <v>#N/A</v>
      </c>
    </row>
    <row r="145" spans="1:87" ht="21" customHeight="1" x14ac:dyDescent="0.25">
      <c r="A145" s="83">
        <v>368</v>
      </c>
      <c r="B145" s="84" t="s">
        <v>482</v>
      </c>
      <c r="C145" s="84" t="s">
        <v>482</v>
      </c>
      <c r="D145" s="231" t="s">
        <v>433</v>
      </c>
      <c r="E145" s="231"/>
      <c r="F145" s="84" t="s">
        <v>52</v>
      </c>
      <c r="G145" s="83" t="s">
        <v>52</v>
      </c>
      <c r="H145" s="84" t="s">
        <v>40</v>
      </c>
      <c r="I145" s="84" t="s">
        <v>40</v>
      </c>
      <c r="J145" s="84" t="s">
        <v>40</v>
      </c>
      <c r="K145" s="83" t="s">
        <v>436</v>
      </c>
      <c r="L145" s="95" t="s">
        <v>40</v>
      </c>
      <c r="M145" s="50" t="s">
        <v>40</v>
      </c>
      <c r="N145" s="50" t="s">
        <v>40</v>
      </c>
      <c r="O145" s="86" t="s">
        <v>40</v>
      </c>
      <c r="P145" s="86" t="s">
        <v>40</v>
      </c>
      <c r="Q145" s="86" t="s">
        <v>40</v>
      </c>
      <c r="R145" s="62" t="s">
        <v>40</v>
      </c>
      <c r="S145" s="62" t="s">
        <v>40</v>
      </c>
      <c r="T145" s="62" t="s">
        <v>40</v>
      </c>
      <c r="U145" s="50">
        <v>0</v>
      </c>
      <c r="V145" s="50">
        <v>0</v>
      </c>
      <c r="W145" s="50">
        <v>0</v>
      </c>
      <c r="X145" s="50">
        <v>0</v>
      </c>
      <c r="Y145" s="50">
        <v>0</v>
      </c>
      <c r="Z145" s="50">
        <v>0</v>
      </c>
      <c r="AA145" s="50">
        <v>0</v>
      </c>
      <c r="AB145" s="50">
        <v>0</v>
      </c>
      <c r="AC145" s="50">
        <v>0</v>
      </c>
      <c r="AD145" s="50">
        <v>0</v>
      </c>
      <c r="AE145" s="50">
        <v>0</v>
      </c>
      <c r="AF145" s="50">
        <v>0</v>
      </c>
      <c r="AG145" s="50">
        <v>0</v>
      </c>
      <c r="AH145" s="50">
        <v>0</v>
      </c>
      <c r="AI145" s="50">
        <v>0</v>
      </c>
      <c r="AJ145" s="50">
        <v>0</v>
      </c>
      <c r="AK145" s="50">
        <v>0</v>
      </c>
      <c r="AL145" s="50">
        <v>0</v>
      </c>
      <c r="AM145" s="50">
        <v>0</v>
      </c>
      <c r="AN145" s="50">
        <v>0</v>
      </c>
      <c r="AO145" s="50">
        <v>0</v>
      </c>
      <c r="AP145" s="50">
        <v>0</v>
      </c>
      <c r="AQ145" s="50">
        <v>0</v>
      </c>
      <c r="AR145" s="50">
        <v>0</v>
      </c>
      <c r="AS145" s="63" t="s">
        <v>40</v>
      </c>
      <c r="AT145" s="63" t="s">
        <v>40</v>
      </c>
      <c r="AU145" s="63" t="s">
        <v>40</v>
      </c>
      <c r="AV145" s="50">
        <v>0</v>
      </c>
      <c r="AW145" s="50">
        <v>0</v>
      </c>
      <c r="AX145" s="236">
        <v>0</v>
      </c>
      <c r="AY145" s="236"/>
      <c r="AZ145" s="236">
        <v>0</v>
      </c>
      <c r="BA145" s="236"/>
      <c r="BB145" s="50">
        <v>0</v>
      </c>
      <c r="BC145" s="50">
        <v>0</v>
      </c>
      <c r="BD145" s="50">
        <v>0</v>
      </c>
      <c r="BE145" s="50">
        <v>0</v>
      </c>
      <c r="BF145" s="50">
        <v>0</v>
      </c>
      <c r="BG145" s="50">
        <v>0</v>
      </c>
      <c r="BH145" s="50">
        <v>0</v>
      </c>
      <c r="BI145" s="50">
        <v>0</v>
      </c>
      <c r="BJ145" s="50">
        <v>0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62" t="s">
        <v>40</v>
      </c>
      <c r="BS145" s="62" t="s">
        <v>40</v>
      </c>
      <c r="BT145" s="62" t="s">
        <v>40</v>
      </c>
      <c r="BU145" s="50">
        <v>0</v>
      </c>
      <c r="BV145" s="50">
        <v>0</v>
      </c>
      <c r="BW145" s="50">
        <v>0</v>
      </c>
      <c r="BX145" s="50">
        <v>0</v>
      </c>
      <c r="BY145" s="50">
        <v>0</v>
      </c>
      <c r="BZ145" s="50">
        <v>0</v>
      </c>
      <c r="CA145" s="50">
        <v>0</v>
      </c>
      <c r="CB145" s="50">
        <v>0</v>
      </c>
      <c r="CC145" s="50">
        <v>0</v>
      </c>
      <c r="CD145" s="50">
        <v>0</v>
      </c>
      <c r="CE145" s="50">
        <v>0</v>
      </c>
      <c r="CF145" s="96">
        <v>0</v>
      </c>
      <c r="CH145" t="e">
        <f>VLOOKUP(A145,Denominator!A:A,1,FALSE)</f>
        <v>#N/A</v>
      </c>
    </row>
    <row r="146" spans="1:87" ht="21" customHeight="1" x14ac:dyDescent="0.25">
      <c r="A146" s="83">
        <v>369</v>
      </c>
      <c r="B146" s="84" t="s">
        <v>482</v>
      </c>
      <c r="C146" s="84" t="s">
        <v>482</v>
      </c>
      <c r="D146" s="231" t="s">
        <v>433</v>
      </c>
      <c r="E146" s="231"/>
      <c r="F146" s="84" t="s">
        <v>71</v>
      </c>
      <c r="G146" s="83" t="s">
        <v>71</v>
      </c>
      <c r="H146" s="84" t="s">
        <v>40</v>
      </c>
      <c r="I146" s="84" t="s">
        <v>40</v>
      </c>
      <c r="J146" s="84" t="s">
        <v>40</v>
      </c>
      <c r="K146" s="83" t="s">
        <v>436</v>
      </c>
      <c r="L146" s="95" t="s">
        <v>40</v>
      </c>
      <c r="M146" s="50" t="s">
        <v>40</v>
      </c>
      <c r="N146" s="50" t="s">
        <v>40</v>
      </c>
      <c r="O146" s="86" t="s">
        <v>40</v>
      </c>
      <c r="P146" s="86" t="s">
        <v>40</v>
      </c>
      <c r="Q146" s="86" t="s">
        <v>40</v>
      </c>
      <c r="R146" s="62" t="s">
        <v>40</v>
      </c>
      <c r="S146" s="62" t="s">
        <v>40</v>
      </c>
      <c r="T146" s="62" t="s">
        <v>40</v>
      </c>
      <c r="U146" s="50">
        <v>0</v>
      </c>
      <c r="V146" s="50">
        <v>0</v>
      </c>
      <c r="W146" s="50">
        <v>0</v>
      </c>
      <c r="X146" s="50">
        <v>0</v>
      </c>
      <c r="Y146" s="50">
        <v>0</v>
      </c>
      <c r="Z146" s="50">
        <v>0</v>
      </c>
      <c r="AA146" s="50">
        <v>0</v>
      </c>
      <c r="AB146" s="50">
        <v>0</v>
      </c>
      <c r="AC146" s="50">
        <v>0</v>
      </c>
      <c r="AD146" s="50">
        <v>0</v>
      </c>
      <c r="AE146" s="50">
        <v>0</v>
      </c>
      <c r="AF146" s="50">
        <v>0</v>
      </c>
      <c r="AG146" s="50">
        <v>0</v>
      </c>
      <c r="AH146" s="50">
        <v>0</v>
      </c>
      <c r="AI146" s="50">
        <v>0</v>
      </c>
      <c r="AJ146" s="50">
        <v>0</v>
      </c>
      <c r="AK146" s="50">
        <v>0</v>
      </c>
      <c r="AL146" s="50">
        <v>0</v>
      </c>
      <c r="AM146" s="50">
        <v>0</v>
      </c>
      <c r="AN146" s="50">
        <v>0</v>
      </c>
      <c r="AO146" s="50">
        <v>0</v>
      </c>
      <c r="AP146" s="50">
        <v>0</v>
      </c>
      <c r="AQ146" s="50">
        <v>0</v>
      </c>
      <c r="AR146" s="50">
        <v>0</v>
      </c>
      <c r="AS146" s="63" t="s">
        <v>40</v>
      </c>
      <c r="AT146" s="63" t="s">
        <v>40</v>
      </c>
      <c r="AU146" s="63" t="s">
        <v>40</v>
      </c>
      <c r="AV146" s="50">
        <v>0</v>
      </c>
      <c r="AW146" s="50">
        <v>0</v>
      </c>
      <c r="AX146" s="236">
        <v>0</v>
      </c>
      <c r="AY146" s="236"/>
      <c r="AZ146" s="236">
        <v>0</v>
      </c>
      <c r="BA146" s="236"/>
      <c r="BB146" s="50">
        <v>0</v>
      </c>
      <c r="BC146" s="50">
        <v>0</v>
      </c>
      <c r="BD146" s="50">
        <v>0</v>
      </c>
      <c r="BE146" s="50">
        <v>0</v>
      </c>
      <c r="BF146" s="50">
        <v>0</v>
      </c>
      <c r="BG146" s="50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62" t="s">
        <v>40</v>
      </c>
      <c r="BS146" s="62" t="s">
        <v>40</v>
      </c>
      <c r="BT146" s="62" t="s">
        <v>40</v>
      </c>
      <c r="BU146" s="50">
        <v>0</v>
      </c>
      <c r="BV146" s="50">
        <v>0</v>
      </c>
      <c r="BW146" s="50">
        <v>0</v>
      </c>
      <c r="BX146" s="50">
        <v>0</v>
      </c>
      <c r="BY146" s="50">
        <v>0</v>
      </c>
      <c r="BZ146" s="50">
        <v>0</v>
      </c>
      <c r="CA146" s="50">
        <v>0</v>
      </c>
      <c r="CB146" s="50">
        <v>0</v>
      </c>
      <c r="CC146" s="50">
        <v>0</v>
      </c>
      <c r="CD146" s="50">
        <v>0</v>
      </c>
      <c r="CE146" s="50">
        <v>0</v>
      </c>
      <c r="CF146" s="96">
        <v>0</v>
      </c>
      <c r="CH146" t="e">
        <f>VLOOKUP(A146,Denominator!A:A,1,FALSE)</f>
        <v>#N/A</v>
      </c>
    </row>
    <row r="147" spans="1:87" ht="21" customHeight="1" x14ac:dyDescent="0.25">
      <c r="A147" s="83">
        <v>370</v>
      </c>
      <c r="B147" s="84" t="s">
        <v>482</v>
      </c>
      <c r="C147" s="84" t="s">
        <v>482</v>
      </c>
      <c r="D147" s="231" t="s">
        <v>433</v>
      </c>
      <c r="E147" s="231"/>
      <c r="F147" s="84" t="s">
        <v>47</v>
      </c>
      <c r="G147" s="83" t="s">
        <v>47</v>
      </c>
      <c r="H147" s="84" t="s">
        <v>40</v>
      </c>
      <c r="I147" s="84" t="s">
        <v>40</v>
      </c>
      <c r="J147" s="84" t="s">
        <v>40</v>
      </c>
      <c r="K147" s="83" t="s">
        <v>436</v>
      </c>
      <c r="L147" s="95" t="s">
        <v>40</v>
      </c>
      <c r="M147" s="50" t="s">
        <v>40</v>
      </c>
      <c r="N147" s="50" t="s">
        <v>40</v>
      </c>
      <c r="O147" s="86" t="s">
        <v>40</v>
      </c>
      <c r="P147" s="86" t="s">
        <v>40</v>
      </c>
      <c r="Q147" s="86" t="s">
        <v>40</v>
      </c>
      <c r="R147" s="62" t="s">
        <v>40</v>
      </c>
      <c r="S147" s="62" t="s">
        <v>40</v>
      </c>
      <c r="T147" s="62" t="s">
        <v>40</v>
      </c>
      <c r="U147" s="50">
        <v>0</v>
      </c>
      <c r="V147" s="50">
        <v>0</v>
      </c>
      <c r="W147" s="50">
        <v>0</v>
      </c>
      <c r="X147" s="50">
        <v>0</v>
      </c>
      <c r="Y147" s="50">
        <v>0</v>
      </c>
      <c r="Z147" s="50">
        <v>0</v>
      </c>
      <c r="AA147" s="50">
        <v>0</v>
      </c>
      <c r="AB147" s="50">
        <v>0</v>
      </c>
      <c r="AC147" s="50">
        <v>0</v>
      </c>
      <c r="AD147" s="50">
        <v>0</v>
      </c>
      <c r="AE147" s="50">
        <v>0</v>
      </c>
      <c r="AF147" s="50">
        <v>0</v>
      </c>
      <c r="AG147" s="50">
        <v>0</v>
      </c>
      <c r="AH147" s="50">
        <v>0</v>
      </c>
      <c r="AI147" s="50">
        <v>0</v>
      </c>
      <c r="AJ147" s="50">
        <v>0</v>
      </c>
      <c r="AK147" s="50">
        <v>0</v>
      </c>
      <c r="AL147" s="50">
        <v>0</v>
      </c>
      <c r="AM147" s="50">
        <v>0</v>
      </c>
      <c r="AN147" s="50">
        <v>0</v>
      </c>
      <c r="AO147" s="50">
        <v>0</v>
      </c>
      <c r="AP147" s="50">
        <v>0</v>
      </c>
      <c r="AQ147" s="50">
        <v>0</v>
      </c>
      <c r="AR147" s="50">
        <v>0</v>
      </c>
      <c r="AS147" s="63" t="s">
        <v>40</v>
      </c>
      <c r="AT147" s="63" t="s">
        <v>40</v>
      </c>
      <c r="AU147" s="63" t="s">
        <v>40</v>
      </c>
      <c r="AV147" s="50">
        <v>0</v>
      </c>
      <c r="AW147" s="50">
        <v>0</v>
      </c>
      <c r="AX147" s="236">
        <v>0</v>
      </c>
      <c r="AY147" s="236"/>
      <c r="AZ147" s="236">
        <v>0</v>
      </c>
      <c r="BA147" s="236"/>
      <c r="BB147" s="50">
        <v>0</v>
      </c>
      <c r="BC147" s="50">
        <v>0</v>
      </c>
      <c r="BD147" s="50">
        <v>0</v>
      </c>
      <c r="BE147" s="50">
        <v>0</v>
      </c>
      <c r="BF147" s="50">
        <v>0</v>
      </c>
      <c r="BG147" s="50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62" t="s">
        <v>40</v>
      </c>
      <c r="BS147" s="62" t="s">
        <v>40</v>
      </c>
      <c r="BT147" s="62" t="s">
        <v>40</v>
      </c>
      <c r="BU147" s="50">
        <v>0</v>
      </c>
      <c r="BV147" s="50">
        <v>0</v>
      </c>
      <c r="BW147" s="50">
        <v>0</v>
      </c>
      <c r="BX147" s="50">
        <v>0</v>
      </c>
      <c r="BY147" s="50">
        <v>0</v>
      </c>
      <c r="BZ147" s="50">
        <v>0</v>
      </c>
      <c r="CA147" s="50">
        <v>0</v>
      </c>
      <c r="CB147" s="50">
        <v>0</v>
      </c>
      <c r="CC147" s="50">
        <v>0</v>
      </c>
      <c r="CD147" s="50">
        <v>0</v>
      </c>
      <c r="CE147" s="50">
        <v>0</v>
      </c>
      <c r="CF147" s="96">
        <v>0</v>
      </c>
      <c r="CH147" t="e">
        <f>VLOOKUP(A147,Denominator!A:A,1,FALSE)</f>
        <v>#N/A</v>
      </c>
    </row>
    <row r="148" spans="1:87" ht="21" customHeight="1" x14ac:dyDescent="0.25">
      <c r="A148" s="83">
        <v>371</v>
      </c>
      <c r="B148" s="84" t="s">
        <v>482</v>
      </c>
      <c r="C148" s="84" t="s">
        <v>482</v>
      </c>
      <c r="D148" s="231" t="s">
        <v>433</v>
      </c>
      <c r="E148" s="231"/>
      <c r="F148" s="84" t="s">
        <v>39</v>
      </c>
      <c r="G148" s="83" t="s">
        <v>39</v>
      </c>
      <c r="H148" s="84" t="s">
        <v>40</v>
      </c>
      <c r="I148" s="84" t="s">
        <v>40</v>
      </c>
      <c r="J148" s="84" t="s">
        <v>40</v>
      </c>
      <c r="K148" s="83" t="s">
        <v>436</v>
      </c>
      <c r="L148" s="95" t="s">
        <v>40</v>
      </c>
      <c r="M148" s="50" t="s">
        <v>40</v>
      </c>
      <c r="N148" s="50" t="s">
        <v>40</v>
      </c>
      <c r="O148" s="86" t="s">
        <v>40</v>
      </c>
      <c r="P148" s="86" t="s">
        <v>40</v>
      </c>
      <c r="Q148" s="86" t="s">
        <v>40</v>
      </c>
      <c r="R148" s="62" t="s">
        <v>40</v>
      </c>
      <c r="S148" s="62" t="s">
        <v>40</v>
      </c>
      <c r="T148" s="62" t="s">
        <v>40</v>
      </c>
      <c r="U148" s="50">
        <v>0</v>
      </c>
      <c r="V148" s="50">
        <v>0</v>
      </c>
      <c r="W148" s="50">
        <v>0</v>
      </c>
      <c r="X148" s="50">
        <v>0</v>
      </c>
      <c r="Y148" s="50">
        <v>0</v>
      </c>
      <c r="Z148" s="50">
        <v>0</v>
      </c>
      <c r="AA148" s="50">
        <v>0</v>
      </c>
      <c r="AB148" s="50">
        <v>0</v>
      </c>
      <c r="AC148" s="50">
        <v>0</v>
      </c>
      <c r="AD148" s="50">
        <v>0</v>
      </c>
      <c r="AE148" s="50">
        <v>0</v>
      </c>
      <c r="AF148" s="50">
        <v>0</v>
      </c>
      <c r="AG148" s="50">
        <v>0</v>
      </c>
      <c r="AH148" s="50">
        <v>0</v>
      </c>
      <c r="AI148" s="50">
        <v>0</v>
      </c>
      <c r="AJ148" s="50">
        <v>0</v>
      </c>
      <c r="AK148" s="50">
        <v>0</v>
      </c>
      <c r="AL148" s="50">
        <v>0</v>
      </c>
      <c r="AM148" s="50">
        <v>0</v>
      </c>
      <c r="AN148" s="50">
        <v>0</v>
      </c>
      <c r="AO148" s="50">
        <v>0</v>
      </c>
      <c r="AP148" s="50">
        <v>0</v>
      </c>
      <c r="AQ148" s="50">
        <v>0</v>
      </c>
      <c r="AR148" s="50">
        <v>0</v>
      </c>
      <c r="AS148" s="63" t="s">
        <v>40</v>
      </c>
      <c r="AT148" s="63" t="s">
        <v>40</v>
      </c>
      <c r="AU148" s="63" t="s">
        <v>40</v>
      </c>
      <c r="AV148" s="50">
        <v>0</v>
      </c>
      <c r="AW148" s="50">
        <v>0</v>
      </c>
      <c r="AX148" s="236">
        <v>0</v>
      </c>
      <c r="AY148" s="236"/>
      <c r="AZ148" s="236">
        <v>0</v>
      </c>
      <c r="BA148" s="236"/>
      <c r="BB148" s="50">
        <v>0</v>
      </c>
      <c r="BC148" s="50">
        <v>0</v>
      </c>
      <c r="BD148" s="50">
        <v>0</v>
      </c>
      <c r="BE148" s="50">
        <v>0</v>
      </c>
      <c r="BF148" s="50">
        <v>0</v>
      </c>
      <c r="BG148" s="50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62" t="s">
        <v>40</v>
      </c>
      <c r="BS148" s="62" t="s">
        <v>40</v>
      </c>
      <c r="BT148" s="62" t="s">
        <v>40</v>
      </c>
      <c r="BU148" s="50">
        <v>0</v>
      </c>
      <c r="BV148" s="50">
        <v>0</v>
      </c>
      <c r="BW148" s="50">
        <v>0</v>
      </c>
      <c r="BX148" s="50">
        <v>0</v>
      </c>
      <c r="BY148" s="50">
        <v>0</v>
      </c>
      <c r="BZ148" s="50">
        <v>0</v>
      </c>
      <c r="CA148" s="50">
        <v>0</v>
      </c>
      <c r="CB148" s="50">
        <v>0</v>
      </c>
      <c r="CC148" s="50">
        <v>0</v>
      </c>
      <c r="CD148" s="50">
        <v>0</v>
      </c>
      <c r="CE148" s="50">
        <v>0</v>
      </c>
      <c r="CF148" s="96">
        <v>0</v>
      </c>
      <c r="CH148" t="e">
        <f>VLOOKUP(A148,Denominator!A:A,1,FALSE)</f>
        <v>#N/A</v>
      </c>
    </row>
    <row r="149" spans="1:87" ht="21" customHeight="1" x14ac:dyDescent="0.25">
      <c r="A149" s="83">
        <v>372</v>
      </c>
      <c r="B149" s="84" t="s">
        <v>83</v>
      </c>
      <c r="C149" s="84" t="s">
        <v>434</v>
      </c>
      <c r="D149" s="231" t="s">
        <v>433</v>
      </c>
      <c r="E149" s="231"/>
      <c r="F149" s="84" t="s">
        <v>56</v>
      </c>
      <c r="G149" s="83" t="s">
        <v>56</v>
      </c>
      <c r="H149" s="84" t="s">
        <v>483</v>
      </c>
      <c r="I149" s="84" t="s">
        <v>40</v>
      </c>
      <c r="J149" s="84" t="s">
        <v>40</v>
      </c>
      <c r="K149" s="83" t="s">
        <v>436</v>
      </c>
      <c r="L149" s="52" t="s">
        <v>40</v>
      </c>
      <c r="M149" s="50" t="s">
        <v>40</v>
      </c>
      <c r="N149" s="50" t="s">
        <v>40</v>
      </c>
      <c r="O149" s="86" t="s">
        <v>40</v>
      </c>
      <c r="P149" s="86" t="s">
        <v>40</v>
      </c>
      <c r="Q149" s="86" t="s">
        <v>40</v>
      </c>
      <c r="R149" s="51" t="s">
        <v>41</v>
      </c>
      <c r="S149" s="51" t="s">
        <v>41</v>
      </c>
      <c r="T149" s="51" t="s">
        <v>41</v>
      </c>
      <c r="U149" s="52">
        <v>1</v>
      </c>
      <c r="V149" s="52">
        <v>1</v>
      </c>
      <c r="W149" s="52">
        <v>1</v>
      </c>
      <c r="X149" s="52">
        <v>1</v>
      </c>
      <c r="Y149" s="52">
        <v>1</v>
      </c>
      <c r="Z149" s="52">
        <v>1</v>
      </c>
      <c r="AA149" s="52">
        <v>1</v>
      </c>
      <c r="AB149" s="52">
        <v>1</v>
      </c>
      <c r="AC149" s="52">
        <v>1</v>
      </c>
      <c r="AD149" s="52">
        <v>1</v>
      </c>
      <c r="AE149" s="52">
        <v>1</v>
      </c>
      <c r="AF149" s="52">
        <v>1</v>
      </c>
      <c r="AG149" s="52">
        <v>1</v>
      </c>
      <c r="AH149" s="52">
        <v>1</v>
      </c>
      <c r="AI149" s="52">
        <v>1</v>
      </c>
      <c r="AJ149" s="52">
        <v>1</v>
      </c>
      <c r="AK149" s="52">
        <v>1</v>
      </c>
      <c r="AL149" s="52">
        <v>1</v>
      </c>
      <c r="AM149" s="52">
        <v>1</v>
      </c>
      <c r="AN149" s="52">
        <v>1</v>
      </c>
      <c r="AO149" s="52">
        <v>1</v>
      </c>
      <c r="AP149" s="52">
        <v>1</v>
      </c>
      <c r="AQ149" s="52">
        <v>1</v>
      </c>
      <c r="AR149" s="52">
        <v>1</v>
      </c>
      <c r="AS149" s="51" t="s">
        <v>41</v>
      </c>
      <c r="AT149" s="57" t="s">
        <v>42</v>
      </c>
      <c r="AU149" s="51" t="s">
        <v>41</v>
      </c>
      <c r="AV149" s="52">
        <v>1</v>
      </c>
      <c r="AW149" s="52">
        <v>1</v>
      </c>
      <c r="AX149" s="233">
        <v>1</v>
      </c>
      <c r="AY149" s="233"/>
      <c r="AZ149" s="233">
        <v>1</v>
      </c>
      <c r="BA149" s="233"/>
      <c r="BB149" s="52">
        <v>1</v>
      </c>
      <c r="BC149" s="52">
        <v>1</v>
      </c>
      <c r="BD149" s="52">
        <v>1</v>
      </c>
      <c r="BE149" s="52">
        <v>1</v>
      </c>
      <c r="BF149" s="52">
        <v>1</v>
      </c>
      <c r="BG149" s="52">
        <v>1</v>
      </c>
      <c r="BH149" s="52">
        <v>1</v>
      </c>
      <c r="BI149" s="52">
        <v>1</v>
      </c>
      <c r="BJ149" s="52">
        <v>1</v>
      </c>
      <c r="BK149" s="52">
        <v>1</v>
      </c>
      <c r="BL149" s="52">
        <v>1</v>
      </c>
      <c r="BM149" s="52">
        <v>1</v>
      </c>
      <c r="BN149" s="54">
        <v>2</v>
      </c>
      <c r="BO149" s="52">
        <v>1</v>
      </c>
      <c r="BP149" s="52">
        <v>1</v>
      </c>
      <c r="BQ149" s="52">
        <v>1</v>
      </c>
      <c r="BR149" s="51" t="s">
        <v>41</v>
      </c>
      <c r="BS149" s="51" t="s">
        <v>41</v>
      </c>
      <c r="BT149" s="51" t="s">
        <v>41</v>
      </c>
      <c r="BU149" s="52">
        <v>1</v>
      </c>
      <c r="BV149" s="52">
        <v>1</v>
      </c>
      <c r="BW149" s="52">
        <v>1</v>
      </c>
      <c r="BX149" s="52">
        <v>1</v>
      </c>
      <c r="BY149" s="52">
        <v>1</v>
      </c>
      <c r="BZ149" s="52">
        <v>1</v>
      </c>
      <c r="CA149" s="52">
        <v>1</v>
      </c>
      <c r="CB149" s="52">
        <v>1</v>
      </c>
      <c r="CC149" s="52">
        <v>1</v>
      </c>
      <c r="CD149" s="52">
        <v>1</v>
      </c>
      <c r="CE149" s="52">
        <v>1</v>
      </c>
      <c r="CF149" s="55">
        <v>1</v>
      </c>
      <c r="CH149">
        <f>VLOOKUP(A149,Denominator!A:A,1,FALSE)</f>
        <v>372</v>
      </c>
      <c r="CI149">
        <v>1</v>
      </c>
    </row>
    <row r="150" spans="1:87" ht="20.25" customHeight="1" x14ac:dyDescent="0.25">
      <c r="A150" s="83">
        <v>373</v>
      </c>
      <c r="B150" s="84" t="s">
        <v>83</v>
      </c>
      <c r="C150" s="84" t="s">
        <v>434</v>
      </c>
      <c r="D150" s="231" t="s">
        <v>433</v>
      </c>
      <c r="E150" s="231"/>
      <c r="F150" s="84" t="s">
        <v>75</v>
      </c>
      <c r="G150" s="83" t="s">
        <v>75</v>
      </c>
      <c r="H150" s="84" t="s">
        <v>40</v>
      </c>
      <c r="I150" s="84" t="s">
        <v>40</v>
      </c>
      <c r="J150" s="84" t="s">
        <v>40</v>
      </c>
      <c r="K150" s="83" t="s">
        <v>436</v>
      </c>
      <c r="L150" s="52" t="s">
        <v>40</v>
      </c>
      <c r="M150" s="50" t="s">
        <v>40</v>
      </c>
      <c r="N150" s="50" t="s">
        <v>40</v>
      </c>
      <c r="O150" s="86" t="s">
        <v>40</v>
      </c>
      <c r="P150" s="86" t="s">
        <v>40</v>
      </c>
      <c r="Q150" s="86" t="s">
        <v>40</v>
      </c>
      <c r="R150" s="51" t="s">
        <v>41</v>
      </c>
      <c r="S150" s="51" t="s">
        <v>41</v>
      </c>
      <c r="T150" s="51" t="s">
        <v>41</v>
      </c>
      <c r="U150" s="52">
        <v>1</v>
      </c>
      <c r="V150" s="52">
        <v>1</v>
      </c>
      <c r="W150" s="52">
        <v>1</v>
      </c>
      <c r="X150" s="52">
        <v>1</v>
      </c>
      <c r="Y150" s="52">
        <v>1</v>
      </c>
      <c r="Z150" s="52">
        <v>1</v>
      </c>
      <c r="AA150" s="52">
        <v>1</v>
      </c>
      <c r="AB150" s="52">
        <v>1</v>
      </c>
      <c r="AC150" s="52">
        <v>1</v>
      </c>
      <c r="AD150" s="52">
        <v>1</v>
      </c>
      <c r="AE150" s="52">
        <v>1</v>
      </c>
      <c r="AF150" s="52">
        <v>1</v>
      </c>
      <c r="AG150" s="52">
        <v>1</v>
      </c>
      <c r="AH150" s="52">
        <v>1</v>
      </c>
      <c r="AI150" s="52">
        <v>1</v>
      </c>
      <c r="AJ150" s="52">
        <v>1</v>
      </c>
      <c r="AK150" s="52">
        <v>1</v>
      </c>
      <c r="AL150" s="52">
        <v>1</v>
      </c>
      <c r="AM150" s="52">
        <v>1</v>
      </c>
      <c r="AN150" s="52">
        <v>1</v>
      </c>
      <c r="AO150" s="52">
        <v>1</v>
      </c>
      <c r="AP150" s="52">
        <v>1</v>
      </c>
      <c r="AQ150" s="52">
        <v>1</v>
      </c>
      <c r="AR150" s="52">
        <v>1</v>
      </c>
      <c r="AS150" s="51" t="s">
        <v>41</v>
      </c>
      <c r="AT150" s="51" t="s">
        <v>41</v>
      </c>
      <c r="AU150" s="51" t="s">
        <v>41</v>
      </c>
      <c r="AV150" s="52">
        <v>1</v>
      </c>
      <c r="AW150" s="52">
        <v>1</v>
      </c>
      <c r="AX150" s="233">
        <v>1</v>
      </c>
      <c r="AY150" s="233"/>
      <c r="AZ150" s="233">
        <v>1</v>
      </c>
      <c r="BA150" s="233"/>
      <c r="BB150" s="52">
        <v>1</v>
      </c>
      <c r="BC150" s="52">
        <v>1</v>
      </c>
      <c r="BD150" s="52">
        <v>1</v>
      </c>
      <c r="BE150" s="52">
        <v>1</v>
      </c>
      <c r="BF150" s="52">
        <v>1</v>
      </c>
      <c r="BG150" s="52">
        <v>1</v>
      </c>
      <c r="BH150" s="52">
        <v>1</v>
      </c>
      <c r="BI150" s="52">
        <v>1</v>
      </c>
      <c r="BJ150" s="52">
        <v>1</v>
      </c>
      <c r="BK150" s="52">
        <v>1</v>
      </c>
      <c r="BL150" s="52">
        <v>1</v>
      </c>
      <c r="BM150" s="52">
        <v>1</v>
      </c>
      <c r="BN150" s="52">
        <v>1</v>
      </c>
      <c r="BO150" s="50">
        <v>0</v>
      </c>
      <c r="BP150" s="50">
        <v>0</v>
      </c>
      <c r="BQ150" s="52">
        <v>1</v>
      </c>
      <c r="BR150" s="51" t="s">
        <v>41</v>
      </c>
      <c r="BS150" s="51" t="s">
        <v>41</v>
      </c>
      <c r="BT150" s="51" t="s">
        <v>41</v>
      </c>
      <c r="BU150" s="52">
        <v>1</v>
      </c>
      <c r="BV150" s="52">
        <v>1</v>
      </c>
      <c r="BW150" s="52">
        <v>1</v>
      </c>
      <c r="BX150" s="52">
        <v>1</v>
      </c>
      <c r="BY150" s="52">
        <v>1</v>
      </c>
      <c r="BZ150" s="52">
        <v>1</v>
      </c>
      <c r="CA150" s="52">
        <v>1</v>
      </c>
      <c r="CB150" s="52">
        <v>1</v>
      </c>
      <c r="CC150" s="52">
        <v>1</v>
      </c>
      <c r="CD150" s="52">
        <v>1</v>
      </c>
      <c r="CE150" s="52">
        <v>1</v>
      </c>
      <c r="CF150" s="55">
        <v>1</v>
      </c>
      <c r="CH150">
        <f>VLOOKUP(A150,Denominator!A:A,1,FALSE)</f>
        <v>373</v>
      </c>
      <c r="CI150">
        <v>1</v>
      </c>
    </row>
    <row r="151" spans="1:87" ht="21" customHeight="1" x14ac:dyDescent="0.25">
      <c r="A151" s="83">
        <v>376</v>
      </c>
      <c r="B151" s="84" t="s">
        <v>83</v>
      </c>
      <c r="C151" s="84" t="s">
        <v>434</v>
      </c>
      <c r="D151" s="231" t="s">
        <v>433</v>
      </c>
      <c r="E151" s="231"/>
      <c r="F151" s="84" t="s">
        <v>73</v>
      </c>
      <c r="G151" s="83" t="s">
        <v>73</v>
      </c>
      <c r="H151" s="84" t="s">
        <v>483</v>
      </c>
      <c r="I151" s="84" t="s">
        <v>40</v>
      </c>
      <c r="J151" s="84" t="s">
        <v>40</v>
      </c>
      <c r="K151" s="83" t="s">
        <v>436</v>
      </c>
      <c r="L151" s="52" t="s">
        <v>40</v>
      </c>
      <c r="M151" s="50" t="s">
        <v>40</v>
      </c>
      <c r="N151" s="50" t="s">
        <v>40</v>
      </c>
      <c r="O151" s="86" t="s">
        <v>40</v>
      </c>
      <c r="P151" s="86" t="s">
        <v>40</v>
      </c>
      <c r="Q151" s="86" t="s">
        <v>40</v>
      </c>
      <c r="R151" s="51" t="s">
        <v>41</v>
      </c>
      <c r="S151" s="51" t="s">
        <v>41</v>
      </c>
      <c r="T151" s="57" t="s">
        <v>42</v>
      </c>
      <c r="U151" s="52">
        <v>1</v>
      </c>
      <c r="V151" s="52">
        <v>1</v>
      </c>
      <c r="W151" s="52">
        <v>1</v>
      </c>
      <c r="X151" s="52">
        <v>1</v>
      </c>
      <c r="Y151" s="52">
        <v>1</v>
      </c>
      <c r="Z151" s="52">
        <v>1</v>
      </c>
      <c r="AA151" s="52">
        <v>1</v>
      </c>
      <c r="AB151" s="52">
        <v>1</v>
      </c>
      <c r="AC151" s="52">
        <v>1</v>
      </c>
      <c r="AD151" s="52">
        <v>1</v>
      </c>
      <c r="AE151" s="52">
        <v>1</v>
      </c>
      <c r="AF151" s="52">
        <v>1</v>
      </c>
      <c r="AG151" s="52">
        <v>1</v>
      </c>
      <c r="AH151" s="52">
        <v>1</v>
      </c>
      <c r="AI151" s="52">
        <v>1</v>
      </c>
      <c r="AJ151" s="52">
        <v>1</v>
      </c>
      <c r="AK151" s="52">
        <v>1</v>
      </c>
      <c r="AL151" s="52">
        <v>1</v>
      </c>
      <c r="AM151" s="52">
        <v>1</v>
      </c>
      <c r="AN151" s="52">
        <v>1</v>
      </c>
      <c r="AO151" s="52">
        <v>1</v>
      </c>
      <c r="AP151" s="52">
        <v>1</v>
      </c>
      <c r="AQ151" s="52">
        <v>1</v>
      </c>
      <c r="AR151" s="52">
        <v>1</v>
      </c>
      <c r="AS151" s="51" t="s">
        <v>41</v>
      </c>
      <c r="AT151" s="51" t="s">
        <v>41</v>
      </c>
      <c r="AU151" s="51" t="s">
        <v>41</v>
      </c>
      <c r="AV151" s="52">
        <v>1</v>
      </c>
      <c r="AW151" s="52">
        <v>1</v>
      </c>
      <c r="AX151" s="233">
        <v>1</v>
      </c>
      <c r="AY151" s="233"/>
      <c r="AZ151" s="233">
        <v>1</v>
      </c>
      <c r="BA151" s="233"/>
      <c r="BB151" s="52">
        <v>1</v>
      </c>
      <c r="BC151" s="52">
        <v>1</v>
      </c>
      <c r="BD151" s="52">
        <v>1</v>
      </c>
      <c r="BE151" s="52">
        <v>1</v>
      </c>
      <c r="BF151" s="52">
        <v>1</v>
      </c>
      <c r="BG151" s="52">
        <v>1</v>
      </c>
      <c r="BH151" s="52">
        <v>1</v>
      </c>
      <c r="BI151" s="52">
        <v>1</v>
      </c>
      <c r="BJ151" s="52">
        <v>1</v>
      </c>
      <c r="BK151" s="52">
        <v>1</v>
      </c>
      <c r="BL151" s="52">
        <v>1</v>
      </c>
      <c r="BM151" s="52">
        <v>1</v>
      </c>
      <c r="BN151" s="54">
        <v>2</v>
      </c>
      <c r="BO151" s="50">
        <v>0</v>
      </c>
      <c r="BP151" s="50">
        <v>0</v>
      </c>
      <c r="BQ151" s="54">
        <v>2</v>
      </c>
      <c r="BR151" s="51" t="s">
        <v>41</v>
      </c>
      <c r="BS151" s="51" t="s">
        <v>41</v>
      </c>
      <c r="BT151" s="51" t="s">
        <v>41</v>
      </c>
      <c r="BU151" s="52">
        <v>1</v>
      </c>
      <c r="BV151" s="52">
        <v>1</v>
      </c>
      <c r="BW151" s="52">
        <v>1</v>
      </c>
      <c r="BX151" s="52">
        <v>1</v>
      </c>
      <c r="BY151" s="54">
        <v>2</v>
      </c>
      <c r="BZ151" s="52">
        <v>1</v>
      </c>
      <c r="CA151" s="52">
        <v>1</v>
      </c>
      <c r="CB151" s="52">
        <v>1</v>
      </c>
      <c r="CC151" s="52">
        <v>1</v>
      </c>
      <c r="CD151" s="52">
        <v>1</v>
      </c>
      <c r="CE151" s="52">
        <v>1</v>
      </c>
      <c r="CF151" s="55">
        <v>1</v>
      </c>
      <c r="CH151">
        <f>VLOOKUP(A151,Denominator!A:A,1,FALSE)</f>
        <v>376</v>
      </c>
      <c r="CI151">
        <v>1</v>
      </c>
    </row>
    <row r="152" spans="1:87" ht="21" customHeight="1" x14ac:dyDescent="0.25">
      <c r="A152" s="83">
        <v>134</v>
      </c>
      <c r="B152" s="84" t="s">
        <v>83</v>
      </c>
      <c r="C152" s="84" t="s">
        <v>434</v>
      </c>
      <c r="D152" s="231" t="s">
        <v>433</v>
      </c>
      <c r="E152" s="231"/>
      <c r="F152" s="84" t="s">
        <v>52</v>
      </c>
      <c r="G152" s="83" t="s">
        <v>52</v>
      </c>
      <c r="H152" s="84" t="s">
        <v>483</v>
      </c>
      <c r="I152" s="84" t="s">
        <v>40</v>
      </c>
      <c r="J152" s="84" t="s">
        <v>40</v>
      </c>
      <c r="K152" s="83" t="s">
        <v>436</v>
      </c>
      <c r="L152" s="52" t="s">
        <v>40</v>
      </c>
      <c r="M152" s="50" t="s">
        <v>40</v>
      </c>
      <c r="N152" s="50" t="s">
        <v>40</v>
      </c>
      <c r="O152" s="86" t="s">
        <v>40</v>
      </c>
      <c r="P152" s="86" t="s">
        <v>40</v>
      </c>
      <c r="Q152" s="86" t="s">
        <v>40</v>
      </c>
      <c r="R152" s="51" t="s">
        <v>41</v>
      </c>
      <c r="S152" s="51" t="s">
        <v>41</v>
      </c>
      <c r="T152" s="51" t="s">
        <v>41</v>
      </c>
      <c r="U152" s="52">
        <v>1</v>
      </c>
      <c r="V152" s="52">
        <v>1</v>
      </c>
      <c r="W152" s="52">
        <v>1</v>
      </c>
      <c r="X152" s="52">
        <v>1</v>
      </c>
      <c r="Y152" s="52">
        <v>1</v>
      </c>
      <c r="Z152" s="52">
        <v>1</v>
      </c>
      <c r="AA152" s="52">
        <v>1</v>
      </c>
      <c r="AB152" s="52">
        <v>1</v>
      </c>
      <c r="AC152" s="52">
        <v>1</v>
      </c>
      <c r="AD152" s="52">
        <v>1</v>
      </c>
      <c r="AE152" s="52">
        <v>1</v>
      </c>
      <c r="AF152" s="52">
        <v>1</v>
      </c>
      <c r="AG152" s="52">
        <v>1</v>
      </c>
      <c r="AH152" s="52">
        <v>1</v>
      </c>
      <c r="AI152" s="52">
        <v>1</v>
      </c>
      <c r="AJ152" s="52">
        <v>1</v>
      </c>
      <c r="AK152" s="52">
        <v>1</v>
      </c>
      <c r="AL152" s="52">
        <v>1</v>
      </c>
      <c r="AM152" s="52">
        <v>1</v>
      </c>
      <c r="AN152" s="52">
        <v>1</v>
      </c>
      <c r="AO152" s="52">
        <v>1</v>
      </c>
      <c r="AP152" s="52">
        <v>1</v>
      </c>
      <c r="AQ152" s="52">
        <v>1</v>
      </c>
      <c r="AR152" s="52">
        <v>1</v>
      </c>
      <c r="AS152" s="51" t="s">
        <v>41</v>
      </c>
      <c r="AT152" s="51" t="s">
        <v>41</v>
      </c>
      <c r="AU152" s="51" t="s">
        <v>41</v>
      </c>
      <c r="AV152" s="52">
        <v>1</v>
      </c>
      <c r="AW152" s="52">
        <v>1</v>
      </c>
      <c r="AX152" s="233">
        <v>1</v>
      </c>
      <c r="AY152" s="233"/>
      <c r="AZ152" s="233">
        <v>1</v>
      </c>
      <c r="BA152" s="233"/>
      <c r="BB152" s="52">
        <v>1</v>
      </c>
      <c r="BC152" s="52">
        <v>1</v>
      </c>
      <c r="BD152" s="52">
        <v>1</v>
      </c>
      <c r="BE152" s="52">
        <v>1</v>
      </c>
      <c r="BF152" s="52">
        <v>1</v>
      </c>
      <c r="BG152" s="52">
        <v>1</v>
      </c>
      <c r="BH152" s="52">
        <v>1</v>
      </c>
      <c r="BI152" s="52">
        <v>1</v>
      </c>
      <c r="BJ152" s="52">
        <v>1</v>
      </c>
      <c r="BK152" s="52">
        <v>1</v>
      </c>
      <c r="BL152" s="52">
        <v>1</v>
      </c>
      <c r="BM152" s="52">
        <v>1</v>
      </c>
      <c r="BN152" s="54">
        <v>2</v>
      </c>
      <c r="BO152" s="50">
        <v>0</v>
      </c>
      <c r="BP152" s="50">
        <v>0</v>
      </c>
      <c r="BQ152" s="54">
        <v>2</v>
      </c>
      <c r="BR152" s="51" t="s">
        <v>41</v>
      </c>
      <c r="BS152" s="51" t="s">
        <v>41</v>
      </c>
      <c r="BT152" s="51" t="s">
        <v>41</v>
      </c>
      <c r="BU152" s="52">
        <v>1</v>
      </c>
      <c r="BV152" s="52">
        <v>1</v>
      </c>
      <c r="BW152" s="52">
        <v>1</v>
      </c>
      <c r="BX152" s="52">
        <v>1</v>
      </c>
      <c r="BY152" s="52">
        <v>1</v>
      </c>
      <c r="BZ152" s="52">
        <v>1</v>
      </c>
      <c r="CA152" s="52">
        <v>1</v>
      </c>
      <c r="CB152" s="52">
        <v>1</v>
      </c>
      <c r="CC152" s="52">
        <v>1</v>
      </c>
      <c r="CD152" s="52">
        <v>1</v>
      </c>
      <c r="CE152" s="52">
        <v>1</v>
      </c>
      <c r="CF152" s="55">
        <v>1</v>
      </c>
      <c r="CH152">
        <f>VLOOKUP(A152,Denominator!A:A,1,FALSE)</f>
        <v>134</v>
      </c>
      <c r="CI152">
        <v>1</v>
      </c>
    </row>
    <row r="153" spans="1:87" ht="21" customHeight="1" x14ac:dyDescent="0.25">
      <c r="A153" s="83">
        <v>377</v>
      </c>
      <c r="B153" s="84" t="s">
        <v>83</v>
      </c>
      <c r="C153" s="84" t="s">
        <v>434</v>
      </c>
      <c r="D153" s="231" t="s">
        <v>433</v>
      </c>
      <c r="E153" s="231"/>
      <c r="F153" s="84" t="s">
        <v>71</v>
      </c>
      <c r="G153" s="83" t="s">
        <v>71</v>
      </c>
      <c r="H153" s="84" t="s">
        <v>483</v>
      </c>
      <c r="I153" s="84" t="s">
        <v>40</v>
      </c>
      <c r="J153" s="84" t="s">
        <v>40</v>
      </c>
      <c r="K153" s="83" t="s">
        <v>436</v>
      </c>
      <c r="L153" s="52" t="s">
        <v>40</v>
      </c>
      <c r="M153" s="50" t="s">
        <v>40</v>
      </c>
      <c r="N153" s="50" t="s">
        <v>40</v>
      </c>
      <c r="O153" s="86" t="s">
        <v>40</v>
      </c>
      <c r="P153" s="86" t="s">
        <v>40</v>
      </c>
      <c r="Q153" s="86" t="s">
        <v>40</v>
      </c>
      <c r="R153" s="57" t="s">
        <v>42</v>
      </c>
      <c r="S153" s="57" t="s">
        <v>42</v>
      </c>
      <c r="T153" s="57" t="s">
        <v>42</v>
      </c>
      <c r="U153" s="52">
        <v>1</v>
      </c>
      <c r="V153" s="52">
        <v>1</v>
      </c>
      <c r="W153" s="52">
        <v>1</v>
      </c>
      <c r="X153" s="52">
        <v>1</v>
      </c>
      <c r="Y153" s="52">
        <v>1</v>
      </c>
      <c r="Z153" s="52">
        <v>1</v>
      </c>
      <c r="AA153" s="52">
        <v>1</v>
      </c>
      <c r="AB153" s="52">
        <v>1</v>
      </c>
      <c r="AC153" s="52">
        <v>1</v>
      </c>
      <c r="AD153" s="52">
        <v>1</v>
      </c>
      <c r="AE153" s="52">
        <v>1</v>
      </c>
      <c r="AF153" s="52">
        <v>1</v>
      </c>
      <c r="AG153" s="52">
        <v>1</v>
      </c>
      <c r="AH153" s="52">
        <v>1</v>
      </c>
      <c r="AI153" s="52">
        <v>1</v>
      </c>
      <c r="AJ153" s="52">
        <v>1</v>
      </c>
      <c r="AK153" s="52">
        <v>1</v>
      </c>
      <c r="AL153" s="52">
        <v>1</v>
      </c>
      <c r="AM153" s="52">
        <v>1</v>
      </c>
      <c r="AN153" s="52">
        <v>1</v>
      </c>
      <c r="AO153" s="52">
        <v>1</v>
      </c>
      <c r="AP153" s="52">
        <v>1</v>
      </c>
      <c r="AQ153" s="52">
        <v>1</v>
      </c>
      <c r="AR153" s="52">
        <v>1</v>
      </c>
      <c r="AS153" s="51" t="s">
        <v>41</v>
      </c>
      <c r="AT153" s="51" t="s">
        <v>41</v>
      </c>
      <c r="AU153" s="58" t="s">
        <v>45</v>
      </c>
      <c r="AV153" s="52">
        <v>1</v>
      </c>
      <c r="AW153" s="52">
        <v>1</v>
      </c>
      <c r="AX153" s="234">
        <v>2</v>
      </c>
      <c r="AY153" s="234"/>
      <c r="AZ153" s="234">
        <v>2</v>
      </c>
      <c r="BA153" s="234"/>
      <c r="BB153" s="52">
        <v>1</v>
      </c>
      <c r="BC153" s="52">
        <v>1</v>
      </c>
      <c r="BD153" s="52">
        <v>1</v>
      </c>
      <c r="BE153" s="52">
        <v>1</v>
      </c>
      <c r="BF153" s="52">
        <v>1</v>
      </c>
      <c r="BG153" s="52">
        <v>1</v>
      </c>
      <c r="BH153" s="52">
        <v>1</v>
      </c>
      <c r="BI153" s="52">
        <v>1</v>
      </c>
      <c r="BJ153" s="52">
        <v>1</v>
      </c>
      <c r="BK153" s="52">
        <v>1</v>
      </c>
      <c r="BL153" s="54">
        <v>2</v>
      </c>
      <c r="BM153" s="54">
        <v>2</v>
      </c>
      <c r="BN153" s="54">
        <v>2</v>
      </c>
      <c r="BO153" s="50">
        <v>0</v>
      </c>
      <c r="BP153" s="50">
        <v>0</v>
      </c>
      <c r="BQ153" s="54">
        <v>2</v>
      </c>
      <c r="BR153" s="51" t="s">
        <v>41</v>
      </c>
      <c r="BS153" s="51" t="s">
        <v>41</v>
      </c>
      <c r="BT153" s="51" t="s">
        <v>41</v>
      </c>
      <c r="BU153" s="52">
        <v>1</v>
      </c>
      <c r="BV153" s="52">
        <v>1</v>
      </c>
      <c r="BW153" s="52">
        <v>1</v>
      </c>
      <c r="BX153" s="52">
        <v>1</v>
      </c>
      <c r="BY153" s="52">
        <v>1</v>
      </c>
      <c r="BZ153" s="52">
        <v>1</v>
      </c>
      <c r="CA153" s="52">
        <v>1</v>
      </c>
      <c r="CB153" s="52">
        <v>1</v>
      </c>
      <c r="CC153" s="52">
        <v>1</v>
      </c>
      <c r="CD153" s="52">
        <v>1</v>
      </c>
      <c r="CE153" s="52">
        <v>1</v>
      </c>
      <c r="CF153" s="55">
        <v>1</v>
      </c>
      <c r="CH153">
        <f>VLOOKUP(A153,Denominator!A:A,1,FALSE)</f>
        <v>377</v>
      </c>
      <c r="CI153">
        <v>1</v>
      </c>
    </row>
    <row r="154" spans="1:87" ht="21" customHeight="1" x14ac:dyDescent="0.25">
      <c r="A154" s="83">
        <v>135</v>
      </c>
      <c r="B154" s="84" t="s">
        <v>83</v>
      </c>
      <c r="C154" s="84" t="s">
        <v>434</v>
      </c>
      <c r="D154" s="231" t="s">
        <v>433</v>
      </c>
      <c r="E154" s="231"/>
      <c r="F154" s="84" t="s">
        <v>47</v>
      </c>
      <c r="G154" s="83" t="s">
        <v>47</v>
      </c>
      <c r="H154" s="84" t="s">
        <v>483</v>
      </c>
      <c r="I154" s="84" t="s">
        <v>40</v>
      </c>
      <c r="J154" s="84" t="s">
        <v>40</v>
      </c>
      <c r="K154" s="83" t="s">
        <v>436</v>
      </c>
      <c r="L154" s="52" t="s">
        <v>40</v>
      </c>
      <c r="M154" s="50" t="s">
        <v>40</v>
      </c>
      <c r="N154" s="50" t="s">
        <v>40</v>
      </c>
      <c r="O154" s="86" t="s">
        <v>40</v>
      </c>
      <c r="P154" s="86" t="s">
        <v>40</v>
      </c>
      <c r="Q154" s="86" t="s">
        <v>40</v>
      </c>
      <c r="R154" s="51" t="s">
        <v>41</v>
      </c>
      <c r="S154" s="51" t="s">
        <v>41</v>
      </c>
      <c r="T154" s="51" t="s">
        <v>41</v>
      </c>
      <c r="U154" s="52">
        <v>1</v>
      </c>
      <c r="V154" s="52">
        <v>1</v>
      </c>
      <c r="W154" s="52">
        <v>1</v>
      </c>
      <c r="X154" s="52">
        <v>1</v>
      </c>
      <c r="Y154" s="52">
        <v>1</v>
      </c>
      <c r="Z154" s="52">
        <v>1</v>
      </c>
      <c r="AA154" s="52">
        <v>1</v>
      </c>
      <c r="AB154" s="52">
        <v>1</v>
      </c>
      <c r="AC154" s="52">
        <v>1</v>
      </c>
      <c r="AD154" s="52">
        <v>1</v>
      </c>
      <c r="AE154" s="52">
        <v>1</v>
      </c>
      <c r="AF154" s="52">
        <v>1</v>
      </c>
      <c r="AG154" s="52">
        <v>1</v>
      </c>
      <c r="AH154" s="52">
        <v>1</v>
      </c>
      <c r="AI154" s="52">
        <v>1</v>
      </c>
      <c r="AJ154" s="52">
        <v>1</v>
      </c>
      <c r="AK154" s="52">
        <v>1</v>
      </c>
      <c r="AL154" s="52">
        <v>1</v>
      </c>
      <c r="AM154" s="52">
        <v>1</v>
      </c>
      <c r="AN154" s="52">
        <v>1</v>
      </c>
      <c r="AO154" s="52">
        <v>1</v>
      </c>
      <c r="AP154" s="52">
        <v>1</v>
      </c>
      <c r="AQ154" s="52">
        <v>1</v>
      </c>
      <c r="AR154" s="52">
        <v>1</v>
      </c>
      <c r="AS154" s="51" t="s">
        <v>41</v>
      </c>
      <c r="AT154" s="51" t="s">
        <v>41</v>
      </c>
      <c r="AU154" s="51" t="s">
        <v>41</v>
      </c>
      <c r="AV154" s="52">
        <v>1</v>
      </c>
      <c r="AW154" s="52">
        <v>1</v>
      </c>
      <c r="AX154" s="233">
        <v>1</v>
      </c>
      <c r="AY154" s="233"/>
      <c r="AZ154" s="233">
        <v>1</v>
      </c>
      <c r="BA154" s="233"/>
      <c r="BB154" s="52">
        <v>1</v>
      </c>
      <c r="BC154" s="52">
        <v>1</v>
      </c>
      <c r="BD154" s="50">
        <v>0</v>
      </c>
      <c r="BE154" s="52">
        <v>1</v>
      </c>
      <c r="BF154" s="52">
        <v>1</v>
      </c>
      <c r="BG154" s="52">
        <v>1</v>
      </c>
      <c r="BH154" s="50">
        <v>0</v>
      </c>
      <c r="BI154" s="52">
        <v>1</v>
      </c>
      <c r="BJ154" s="52">
        <v>1</v>
      </c>
      <c r="BK154" s="52">
        <v>1</v>
      </c>
      <c r="BL154" s="52">
        <v>1</v>
      </c>
      <c r="BM154" s="52">
        <v>1</v>
      </c>
      <c r="BN154" s="54">
        <v>2</v>
      </c>
      <c r="BO154" s="50">
        <v>0</v>
      </c>
      <c r="BP154" s="50">
        <v>0</v>
      </c>
      <c r="BQ154" s="54">
        <v>2</v>
      </c>
      <c r="BR154" s="51" t="s">
        <v>41</v>
      </c>
      <c r="BS154" s="51" t="s">
        <v>41</v>
      </c>
      <c r="BT154" s="51" t="s">
        <v>41</v>
      </c>
      <c r="BU154" s="52">
        <v>1</v>
      </c>
      <c r="BV154" s="52">
        <v>1</v>
      </c>
      <c r="BW154" s="52">
        <v>1</v>
      </c>
      <c r="BX154" s="52">
        <v>1</v>
      </c>
      <c r="BY154" s="52">
        <v>1</v>
      </c>
      <c r="BZ154" s="52">
        <v>1</v>
      </c>
      <c r="CA154" s="52">
        <v>1</v>
      </c>
      <c r="CB154" s="52">
        <v>1</v>
      </c>
      <c r="CC154" s="52">
        <v>1</v>
      </c>
      <c r="CD154" s="52">
        <v>1</v>
      </c>
      <c r="CE154" s="52">
        <v>1</v>
      </c>
      <c r="CF154" s="55">
        <v>1</v>
      </c>
      <c r="CH154">
        <f>VLOOKUP(A154,Denominator!A:A,1,FALSE)</f>
        <v>135</v>
      </c>
      <c r="CI154">
        <v>1</v>
      </c>
    </row>
    <row r="155" spans="1:87" ht="21" customHeight="1" x14ac:dyDescent="0.25">
      <c r="A155" s="83">
        <v>378</v>
      </c>
      <c r="B155" s="84" t="s">
        <v>83</v>
      </c>
      <c r="C155" s="84" t="s">
        <v>434</v>
      </c>
      <c r="D155" s="231" t="s">
        <v>433</v>
      </c>
      <c r="E155" s="231"/>
      <c r="F155" s="84" t="s">
        <v>39</v>
      </c>
      <c r="G155" s="83" t="s">
        <v>39</v>
      </c>
      <c r="H155" s="84" t="s">
        <v>483</v>
      </c>
      <c r="I155" s="84" t="s">
        <v>40</v>
      </c>
      <c r="J155" s="84" t="s">
        <v>40</v>
      </c>
      <c r="K155" s="83" t="s">
        <v>436</v>
      </c>
      <c r="L155" s="52" t="s">
        <v>40</v>
      </c>
      <c r="M155" s="50" t="s">
        <v>40</v>
      </c>
      <c r="N155" s="50" t="s">
        <v>40</v>
      </c>
      <c r="O155" s="86" t="s">
        <v>40</v>
      </c>
      <c r="P155" s="86" t="s">
        <v>40</v>
      </c>
      <c r="Q155" s="86" t="s">
        <v>40</v>
      </c>
      <c r="R155" s="57" t="s">
        <v>42</v>
      </c>
      <c r="S155" s="57" t="s">
        <v>42</v>
      </c>
      <c r="T155" s="57" t="s">
        <v>42</v>
      </c>
      <c r="U155" s="52">
        <v>1</v>
      </c>
      <c r="V155" s="52">
        <v>1</v>
      </c>
      <c r="W155" s="52">
        <v>1</v>
      </c>
      <c r="X155" s="52">
        <v>1</v>
      </c>
      <c r="Y155" s="52">
        <v>1</v>
      </c>
      <c r="Z155" s="52">
        <v>1</v>
      </c>
      <c r="AA155" s="52">
        <v>1</v>
      </c>
      <c r="AB155" s="52">
        <v>1</v>
      </c>
      <c r="AC155" s="52">
        <v>1</v>
      </c>
      <c r="AD155" s="52">
        <v>1</v>
      </c>
      <c r="AE155" s="52">
        <v>1</v>
      </c>
      <c r="AF155" s="52">
        <v>1</v>
      </c>
      <c r="AG155" s="52">
        <v>1</v>
      </c>
      <c r="AH155" s="52">
        <v>1</v>
      </c>
      <c r="AI155" s="52">
        <v>1</v>
      </c>
      <c r="AJ155" s="52">
        <v>1</v>
      </c>
      <c r="AK155" s="52">
        <v>1</v>
      </c>
      <c r="AL155" s="52">
        <v>1</v>
      </c>
      <c r="AM155" s="52">
        <v>1</v>
      </c>
      <c r="AN155" s="52">
        <v>1</v>
      </c>
      <c r="AO155" s="52">
        <v>1</v>
      </c>
      <c r="AP155" s="52">
        <v>1</v>
      </c>
      <c r="AQ155" s="52">
        <v>1</v>
      </c>
      <c r="AR155" s="52">
        <v>1</v>
      </c>
      <c r="AS155" s="58" t="s">
        <v>45</v>
      </c>
      <c r="AT155" s="58" t="s">
        <v>45</v>
      </c>
      <c r="AU155" s="51" t="s">
        <v>41</v>
      </c>
      <c r="AV155" s="52">
        <v>1</v>
      </c>
      <c r="AW155" s="52">
        <v>1</v>
      </c>
      <c r="AX155" s="233">
        <v>1</v>
      </c>
      <c r="AY155" s="233"/>
      <c r="AZ155" s="233">
        <v>1</v>
      </c>
      <c r="BA155" s="233"/>
      <c r="BB155" s="52">
        <v>1</v>
      </c>
      <c r="BC155" s="52">
        <v>1</v>
      </c>
      <c r="BD155" s="52">
        <v>1</v>
      </c>
      <c r="BE155" s="52">
        <v>1</v>
      </c>
      <c r="BF155" s="54">
        <v>2</v>
      </c>
      <c r="BG155" s="54">
        <v>2</v>
      </c>
      <c r="BH155" s="52">
        <v>1</v>
      </c>
      <c r="BI155" s="54">
        <v>2</v>
      </c>
      <c r="BJ155" s="52">
        <v>1</v>
      </c>
      <c r="BK155" s="52">
        <v>1</v>
      </c>
      <c r="BL155" s="52">
        <v>1</v>
      </c>
      <c r="BM155" s="52">
        <v>1</v>
      </c>
      <c r="BN155" s="54">
        <v>2</v>
      </c>
      <c r="BO155" s="50">
        <v>0</v>
      </c>
      <c r="BP155" s="50">
        <v>0</v>
      </c>
      <c r="BQ155" s="54">
        <v>2</v>
      </c>
      <c r="BR155" s="51" t="s">
        <v>41</v>
      </c>
      <c r="BS155" s="51" t="s">
        <v>41</v>
      </c>
      <c r="BT155" s="51" t="s">
        <v>41</v>
      </c>
      <c r="BU155" s="52">
        <v>1</v>
      </c>
      <c r="BV155" s="52">
        <v>1</v>
      </c>
      <c r="BW155" s="52">
        <v>1</v>
      </c>
      <c r="BX155" s="52">
        <v>1</v>
      </c>
      <c r="BY155" s="52">
        <v>1</v>
      </c>
      <c r="BZ155" s="52">
        <v>1</v>
      </c>
      <c r="CA155" s="52">
        <v>1</v>
      </c>
      <c r="CB155" s="52">
        <v>1</v>
      </c>
      <c r="CC155" s="52">
        <v>1</v>
      </c>
      <c r="CD155" s="52">
        <v>1</v>
      </c>
      <c r="CE155" s="52">
        <v>1</v>
      </c>
      <c r="CF155" s="55">
        <v>1</v>
      </c>
      <c r="CH155">
        <f>VLOOKUP(A155,Denominator!A:A,1,FALSE)</f>
        <v>378</v>
      </c>
      <c r="CI155">
        <v>1</v>
      </c>
    </row>
    <row r="156" spans="1:87" ht="48" customHeight="1" x14ac:dyDescent="0.25">
      <c r="A156" s="83">
        <v>407</v>
      </c>
      <c r="B156" s="84" t="s">
        <v>91</v>
      </c>
      <c r="C156" s="84" t="s">
        <v>439</v>
      </c>
      <c r="D156" s="231" t="s">
        <v>433</v>
      </c>
      <c r="E156" s="231"/>
      <c r="F156" s="84" t="s">
        <v>459</v>
      </c>
      <c r="G156" s="83" t="s">
        <v>396</v>
      </c>
      <c r="H156" s="84" t="s">
        <v>40</v>
      </c>
      <c r="I156" s="84" t="s">
        <v>471</v>
      </c>
      <c r="J156" s="84" t="s">
        <v>451</v>
      </c>
      <c r="K156" s="83" t="s">
        <v>436</v>
      </c>
      <c r="L156" s="52" t="s">
        <v>40</v>
      </c>
      <c r="M156" s="50" t="s">
        <v>40</v>
      </c>
      <c r="N156" s="50" t="s">
        <v>40</v>
      </c>
      <c r="O156" s="86" t="s">
        <v>40</v>
      </c>
      <c r="P156" s="86" t="s">
        <v>40</v>
      </c>
      <c r="Q156" s="86" t="s">
        <v>40</v>
      </c>
      <c r="R156" s="51" t="s">
        <v>41</v>
      </c>
      <c r="S156" s="51" t="s">
        <v>41</v>
      </c>
      <c r="T156" s="51" t="s">
        <v>41</v>
      </c>
      <c r="U156" s="52">
        <v>1</v>
      </c>
      <c r="V156" s="52">
        <v>1</v>
      </c>
      <c r="W156" s="52">
        <v>1</v>
      </c>
      <c r="X156" s="52">
        <v>1</v>
      </c>
      <c r="Y156" s="52">
        <v>1</v>
      </c>
      <c r="Z156" s="52">
        <v>1</v>
      </c>
      <c r="AA156" s="52">
        <v>1</v>
      </c>
      <c r="AB156" s="52">
        <v>1</v>
      </c>
      <c r="AC156" s="52">
        <v>1</v>
      </c>
      <c r="AD156" s="52">
        <v>1</v>
      </c>
      <c r="AE156" s="52">
        <v>1</v>
      </c>
      <c r="AF156" s="52">
        <v>1</v>
      </c>
      <c r="AG156" s="52">
        <v>1</v>
      </c>
      <c r="AH156" s="52">
        <v>1</v>
      </c>
      <c r="AI156" s="52">
        <v>1</v>
      </c>
      <c r="AJ156" s="52">
        <v>1</v>
      </c>
      <c r="AK156" s="54">
        <v>2</v>
      </c>
      <c r="AL156" s="52">
        <v>1</v>
      </c>
      <c r="AM156" s="52">
        <v>1</v>
      </c>
      <c r="AN156" s="52">
        <v>1</v>
      </c>
      <c r="AO156" s="52">
        <v>1</v>
      </c>
      <c r="AP156" s="52">
        <v>1</v>
      </c>
      <c r="AQ156" s="52">
        <v>1</v>
      </c>
      <c r="AR156" s="52">
        <v>1</v>
      </c>
      <c r="AS156" s="51" t="s">
        <v>41</v>
      </c>
      <c r="AT156" s="51" t="s">
        <v>41</v>
      </c>
      <c r="AU156" s="51" t="s">
        <v>41</v>
      </c>
      <c r="AV156" s="52">
        <v>1</v>
      </c>
      <c r="AW156" s="52">
        <v>1</v>
      </c>
      <c r="AX156" s="233">
        <v>1</v>
      </c>
      <c r="AY156" s="233"/>
      <c r="AZ156" s="233">
        <v>1</v>
      </c>
      <c r="BA156" s="233"/>
      <c r="BB156" s="52">
        <v>1</v>
      </c>
      <c r="BC156" s="52">
        <v>1</v>
      </c>
      <c r="BD156" s="52">
        <v>1</v>
      </c>
      <c r="BE156" s="52">
        <v>1</v>
      </c>
      <c r="BF156" s="52">
        <v>1</v>
      </c>
      <c r="BG156" s="52">
        <v>1</v>
      </c>
      <c r="BH156" s="52">
        <v>1</v>
      </c>
      <c r="BI156" s="52">
        <v>1</v>
      </c>
      <c r="BJ156" s="54">
        <v>2</v>
      </c>
      <c r="BK156" s="52">
        <v>1</v>
      </c>
      <c r="BL156" s="52">
        <v>1</v>
      </c>
      <c r="BM156" s="52">
        <v>1</v>
      </c>
      <c r="BN156" s="54">
        <v>2</v>
      </c>
      <c r="BO156" s="52">
        <v>1</v>
      </c>
      <c r="BP156" s="52">
        <v>1</v>
      </c>
      <c r="BQ156" s="52">
        <v>1</v>
      </c>
      <c r="BR156" s="51" t="s">
        <v>41</v>
      </c>
      <c r="BS156" s="51" t="s">
        <v>41</v>
      </c>
      <c r="BT156" s="51" t="s">
        <v>41</v>
      </c>
      <c r="BU156" s="52">
        <v>1</v>
      </c>
      <c r="BV156" s="52">
        <v>1</v>
      </c>
      <c r="BW156" s="52">
        <v>1</v>
      </c>
      <c r="BX156" s="52">
        <v>1</v>
      </c>
      <c r="BY156" s="52">
        <v>1</v>
      </c>
      <c r="BZ156" s="52">
        <v>1</v>
      </c>
      <c r="CA156" s="52">
        <v>1</v>
      </c>
      <c r="CB156" s="52">
        <v>1</v>
      </c>
      <c r="CC156" s="52">
        <v>1</v>
      </c>
      <c r="CD156" s="52">
        <v>1</v>
      </c>
      <c r="CE156" s="52">
        <v>1</v>
      </c>
      <c r="CF156" s="55">
        <v>1</v>
      </c>
      <c r="CH156">
        <f>VLOOKUP(A156,Denominator!A:A,1,FALSE)</f>
        <v>407</v>
      </c>
      <c r="CI156">
        <v>1</v>
      </c>
    </row>
    <row r="157" spans="1:87" ht="21" customHeight="1" x14ac:dyDescent="0.25">
      <c r="A157" s="83">
        <v>409</v>
      </c>
      <c r="B157" s="84" t="s">
        <v>209</v>
      </c>
      <c r="C157" s="84" t="s">
        <v>434</v>
      </c>
      <c r="D157" s="231" t="s">
        <v>433</v>
      </c>
      <c r="E157" s="231"/>
      <c r="F157" s="84" t="s">
        <v>56</v>
      </c>
      <c r="G157" s="83" t="s">
        <v>56</v>
      </c>
      <c r="H157" s="84" t="s">
        <v>209</v>
      </c>
      <c r="I157" s="84" t="s">
        <v>40</v>
      </c>
      <c r="J157" s="84" t="s">
        <v>40</v>
      </c>
      <c r="K157" s="83" t="s">
        <v>436</v>
      </c>
      <c r="L157" s="89" t="s">
        <v>40</v>
      </c>
      <c r="M157" s="66" t="s">
        <v>40</v>
      </c>
      <c r="N157" s="66" t="s">
        <v>40</v>
      </c>
      <c r="O157" s="87" t="s">
        <v>40</v>
      </c>
      <c r="P157" s="87" t="s">
        <v>40</v>
      </c>
      <c r="Q157" s="87" t="s">
        <v>40</v>
      </c>
      <c r="R157" s="51" t="s">
        <v>41</v>
      </c>
      <c r="S157" s="51" t="s">
        <v>41</v>
      </c>
      <c r="T157" s="51" t="s">
        <v>41</v>
      </c>
      <c r="U157" s="54">
        <v>2</v>
      </c>
      <c r="V157" s="54">
        <v>2</v>
      </c>
      <c r="W157" s="54">
        <v>2</v>
      </c>
      <c r="X157" s="54">
        <v>2</v>
      </c>
      <c r="Y157" s="54">
        <v>2</v>
      </c>
      <c r="Z157" s="54">
        <v>2</v>
      </c>
      <c r="AA157" s="54">
        <v>2</v>
      </c>
      <c r="AB157" s="54">
        <v>2</v>
      </c>
      <c r="AC157" s="54">
        <v>2</v>
      </c>
      <c r="AD157" s="54">
        <v>2</v>
      </c>
      <c r="AE157" s="54">
        <v>2</v>
      </c>
      <c r="AF157" s="54">
        <v>2</v>
      </c>
      <c r="AG157" s="54">
        <v>2</v>
      </c>
      <c r="AH157" s="54">
        <v>2</v>
      </c>
      <c r="AI157" s="54">
        <v>2</v>
      </c>
      <c r="AJ157" s="54">
        <v>2</v>
      </c>
      <c r="AK157" s="54">
        <v>2</v>
      </c>
      <c r="AL157" s="54">
        <v>2</v>
      </c>
      <c r="AM157" s="52">
        <v>1</v>
      </c>
      <c r="AN157" s="54">
        <v>2</v>
      </c>
      <c r="AO157" s="52">
        <v>1</v>
      </c>
      <c r="AP157" s="52">
        <v>1</v>
      </c>
      <c r="AQ157" s="52">
        <v>1</v>
      </c>
      <c r="AR157" s="52">
        <v>1</v>
      </c>
      <c r="AS157" s="51" t="s">
        <v>41</v>
      </c>
      <c r="AT157" s="51" t="s">
        <v>41</v>
      </c>
      <c r="AU157" s="51" t="s">
        <v>41</v>
      </c>
      <c r="AV157" s="54">
        <v>2</v>
      </c>
      <c r="AW157" s="54">
        <v>2</v>
      </c>
      <c r="AX157" s="234">
        <v>2</v>
      </c>
      <c r="AY157" s="234"/>
      <c r="AZ157" s="234">
        <v>2</v>
      </c>
      <c r="BA157" s="234"/>
      <c r="BB157" s="54">
        <v>2</v>
      </c>
      <c r="BC157" s="54">
        <v>2</v>
      </c>
      <c r="BD157" s="54">
        <v>2</v>
      </c>
      <c r="BE157" s="54">
        <v>2</v>
      </c>
      <c r="BF157" s="52">
        <v>1</v>
      </c>
      <c r="BG157" s="60">
        <v>3</v>
      </c>
      <c r="BH157" s="52">
        <v>1</v>
      </c>
      <c r="BI157" s="54">
        <v>2</v>
      </c>
      <c r="BJ157" s="54">
        <v>2</v>
      </c>
      <c r="BK157" s="54">
        <v>2</v>
      </c>
      <c r="BL157" s="52">
        <v>1</v>
      </c>
      <c r="BM157" s="54">
        <v>2</v>
      </c>
      <c r="BN157" s="54">
        <v>2</v>
      </c>
      <c r="BO157" s="54">
        <v>2</v>
      </c>
      <c r="BP157" s="50">
        <v>0</v>
      </c>
      <c r="BQ157" s="54">
        <v>2</v>
      </c>
      <c r="BR157" s="51" t="s">
        <v>41</v>
      </c>
      <c r="BS157" s="51" t="s">
        <v>41</v>
      </c>
      <c r="BT157" s="51" t="s">
        <v>41</v>
      </c>
      <c r="BU157" s="52">
        <v>1</v>
      </c>
      <c r="BV157" s="54">
        <v>2</v>
      </c>
      <c r="BW157" s="52">
        <v>1</v>
      </c>
      <c r="BX157" s="54">
        <v>2</v>
      </c>
      <c r="BY157" s="52">
        <v>1</v>
      </c>
      <c r="BZ157" s="54">
        <v>2</v>
      </c>
      <c r="CA157" s="52">
        <v>1</v>
      </c>
      <c r="CB157" s="54">
        <v>2</v>
      </c>
      <c r="CC157" s="52">
        <v>1</v>
      </c>
      <c r="CD157" s="54">
        <v>2</v>
      </c>
      <c r="CE157" s="52">
        <v>1</v>
      </c>
      <c r="CF157" s="61">
        <v>2</v>
      </c>
      <c r="CH157">
        <f>VLOOKUP(A157,Denominator!A:A,1,FALSE)</f>
        <v>409</v>
      </c>
      <c r="CI157">
        <v>2</v>
      </c>
    </row>
    <row r="158" spans="1:87" ht="21" customHeight="1" x14ac:dyDescent="0.25">
      <c r="A158" s="83">
        <v>542</v>
      </c>
      <c r="B158" s="84" t="s">
        <v>209</v>
      </c>
      <c r="C158" s="84" t="s">
        <v>434</v>
      </c>
      <c r="D158" s="231" t="s">
        <v>433</v>
      </c>
      <c r="E158" s="231"/>
      <c r="F158" s="84" t="s">
        <v>44</v>
      </c>
      <c r="G158" s="83" t="s">
        <v>44</v>
      </c>
      <c r="H158" s="84" t="s">
        <v>209</v>
      </c>
      <c r="I158" s="84" t="s">
        <v>40</v>
      </c>
      <c r="J158" s="84" t="s">
        <v>40</v>
      </c>
      <c r="K158" s="83" t="s">
        <v>436</v>
      </c>
      <c r="L158" s="89" t="s">
        <v>40</v>
      </c>
      <c r="M158" s="50" t="s">
        <v>40</v>
      </c>
      <c r="N158" s="66" t="s">
        <v>40</v>
      </c>
      <c r="O158" s="86" t="s">
        <v>40</v>
      </c>
      <c r="P158" s="87" t="s">
        <v>40</v>
      </c>
      <c r="Q158" s="86" t="s">
        <v>40</v>
      </c>
      <c r="R158" s="57" t="s">
        <v>42</v>
      </c>
      <c r="S158" s="57" t="s">
        <v>42</v>
      </c>
      <c r="T158" s="57" t="s">
        <v>42</v>
      </c>
      <c r="U158" s="52">
        <v>1</v>
      </c>
      <c r="V158" s="52">
        <v>1</v>
      </c>
      <c r="W158" s="52">
        <v>1</v>
      </c>
      <c r="X158" s="52">
        <v>1</v>
      </c>
      <c r="Y158" s="52">
        <v>1</v>
      </c>
      <c r="Z158" s="52">
        <v>1</v>
      </c>
      <c r="AA158" s="52">
        <v>1</v>
      </c>
      <c r="AB158" s="52">
        <v>1</v>
      </c>
      <c r="AC158" s="52">
        <v>1</v>
      </c>
      <c r="AD158" s="52">
        <v>1</v>
      </c>
      <c r="AE158" s="52">
        <v>1</v>
      </c>
      <c r="AF158" s="52">
        <v>1</v>
      </c>
      <c r="AG158" s="52">
        <v>1</v>
      </c>
      <c r="AH158" s="54">
        <v>2</v>
      </c>
      <c r="AI158" s="54">
        <v>2</v>
      </c>
      <c r="AJ158" s="54">
        <v>2</v>
      </c>
      <c r="AK158" s="52">
        <v>1</v>
      </c>
      <c r="AL158" s="54">
        <v>2</v>
      </c>
      <c r="AM158" s="54">
        <v>2</v>
      </c>
      <c r="AN158" s="54">
        <v>2</v>
      </c>
      <c r="AO158" s="54">
        <v>2</v>
      </c>
      <c r="AP158" s="54">
        <v>2</v>
      </c>
      <c r="AQ158" s="50">
        <v>0</v>
      </c>
      <c r="AR158" s="54">
        <v>2</v>
      </c>
      <c r="AS158" s="57" t="s">
        <v>42</v>
      </c>
      <c r="AT158" s="57" t="s">
        <v>42</v>
      </c>
      <c r="AU158" s="57" t="s">
        <v>42</v>
      </c>
      <c r="AV158" s="52">
        <v>1</v>
      </c>
      <c r="AW158" s="54">
        <v>2</v>
      </c>
      <c r="AX158" s="234">
        <v>2</v>
      </c>
      <c r="AY158" s="234"/>
      <c r="AZ158" s="234">
        <v>2</v>
      </c>
      <c r="BA158" s="234"/>
      <c r="BB158" s="52">
        <v>1</v>
      </c>
      <c r="BC158" s="54">
        <v>2</v>
      </c>
      <c r="BD158" s="54">
        <v>2</v>
      </c>
      <c r="BE158" s="54">
        <v>2</v>
      </c>
      <c r="BF158" s="52">
        <v>1</v>
      </c>
      <c r="BG158" s="54">
        <v>2</v>
      </c>
      <c r="BH158" s="54">
        <v>2</v>
      </c>
      <c r="BI158" s="54">
        <v>2</v>
      </c>
      <c r="BJ158" s="54">
        <v>2</v>
      </c>
      <c r="BK158" s="54">
        <v>2</v>
      </c>
      <c r="BL158" s="54">
        <v>2</v>
      </c>
      <c r="BM158" s="54">
        <v>2</v>
      </c>
      <c r="BN158" s="54">
        <v>2</v>
      </c>
      <c r="BO158" s="50">
        <v>0</v>
      </c>
      <c r="BP158" s="50">
        <v>0</v>
      </c>
      <c r="BQ158" s="54">
        <v>2</v>
      </c>
      <c r="BR158" s="57" t="s">
        <v>42</v>
      </c>
      <c r="BS158" s="57" t="s">
        <v>42</v>
      </c>
      <c r="BT158" s="57" t="s">
        <v>42</v>
      </c>
      <c r="BU158" s="52">
        <v>1</v>
      </c>
      <c r="BV158" s="52">
        <v>1</v>
      </c>
      <c r="BW158" s="52">
        <v>1</v>
      </c>
      <c r="BX158" s="52">
        <v>1</v>
      </c>
      <c r="BY158" s="52">
        <v>1</v>
      </c>
      <c r="BZ158" s="52">
        <v>1</v>
      </c>
      <c r="CA158" s="52">
        <v>1</v>
      </c>
      <c r="CB158" s="52">
        <v>1</v>
      </c>
      <c r="CC158" s="52">
        <v>1</v>
      </c>
      <c r="CD158" s="52">
        <v>1</v>
      </c>
      <c r="CE158" s="52">
        <v>1</v>
      </c>
      <c r="CF158" s="55">
        <v>1</v>
      </c>
      <c r="CH158">
        <f>VLOOKUP(A158,Denominator!A:A,1,FALSE)</f>
        <v>542</v>
      </c>
      <c r="CI158">
        <v>2</v>
      </c>
    </row>
    <row r="159" spans="1:87" ht="21" customHeight="1" x14ac:dyDescent="0.25">
      <c r="A159" s="83">
        <v>414</v>
      </c>
      <c r="B159" s="84" t="s">
        <v>210</v>
      </c>
      <c r="C159" s="84" t="s">
        <v>434</v>
      </c>
      <c r="D159" s="231" t="s">
        <v>433</v>
      </c>
      <c r="E159" s="231"/>
      <c r="F159" s="84" t="s">
        <v>75</v>
      </c>
      <c r="G159" s="83" t="s">
        <v>75</v>
      </c>
      <c r="H159" s="84" t="s">
        <v>209</v>
      </c>
      <c r="I159" s="84" t="s">
        <v>40</v>
      </c>
      <c r="J159" s="84" t="s">
        <v>40</v>
      </c>
      <c r="K159" s="83" t="s">
        <v>436</v>
      </c>
      <c r="L159" s="89" t="s">
        <v>40</v>
      </c>
      <c r="M159" s="50" t="s">
        <v>40</v>
      </c>
      <c r="N159" s="66" t="s">
        <v>40</v>
      </c>
      <c r="O159" s="86" t="s">
        <v>40</v>
      </c>
      <c r="P159" s="86" t="s">
        <v>40</v>
      </c>
      <c r="Q159" s="86" t="s">
        <v>40</v>
      </c>
      <c r="R159" s="51" t="s">
        <v>41</v>
      </c>
      <c r="S159" s="51" t="s">
        <v>41</v>
      </c>
      <c r="T159" s="51" t="s">
        <v>41</v>
      </c>
      <c r="U159" s="52">
        <v>1</v>
      </c>
      <c r="V159" s="52">
        <v>1</v>
      </c>
      <c r="W159" s="52">
        <v>1</v>
      </c>
      <c r="X159" s="52">
        <v>1</v>
      </c>
      <c r="Y159" s="54">
        <v>2</v>
      </c>
      <c r="Z159" s="54">
        <v>2</v>
      </c>
      <c r="AA159" s="54">
        <v>2</v>
      </c>
      <c r="AB159" s="54">
        <v>2</v>
      </c>
      <c r="AC159" s="52">
        <v>1</v>
      </c>
      <c r="AD159" s="52">
        <v>1</v>
      </c>
      <c r="AE159" s="52">
        <v>1</v>
      </c>
      <c r="AF159" s="52">
        <v>1</v>
      </c>
      <c r="AG159" s="52">
        <v>1</v>
      </c>
      <c r="AH159" s="52">
        <v>1</v>
      </c>
      <c r="AI159" s="52">
        <v>1</v>
      </c>
      <c r="AJ159" s="52">
        <v>1</v>
      </c>
      <c r="AK159" s="52">
        <v>1</v>
      </c>
      <c r="AL159" s="52">
        <v>1</v>
      </c>
      <c r="AM159" s="52">
        <v>1</v>
      </c>
      <c r="AN159" s="52">
        <v>1</v>
      </c>
      <c r="AO159" s="52">
        <v>1</v>
      </c>
      <c r="AP159" s="52">
        <v>1</v>
      </c>
      <c r="AQ159" s="52">
        <v>1</v>
      </c>
      <c r="AR159" s="52">
        <v>1</v>
      </c>
      <c r="AS159" s="51" t="s">
        <v>41</v>
      </c>
      <c r="AT159" s="51" t="s">
        <v>41</v>
      </c>
      <c r="AU159" s="51" t="s">
        <v>41</v>
      </c>
      <c r="AV159" s="52">
        <v>1</v>
      </c>
      <c r="AW159" s="52">
        <v>1</v>
      </c>
      <c r="AX159" s="233">
        <v>1</v>
      </c>
      <c r="AY159" s="233"/>
      <c r="AZ159" s="233">
        <v>1</v>
      </c>
      <c r="BA159" s="233"/>
      <c r="BB159" s="54">
        <v>2</v>
      </c>
      <c r="BC159" s="52">
        <v>1</v>
      </c>
      <c r="BD159" s="54">
        <v>2</v>
      </c>
      <c r="BE159" s="54">
        <v>2</v>
      </c>
      <c r="BF159" s="54">
        <v>2</v>
      </c>
      <c r="BG159" s="54">
        <v>2</v>
      </c>
      <c r="BH159" s="54">
        <v>2</v>
      </c>
      <c r="BI159" s="54">
        <v>2</v>
      </c>
      <c r="BJ159" s="54">
        <v>2</v>
      </c>
      <c r="BK159" s="52">
        <v>1</v>
      </c>
      <c r="BL159" s="54">
        <v>2</v>
      </c>
      <c r="BM159" s="54">
        <v>2</v>
      </c>
      <c r="BN159" s="52">
        <v>1</v>
      </c>
      <c r="BO159" s="50">
        <v>0</v>
      </c>
      <c r="BP159" s="50">
        <v>0</v>
      </c>
      <c r="BQ159" s="52">
        <v>1</v>
      </c>
      <c r="BR159" s="51" t="s">
        <v>41</v>
      </c>
      <c r="BS159" s="51" t="s">
        <v>41</v>
      </c>
      <c r="BT159" s="51" t="s">
        <v>41</v>
      </c>
      <c r="BU159" s="52">
        <v>1</v>
      </c>
      <c r="BV159" s="52">
        <v>1</v>
      </c>
      <c r="BW159" s="52">
        <v>1</v>
      </c>
      <c r="BX159" s="52">
        <v>1</v>
      </c>
      <c r="BY159" s="52">
        <v>1</v>
      </c>
      <c r="BZ159" s="52">
        <v>1</v>
      </c>
      <c r="CA159" s="52">
        <v>1</v>
      </c>
      <c r="CB159" s="52">
        <v>1</v>
      </c>
      <c r="CC159" s="52">
        <v>1</v>
      </c>
      <c r="CD159" s="52">
        <v>1</v>
      </c>
      <c r="CE159" s="52">
        <v>1</v>
      </c>
      <c r="CF159" s="55">
        <v>1</v>
      </c>
      <c r="CH159">
        <f>VLOOKUP(A159,Denominator!A:A,1,FALSE)</f>
        <v>414</v>
      </c>
      <c r="CI159">
        <v>2</v>
      </c>
    </row>
    <row r="160" spans="1:87" ht="20.25" customHeight="1" x14ac:dyDescent="0.25">
      <c r="A160" s="83">
        <v>412</v>
      </c>
      <c r="B160" s="84" t="s">
        <v>211</v>
      </c>
      <c r="C160" s="84" t="s">
        <v>434</v>
      </c>
      <c r="D160" s="231" t="s">
        <v>433</v>
      </c>
      <c r="E160" s="231"/>
      <c r="F160" s="84" t="s">
        <v>47</v>
      </c>
      <c r="G160" s="83" t="s">
        <v>47</v>
      </c>
      <c r="H160" s="84" t="s">
        <v>209</v>
      </c>
      <c r="I160" s="84" t="s">
        <v>40</v>
      </c>
      <c r="J160" s="84" t="s">
        <v>40</v>
      </c>
      <c r="K160" s="83" t="s">
        <v>436</v>
      </c>
      <c r="L160" s="89" t="s">
        <v>40</v>
      </c>
      <c r="M160" s="66" t="s">
        <v>40</v>
      </c>
      <c r="N160" s="66" t="s">
        <v>40</v>
      </c>
      <c r="O160" s="86" t="s">
        <v>40</v>
      </c>
      <c r="P160" s="86" t="s">
        <v>40</v>
      </c>
      <c r="Q160" s="86" t="s">
        <v>40</v>
      </c>
      <c r="R160" s="51" t="s">
        <v>41</v>
      </c>
      <c r="S160" s="51" t="s">
        <v>41</v>
      </c>
      <c r="T160" s="51" t="s">
        <v>41</v>
      </c>
      <c r="U160" s="52">
        <v>1</v>
      </c>
      <c r="V160" s="52">
        <v>1</v>
      </c>
      <c r="W160" s="52">
        <v>1</v>
      </c>
      <c r="X160" s="52">
        <v>1</v>
      </c>
      <c r="Y160" s="54">
        <v>2</v>
      </c>
      <c r="Z160" s="54">
        <v>2</v>
      </c>
      <c r="AA160" s="54">
        <v>2</v>
      </c>
      <c r="AB160" s="54">
        <v>2</v>
      </c>
      <c r="AC160" s="52">
        <v>1</v>
      </c>
      <c r="AD160" s="52">
        <v>1</v>
      </c>
      <c r="AE160" s="52">
        <v>1</v>
      </c>
      <c r="AF160" s="52">
        <v>1</v>
      </c>
      <c r="AG160" s="52">
        <v>1</v>
      </c>
      <c r="AH160" s="52">
        <v>1</v>
      </c>
      <c r="AI160" s="52">
        <v>1</v>
      </c>
      <c r="AJ160" s="52">
        <v>1</v>
      </c>
      <c r="AK160" s="54">
        <v>2</v>
      </c>
      <c r="AL160" s="54">
        <v>2</v>
      </c>
      <c r="AM160" s="54">
        <v>2</v>
      </c>
      <c r="AN160" s="54">
        <v>2</v>
      </c>
      <c r="AO160" s="52">
        <v>1</v>
      </c>
      <c r="AP160" s="52">
        <v>1</v>
      </c>
      <c r="AQ160" s="52">
        <v>1</v>
      </c>
      <c r="AR160" s="52">
        <v>1</v>
      </c>
      <c r="AS160" s="51" t="s">
        <v>41</v>
      </c>
      <c r="AT160" s="51" t="s">
        <v>41</v>
      </c>
      <c r="AU160" s="51" t="s">
        <v>41</v>
      </c>
      <c r="AV160" s="52">
        <v>1</v>
      </c>
      <c r="AW160" s="52">
        <v>1</v>
      </c>
      <c r="AX160" s="233">
        <v>1</v>
      </c>
      <c r="AY160" s="233"/>
      <c r="AZ160" s="233">
        <v>1</v>
      </c>
      <c r="BA160" s="233"/>
      <c r="BB160" s="54">
        <v>2</v>
      </c>
      <c r="BC160" s="54">
        <v>2</v>
      </c>
      <c r="BD160" s="54">
        <v>2</v>
      </c>
      <c r="BE160" s="54">
        <v>2</v>
      </c>
      <c r="BF160" s="54">
        <v>2</v>
      </c>
      <c r="BG160" s="54">
        <v>2</v>
      </c>
      <c r="BH160" s="54">
        <v>2</v>
      </c>
      <c r="BI160" s="54">
        <v>2</v>
      </c>
      <c r="BJ160" s="52">
        <v>1</v>
      </c>
      <c r="BK160" s="52">
        <v>1</v>
      </c>
      <c r="BL160" s="54">
        <v>2</v>
      </c>
      <c r="BM160" s="54">
        <v>2</v>
      </c>
      <c r="BN160" s="52">
        <v>1</v>
      </c>
      <c r="BO160" s="52">
        <v>1</v>
      </c>
      <c r="BP160" s="52">
        <v>1</v>
      </c>
      <c r="BQ160" s="52">
        <v>1</v>
      </c>
      <c r="BR160" s="51" t="s">
        <v>41</v>
      </c>
      <c r="BS160" s="51" t="s">
        <v>41</v>
      </c>
      <c r="BT160" s="51" t="s">
        <v>41</v>
      </c>
      <c r="BU160" s="52">
        <v>1</v>
      </c>
      <c r="BV160" s="52">
        <v>1</v>
      </c>
      <c r="BW160" s="52">
        <v>1</v>
      </c>
      <c r="BX160" s="52">
        <v>1</v>
      </c>
      <c r="BY160" s="52">
        <v>1</v>
      </c>
      <c r="BZ160" s="52">
        <v>1</v>
      </c>
      <c r="CA160" s="52">
        <v>1</v>
      </c>
      <c r="CB160" s="52">
        <v>1</v>
      </c>
      <c r="CC160" s="52">
        <v>1</v>
      </c>
      <c r="CD160" s="52">
        <v>1</v>
      </c>
      <c r="CE160" s="52">
        <v>1</v>
      </c>
      <c r="CF160" s="55">
        <v>1</v>
      </c>
      <c r="CH160">
        <f>VLOOKUP(A160,Denominator!A:A,1,FALSE)</f>
        <v>412</v>
      </c>
      <c r="CI160">
        <v>2</v>
      </c>
    </row>
    <row r="161" spans="1:87" ht="21" customHeight="1" x14ac:dyDescent="0.25">
      <c r="A161" s="83">
        <v>410</v>
      </c>
      <c r="B161" s="84" t="s">
        <v>212</v>
      </c>
      <c r="C161" s="84" t="s">
        <v>434</v>
      </c>
      <c r="D161" s="231" t="s">
        <v>433</v>
      </c>
      <c r="E161" s="231"/>
      <c r="F161" s="84" t="s">
        <v>73</v>
      </c>
      <c r="G161" s="83" t="s">
        <v>73</v>
      </c>
      <c r="H161" s="84" t="s">
        <v>209</v>
      </c>
      <c r="I161" s="84" t="s">
        <v>40</v>
      </c>
      <c r="J161" s="84" t="s">
        <v>40</v>
      </c>
      <c r="K161" s="83" t="s">
        <v>436</v>
      </c>
      <c r="L161" s="90" t="s">
        <v>40</v>
      </c>
      <c r="M161" s="66" t="s">
        <v>40</v>
      </c>
      <c r="N161" s="66" t="s">
        <v>40</v>
      </c>
      <c r="O161" s="87" t="s">
        <v>40</v>
      </c>
      <c r="P161" s="88" t="s">
        <v>40</v>
      </c>
      <c r="Q161" s="86" t="s">
        <v>40</v>
      </c>
      <c r="R161" s="57" t="s">
        <v>42</v>
      </c>
      <c r="S161" s="57" t="s">
        <v>42</v>
      </c>
      <c r="T161" s="57" t="s">
        <v>42</v>
      </c>
      <c r="U161" s="52">
        <v>1</v>
      </c>
      <c r="V161" s="52">
        <v>1</v>
      </c>
      <c r="W161" s="52">
        <v>1</v>
      </c>
      <c r="X161" s="52">
        <v>1</v>
      </c>
      <c r="Y161" s="60">
        <v>3</v>
      </c>
      <c r="Z161" s="54">
        <v>2</v>
      </c>
      <c r="AA161" s="54">
        <v>2</v>
      </c>
      <c r="AB161" s="54">
        <v>2</v>
      </c>
      <c r="AC161" s="52">
        <v>1</v>
      </c>
      <c r="AD161" s="52">
        <v>1</v>
      </c>
      <c r="AE161" s="52">
        <v>1</v>
      </c>
      <c r="AF161" s="52">
        <v>1</v>
      </c>
      <c r="AG161" s="54">
        <v>2</v>
      </c>
      <c r="AH161" s="52">
        <v>1</v>
      </c>
      <c r="AI161" s="54">
        <v>2</v>
      </c>
      <c r="AJ161" s="54">
        <v>2</v>
      </c>
      <c r="AK161" s="54">
        <v>2</v>
      </c>
      <c r="AL161" s="54">
        <v>2</v>
      </c>
      <c r="AM161" s="54">
        <v>2</v>
      </c>
      <c r="AN161" s="54">
        <v>2</v>
      </c>
      <c r="AO161" s="54">
        <v>2</v>
      </c>
      <c r="AP161" s="54">
        <v>2</v>
      </c>
      <c r="AQ161" s="54">
        <v>2</v>
      </c>
      <c r="AR161" s="54">
        <v>2</v>
      </c>
      <c r="AS161" s="51" t="s">
        <v>41</v>
      </c>
      <c r="AT161" s="57" t="s">
        <v>42</v>
      </c>
      <c r="AU161" s="51" t="s">
        <v>41</v>
      </c>
      <c r="AV161" s="60">
        <v>3</v>
      </c>
      <c r="AW161" s="52">
        <v>1</v>
      </c>
      <c r="AX161" s="233">
        <v>1</v>
      </c>
      <c r="AY161" s="233"/>
      <c r="AZ161" s="234">
        <v>2</v>
      </c>
      <c r="BA161" s="234"/>
      <c r="BB161" s="60">
        <v>3</v>
      </c>
      <c r="BC161" s="54">
        <v>2</v>
      </c>
      <c r="BD161" s="60">
        <v>3</v>
      </c>
      <c r="BE161" s="60">
        <v>3</v>
      </c>
      <c r="BF161" s="60">
        <v>3</v>
      </c>
      <c r="BG161" s="54">
        <v>2</v>
      </c>
      <c r="BH161" s="60">
        <v>3</v>
      </c>
      <c r="BI161" s="60">
        <v>3</v>
      </c>
      <c r="BJ161" s="60">
        <v>3</v>
      </c>
      <c r="BK161" s="54">
        <v>2</v>
      </c>
      <c r="BL161" s="60">
        <v>3</v>
      </c>
      <c r="BM161" s="60">
        <v>3</v>
      </c>
      <c r="BN161" s="54">
        <v>2</v>
      </c>
      <c r="BO161" s="50">
        <v>0</v>
      </c>
      <c r="BP161" s="50">
        <v>0</v>
      </c>
      <c r="BQ161" s="54">
        <v>2</v>
      </c>
      <c r="BR161" s="51" t="s">
        <v>41</v>
      </c>
      <c r="BS161" s="51" t="s">
        <v>41</v>
      </c>
      <c r="BT161" s="51" t="s">
        <v>41</v>
      </c>
      <c r="BU161" s="52">
        <v>1</v>
      </c>
      <c r="BV161" s="52">
        <v>1</v>
      </c>
      <c r="BW161" s="52">
        <v>1</v>
      </c>
      <c r="BX161" s="52">
        <v>1</v>
      </c>
      <c r="BY161" s="54">
        <v>2</v>
      </c>
      <c r="BZ161" s="54">
        <v>2</v>
      </c>
      <c r="CA161" s="54">
        <v>2</v>
      </c>
      <c r="CB161" s="54">
        <v>2</v>
      </c>
      <c r="CC161" s="52">
        <v>1</v>
      </c>
      <c r="CD161" s="52">
        <v>1</v>
      </c>
      <c r="CE161" s="52">
        <v>1</v>
      </c>
      <c r="CF161" s="55">
        <v>1</v>
      </c>
      <c r="CH161">
        <f>VLOOKUP(A161,Denominator!A:A,1,FALSE)</f>
        <v>410</v>
      </c>
      <c r="CI161">
        <v>3</v>
      </c>
    </row>
    <row r="162" spans="1:87" ht="21" customHeight="1" x14ac:dyDescent="0.25">
      <c r="A162" s="83">
        <v>425</v>
      </c>
      <c r="B162" s="84" t="s">
        <v>213</v>
      </c>
      <c r="C162" s="84" t="s">
        <v>434</v>
      </c>
      <c r="D162" s="231" t="s">
        <v>433</v>
      </c>
      <c r="E162" s="231"/>
      <c r="F162" s="84" t="s">
        <v>52</v>
      </c>
      <c r="G162" s="83" t="s">
        <v>52</v>
      </c>
      <c r="H162" s="84" t="s">
        <v>209</v>
      </c>
      <c r="I162" s="84" t="s">
        <v>40</v>
      </c>
      <c r="J162" s="84" t="s">
        <v>40</v>
      </c>
      <c r="K162" s="83" t="s">
        <v>436</v>
      </c>
      <c r="L162" s="89" t="s">
        <v>40</v>
      </c>
      <c r="M162" s="50" t="s">
        <v>40</v>
      </c>
      <c r="N162" s="66" t="s">
        <v>40</v>
      </c>
      <c r="O162" s="87" t="s">
        <v>40</v>
      </c>
      <c r="P162" s="87" t="s">
        <v>40</v>
      </c>
      <c r="Q162" s="87" t="s">
        <v>40</v>
      </c>
      <c r="R162" s="57" t="s">
        <v>42</v>
      </c>
      <c r="S162" s="57" t="s">
        <v>42</v>
      </c>
      <c r="T162" s="57" t="s">
        <v>42</v>
      </c>
      <c r="U162" s="54">
        <v>2</v>
      </c>
      <c r="V162" s="54">
        <v>2</v>
      </c>
      <c r="W162" s="54">
        <v>2</v>
      </c>
      <c r="X162" s="54">
        <v>2</v>
      </c>
      <c r="Y162" s="54">
        <v>2</v>
      </c>
      <c r="Z162" s="54">
        <v>2</v>
      </c>
      <c r="AA162" s="54">
        <v>2</v>
      </c>
      <c r="AB162" s="54">
        <v>2</v>
      </c>
      <c r="AC162" s="54">
        <v>2</v>
      </c>
      <c r="AD162" s="54">
        <v>2</v>
      </c>
      <c r="AE162" s="54">
        <v>2</v>
      </c>
      <c r="AF162" s="54">
        <v>2</v>
      </c>
      <c r="AG162" s="54">
        <v>2</v>
      </c>
      <c r="AH162" s="54">
        <v>2</v>
      </c>
      <c r="AI162" s="54">
        <v>2</v>
      </c>
      <c r="AJ162" s="54">
        <v>2</v>
      </c>
      <c r="AK162" s="54">
        <v>2</v>
      </c>
      <c r="AL162" s="54">
        <v>2</v>
      </c>
      <c r="AM162" s="54">
        <v>2</v>
      </c>
      <c r="AN162" s="54">
        <v>2</v>
      </c>
      <c r="AO162" s="54">
        <v>2</v>
      </c>
      <c r="AP162" s="54">
        <v>2</v>
      </c>
      <c r="AQ162" s="54">
        <v>2</v>
      </c>
      <c r="AR162" s="54">
        <v>2</v>
      </c>
      <c r="AS162" s="57" t="s">
        <v>42</v>
      </c>
      <c r="AT162" s="57" t="s">
        <v>42</v>
      </c>
      <c r="AU162" s="57" t="s">
        <v>42</v>
      </c>
      <c r="AV162" s="54">
        <v>2</v>
      </c>
      <c r="AW162" s="54">
        <v>2</v>
      </c>
      <c r="AX162" s="234">
        <v>2</v>
      </c>
      <c r="AY162" s="234"/>
      <c r="AZ162" s="234">
        <v>2</v>
      </c>
      <c r="BA162" s="234"/>
      <c r="BB162" s="54">
        <v>2</v>
      </c>
      <c r="BC162" s="54">
        <v>2</v>
      </c>
      <c r="BD162" s="54">
        <v>2</v>
      </c>
      <c r="BE162" s="54">
        <v>2</v>
      </c>
      <c r="BF162" s="54">
        <v>2</v>
      </c>
      <c r="BG162" s="54">
        <v>2</v>
      </c>
      <c r="BH162" s="54">
        <v>2</v>
      </c>
      <c r="BI162" s="54">
        <v>2</v>
      </c>
      <c r="BJ162" s="60">
        <v>3</v>
      </c>
      <c r="BK162" s="52">
        <v>1</v>
      </c>
      <c r="BL162" s="60">
        <v>3</v>
      </c>
      <c r="BM162" s="60">
        <v>3</v>
      </c>
      <c r="BN162" s="52">
        <v>1</v>
      </c>
      <c r="BO162" s="50">
        <v>0</v>
      </c>
      <c r="BP162" s="50">
        <v>0</v>
      </c>
      <c r="BQ162" s="52">
        <v>1</v>
      </c>
      <c r="BR162" s="51" t="s">
        <v>41</v>
      </c>
      <c r="BS162" s="51" t="s">
        <v>41</v>
      </c>
      <c r="BT162" s="51" t="s">
        <v>41</v>
      </c>
      <c r="BU162" s="54">
        <v>2</v>
      </c>
      <c r="BV162" s="54">
        <v>2</v>
      </c>
      <c r="BW162" s="54">
        <v>2</v>
      </c>
      <c r="BX162" s="54">
        <v>2</v>
      </c>
      <c r="BY162" s="54">
        <v>2</v>
      </c>
      <c r="BZ162" s="54">
        <v>2</v>
      </c>
      <c r="CA162" s="54">
        <v>2</v>
      </c>
      <c r="CB162" s="54">
        <v>2</v>
      </c>
      <c r="CC162" s="54">
        <v>2</v>
      </c>
      <c r="CD162" s="54">
        <v>2</v>
      </c>
      <c r="CE162" s="54">
        <v>2</v>
      </c>
      <c r="CF162" s="61">
        <v>2</v>
      </c>
      <c r="CH162">
        <f>VLOOKUP(A162,Denominator!A:A,1,FALSE)</f>
        <v>425</v>
      </c>
      <c r="CI162">
        <v>2</v>
      </c>
    </row>
    <row r="163" spans="1:87" ht="21" customHeight="1" x14ac:dyDescent="0.25">
      <c r="A163" s="83">
        <v>520</v>
      </c>
      <c r="B163" s="84" t="s">
        <v>214</v>
      </c>
      <c r="C163" s="84" t="s">
        <v>434</v>
      </c>
      <c r="D163" s="231" t="s">
        <v>433</v>
      </c>
      <c r="E163" s="231"/>
      <c r="F163" s="84" t="s">
        <v>71</v>
      </c>
      <c r="G163" s="83" t="s">
        <v>71</v>
      </c>
      <c r="H163" s="84" t="s">
        <v>209</v>
      </c>
      <c r="I163" s="84" t="s">
        <v>40</v>
      </c>
      <c r="J163" s="84" t="s">
        <v>40</v>
      </c>
      <c r="K163" s="83" t="s">
        <v>436</v>
      </c>
      <c r="L163" s="90" t="s">
        <v>40</v>
      </c>
      <c r="M163" s="50" t="s">
        <v>40</v>
      </c>
      <c r="N163" s="66" t="s">
        <v>40</v>
      </c>
      <c r="O163" s="87" t="s">
        <v>40</v>
      </c>
      <c r="P163" s="87" t="s">
        <v>40</v>
      </c>
      <c r="Q163" s="86" t="s">
        <v>40</v>
      </c>
      <c r="R163" s="51" t="s">
        <v>41</v>
      </c>
      <c r="S163" s="51" t="s">
        <v>41</v>
      </c>
      <c r="T163" s="51" t="s">
        <v>41</v>
      </c>
      <c r="U163" s="54">
        <v>2</v>
      </c>
      <c r="V163" s="52">
        <v>1</v>
      </c>
      <c r="W163" s="54">
        <v>2</v>
      </c>
      <c r="X163" s="54">
        <v>2</v>
      </c>
      <c r="Y163" s="54">
        <v>2</v>
      </c>
      <c r="Z163" s="52">
        <v>1</v>
      </c>
      <c r="AA163" s="60">
        <v>3</v>
      </c>
      <c r="AB163" s="54">
        <v>2</v>
      </c>
      <c r="AC163" s="54">
        <v>2</v>
      </c>
      <c r="AD163" s="54">
        <v>2</v>
      </c>
      <c r="AE163" s="54">
        <v>2</v>
      </c>
      <c r="AF163" s="54">
        <v>2</v>
      </c>
      <c r="AG163" s="54">
        <v>2</v>
      </c>
      <c r="AH163" s="52">
        <v>1</v>
      </c>
      <c r="AI163" s="52">
        <v>1</v>
      </c>
      <c r="AJ163" s="52">
        <v>1</v>
      </c>
      <c r="AK163" s="54">
        <v>2</v>
      </c>
      <c r="AL163" s="52">
        <v>1</v>
      </c>
      <c r="AM163" s="54">
        <v>2</v>
      </c>
      <c r="AN163" s="54">
        <v>2</v>
      </c>
      <c r="AO163" s="54">
        <v>2</v>
      </c>
      <c r="AP163" s="54">
        <v>2</v>
      </c>
      <c r="AQ163" s="54">
        <v>2</v>
      </c>
      <c r="AR163" s="54">
        <v>2</v>
      </c>
      <c r="AS163" s="51" t="s">
        <v>41</v>
      </c>
      <c r="AT163" s="58" t="s">
        <v>45</v>
      </c>
      <c r="AU163" s="51" t="s">
        <v>41</v>
      </c>
      <c r="AV163" s="54">
        <v>2</v>
      </c>
      <c r="AW163" s="54">
        <v>2</v>
      </c>
      <c r="AX163" s="234">
        <v>2</v>
      </c>
      <c r="AY163" s="234"/>
      <c r="AZ163" s="234">
        <v>2</v>
      </c>
      <c r="BA163" s="234"/>
      <c r="BB163" s="54">
        <v>2</v>
      </c>
      <c r="BC163" s="54">
        <v>2</v>
      </c>
      <c r="BD163" s="60">
        <v>3</v>
      </c>
      <c r="BE163" s="54">
        <v>2</v>
      </c>
      <c r="BF163" s="54">
        <v>2</v>
      </c>
      <c r="BG163" s="54">
        <v>2</v>
      </c>
      <c r="BH163" s="54">
        <v>2</v>
      </c>
      <c r="BI163" s="54">
        <v>2</v>
      </c>
      <c r="BJ163" s="60">
        <v>3</v>
      </c>
      <c r="BK163" s="52">
        <v>1</v>
      </c>
      <c r="BL163" s="60">
        <v>3</v>
      </c>
      <c r="BM163" s="54">
        <v>2</v>
      </c>
      <c r="BN163" s="54">
        <v>2</v>
      </c>
      <c r="BO163" s="54">
        <v>2</v>
      </c>
      <c r="BP163" s="50">
        <v>0</v>
      </c>
      <c r="BQ163" s="54">
        <v>2</v>
      </c>
      <c r="BR163" s="51" t="s">
        <v>41</v>
      </c>
      <c r="BS163" s="51" t="s">
        <v>41</v>
      </c>
      <c r="BT163" s="51" t="s">
        <v>41</v>
      </c>
      <c r="BU163" s="54">
        <v>2</v>
      </c>
      <c r="BV163" s="52">
        <v>1</v>
      </c>
      <c r="BW163" s="54">
        <v>2</v>
      </c>
      <c r="BX163" s="54">
        <v>2</v>
      </c>
      <c r="BY163" s="52">
        <v>1</v>
      </c>
      <c r="BZ163" s="52">
        <v>1</v>
      </c>
      <c r="CA163" s="52">
        <v>1</v>
      </c>
      <c r="CB163" s="52">
        <v>1</v>
      </c>
      <c r="CC163" s="52">
        <v>1</v>
      </c>
      <c r="CD163" s="52">
        <v>1</v>
      </c>
      <c r="CE163" s="52">
        <v>1</v>
      </c>
      <c r="CF163" s="55">
        <v>1</v>
      </c>
      <c r="CH163">
        <f>VLOOKUP(A163,Denominator!A:A,1,FALSE)</f>
        <v>520</v>
      </c>
      <c r="CI163">
        <v>3</v>
      </c>
    </row>
    <row r="164" spans="1:87" ht="30" customHeight="1" x14ac:dyDescent="0.25">
      <c r="A164" s="83">
        <v>449</v>
      </c>
      <c r="B164" s="84" t="s">
        <v>488</v>
      </c>
      <c r="C164" s="84" t="s">
        <v>439</v>
      </c>
      <c r="D164" s="231" t="s">
        <v>433</v>
      </c>
      <c r="E164" s="231"/>
      <c r="F164" s="84" t="s">
        <v>440</v>
      </c>
      <c r="G164" s="83" t="s">
        <v>396</v>
      </c>
      <c r="H164" s="84" t="s">
        <v>182</v>
      </c>
      <c r="I164" s="84" t="s">
        <v>441</v>
      </c>
      <c r="J164" s="84" t="s">
        <v>486</v>
      </c>
      <c r="K164" s="83" t="s">
        <v>436</v>
      </c>
      <c r="L164" s="95" t="s">
        <v>40</v>
      </c>
      <c r="M164" s="50" t="s">
        <v>40</v>
      </c>
      <c r="N164" s="50" t="s">
        <v>40</v>
      </c>
      <c r="O164" s="86" t="s">
        <v>40</v>
      </c>
      <c r="P164" s="86" t="s">
        <v>40</v>
      </c>
      <c r="Q164" s="86" t="s">
        <v>40</v>
      </c>
      <c r="R164" s="62" t="s">
        <v>40</v>
      </c>
      <c r="S164" s="62" t="s">
        <v>40</v>
      </c>
      <c r="T164" s="62" t="s">
        <v>40</v>
      </c>
      <c r="U164" s="50">
        <v>0</v>
      </c>
      <c r="V164" s="50">
        <v>0</v>
      </c>
      <c r="W164" s="50">
        <v>0</v>
      </c>
      <c r="X164" s="50">
        <v>0</v>
      </c>
      <c r="Y164" s="50">
        <v>0</v>
      </c>
      <c r="Z164" s="50">
        <v>0</v>
      </c>
      <c r="AA164" s="50">
        <v>0</v>
      </c>
      <c r="AB164" s="50">
        <v>0</v>
      </c>
      <c r="AC164" s="50">
        <v>0</v>
      </c>
      <c r="AD164" s="50">
        <v>0</v>
      </c>
      <c r="AE164" s="50">
        <v>0</v>
      </c>
      <c r="AF164" s="50">
        <v>0</v>
      </c>
      <c r="AG164" s="50">
        <v>0</v>
      </c>
      <c r="AH164" s="50">
        <v>0</v>
      </c>
      <c r="AI164" s="50">
        <v>0</v>
      </c>
      <c r="AJ164" s="50">
        <v>0</v>
      </c>
      <c r="AK164" s="50">
        <v>0</v>
      </c>
      <c r="AL164" s="50">
        <v>0</v>
      </c>
      <c r="AM164" s="50">
        <v>0</v>
      </c>
      <c r="AN164" s="50">
        <v>0</v>
      </c>
      <c r="AO164" s="50">
        <v>0</v>
      </c>
      <c r="AP164" s="50">
        <v>0</v>
      </c>
      <c r="AQ164" s="50">
        <v>0</v>
      </c>
      <c r="AR164" s="50">
        <v>0</v>
      </c>
      <c r="AS164" s="63" t="s">
        <v>40</v>
      </c>
      <c r="AT164" s="63" t="s">
        <v>40</v>
      </c>
      <c r="AU164" s="63" t="s">
        <v>40</v>
      </c>
      <c r="AV164" s="50">
        <v>0</v>
      </c>
      <c r="AW164" s="50">
        <v>0</v>
      </c>
      <c r="AX164" s="236">
        <v>0</v>
      </c>
      <c r="AY164" s="236"/>
      <c r="AZ164" s="236">
        <v>0</v>
      </c>
      <c r="BA164" s="236"/>
      <c r="BB164" s="50">
        <v>0</v>
      </c>
      <c r="BC164" s="50">
        <v>0</v>
      </c>
      <c r="BD164" s="50">
        <v>0</v>
      </c>
      <c r="BE164" s="50">
        <v>0</v>
      </c>
      <c r="BF164" s="50">
        <v>0</v>
      </c>
      <c r="BG164" s="50">
        <v>0</v>
      </c>
      <c r="BH164" s="50">
        <v>0</v>
      </c>
      <c r="BI164" s="50">
        <v>0</v>
      </c>
      <c r="BJ164" s="50">
        <v>0</v>
      </c>
      <c r="BK164" s="50">
        <v>0</v>
      </c>
      <c r="BL164" s="50">
        <v>0</v>
      </c>
      <c r="BM164" s="50">
        <v>0</v>
      </c>
      <c r="BN164" s="50">
        <v>0</v>
      </c>
      <c r="BO164" s="50">
        <v>0</v>
      </c>
      <c r="BP164" s="50">
        <v>0</v>
      </c>
      <c r="BQ164" s="50">
        <v>0</v>
      </c>
      <c r="BR164" s="62" t="s">
        <v>40</v>
      </c>
      <c r="BS164" s="62" t="s">
        <v>40</v>
      </c>
      <c r="BT164" s="62" t="s">
        <v>40</v>
      </c>
      <c r="BU164" s="50">
        <v>0</v>
      </c>
      <c r="BV164" s="50">
        <v>0</v>
      </c>
      <c r="BW164" s="50">
        <v>0</v>
      </c>
      <c r="BX164" s="50">
        <v>0</v>
      </c>
      <c r="BY164" s="50">
        <v>0</v>
      </c>
      <c r="BZ164" s="50">
        <v>0</v>
      </c>
      <c r="CA164" s="50">
        <v>0</v>
      </c>
      <c r="CB164" s="50">
        <v>0</v>
      </c>
      <c r="CC164" s="50">
        <v>0</v>
      </c>
      <c r="CD164" s="50">
        <v>0</v>
      </c>
      <c r="CE164" s="50">
        <v>0</v>
      </c>
      <c r="CF164" s="96">
        <v>0</v>
      </c>
      <c r="CH164" t="e">
        <f>VLOOKUP(A164,Denominator!A:A,1,FALSE)</f>
        <v>#N/A</v>
      </c>
    </row>
    <row r="165" spans="1:87" ht="21" customHeight="1" x14ac:dyDescent="0.25">
      <c r="A165" s="83">
        <v>458</v>
      </c>
      <c r="B165" s="84" t="s">
        <v>92</v>
      </c>
      <c r="C165" s="84" t="s">
        <v>434</v>
      </c>
      <c r="D165" s="231" t="s">
        <v>433</v>
      </c>
      <c r="E165" s="231"/>
      <c r="F165" s="84" t="s">
        <v>75</v>
      </c>
      <c r="G165" s="83" t="s">
        <v>75</v>
      </c>
      <c r="H165" s="84" t="s">
        <v>40</v>
      </c>
      <c r="I165" s="84" t="s">
        <v>40</v>
      </c>
      <c r="J165" s="84" t="s">
        <v>40</v>
      </c>
      <c r="K165" s="83" t="s">
        <v>436</v>
      </c>
      <c r="L165" s="89" t="s">
        <v>40</v>
      </c>
      <c r="M165" s="66" t="s">
        <v>40</v>
      </c>
      <c r="N165" s="66" t="s">
        <v>40</v>
      </c>
      <c r="O165" s="86" t="s">
        <v>40</v>
      </c>
      <c r="P165" s="86" t="s">
        <v>40</v>
      </c>
      <c r="Q165" s="86" t="s">
        <v>40</v>
      </c>
      <c r="R165" s="51" t="s">
        <v>41</v>
      </c>
      <c r="S165" s="51" t="s">
        <v>41</v>
      </c>
      <c r="T165" s="51" t="s">
        <v>41</v>
      </c>
      <c r="U165" s="52">
        <v>1</v>
      </c>
      <c r="V165" s="52">
        <v>1</v>
      </c>
      <c r="W165" s="52">
        <v>1</v>
      </c>
      <c r="X165" s="52">
        <v>1</v>
      </c>
      <c r="Y165" s="52">
        <v>1</v>
      </c>
      <c r="Z165" s="54">
        <v>2</v>
      </c>
      <c r="AA165" s="54">
        <v>2</v>
      </c>
      <c r="AB165" s="54">
        <v>2</v>
      </c>
      <c r="AC165" s="52">
        <v>1</v>
      </c>
      <c r="AD165" s="54">
        <v>2</v>
      </c>
      <c r="AE165" s="52">
        <v>1</v>
      </c>
      <c r="AF165" s="52">
        <v>1</v>
      </c>
      <c r="AG165" s="52">
        <v>1</v>
      </c>
      <c r="AH165" s="54">
        <v>2</v>
      </c>
      <c r="AI165" s="54">
        <v>2</v>
      </c>
      <c r="AJ165" s="54">
        <v>2</v>
      </c>
      <c r="AK165" s="52">
        <v>1</v>
      </c>
      <c r="AL165" s="54">
        <v>2</v>
      </c>
      <c r="AM165" s="54">
        <v>2</v>
      </c>
      <c r="AN165" s="54">
        <v>2</v>
      </c>
      <c r="AO165" s="52">
        <v>1</v>
      </c>
      <c r="AP165" s="52">
        <v>1</v>
      </c>
      <c r="AQ165" s="52">
        <v>1</v>
      </c>
      <c r="AR165" s="52">
        <v>1</v>
      </c>
      <c r="AS165" s="51" t="s">
        <v>41</v>
      </c>
      <c r="AT165" s="51" t="s">
        <v>41</v>
      </c>
      <c r="AU165" s="51" t="s">
        <v>41</v>
      </c>
      <c r="AV165" s="52">
        <v>1</v>
      </c>
      <c r="AW165" s="54">
        <v>2</v>
      </c>
      <c r="AX165" s="233">
        <v>1</v>
      </c>
      <c r="AY165" s="233"/>
      <c r="AZ165" s="233">
        <v>1</v>
      </c>
      <c r="BA165" s="233"/>
      <c r="BB165" s="52">
        <v>1</v>
      </c>
      <c r="BC165" s="52">
        <v>1</v>
      </c>
      <c r="BD165" s="52">
        <v>1</v>
      </c>
      <c r="BE165" s="52">
        <v>1</v>
      </c>
      <c r="BF165" s="52">
        <v>1</v>
      </c>
      <c r="BG165" s="54">
        <v>2</v>
      </c>
      <c r="BH165" s="54">
        <v>2</v>
      </c>
      <c r="BI165" s="54">
        <v>2</v>
      </c>
      <c r="BJ165" s="52">
        <v>1</v>
      </c>
      <c r="BK165" s="54">
        <v>2</v>
      </c>
      <c r="BL165" s="54">
        <v>2</v>
      </c>
      <c r="BM165" s="54">
        <v>2</v>
      </c>
      <c r="BN165" s="52">
        <v>1</v>
      </c>
      <c r="BO165" s="50">
        <v>0</v>
      </c>
      <c r="BP165" s="50">
        <v>0</v>
      </c>
      <c r="BQ165" s="52">
        <v>1</v>
      </c>
      <c r="BR165" s="51" t="s">
        <v>41</v>
      </c>
      <c r="BS165" s="51" t="s">
        <v>41</v>
      </c>
      <c r="BT165" s="51" t="s">
        <v>41</v>
      </c>
      <c r="BU165" s="52">
        <v>1</v>
      </c>
      <c r="BV165" s="52">
        <v>1</v>
      </c>
      <c r="BW165" s="52">
        <v>1</v>
      </c>
      <c r="BX165" s="52">
        <v>1</v>
      </c>
      <c r="BY165" s="52">
        <v>1</v>
      </c>
      <c r="BZ165" s="52">
        <v>1</v>
      </c>
      <c r="CA165" s="52">
        <v>1</v>
      </c>
      <c r="CB165" s="52">
        <v>1</v>
      </c>
      <c r="CC165" s="52">
        <v>1</v>
      </c>
      <c r="CD165" s="52">
        <v>1</v>
      </c>
      <c r="CE165" s="52">
        <v>1</v>
      </c>
      <c r="CF165" s="55">
        <v>1</v>
      </c>
      <c r="CH165">
        <f>VLOOKUP(A165,Denominator!A:A,1,FALSE)</f>
        <v>458</v>
      </c>
      <c r="CI165">
        <v>2</v>
      </c>
    </row>
    <row r="166" spans="1:87" ht="21" customHeight="1" x14ac:dyDescent="0.25">
      <c r="A166" s="83">
        <v>460</v>
      </c>
      <c r="B166" s="84" t="s">
        <v>92</v>
      </c>
      <c r="C166" s="84" t="s">
        <v>434</v>
      </c>
      <c r="D166" s="231" t="s">
        <v>433</v>
      </c>
      <c r="E166" s="231"/>
      <c r="F166" s="84" t="s">
        <v>44</v>
      </c>
      <c r="G166" s="83" t="s">
        <v>44</v>
      </c>
      <c r="H166" s="84" t="s">
        <v>92</v>
      </c>
      <c r="I166" s="84" t="s">
        <v>40</v>
      </c>
      <c r="J166" s="84" t="s">
        <v>40</v>
      </c>
      <c r="K166" s="83" t="s">
        <v>436</v>
      </c>
      <c r="L166" s="89" t="s">
        <v>40</v>
      </c>
      <c r="M166" s="50" t="s">
        <v>40</v>
      </c>
      <c r="N166" s="66" t="s">
        <v>40</v>
      </c>
      <c r="O166" s="87" t="s">
        <v>40</v>
      </c>
      <c r="P166" s="87" t="s">
        <v>40</v>
      </c>
      <c r="Q166" s="86" t="s">
        <v>40</v>
      </c>
      <c r="R166" s="58" t="s">
        <v>45</v>
      </c>
      <c r="S166" s="57" t="s">
        <v>42</v>
      </c>
      <c r="T166" s="57" t="s">
        <v>42</v>
      </c>
      <c r="U166" s="52">
        <v>1</v>
      </c>
      <c r="V166" s="52">
        <v>1</v>
      </c>
      <c r="W166" s="54">
        <v>2</v>
      </c>
      <c r="X166" s="54">
        <v>2</v>
      </c>
      <c r="Y166" s="54">
        <v>2</v>
      </c>
      <c r="Z166" s="52">
        <v>1</v>
      </c>
      <c r="AA166" s="54">
        <v>2</v>
      </c>
      <c r="AB166" s="54">
        <v>2</v>
      </c>
      <c r="AC166" s="52">
        <v>1</v>
      </c>
      <c r="AD166" s="52">
        <v>1</v>
      </c>
      <c r="AE166" s="52">
        <v>1</v>
      </c>
      <c r="AF166" s="52">
        <v>1</v>
      </c>
      <c r="AG166" s="52">
        <v>1</v>
      </c>
      <c r="AH166" s="52">
        <v>1</v>
      </c>
      <c r="AI166" s="54">
        <v>2</v>
      </c>
      <c r="AJ166" s="54">
        <v>2</v>
      </c>
      <c r="AK166" s="54">
        <v>2</v>
      </c>
      <c r="AL166" s="52">
        <v>1</v>
      </c>
      <c r="AM166" s="54">
        <v>2</v>
      </c>
      <c r="AN166" s="54">
        <v>2</v>
      </c>
      <c r="AO166" s="54">
        <v>2</v>
      </c>
      <c r="AP166" s="54">
        <v>2</v>
      </c>
      <c r="AQ166" s="54">
        <v>2</v>
      </c>
      <c r="AR166" s="54">
        <v>2</v>
      </c>
      <c r="AS166" s="51" t="s">
        <v>41</v>
      </c>
      <c r="AT166" s="51" t="s">
        <v>41</v>
      </c>
      <c r="AU166" s="57" t="s">
        <v>42</v>
      </c>
      <c r="AV166" s="52">
        <v>1</v>
      </c>
      <c r="AW166" s="52">
        <v>1</v>
      </c>
      <c r="AX166" s="234">
        <v>2</v>
      </c>
      <c r="AY166" s="234"/>
      <c r="AZ166" s="234">
        <v>2</v>
      </c>
      <c r="BA166" s="234"/>
      <c r="BB166" s="52">
        <v>1</v>
      </c>
      <c r="BC166" s="52">
        <v>1</v>
      </c>
      <c r="BD166" s="54">
        <v>2</v>
      </c>
      <c r="BE166" s="54">
        <v>2</v>
      </c>
      <c r="BF166" s="54">
        <v>2</v>
      </c>
      <c r="BG166" s="52">
        <v>1</v>
      </c>
      <c r="BH166" s="54">
        <v>2</v>
      </c>
      <c r="BI166" s="54">
        <v>2</v>
      </c>
      <c r="BJ166" s="52">
        <v>1</v>
      </c>
      <c r="BK166" s="52">
        <v>1</v>
      </c>
      <c r="BL166" s="60">
        <v>3</v>
      </c>
      <c r="BM166" s="54">
        <v>2</v>
      </c>
      <c r="BN166" s="54">
        <v>2</v>
      </c>
      <c r="BO166" s="50">
        <v>0</v>
      </c>
      <c r="BP166" s="50">
        <v>0</v>
      </c>
      <c r="BQ166" s="54">
        <v>2</v>
      </c>
      <c r="BR166" s="51" t="s">
        <v>41</v>
      </c>
      <c r="BS166" s="51" t="s">
        <v>41</v>
      </c>
      <c r="BT166" s="51" t="s">
        <v>41</v>
      </c>
      <c r="BU166" s="52">
        <v>1</v>
      </c>
      <c r="BV166" s="52">
        <v>1</v>
      </c>
      <c r="BW166" s="52">
        <v>1</v>
      </c>
      <c r="BX166" s="52">
        <v>1</v>
      </c>
      <c r="BY166" s="52">
        <v>1</v>
      </c>
      <c r="BZ166" s="52">
        <v>1</v>
      </c>
      <c r="CA166" s="52">
        <v>1</v>
      </c>
      <c r="CB166" s="52">
        <v>1</v>
      </c>
      <c r="CC166" s="52">
        <v>1</v>
      </c>
      <c r="CD166" s="52">
        <v>1</v>
      </c>
      <c r="CE166" s="52">
        <v>1</v>
      </c>
      <c r="CF166" s="55">
        <v>1</v>
      </c>
      <c r="CH166">
        <f>VLOOKUP(A166,Denominator!A:A,1,FALSE)</f>
        <v>460</v>
      </c>
      <c r="CI166">
        <v>2</v>
      </c>
    </row>
    <row r="167" spans="1:87" ht="20.25" customHeight="1" x14ac:dyDescent="0.25">
      <c r="A167" s="83">
        <v>461</v>
      </c>
      <c r="B167" s="84" t="s">
        <v>92</v>
      </c>
      <c r="C167" s="84" t="s">
        <v>434</v>
      </c>
      <c r="D167" s="231" t="s">
        <v>433</v>
      </c>
      <c r="E167" s="231"/>
      <c r="F167" s="84" t="s">
        <v>73</v>
      </c>
      <c r="G167" s="83" t="s">
        <v>73</v>
      </c>
      <c r="H167" s="84" t="s">
        <v>92</v>
      </c>
      <c r="I167" s="84" t="s">
        <v>40</v>
      </c>
      <c r="J167" s="84" t="s">
        <v>40</v>
      </c>
      <c r="K167" s="83" t="s">
        <v>436</v>
      </c>
      <c r="L167" s="90" t="s">
        <v>40</v>
      </c>
      <c r="M167" s="66" t="s">
        <v>40</v>
      </c>
      <c r="N167" s="66" t="s">
        <v>40</v>
      </c>
      <c r="O167" s="87" t="s">
        <v>40</v>
      </c>
      <c r="P167" s="87" t="s">
        <v>40</v>
      </c>
      <c r="Q167" s="86" t="s">
        <v>40</v>
      </c>
      <c r="R167" s="58" t="s">
        <v>45</v>
      </c>
      <c r="S167" s="51" t="s">
        <v>41</v>
      </c>
      <c r="T167" s="58" t="s">
        <v>45</v>
      </c>
      <c r="U167" s="54">
        <v>2</v>
      </c>
      <c r="V167" s="52">
        <v>1</v>
      </c>
      <c r="W167" s="54">
        <v>2</v>
      </c>
      <c r="X167" s="54">
        <v>2</v>
      </c>
      <c r="Y167" s="54">
        <v>2</v>
      </c>
      <c r="Z167" s="54">
        <v>2</v>
      </c>
      <c r="AA167" s="54">
        <v>2</v>
      </c>
      <c r="AB167" s="54">
        <v>2</v>
      </c>
      <c r="AC167" s="54">
        <v>2</v>
      </c>
      <c r="AD167" s="54">
        <v>2</v>
      </c>
      <c r="AE167" s="54">
        <v>2</v>
      </c>
      <c r="AF167" s="54">
        <v>2</v>
      </c>
      <c r="AG167" s="54">
        <v>2</v>
      </c>
      <c r="AH167" s="54">
        <v>2</v>
      </c>
      <c r="AI167" s="54">
        <v>2</v>
      </c>
      <c r="AJ167" s="54">
        <v>2</v>
      </c>
      <c r="AK167" s="54">
        <v>2</v>
      </c>
      <c r="AL167" s="54">
        <v>2</v>
      </c>
      <c r="AM167" s="54">
        <v>2</v>
      </c>
      <c r="AN167" s="54">
        <v>2</v>
      </c>
      <c r="AO167" s="54">
        <v>2</v>
      </c>
      <c r="AP167" s="54">
        <v>2</v>
      </c>
      <c r="AQ167" s="54">
        <v>2</v>
      </c>
      <c r="AR167" s="54">
        <v>2</v>
      </c>
      <c r="AS167" s="58" t="s">
        <v>45</v>
      </c>
      <c r="AT167" s="51" t="s">
        <v>41</v>
      </c>
      <c r="AU167" s="51" t="s">
        <v>41</v>
      </c>
      <c r="AV167" s="54">
        <v>2</v>
      </c>
      <c r="AW167" s="52">
        <v>1</v>
      </c>
      <c r="AX167" s="233">
        <v>1</v>
      </c>
      <c r="AY167" s="233"/>
      <c r="AZ167" s="233">
        <v>1</v>
      </c>
      <c r="BA167" s="233"/>
      <c r="BB167" s="54">
        <v>2</v>
      </c>
      <c r="BC167" s="54">
        <v>2</v>
      </c>
      <c r="BD167" s="54">
        <v>2</v>
      </c>
      <c r="BE167" s="54">
        <v>2</v>
      </c>
      <c r="BF167" s="60">
        <v>3</v>
      </c>
      <c r="BG167" s="60">
        <v>3</v>
      </c>
      <c r="BH167" s="60">
        <v>3</v>
      </c>
      <c r="BI167" s="60">
        <v>3</v>
      </c>
      <c r="BJ167" s="54">
        <v>2</v>
      </c>
      <c r="BK167" s="54">
        <v>2</v>
      </c>
      <c r="BL167" s="54">
        <v>2</v>
      </c>
      <c r="BM167" s="54">
        <v>2</v>
      </c>
      <c r="BN167" s="54">
        <v>2</v>
      </c>
      <c r="BO167" s="50">
        <v>0</v>
      </c>
      <c r="BP167" s="50">
        <v>0</v>
      </c>
      <c r="BQ167" s="54">
        <v>2</v>
      </c>
      <c r="BR167" s="51" t="s">
        <v>41</v>
      </c>
      <c r="BS167" s="51" t="s">
        <v>41</v>
      </c>
      <c r="BT167" s="51" t="s">
        <v>41</v>
      </c>
      <c r="BU167" s="52">
        <v>1</v>
      </c>
      <c r="BV167" s="52">
        <v>1</v>
      </c>
      <c r="BW167" s="52">
        <v>1</v>
      </c>
      <c r="BX167" s="52">
        <v>1</v>
      </c>
      <c r="BY167" s="52">
        <v>1</v>
      </c>
      <c r="BZ167" s="52">
        <v>1</v>
      </c>
      <c r="CA167" s="52">
        <v>1</v>
      </c>
      <c r="CB167" s="52">
        <v>1</v>
      </c>
      <c r="CC167" s="52">
        <v>1</v>
      </c>
      <c r="CD167" s="52">
        <v>1</v>
      </c>
      <c r="CE167" s="52">
        <v>1</v>
      </c>
      <c r="CF167" s="55">
        <v>1</v>
      </c>
      <c r="CH167">
        <f>VLOOKUP(A167,Denominator!A:A,1,FALSE)</f>
        <v>461</v>
      </c>
      <c r="CI167">
        <v>3</v>
      </c>
    </row>
    <row r="168" spans="1:87" ht="21" customHeight="1" x14ac:dyDescent="0.25">
      <c r="A168" s="83">
        <v>465</v>
      </c>
      <c r="B168" s="84" t="s">
        <v>92</v>
      </c>
      <c r="C168" s="84" t="s">
        <v>434</v>
      </c>
      <c r="D168" s="231" t="s">
        <v>433</v>
      </c>
      <c r="E168" s="231"/>
      <c r="F168" s="84" t="s">
        <v>52</v>
      </c>
      <c r="G168" s="83" t="s">
        <v>52</v>
      </c>
      <c r="H168" s="84" t="s">
        <v>92</v>
      </c>
      <c r="I168" s="84" t="s">
        <v>40</v>
      </c>
      <c r="J168" s="84" t="s">
        <v>40</v>
      </c>
      <c r="K168" s="83" t="s">
        <v>436</v>
      </c>
      <c r="L168" s="89" t="s">
        <v>40</v>
      </c>
      <c r="M168" s="50" t="s">
        <v>40</v>
      </c>
      <c r="N168" s="66" t="s">
        <v>40</v>
      </c>
      <c r="O168" s="86" t="s">
        <v>40</v>
      </c>
      <c r="P168" s="86" t="s">
        <v>40</v>
      </c>
      <c r="Q168" s="86" t="s">
        <v>40</v>
      </c>
      <c r="R168" s="57" t="s">
        <v>42</v>
      </c>
      <c r="S168" s="57" t="s">
        <v>42</v>
      </c>
      <c r="T168" s="57" t="s">
        <v>42</v>
      </c>
      <c r="U168" s="52">
        <v>1</v>
      </c>
      <c r="V168" s="52">
        <v>1</v>
      </c>
      <c r="W168" s="52">
        <v>1</v>
      </c>
      <c r="X168" s="52">
        <v>1</v>
      </c>
      <c r="Y168" s="52">
        <v>1</v>
      </c>
      <c r="Z168" s="52">
        <v>1</v>
      </c>
      <c r="AA168" s="52">
        <v>1</v>
      </c>
      <c r="AB168" s="52">
        <v>1</v>
      </c>
      <c r="AC168" s="60">
        <v>3</v>
      </c>
      <c r="AD168" s="60">
        <v>3</v>
      </c>
      <c r="AE168" s="60">
        <v>3</v>
      </c>
      <c r="AF168" s="60">
        <v>3</v>
      </c>
      <c r="AG168" s="52">
        <v>1</v>
      </c>
      <c r="AH168" s="52">
        <v>1</v>
      </c>
      <c r="AI168" s="54">
        <v>2</v>
      </c>
      <c r="AJ168" s="52">
        <v>1</v>
      </c>
      <c r="AK168" s="52">
        <v>1</v>
      </c>
      <c r="AL168" s="52">
        <v>1</v>
      </c>
      <c r="AM168" s="52">
        <v>1</v>
      </c>
      <c r="AN168" s="52">
        <v>1</v>
      </c>
      <c r="AO168" s="54">
        <v>2</v>
      </c>
      <c r="AP168" s="54">
        <v>2</v>
      </c>
      <c r="AQ168" s="54">
        <v>2</v>
      </c>
      <c r="AR168" s="54">
        <v>2</v>
      </c>
      <c r="AS168" s="57" t="s">
        <v>42</v>
      </c>
      <c r="AT168" s="57" t="s">
        <v>42</v>
      </c>
      <c r="AU168" s="57" t="s">
        <v>42</v>
      </c>
      <c r="AV168" s="52">
        <v>1</v>
      </c>
      <c r="AW168" s="52">
        <v>1</v>
      </c>
      <c r="AX168" s="233">
        <v>1</v>
      </c>
      <c r="AY168" s="233"/>
      <c r="AZ168" s="233">
        <v>1</v>
      </c>
      <c r="BA168" s="233"/>
      <c r="BB168" s="52">
        <v>1</v>
      </c>
      <c r="BC168" s="52">
        <v>1</v>
      </c>
      <c r="BD168" s="52">
        <v>1</v>
      </c>
      <c r="BE168" s="52">
        <v>1</v>
      </c>
      <c r="BF168" s="52">
        <v>1</v>
      </c>
      <c r="BG168" s="52">
        <v>1</v>
      </c>
      <c r="BH168" s="52">
        <v>1</v>
      </c>
      <c r="BI168" s="52">
        <v>1</v>
      </c>
      <c r="BJ168" s="52">
        <v>1</v>
      </c>
      <c r="BK168" s="52">
        <v>1</v>
      </c>
      <c r="BL168" s="60">
        <v>3</v>
      </c>
      <c r="BM168" s="54">
        <v>2</v>
      </c>
      <c r="BN168" s="54">
        <v>2</v>
      </c>
      <c r="BO168" s="50">
        <v>0</v>
      </c>
      <c r="BP168" s="50">
        <v>0</v>
      </c>
      <c r="BQ168" s="54">
        <v>2</v>
      </c>
      <c r="BR168" s="57" t="s">
        <v>42</v>
      </c>
      <c r="BS168" s="57" t="s">
        <v>42</v>
      </c>
      <c r="BT168" s="57" t="s">
        <v>42</v>
      </c>
      <c r="BU168" s="52">
        <v>1</v>
      </c>
      <c r="BV168" s="52">
        <v>1</v>
      </c>
      <c r="BW168" s="52">
        <v>1</v>
      </c>
      <c r="BX168" s="52">
        <v>1</v>
      </c>
      <c r="BY168" s="54">
        <v>2</v>
      </c>
      <c r="BZ168" s="54">
        <v>2</v>
      </c>
      <c r="CA168" s="54">
        <v>2</v>
      </c>
      <c r="CB168" s="54">
        <v>2</v>
      </c>
      <c r="CC168" s="52">
        <v>1</v>
      </c>
      <c r="CD168" s="52">
        <v>1</v>
      </c>
      <c r="CE168" s="52">
        <v>1</v>
      </c>
      <c r="CF168" s="55">
        <v>1</v>
      </c>
      <c r="CH168">
        <f>VLOOKUP(A168,Denominator!A:A,1,FALSE)</f>
        <v>465</v>
      </c>
      <c r="CI168">
        <v>2</v>
      </c>
    </row>
    <row r="169" spans="1:87" ht="21" customHeight="1" x14ac:dyDescent="0.25">
      <c r="A169" s="83">
        <v>466</v>
      </c>
      <c r="B169" s="84" t="s">
        <v>92</v>
      </c>
      <c r="C169" s="84" t="s">
        <v>434</v>
      </c>
      <c r="D169" s="231" t="s">
        <v>433</v>
      </c>
      <c r="E169" s="231"/>
      <c r="F169" s="84" t="s">
        <v>71</v>
      </c>
      <c r="G169" s="83" t="s">
        <v>71</v>
      </c>
      <c r="H169" s="84" t="s">
        <v>92</v>
      </c>
      <c r="I169" s="84" t="s">
        <v>40</v>
      </c>
      <c r="J169" s="84" t="s">
        <v>40</v>
      </c>
      <c r="K169" s="83" t="s">
        <v>436</v>
      </c>
      <c r="L169" s="52" t="s">
        <v>40</v>
      </c>
      <c r="M169" s="50" t="s">
        <v>40</v>
      </c>
      <c r="N169" s="50" t="s">
        <v>40</v>
      </c>
      <c r="O169" s="86" t="s">
        <v>40</v>
      </c>
      <c r="P169" s="86" t="s">
        <v>40</v>
      </c>
      <c r="Q169" s="86" t="s">
        <v>40</v>
      </c>
      <c r="R169" s="51" t="s">
        <v>41</v>
      </c>
      <c r="S169" s="51" t="s">
        <v>41</v>
      </c>
      <c r="T169" s="51" t="s">
        <v>41</v>
      </c>
      <c r="U169" s="52">
        <v>1</v>
      </c>
      <c r="V169" s="52">
        <v>1</v>
      </c>
      <c r="W169" s="52">
        <v>1</v>
      </c>
      <c r="X169" s="52">
        <v>1</v>
      </c>
      <c r="Y169" s="52">
        <v>1</v>
      </c>
      <c r="Z169" s="52">
        <v>1</v>
      </c>
      <c r="AA169" s="52">
        <v>1</v>
      </c>
      <c r="AB169" s="52">
        <v>1</v>
      </c>
      <c r="AC169" s="52">
        <v>1</v>
      </c>
      <c r="AD169" s="52">
        <v>1</v>
      </c>
      <c r="AE169" s="52">
        <v>1</v>
      </c>
      <c r="AF169" s="52">
        <v>1</v>
      </c>
      <c r="AG169" s="52">
        <v>1</v>
      </c>
      <c r="AH169" s="52">
        <v>1</v>
      </c>
      <c r="AI169" s="52">
        <v>1</v>
      </c>
      <c r="AJ169" s="52">
        <v>1</v>
      </c>
      <c r="AK169" s="52">
        <v>1</v>
      </c>
      <c r="AL169" s="52">
        <v>1</v>
      </c>
      <c r="AM169" s="52">
        <v>1</v>
      </c>
      <c r="AN169" s="52">
        <v>1</v>
      </c>
      <c r="AO169" s="54">
        <v>2</v>
      </c>
      <c r="AP169" s="54">
        <v>2</v>
      </c>
      <c r="AQ169" s="54">
        <v>2</v>
      </c>
      <c r="AR169" s="54">
        <v>2</v>
      </c>
      <c r="AS169" s="58" t="s">
        <v>45</v>
      </c>
      <c r="AT169" s="57" t="s">
        <v>42</v>
      </c>
      <c r="AU169" s="51" t="s">
        <v>41</v>
      </c>
      <c r="AV169" s="52">
        <v>1</v>
      </c>
      <c r="AW169" s="52">
        <v>1</v>
      </c>
      <c r="AX169" s="233">
        <v>1</v>
      </c>
      <c r="AY169" s="233"/>
      <c r="AZ169" s="233">
        <v>1</v>
      </c>
      <c r="BA169" s="233"/>
      <c r="BB169" s="52">
        <v>1</v>
      </c>
      <c r="BC169" s="52">
        <v>1</v>
      </c>
      <c r="BD169" s="52">
        <v>1</v>
      </c>
      <c r="BE169" s="52">
        <v>1</v>
      </c>
      <c r="BF169" s="54">
        <v>2</v>
      </c>
      <c r="BG169" s="52">
        <v>1</v>
      </c>
      <c r="BH169" s="52">
        <v>1</v>
      </c>
      <c r="BI169" s="54">
        <v>2</v>
      </c>
      <c r="BJ169" s="52">
        <v>1</v>
      </c>
      <c r="BK169" s="52">
        <v>1</v>
      </c>
      <c r="BL169" s="52">
        <v>1</v>
      </c>
      <c r="BM169" s="52">
        <v>1</v>
      </c>
      <c r="BN169" s="54">
        <v>2</v>
      </c>
      <c r="BO169" s="50">
        <v>0</v>
      </c>
      <c r="BP169" s="50">
        <v>0</v>
      </c>
      <c r="BQ169" s="54">
        <v>2</v>
      </c>
      <c r="BR169" s="51" t="s">
        <v>41</v>
      </c>
      <c r="BS169" s="51" t="s">
        <v>41</v>
      </c>
      <c r="BT169" s="51" t="s">
        <v>41</v>
      </c>
      <c r="BU169" s="52">
        <v>1</v>
      </c>
      <c r="BV169" s="52">
        <v>1</v>
      </c>
      <c r="BW169" s="52">
        <v>1</v>
      </c>
      <c r="BX169" s="52">
        <v>1</v>
      </c>
      <c r="BY169" s="52">
        <v>1</v>
      </c>
      <c r="BZ169" s="52">
        <v>1</v>
      </c>
      <c r="CA169" s="52">
        <v>1</v>
      </c>
      <c r="CB169" s="52">
        <v>1</v>
      </c>
      <c r="CC169" s="52">
        <v>1</v>
      </c>
      <c r="CD169" s="52">
        <v>1</v>
      </c>
      <c r="CE169" s="52">
        <v>1</v>
      </c>
      <c r="CF169" s="55">
        <v>1</v>
      </c>
      <c r="CH169">
        <f>VLOOKUP(A169,Denominator!A:A,1,FALSE)</f>
        <v>466</v>
      </c>
      <c r="CI169">
        <v>1</v>
      </c>
    </row>
    <row r="170" spans="1:87" ht="21" customHeight="1" x14ac:dyDescent="0.25">
      <c r="A170" s="83">
        <v>462</v>
      </c>
      <c r="B170" s="84" t="s">
        <v>92</v>
      </c>
      <c r="C170" s="84" t="s">
        <v>434</v>
      </c>
      <c r="D170" s="231" t="s">
        <v>433</v>
      </c>
      <c r="E170" s="231"/>
      <c r="F170" s="84" t="s">
        <v>47</v>
      </c>
      <c r="G170" s="83" t="s">
        <v>47</v>
      </c>
      <c r="H170" s="84" t="s">
        <v>92</v>
      </c>
      <c r="I170" s="84" t="s">
        <v>40</v>
      </c>
      <c r="J170" s="84" t="s">
        <v>40</v>
      </c>
      <c r="K170" s="83" t="s">
        <v>436</v>
      </c>
      <c r="L170" s="89" t="s">
        <v>40</v>
      </c>
      <c r="M170" s="66" t="s">
        <v>40</v>
      </c>
      <c r="N170" s="66" t="s">
        <v>40</v>
      </c>
      <c r="O170" s="86" t="s">
        <v>40</v>
      </c>
      <c r="P170" s="86" t="s">
        <v>40</v>
      </c>
      <c r="Q170" s="86" t="s">
        <v>40</v>
      </c>
      <c r="R170" s="51" t="s">
        <v>41</v>
      </c>
      <c r="S170" s="51" t="s">
        <v>41</v>
      </c>
      <c r="T170" s="51" t="s">
        <v>41</v>
      </c>
      <c r="U170" s="52">
        <v>1</v>
      </c>
      <c r="V170" s="52">
        <v>1</v>
      </c>
      <c r="W170" s="52">
        <v>1</v>
      </c>
      <c r="X170" s="52">
        <v>1</v>
      </c>
      <c r="Y170" s="52">
        <v>1</v>
      </c>
      <c r="Z170" s="54">
        <v>2</v>
      </c>
      <c r="AA170" s="54">
        <v>2</v>
      </c>
      <c r="AB170" s="54">
        <v>2</v>
      </c>
      <c r="AC170" s="52">
        <v>1</v>
      </c>
      <c r="AD170" s="52">
        <v>1</v>
      </c>
      <c r="AE170" s="52">
        <v>1</v>
      </c>
      <c r="AF170" s="52">
        <v>1</v>
      </c>
      <c r="AG170" s="52">
        <v>1</v>
      </c>
      <c r="AH170" s="52">
        <v>1</v>
      </c>
      <c r="AI170" s="52">
        <v>1</v>
      </c>
      <c r="AJ170" s="52">
        <v>1</v>
      </c>
      <c r="AK170" s="52">
        <v>1</v>
      </c>
      <c r="AL170" s="52">
        <v>1</v>
      </c>
      <c r="AM170" s="52">
        <v>1</v>
      </c>
      <c r="AN170" s="52">
        <v>1</v>
      </c>
      <c r="AO170" s="52">
        <v>1</v>
      </c>
      <c r="AP170" s="52">
        <v>1</v>
      </c>
      <c r="AQ170" s="52">
        <v>1</v>
      </c>
      <c r="AR170" s="52">
        <v>1</v>
      </c>
      <c r="AS170" s="51" t="s">
        <v>41</v>
      </c>
      <c r="AT170" s="51" t="s">
        <v>41</v>
      </c>
      <c r="AU170" s="51" t="s">
        <v>41</v>
      </c>
      <c r="AV170" s="52">
        <v>1</v>
      </c>
      <c r="AW170" s="52">
        <v>1</v>
      </c>
      <c r="AX170" s="233">
        <v>1</v>
      </c>
      <c r="AY170" s="233"/>
      <c r="AZ170" s="233">
        <v>1</v>
      </c>
      <c r="BA170" s="233"/>
      <c r="BB170" s="52">
        <v>1</v>
      </c>
      <c r="BC170" s="52">
        <v>1</v>
      </c>
      <c r="BD170" s="52">
        <v>1</v>
      </c>
      <c r="BE170" s="52">
        <v>1</v>
      </c>
      <c r="BF170" s="52">
        <v>1</v>
      </c>
      <c r="BG170" s="60">
        <v>3</v>
      </c>
      <c r="BH170" s="52">
        <v>1</v>
      </c>
      <c r="BI170" s="54">
        <v>2</v>
      </c>
      <c r="BJ170" s="52">
        <v>1</v>
      </c>
      <c r="BK170" s="54">
        <v>2</v>
      </c>
      <c r="BL170" s="54">
        <v>2</v>
      </c>
      <c r="BM170" s="54">
        <v>2</v>
      </c>
      <c r="BN170" s="52">
        <v>1</v>
      </c>
      <c r="BO170" s="52">
        <v>1</v>
      </c>
      <c r="BP170" s="52">
        <v>1</v>
      </c>
      <c r="BQ170" s="52">
        <v>1</v>
      </c>
      <c r="BR170" s="51" t="s">
        <v>41</v>
      </c>
      <c r="BS170" s="51" t="s">
        <v>41</v>
      </c>
      <c r="BT170" s="51" t="s">
        <v>41</v>
      </c>
      <c r="BU170" s="52">
        <v>1</v>
      </c>
      <c r="BV170" s="52">
        <v>1</v>
      </c>
      <c r="BW170" s="52">
        <v>1</v>
      </c>
      <c r="BX170" s="52">
        <v>1</v>
      </c>
      <c r="BY170" s="52">
        <v>1</v>
      </c>
      <c r="BZ170" s="52">
        <v>1</v>
      </c>
      <c r="CA170" s="52">
        <v>1</v>
      </c>
      <c r="CB170" s="52">
        <v>1</v>
      </c>
      <c r="CC170" s="52">
        <v>1</v>
      </c>
      <c r="CD170" s="52">
        <v>1</v>
      </c>
      <c r="CE170" s="52">
        <v>1</v>
      </c>
      <c r="CF170" s="55">
        <v>1</v>
      </c>
      <c r="CH170">
        <f>VLOOKUP(A170,Denominator!A:A,1,FALSE)</f>
        <v>462</v>
      </c>
      <c r="CI170">
        <v>2</v>
      </c>
    </row>
    <row r="171" spans="1:87" ht="21" customHeight="1" x14ac:dyDescent="0.25">
      <c r="A171" s="83">
        <v>463</v>
      </c>
      <c r="B171" s="84" t="s">
        <v>92</v>
      </c>
      <c r="C171" s="84" t="s">
        <v>434</v>
      </c>
      <c r="D171" s="231" t="s">
        <v>433</v>
      </c>
      <c r="E171" s="231"/>
      <c r="F171" s="84" t="s">
        <v>39</v>
      </c>
      <c r="G171" s="83" t="s">
        <v>39</v>
      </c>
      <c r="H171" s="84" t="s">
        <v>92</v>
      </c>
      <c r="I171" s="84" t="s">
        <v>40</v>
      </c>
      <c r="J171" s="84" t="s">
        <v>40</v>
      </c>
      <c r="K171" s="83" t="s">
        <v>436</v>
      </c>
      <c r="L171" s="52" t="s">
        <v>40</v>
      </c>
      <c r="M171" s="50" t="s">
        <v>40</v>
      </c>
      <c r="N171" s="50" t="s">
        <v>40</v>
      </c>
      <c r="O171" s="86" t="s">
        <v>40</v>
      </c>
      <c r="P171" s="86" t="s">
        <v>40</v>
      </c>
      <c r="Q171" s="86" t="s">
        <v>40</v>
      </c>
      <c r="R171" s="51" t="s">
        <v>41</v>
      </c>
      <c r="S171" s="51" t="s">
        <v>41</v>
      </c>
      <c r="T171" s="51" t="s">
        <v>41</v>
      </c>
      <c r="U171" s="52">
        <v>1</v>
      </c>
      <c r="V171" s="52">
        <v>1</v>
      </c>
      <c r="W171" s="52">
        <v>1</v>
      </c>
      <c r="X171" s="52">
        <v>1</v>
      </c>
      <c r="Y171" s="52">
        <v>1</v>
      </c>
      <c r="Z171" s="52">
        <v>1</v>
      </c>
      <c r="AA171" s="52">
        <v>1</v>
      </c>
      <c r="AB171" s="52">
        <v>1</v>
      </c>
      <c r="AC171" s="52">
        <v>1</v>
      </c>
      <c r="AD171" s="52">
        <v>1</v>
      </c>
      <c r="AE171" s="52">
        <v>1</v>
      </c>
      <c r="AF171" s="52">
        <v>1</v>
      </c>
      <c r="AG171" s="52">
        <v>1</v>
      </c>
      <c r="AH171" s="52">
        <v>1</v>
      </c>
      <c r="AI171" s="52">
        <v>1</v>
      </c>
      <c r="AJ171" s="52">
        <v>1</v>
      </c>
      <c r="AK171" s="52">
        <v>1</v>
      </c>
      <c r="AL171" s="52">
        <v>1</v>
      </c>
      <c r="AM171" s="52">
        <v>1</v>
      </c>
      <c r="AN171" s="52">
        <v>1</v>
      </c>
      <c r="AO171" s="52">
        <v>1</v>
      </c>
      <c r="AP171" s="52">
        <v>1</v>
      </c>
      <c r="AQ171" s="52">
        <v>1</v>
      </c>
      <c r="AR171" s="52">
        <v>1</v>
      </c>
      <c r="AS171" s="51" t="s">
        <v>41</v>
      </c>
      <c r="AT171" s="58" t="s">
        <v>45</v>
      </c>
      <c r="AU171" s="51" t="s">
        <v>41</v>
      </c>
      <c r="AV171" s="52">
        <v>1</v>
      </c>
      <c r="AW171" s="54">
        <v>2</v>
      </c>
      <c r="AX171" s="233">
        <v>1</v>
      </c>
      <c r="AY171" s="233"/>
      <c r="AZ171" s="234">
        <v>2</v>
      </c>
      <c r="BA171" s="234"/>
      <c r="BB171" s="52">
        <v>1</v>
      </c>
      <c r="BC171" s="54">
        <v>2</v>
      </c>
      <c r="BD171" s="52">
        <v>1</v>
      </c>
      <c r="BE171" s="54">
        <v>2</v>
      </c>
      <c r="BF171" s="52">
        <v>1</v>
      </c>
      <c r="BG171" s="54">
        <v>2</v>
      </c>
      <c r="BH171" s="52">
        <v>1</v>
      </c>
      <c r="BI171" s="54">
        <v>2</v>
      </c>
      <c r="BJ171" s="52">
        <v>1</v>
      </c>
      <c r="BK171" s="52">
        <v>1</v>
      </c>
      <c r="BL171" s="52">
        <v>1</v>
      </c>
      <c r="BM171" s="52">
        <v>1</v>
      </c>
      <c r="BN171" s="52">
        <v>1</v>
      </c>
      <c r="BO171" s="52">
        <v>1</v>
      </c>
      <c r="BP171" s="52">
        <v>1</v>
      </c>
      <c r="BQ171" s="52">
        <v>1</v>
      </c>
      <c r="BR171" s="51" t="s">
        <v>41</v>
      </c>
      <c r="BS171" s="51" t="s">
        <v>41</v>
      </c>
      <c r="BT171" s="51" t="s">
        <v>41</v>
      </c>
      <c r="BU171" s="52">
        <v>1</v>
      </c>
      <c r="BV171" s="52">
        <v>1</v>
      </c>
      <c r="BW171" s="52">
        <v>1</v>
      </c>
      <c r="BX171" s="52">
        <v>1</v>
      </c>
      <c r="BY171" s="52">
        <v>1</v>
      </c>
      <c r="BZ171" s="52">
        <v>1</v>
      </c>
      <c r="CA171" s="52">
        <v>1</v>
      </c>
      <c r="CB171" s="52">
        <v>1</v>
      </c>
      <c r="CC171" s="52">
        <v>1</v>
      </c>
      <c r="CD171" s="52">
        <v>1</v>
      </c>
      <c r="CE171" s="52">
        <v>1</v>
      </c>
      <c r="CF171" s="55">
        <v>1</v>
      </c>
      <c r="CH171">
        <f>VLOOKUP(A171,Denominator!A:A,1,FALSE)</f>
        <v>463</v>
      </c>
      <c r="CI171">
        <v>1</v>
      </c>
    </row>
    <row r="172" spans="1:87" ht="21" customHeight="1" x14ac:dyDescent="0.25">
      <c r="A172" s="83">
        <v>479</v>
      </c>
      <c r="B172" s="84" t="s">
        <v>93</v>
      </c>
      <c r="C172" s="84" t="s">
        <v>434</v>
      </c>
      <c r="D172" s="231" t="s">
        <v>433</v>
      </c>
      <c r="E172" s="231"/>
      <c r="F172" s="84" t="s">
        <v>73</v>
      </c>
      <c r="G172" s="83" t="s">
        <v>73</v>
      </c>
      <c r="H172" s="84" t="s">
        <v>438</v>
      </c>
      <c r="I172" s="84" t="s">
        <v>40</v>
      </c>
      <c r="J172" s="84" t="s">
        <v>40</v>
      </c>
      <c r="K172" s="83" t="s">
        <v>436</v>
      </c>
      <c r="L172" s="52" t="s">
        <v>40</v>
      </c>
      <c r="M172" s="50" t="s">
        <v>40</v>
      </c>
      <c r="N172" s="50" t="s">
        <v>40</v>
      </c>
      <c r="O172" s="86" t="s">
        <v>40</v>
      </c>
      <c r="P172" s="86" t="s">
        <v>40</v>
      </c>
      <c r="Q172" s="86" t="s">
        <v>40</v>
      </c>
      <c r="R172" s="57" t="s">
        <v>42</v>
      </c>
      <c r="S172" s="57" t="s">
        <v>42</v>
      </c>
      <c r="T172" s="57" t="s">
        <v>42</v>
      </c>
      <c r="U172" s="52">
        <v>1</v>
      </c>
      <c r="V172" s="52">
        <v>1</v>
      </c>
      <c r="W172" s="52">
        <v>1</v>
      </c>
      <c r="X172" s="52">
        <v>1</v>
      </c>
      <c r="Y172" s="52">
        <v>1</v>
      </c>
      <c r="Z172" s="52">
        <v>1</v>
      </c>
      <c r="AA172" s="52">
        <v>1</v>
      </c>
      <c r="AB172" s="52">
        <v>1</v>
      </c>
      <c r="AC172" s="52">
        <v>1</v>
      </c>
      <c r="AD172" s="52">
        <v>1</v>
      </c>
      <c r="AE172" s="52">
        <v>1</v>
      </c>
      <c r="AF172" s="52">
        <v>1</v>
      </c>
      <c r="AG172" s="52">
        <v>1</v>
      </c>
      <c r="AH172" s="52">
        <v>1</v>
      </c>
      <c r="AI172" s="52">
        <v>1</v>
      </c>
      <c r="AJ172" s="52">
        <v>1</v>
      </c>
      <c r="AK172" s="52">
        <v>1</v>
      </c>
      <c r="AL172" s="52">
        <v>1</v>
      </c>
      <c r="AM172" s="52">
        <v>1</v>
      </c>
      <c r="AN172" s="52">
        <v>1</v>
      </c>
      <c r="AO172" s="52">
        <v>1</v>
      </c>
      <c r="AP172" s="52">
        <v>1</v>
      </c>
      <c r="AQ172" s="52">
        <v>1</v>
      </c>
      <c r="AR172" s="52">
        <v>1</v>
      </c>
      <c r="AS172" s="57" t="s">
        <v>42</v>
      </c>
      <c r="AT172" s="57" t="s">
        <v>42</v>
      </c>
      <c r="AU172" s="57" t="s">
        <v>42</v>
      </c>
      <c r="AV172" s="52">
        <v>1</v>
      </c>
      <c r="AW172" s="52">
        <v>1</v>
      </c>
      <c r="AX172" s="233">
        <v>1</v>
      </c>
      <c r="AY172" s="233"/>
      <c r="AZ172" s="233">
        <v>1</v>
      </c>
      <c r="BA172" s="233"/>
      <c r="BB172" s="54">
        <v>2</v>
      </c>
      <c r="BC172" s="52">
        <v>1</v>
      </c>
      <c r="BD172" s="52">
        <v>1</v>
      </c>
      <c r="BE172" s="52">
        <v>1</v>
      </c>
      <c r="BF172" s="52">
        <v>1</v>
      </c>
      <c r="BG172" s="52">
        <v>1</v>
      </c>
      <c r="BH172" s="52">
        <v>1</v>
      </c>
      <c r="BI172" s="52">
        <v>1</v>
      </c>
      <c r="BJ172" s="52">
        <v>1</v>
      </c>
      <c r="BK172" s="52">
        <v>1</v>
      </c>
      <c r="BL172" s="52">
        <v>1</v>
      </c>
      <c r="BM172" s="52">
        <v>1</v>
      </c>
      <c r="BN172" s="54">
        <v>2</v>
      </c>
      <c r="BO172" s="54">
        <v>2</v>
      </c>
      <c r="BP172" s="50">
        <v>0</v>
      </c>
      <c r="BQ172" s="54">
        <v>2</v>
      </c>
      <c r="BR172" s="57" t="s">
        <v>42</v>
      </c>
      <c r="BS172" s="57" t="s">
        <v>42</v>
      </c>
      <c r="BT172" s="51" t="s">
        <v>41</v>
      </c>
      <c r="BU172" s="52">
        <v>1</v>
      </c>
      <c r="BV172" s="52">
        <v>1</v>
      </c>
      <c r="BW172" s="52">
        <v>1</v>
      </c>
      <c r="BX172" s="52">
        <v>1</v>
      </c>
      <c r="BY172" s="52">
        <v>1</v>
      </c>
      <c r="BZ172" s="52">
        <v>1</v>
      </c>
      <c r="CA172" s="54">
        <v>2</v>
      </c>
      <c r="CB172" s="54">
        <v>2</v>
      </c>
      <c r="CC172" s="52">
        <v>1</v>
      </c>
      <c r="CD172" s="52">
        <v>1</v>
      </c>
      <c r="CE172" s="52">
        <v>1</v>
      </c>
      <c r="CF172" s="55">
        <v>1</v>
      </c>
      <c r="CH172">
        <f>VLOOKUP(A172,Denominator!A:A,1,FALSE)</f>
        <v>479</v>
      </c>
      <c r="CI172">
        <v>1</v>
      </c>
    </row>
    <row r="173" spans="1:87" ht="20.25" customHeight="1" x14ac:dyDescent="0.25">
      <c r="A173" s="83">
        <v>485</v>
      </c>
      <c r="B173" s="84" t="s">
        <v>93</v>
      </c>
      <c r="C173" s="84" t="s">
        <v>434</v>
      </c>
      <c r="D173" s="231" t="s">
        <v>433</v>
      </c>
      <c r="E173" s="231"/>
      <c r="F173" s="84" t="s">
        <v>71</v>
      </c>
      <c r="G173" s="83" t="s">
        <v>71</v>
      </c>
      <c r="H173" s="84" t="s">
        <v>438</v>
      </c>
      <c r="I173" s="84" t="s">
        <v>40</v>
      </c>
      <c r="J173" s="84" t="s">
        <v>40</v>
      </c>
      <c r="K173" s="83" t="s">
        <v>436</v>
      </c>
      <c r="L173" s="52" t="s">
        <v>40</v>
      </c>
      <c r="M173" s="50" t="s">
        <v>40</v>
      </c>
      <c r="N173" s="50" t="s">
        <v>40</v>
      </c>
      <c r="O173" s="86" t="s">
        <v>40</v>
      </c>
      <c r="P173" s="86" t="s">
        <v>40</v>
      </c>
      <c r="Q173" s="86" t="s">
        <v>40</v>
      </c>
      <c r="R173" s="57" t="s">
        <v>42</v>
      </c>
      <c r="S173" s="57" t="s">
        <v>42</v>
      </c>
      <c r="T173" s="57" t="s">
        <v>42</v>
      </c>
      <c r="U173" s="52">
        <v>1</v>
      </c>
      <c r="V173" s="52">
        <v>1</v>
      </c>
      <c r="W173" s="52">
        <v>1</v>
      </c>
      <c r="X173" s="52">
        <v>1</v>
      </c>
      <c r="Y173" s="52">
        <v>1</v>
      </c>
      <c r="Z173" s="52">
        <v>1</v>
      </c>
      <c r="AA173" s="52">
        <v>1</v>
      </c>
      <c r="AB173" s="52">
        <v>1</v>
      </c>
      <c r="AC173" s="52">
        <v>1</v>
      </c>
      <c r="AD173" s="52">
        <v>1</v>
      </c>
      <c r="AE173" s="54">
        <v>2</v>
      </c>
      <c r="AF173" s="54">
        <v>2</v>
      </c>
      <c r="AG173" s="52">
        <v>1</v>
      </c>
      <c r="AH173" s="52">
        <v>1</v>
      </c>
      <c r="AI173" s="52">
        <v>1</v>
      </c>
      <c r="AJ173" s="52">
        <v>1</v>
      </c>
      <c r="AK173" s="52">
        <v>1</v>
      </c>
      <c r="AL173" s="52">
        <v>1</v>
      </c>
      <c r="AM173" s="52">
        <v>1</v>
      </c>
      <c r="AN173" s="52">
        <v>1</v>
      </c>
      <c r="AO173" s="54">
        <v>2</v>
      </c>
      <c r="AP173" s="54">
        <v>2</v>
      </c>
      <c r="AQ173" s="54">
        <v>2</v>
      </c>
      <c r="AR173" s="54">
        <v>2</v>
      </c>
      <c r="AS173" s="57" t="s">
        <v>42</v>
      </c>
      <c r="AT173" s="57" t="s">
        <v>42</v>
      </c>
      <c r="AU173" s="57" t="s">
        <v>42</v>
      </c>
      <c r="AV173" s="52">
        <v>1</v>
      </c>
      <c r="AW173" s="52">
        <v>1</v>
      </c>
      <c r="AX173" s="233">
        <v>1</v>
      </c>
      <c r="AY173" s="233"/>
      <c r="AZ173" s="233">
        <v>1</v>
      </c>
      <c r="BA173" s="233"/>
      <c r="BB173" s="52">
        <v>1</v>
      </c>
      <c r="BC173" s="52">
        <v>1</v>
      </c>
      <c r="BD173" s="52">
        <v>1</v>
      </c>
      <c r="BE173" s="52">
        <v>1</v>
      </c>
      <c r="BF173" s="52">
        <v>1</v>
      </c>
      <c r="BG173" s="52">
        <v>1</v>
      </c>
      <c r="BH173" s="52">
        <v>1</v>
      </c>
      <c r="BI173" s="52">
        <v>1</v>
      </c>
      <c r="BJ173" s="52">
        <v>1</v>
      </c>
      <c r="BK173" s="52">
        <v>1</v>
      </c>
      <c r="BL173" s="52">
        <v>1</v>
      </c>
      <c r="BM173" s="52">
        <v>1</v>
      </c>
      <c r="BN173" s="54">
        <v>2</v>
      </c>
      <c r="BO173" s="50">
        <v>0</v>
      </c>
      <c r="BP173" s="50">
        <v>0</v>
      </c>
      <c r="BQ173" s="54">
        <v>2</v>
      </c>
      <c r="BR173" s="51" t="s">
        <v>41</v>
      </c>
      <c r="BS173" s="51" t="s">
        <v>41</v>
      </c>
      <c r="BT173" s="51" t="s">
        <v>41</v>
      </c>
      <c r="BU173" s="52">
        <v>1</v>
      </c>
      <c r="BV173" s="52">
        <v>1</v>
      </c>
      <c r="BW173" s="52">
        <v>1</v>
      </c>
      <c r="BX173" s="52">
        <v>1</v>
      </c>
      <c r="BY173" s="52">
        <v>1</v>
      </c>
      <c r="BZ173" s="52">
        <v>1</v>
      </c>
      <c r="CA173" s="52">
        <v>1</v>
      </c>
      <c r="CB173" s="52">
        <v>1</v>
      </c>
      <c r="CC173" s="52">
        <v>1</v>
      </c>
      <c r="CD173" s="52">
        <v>1</v>
      </c>
      <c r="CE173" s="52">
        <v>1</v>
      </c>
      <c r="CF173" s="55">
        <v>1</v>
      </c>
      <c r="CH173">
        <f>VLOOKUP(A173,Denominator!A:A,1,FALSE)</f>
        <v>485</v>
      </c>
      <c r="CI173">
        <v>1</v>
      </c>
    </row>
    <row r="174" spans="1:87" ht="21" customHeight="1" x14ac:dyDescent="0.25">
      <c r="A174" s="83">
        <v>481</v>
      </c>
      <c r="B174" s="84" t="s">
        <v>215</v>
      </c>
      <c r="C174" s="84" t="s">
        <v>434</v>
      </c>
      <c r="D174" s="231" t="s">
        <v>433</v>
      </c>
      <c r="E174" s="231"/>
      <c r="F174" s="84" t="s">
        <v>75</v>
      </c>
      <c r="G174" s="83" t="s">
        <v>75</v>
      </c>
      <c r="H174" s="84" t="s">
        <v>40</v>
      </c>
      <c r="I174" s="84" t="s">
        <v>40</v>
      </c>
      <c r="J174" s="84" t="s">
        <v>40</v>
      </c>
      <c r="K174" s="83" t="s">
        <v>436</v>
      </c>
      <c r="L174" s="89" t="s">
        <v>40</v>
      </c>
      <c r="M174" s="66" t="s">
        <v>40</v>
      </c>
      <c r="N174" s="66" t="s">
        <v>40</v>
      </c>
      <c r="O174" s="87" t="s">
        <v>40</v>
      </c>
      <c r="P174" s="88" t="s">
        <v>40</v>
      </c>
      <c r="Q174" s="86" t="s">
        <v>40</v>
      </c>
      <c r="R174" s="51" t="s">
        <v>41</v>
      </c>
      <c r="S174" s="51" t="s">
        <v>41</v>
      </c>
      <c r="T174" s="51" t="s">
        <v>41</v>
      </c>
      <c r="U174" s="52">
        <v>1</v>
      </c>
      <c r="V174" s="52">
        <v>1</v>
      </c>
      <c r="W174" s="52">
        <v>1</v>
      </c>
      <c r="X174" s="52">
        <v>1</v>
      </c>
      <c r="Y174" s="54">
        <v>2</v>
      </c>
      <c r="Z174" s="60">
        <v>3</v>
      </c>
      <c r="AA174" s="60">
        <v>3</v>
      </c>
      <c r="AB174" s="60">
        <v>3</v>
      </c>
      <c r="AC174" s="60">
        <v>3</v>
      </c>
      <c r="AD174" s="60">
        <v>3</v>
      </c>
      <c r="AE174" s="60">
        <v>3</v>
      </c>
      <c r="AF174" s="60">
        <v>3</v>
      </c>
      <c r="AG174" s="52">
        <v>1</v>
      </c>
      <c r="AH174" s="52">
        <v>1</v>
      </c>
      <c r="AI174" s="52">
        <v>1</v>
      </c>
      <c r="AJ174" s="52">
        <v>1</v>
      </c>
      <c r="AK174" s="54">
        <v>2</v>
      </c>
      <c r="AL174" s="60">
        <v>3</v>
      </c>
      <c r="AM174" s="60">
        <v>3</v>
      </c>
      <c r="AN174" s="60">
        <v>3</v>
      </c>
      <c r="AO174" s="52">
        <v>1</v>
      </c>
      <c r="AP174" s="52">
        <v>1</v>
      </c>
      <c r="AQ174" s="52">
        <v>1</v>
      </c>
      <c r="AR174" s="52">
        <v>1</v>
      </c>
      <c r="AS174" s="51" t="s">
        <v>41</v>
      </c>
      <c r="AT174" s="51" t="s">
        <v>41</v>
      </c>
      <c r="AU174" s="58" t="s">
        <v>45</v>
      </c>
      <c r="AV174" s="54">
        <v>2</v>
      </c>
      <c r="AW174" s="60">
        <v>3</v>
      </c>
      <c r="AX174" s="235">
        <v>3</v>
      </c>
      <c r="AY174" s="235"/>
      <c r="AZ174" s="235">
        <v>3</v>
      </c>
      <c r="BA174" s="235"/>
      <c r="BB174" s="54">
        <v>2</v>
      </c>
      <c r="BC174" s="54">
        <v>2</v>
      </c>
      <c r="BD174" s="54">
        <v>2</v>
      </c>
      <c r="BE174" s="54">
        <v>2</v>
      </c>
      <c r="BF174" s="54">
        <v>2</v>
      </c>
      <c r="BG174" s="60">
        <v>3</v>
      </c>
      <c r="BH174" s="60">
        <v>3</v>
      </c>
      <c r="BI174" s="60">
        <v>3</v>
      </c>
      <c r="BJ174" s="60">
        <v>3</v>
      </c>
      <c r="BK174" s="60">
        <v>3</v>
      </c>
      <c r="BL174" s="60">
        <v>3</v>
      </c>
      <c r="BM174" s="60">
        <v>3</v>
      </c>
      <c r="BN174" s="54">
        <v>2</v>
      </c>
      <c r="BO174" s="54">
        <v>2</v>
      </c>
      <c r="BP174" s="50">
        <v>0</v>
      </c>
      <c r="BQ174" s="54">
        <v>2</v>
      </c>
      <c r="BR174" s="51" t="s">
        <v>41</v>
      </c>
      <c r="BS174" s="51" t="s">
        <v>41</v>
      </c>
      <c r="BT174" s="51" t="s">
        <v>41</v>
      </c>
      <c r="BU174" s="52">
        <v>1</v>
      </c>
      <c r="BV174" s="52">
        <v>1</v>
      </c>
      <c r="BW174" s="52">
        <v>1</v>
      </c>
      <c r="BX174" s="52">
        <v>1</v>
      </c>
      <c r="BY174" s="52">
        <v>1</v>
      </c>
      <c r="BZ174" s="52">
        <v>1</v>
      </c>
      <c r="CA174" s="52">
        <v>1</v>
      </c>
      <c r="CB174" s="52">
        <v>1</v>
      </c>
      <c r="CC174" s="54">
        <v>2</v>
      </c>
      <c r="CD174" s="54">
        <v>2</v>
      </c>
      <c r="CE174" s="54">
        <v>2</v>
      </c>
      <c r="CF174" s="61">
        <v>2</v>
      </c>
      <c r="CH174">
        <f>VLOOKUP(A174,Denominator!A:A,1,FALSE)</f>
        <v>481</v>
      </c>
      <c r="CI174">
        <v>2</v>
      </c>
    </row>
    <row r="175" spans="1:87" ht="30" customHeight="1" x14ac:dyDescent="0.25">
      <c r="A175" s="83">
        <v>1208</v>
      </c>
      <c r="B175" s="84" t="s">
        <v>489</v>
      </c>
      <c r="C175" s="84" t="s">
        <v>439</v>
      </c>
      <c r="D175" s="231" t="s">
        <v>433</v>
      </c>
      <c r="E175" s="231"/>
      <c r="F175" s="84" t="s">
        <v>440</v>
      </c>
      <c r="G175" s="83" t="s">
        <v>396</v>
      </c>
      <c r="H175" s="84" t="s">
        <v>182</v>
      </c>
      <c r="I175" s="84" t="s">
        <v>441</v>
      </c>
      <c r="J175" s="84" t="s">
        <v>486</v>
      </c>
      <c r="K175" s="83" t="s">
        <v>436</v>
      </c>
      <c r="L175" s="95" t="s">
        <v>40</v>
      </c>
      <c r="M175" s="50" t="s">
        <v>40</v>
      </c>
      <c r="N175" s="50" t="s">
        <v>40</v>
      </c>
      <c r="O175" s="86" t="s">
        <v>40</v>
      </c>
      <c r="P175" s="86" t="s">
        <v>40</v>
      </c>
      <c r="Q175" s="86" t="s">
        <v>40</v>
      </c>
      <c r="R175" s="62" t="s">
        <v>40</v>
      </c>
      <c r="S175" s="62" t="s">
        <v>40</v>
      </c>
      <c r="T175" s="62" t="s">
        <v>40</v>
      </c>
      <c r="U175" s="50">
        <v>0</v>
      </c>
      <c r="V175" s="50">
        <v>0</v>
      </c>
      <c r="W175" s="50">
        <v>0</v>
      </c>
      <c r="X175" s="50">
        <v>0</v>
      </c>
      <c r="Y175" s="50">
        <v>0</v>
      </c>
      <c r="Z175" s="50">
        <v>0</v>
      </c>
      <c r="AA175" s="50">
        <v>0</v>
      </c>
      <c r="AB175" s="50">
        <v>0</v>
      </c>
      <c r="AC175" s="50">
        <v>0</v>
      </c>
      <c r="AD175" s="50">
        <v>0</v>
      </c>
      <c r="AE175" s="50">
        <v>0</v>
      </c>
      <c r="AF175" s="50">
        <v>0</v>
      </c>
      <c r="AG175" s="50">
        <v>0</v>
      </c>
      <c r="AH175" s="50">
        <v>0</v>
      </c>
      <c r="AI175" s="50">
        <v>0</v>
      </c>
      <c r="AJ175" s="50">
        <v>0</v>
      </c>
      <c r="AK175" s="50">
        <v>0</v>
      </c>
      <c r="AL175" s="50">
        <v>0</v>
      </c>
      <c r="AM175" s="50">
        <v>0</v>
      </c>
      <c r="AN175" s="50">
        <v>0</v>
      </c>
      <c r="AO175" s="50">
        <v>0</v>
      </c>
      <c r="AP175" s="50">
        <v>0</v>
      </c>
      <c r="AQ175" s="50">
        <v>0</v>
      </c>
      <c r="AR175" s="50">
        <v>0</v>
      </c>
      <c r="AS175" s="63" t="s">
        <v>40</v>
      </c>
      <c r="AT175" s="63" t="s">
        <v>40</v>
      </c>
      <c r="AU175" s="63" t="s">
        <v>40</v>
      </c>
      <c r="AV175" s="50">
        <v>0</v>
      </c>
      <c r="AW175" s="50">
        <v>0</v>
      </c>
      <c r="AX175" s="236">
        <v>0</v>
      </c>
      <c r="AY175" s="236"/>
      <c r="AZ175" s="236">
        <v>0</v>
      </c>
      <c r="BA175" s="236"/>
      <c r="BB175" s="50">
        <v>0</v>
      </c>
      <c r="BC175" s="50">
        <v>0</v>
      </c>
      <c r="BD175" s="50">
        <v>0</v>
      </c>
      <c r="BE175" s="50">
        <v>0</v>
      </c>
      <c r="BF175" s="50">
        <v>0</v>
      </c>
      <c r="BG175" s="50">
        <v>0</v>
      </c>
      <c r="BH175" s="50">
        <v>0</v>
      </c>
      <c r="BI175" s="50">
        <v>0</v>
      </c>
      <c r="BJ175" s="50">
        <v>0</v>
      </c>
      <c r="BK175" s="50">
        <v>0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62" t="s">
        <v>40</v>
      </c>
      <c r="BS175" s="62" t="s">
        <v>40</v>
      </c>
      <c r="BT175" s="62" t="s">
        <v>40</v>
      </c>
      <c r="BU175" s="50">
        <v>0</v>
      </c>
      <c r="BV175" s="50">
        <v>0</v>
      </c>
      <c r="BW175" s="50">
        <v>0</v>
      </c>
      <c r="BX175" s="50">
        <v>0</v>
      </c>
      <c r="BY175" s="50">
        <v>0</v>
      </c>
      <c r="BZ175" s="50">
        <v>0</v>
      </c>
      <c r="CA175" s="50">
        <v>0</v>
      </c>
      <c r="CB175" s="50">
        <v>0</v>
      </c>
      <c r="CC175" s="50">
        <v>0</v>
      </c>
      <c r="CD175" s="50">
        <v>0</v>
      </c>
      <c r="CE175" s="50">
        <v>0</v>
      </c>
      <c r="CF175" s="96">
        <v>0</v>
      </c>
      <c r="CH175" t="e">
        <f>VLOOKUP(A175,Denominator!A:A,1,FALSE)</f>
        <v>#N/A</v>
      </c>
    </row>
    <row r="176" spans="1:87" ht="48.75" customHeight="1" x14ac:dyDescent="0.25">
      <c r="A176" s="83">
        <v>491</v>
      </c>
      <c r="B176" s="84" t="s">
        <v>216</v>
      </c>
      <c r="C176" s="84" t="s">
        <v>439</v>
      </c>
      <c r="D176" s="231" t="s">
        <v>433</v>
      </c>
      <c r="E176" s="231"/>
      <c r="F176" s="84" t="s">
        <v>450</v>
      </c>
      <c r="G176" s="83" t="s">
        <v>396</v>
      </c>
      <c r="H176" s="84" t="s">
        <v>490</v>
      </c>
      <c r="I176" s="84" t="s">
        <v>216</v>
      </c>
      <c r="J176" s="84" t="s">
        <v>446</v>
      </c>
      <c r="K176" s="83" t="s">
        <v>436</v>
      </c>
      <c r="L176" s="89" t="s">
        <v>40</v>
      </c>
      <c r="M176" s="66" t="s">
        <v>40</v>
      </c>
      <c r="N176" s="66" t="s">
        <v>40</v>
      </c>
      <c r="O176" s="86" t="s">
        <v>40</v>
      </c>
      <c r="P176" s="87" t="s">
        <v>40</v>
      </c>
      <c r="Q176" s="86" t="s">
        <v>40</v>
      </c>
      <c r="R176" s="57" t="s">
        <v>42</v>
      </c>
      <c r="S176" s="51" t="s">
        <v>41</v>
      </c>
      <c r="T176" s="51" t="s">
        <v>41</v>
      </c>
      <c r="U176" s="52">
        <v>1</v>
      </c>
      <c r="V176" s="52">
        <v>1</v>
      </c>
      <c r="W176" s="52">
        <v>1</v>
      </c>
      <c r="X176" s="52">
        <v>1</v>
      </c>
      <c r="Y176" s="54">
        <v>2</v>
      </c>
      <c r="Z176" s="52">
        <v>1</v>
      </c>
      <c r="AA176" s="54">
        <v>2</v>
      </c>
      <c r="AB176" s="54">
        <v>2</v>
      </c>
      <c r="AC176" s="52">
        <v>1</v>
      </c>
      <c r="AD176" s="52">
        <v>1</v>
      </c>
      <c r="AE176" s="52">
        <v>1</v>
      </c>
      <c r="AF176" s="52">
        <v>1</v>
      </c>
      <c r="AG176" s="54">
        <v>2</v>
      </c>
      <c r="AH176" s="52">
        <v>1</v>
      </c>
      <c r="AI176" s="52">
        <v>1</v>
      </c>
      <c r="AJ176" s="54">
        <v>2</v>
      </c>
      <c r="AK176" s="54">
        <v>2</v>
      </c>
      <c r="AL176" s="52">
        <v>1</v>
      </c>
      <c r="AM176" s="52">
        <v>1</v>
      </c>
      <c r="AN176" s="54">
        <v>2</v>
      </c>
      <c r="AO176" s="52">
        <v>1</v>
      </c>
      <c r="AP176" s="52">
        <v>1</v>
      </c>
      <c r="AQ176" s="52">
        <v>1</v>
      </c>
      <c r="AR176" s="52">
        <v>1</v>
      </c>
      <c r="AS176" s="51" t="s">
        <v>41</v>
      </c>
      <c r="AT176" s="58" t="s">
        <v>45</v>
      </c>
      <c r="AU176" s="51" t="s">
        <v>41</v>
      </c>
      <c r="AV176" s="54">
        <v>2</v>
      </c>
      <c r="AW176" s="52">
        <v>1</v>
      </c>
      <c r="AX176" s="234">
        <v>2</v>
      </c>
      <c r="AY176" s="234"/>
      <c r="AZ176" s="234">
        <v>2</v>
      </c>
      <c r="BA176" s="234"/>
      <c r="BB176" s="54">
        <v>2</v>
      </c>
      <c r="BC176" s="52">
        <v>1</v>
      </c>
      <c r="BD176" s="52">
        <v>1</v>
      </c>
      <c r="BE176" s="54">
        <v>2</v>
      </c>
      <c r="BF176" s="54">
        <v>2</v>
      </c>
      <c r="BG176" s="52">
        <v>1</v>
      </c>
      <c r="BH176" s="52">
        <v>1</v>
      </c>
      <c r="BI176" s="54">
        <v>2</v>
      </c>
      <c r="BJ176" s="54">
        <v>2</v>
      </c>
      <c r="BK176" s="54">
        <v>2</v>
      </c>
      <c r="BL176" s="60">
        <v>3</v>
      </c>
      <c r="BM176" s="60">
        <v>3</v>
      </c>
      <c r="BN176" s="54">
        <v>2</v>
      </c>
      <c r="BO176" s="54">
        <v>2</v>
      </c>
      <c r="BP176" s="50">
        <v>0</v>
      </c>
      <c r="BQ176" s="54">
        <v>2</v>
      </c>
      <c r="BR176" s="51" t="s">
        <v>41</v>
      </c>
      <c r="BS176" s="51" t="s">
        <v>41</v>
      </c>
      <c r="BT176" s="51" t="s">
        <v>41</v>
      </c>
      <c r="BU176" s="52">
        <v>1</v>
      </c>
      <c r="BV176" s="52">
        <v>1</v>
      </c>
      <c r="BW176" s="52">
        <v>1</v>
      </c>
      <c r="BX176" s="52">
        <v>1</v>
      </c>
      <c r="BY176" s="52">
        <v>1</v>
      </c>
      <c r="BZ176" s="52">
        <v>1</v>
      </c>
      <c r="CA176" s="52">
        <v>1</v>
      </c>
      <c r="CB176" s="52">
        <v>1</v>
      </c>
      <c r="CC176" s="52">
        <v>1</v>
      </c>
      <c r="CD176" s="52">
        <v>1</v>
      </c>
      <c r="CE176" s="52">
        <v>1</v>
      </c>
      <c r="CF176" s="55">
        <v>1</v>
      </c>
      <c r="CH176">
        <f>VLOOKUP(A176,Denominator!A:A,1,FALSE)</f>
        <v>491</v>
      </c>
      <c r="CI176">
        <v>2</v>
      </c>
    </row>
    <row r="177" spans="1:87" ht="48" customHeight="1" x14ac:dyDescent="0.25">
      <c r="A177" s="83">
        <v>501</v>
      </c>
      <c r="B177" s="84" t="s">
        <v>94</v>
      </c>
      <c r="C177" s="84" t="s">
        <v>439</v>
      </c>
      <c r="D177" s="231" t="s">
        <v>433</v>
      </c>
      <c r="E177" s="231"/>
      <c r="F177" s="84" t="s">
        <v>450</v>
      </c>
      <c r="G177" s="83" t="s">
        <v>396</v>
      </c>
      <c r="H177" s="84" t="s">
        <v>469</v>
      </c>
      <c r="I177" s="84" t="s">
        <v>94</v>
      </c>
      <c r="J177" s="84" t="s">
        <v>451</v>
      </c>
      <c r="K177" s="83" t="s">
        <v>436</v>
      </c>
      <c r="L177" s="89" t="s">
        <v>40</v>
      </c>
      <c r="M177" s="50" t="s">
        <v>40</v>
      </c>
      <c r="N177" s="66" t="s">
        <v>40</v>
      </c>
      <c r="O177" s="86" t="s">
        <v>40</v>
      </c>
      <c r="P177" s="86" t="s">
        <v>40</v>
      </c>
      <c r="Q177" s="86" t="s">
        <v>40</v>
      </c>
      <c r="R177" s="51" t="s">
        <v>41</v>
      </c>
      <c r="S177" s="51" t="s">
        <v>41</v>
      </c>
      <c r="T177" s="51" t="s">
        <v>41</v>
      </c>
      <c r="U177" s="52">
        <v>1</v>
      </c>
      <c r="V177" s="52">
        <v>1</v>
      </c>
      <c r="W177" s="52">
        <v>1</v>
      </c>
      <c r="X177" s="52">
        <v>1</v>
      </c>
      <c r="Y177" s="54">
        <v>2</v>
      </c>
      <c r="Z177" s="52">
        <v>1</v>
      </c>
      <c r="AA177" s="52">
        <v>1</v>
      </c>
      <c r="AB177" s="52">
        <v>1</v>
      </c>
      <c r="AC177" s="52">
        <v>1</v>
      </c>
      <c r="AD177" s="52">
        <v>1</v>
      </c>
      <c r="AE177" s="52">
        <v>1</v>
      </c>
      <c r="AF177" s="52">
        <v>1</v>
      </c>
      <c r="AG177" s="52">
        <v>1</v>
      </c>
      <c r="AH177" s="52">
        <v>1</v>
      </c>
      <c r="AI177" s="54">
        <v>2</v>
      </c>
      <c r="AJ177" s="52">
        <v>1</v>
      </c>
      <c r="AK177" s="54">
        <v>2</v>
      </c>
      <c r="AL177" s="52">
        <v>1</v>
      </c>
      <c r="AM177" s="52">
        <v>1</v>
      </c>
      <c r="AN177" s="52">
        <v>1</v>
      </c>
      <c r="AO177" s="52">
        <v>1</v>
      </c>
      <c r="AP177" s="52">
        <v>1</v>
      </c>
      <c r="AQ177" s="52">
        <v>1</v>
      </c>
      <c r="AR177" s="52">
        <v>1</v>
      </c>
      <c r="AS177" s="58" t="s">
        <v>45</v>
      </c>
      <c r="AT177" s="51" t="s">
        <v>41</v>
      </c>
      <c r="AU177" s="51" t="s">
        <v>41</v>
      </c>
      <c r="AV177" s="54">
        <v>2</v>
      </c>
      <c r="AW177" s="52">
        <v>1</v>
      </c>
      <c r="AX177" s="233">
        <v>1</v>
      </c>
      <c r="AY177" s="233"/>
      <c r="AZ177" s="233">
        <v>1</v>
      </c>
      <c r="BA177" s="233"/>
      <c r="BB177" s="54">
        <v>2</v>
      </c>
      <c r="BC177" s="52">
        <v>1</v>
      </c>
      <c r="BD177" s="52">
        <v>1</v>
      </c>
      <c r="BE177" s="52">
        <v>1</v>
      </c>
      <c r="BF177" s="60">
        <v>3</v>
      </c>
      <c r="BG177" s="54">
        <v>2</v>
      </c>
      <c r="BH177" s="54">
        <v>2</v>
      </c>
      <c r="BI177" s="54">
        <v>2</v>
      </c>
      <c r="BJ177" s="60">
        <v>3</v>
      </c>
      <c r="BK177" s="52">
        <v>1</v>
      </c>
      <c r="BL177" s="52">
        <v>1</v>
      </c>
      <c r="BM177" s="52">
        <v>1</v>
      </c>
      <c r="BN177" s="52">
        <v>1</v>
      </c>
      <c r="BO177" s="50">
        <v>0</v>
      </c>
      <c r="BP177" s="50">
        <v>0</v>
      </c>
      <c r="BQ177" s="52">
        <v>1</v>
      </c>
      <c r="BR177" s="51" t="s">
        <v>41</v>
      </c>
      <c r="BS177" s="51" t="s">
        <v>41</v>
      </c>
      <c r="BT177" s="51" t="s">
        <v>41</v>
      </c>
      <c r="BU177" s="52">
        <v>1</v>
      </c>
      <c r="BV177" s="52">
        <v>1</v>
      </c>
      <c r="BW177" s="52">
        <v>1</v>
      </c>
      <c r="BX177" s="52">
        <v>1</v>
      </c>
      <c r="BY177" s="52">
        <v>1</v>
      </c>
      <c r="BZ177" s="52">
        <v>1</v>
      </c>
      <c r="CA177" s="52">
        <v>1</v>
      </c>
      <c r="CB177" s="52">
        <v>1</v>
      </c>
      <c r="CC177" s="52">
        <v>1</v>
      </c>
      <c r="CD177" s="52">
        <v>1</v>
      </c>
      <c r="CE177" s="52">
        <v>1</v>
      </c>
      <c r="CF177" s="55">
        <v>1</v>
      </c>
      <c r="CH177">
        <f>VLOOKUP(A177,Denominator!A:A,1,FALSE)</f>
        <v>501</v>
      </c>
      <c r="CI177">
        <v>2</v>
      </c>
    </row>
    <row r="178" spans="1:87" ht="21" customHeight="1" x14ac:dyDescent="0.25">
      <c r="A178" s="83">
        <v>516</v>
      </c>
      <c r="B178" s="84" t="s">
        <v>203</v>
      </c>
      <c r="C178" s="84" t="s">
        <v>434</v>
      </c>
      <c r="D178" s="231" t="s">
        <v>433</v>
      </c>
      <c r="E178" s="231"/>
      <c r="F178" s="84" t="s">
        <v>44</v>
      </c>
      <c r="G178" s="83" t="s">
        <v>44</v>
      </c>
      <c r="H178" s="84" t="s">
        <v>203</v>
      </c>
      <c r="I178" s="84" t="s">
        <v>40</v>
      </c>
      <c r="J178" s="84" t="s">
        <v>40</v>
      </c>
      <c r="K178" s="83" t="s">
        <v>436</v>
      </c>
      <c r="L178" s="89" t="s">
        <v>40</v>
      </c>
      <c r="M178" s="50" t="s">
        <v>40</v>
      </c>
      <c r="N178" s="66" t="s">
        <v>40</v>
      </c>
      <c r="O178" s="87" t="s">
        <v>40</v>
      </c>
      <c r="P178" s="87" t="s">
        <v>40</v>
      </c>
      <c r="Q178" s="87" t="s">
        <v>40</v>
      </c>
      <c r="R178" s="57" t="s">
        <v>42</v>
      </c>
      <c r="S178" s="57" t="s">
        <v>42</v>
      </c>
      <c r="T178" s="57" t="s">
        <v>42</v>
      </c>
      <c r="U178" s="54">
        <v>2</v>
      </c>
      <c r="V178" s="54">
        <v>2</v>
      </c>
      <c r="W178" s="54">
        <v>2</v>
      </c>
      <c r="X178" s="54">
        <v>2</v>
      </c>
      <c r="Y178" s="54">
        <v>2</v>
      </c>
      <c r="Z178" s="54">
        <v>2</v>
      </c>
      <c r="AA178" s="54">
        <v>2</v>
      </c>
      <c r="AB178" s="54">
        <v>2</v>
      </c>
      <c r="AC178" s="54">
        <v>2</v>
      </c>
      <c r="AD178" s="54">
        <v>2</v>
      </c>
      <c r="AE178" s="54">
        <v>2</v>
      </c>
      <c r="AF178" s="54">
        <v>2</v>
      </c>
      <c r="AG178" s="52">
        <v>1</v>
      </c>
      <c r="AH178" s="52">
        <v>1</v>
      </c>
      <c r="AI178" s="52">
        <v>1</v>
      </c>
      <c r="AJ178" s="52">
        <v>1</v>
      </c>
      <c r="AK178" s="54">
        <v>2</v>
      </c>
      <c r="AL178" s="54">
        <v>2</v>
      </c>
      <c r="AM178" s="60">
        <v>3</v>
      </c>
      <c r="AN178" s="54">
        <v>2</v>
      </c>
      <c r="AO178" s="54">
        <v>2</v>
      </c>
      <c r="AP178" s="54">
        <v>2</v>
      </c>
      <c r="AQ178" s="54">
        <v>2</v>
      </c>
      <c r="AR178" s="54">
        <v>2</v>
      </c>
      <c r="AS178" s="57" t="s">
        <v>42</v>
      </c>
      <c r="AT178" s="57" t="s">
        <v>42</v>
      </c>
      <c r="AU178" s="57" t="s">
        <v>42</v>
      </c>
      <c r="AV178" s="54">
        <v>2</v>
      </c>
      <c r="AW178" s="54">
        <v>2</v>
      </c>
      <c r="AX178" s="234">
        <v>2</v>
      </c>
      <c r="AY178" s="234"/>
      <c r="AZ178" s="234">
        <v>2</v>
      </c>
      <c r="BA178" s="234"/>
      <c r="BB178" s="54">
        <v>2</v>
      </c>
      <c r="BC178" s="54">
        <v>2</v>
      </c>
      <c r="BD178" s="54">
        <v>2</v>
      </c>
      <c r="BE178" s="54">
        <v>2</v>
      </c>
      <c r="BF178" s="54">
        <v>2</v>
      </c>
      <c r="BG178" s="54">
        <v>2</v>
      </c>
      <c r="BH178" s="54">
        <v>2</v>
      </c>
      <c r="BI178" s="54">
        <v>2</v>
      </c>
      <c r="BJ178" s="60">
        <v>3</v>
      </c>
      <c r="BK178" s="60">
        <v>3</v>
      </c>
      <c r="BL178" s="60">
        <v>3</v>
      </c>
      <c r="BM178" s="60">
        <v>3</v>
      </c>
      <c r="BN178" s="54">
        <v>2</v>
      </c>
      <c r="BO178" s="54">
        <v>2</v>
      </c>
      <c r="BP178" s="50">
        <v>0</v>
      </c>
      <c r="BQ178" s="54">
        <v>2</v>
      </c>
      <c r="BR178" s="51" t="s">
        <v>41</v>
      </c>
      <c r="BS178" s="51" t="s">
        <v>41</v>
      </c>
      <c r="BT178" s="51" t="s">
        <v>41</v>
      </c>
      <c r="BU178" s="54">
        <v>2</v>
      </c>
      <c r="BV178" s="54">
        <v>2</v>
      </c>
      <c r="BW178" s="54">
        <v>2</v>
      </c>
      <c r="BX178" s="54">
        <v>2</v>
      </c>
      <c r="BY178" s="54">
        <v>2</v>
      </c>
      <c r="BZ178" s="54">
        <v>2</v>
      </c>
      <c r="CA178" s="54">
        <v>2</v>
      </c>
      <c r="CB178" s="54">
        <v>2</v>
      </c>
      <c r="CC178" s="54">
        <v>2</v>
      </c>
      <c r="CD178" s="54">
        <v>2</v>
      </c>
      <c r="CE178" s="54">
        <v>2</v>
      </c>
      <c r="CF178" s="61">
        <v>2</v>
      </c>
      <c r="CH178">
        <f>VLOOKUP(A178,Denominator!A:A,1,FALSE)</f>
        <v>516</v>
      </c>
      <c r="CI178">
        <v>2</v>
      </c>
    </row>
    <row r="179" spans="1:87" ht="21" customHeight="1" x14ac:dyDescent="0.25">
      <c r="A179" s="83">
        <v>424</v>
      </c>
      <c r="B179" s="84" t="s">
        <v>95</v>
      </c>
      <c r="C179" s="84" t="s">
        <v>434</v>
      </c>
      <c r="D179" s="231" t="s">
        <v>433</v>
      </c>
      <c r="E179" s="231"/>
      <c r="F179" s="84" t="s">
        <v>73</v>
      </c>
      <c r="G179" s="83" t="s">
        <v>73</v>
      </c>
      <c r="H179" s="84" t="s">
        <v>203</v>
      </c>
      <c r="I179" s="84" t="s">
        <v>40</v>
      </c>
      <c r="J179" s="84" t="s">
        <v>40</v>
      </c>
      <c r="K179" s="83" t="s">
        <v>436</v>
      </c>
      <c r="L179" s="89" t="s">
        <v>40</v>
      </c>
      <c r="M179" s="50" t="s">
        <v>40</v>
      </c>
      <c r="N179" s="66" t="s">
        <v>40</v>
      </c>
      <c r="O179" s="86" t="s">
        <v>40</v>
      </c>
      <c r="P179" s="87" t="s">
        <v>40</v>
      </c>
      <c r="Q179" s="86" t="s">
        <v>40</v>
      </c>
      <c r="R179" s="51" t="s">
        <v>41</v>
      </c>
      <c r="S179" s="58" t="s">
        <v>45</v>
      </c>
      <c r="T179" s="58" t="s">
        <v>45</v>
      </c>
      <c r="U179" s="52">
        <v>1</v>
      </c>
      <c r="V179" s="52">
        <v>1</v>
      </c>
      <c r="W179" s="52">
        <v>1</v>
      </c>
      <c r="X179" s="52">
        <v>1</v>
      </c>
      <c r="Y179" s="54">
        <v>2</v>
      </c>
      <c r="Z179" s="54">
        <v>2</v>
      </c>
      <c r="AA179" s="54">
        <v>2</v>
      </c>
      <c r="AB179" s="54">
        <v>2</v>
      </c>
      <c r="AC179" s="52">
        <v>1</v>
      </c>
      <c r="AD179" s="52">
        <v>1</v>
      </c>
      <c r="AE179" s="52">
        <v>1</v>
      </c>
      <c r="AF179" s="52">
        <v>1</v>
      </c>
      <c r="AG179" s="52">
        <v>1</v>
      </c>
      <c r="AH179" s="54">
        <v>2</v>
      </c>
      <c r="AI179" s="54">
        <v>2</v>
      </c>
      <c r="AJ179" s="54">
        <v>2</v>
      </c>
      <c r="AK179" s="52">
        <v>1</v>
      </c>
      <c r="AL179" s="52">
        <v>1</v>
      </c>
      <c r="AM179" s="52">
        <v>1</v>
      </c>
      <c r="AN179" s="52">
        <v>1</v>
      </c>
      <c r="AO179" s="54">
        <v>2</v>
      </c>
      <c r="AP179" s="54">
        <v>2</v>
      </c>
      <c r="AQ179" s="54">
        <v>2</v>
      </c>
      <c r="AR179" s="54">
        <v>2</v>
      </c>
      <c r="AS179" s="51" t="s">
        <v>41</v>
      </c>
      <c r="AT179" s="58" t="s">
        <v>45</v>
      </c>
      <c r="AU179" s="51" t="s">
        <v>41</v>
      </c>
      <c r="AV179" s="52">
        <v>1</v>
      </c>
      <c r="AW179" s="54">
        <v>2</v>
      </c>
      <c r="AX179" s="233">
        <v>1</v>
      </c>
      <c r="AY179" s="233"/>
      <c r="AZ179" s="234">
        <v>2</v>
      </c>
      <c r="BA179" s="234"/>
      <c r="BB179" s="54">
        <v>2</v>
      </c>
      <c r="BC179" s="54">
        <v>2</v>
      </c>
      <c r="BD179" s="52">
        <v>1</v>
      </c>
      <c r="BE179" s="54">
        <v>2</v>
      </c>
      <c r="BF179" s="54">
        <v>2</v>
      </c>
      <c r="BG179" s="54">
        <v>2</v>
      </c>
      <c r="BH179" s="52">
        <v>1</v>
      </c>
      <c r="BI179" s="54">
        <v>2</v>
      </c>
      <c r="BJ179" s="52">
        <v>1</v>
      </c>
      <c r="BK179" s="54">
        <v>2</v>
      </c>
      <c r="BL179" s="54">
        <v>2</v>
      </c>
      <c r="BM179" s="54">
        <v>2</v>
      </c>
      <c r="BN179" s="54">
        <v>2</v>
      </c>
      <c r="BO179" s="54">
        <v>2</v>
      </c>
      <c r="BP179" s="54">
        <v>2</v>
      </c>
      <c r="BQ179" s="54">
        <v>2</v>
      </c>
      <c r="BR179" s="51" t="s">
        <v>41</v>
      </c>
      <c r="BS179" s="51" t="s">
        <v>41</v>
      </c>
      <c r="BT179" s="51" t="s">
        <v>41</v>
      </c>
      <c r="BU179" s="52">
        <v>1</v>
      </c>
      <c r="BV179" s="52">
        <v>1</v>
      </c>
      <c r="BW179" s="52">
        <v>1</v>
      </c>
      <c r="BX179" s="52">
        <v>1</v>
      </c>
      <c r="BY179" s="52">
        <v>1</v>
      </c>
      <c r="BZ179" s="52">
        <v>1</v>
      </c>
      <c r="CA179" s="52">
        <v>1</v>
      </c>
      <c r="CB179" s="52">
        <v>1</v>
      </c>
      <c r="CC179" s="52">
        <v>1</v>
      </c>
      <c r="CD179" s="52">
        <v>1</v>
      </c>
      <c r="CE179" s="52">
        <v>1</v>
      </c>
      <c r="CF179" s="55">
        <v>1</v>
      </c>
      <c r="CH179">
        <f>VLOOKUP(A179,Denominator!A:A,1,FALSE)</f>
        <v>424</v>
      </c>
      <c r="CI179">
        <v>2</v>
      </c>
    </row>
    <row r="180" spans="1:87" ht="21" customHeight="1" x14ac:dyDescent="0.25">
      <c r="A180" s="83">
        <v>445</v>
      </c>
      <c r="B180" s="84" t="s">
        <v>408</v>
      </c>
      <c r="C180" s="84" t="s">
        <v>434</v>
      </c>
      <c r="D180" s="231" t="s">
        <v>433</v>
      </c>
      <c r="E180" s="231"/>
      <c r="F180" s="84" t="s">
        <v>71</v>
      </c>
      <c r="G180" s="83" t="s">
        <v>71</v>
      </c>
      <c r="H180" s="84" t="s">
        <v>203</v>
      </c>
      <c r="I180" s="84" t="s">
        <v>40</v>
      </c>
      <c r="J180" s="84" t="s">
        <v>40</v>
      </c>
      <c r="K180" s="83" t="s">
        <v>436</v>
      </c>
      <c r="L180" s="89" t="s">
        <v>40</v>
      </c>
      <c r="M180" s="66" t="s">
        <v>40</v>
      </c>
      <c r="N180" s="66" t="s">
        <v>40</v>
      </c>
      <c r="O180" s="87" t="s">
        <v>40</v>
      </c>
      <c r="P180" s="87" t="s">
        <v>40</v>
      </c>
      <c r="Q180" s="86" t="s">
        <v>40</v>
      </c>
      <c r="R180" s="51" t="s">
        <v>41</v>
      </c>
      <c r="S180" s="51" t="s">
        <v>41</v>
      </c>
      <c r="T180" s="51" t="s">
        <v>41</v>
      </c>
      <c r="U180" s="52">
        <v>1</v>
      </c>
      <c r="V180" s="52">
        <v>1</v>
      </c>
      <c r="W180" s="52">
        <v>1</v>
      </c>
      <c r="X180" s="52">
        <v>1</v>
      </c>
      <c r="Y180" s="54">
        <v>2</v>
      </c>
      <c r="Z180" s="60">
        <v>3</v>
      </c>
      <c r="AA180" s="54">
        <v>2</v>
      </c>
      <c r="AB180" s="54">
        <v>2</v>
      </c>
      <c r="AC180" s="52">
        <v>1</v>
      </c>
      <c r="AD180" s="60">
        <v>3</v>
      </c>
      <c r="AE180" s="54">
        <v>2</v>
      </c>
      <c r="AF180" s="54">
        <v>2</v>
      </c>
      <c r="AG180" s="54">
        <v>2</v>
      </c>
      <c r="AH180" s="60">
        <v>3</v>
      </c>
      <c r="AI180" s="54">
        <v>2</v>
      </c>
      <c r="AJ180" s="54">
        <v>2</v>
      </c>
      <c r="AK180" s="54">
        <v>2</v>
      </c>
      <c r="AL180" s="60">
        <v>3</v>
      </c>
      <c r="AM180" s="54">
        <v>2</v>
      </c>
      <c r="AN180" s="54">
        <v>2</v>
      </c>
      <c r="AO180" s="54">
        <v>2</v>
      </c>
      <c r="AP180" s="54">
        <v>2</v>
      </c>
      <c r="AQ180" s="54">
        <v>2</v>
      </c>
      <c r="AR180" s="54">
        <v>2</v>
      </c>
      <c r="AS180" s="51" t="s">
        <v>41</v>
      </c>
      <c r="AT180" s="51" t="s">
        <v>41</v>
      </c>
      <c r="AU180" s="51" t="s">
        <v>41</v>
      </c>
      <c r="AV180" s="54">
        <v>2</v>
      </c>
      <c r="AW180" s="60">
        <v>3</v>
      </c>
      <c r="AX180" s="234">
        <v>2</v>
      </c>
      <c r="AY180" s="234"/>
      <c r="AZ180" s="234">
        <v>2</v>
      </c>
      <c r="BA180" s="234"/>
      <c r="BB180" s="54">
        <v>2</v>
      </c>
      <c r="BC180" s="60">
        <v>3</v>
      </c>
      <c r="BD180" s="54">
        <v>2</v>
      </c>
      <c r="BE180" s="54">
        <v>2</v>
      </c>
      <c r="BF180" s="54">
        <v>2</v>
      </c>
      <c r="BG180" s="60">
        <v>3</v>
      </c>
      <c r="BH180" s="54">
        <v>2</v>
      </c>
      <c r="BI180" s="54">
        <v>2</v>
      </c>
      <c r="BJ180" s="54">
        <v>2</v>
      </c>
      <c r="BK180" s="52">
        <v>1</v>
      </c>
      <c r="BL180" s="60">
        <v>3</v>
      </c>
      <c r="BM180" s="54">
        <v>2</v>
      </c>
      <c r="BN180" s="54">
        <v>2</v>
      </c>
      <c r="BO180" s="54">
        <v>2</v>
      </c>
      <c r="BP180" s="50">
        <v>0</v>
      </c>
      <c r="BQ180" s="54">
        <v>2</v>
      </c>
      <c r="BR180" s="57" t="s">
        <v>42</v>
      </c>
      <c r="BS180" s="57" t="s">
        <v>42</v>
      </c>
      <c r="BT180" s="57" t="s">
        <v>42</v>
      </c>
      <c r="BU180" s="52">
        <v>1</v>
      </c>
      <c r="BV180" s="52">
        <v>1</v>
      </c>
      <c r="BW180" s="52">
        <v>1</v>
      </c>
      <c r="BX180" s="52">
        <v>1</v>
      </c>
      <c r="BY180" s="52">
        <v>1</v>
      </c>
      <c r="BZ180" s="52">
        <v>1</v>
      </c>
      <c r="CA180" s="52">
        <v>1</v>
      </c>
      <c r="CB180" s="52">
        <v>1</v>
      </c>
      <c r="CC180" s="52">
        <v>1</v>
      </c>
      <c r="CD180" s="52">
        <v>1</v>
      </c>
      <c r="CE180" s="52">
        <v>1</v>
      </c>
      <c r="CF180" s="55">
        <v>1</v>
      </c>
      <c r="CH180">
        <f>VLOOKUP(A180,Denominator!A:A,1,FALSE)</f>
        <v>445</v>
      </c>
      <c r="CI180">
        <v>2</v>
      </c>
    </row>
    <row r="181" spans="1:87" ht="21" customHeight="1" x14ac:dyDescent="0.25">
      <c r="A181" s="83">
        <v>517</v>
      </c>
      <c r="B181" s="84" t="s">
        <v>96</v>
      </c>
      <c r="C181" s="84" t="s">
        <v>434</v>
      </c>
      <c r="D181" s="231" t="s">
        <v>433</v>
      </c>
      <c r="E181" s="231"/>
      <c r="F181" s="84" t="s">
        <v>39</v>
      </c>
      <c r="G181" s="83" t="s">
        <v>39</v>
      </c>
      <c r="H181" s="84" t="s">
        <v>209</v>
      </c>
      <c r="I181" s="84" t="s">
        <v>40</v>
      </c>
      <c r="J181" s="84" t="s">
        <v>40</v>
      </c>
      <c r="K181" s="83" t="s">
        <v>436</v>
      </c>
      <c r="L181" s="52" t="s">
        <v>40</v>
      </c>
      <c r="M181" s="50" t="s">
        <v>40</v>
      </c>
      <c r="N181" s="50" t="s">
        <v>40</v>
      </c>
      <c r="O181" s="86" t="s">
        <v>40</v>
      </c>
      <c r="P181" s="86" t="s">
        <v>40</v>
      </c>
      <c r="Q181" s="86" t="s">
        <v>40</v>
      </c>
      <c r="R181" s="51" t="s">
        <v>41</v>
      </c>
      <c r="S181" s="51" t="s">
        <v>41</v>
      </c>
      <c r="T181" s="51" t="s">
        <v>41</v>
      </c>
      <c r="U181" s="52">
        <v>1</v>
      </c>
      <c r="V181" s="52">
        <v>1</v>
      </c>
      <c r="W181" s="52">
        <v>1</v>
      </c>
      <c r="X181" s="52">
        <v>1</v>
      </c>
      <c r="Y181" s="52">
        <v>1</v>
      </c>
      <c r="Z181" s="52">
        <v>1</v>
      </c>
      <c r="AA181" s="52">
        <v>1</v>
      </c>
      <c r="AB181" s="52">
        <v>1</v>
      </c>
      <c r="AC181" s="52">
        <v>1</v>
      </c>
      <c r="AD181" s="52">
        <v>1</v>
      </c>
      <c r="AE181" s="52">
        <v>1</v>
      </c>
      <c r="AF181" s="52">
        <v>1</v>
      </c>
      <c r="AG181" s="52">
        <v>1</v>
      </c>
      <c r="AH181" s="52">
        <v>1</v>
      </c>
      <c r="AI181" s="52">
        <v>1</v>
      </c>
      <c r="AJ181" s="52">
        <v>1</v>
      </c>
      <c r="AK181" s="52">
        <v>1</v>
      </c>
      <c r="AL181" s="52">
        <v>1</v>
      </c>
      <c r="AM181" s="52">
        <v>1</v>
      </c>
      <c r="AN181" s="52">
        <v>1</v>
      </c>
      <c r="AO181" s="52">
        <v>1</v>
      </c>
      <c r="AP181" s="52">
        <v>1</v>
      </c>
      <c r="AQ181" s="52">
        <v>1</v>
      </c>
      <c r="AR181" s="52">
        <v>1</v>
      </c>
      <c r="AS181" s="51" t="s">
        <v>41</v>
      </c>
      <c r="AT181" s="51" t="s">
        <v>41</v>
      </c>
      <c r="AU181" s="51" t="s">
        <v>41</v>
      </c>
      <c r="AV181" s="52">
        <v>1</v>
      </c>
      <c r="AW181" s="52">
        <v>1</v>
      </c>
      <c r="AX181" s="233">
        <v>1</v>
      </c>
      <c r="AY181" s="233"/>
      <c r="AZ181" s="233">
        <v>1</v>
      </c>
      <c r="BA181" s="233"/>
      <c r="BB181" s="52">
        <v>1</v>
      </c>
      <c r="BC181" s="52">
        <v>1</v>
      </c>
      <c r="BD181" s="52">
        <v>1</v>
      </c>
      <c r="BE181" s="52">
        <v>1</v>
      </c>
      <c r="BF181" s="52">
        <v>1</v>
      </c>
      <c r="BG181" s="54">
        <v>2</v>
      </c>
      <c r="BH181" s="52">
        <v>1</v>
      </c>
      <c r="BI181" s="54">
        <v>2</v>
      </c>
      <c r="BJ181" s="52">
        <v>1</v>
      </c>
      <c r="BK181" s="52">
        <v>1</v>
      </c>
      <c r="BL181" s="52">
        <v>1</v>
      </c>
      <c r="BM181" s="52">
        <v>1</v>
      </c>
      <c r="BN181" s="52">
        <v>1</v>
      </c>
      <c r="BO181" s="52">
        <v>1</v>
      </c>
      <c r="BP181" s="50">
        <v>0</v>
      </c>
      <c r="BQ181" s="52">
        <v>1</v>
      </c>
      <c r="BR181" s="51" t="s">
        <v>41</v>
      </c>
      <c r="BS181" s="51" t="s">
        <v>41</v>
      </c>
      <c r="BT181" s="51" t="s">
        <v>41</v>
      </c>
      <c r="BU181" s="52">
        <v>1</v>
      </c>
      <c r="BV181" s="52">
        <v>1</v>
      </c>
      <c r="BW181" s="52">
        <v>1</v>
      </c>
      <c r="BX181" s="52">
        <v>1</v>
      </c>
      <c r="BY181" s="52">
        <v>1</v>
      </c>
      <c r="BZ181" s="52">
        <v>1</v>
      </c>
      <c r="CA181" s="52">
        <v>1</v>
      </c>
      <c r="CB181" s="52">
        <v>1</v>
      </c>
      <c r="CC181" s="52">
        <v>1</v>
      </c>
      <c r="CD181" s="52">
        <v>1</v>
      </c>
      <c r="CE181" s="52">
        <v>1</v>
      </c>
      <c r="CF181" s="55">
        <v>1</v>
      </c>
      <c r="CH181">
        <f>VLOOKUP(A181,Denominator!A:A,1,FALSE)</f>
        <v>517</v>
      </c>
      <c r="CI181">
        <v>1</v>
      </c>
    </row>
    <row r="182" spans="1:87" ht="20.25" customHeight="1" x14ac:dyDescent="0.25">
      <c r="A182" s="83">
        <v>1569</v>
      </c>
      <c r="B182" s="84" t="s">
        <v>712</v>
      </c>
      <c r="C182" s="84" t="s">
        <v>434</v>
      </c>
      <c r="D182" s="231" t="s">
        <v>433</v>
      </c>
      <c r="E182" s="231"/>
      <c r="F182" s="84" t="s">
        <v>39</v>
      </c>
      <c r="G182" s="83" t="s">
        <v>39</v>
      </c>
      <c r="H182" s="84" t="s">
        <v>209</v>
      </c>
      <c r="I182" s="84" t="s">
        <v>40</v>
      </c>
      <c r="J182" s="84" t="s">
        <v>40</v>
      </c>
      <c r="K182" s="83" t="s">
        <v>436</v>
      </c>
      <c r="L182" s="52" t="s">
        <v>40</v>
      </c>
      <c r="M182" s="50" t="s">
        <v>40</v>
      </c>
      <c r="N182" s="50" t="s">
        <v>40</v>
      </c>
      <c r="O182" s="86" t="s">
        <v>40</v>
      </c>
      <c r="P182" s="86" t="s">
        <v>40</v>
      </c>
      <c r="Q182" s="86" t="s">
        <v>40</v>
      </c>
      <c r="R182" s="62" t="s">
        <v>40</v>
      </c>
      <c r="S182" s="62" t="s">
        <v>40</v>
      </c>
      <c r="T182" s="62" t="s">
        <v>40</v>
      </c>
      <c r="U182" s="52">
        <v>1</v>
      </c>
      <c r="V182" s="52">
        <v>1</v>
      </c>
      <c r="W182" s="52">
        <v>1</v>
      </c>
      <c r="X182" s="52">
        <v>1</v>
      </c>
      <c r="Y182" s="52">
        <v>1</v>
      </c>
      <c r="Z182" s="52">
        <v>1</v>
      </c>
      <c r="AA182" s="52">
        <v>1</v>
      </c>
      <c r="AB182" s="52">
        <v>1</v>
      </c>
      <c r="AC182" s="52">
        <v>1</v>
      </c>
      <c r="AD182" s="52">
        <v>1</v>
      </c>
      <c r="AE182" s="52">
        <v>1</v>
      </c>
      <c r="AF182" s="52">
        <v>1</v>
      </c>
      <c r="AG182" s="52">
        <v>1</v>
      </c>
      <c r="AH182" s="52">
        <v>1</v>
      </c>
      <c r="AI182" s="52">
        <v>1</v>
      </c>
      <c r="AJ182" s="52">
        <v>1</v>
      </c>
      <c r="AK182" s="52">
        <v>1</v>
      </c>
      <c r="AL182" s="52">
        <v>1</v>
      </c>
      <c r="AM182" s="52">
        <v>1</v>
      </c>
      <c r="AN182" s="52">
        <v>1</v>
      </c>
      <c r="AO182" s="52">
        <v>1</v>
      </c>
      <c r="AP182" s="52">
        <v>1</v>
      </c>
      <c r="AQ182" s="52">
        <v>1</v>
      </c>
      <c r="AR182" s="52">
        <v>1</v>
      </c>
      <c r="AS182" s="63" t="s">
        <v>40</v>
      </c>
      <c r="AT182" s="63" t="s">
        <v>40</v>
      </c>
      <c r="AU182" s="63" t="s">
        <v>40</v>
      </c>
      <c r="AV182" s="52">
        <v>1</v>
      </c>
      <c r="AW182" s="52">
        <v>1</v>
      </c>
      <c r="AX182" s="233">
        <v>1</v>
      </c>
      <c r="AY182" s="233"/>
      <c r="AZ182" s="233">
        <v>1</v>
      </c>
      <c r="BA182" s="233"/>
      <c r="BB182" s="52">
        <v>1</v>
      </c>
      <c r="BC182" s="52">
        <v>1</v>
      </c>
      <c r="BD182" s="52">
        <v>1</v>
      </c>
      <c r="BE182" s="52">
        <v>1</v>
      </c>
      <c r="BF182" s="52">
        <v>1</v>
      </c>
      <c r="BG182" s="54">
        <v>2</v>
      </c>
      <c r="BH182" s="52">
        <v>1</v>
      </c>
      <c r="BI182" s="54">
        <v>2</v>
      </c>
      <c r="BJ182" s="52">
        <v>1</v>
      </c>
      <c r="BK182" s="52">
        <v>1</v>
      </c>
      <c r="BL182" s="52">
        <v>1</v>
      </c>
      <c r="BM182" s="52">
        <v>1</v>
      </c>
      <c r="BN182" s="52">
        <v>1</v>
      </c>
      <c r="BO182" s="52">
        <v>1</v>
      </c>
      <c r="BP182" s="50">
        <v>0</v>
      </c>
      <c r="BQ182" s="52">
        <v>1</v>
      </c>
      <c r="BR182" s="62" t="s">
        <v>40</v>
      </c>
      <c r="BS182" s="62" t="s">
        <v>40</v>
      </c>
      <c r="BT182" s="62" t="s">
        <v>40</v>
      </c>
      <c r="BU182" s="52">
        <v>1</v>
      </c>
      <c r="BV182" s="52">
        <v>1</v>
      </c>
      <c r="BW182" s="52">
        <v>1</v>
      </c>
      <c r="BX182" s="52">
        <v>1</v>
      </c>
      <c r="BY182" s="52">
        <v>1</v>
      </c>
      <c r="BZ182" s="52">
        <v>1</v>
      </c>
      <c r="CA182" s="52">
        <v>1</v>
      </c>
      <c r="CB182" s="52">
        <v>1</v>
      </c>
      <c r="CC182" s="52">
        <v>1</v>
      </c>
      <c r="CD182" s="52">
        <v>1</v>
      </c>
      <c r="CE182" s="52">
        <v>1</v>
      </c>
      <c r="CF182" s="55">
        <v>1</v>
      </c>
      <c r="CH182" t="e">
        <f>VLOOKUP(A182,Denominator!A:A,1,FALSE)</f>
        <v>#N/A</v>
      </c>
    </row>
    <row r="183" spans="1:87" ht="21" customHeight="1" x14ac:dyDescent="0.25">
      <c r="A183" s="83">
        <v>1570</v>
      </c>
      <c r="B183" s="84" t="s">
        <v>97</v>
      </c>
      <c r="C183" s="84" t="s">
        <v>434</v>
      </c>
      <c r="D183" s="231" t="s">
        <v>433</v>
      </c>
      <c r="E183" s="231"/>
      <c r="F183" s="84" t="s">
        <v>39</v>
      </c>
      <c r="G183" s="83" t="s">
        <v>39</v>
      </c>
      <c r="H183" s="84" t="s">
        <v>203</v>
      </c>
      <c r="I183" s="84" t="s">
        <v>40</v>
      </c>
      <c r="J183" s="84" t="s">
        <v>40</v>
      </c>
      <c r="K183" s="83" t="s">
        <v>436</v>
      </c>
      <c r="L183" s="89" t="s">
        <v>40</v>
      </c>
      <c r="M183" s="50" t="s">
        <v>40</v>
      </c>
      <c r="N183" s="66" t="s">
        <v>40</v>
      </c>
      <c r="O183" s="86" t="s">
        <v>40</v>
      </c>
      <c r="P183" s="86" t="s">
        <v>40</v>
      </c>
      <c r="Q183" s="86" t="s">
        <v>40</v>
      </c>
      <c r="R183" s="62" t="s">
        <v>40</v>
      </c>
      <c r="S183" s="62" t="s">
        <v>40</v>
      </c>
      <c r="T183" s="62" t="s">
        <v>40</v>
      </c>
      <c r="U183" s="52">
        <v>1</v>
      </c>
      <c r="V183" s="52">
        <v>1</v>
      </c>
      <c r="W183" s="52">
        <v>1</v>
      </c>
      <c r="X183" s="52">
        <v>1</v>
      </c>
      <c r="Y183" s="52">
        <v>1</v>
      </c>
      <c r="Z183" s="52">
        <v>1</v>
      </c>
      <c r="AA183" s="52">
        <v>1</v>
      </c>
      <c r="AB183" s="52">
        <v>1</v>
      </c>
      <c r="AC183" s="52">
        <v>1</v>
      </c>
      <c r="AD183" s="52">
        <v>1</v>
      </c>
      <c r="AE183" s="52">
        <v>1</v>
      </c>
      <c r="AF183" s="52">
        <v>1</v>
      </c>
      <c r="AG183" s="52">
        <v>1</v>
      </c>
      <c r="AH183" s="52">
        <v>1</v>
      </c>
      <c r="AI183" s="52">
        <v>1</v>
      </c>
      <c r="AJ183" s="52">
        <v>1</v>
      </c>
      <c r="AK183" s="52">
        <v>1</v>
      </c>
      <c r="AL183" s="52">
        <v>1</v>
      </c>
      <c r="AM183" s="52">
        <v>1</v>
      </c>
      <c r="AN183" s="52">
        <v>1</v>
      </c>
      <c r="AO183" s="52">
        <v>1</v>
      </c>
      <c r="AP183" s="52">
        <v>1</v>
      </c>
      <c r="AQ183" s="52">
        <v>1</v>
      </c>
      <c r="AR183" s="52">
        <v>1</v>
      </c>
      <c r="AS183" s="63" t="s">
        <v>40</v>
      </c>
      <c r="AT183" s="63" t="s">
        <v>40</v>
      </c>
      <c r="AU183" s="63" t="s">
        <v>40</v>
      </c>
      <c r="AV183" s="52">
        <v>1</v>
      </c>
      <c r="AW183" s="54">
        <v>2</v>
      </c>
      <c r="AX183" s="234">
        <v>2</v>
      </c>
      <c r="AY183" s="234"/>
      <c r="AZ183" s="234">
        <v>2</v>
      </c>
      <c r="BA183" s="234"/>
      <c r="BB183" s="52">
        <v>1</v>
      </c>
      <c r="BC183" s="52">
        <v>1</v>
      </c>
      <c r="BD183" s="52">
        <v>1</v>
      </c>
      <c r="BE183" s="52">
        <v>1</v>
      </c>
      <c r="BF183" s="52">
        <v>1</v>
      </c>
      <c r="BG183" s="52">
        <v>1</v>
      </c>
      <c r="BH183" s="52">
        <v>1</v>
      </c>
      <c r="BI183" s="52">
        <v>1</v>
      </c>
      <c r="BJ183" s="52">
        <v>1</v>
      </c>
      <c r="BK183" s="52">
        <v>1</v>
      </c>
      <c r="BL183" s="60">
        <v>3</v>
      </c>
      <c r="BM183" s="54">
        <v>2</v>
      </c>
      <c r="BN183" s="52">
        <v>1</v>
      </c>
      <c r="BO183" s="54">
        <v>2</v>
      </c>
      <c r="BP183" s="50">
        <v>0</v>
      </c>
      <c r="BQ183" s="54">
        <v>2</v>
      </c>
      <c r="BR183" s="62" t="s">
        <v>40</v>
      </c>
      <c r="BS183" s="62" t="s">
        <v>40</v>
      </c>
      <c r="BT183" s="62" t="s">
        <v>40</v>
      </c>
      <c r="BU183" s="52">
        <v>1</v>
      </c>
      <c r="BV183" s="52">
        <v>1</v>
      </c>
      <c r="BW183" s="52">
        <v>1</v>
      </c>
      <c r="BX183" s="52">
        <v>1</v>
      </c>
      <c r="BY183" s="52">
        <v>1</v>
      </c>
      <c r="BZ183" s="52">
        <v>1</v>
      </c>
      <c r="CA183" s="52">
        <v>1</v>
      </c>
      <c r="CB183" s="52">
        <v>1</v>
      </c>
      <c r="CC183" s="52">
        <v>1</v>
      </c>
      <c r="CD183" s="52">
        <v>1</v>
      </c>
      <c r="CE183" s="52">
        <v>1</v>
      </c>
      <c r="CF183" s="55">
        <v>1</v>
      </c>
      <c r="CH183">
        <f>VLOOKUP(A183,Denominator!A:A,1,FALSE)</f>
        <v>1570</v>
      </c>
      <c r="CI183">
        <v>2</v>
      </c>
    </row>
    <row r="184" spans="1:87" ht="30" customHeight="1" x14ac:dyDescent="0.25">
      <c r="A184" s="83">
        <v>357</v>
      </c>
      <c r="B184" s="84" t="s">
        <v>98</v>
      </c>
      <c r="C184" s="84" t="s">
        <v>479</v>
      </c>
      <c r="D184" s="231" t="s">
        <v>433</v>
      </c>
      <c r="E184" s="231"/>
      <c r="F184" s="84" t="s">
        <v>39</v>
      </c>
      <c r="G184" s="83" t="s">
        <v>39</v>
      </c>
      <c r="H184" s="84" t="s">
        <v>480</v>
      </c>
      <c r="I184" s="84" t="s">
        <v>40</v>
      </c>
      <c r="J184" s="84" t="s">
        <v>40</v>
      </c>
      <c r="K184" s="83" t="s">
        <v>436</v>
      </c>
      <c r="L184" s="52" t="s">
        <v>40</v>
      </c>
      <c r="M184" s="50" t="s">
        <v>40</v>
      </c>
      <c r="N184" s="50" t="s">
        <v>40</v>
      </c>
      <c r="O184" s="86" t="s">
        <v>40</v>
      </c>
      <c r="P184" s="86" t="s">
        <v>40</v>
      </c>
      <c r="Q184" s="86" t="s">
        <v>40</v>
      </c>
      <c r="R184" s="51" t="s">
        <v>41</v>
      </c>
      <c r="S184" s="51" t="s">
        <v>41</v>
      </c>
      <c r="T184" s="51" t="s">
        <v>41</v>
      </c>
      <c r="U184" s="52">
        <v>1</v>
      </c>
      <c r="V184" s="52">
        <v>1</v>
      </c>
      <c r="W184" s="52">
        <v>1</v>
      </c>
      <c r="X184" s="52">
        <v>1</v>
      </c>
      <c r="Y184" s="52">
        <v>1</v>
      </c>
      <c r="Z184" s="52">
        <v>1</v>
      </c>
      <c r="AA184" s="52">
        <v>1</v>
      </c>
      <c r="AB184" s="52">
        <v>1</v>
      </c>
      <c r="AC184" s="52">
        <v>1</v>
      </c>
      <c r="AD184" s="52">
        <v>1</v>
      </c>
      <c r="AE184" s="52">
        <v>1</v>
      </c>
      <c r="AF184" s="52">
        <v>1</v>
      </c>
      <c r="AG184" s="52">
        <v>1</v>
      </c>
      <c r="AH184" s="52">
        <v>1</v>
      </c>
      <c r="AI184" s="52">
        <v>1</v>
      </c>
      <c r="AJ184" s="52">
        <v>1</v>
      </c>
      <c r="AK184" s="52">
        <v>1</v>
      </c>
      <c r="AL184" s="52">
        <v>1</v>
      </c>
      <c r="AM184" s="52">
        <v>1</v>
      </c>
      <c r="AN184" s="52">
        <v>1</v>
      </c>
      <c r="AO184" s="52">
        <v>1</v>
      </c>
      <c r="AP184" s="52">
        <v>1</v>
      </c>
      <c r="AQ184" s="52">
        <v>1</v>
      </c>
      <c r="AR184" s="52">
        <v>1</v>
      </c>
      <c r="AS184" s="57" t="s">
        <v>42</v>
      </c>
      <c r="AT184" s="51" t="s">
        <v>41</v>
      </c>
      <c r="AU184" s="51" t="s">
        <v>41</v>
      </c>
      <c r="AV184" s="52">
        <v>1</v>
      </c>
      <c r="AW184" s="52">
        <v>1</v>
      </c>
      <c r="AX184" s="234">
        <v>2</v>
      </c>
      <c r="AY184" s="234"/>
      <c r="AZ184" s="233">
        <v>1</v>
      </c>
      <c r="BA184" s="233"/>
      <c r="BB184" s="52">
        <v>1</v>
      </c>
      <c r="BC184" s="52">
        <v>1</v>
      </c>
      <c r="BD184" s="52">
        <v>1</v>
      </c>
      <c r="BE184" s="52">
        <v>1</v>
      </c>
      <c r="BF184" s="52">
        <v>1</v>
      </c>
      <c r="BG184" s="52">
        <v>1</v>
      </c>
      <c r="BH184" s="52">
        <v>1</v>
      </c>
      <c r="BI184" s="52">
        <v>1</v>
      </c>
      <c r="BJ184" s="52">
        <v>1</v>
      </c>
      <c r="BK184" s="52">
        <v>1</v>
      </c>
      <c r="BL184" s="54">
        <v>2</v>
      </c>
      <c r="BM184" s="52">
        <v>1</v>
      </c>
      <c r="BN184" s="52">
        <v>1</v>
      </c>
      <c r="BO184" s="50">
        <v>0</v>
      </c>
      <c r="BP184" s="50">
        <v>0</v>
      </c>
      <c r="BQ184" s="52">
        <v>1</v>
      </c>
      <c r="BR184" s="51" t="s">
        <v>41</v>
      </c>
      <c r="BS184" s="51" t="s">
        <v>41</v>
      </c>
      <c r="BT184" s="51" t="s">
        <v>41</v>
      </c>
      <c r="BU184" s="52">
        <v>1</v>
      </c>
      <c r="BV184" s="52">
        <v>1</v>
      </c>
      <c r="BW184" s="52">
        <v>1</v>
      </c>
      <c r="BX184" s="52">
        <v>1</v>
      </c>
      <c r="BY184" s="52">
        <v>1</v>
      </c>
      <c r="BZ184" s="52">
        <v>1</v>
      </c>
      <c r="CA184" s="52">
        <v>1</v>
      </c>
      <c r="CB184" s="52">
        <v>1</v>
      </c>
      <c r="CC184" s="52">
        <v>1</v>
      </c>
      <c r="CD184" s="52">
        <v>1</v>
      </c>
      <c r="CE184" s="52">
        <v>1</v>
      </c>
      <c r="CF184" s="55">
        <v>1</v>
      </c>
      <c r="CH184">
        <f>VLOOKUP(A184,Denominator!A:A,1,FALSE)</f>
        <v>357</v>
      </c>
      <c r="CI184">
        <v>1</v>
      </c>
    </row>
    <row r="185" spans="1:87" ht="14.25" customHeight="1" x14ac:dyDescent="0.25">
      <c r="A185" s="230" t="s">
        <v>491</v>
      </c>
      <c r="B185" s="230"/>
      <c r="C185" s="230"/>
      <c r="D185" s="230"/>
      <c r="E185" s="232" t="s">
        <v>40</v>
      </c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32"/>
      <c r="AU185" s="232"/>
      <c r="AV185" s="232"/>
      <c r="AW185" s="232"/>
      <c r="AX185" s="232"/>
      <c r="AY185" s="232"/>
      <c r="AZ185" s="232"/>
      <c r="BA185" s="232"/>
      <c r="BB185" s="232"/>
      <c r="BC185" s="232"/>
      <c r="BD185" s="232"/>
      <c r="BE185" s="232"/>
      <c r="BF185" s="232"/>
      <c r="BG185" s="232"/>
      <c r="BH185" s="232"/>
      <c r="BI185" s="232"/>
      <c r="BJ185" s="232"/>
      <c r="BK185" s="232"/>
      <c r="BL185" s="232"/>
      <c r="BM185" s="232"/>
      <c r="BN185" s="232"/>
      <c r="BO185" s="232"/>
      <c r="BP185" s="232"/>
      <c r="BQ185" s="232"/>
      <c r="BR185" s="232"/>
      <c r="BS185" s="232"/>
      <c r="BT185" s="232"/>
      <c r="BU185" s="232"/>
      <c r="BV185" s="232"/>
      <c r="BW185" s="232"/>
      <c r="BX185" s="232"/>
      <c r="BY185" s="232"/>
      <c r="BZ185" s="232"/>
      <c r="CA185" s="232"/>
      <c r="CB185" s="232"/>
      <c r="CC185" s="232"/>
      <c r="CD185" s="232"/>
      <c r="CE185" s="232"/>
      <c r="CF185" s="232"/>
      <c r="CH185" t="e">
        <f>VLOOKUP(A185,Denominator!A:A,1,FALSE)</f>
        <v>#N/A</v>
      </c>
    </row>
    <row r="186" spans="1:87" ht="21" customHeight="1" x14ac:dyDescent="0.25">
      <c r="A186" s="83">
        <v>1162</v>
      </c>
      <c r="B186" s="84" t="s">
        <v>493</v>
      </c>
      <c r="C186" s="84" t="s">
        <v>494</v>
      </c>
      <c r="D186" s="231" t="s">
        <v>491</v>
      </c>
      <c r="E186" s="231"/>
      <c r="F186" s="84" t="s">
        <v>459</v>
      </c>
      <c r="G186" s="83" t="s">
        <v>396</v>
      </c>
      <c r="H186" s="84" t="s">
        <v>40</v>
      </c>
      <c r="I186" s="84" t="s">
        <v>470</v>
      </c>
      <c r="J186" s="84" t="s">
        <v>40</v>
      </c>
      <c r="K186" s="83" t="s">
        <v>436</v>
      </c>
      <c r="L186" s="52" t="s">
        <v>40</v>
      </c>
      <c r="M186" s="50" t="s">
        <v>40</v>
      </c>
      <c r="N186" s="50" t="s">
        <v>40</v>
      </c>
      <c r="O186" s="86" t="s">
        <v>40</v>
      </c>
      <c r="P186" s="86" t="s">
        <v>40</v>
      </c>
      <c r="Q186" s="86" t="s">
        <v>40</v>
      </c>
      <c r="R186" s="51" t="s">
        <v>41</v>
      </c>
      <c r="S186" s="57" t="s">
        <v>42</v>
      </c>
      <c r="T186" s="57" t="s">
        <v>42</v>
      </c>
      <c r="U186" s="52">
        <v>1</v>
      </c>
      <c r="V186" s="50">
        <v>0</v>
      </c>
      <c r="W186" s="50">
        <v>0</v>
      </c>
      <c r="X186" s="52">
        <v>1</v>
      </c>
      <c r="Y186" s="52">
        <v>1</v>
      </c>
      <c r="Z186" s="50">
        <v>0</v>
      </c>
      <c r="AA186" s="50">
        <v>0</v>
      </c>
      <c r="AB186" s="52">
        <v>1</v>
      </c>
      <c r="AC186" s="52">
        <v>1</v>
      </c>
      <c r="AD186" s="50">
        <v>0</v>
      </c>
      <c r="AE186" s="50">
        <v>0</v>
      </c>
      <c r="AF186" s="52">
        <v>1</v>
      </c>
      <c r="AG186" s="52">
        <v>1</v>
      </c>
      <c r="AH186" s="50">
        <v>0</v>
      </c>
      <c r="AI186" s="50">
        <v>0</v>
      </c>
      <c r="AJ186" s="52">
        <v>1</v>
      </c>
      <c r="AK186" s="52">
        <v>1</v>
      </c>
      <c r="AL186" s="50">
        <v>0</v>
      </c>
      <c r="AM186" s="50">
        <v>0</v>
      </c>
      <c r="AN186" s="52">
        <v>1</v>
      </c>
      <c r="AO186" s="52">
        <v>1</v>
      </c>
      <c r="AP186" s="50">
        <v>0</v>
      </c>
      <c r="AQ186" s="50">
        <v>0</v>
      </c>
      <c r="AR186" s="52">
        <v>1</v>
      </c>
      <c r="AS186" s="51" t="s">
        <v>41</v>
      </c>
      <c r="AT186" s="63" t="s">
        <v>40</v>
      </c>
      <c r="AU186" s="63" t="s">
        <v>40</v>
      </c>
      <c r="AV186" s="52">
        <v>1</v>
      </c>
      <c r="AW186" s="50">
        <v>0</v>
      </c>
      <c r="AX186" s="236">
        <v>0</v>
      </c>
      <c r="AY186" s="236"/>
      <c r="AZ186" s="233">
        <v>1</v>
      </c>
      <c r="BA186" s="233"/>
      <c r="BB186" s="52">
        <v>1</v>
      </c>
      <c r="BC186" s="50">
        <v>0</v>
      </c>
      <c r="BD186" s="50">
        <v>0</v>
      </c>
      <c r="BE186" s="52">
        <v>1</v>
      </c>
      <c r="BF186" s="54">
        <v>2</v>
      </c>
      <c r="BG186" s="50">
        <v>0</v>
      </c>
      <c r="BH186" s="50">
        <v>0</v>
      </c>
      <c r="BI186" s="54">
        <v>2</v>
      </c>
      <c r="BJ186" s="52">
        <v>1</v>
      </c>
      <c r="BK186" s="50">
        <v>0</v>
      </c>
      <c r="BL186" s="50">
        <v>0</v>
      </c>
      <c r="BM186" s="52">
        <v>1</v>
      </c>
      <c r="BN186" s="52">
        <v>1</v>
      </c>
      <c r="BO186" s="50">
        <v>0</v>
      </c>
      <c r="BP186" s="50">
        <v>0</v>
      </c>
      <c r="BQ186" s="52">
        <v>1</v>
      </c>
      <c r="BR186" s="51" t="s">
        <v>41</v>
      </c>
      <c r="BS186" s="62" t="s">
        <v>40</v>
      </c>
      <c r="BT186" s="62" t="s">
        <v>40</v>
      </c>
      <c r="BU186" s="52">
        <v>1</v>
      </c>
      <c r="BV186" s="50">
        <v>0</v>
      </c>
      <c r="BW186" s="50">
        <v>0</v>
      </c>
      <c r="BX186" s="52">
        <v>1</v>
      </c>
      <c r="BY186" s="52">
        <v>1</v>
      </c>
      <c r="BZ186" s="50">
        <v>0</v>
      </c>
      <c r="CA186" s="50">
        <v>0</v>
      </c>
      <c r="CB186" s="52">
        <v>1</v>
      </c>
      <c r="CC186" s="52">
        <v>1</v>
      </c>
      <c r="CD186" s="50">
        <v>0</v>
      </c>
      <c r="CE186" s="50">
        <v>0</v>
      </c>
      <c r="CF186" s="55">
        <v>1</v>
      </c>
      <c r="CH186" t="e">
        <f>VLOOKUP(A186,Denominator!A:A,1,FALSE)</f>
        <v>#N/A</v>
      </c>
    </row>
    <row r="187" spans="1:87" ht="21" customHeight="1" x14ac:dyDescent="0.25">
      <c r="A187" s="83">
        <v>1561</v>
      </c>
      <c r="B187" s="84" t="s">
        <v>495</v>
      </c>
      <c r="C187" s="84" t="s">
        <v>496</v>
      </c>
      <c r="D187" s="231" t="s">
        <v>491</v>
      </c>
      <c r="E187" s="231"/>
      <c r="F187" s="84" t="s">
        <v>450</v>
      </c>
      <c r="G187" s="83" t="s">
        <v>396</v>
      </c>
      <c r="H187" s="84" t="s">
        <v>40</v>
      </c>
      <c r="I187" s="84" t="s">
        <v>195</v>
      </c>
      <c r="J187" s="84" t="s">
        <v>40</v>
      </c>
      <c r="K187" s="83" t="s">
        <v>436</v>
      </c>
      <c r="L187" s="60" t="s">
        <v>40</v>
      </c>
      <c r="M187" s="50" t="s">
        <v>40</v>
      </c>
      <c r="N187" s="66" t="s">
        <v>40</v>
      </c>
      <c r="O187" s="88" t="s">
        <v>40</v>
      </c>
      <c r="P187" s="87" t="s">
        <v>40</v>
      </c>
      <c r="Q187" s="86" t="s">
        <v>40</v>
      </c>
      <c r="R187" s="51" t="s">
        <v>41</v>
      </c>
      <c r="S187" s="62" t="s">
        <v>40</v>
      </c>
      <c r="T187" s="51" t="s">
        <v>41</v>
      </c>
      <c r="U187" s="60">
        <v>3</v>
      </c>
      <c r="V187" s="50">
        <v>0</v>
      </c>
      <c r="W187" s="60">
        <v>3</v>
      </c>
      <c r="X187" s="60">
        <v>3</v>
      </c>
      <c r="Y187" s="60">
        <v>3</v>
      </c>
      <c r="Z187" s="50">
        <v>0</v>
      </c>
      <c r="AA187" s="60">
        <v>3</v>
      </c>
      <c r="AB187" s="60">
        <v>3</v>
      </c>
      <c r="AC187" s="60">
        <v>3</v>
      </c>
      <c r="AD187" s="50">
        <v>0</v>
      </c>
      <c r="AE187" s="60">
        <v>3</v>
      </c>
      <c r="AF187" s="60">
        <v>3</v>
      </c>
      <c r="AG187" s="60">
        <v>3</v>
      </c>
      <c r="AH187" s="50">
        <v>0</v>
      </c>
      <c r="AI187" s="60">
        <v>3</v>
      </c>
      <c r="AJ187" s="60">
        <v>3</v>
      </c>
      <c r="AK187" s="60">
        <v>3</v>
      </c>
      <c r="AL187" s="50">
        <v>0</v>
      </c>
      <c r="AM187" s="60">
        <v>3</v>
      </c>
      <c r="AN187" s="60">
        <v>3</v>
      </c>
      <c r="AO187" s="50">
        <v>0</v>
      </c>
      <c r="AP187" s="50">
        <v>0</v>
      </c>
      <c r="AQ187" s="50">
        <v>0</v>
      </c>
      <c r="AR187" s="50">
        <v>0</v>
      </c>
      <c r="AS187" s="63" t="s">
        <v>40</v>
      </c>
      <c r="AT187" s="63" t="s">
        <v>40</v>
      </c>
      <c r="AU187" s="63" t="s">
        <v>40</v>
      </c>
      <c r="AV187" s="60">
        <v>3</v>
      </c>
      <c r="AW187" s="50">
        <v>0</v>
      </c>
      <c r="AX187" s="235">
        <v>3</v>
      </c>
      <c r="AY187" s="235"/>
      <c r="AZ187" s="235">
        <v>3</v>
      </c>
      <c r="BA187" s="235"/>
      <c r="BB187" s="60">
        <v>3</v>
      </c>
      <c r="BC187" s="50">
        <v>0</v>
      </c>
      <c r="BD187" s="60">
        <v>3</v>
      </c>
      <c r="BE187" s="60">
        <v>3</v>
      </c>
      <c r="BF187" s="60">
        <v>3</v>
      </c>
      <c r="BG187" s="50">
        <v>0</v>
      </c>
      <c r="BH187" s="60">
        <v>3</v>
      </c>
      <c r="BI187" s="60">
        <v>3</v>
      </c>
      <c r="BJ187" s="60">
        <v>3</v>
      </c>
      <c r="BK187" s="50">
        <v>0</v>
      </c>
      <c r="BL187" s="60">
        <v>3</v>
      </c>
      <c r="BM187" s="60">
        <v>3</v>
      </c>
      <c r="BN187" s="50">
        <v>0</v>
      </c>
      <c r="BO187" s="50">
        <v>0</v>
      </c>
      <c r="BP187" s="50">
        <v>0</v>
      </c>
      <c r="BQ187" s="50">
        <v>0</v>
      </c>
      <c r="BR187" s="62" t="s">
        <v>40</v>
      </c>
      <c r="BS187" s="62" t="s">
        <v>40</v>
      </c>
      <c r="BT187" s="62" t="s">
        <v>40</v>
      </c>
      <c r="BU187" s="50">
        <v>0</v>
      </c>
      <c r="BV187" s="50">
        <v>0</v>
      </c>
      <c r="BW187" s="50">
        <v>0</v>
      </c>
      <c r="BX187" s="50">
        <v>0</v>
      </c>
      <c r="BY187" s="50">
        <v>0</v>
      </c>
      <c r="BZ187" s="50">
        <v>0</v>
      </c>
      <c r="CA187" s="50">
        <v>0</v>
      </c>
      <c r="CB187" s="50">
        <v>0</v>
      </c>
      <c r="CC187" s="50">
        <v>0</v>
      </c>
      <c r="CD187" s="50">
        <v>0</v>
      </c>
      <c r="CE187" s="50">
        <v>0</v>
      </c>
      <c r="CF187" s="96">
        <v>0</v>
      </c>
      <c r="CH187" t="e">
        <f>VLOOKUP(A187,Denominator!A:A,1,FALSE)</f>
        <v>#N/A</v>
      </c>
    </row>
    <row r="188" spans="1:87" ht="30" customHeight="1" x14ac:dyDescent="0.25">
      <c r="A188" s="83">
        <v>2</v>
      </c>
      <c r="B188" s="84" t="s">
        <v>499</v>
      </c>
      <c r="C188" s="84" t="s">
        <v>494</v>
      </c>
      <c r="D188" s="231" t="s">
        <v>491</v>
      </c>
      <c r="E188" s="231"/>
      <c r="F188" s="84" t="s">
        <v>47</v>
      </c>
      <c r="G188" s="83" t="s">
        <v>396</v>
      </c>
      <c r="H188" s="84" t="s">
        <v>40</v>
      </c>
      <c r="I188" s="84" t="s">
        <v>701</v>
      </c>
      <c r="J188" s="84" t="s">
        <v>40</v>
      </c>
      <c r="K188" s="83" t="s">
        <v>436</v>
      </c>
      <c r="L188" s="89" t="s">
        <v>40</v>
      </c>
      <c r="M188" s="50" t="s">
        <v>40</v>
      </c>
      <c r="N188" s="66" t="s">
        <v>40</v>
      </c>
      <c r="O188" s="86" t="s">
        <v>40</v>
      </c>
      <c r="P188" s="86" t="s">
        <v>40</v>
      </c>
      <c r="Q188" s="86" t="s">
        <v>40</v>
      </c>
      <c r="R188" s="62" t="s">
        <v>40</v>
      </c>
      <c r="S188" s="62" t="s">
        <v>40</v>
      </c>
      <c r="T188" s="62" t="s">
        <v>40</v>
      </c>
      <c r="U188" s="50">
        <v>0</v>
      </c>
      <c r="V188" s="50">
        <v>0</v>
      </c>
      <c r="W188" s="50">
        <v>0</v>
      </c>
      <c r="X188" s="50">
        <v>0</v>
      </c>
      <c r="Y188" s="50">
        <v>0</v>
      </c>
      <c r="Z188" s="50">
        <v>0</v>
      </c>
      <c r="AA188" s="50">
        <v>0</v>
      </c>
      <c r="AB188" s="50">
        <v>0</v>
      </c>
      <c r="AC188" s="50">
        <v>0</v>
      </c>
      <c r="AD188" s="50">
        <v>0</v>
      </c>
      <c r="AE188" s="50">
        <v>0</v>
      </c>
      <c r="AF188" s="50">
        <v>0</v>
      </c>
      <c r="AG188" s="50">
        <v>0</v>
      </c>
      <c r="AH188" s="50">
        <v>0</v>
      </c>
      <c r="AI188" s="50">
        <v>0</v>
      </c>
      <c r="AJ188" s="50">
        <v>0</v>
      </c>
      <c r="AK188" s="50">
        <v>0</v>
      </c>
      <c r="AL188" s="50">
        <v>0</v>
      </c>
      <c r="AM188" s="50">
        <v>0</v>
      </c>
      <c r="AN188" s="50">
        <v>0</v>
      </c>
      <c r="AO188" s="50">
        <v>0</v>
      </c>
      <c r="AP188" s="50">
        <v>0</v>
      </c>
      <c r="AQ188" s="50">
        <v>0</v>
      </c>
      <c r="AR188" s="50">
        <v>0</v>
      </c>
      <c r="AS188" s="63" t="s">
        <v>40</v>
      </c>
      <c r="AT188" s="63" t="s">
        <v>40</v>
      </c>
      <c r="AU188" s="63" t="s">
        <v>40</v>
      </c>
      <c r="AV188" s="50">
        <v>0</v>
      </c>
      <c r="AW188" s="50">
        <v>0</v>
      </c>
      <c r="AX188" s="236">
        <v>0</v>
      </c>
      <c r="AY188" s="236"/>
      <c r="AZ188" s="236">
        <v>0</v>
      </c>
      <c r="BA188" s="236"/>
      <c r="BB188" s="50">
        <v>0</v>
      </c>
      <c r="BC188" s="50">
        <v>0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62" t="s">
        <v>40</v>
      </c>
      <c r="BS188" s="62" t="s">
        <v>40</v>
      </c>
      <c r="BT188" s="62" t="s">
        <v>40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50">
        <v>0</v>
      </c>
      <c r="CC188" s="50">
        <v>0</v>
      </c>
      <c r="CD188" s="50">
        <v>0</v>
      </c>
      <c r="CE188" s="50">
        <v>0</v>
      </c>
      <c r="CF188" s="96">
        <v>0</v>
      </c>
      <c r="CH188" t="e">
        <f>VLOOKUP(A188,Denominator!A:A,1,FALSE)</f>
        <v>#N/A</v>
      </c>
    </row>
    <row r="189" spans="1:87" ht="30" customHeight="1" x14ac:dyDescent="0.25">
      <c r="A189" s="83">
        <v>3</v>
      </c>
      <c r="B189" s="84" t="s">
        <v>217</v>
      </c>
      <c r="C189" s="84" t="s">
        <v>494</v>
      </c>
      <c r="D189" s="231" t="s">
        <v>491</v>
      </c>
      <c r="E189" s="231"/>
      <c r="F189" s="84" t="s">
        <v>459</v>
      </c>
      <c r="G189" s="83" t="s">
        <v>396</v>
      </c>
      <c r="H189" s="84" t="s">
        <v>40</v>
      </c>
      <c r="I189" s="84" t="s">
        <v>701</v>
      </c>
      <c r="J189" s="84" t="s">
        <v>40</v>
      </c>
      <c r="K189" s="83" t="s">
        <v>436</v>
      </c>
      <c r="L189" s="89" t="s">
        <v>40</v>
      </c>
      <c r="M189" s="66" t="s">
        <v>40</v>
      </c>
      <c r="N189" s="66" t="s">
        <v>40</v>
      </c>
      <c r="O189" s="87" t="s">
        <v>40</v>
      </c>
      <c r="P189" s="87" t="s">
        <v>40</v>
      </c>
      <c r="Q189" s="87" t="s">
        <v>40</v>
      </c>
      <c r="R189" s="57" t="s">
        <v>42</v>
      </c>
      <c r="S189" s="57" t="s">
        <v>42</v>
      </c>
      <c r="T189" s="51" t="s">
        <v>41</v>
      </c>
      <c r="U189" s="54">
        <v>2</v>
      </c>
      <c r="V189" s="54">
        <v>2</v>
      </c>
      <c r="W189" s="60">
        <v>3</v>
      </c>
      <c r="X189" s="54">
        <v>2</v>
      </c>
      <c r="Y189" s="54">
        <v>2</v>
      </c>
      <c r="Z189" s="54">
        <v>2</v>
      </c>
      <c r="AA189" s="60">
        <v>3</v>
      </c>
      <c r="AB189" s="54">
        <v>2</v>
      </c>
      <c r="AC189" s="54">
        <v>2</v>
      </c>
      <c r="AD189" s="54">
        <v>2</v>
      </c>
      <c r="AE189" s="54">
        <v>2</v>
      </c>
      <c r="AF189" s="54">
        <v>2</v>
      </c>
      <c r="AG189" s="54">
        <v>2</v>
      </c>
      <c r="AH189" s="54">
        <v>2</v>
      </c>
      <c r="AI189" s="54">
        <v>2</v>
      </c>
      <c r="AJ189" s="54">
        <v>2</v>
      </c>
      <c r="AK189" s="54">
        <v>2</v>
      </c>
      <c r="AL189" s="54">
        <v>2</v>
      </c>
      <c r="AM189" s="54">
        <v>2</v>
      </c>
      <c r="AN189" s="54">
        <v>2</v>
      </c>
      <c r="AO189" s="60">
        <v>3</v>
      </c>
      <c r="AP189" s="60">
        <v>3</v>
      </c>
      <c r="AQ189" s="60">
        <v>3</v>
      </c>
      <c r="AR189" s="60">
        <v>3</v>
      </c>
      <c r="AS189" s="57" t="s">
        <v>42</v>
      </c>
      <c r="AT189" s="57" t="s">
        <v>42</v>
      </c>
      <c r="AU189" s="51" t="s">
        <v>41</v>
      </c>
      <c r="AV189" s="54">
        <v>2</v>
      </c>
      <c r="AW189" s="54">
        <v>2</v>
      </c>
      <c r="AX189" s="235">
        <v>3</v>
      </c>
      <c r="AY189" s="235"/>
      <c r="AZ189" s="234">
        <v>2</v>
      </c>
      <c r="BA189" s="234"/>
      <c r="BB189" s="54">
        <v>2</v>
      </c>
      <c r="BC189" s="54">
        <v>2</v>
      </c>
      <c r="BD189" s="60">
        <v>3</v>
      </c>
      <c r="BE189" s="54">
        <v>2</v>
      </c>
      <c r="BF189" s="54">
        <v>2</v>
      </c>
      <c r="BG189" s="54">
        <v>2</v>
      </c>
      <c r="BH189" s="60">
        <v>3</v>
      </c>
      <c r="BI189" s="54">
        <v>2</v>
      </c>
      <c r="BJ189" s="54">
        <v>2</v>
      </c>
      <c r="BK189" s="54">
        <v>2</v>
      </c>
      <c r="BL189" s="60">
        <v>3</v>
      </c>
      <c r="BM189" s="54">
        <v>2</v>
      </c>
      <c r="BN189" s="54">
        <v>2</v>
      </c>
      <c r="BO189" s="50">
        <v>0</v>
      </c>
      <c r="BP189" s="50">
        <v>0</v>
      </c>
      <c r="BQ189" s="54">
        <v>2</v>
      </c>
      <c r="BR189" s="57" t="s">
        <v>42</v>
      </c>
      <c r="BS189" s="57" t="s">
        <v>42</v>
      </c>
      <c r="BT189" s="57" t="s">
        <v>42</v>
      </c>
      <c r="BU189" s="54">
        <v>2</v>
      </c>
      <c r="BV189" s="54">
        <v>2</v>
      </c>
      <c r="BW189" s="54">
        <v>2</v>
      </c>
      <c r="BX189" s="54">
        <v>2</v>
      </c>
      <c r="BY189" s="54">
        <v>2</v>
      </c>
      <c r="BZ189" s="54">
        <v>2</v>
      </c>
      <c r="CA189" s="54">
        <v>2</v>
      </c>
      <c r="CB189" s="54">
        <v>2</v>
      </c>
      <c r="CC189" s="54">
        <v>2</v>
      </c>
      <c r="CD189" s="54">
        <v>2</v>
      </c>
      <c r="CE189" s="54">
        <v>2</v>
      </c>
      <c r="CF189" s="61">
        <v>2</v>
      </c>
      <c r="CH189">
        <f>VLOOKUP(A189,Denominator!A:A,1,FALSE)</f>
        <v>3</v>
      </c>
      <c r="CI189">
        <v>2</v>
      </c>
    </row>
    <row r="190" spans="1:87" ht="29.25" customHeight="1" x14ac:dyDescent="0.25">
      <c r="A190" s="83">
        <v>5</v>
      </c>
      <c r="B190" s="84" t="s">
        <v>99</v>
      </c>
      <c r="C190" s="84" t="s">
        <v>496</v>
      </c>
      <c r="D190" s="231" t="s">
        <v>491</v>
      </c>
      <c r="E190" s="231"/>
      <c r="F190" s="84" t="s">
        <v>450</v>
      </c>
      <c r="G190" s="83" t="s">
        <v>396</v>
      </c>
      <c r="H190" s="84" t="s">
        <v>40</v>
      </c>
      <c r="I190" s="84" t="s">
        <v>463</v>
      </c>
      <c r="J190" s="84" t="s">
        <v>40</v>
      </c>
      <c r="K190" s="83" t="s">
        <v>436</v>
      </c>
      <c r="L190" s="52" t="s">
        <v>40</v>
      </c>
      <c r="M190" s="50" t="s">
        <v>40</v>
      </c>
      <c r="N190" s="50" t="s">
        <v>40</v>
      </c>
      <c r="O190" s="86" t="s">
        <v>40</v>
      </c>
      <c r="P190" s="86" t="s">
        <v>40</v>
      </c>
      <c r="Q190" s="86" t="s">
        <v>40</v>
      </c>
      <c r="R190" s="51" t="s">
        <v>41</v>
      </c>
      <c r="S190" s="51" t="s">
        <v>41</v>
      </c>
      <c r="T190" s="51" t="s">
        <v>41</v>
      </c>
      <c r="U190" s="52">
        <v>1</v>
      </c>
      <c r="V190" s="52">
        <v>1</v>
      </c>
      <c r="W190" s="52">
        <v>1</v>
      </c>
      <c r="X190" s="52">
        <v>1</v>
      </c>
      <c r="Y190" s="52">
        <v>1</v>
      </c>
      <c r="Z190" s="52">
        <v>1</v>
      </c>
      <c r="AA190" s="52">
        <v>1</v>
      </c>
      <c r="AB190" s="52">
        <v>1</v>
      </c>
      <c r="AC190" s="52">
        <v>1</v>
      </c>
      <c r="AD190" s="52">
        <v>1</v>
      </c>
      <c r="AE190" s="52">
        <v>1</v>
      </c>
      <c r="AF190" s="52">
        <v>1</v>
      </c>
      <c r="AG190" s="52">
        <v>1</v>
      </c>
      <c r="AH190" s="52">
        <v>1</v>
      </c>
      <c r="AI190" s="52">
        <v>1</v>
      </c>
      <c r="AJ190" s="52">
        <v>1</v>
      </c>
      <c r="AK190" s="52">
        <v>1</v>
      </c>
      <c r="AL190" s="52">
        <v>1</v>
      </c>
      <c r="AM190" s="52">
        <v>1</v>
      </c>
      <c r="AN190" s="52">
        <v>1</v>
      </c>
      <c r="AO190" s="50">
        <v>0</v>
      </c>
      <c r="AP190" s="50">
        <v>0</v>
      </c>
      <c r="AQ190" s="50">
        <v>0</v>
      </c>
      <c r="AR190" s="50">
        <v>0</v>
      </c>
      <c r="AS190" s="51" t="s">
        <v>41</v>
      </c>
      <c r="AT190" s="51" t="s">
        <v>41</v>
      </c>
      <c r="AU190" s="51" t="s">
        <v>41</v>
      </c>
      <c r="AV190" s="52">
        <v>1</v>
      </c>
      <c r="AW190" s="52">
        <v>1</v>
      </c>
      <c r="AX190" s="233">
        <v>1</v>
      </c>
      <c r="AY190" s="233"/>
      <c r="AZ190" s="233">
        <v>1</v>
      </c>
      <c r="BA190" s="233"/>
      <c r="BB190" s="52">
        <v>1</v>
      </c>
      <c r="BC190" s="52">
        <v>1</v>
      </c>
      <c r="BD190" s="52">
        <v>1</v>
      </c>
      <c r="BE190" s="52">
        <v>1</v>
      </c>
      <c r="BF190" s="52">
        <v>1</v>
      </c>
      <c r="BG190" s="52">
        <v>1</v>
      </c>
      <c r="BH190" s="52">
        <v>1</v>
      </c>
      <c r="BI190" s="52">
        <v>1</v>
      </c>
      <c r="BJ190" s="52">
        <v>1</v>
      </c>
      <c r="BK190" s="52">
        <v>1</v>
      </c>
      <c r="BL190" s="52">
        <v>1</v>
      </c>
      <c r="BM190" s="52">
        <v>1</v>
      </c>
      <c r="BN190" s="50">
        <v>0</v>
      </c>
      <c r="BO190" s="50">
        <v>0</v>
      </c>
      <c r="BP190" s="50">
        <v>0</v>
      </c>
      <c r="BQ190" s="50">
        <v>0</v>
      </c>
      <c r="BR190" s="51" t="s">
        <v>41</v>
      </c>
      <c r="BS190" s="62" t="s">
        <v>40</v>
      </c>
      <c r="BT190" s="62" t="s">
        <v>40</v>
      </c>
      <c r="BU190" s="52">
        <v>1</v>
      </c>
      <c r="BV190" s="52">
        <v>1</v>
      </c>
      <c r="BW190" s="52">
        <v>1</v>
      </c>
      <c r="BX190" s="52">
        <v>1</v>
      </c>
      <c r="BY190" s="52">
        <v>1</v>
      </c>
      <c r="BZ190" s="52">
        <v>1</v>
      </c>
      <c r="CA190" s="52">
        <v>1</v>
      </c>
      <c r="CB190" s="52">
        <v>1</v>
      </c>
      <c r="CC190" s="52">
        <v>1</v>
      </c>
      <c r="CD190" s="52">
        <v>1</v>
      </c>
      <c r="CE190" s="52">
        <v>1</v>
      </c>
      <c r="CF190" s="55">
        <v>1</v>
      </c>
      <c r="CH190">
        <f>VLOOKUP(A190,Denominator!A:A,1,FALSE)</f>
        <v>5</v>
      </c>
      <c r="CI190">
        <v>1</v>
      </c>
    </row>
    <row r="191" spans="1:87" ht="21" customHeight="1" x14ac:dyDescent="0.25">
      <c r="A191" s="83">
        <v>215</v>
      </c>
      <c r="B191" s="84" t="s">
        <v>500</v>
      </c>
      <c r="C191" s="84" t="s">
        <v>492</v>
      </c>
      <c r="D191" s="231" t="s">
        <v>491</v>
      </c>
      <c r="E191" s="231"/>
      <c r="F191" s="84" t="s">
        <v>44</v>
      </c>
      <c r="G191" s="83" t="s">
        <v>44</v>
      </c>
      <c r="H191" s="84" t="s">
        <v>40</v>
      </c>
      <c r="I191" s="84" t="s">
        <v>40</v>
      </c>
      <c r="J191" s="84" t="s">
        <v>40</v>
      </c>
      <c r="K191" s="83" t="s">
        <v>436</v>
      </c>
      <c r="L191" s="90" t="s">
        <v>40</v>
      </c>
      <c r="M191" s="50" t="s">
        <v>40</v>
      </c>
      <c r="N191" s="66" t="s">
        <v>40</v>
      </c>
      <c r="O191" s="86" t="s">
        <v>40</v>
      </c>
      <c r="P191" s="86" t="s">
        <v>40</v>
      </c>
      <c r="Q191" s="86" t="s">
        <v>40</v>
      </c>
      <c r="R191" s="58" t="s">
        <v>45</v>
      </c>
      <c r="S191" s="51" t="s">
        <v>41</v>
      </c>
      <c r="T191" s="51" t="s">
        <v>41</v>
      </c>
      <c r="U191" s="52">
        <v>1</v>
      </c>
      <c r="V191" s="52">
        <v>1</v>
      </c>
      <c r="W191" s="52">
        <v>1</v>
      </c>
      <c r="X191" s="52">
        <v>1</v>
      </c>
      <c r="Y191" s="52">
        <v>1</v>
      </c>
      <c r="Z191" s="52">
        <v>1</v>
      </c>
      <c r="AA191" s="52">
        <v>1</v>
      </c>
      <c r="AB191" s="52">
        <v>1</v>
      </c>
      <c r="AC191" s="52">
        <v>1</v>
      </c>
      <c r="AD191" s="52">
        <v>1</v>
      </c>
      <c r="AE191" s="52">
        <v>1</v>
      </c>
      <c r="AF191" s="52">
        <v>1</v>
      </c>
      <c r="AG191" s="54">
        <v>2</v>
      </c>
      <c r="AH191" s="52">
        <v>1</v>
      </c>
      <c r="AI191" s="52">
        <v>1</v>
      </c>
      <c r="AJ191" s="54">
        <v>2</v>
      </c>
      <c r="AK191" s="54">
        <v>2</v>
      </c>
      <c r="AL191" s="52">
        <v>1</v>
      </c>
      <c r="AM191" s="52">
        <v>1</v>
      </c>
      <c r="AN191" s="54">
        <v>2</v>
      </c>
      <c r="AO191" s="50">
        <v>0</v>
      </c>
      <c r="AP191" s="50">
        <v>0</v>
      </c>
      <c r="AQ191" s="50">
        <v>0</v>
      </c>
      <c r="AR191" s="50">
        <v>0</v>
      </c>
      <c r="AS191" s="58" t="s">
        <v>45</v>
      </c>
      <c r="AT191" s="51" t="s">
        <v>41</v>
      </c>
      <c r="AU191" s="51" t="s">
        <v>41</v>
      </c>
      <c r="AV191" s="60">
        <v>3</v>
      </c>
      <c r="AW191" s="52">
        <v>1</v>
      </c>
      <c r="AX191" s="233">
        <v>1</v>
      </c>
      <c r="AY191" s="233"/>
      <c r="AZ191" s="234">
        <v>2</v>
      </c>
      <c r="BA191" s="234"/>
      <c r="BB191" s="52">
        <v>1</v>
      </c>
      <c r="BC191" s="52">
        <v>1</v>
      </c>
      <c r="BD191" s="52">
        <v>1</v>
      </c>
      <c r="BE191" s="52">
        <v>1</v>
      </c>
      <c r="BF191" s="60">
        <v>3</v>
      </c>
      <c r="BG191" s="52">
        <v>1</v>
      </c>
      <c r="BH191" s="52">
        <v>1</v>
      </c>
      <c r="BI191" s="54">
        <v>2</v>
      </c>
      <c r="BJ191" s="60">
        <v>3</v>
      </c>
      <c r="BK191" s="52">
        <v>1</v>
      </c>
      <c r="BL191" s="54">
        <v>2</v>
      </c>
      <c r="BM191" s="54">
        <v>2</v>
      </c>
      <c r="BN191" s="50">
        <v>0</v>
      </c>
      <c r="BO191" s="50">
        <v>0</v>
      </c>
      <c r="BP191" s="50">
        <v>0</v>
      </c>
      <c r="BQ191" s="50">
        <v>0</v>
      </c>
      <c r="BR191" s="58" t="s">
        <v>45</v>
      </c>
      <c r="BS191" s="51" t="s">
        <v>41</v>
      </c>
      <c r="BT191" s="51" t="s">
        <v>41</v>
      </c>
      <c r="BU191" s="54">
        <v>2</v>
      </c>
      <c r="BV191" s="52">
        <v>1</v>
      </c>
      <c r="BW191" s="52">
        <v>1</v>
      </c>
      <c r="BX191" s="54">
        <v>2</v>
      </c>
      <c r="BY191" s="52">
        <v>1</v>
      </c>
      <c r="BZ191" s="52">
        <v>1</v>
      </c>
      <c r="CA191" s="52">
        <v>1</v>
      </c>
      <c r="CB191" s="52">
        <v>1</v>
      </c>
      <c r="CC191" s="52">
        <v>1</v>
      </c>
      <c r="CD191" s="52">
        <v>1</v>
      </c>
      <c r="CE191" s="52">
        <v>1</v>
      </c>
      <c r="CF191" s="55">
        <v>1</v>
      </c>
      <c r="CH191" t="e">
        <f>VLOOKUP(A191,Denominator!A:A,1,FALSE)</f>
        <v>#N/A</v>
      </c>
    </row>
    <row r="192" spans="1:87" ht="39.75" customHeight="1" x14ac:dyDescent="0.25">
      <c r="A192" s="83">
        <v>1194</v>
      </c>
      <c r="B192" s="84" t="s">
        <v>218</v>
      </c>
      <c r="C192" s="84" t="s">
        <v>501</v>
      </c>
      <c r="D192" s="231" t="s">
        <v>491</v>
      </c>
      <c r="E192" s="231"/>
      <c r="F192" s="84" t="s">
        <v>444</v>
      </c>
      <c r="G192" s="83" t="s">
        <v>396</v>
      </c>
      <c r="H192" s="84" t="s">
        <v>40</v>
      </c>
      <c r="I192" s="84" t="s">
        <v>699</v>
      </c>
      <c r="J192" s="84" t="s">
        <v>40</v>
      </c>
      <c r="K192" s="83" t="s">
        <v>436</v>
      </c>
      <c r="L192" s="89" t="s">
        <v>40</v>
      </c>
      <c r="M192" s="50" t="s">
        <v>40</v>
      </c>
      <c r="N192" s="66" t="s">
        <v>40</v>
      </c>
      <c r="O192" s="86" t="s">
        <v>40</v>
      </c>
      <c r="P192" s="87" t="s">
        <v>40</v>
      </c>
      <c r="Q192" s="86" t="s">
        <v>40</v>
      </c>
      <c r="R192" s="57" t="s">
        <v>42</v>
      </c>
      <c r="S192" s="62" t="s">
        <v>40</v>
      </c>
      <c r="T192" s="57" t="s">
        <v>42</v>
      </c>
      <c r="U192" s="52">
        <v>1</v>
      </c>
      <c r="V192" s="50">
        <v>0</v>
      </c>
      <c r="W192" s="52">
        <v>1</v>
      </c>
      <c r="X192" s="52">
        <v>1</v>
      </c>
      <c r="Y192" s="54">
        <v>2</v>
      </c>
      <c r="Z192" s="50">
        <v>0</v>
      </c>
      <c r="AA192" s="52">
        <v>1</v>
      </c>
      <c r="AB192" s="54">
        <v>2</v>
      </c>
      <c r="AC192" s="52">
        <v>1</v>
      </c>
      <c r="AD192" s="50">
        <v>0</v>
      </c>
      <c r="AE192" s="52">
        <v>1</v>
      </c>
      <c r="AF192" s="52">
        <v>1</v>
      </c>
      <c r="AG192" s="52">
        <v>1</v>
      </c>
      <c r="AH192" s="50">
        <v>0</v>
      </c>
      <c r="AI192" s="52">
        <v>1</v>
      </c>
      <c r="AJ192" s="52">
        <v>1</v>
      </c>
      <c r="AK192" s="54">
        <v>2</v>
      </c>
      <c r="AL192" s="50">
        <v>0</v>
      </c>
      <c r="AM192" s="52">
        <v>1</v>
      </c>
      <c r="AN192" s="54">
        <v>2</v>
      </c>
      <c r="AO192" s="52">
        <v>1</v>
      </c>
      <c r="AP192" s="50">
        <v>0</v>
      </c>
      <c r="AQ192" s="52">
        <v>1</v>
      </c>
      <c r="AR192" s="52">
        <v>1</v>
      </c>
      <c r="AS192" s="51" t="s">
        <v>41</v>
      </c>
      <c r="AT192" s="51" t="s">
        <v>41</v>
      </c>
      <c r="AU192" s="57" t="s">
        <v>42</v>
      </c>
      <c r="AV192" s="52">
        <v>1</v>
      </c>
      <c r="AW192" s="50">
        <v>0</v>
      </c>
      <c r="AX192" s="233">
        <v>1</v>
      </c>
      <c r="AY192" s="233"/>
      <c r="AZ192" s="233">
        <v>1</v>
      </c>
      <c r="BA192" s="233"/>
      <c r="BB192" s="60">
        <v>3</v>
      </c>
      <c r="BC192" s="50">
        <v>0</v>
      </c>
      <c r="BD192" s="60">
        <v>3</v>
      </c>
      <c r="BE192" s="60">
        <v>3</v>
      </c>
      <c r="BF192" s="60">
        <v>3</v>
      </c>
      <c r="BG192" s="50">
        <v>0</v>
      </c>
      <c r="BH192" s="60">
        <v>3</v>
      </c>
      <c r="BI192" s="60">
        <v>3</v>
      </c>
      <c r="BJ192" s="60">
        <v>3</v>
      </c>
      <c r="BK192" s="50">
        <v>0</v>
      </c>
      <c r="BL192" s="60">
        <v>3</v>
      </c>
      <c r="BM192" s="60">
        <v>3</v>
      </c>
      <c r="BN192" s="54">
        <v>2</v>
      </c>
      <c r="BO192" s="50">
        <v>0</v>
      </c>
      <c r="BP192" s="50">
        <v>0</v>
      </c>
      <c r="BQ192" s="54">
        <v>2</v>
      </c>
      <c r="BR192" s="51" t="s">
        <v>41</v>
      </c>
      <c r="BS192" s="62" t="s">
        <v>40</v>
      </c>
      <c r="BT192" s="51" t="s">
        <v>41</v>
      </c>
      <c r="BU192" s="52">
        <v>1</v>
      </c>
      <c r="BV192" s="50">
        <v>0</v>
      </c>
      <c r="BW192" s="52">
        <v>1</v>
      </c>
      <c r="BX192" s="52">
        <v>1</v>
      </c>
      <c r="BY192" s="52">
        <v>1</v>
      </c>
      <c r="BZ192" s="50">
        <v>0</v>
      </c>
      <c r="CA192" s="52">
        <v>1</v>
      </c>
      <c r="CB192" s="52">
        <v>1</v>
      </c>
      <c r="CC192" s="52">
        <v>1</v>
      </c>
      <c r="CD192" s="50">
        <v>0</v>
      </c>
      <c r="CE192" s="52">
        <v>1</v>
      </c>
      <c r="CF192" s="55">
        <v>1</v>
      </c>
      <c r="CH192">
        <f>VLOOKUP(A192,Denominator!A:A,1,FALSE)</f>
        <v>1194</v>
      </c>
      <c r="CI192">
        <v>2</v>
      </c>
    </row>
    <row r="193" spans="1:87" ht="39" customHeight="1" x14ac:dyDescent="0.25">
      <c r="A193" s="83">
        <v>548</v>
      </c>
      <c r="B193" s="84" t="s">
        <v>219</v>
      </c>
      <c r="C193" s="84" t="s">
        <v>496</v>
      </c>
      <c r="D193" s="231" t="s">
        <v>491</v>
      </c>
      <c r="E193" s="231"/>
      <c r="F193" s="84" t="s">
        <v>444</v>
      </c>
      <c r="G193" s="83" t="s">
        <v>396</v>
      </c>
      <c r="H193" s="84" t="s">
        <v>40</v>
      </c>
      <c r="I193" s="84" t="s">
        <v>699</v>
      </c>
      <c r="J193" s="84" t="s">
        <v>40</v>
      </c>
      <c r="K193" s="83" t="s">
        <v>436</v>
      </c>
      <c r="L193" s="90" t="s">
        <v>40</v>
      </c>
      <c r="M193" s="50" t="s">
        <v>40</v>
      </c>
      <c r="N193" s="66" t="s">
        <v>40</v>
      </c>
      <c r="O193" s="86" t="s">
        <v>40</v>
      </c>
      <c r="P193" s="88" t="s">
        <v>40</v>
      </c>
      <c r="Q193" s="86" t="s">
        <v>40</v>
      </c>
      <c r="R193" s="57" t="s">
        <v>42</v>
      </c>
      <c r="S193" s="51" t="s">
        <v>41</v>
      </c>
      <c r="T193" s="57" t="s">
        <v>42</v>
      </c>
      <c r="U193" s="52">
        <v>1</v>
      </c>
      <c r="V193" s="52">
        <v>1</v>
      </c>
      <c r="W193" s="52">
        <v>1</v>
      </c>
      <c r="X193" s="52">
        <v>1</v>
      </c>
      <c r="Y193" s="54">
        <v>2</v>
      </c>
      <c r="Z193" s="52">
        <v>1</v>
      </c>
      <c r="AA193" s="54">
        <v>2</v>
      </c>
      <c r="AB193" s="54">
        <v>2</v>
      </c>
      <c r="AC193" s="52">
        <v>1</v>
      </c>
      <c r="AD193" s="52">
        <v>1</v>
      </c>
      <c r="AE193" s="52">
        <v>1</v>
      </c>
      <c r="AF193" s="52">
        <v>1</v>
      </c>
      <c r="AG193" s="54">
        <v>2</v>
      </c>
      <c r="AH193" s="52">
        <v>1</v>
      </c>
      <c r="AI193" s="52">
        <v>1</v>
      </c>
      <c r="AJ193" s="52">
        <v>1</v>
      </c>
      <c r="AK193" s="54">
        <v>2</v>
      </c>
      <c r="AL193" s="52">
        <v>1</v>
      </c>
      <c r="AM193" s="54">
        <v>2</v>
      </c>
      <c r="AN193" s="54">
        <v>2</v>
      </c>
      <c r="AO193" s="52">
        <v>1</v>
      </c>
      <c r="AP193" s="52">
        <v>1</v>
      </c>
      <c r="AQ193" s="52">
        <v>1</v>
      </c>
      <c r="AR193" s="52">
        <v>1</v>
      </c>
      <c r="AS193" s="58" t="s">
        <v>45</v>
      </c>
      <c r="AT193" s="57" t="s">
        <v>42</v>
      </c>
      <c r="AU193" s="58" t="s">
        <v>45</v>
      </c>
      <c r="AV193" s="60">
        <v>3</v>
      </c>
      <c r="AW193" s="52">
        <v>1</v>
      </c>
      <c r="AX193" s="234">
        <v>2</v>
      </c>
      <c r="AY193" s="234"/>
      <c r="AZ193" s="235">
        <v>3</v>
      </c>
      <c r="BA193" s="235"/>
      <c r="BB193" s="54">
        <v>2</v>
      </c>
      <c r="BC193" s="52">
        <v>1</v>
      </c>
      <c r="BD193" s="54">
        <v>2</v>
      </c>
      <c r="BE193" s="54">
        <v>2</v>
      </c>
      <c r="BF193" s="60">
        <v>3</v>
      </c>
      <c r="BG193" s="52">
        <v>1</v>
      </c>
      <c r="BH193" s="54">
        <v>2</v>
      </c>
      <c r="BI193" s="60">
        <v>3</v>
      </c>
      <c r="BJ193" s="60">
        <v>3</v>
      </c>
      <c r="BK193" s="52">
        <v>1</v>
      </c>
      <c r="BL193" s="60">
        <v>3</v>
      </c>
      <c r="BM193" s="60">
        <v>3</v>
      </c>
      <c r="BN193" s="54">
        <v>2</v>
      </c>
      <c r="BO193" s="52">
        <v>1</v>
      </c>
      <c r="BP193" s="50">
        <v>0</v>
      </c>
      <c r="BQ193" s="54">
        <v>2</v>
      </c>
      <c r="BR193" s="51" t="s">
        <v>41</v>
      </c>
      <c r="BS193" s="51" t="s">
        <v>41</v>
      </c>
      <c r="BT193" s="58" t="s">
        <v>45</v>
      </c>
      <c r="BU193" s="52">
        <v>1</v>
      </c>
      <c r="BV193" s="52">
        <v>1</v>
      </c>
      <c r="BW193" s="54">
        <v>2</v>
      </c>
      <c r="BX193" s="54">
        <v>2</v>
      </c>
      <c r="BY193" s="52">
        <v>1</v>
      </c>
      <c r="BZ193" s="52">
        <v>1</v>
      </c>
      <c r="CA193" s="52">
        <v>1</v>
      </c>
      <c r="CB193" s="52">
        <v>1</v>
      </c>
      <c r="CC193" s="52">
        <v>1</v>
      </c>
      <c r="CD193" s="52">
        <v>1</v>
      </c>
      <c r="CE193" s="52">
        <v>1</v>
      </c>
      <c r="CF193" s="55">
        <v>1</v>
      </c>
      <c r="CH193">
        <f>VLOOKUP(A193,Denominator!A:A,1,FALSE)</f>
        <v>548</v>
      </c>
      <c r="CI193">
        <v>3</v>
      </c>
    </row>
    <row r="194" spans="1:87" ht="30" customHeight="1" x14ac:dyDescent="0.25">
      <c r="A194" s="83">
        <v>14</v>
      </c>
      <c r="B194" s="84" t="s">
        <v>324</v>
      </c>
      <c r="C194" s="84" t="s">
        <v>496</v>
      </c>
      <c r="D194" s="231" t="s">
        <v>491</v>
      </c>
      <c r="E194" s="231"/>
      <c r="F194" s="84" t="s">
        <v>444</v>
      </c>
      <c r="G194" s="83" t="s">
        <v>396</v>
      </c>
      <c r="H194" s="84" t="s">
        <v>40</v>
      </c>
      <c r="I194" s="84" t="s">
        <v>458</v>
      </c>
      <c r="J194" s="84" t="s">
        <v>40</v>
      </c>
      <c r="K194" s="83" t="s">
        <v>436</v>
      </c>
      <c r="L194" s="52" t="s">
        <v>40</v>
      </c>
      <c r="M194" s="50" t="s">
        <v>40</v>
      </c>
      <c r="N194" s="50" t="s">
        <v>40</v>
      </c>
      <c r="O194" s="86" t="s">
        <v>40</v>
      </c>
      <c r="P194" s="87" t="s">
        <v>40</v>
      </c>
      <c r="Q194" s="86" t="s">
        <v>40</v>
      </c>
      <c r="R194" s="51" t="s">
        <v>41</v>
      </c>
      <c r="S194" s="57" t="s">
        <v>42</v>
      </c>
      <c r="T194" s="51" t="s">
        <v>41</v>
      </c>
      <c r="U194" s="52">
        <v>1</v>
      </c>
      <c r="V194" s="52">
        <v>1</v>
      </c>
      <c r="W194" s="52">
        <v>1</v>
      </c>
      <c r="X194" s="52">
        <v>1</v>
      </c>
      <c r="Y194" s="54">
        <v>2</v>
      </c>
      <c r="Z194" s="52">
        <v>1</v>
      </c>
      <c r="AA194" s="52">
        <v>1</v>
      </c>
      <c r="AB194" s="54">
        <v>2</v>
      </c>
      <c r="AC194" s="52">
        <v>1</v>
      </c>
      <c r="AD194" s="52">
        <v>1</v>
      </c>
      <c r="AE194" s="52">
        <v>1</v>
      </c>
      <c r="AF194" s="52">
        <v>1</v>
      </c>
      <c r="AG194" s="52">
        <v>1</v>
      </c>
      <c r="AH194" s="52">
        <v>1</v>
      </c>
      <c r="AI194" s="52">
        <v>1</v>
      </c>
      <c r="AJ194" s="52">
        <v>1</v>
      </c>
      <c r="AK194" s="54">
        <v>2</v>
      </c>
      <c r="AL194" s="52">
        <v>1</v>
      </c>
      <c r="AM194" s="54">
        <v>2</v>
      </c>
      <c r="AN194" s="54">
        <v>2</v>
      </c>
      <c r="AO194" s="52">
        <v>1</v>
      </c>
      <c r="AP194" s="52">
        <v>1</v>
      </c>
      <c r="AQ194" s="52">
        <v>1</v>
      </c>
      <c r="AR194" s="52">
        <v>1</v>
      </c>
      <c r="AS194" s="57" t="s">
        <v>42</v>
      </c>
      <c r="AT194" s="51" t="s">
        <v>41</v>
      </c>
      <c r="AU194" s="57" t="s">
        <v>42</v>
      </c>
      <c r="AV194" s="54">
        <v>2</v>
      </c>
      <c r="AW194" s="52">
        <v>1</v>
      </c>
      <c r="AX194" s="233">
        <v>1</v>
      </c>
      <c r="AY194" s="233"/>
      <c r="AZ194" s="234">
        <v>2</v>
      </c>
      <c r="BA194" s="234"/>
      <c r="BB194" s="54">
        <v>2</v>
      </c>
      <c r="BC194" s="52">
        <v>1</v>
      </c>
      <c r="BD194" s="52">
        <v>1</v>
      </c>
      <c r="BE194" s="54">
        <v>2</v>
      </c>
      <c r="BF194" s="52">
        <v>1</v>
      </c>
      <c r="BG194" s="54">
        <v>2</v>
      </c>
      <c r="BH194" s="52">
        <v>1</v>
      </c>
      <c r="BI194" s="54">
        <v>2</v>
      </c>
      <c r="BJ194" s="52">
        <v>1</v>
      </c>
      <c r="BK194" s="52">
        <v>1</v>
      </c>
      <c r="BL194" s="52">
        <v>1</v>
      </c>
      <c r="BM194" s="52">
        <v>1</v>
      </c>
      <c r="BN194" s="54">
        <v>2</v>
      </c>
      <c r="BO194" s="54">
        <v>2</v>
      </c>
      <c r="BP194" s="50">
        <v>0</v>
      </c>
      <c r="BQ194" s="54">
        <v>2</v>
      </c>
      <c r="BR194" s="51" t="s">
        <v>41</v>
      </c>
      <c r="BS194" s="51" t="s">
        <v>41</v>
      </c>
      <c r="BT194" s="51" t="s">
        <v>41</v>
      </c>
      <c r="BU194" s="52">
        <v>1</v>
      </c>
      <c r="BV194" s="52">
        <v>1</v>
      </c>
      <c r="BW194" s="52">
        <v>1</v>
      </c>
      <c r="BX194" s="52">
        <v>1</v>
      </c>
      <c r="BY194" s="52">
        <v>1</v>
      </c>
      <c r="BZ194" s="52">
        <v>1</v>
      </c>
      <c r="CA194" s="52">
        <v>1</v>
      </c>
      <c r="CB194" s="52">
        <v>1</v>
      </c>
      <c r="CC194" s="52">
        <v>1</v>
      </c>
      <c r="CD194" s="52">
        <v>1</v>
      </c>
      <c r="CE194" s="52">
        <v>1</v>
      </c>
      <c r="CF194" s="55">
        <v>1</v>
      </c>
      <c r="CH194">
        <f>VLOOKUP(A194,Denominator!A:A,1,FALSE)</f>
        <v>14</v>
      </c>
      <c r="CI194">
        <v>1</v>
      </c>
    </row>
    <row r="195" spans="1:87" ht="21" customHeight="1" x14ac:dyDescent="0.25">
      <c r="A195" s="83">
        <v>1530</v>
      </c>
      <c r="B195" s="84" t="s">
        <v>713</v>
      </c>
      <c r="C195" s="84" t="s">
        <v>494</v>
      </c>
      <c r="D195" s="231" t="s">
        <v>491</v>
      </c>
      <c r="E195" s="231"/>
      <c r="F195" s="84" t="s">
        <v>459</v>
      </c>
      <c r="G195" s="83" t="s">
        <v>396</v>
      </c>
      <c r="H195" s="84" t="s">
        <v>40</v>
      </c>
      <c r="I195" s="84" t="s">
        <v>470</v>
      </c>
      <c r="J195" s="84" t="s">
        <v>40</v>
      </c>
      <c r="K195" s="83" t="s">
        <v>436</v>
      </c>
      <c r="L195" s="95" t="s">
        <v>40</v>
      </c>
      <c r="M195" s="50" t="s">
        <v>40</v>
      </c>
      <c r="N195" s="50" t="s">
        <v>40</v>
      </c>
      <c r="O195" s="86" t="s">
        <v>40</v>
      </c>
      <c r="P195" s="86" t="s">
        <v>40</v>
      </c>
      <c r="Q195" s="86" t="s">
        <v>40</v>
      </c>
      <c r="R195" s="62" t="s">
        <v>40</v>
      </c>
      <c r="S195" s="62" t="s">
        <v>40</v>
      </c>
      <c r="T195" s="62" t="s">
        <v>40</v>
      </c>
      <c r="U195" s="50">
        <v>0</v>
      </c>
      <c r="V195" s="50">
        <v>0</v>
      </c>
      <c r="W195" s="50">
        <v>0</v>
      </c>
      <c r="X195" s="50">
        <v>0</v>
      </c>
      <c r="Y195" s="50">
        <v>0</v>
      </c>
      <c r="Z195" s="50">
        <v>0</v>
      </c>
      <c r="AA195" s="50">
        <v>0</v>
      </c>
      <c r="AB195" s="50">
        <v>0</v>
      </c>
      <c r="AC195" s="50">
        <v>0</v>
      </c>
      <c r="AD195" s="50">
        <v>0</v>
      </c>
      <c r="AE195" s="50">
        <v>0</v>
      </c>
      <c r="AF195" s="50">
        <v>0</v>
      </c>
      <c r="AG195" s="50">
        <v>0</v>
      </c>
      <c r="AH195" s="50">
        <v>0</v>
      </c>
      <c r="AI195" s="50">
        <v>0</v>
      </c>
      <c r="AJ195" s="50">
        <v>0</v>
      </c>
      <c r="AK195" s="50">
        <v>0</v>
      </c>
      <c r="AL195" s="50">
        <v>0</v>
      </c>
      <c r="AM195" s="50">
        <v>0</v>
      </c>
      <c r="AN195" s="50">
        <v>0</v>
      </c>
      <c r="AO195" s="50">
        <v>0</v>
      </c>
      <c r="AP195" s="50">
        <v>0</v>
      </c>
      <c r="AQ195" s="50">
        <v>0</v>
      </c>
      <c r="AR195" s="50">
        <v>0</v>
      </c>
      <c r="AS195" s="63" t="s">
        <v>40</v>
      </c>
      <c r="AT195" s="63" t="s">
        <v>40</v>
      </c>
      <c r="AU195" s="63" t="s">
        <v>40</v>
      </c>
      <c r="AV195" s="50">
        <v>0</v>
      </c>
      <c r="AW195" s="50">
        <v>0</v>
      </c>
      <c r="AX195" s="236">
        <v>0</v>
      </c>
      <c r="AY195" s="236"/>
      <c r="AZ195" s="236">
        <v>0</v>
      </c>
      <c r="BA195" s="236"/>
      <c r="BB195" s="50">
        <v>0</v>
      </c>
      <c r="BC195" s="50">
        <v>0</v>
      </c>
      <c r="BD195" s="50">
        <v>0</v>
      </c>
      <c r="BE195" s="50">
        <v>0</v>
      </c>
      <c r="BF195" s="50">
        <v>0</v>
      </c>
      <c r="BG195" s="50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62" t="s">
        <v>40</v>
      </c>
      <c r="BS195" s="62" t="s">
        <v>40</v>
      </c>
      <c r="BT195" s="62" t="s">
        <v>40</v>
      </c>
      <c r="BU195" s="50">
        <v>0</v>
      </c>
      <c r="BV195" s="50">
        <v>0</v>
      </c>
      <c r="BW195" s="50">
        <v>0</v>
      </c>
      <c r="BX195" s="50">
        <v>0</v>
      </c>
      <c r="BY195" s="50">
        <v>0</v>
      </c>
      <c r="BZ195" s="50">
        <v>0</v>
      </c>
      <c r="CA195" s="50">
        <v>0</v>
      </c>
      <c r="CB195" s="50">
        <v>0</v>
      </c>
      <c r="CC195" s="50">
        <v>0</v>
      </c>
      <c r="CD195" s="50">
        <v>0</v>
      </c>
      <c r="CE195" s="50">
        <v>0</v>
      </c>
      <c r="CF195" s="96">
        <v>0</v>
      </c>
      <c r="CH195" t="e">
        <f>VLOOKUP(A195,Denominator!A:A,1,FALSE)</f>
        <v>#N/A</v>
      </c>
    </row>
    <row r="196" spans="1:87" ht="21" customHeight="1" x14ac:dyDescent="0.25">
      <c r="A196" s="83">
        <v>1112</v>
      </c>
      <c r="B196" s="84" t="s">
        <v>502</v>
      </c>
      <c r="C196" s="84" t="s">
        <v>494</v>
      </c>
      <c r="D196" s="231" t="s">
        <v>491</v>
      </c>
      <c r="E196" s="231"/>
      <c r="F196" s="84" t="s">
        <v>459</v>
      </c>
      <c r="G196" s="83" t="s">
        <v>396</v>
      </c>
      <c r="H196" s="84" t="s">
        <v>40</v>
      </c>
      <c r="I196" s="84" t="s">
        <v>470</v>
      </c>
      <c r="J196" s="84" t="s">
        <v>40</v>
      </c>
      <c r="K196" s="83" t="s">
        <v>436</v>
      </c>
      <c r="L196" s="95" t="s">
        <v>40</v>
      </c>
      <c r="M196" s="50" t="s">
        <v>40</v>
      </c>
      <c r="N196" s="50" t="s">
        <v>40</v>
      </c>
      <c r="O196" s="86" t="s">
        <v>40</v>
      </c>
      <c r="P196" s="86" t="s">
        <v>40</v>
      </c>
      <c r="Q196" s="86" t="s">
        <v>40</v>
      </c>
      <c r="R196" s="62" t="s">
        <v>40</v>
      </c>
      <c r="S196" s="62" t="s">
        <v>40</v>
      </c>
      <c r="T196" s="62" t="s">
        <v>40</v>
      </c>
      <c r="U196" s="50">
        <v>0</v>
      </c>
      <c r="V196" s="50">
        <v>0</v>
      </c>
      <c r="W196" s="50">
        <v>0</v>
      </c>
      <c r="X196" s="50">
        <v>0</v>
      </c>
      <c r="Y196" s="50">
        <v>0</v>
      </c>
      <c r="Z196" s="50">
        <v>0</v>
      </c>
      <c r="AA196" s="50">
        <v>0</v>
      </c>
      <c r="AB196" s="50">
        <v>0</v>
      </c>
      <c r="AC196" s="50">
        <v>0</v>
      </c>
      <c r="AD196" s="50">
        <v>0</v>
      </c>
      <c r="AE196" s="50">
        <v>0</v>
      </c>
      <c r="AF196" s="50">
        <v>0</v>
      </c>
      <c r="AG196" s="50">
        <v>0</v>
      </c>
      <c r="AH196" s="50">
        <v>0</v>
      </c>
      <c r="AI196" s="50">
        <v>0</v>
      </c>
      <c r="AJ196" s="50">
        <v>0</v>
      </c>
      <c r="AK196" s="50">
        <v>0</v>
      </c>
      <c r="AL196" s="50">
        <v>0</v>
      </c>
      <c r="AM196" s="50">
        <v>0</v>
      </c>
      <c r="AN196" s="50">
        <v>0</v>
      </c>
      <c r="AO196" s="50">
        <v>0</v>
      </c>
      <c r="AP196" s="50">
        <v>0</v>
      </c>
      <c r="AQ196" s="50">
        <v>0</v>
      </c>
      <c r="AR196" s="50">
        <v>0</v>
      </c>
      <c r="AS196" s="63" t="s">
        <v>40</v>
      </c>
      <c r="AT196" s="63" t="s">
        <v>40</v>
      </c>
      <c r="AU196" s="63" t="s">
        <v>40</v>
      </c>
      <c r="AV196" s="50">
        <v>0</v>
      </c>
      <c r="AW196" s="50">
        <v>0</v>
      </c>
      <c r="AX196" s="236">
        <v>0</v>
      </c>
      <c r="AY196" s="236"/>
      <c r="AZ196" s="236">
        <v>0</v>
      </c>
      <c r="BA196" s="236"/>
      <c r="BB196" s="50">
        <v>0</v>
      </c>
      <c r="BC196" s="50">
        <v>0</v>
      </c>
      <c r="BD196" s="50">
        <v>0</v>
      </c>
      <c r="BE196" s="50">
        <v>0</v>
      </c>
      <c r="BF196" s="50">
        <v>0</v>
      </c>
      <c r="BG196" s="50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62" t="s">
        <v>40</v>
      </c>
      <c r="BS196" s="62" t="s">
        <v>40</v>
      </c>
      <c r="BT196" s="62" t="s">
        <v>40</v>
      </c>
      <c r="BU196" s="50">
        <v>0</v>
      </c>
      <c r="BV196" s="50">
        <v>0</v>
      </c>
      <c r="BW196" s="50">
        <v>0</v>
      </c>
      <c r="BX196" s="50">
        <v>0</v>
      </c>
      <c r="BY196" s="50">
        <v>0</v>
      </c>
      <c r="BZ196" s="50">
        <v>0</v>
      </c>
      <c r="CA196" s="50">
        <v>0</v>
      </c>
      <c r="CB196" s="50">
        <v>0</v>
      </c>
      <c r="CC196" s="50">
        <v>0</v>
      </c>
      <c r="CD196" s="50">
        <v>0</v>
      </c>
      <c r="CE196" s="50">
        <v>0</v>
      </c>
      <c r="CF196" s="96">
        <v>0</v>
      </c>
      <c r="CH196" t="e">
        <f>VLOOKUP(A196,Denominator!A:A,1,FALSE)</f>
        <v>#N/A</v>
      </c>
    </row>
    <row r="197" spans="1:87" ht="21" customHeight="1" x14ac:dyDescent="0.25">
      <c r="A197" s="83">
        <v>1168</v>
      </c>
      <c r="B197" s="84" t="s">
        <v>220</v>
      </c>
      <c r="C197" s="84" t="s">
        <v>494</v>
      </c>
      <c r="D197" s="231" t="s">
        <v>491</v>
      </c>
      <c r="E197" s="231"/>
      <c r="F197" s="84" t="s">
        <v>450</v>
      </c>
      <c r="G197" s="83" t="s">
        <v>396</v>
      </c>
      <c r="H197" s="84" t="s">
        <v>40</v>
      </c>
      <c r="I197" s="84" t="s">
        <v>203</v>
      </c>
      <c r="J197" s="84" t="s">
        <v>40</v>
      </c>
      <c r="K197" s="83" t="s">
        <v>436</v>
      </c>
      <c r="L197" s="89" t="s">
        <v>40</v>
      </c>
      <c r="M197" s="50" t="s">
        <v>40</v>
      </c>
      <c r="N197" s="66" t="s">
        <v>40</v>
      </c>
      <c r="O197" s="86" t="s">
        <v>40</v>
      </c>
      <c r="P197" s="87" t="s">
        <v>40</v>
      </c>
      <c r="Q197" s="86" t="s">
        <v>40</v>
      </c>
      <c r="R197" s="57" t="s">
        <v>42</v>
      </c>
      <c r="S197" s="58" t="s">
        <v>45</v>
      </c>
      <c r="T197" s="58" t="s">
        <v>45</v>
      </c>
      <c r="U197" s="52">
        <v>1</v>
      </c>
      <c r="V197" s="52">
        <v>1</v>
      </c>
      <c r="W197" s="52">
        <v>1</v>
      </c>
      <c r="X197" s="52">
        <v>1</v>
      </c>
      <c r="Y197" s="52">
        <v>1</v>
      </c>
      <c r="Z197" s="54">
        <v>2</v>
      </c>
      <c r="AA197" s="54">
        <v>2</v>
      </c>
      <c r="AB197" s="54">
        <v>2</v>
      </c>
      <c r="AC197" s="52">
        <v>1</v>
      </c>
      <c r="AD197" s="52">
        <v>1</v>
      </c>
      <c r="AE197" s="52">
        <v>1</v>
      </c>
      <c r="AF197" s="52">
        <v>1</v>
      </c>
      <c r="AG197" s="52">
        <v>1</v>
      </c>
      <c r="AH197" s="52">
        <v>1</v>
      </c>
      <c r="AI197" s="52">
        <v>1</v>
      </c>
      <c r="AJ197" s="52">
        <v>1</v>
      </c>
      <c r="AK197" s="52">
        <v>1</v>
      </c>
      <c r="AL197" s="52">
        <v>1</v>
      </c>
      <c r="AM197" s="60">
        <v>3</v>
      </c>
      <c r="AN197" s="60">
        <v>3</v>
      </c>
      <c r="AO197" s="52">
        <v>1</v>
      </c>
      <c r="AP197" s="52">
        <v>1</v>
      </c>
      <c r="AQ197" s="52">
        <v>1</v>
      </c>
      <c r="AR197" s="52">
        <v>1</v>
      </c>
      <c r="AS197" s="51" t="s">
        <v>41</v>
      </c>
      <c r="AT197" s="58" t="s">
        <v>45</v>
      </c>
      <c r="AU197" s="51" t="s">
        <v>41</v>
      </c>
      <c r="AV197" s="54">
        <v>2</v>
      </c>
      <c r="AW197" s="52">
        <v>1</v>
      </c>
      <c r="AX197" s="234">
        <v>2</v>
      </c>
      <c r="AY197" s="234"/>
      <c r="AZ197" s="234">
        <v>2</v>
      </c>
      <c r="BA197" s="234"/>
      <c r="BB197" s="52">
        <v>1</v>
      </c>
      <c r="BC197" s="52">
        <v>1</v>
      </c>
      <c r="BD197" s="52">
        <v>1</v>
      </c>
      <c r="BE197" s="52">
        <v>1</v>
      </c>
      <c r="BF197" s="54">
        <v>2</v>
      </c>
      <c r="BG197" s="54">
        <v>2</v>
      </c>
      <c r="BH197" s="52">
        <v>1</v>
      </c>
      <c r="BI197" s="54">
        <v>2</v>
      </c>
      <c r="BJ197" s="54">
        <v>2</v>
      </c>
      <c r="BK197" s="52">
        <v>1</v>
      </c>
      <c r="BL197" s="60">
        <v>3</v>
      </c>
      <c r="BM197" s="60">
        <v>3</v>
      </c>
      <c r="BN197" s="54">
        <v>2</v>
      </c>
      <c r="BO197" s="54">
        <v>2</v>
      </c>
      <c r="BP197" s="50">
        <v>0</v>
      </c>
      <c r="BQ197" s="54">
        <v>2</v>
      </c>
      <c r="BR197" s="51" t="s">
        <v>41</v>
      </c>
      <c r="BS197" s="51" t="s">
        <v>41</v>
      </c>
      <c r="BT197" s="58" t="s">
        <v>45</v>
      </c>
      <c r="BU197" s="52">
        <v>1</v>
      </c>
      <c r="BV197" s="52">
        <v>1</v>
      </c>
      <c r="BW197" s="52">
        <v>1</v>
      </c>
      <c r="BX197" s="52">
        <v>1</v>
      </c>
      <c r="BY197" s="52">
        <v>1</v>
      </c>
      <c r="BZ197" s="52">
        <v>1</v>
      </c>
      <c r="CA197" s="54">
        <v>2</v>
      </c>
      <c r="CB197" s="52">
        <v>1</v>
      </c>
      <c r="CC197" s="52">
        <v>1</v>
      </c>
      <c r="CD197" s="52">
        <v>1</v>
      </c>
      <c r="CE197" s="54">
        <v>2</v>
      </c>
      <c r="CF197" s="55">
        <v>1</v>
      </c>
      <c r="CH197">
        <f>VLOOKUP(A197,Denominator!A:A,1,FALSE)</f>
        <v>1168</v>
      </c>
      <c r="CI197">
        <v>2</v>
      </c>
    </row>
    <row r="198" spans="1:87" ht="20.25" customHeight="1" x14ac:dyDescent="0.25">
      <c r="A198" s="83">
        <v>1116</v>
      </c>
      <c r="B198" s="84" t="s">
        <v>503</v>
      </c>
      <c r="C198" s="84" t="s">
        <v>494</v>
      </c>
      <c r="D198" s="231" t="s">
        <v>491</v>
      </c>
      <c r="E198" s="231"/>
      <c r="F198" s="84" t="s">
        <v>459</v>
      </c>
      <c r="G198" s="83" t="s">
        <v>396</v>
      </c>
      <c r="H198" s="84" t="s">
        <v>40</v>
      </c>
      <c r="I198" s="84" t="s">
        <v>470</v>
      </c>
      <c r="J198" s="84" t="s">
        <v>40</v>
      </c>
      <c r="K198" s="83" t="s">
        <v>436</v>
      </c>
      <c r="L198" s="95" t="s">
        <v>40</v>
      </c>
      <c r="M198" s="50" t="s">
        <v>40</v>
      </c>
      <c r="N198" s="50" t="s">
        <v>40</v>
      </c>
      <c r="O198" s="88" t="s">
        <v>40</v>
      </c>
      <c r="P198" s="88" t="s">
        <v>40</v>
      </c>
      <c r="Q198" s="88" t="s">
        <v>40</v>
      </c>
      <c r="R198" s="51" t="s">
        <v>41</v>
      </c>
      <c r="S198" s="51" t="s">
        <v>41</v>
      </c>
      <c r="T198" s="51" t="s">
        <v>41</v>
      </c>
      <c r="U198" s="54">
        <v>2</v>
      </c>
      <c r="V198" s="54">
        <v>2</v>
      </c>
      <c r="W198" s="54">
        <v>2</v>
      </c>
      <c r="X198" s="54">
        <v>2</v>
      </c>
      <c r="Y198" s="60">
        <v>3</v>
      </c>
      <c r="Z198" s="60">
        <v>3</v>
      </c>
      <c r="AA198" s="60">
        <v>3</v>
      </c>
      <c r="AB198" s="60">
        <v>3</v>
      </c>
      <c r="AC198" s="60">
        <v>3</v>
      </c>
      <c r="AD198" s="60">
        <v>3</v>
      </c>
      <c r="AE198" s="60">
        <v>3</v>
      </c>
      <c r="AF198" s="60">
        <v>3</v>
      </c>
      <c r="AG198" s="60">
        <v>3</v>
      </c>
      <c r="AH198" s="60">
        <v>3</v>
      </c>
      <c r="AI198" s="60">
        <v>3</v>
      </c>
      <c r="AJ198" s="60">
        <v>3</v>
      </c>
      <c r="AK198" s="60">
        <v>3</v>
      </c>
      <c r="AL198" s="60">
        <v>3</v>
      </c>
      <c r="AM198" s="60">
        <v>3</v>
      </c>
      <c r="AN198" s="60">
        <v>3</v>
      </c>
      <c r="AO198" s="52">
        <v>1</v>
      </c>
      <c r="AP198" s="52">
        <v>1</v>
      </c>
      <c r="AQ198" s="52">
        <v>1</v>
      </c>
      <c r="AR198" s="52">
        <v>1</v>
      </c>
      <c r="AS198" s="51" t="s">
        <v>41</v>
      </c>
      <c r="AT198" s="51" t="s">
        <v>41</v>
      </c>
      <c r="AU198" s="51" t="s">
        <v>41</v>
      </c>
      <c r="AV198" s="60">
        <v>3</v>
      </c>
      <c r="AW198" s="60">
        <v>3</v>
      </c>
      <c r="AX198" s="235">
        <v>3</v>
      </c>
      <c r="AY198" s="235"/>
      <c r="AZ198" s="235">
        <v>3</v>
      </c>
      <c r="BA198" s="235"/>
      <c r="BB198" s="60">
        <v>3</v>
      </c>
      <c r="BC198" s="60">
        <v>3</v>
      </c>
      <c r="BD198" s="60">
        <v>3</v>
      </c>
      <c r="BE198" s="60">
        <v>3</v>
      </c>
      <c r="BF198" s="60">
        <v>3</v>
      </c>
      <c r="BG198" s="60">
        <v>3</v>
      </c>
      <c r="BH198" s="60">
        <v>3</v>
      </c>
      <c r="BI198" s="60">
        <v>3</v>
      </c>
      <c r="BJ198" s="60">
        <v>3</v>
      </c>
      <c r="BK198" s="60">
        <v>3</v>
      </c>
      <c r="BL198" s="60">
        <v>3</v>
      </c>
      <c r="BM198" s="60">
        <v>3</v>
      </c>
      <c r="BN198" s="52">
        <v>1</v>
      </c>
      <c r="BO198" s="52">
        <v>1</v>
      </c>
      <c r="BP198" s="52">
        <v>1</v>
      </c>
      <c r="BQ198" s="52">
        <v>1</v>
      </c>
      <c r="BR198" s="51" t="s">
        <v>41</v>
      </c>
      <c r="BS198" s="51" t="s">
        <v>41</v>
      </c>
      <c r="BT198" s="51" t="s">
        <v>41</v>
      </c>
      <c r="BU198" s="60">
        <v>3</v>
      </c>
      <c r="BV198" s="60">
        <v>3</v>
      </c>
      <c r="BW198" s="60">
        <v>3</v>
      </c>
      <c r="BX198" s="60">
        <v>3</v>
      </c>
      <c r="BY198" s="60">
        <v>3</v>
      </c>
      <c r="BZ198" s="60">
        <v>3</v>
      </c>
      <c r="CA198" s="60">
        <v>3</v>
      </c>
      <c r="CB198" s="60">
        <v>3</v>
      </c>
      <c r="CC198" s="60">
        <v>3</v>
      </c>
      <c r="CD198" s="60">
        <v>3</v>
      </c>
      <c r="CE198" s="60">
        <v>3</v>
      </c>
      <c r="CF198" s="65">
        <v>3</v>
      </c>
      <c r="CH198" t="e">
        <f>VLOOKUP(A198,Denominator!A:A,1,FALSE)</f>
        <v>#N/A</v>
      </c>
    </row>
    <row r="199" spans="1:87" ht="21" customHeight="1" x14ac:dyDescent="0.25">
      <c r="A199" s="83">
        <v>1048</v>
      </c>
      <c r="B199" s="84" t="s">
        <v>505</v>
      </c>
      <c r="C199" s="84" t="s">
        <v>506</v>
      </c>
      <c r="D199" s="231" t="s">
        <v>491</v>
      </c>
      <c r="E199" s="231"/>
      <c r="F199" s="84" t="s">
        <v>56</v>
      </c>
      <c r="G199" s="83" t="s">
        <v>396</v>
      </c>
      <c r="H199" s="84" t="s">
        <v>40</v>
      </c>
      <c r="I199" s="84" t="s">
        <v>477</v>
      </c>
      <c r="J199" s="84" t="s">
        <v>40</v>
      </c>
      <c r="K199" s="83" t="s">
        <v>436</v>
      </c>
      <c r="L199" s="95" t="s">
        <v>40</v>
      </c>
      <c r="M199" s="50" t="s">
        <v>40</v>
      </c>
      <c r="N199" s="50" t="s">
        <v>40</v>
      </c>
      <c r="O199" s="88" t="s">
        <v>40</v>
      </c>
      <c r="P199" s="87" t="s">
        <v>40</v>
      </c>
      <c r="Q199" s="87" t="s">
        <v>40</v>
      </c>
      <c r="R199" s="58" t="s">
        <v>45</v>
      </c>
      <c r="S199" s="58" t="s">
        <v>45</v>
      </c>
      <c r="T199" s="51" t="s">
        <v>41</v>
      </c>
      <c r="U199" s="60">
        <v>3</v>
      </c>
      <c r="V199" s="54">
        <v>2</v>
      </c>
      <c r="W199" s="60">
        <v>3</v>
      </c>
      <c r="X199" s="60">
        <v>3</v>
      </c>
      <c r="Y199" s="60">
        <v>3</v>
      </c>
      <c r="Z199" s="60">
        <v>3</v>
      </c>
      <c r="AA199" s="60">
        <v>3</v>
      </c>
      <c r="AB199" s="60">
        <v>3</v>
      </c>
      <c r="AC199" s="54">
        <v>2</v>
      </c>
      <c r="AD199" s="54">
        <v>2</v>
      </c>
      <c r="AE199" s="54">
        <v>2</v>
      </c>
      <c r="AF199" s="54">
        <v>2</v>
      </c>
      <c r="AG199" s="54">
        <v>2</v>
      </c>
      <c r="AH199" s="54">
        <v>2</v>
      </c>
      <c r="AI199" s="54">
        <v>2</v>
      </c>
      <c r="AJ199" s="54">
        <v>2</v>
      </c>
      <c r="AK199" s="60">
        <v>3</v>
      </c>
      <c r="AL199" s="60">
        <v>3</v>
      </c>
      <c r="AM199" s="54">
        <v>2</v>
      </c>
      <c r="AN199" s="60">
        <v>3</v>
      </c>
      <c r="AO199" s="54">
        <v>2</v>
      </c>
      <c r="AP199" s="54">
        <v>2</v>
      </c>
      <c r="AQ199" s="54">
        <v>2</v>
      </c>
      <c r="AR199" s="54">
        <v>2</v>
      </c>
      <c r="AS199" s="57" t="s">
        <v>42</v>
      </c>
      <c r="AT199" s="51" t="s">
        <v>41</v>
      </c>
      <c r="AU199" s="57" t="s">
        <v>42</v>
      </c>
      <c r="AV199" s="54">
        <v>2</v>
      </c>
      <c r="AW199" s="60">
        <v>3</v>
      </c>
      <c r="AX199" s="234">
        <v>2</v>
      </c>
      <c r="AY199" s="234"/>
      <c r="AZ199" s="234">
        <v>2</v>
      </c>
      <c r="BA199" s="234"/>
      <c r="BB199" s="54">
        <v>2</v>
      </c>
      <c r="BC199" s="60">
        <v>3</v>
      </c>
      <c r="BD199" s="54">
        <v>2</v>
      </c>
      <c r="BE199" s="54">
        <v>2</v>
      </c>
      <c r="BF199" s="60">
        <v>3</v>
      </c>
      <c r="BG199" s="60">
        <v>3</v>
      </c>
      <c r="BH199" s="54">
        <v>2</v>
      </c>
      <c r="BI199" s="60">
        <v>3</v>
      </c>
      <c r="BJ199" s="54">
        <v>2</v>
      </c>
      <c r="BK199" s="52">
        <v>1</v>
      </c>
      <c r="BL199" s="60">
        <v>3</v>
      </c>
      <c r="BM199" s="54">
        <v>2</v>
      </c>
      <c r="BN199" s="54">
        <v>2</v>
      </c>
      <c r="BO199" s="54">
        <v>2</v>
      </c>
      <c r="BP199" s="50">
        <v>0</v>
      </c>
      <c r="BQ199" s="54">
        <v>2</v>
      </c>
      <c r="BR199" s="51" t="s">
        <v>41</v>
      </c>
      <c r="BS199" s="51" t="s">
        <v>41</v>
      </c>
      <c r="BT199" s="51" t="s">
        <v>41</v>
      </c>
      <c r="BU199" s="54">
        <v>2</v>
      </c>
      <c r="BV199" s="54">
        <v>2</v>
      </c>
      <c r="BW199" s="54">
        <v>2</v>
      </c>
      <c r="BX199" s="54">
        <v>2</v>
      </c>
      <c r="BY199" s="54">
        <v>2</v>
      </c>
      <c r="BZ199" s="54">
        <v>2</v>
      </c>
      <c r="CA199" s="54">
        <v>2</v>
      </c>
      <c r="CB199" s="54">
        <v>2</v>
      </c>
      <c r="CC199" s="54">
        <v>2</v>
      </c>
      <c r="CD199" s="54">
        <v>2</v>
      </c>
      <c r="CE199" s="54">
        <v>2</v>
      </c>
      <c r="CF199" s="61">
        <v>2</v>
      </c>
      <c r="CH199" t="e">
        <f>VLOOKUP(A199,Denominator!A:A,1,FALSE)</f>
        <v>#N/A</v>
      </c>
    </row>
    <row r="200" spans="1:87" ht="21" customHeight="1" x14ac:dyDescent="0.25">
      <c r="A200" s="83">
        <v>496</v>
      </c>
      <c r="B200" s="84" t="s">
        <v>507</v>
      </c>
      <c r="C200" s="84" t="s">
        <v>496</v>
      </c>
      <c r="D200" s="231" t="s">
        <v>491</v>
      </c>
      <c r="E200" s="231"/>
      <c r="F200" s="84" t="s">
        <v>56</v>
      </c>
      <c r="G200" s="83" t="s">
        <v>396</v>
      </c>
      <c r="H200" s="84" t="s">
        <v>40</v>
      </c>
      <c r="I200" s="84" t="s">
        <v>702</v>
      </c>
      <c r="J200" s="84" t="s">
        <v>40</v>
      </c>
      <c r="K200" s="83" t="s">
        <v>436</v>
      </c>
      <c r="L200" s="89" t="s">
        <v>40</v>
      </c>
      <c r="M200" s="66" t="s">
        <v>40</v>
      </c>
      <c r="N200" s="66" t="s">
        <v>40</v>
      </c>
      <c r="O200" s="86" t="s">
        <v>40</v>
      </c>
      <c r="P200" s="86" t="s">
        <v>40</v>
      </c>
      <c r="Q200" s="86" t="s">
        <v>40</v>
      </c>
      <c r="R200" s="51" t="s">
        <v>41</v>
      </c>
      <c r="S200" s="57" t="s">
        <v>42</v>
      </c>
      <c r="T200" s="51" t="s">
        <v>41</v>
      </c>
      <c r="U200" s="54">
        <v>2</v>
      </c>
      <c r="V200" s="52">
        <v>1</v>
      </c>
      <c r="W200" s="52">
        <v>1</v>
      </c>
      <c r="X200" s="52">
        <v>1</v>
      </c>
      <c r="Y200" s="52">
        <v>1</v>
      </c>
      <c r="Z200" s="52">
        <v>1</v>
      </c>
      <c r="AA200" s="54">
        <v>2</v>
      </c>
      <c r="AB200" s="52">
        <v>1</v>
      </c>
      <c r="AC200" s="52">
        <v>1</v>
      </c>
      <c r="AD200" s="52">
        <v>1</v>
      </c>
      <c r="AE200" s="52">
        <v>1</v>
      </c>
      <c r="AF200" s="52">
        <v>1</v>
      </c>
      <c r="AG200" s="54">
        <v>2</v>
      </c>
      <c r="AH200" s="52">
        <v>1</v>
      </c>
      <c r="AI200" s="52">
        <v>1</v>
      </c>
      <c r="AJ200" s="52">
        <v>1</v>
      </c>
      <c r="AK200" s="52">
        <v>1</v>
      </c>
      <c r="AL200" s="52">
        <v>1</v>
      </c>
      <c r="AM200" s="52">
        <v>1</v>
      </c>
      <c r="AN200" s="52">
        <v>1</v>
      </c>
      <c r="AO200" s="52">
        <v>1</v>
      </c>
      <c r="AP200" s="52">
        <v>1</v>
      </c>
      <c r="AQ200" s="52">
        <v>1</v>
      </c>
      <c r="AR200" s="52">
        <v>1</v>
      </c>
      <c r="AS200" s="58" t="s">
        <v>45</v>
      </c>
      <c r="AT200" s="51" t="s">
        <v>41</v>
      </c>
      <c r="AU200" s="51" t="s">
        <v>41</v>
      </c>
      <c r="AV200" s="54">
        <v>2</v>
      </c>
      <c r="AW200" s="52">
        <v>1</v>
      </c>
      <c r="AX200" s="233">
        <v>1</v>
      </c>
      <c r="AY200" s="233"/>
      <c r="AZ200" s="233">
        <v>1</v>
      </c>
      <c r="BA200" s="233"/>
      <c r="BB200" s="52">
        <v>1</v>
      </c>
      <c r="BC200" s="52">
        <v>1</v>
      </c>
      <c r="BD200" s="52">
        <v>1</v>
      </c>
      <c r="BE200" s="52">
        <v>1</v>
      </c>
      <c r="BF200" s="54">
        <v>2</v>
      </c>
      <c r="BG200" s="54">
        <v>2</v>
      </c>
      <c r="BH200" s="52">
        <v>1</v>
      </c>
      <c r="BI200" s="54">
        <v>2</v>
      </c>
      <c r="BJ200" s="52">
        <v>1</v>
      </c>
      <c r="BK200" s="52">
        <v>1</v>
      </c>
      <c r="BL200" s="54">
        <v>2</v>
      </c>
      <c r="BM200" s="52">
        <v>1</v>
      </c>
      <c r="BN200" s="52">
        <v>1</v>
      </c>
      <c r="BO200" s="52">
        <v>1</v>
      </c>
      <c r="BP200" s="52">
        <v>1</v>
      </c>
      <c r="BQ200" s="52">
        <v>1</v>
      </c>
      <c r="BR200" s="51" t="s">
        <v>41</v>
      </c>
      <c r="BS200" s="51" t="s">
        <v>41</v>
      </c>
      <c r="BT200" s="51" t="s">
        <v>41</v>
      </c>
      <c r="BU200" s="52">
        <v>1</v>
      </c>
      <c r="BV200" s="52">
        <v>1</v>
      </c>
      <c r="BW200" s="52">
        <v>1</v>
      </c>
      <c r="BX200" s="52">
        <v>1</v>
      </c>
      <c r="BY200" s="52">
        <v>1</v>
      </c>
      <c r="BZ200" s="52">
        <v>1</v>
      </c>
      <c r="CA200" s="52">
        <v>1</v>
      </c>
      <c r="CB200" s="52">
        <v>1</v>
      </c>
      <c r="CC200" s="54">
        <v>2</v>
      </c>
      <c r="CD200" s="54">
        <v>2</v>
      </c>
      <c r="CE200" s="54">
        <v>2</v>
      </c>
      <c r="CF200" s="61">
        <v>2</v>
      </c>
      <c r="CH200" t="e">
        <f>VLOOKUP(A200,Denominator!A:A,1,FALSE)</f>
        <v>#N/A</v>
      </c>
    </row>
    <row r="201" spans="1:87" ht="30" customHeight="1" x14ac:dyDescent="0.25">
      <c r="A201" s="83">
        <v>18</v>
      </c>
      <c r="B201" s="84" t="s">
        <v>221</v>
      </c>
      <c r="C201" s="84" t="s">
        <v>494</v>
      </c>
      <c r="D201" s="231" t="s">
        <v>491</v>
      </c>
      <c r="E201" s="231"/>
      <c r="F201" s="84" t="s">
        <v>452</v>
      </c>
      <c r="G201" s="83" t="s">
        <v>396</v>
      </c>
      <c r="H201" s="84" t="s">
        <v>40</v>
      </c>
      <c r="I201" s="84" t="s">
        <v>454</v>
      </c>
      <c r="J201" s="84" t="s">
        <v>40</v>
      </c>
      <c r="K201" s="83" t="s">
        <v>436</v>
      </c>
      <c r="L201" s="89" t="s">
        <v>40</v>
      </c>
      <c r="M201" s="66" t="s">
        <v>40</v>
      </c>
      <c r="N201" s="66" t="s">
        <v>40</v>
      </c>
      <c r="O201" s="86" t="s">
        <v>40</v>
      </c>
      <c r="P201" s="87" t="s">
        <v>40</v>
      </c>
      <c r="Q201" s="87" t="s">
        <v>40</v>
      </c>
      <c r="R201" s="57" t="s">
        <v>42</v>
      </c>
      <c r="S201" s="58" t="s">
        <v>45</v>
      </c>
      <c r="T201" s="51" t="s">
        <v>41</v>
      </c>
      <c r="U201" s="52">
        <v>1</v>
      </c>
      <c r="V201" s="52">
        <v>1</v>
      </c>
      <c r="W201" s="52">
        <v>1</v>
      </c>
      <c r="X201" s="52">
        <v>1</v>
      </c>
      <c r="Y201" s="54">
        <v>2</v>
      </c>
      <c r="Z201" s="54">
        <v>2</v>
      </c>
      <c r="AA201" s="54">
        <v>2</v>
      </c>
      <c r="AB201" s="54">
        <v>2</v>
      </c>
      <c r="AC201" s="52">
        <v>1</v>
      </c>
      <c r="AD201" s="52">
        <v>1</v>
      </c>
      <c r="AE201" s="52">
        <v>1</v>
      </c>
      <c r="AF201" s="52">
        <v>1</v>
      </c>
      <c r="AG201" s="52">
        <v>1</v>
      </c>
      <c r="AH201" s="52">
        <v>1</v>
      </c>
      <c r="AI201" s="52">
        <v>1</v>
      </c>
      <c r="AJ201" s="52">
        <v>1</v>
      </c>
      <c r="AK201" s="54">
        <v>2</v>
      </c>
      <c r="AL201" s="54">
        <v>2</v>
      </c>
      <c r="AM201" s="54">
        <v>2</v>
      </c>
      <c r="AN201" s="54">
        <v>2</v>
      </c>
      <c r="AO201" s="54">
        <v>2</v>
      </c>
      <c r="AP201" s="54">
        <v>2</v>
      </c>
      <c r="AQ201" s="54">
        <v>2</v>
      </c>
      <c r="AR201" s="54">
        <v>2</v>
      </c>
      <c r="AS201" s="58" t="s">
        <v>45</v>
      </c>
      <c r="AT201" s="58" t="s">
        <v>45</v>
      </c>
      <c r="AU201" s="57" t="s">
        <v>42</v>
      </c>
      <c r="AV201" s="52">
        <v>1</v>
      </c>
      <c r="AW201" s="52">
        <v>1</v>
      </c>
      <c r="AX201" s="233">
        <v>1</v>
      </c>
      <c r="AY201" s="233"/>
      <c r="AZ201" s="233">
        <v>1</v>
      </c>
      <c r="BA201" s="233"/>
      <c r="BB201" s="60">
        <v>3</v>
      </c>
      <c r="BC201" s="54">
        <v>2</v>
      </c>
      <c r="BD201" s="52">
        <v>1</v>
      </c>
      <c r="BE201" s="54">
        <v>2</v>
      </c>
      <c r="BF201" s="60">
        <v>3</v>
      </c>
      <c r="BG201" s="60">
        <v>3</v>
      </c>
      <c r="BH201" s="54">
        <v>2</v>
      </c>
      <c r="BI201" s="60">
        <v>3</v>
      </c>
      <c r="BJ201" s="54">
        <v>2</v>
      </c>
      <c r="BK201" s="52">
        <v>1</v>
      </c>
      <c r="BL201" s="54">
        <v>2</v>
      </c>
      <c r="BM201" s="54">
        <v>2</v>
      </c>
      <c r="BN201" s="54">
        <v>2</v>
      </c>
      <c r="BO201" s="54">
        <v>2</v>
      </c>
      <c r="BP201" s="50">
        <v>0</v>
      </c>
      <c r="BQ201" s="54">
        <v>2</v>
      </c>
      <c r="BR201" s="51" t="s">
        <v>41</v>
      </c>
      <c r="BS201" s="51" t="s">
        <v>41</v>
      </c>
      <c r="BT201" s="51" t="s">
        <v>41</v>
      </c>
      <c r="BU201" s="52">
        <v>1</v>
      </c>
      <c r="BV201" s="52">
        <v>1</v>
      </c>
      <c r="BW201" s="52">
        <v>1</v>
      </c>
      <c r="BX201" s="52">
        <v>1</v>
      </c>
      <c r="BY201" s="54">
        <v>2</v>
      </c>
      <c r="BZ201" s="54">
        <v>2</v>
      </c>
      <c r="CA201" s="54">
        <v>2</v>
      </c>
      <c r="CB201" s="54">
        <v>2</v>
      </c>
      <c r="CC201" s="54">
        <v>2</v>
      </c>
      <c r="CD201" s="54">
        <v>2</v>
      </c>
      <c r="CE201" s="52">
        <v>1</v>
      </c>
      <c r="CF201" s="61">
        <v>2</v>
      </c>
      <c r="CH201">
        <f>VLOOKUP(A201,Denominator!A:A,1,FALSE)</f>
        <v>18</v>
      </c>
      <c r="CI201">
        <v>2</v>
      </c>
    </row>
    <row r="202" spans="1:87" ht="21" customHeight="1" x14ac:dyDescent="0.25">
      <c r="A202" s="83">
        <v>1552</v>
      </c>
      <c r="B202" s="84" t="s">
        <v>101</v>
      </c>
      <c r="C202" s="84" t="s">
        <v>509</v>
      </c>
      <c r="D202" s="231" t="s">
        <v>491</v>
      </c>
      <c r="E202" s="231"/>
      <c r="F202" s="84" t="s">
        <v>39</v>
      </c>
      <c r="G202" s="83" t="s">
        <v>39</v>
      </c>
      <c r="H202" s="84" t="s">
        <v>40</v>
      </c>
      <c r="I202" s="84" t="s">
        <v>40</v>
      </c>
      <c r="J202" s="84" t="s">
        <v>40</v>
      </c>
      <c r="K202" s="83" t="s">
        <v>436</v>
      </c>
      <c r="L202" s="52" t="s">
        <v>40</v>
      </c>
      <c r="M202" s="50" t="s">
        <v>40</v>
      </c>
      <c r="N202" s="50" t="s">
        <v>40</v>
      </c>
      <c r="O202" s="86" t="s">
        <v>40</v>
      </c>
      <c r="P202" s="86" t="s">
        <v>40</v>
      </c>
      <c r="Q202" s="86" t="s">
        <v>40</v>
      </c>
      <c r="R202" s="51" t="s">
        <v>41</v>
      </c>
      <c r="S202" s="51" t="s">
        <v>41</v>
      </c>
      <c r="T202" s="51" t="s">
        <v>41</v>
      </c>
      <c r="U202" s="52">
        <v>1</v>
      </c>
      <c r="V202" s="52">
        <v>1</v>
      </c>
      <c r="W202" s="52">
        <v>1</v>
      </c>
      <c r="X202" s="52">
        <v>1</v>
      </c>
      <c r="Y202" s="52">
        <v>1</v>
      </c>
      <c r="Z202" s="52">
        <v>1</v>
      </c>
      <c r="AA202" s="54">
        <v>2</v>
      </c>
      <c r="AB202" s="52">
        <v>1</v>
      </c>
      <c r="AC202" s="52">
        <v>1</v>
      </c>
      <c r="AD202" s="52">
        <v>1</v>
      </c>
      <c r="AE202" s="52">
        <v>1</v>
      </c>
      <c r="AF202" s="52">
        <v>1</v>
      </c>
      <c r="AG202" s="52">
        <v>1</v>
      </c>
      <c r="AH202" s="52">
        <v>1</v>
      </c>
      <c r="AI202" s="52">
        <v>1</v>
      </c>
      <c r="AJ202" s="52">
        <v>1</v>
      </c>
      <c r="AK202" s="52">
        <v>1</v>
      </c>
      <c r="AL202" s="52">
        <v>1</v>
      </c>
      <c r="AM202" s="54">
        <v>2</v>
      </c>
      <c r="AN202" s="52">
        <v>1</v>
      </c>
      <c r="AO202" s="52">
        <v>1</v>
      </c>
      <c r="AP202" s="52">
        <v>1</v>
      </c>
      <c r="AQ202" s="52">
        <v>1</v>
      </c>
      <c r="AR202" s="52">
        <v>1</v>
      </c>
      <c r="AS202" s="51" t="s">
        <v>41</v>
      </c>
      <c r="AT202" s="51" t="s">
        <v>41</v>
      </c>
      <c r="AU202" s="51" t="s">
        <v>41</v>
      </c>
      <c r="AV202" s="52">
        <v>1</v>
      </c>
      <c r="AW202" s="52">
        <v>1</v>
      </c>
      <c r="AX202" s="233">
        <v>1</v>
      </c>
      <c r="AY202" s="233"/>
      <c r="AZ202" s="233">
        <v>1</v>
      </c>
      <c r="BA202" s="233"/>
      <c r="BB202" s="52">
        <v>1</v>
      </c>
      <c r="BC202" s="52">
        <v>1</v>
      </c>
      <c r="BD202" s="52">
        <v>1</v>
      </c>
      <c r="BE202" s="52">
        <v>1</v>
      </c>
      <c r="BF202" s="54">
        <v>2</v>
      </c>
      <c r="BG202" s="52">
        <v>1</v>
      </c>
      <c r="BH202" s="52">
        <v>1</v>
      </c>
      <c r="BI202" s="52">
        <v>1</v>
      </c>
      <c r="BJ202" s="52">
        <v>1</v>
      </c>
      <c r="BK202" s="52">
        <v>1</v>
      </c>
      <c r="BL202" s="52">
        <v>1</v>
      </c>
      <c r="BM202" s="52">
        <v>1</v>
      </c>
      <c r="BN202" s="52">
        <v>1</v>
      </c>
      <c r="BO202" s="52">
        <v>1</v>
      </c>
      <c r="BP202" s="52">
        <v>1</v>
      </c>
      <c r="BQ202" s="52">
        <v>1</v>
      </c>
      <c r="BR202" s="51" t="s">
        <v>41</v>
      </c>
      <c r="BS202" s="51" t="s">
        <v>41</v>
      </c>
      <c r="BT202" s="51" t="s">
        <v>41</v>
      </c>
      <c r="BU202" s="52">
        <v>1</v>
      </c>
      <c r="BV202" s="52">
        <v>1</v>
      </c>
      <c r="BW202" s="52">
        <v>1</v>
      </c>
      <c r="BX202" s="52">
        <v>1</v>
      </c>
      <c r="BY202" s="52">
        <v>1</v>
      </c>
      <c r="BZ202" s="52">
        <v>1</v>
      </c>
      <c r="CA202" s="52">
        <v>1</v>
      </c>
      <c r="CB202" s="52">
        <v>1</v>
      </c>
      <c r="CC202" s="52">
        <v>1</v>
      </c>
      <c r="CD202" s="52">
        <v>1</v>
      </c>
      <c r="CE202" s="52">
        <v>1</v>
      </c>
      <c r="CF202" s="55">
        <v>1</v>
      </c>
      <c r="CH202">
        <f>VLOOKUP(A202,Denominator!A:A,1,FALSE)</f>
        <v>1552</v>
      </c>
      <c r="CI202">
        <v>1</v>
      </c>
    </row>
    <row r="203" spans="1:87" ht="21" customHeight="1" x14ac:dyDescent="0.25">
      <c r="A203" s="83">
        <v>559</v>
      </c>
      <c r="B203" s="84" t="s">
        <v>510</v>
      </c>
      <c r="C203" s="84" t="s">
        <v>509</v>
      </c>
      <c r="D203" s="231" t="s">
        <v>491</v>
      </c>
      <c r="E203" s="231"/>
      <c r="F203" s="84" t="s">
        <v>47</v>
      </c>
      <c r="G203" s="83" t="s">
        <v>47</v>
      </c>
      <c r="H203" s="84" t="s">
        <v>40</v>
      </c>
      <c r="I203" s="84" t="s">
        <v>40</v>
      </c>
      <c r="J203" s="84" t="s">
        <v>40</v>
      </c>
      <c r="K203" s="83" t="s">
        <v>436</v>
      </c>
      <c r="L203" s="95" t="s">
        <v>40</v>
      </c>
      <c r="M203" s="50" t="s">
        <v>40</v>
      </c>
      <c r="N203" s="50" t="s">
        <v>40</v>
      </c>
      <c r="O203" s="86" t="s">
        <v>40</v>
      </c>
      <c r="P203" s="86" t="s">
        <v>40</v>
      </c>
      <c r="Q203" s="86" t="s">
        <v>40</v>
      </c>
      <c r="R203" s="62" t="s">
        <v>40</v>
      </c>
      <c r="S203" s="62" t="s">
        <v>40</v>
      </c>
      <c r="T203" s="62" t="s">
        <v>40</v>
      </c>
      <c r="U203" s="50">
        <v>0</v>
      </c>
      <c r="V203" s="50">
        <v>0</v>
      </c>
      <c r="W203" s="50">
        <v>0</v>
      </c>
      <c r="X203" s="50">
        <v>0</v>
      </c>
      <c r="Y203" s="50">
        <v>0</v>
      </c>
      <c r="Z203" s="50">
        <v>0</v>
      </c>
      <c r="AA203" s="50">
        <v>0</v>
      </c>
      <c r="AB203" s="50">
        <v>0</v>
      </c>
      <c r="AC203" s="50">
        <v>0</v>
      </c>
      <c r="AD203" s="50">
        <v>0</v>
      </c>
      <c r="AE203" s="50">
        <v>0</v>
      </c>
      <c r="AF203" s="50">
        <v>0</v>
      </c>
      <c r="AG203" s="50">
        <v>0</v>
      </c>
      <c r="AH203" s="50">
        <v>0</v>
      </c>
      <c r="AI203" s="50">
        <v>0</v>
      </c>
      <c r="AJ203" s="50">
        <v>0</v>
      </c>
      <c r="AK203" s="50">
        <v>0</v>
      </c>
      <c r="AL203" s="50">
        <v>0</v>
      </c>
      <c r="AM203" s="50">
        <v>0</v>
      </c>
      <c r="AN203" s="50">
        <v>0</v>
      </c>
      <c r="AO203" s="50">
        <v>0</v>
      </c>
      <c r="AP203" s="50">
        <v>0</v>
      </c>
      <c r="AQ203" s="50">
        <v>0</v>
      </c>
      <c r="AR203" s="50">
        <v>0</v>
      </c>
      <c r="AS203" s="63" t="s">
        <v>40</v>
      </c>
      <c r="AT203" s="63" t="s">
        <v>40</v>
      </c>
      <c r="AU203" s="63" t="s">
        <v>40</v>
      </c>
      <c r="AV203" s="50">
        <v>0</v>
      </c>
      <c r="AW203" s="50">
        <v>0</v>
      </c>
      <c r="AX203" s="236">
        <v>0</v>
      </c>
      <c r="AY203" s="236"/>
      <c r="AZ203" s="236">
        <v>0</v>
      </c>
      <c r="BA203" s="236"/>
      <c r="BB203" s="50">
        <v>0</v>
      </c>
      <c r="BC203" s="50">
        <v>0</v>
      </c>
      <c r="BD203" s="50">
        <v>0</v>
      </c>
      <c r="BE203" s="50">
        <v>0</v>
      </c>
      <c r="BF203" s="50">
        <v>0</v>
      </c>
      <c r="BG203" s="50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62" t="s">
        <v>40</v>
      </c>
      <c r="BS203" s="62" t="s">
        <v>40</v>
      </c>
      <c r="BT203" s="62" t="s">
        <v>40</v>
      </c>
      <c r="BU203" s="50">
        <v>0</v>
      </c>
      <c r="BV203" s="50">
        <v>0</v>
      </c>
      <c r="BW203" s="50">
        <v>0</v>
      </c>
      <c r="BX203" s="50">
        <v>0</v>
      </c>
      <c r="BY203" s="50">
        <v>0</v>
      </c>
      <c r="BZ203" s="50">
        <v>0</v>
      </c>
      <c r="CA203" s="50">
        <v>0</v>
      </c>
      <c r="CB203" s="50">
        <v>0</v>
      </c>
      <c r="CC203" s="50">
        <v>0</v>
      </c>
      <c r="CD203" s="50">
        <v>0</v>
      </c>
      <c r="CE203" s="50">
        <v>0</v>
      </c>
      <c r="CF203" s="96">
        <v>0</v>
      </c>
      <c r="CH203" t="e">
        <f>VLOOKUP(A203,Denominator!A:A,1,FALSE)</f>
        <v>#N/A</v>
      </c>
    </row>
    <row r="204" spans="1:87" ht="20.25" customHeight="1" x14ac:dyDescent="0.25">
      <c r="A204" s="83">
        <v>1018</v>
      </c>
      <c r="B204" s="84" t="s">
        <v>222</v>
      </c>
      <c r="C204" s="84" t="s">
        <v>506</v>
      </c>
      <c r="D204" s="231" t="s">
        <v>491</v>
      </c>
      <c r="E204" s="231"/>
      <c r="F204" s="84" t="s">
        <v>461</v>
      </c>
      <c r="G204" s="83" t="s">
        <v>396</v>
      </c>
      <c r="H204" s="84" t="s">
        <v>40</v>
      </c>
      <c r="I204" s="84" t="s">
        <v>203</v>
      </c>
      <c r="J204" s="84" t="s">
        <v>40</v>
      </c>
      <c r="K204" s="83" t="s">
        <v>436</v>
      </c>
      <c r="L204" s="89" t="s">
        <v>40</v>
      </c>
      <c r="M204" s="66" t="s">
        <v>40</v>
      </c>
      <c r="N204" s="66" t="s">
        <v>40</v>
      </c>
      <c r="O204" s="87" t="s">
        <v>40</v>
      </c>
      <c r="P204" s="87" t="s">
        <v>40</v>
      </c>
      <c r="Q204" s="88" t="s">
        <v>40</v>
      </c>
      <c r="R204" s="57" t="s">
        <v>42</v>
      </c>
      <c r="S204" s="57" t="s">
        <v>42</v>
      </c>
      <c r="T204" s="51" t="s">
        <v>41</v>
      </c>
      <c r="U204" s="52">
        <v>1</v>
      </c>
      <c r="V204" s="52">
        <v>1</v>
      </c>
      <c r="W204" s="52">
        <v>1</v>
      </c>
      <c r="X204" s="52">
        <v>1</v>
      </c>
      <c r="Y204" s="54">
        <v>2</v>
      </c>
      <c r="Z204" s="60">
        <v>3</v>
      </c>
      <c r="AA204" s="60">
        <v>3</v>
      </c>
      <c r="AB204" s="60">
        <v>3</v>
      </c>
      <c r="AC204" s="54">
        <v>2</v>
      </c>
      <c r="AD204" s="54">
        <v>2</v>
      </c>
      <c r="AE204" s="54">
        <v>2</v>
      </c>
      <c r="AF204" s="54">
        <v>2</v>
      </c>
      <c r="AG204" s="52">
        <v>1</v>
      </c>
      <c r="AH204" s="54">
        <v>2</v>
      </c>
      <c r="AI204" s="54">
        <v>2</v>
      </c>
      <c r="AJ204" s="54">
        <v>2</v>
      </c>
      <c r="AK204" s="54">
        <v>2</v>
      </c>
      <c r="AL204" s="60">
        <v>3</v>
      </c>
      <c r="AM204" s="60">
        <v>3</v>
      </c>
      <c r="AN204" s="60">
        <v>3</v>
      </c>
      <c r="AO204" s="50">
        <v>0</v>
      </c>
      <c r="AP204" s="50">
        <v>0</v>
      </c>
      <c r="AQ204" s="50">
        <v>0</v>
      </c>
      <c r="AR204" s="50">
        <v>0</v>
      </c>
      <c r="AS204" s="57" t="s">
        <v>42</v>
      </c>
      <c r="AT204" s="57" t="s">
        <v>42</v>
      </c>
      <c r="AU204" s="51" t="s">
        <v>41</v>
      </c>
      <c r="AV204" s="52">
        <v>1</v>
      </c>
      <c r="AW204" s="52">
        <v>1</v>
      </c>
      <c r="AX204" s="234">
        <v>2</v>
      </c>
      <c r="AY204" s="234"/>
      <c r="AZ204" s="234">
        <v>2</v>
      </c>
      <c r="BA204" s="234"/>
      <c r="BB204" s="54">
        <v>2</v>
      </c>
      <c r="BC204" s="52">
        <v>1</v>
      </c>
      <c r="BD204" s="54">
        <v>2</v>
      </c>
      <c r="BE204" s="54">
        <v>2</v>
      </c>
      <c r="BF204" s="54">
        <v>2</v>
      </c>
      <c r="BG204" s="60">
        <v>3</v>
      </c>
      <c r="BH204" s="54">
        <v>2</v>
      </c>
      <c r="BI204" s="54">
        <v>2</v>
      </c>
      <c r="BJ204" s="60">
        <v>3</v>
      </c>
      <c r="BK204" s="60">
        <v>3</v>
      </c>
      <c r="BL204" s="60">
        <v>3</v>
      </c>
      <c r="BM204" s="60">
        <v>3</v>
      </c>
      <c r="BN204" s="50">
        <v>0</v>
      </c>
      <c r="BO204" s="50">
        <v>0</v>
      </c>
      <c r="BP204" s="50">
        <v>0</v>
      </c>
      <c r="BQ204" s="50">
        <v>0</v>
      </c>
      <c r="BR204" s="57" t="s">
        <v>42</v>
      </c>
      <c r="BS204" s="51" t="s">
        <v>41</v>
      </c>
      <c r="BT204" s="51" t="s">
        <v>41</v>
      </c>
      <c r="BU204" s="54">
        <v>2</v>
      </c>
      <c r="BV204" s="60">
        <v>3</v>
      </c>
      <c r="BW204" s="60">
        <v>3</v>
      </c>
      <c r="BX204" s="60">
        <v>3</v>
      </c>
      <c r="BY204" s="54">
        <v>2</v>
      </c>
      <c r="BZ204" s="60">
        <v>3</v>
      </c>
      <c r="CA204" s="60">
        <v>3</v>
      </c>
      <c r="CB204" s="60">
        <v>3</v>
      </c>
      <c r="CC204" s="52">
        <v>1</v>
      </c>
      <c r="CD204" s="52">
        <v>1</v>
      </c>
      <c r="CE204" s="52">
        <v>1</v>
      </c>
      <c r="CF204" s="55">
        <v>1</v>
      </c>
      <c r="CH204">
        <f>VLOOKUP(A204,Denominator!A:A,1,FALSE)</f>
        <v>1018</v>
      </c>
      <c r="CI204">
        <v>2</v>
      </c>
    </row>
    <row r="205" spans="1:87" ht="30" customHeight="1" x14ac:dyDescent="0.25">
      <c r="A205" s="83">
        <v>23</v>
      </c>
      <c r="B205" s="84" t="s">
        <v>224</v>
      </c>
      <c r="C205" s="84" t="s">
        <v>496</v>
      </c>
      <c r="D205" s="231" t="s">
        <v>491</v>
      </c>
      <c r="E205" s="231"/>
      <c r="F205" s="84" t="s">
        <v>444</v>
      </c>
      <c r="G205" s="83" t="s">
        <v>396</v>
      </c>
      <c r="H205" s="84" t="s">
        <v>40</v>
      </c>
      <c r="I205" s="84" t="s">
        <v>458</v>
      </c>
      <c r="J205" s="84" t="s">
        <v>40</v>
      </c>
      <c r="K205" s="83" t="s">
        <v>436</v>
      </c>
      <c r="L205" s="89" t="s">
        <v>40</v>
      </c>
      <c r="M205" s="50" t="s">
        <v>40</v>
      </c>
      <c r="N205" s="66" t="s">
        <v>40</v>
      </c>
      <c r="O205" s="86" t="s">
        <v>40</v>
      </c>
      <c r="P205" s="87" t="s">
        <v>40</v>
      </c>
      <c r="Q205" s="86" t="s">
        <v>40</v>
      </c>
      <c r="R205" s="57" t="s">
        <v>42</v>
      </c>
      <c r="S205" s="57" t="s">
        <v>42</v>
      </c>
      <c r="T205" s="51" t="s">
        <v>41</v>
      </c>
      <c r="U205" s="52">
        <v>1</v>
      </c>
      <c r="V205" s="52">
        <v>1</v>
      </c>
      <c r="W205" s="52">
        <v>1</v>
      </c>
      <c r="X205" s="52">
        <v>1</v>
      </c>
      <c r="Y205" s="54">
        <v>2</v>
      </c>
      <c r="Z205" s="54">
        <v>2</v>
      </c>
      <c r="AA205" s="54">
        <v>2</v>
      </c>
      <c r="AB205" s="54">
        <v>2</v>
      </c>
      <c r="AC205" s="52">
        <v>1</v>
      </c>
      <c r="AD205" s="52">
        <v>1</v>
      </c>
      <c r="AE205" s="52">
        <v>1</v>
      </c>
      <c r="AF205" s="52">
        <v>1</v>
      </c>
      <c r="AG205" s="52">
        <v>1</v>
      </c>
      <c r="AH205" s="52">
        <v>1</v>
      </c>
      <c r="AI205" s="52">
        <v>1</v>
      </c>
      <c r="AJ205" s="52">
        <v>1</v>
      </c>
      <c r="AK205" s="54">
        <v>2</v>
      </c>
      <c r="AL205" s="54">
        <v>2</v>
      </c>
      <c r="AM205" s="54">
        <v>2</v>
      </c>
      <c r="AN205" s="54">
        <v>2</v>
      </c>
      <c r="AO205" s="54">
        <v>2</v>
      </c>
      <c r="AP205" s="54">
        <v>2</v>
      </c>
      <c r="AQ205" s="54">
        <v>2</v>
      </c>
      <c r="AR205" s="54">
        <v>2</v>
      </c>
      <c r="AS205" s="57" t="s">
        <v>42</v>
      </c>
      <c r="AT205" s="57" t="s">
        <v>42</v>
      </c>
      <c r="AU205" s="51" t="s">
        <v>41</v>
      </c>
      <c r="AV205" s="52">
        <v>1</v>
      </c>
      <c r="AW205" s="52">
        <v>1</v>
      </c>
      <c r="AX205" s="233">
        <v>1</v>
      </c>
      <c r="AY205" s="233"/>
      <c r="AZ205" s="233">
        <v>1</v>
      </c>
      <c r="BA205" s="233"/>
      <c r="BB205" s="54">
        <v>2</v>
      </c>
      <c r="BC205" s="54">
        <v>2</v>
      </c>
      <c r="BD205" s="54">
        <v>2</v>
      </c>
      <c r="BE205" s="54">
        <v>2</v>
      </c>
      <c r="BF205" s="54">
        <v>2</v>
      </c>
      <c r="BG205" s="54">
        <v>2</v>
      </c>
      <c r="BH205" s="54">
        <v>2</v>
      </c>
      <c r="BI205" s="54">
        <v>2</v>
      </c>
      <c r="BJ205" s="54">
        <v>2</v>
      </c>
      <c r="BK205" s="54">
        <v>2</v>
      </c>
      <c r="BL205" s="54">
        <v>2</v>
      </c>
      <c r="BM205" s="54">
        <v>2</v>
      </c>
      <c r="BN205" s="54">
        <v>2</v>
      </c>
      <c r="BO205" s="54">
        <v>2</v>
      </c>
      <c r="BP205" s="50">
        <v>0</v>
      </c>
      <c r="BQ205" s="54">
        <v>2</v>
      </c>
      <c r="BR205" s="51" t="s">
        <v>41</v>
      </c>
      <c r="BS205" s="51" t="s">
        <v>41</v>
      </c>
      <c r="BT205" s="51" t="s">
        <v>41</v>
      </c>
      <c r="BU205" s="52">
        <v>1</v>
      </c>
      <c r="BV205" s="52">
        <v>1</v>
      </c>
      <c r="BW205" s="52">
        <v>1</v>
      </c>
      <c r="BX205" s="52">
        <v>1</v>
      </c>
      <c r="BY205" s="52">
        <v>1</v>
      </c>
      <c r="BZ205" s="52">
        <v>1</v>
      </c>
      <c r="CA205" s="52">
        <v>1</v>
      </c>
      <c r="CB205" s="52">
        <v>1</v>
      </c>
      <c r="CC205" s="52">
        <v>1</v>
      </c>
      <c r="CD205" s="52">
        <v>1</v>
      </c>
      <c r="CE205" s="52">
        <v>1</v>
      </c>
      <c r="CF205" s="55">
        <v>1</v>
      </c>
      <c r="CH205">
        <f>VLOOKUP(A205,Denominator!A:A,1,FALSE)</f>
        <v>23</v>
      </c>
      <c r="CI205">
        <v>2</v>
      </c>
    </row>
    <row r="206" spans="1:87" ht="21" customHeight="1" x14ac:dyDescent="0.25">
      <c r="A206" s="83">
        <v>1049</v>
      </c>
      <c r="B206" s="84" t="s">
        <v>714</v>
      </c>
      <c r="C206" s="84" t="s">
        <v>506</v>
      </c>
      <c r="D206" s="231" t="s">
        <v>491</v>
      </c>
      <c r="E206" s="231"/>
      <c r="F206" s="84" t="s">
        <v>75</v>
      </c>
      <c r="G206" s="83" t="s">
        <v>396</v>
      </c>
      <c r="H206" s="84" t="s">
        <v>40</v>
      </c>
      <c r="I206" s="84" t="s">
        <v>477</v>
      </c>
      <c r="J206" s="84" t="s">
        <v>40</v>
      </c>
      <c r="K206" s="83" t="s">
        <v>436</v>
      </c>
      <c r="L206" s="95" t="s">
        <v>40</v>
      </c>
      <c r="M206" s="50" t="s">
        <v>40</v>
      </c>
      <c r="N206" s="50" t="s">
        <v>40</v>
      </c>
      <c r="O206" s="86" t="s">
        <v>40</v>
      </c>
      <c r="P206" s="87" t="s">
        <v>40</v>
      </c>
      <c r="Q206" s="86" t="s">
        <v>40</v>
      </c>
      <c r="R206" s="57" t="s">
        <v>42</v>
      </c>
      <c r="S206" s="51" t="s">
        <v>41</v>
      </c>
      <c r="T206" s="57" t="s">
        <v>42</v>
      </c>
      <c r="U206" s="52">
        <v>1</v>
      </c>
      <c r="V206" s="54">
        <v>2</v>
      </c>
      <c r="W206" s="52">
        <v>1</v>
      </c>
      <c r="X206" s="52">
        <v>1</v>
      </c>
      <c r="Y206" s="54">
        <v>2</v>
      </c>
      <c r="Z206" s="54">
        <v>2</v>
      </c>
      <c r="AA206" s="54">
        <v>2</v>
      </c>
      <c r="AB206" s="54">
        <v>2</v>
      </c>
      <c r="AC206" s="52">
        <v>1</v>
      </c>
      <c r="AD206" s="52">
        <v>1</v>
      </c>
      <c r="AE206" s="52">
        <v>1</v>
      </c>
      <c r="AF206" s="52">
        <v>1</v>
      </c>
      <c r="AG206" s="52">
        <v>1</v>
      </c>
      <c r="AH206" s="52">
        <v>1</v>
      </c>
      <c r="AI206" s="52">
        <v>1</v>
      </c>
      <c r="AJ206" s="52">
        <v>1</v>
      </c>
      <c r="AK206" s="52">
        <v>1</v>
      </c>
      <c r="AL206" s="54">
        <v>2</v>
      </c>
      <c r="AM206" s="52">
        <v>1</v>
      </c>
      <c r="AN206" s="52">
        <v>1</v>
      </c>
      <c r="AO206" s="52">
        <v>1</v>
      </c>
      <c r="AP206" s="52">
        <v>1</v>
      </c>
      <c r="AQ206" s="54">
        <v>2</v>
      </c>
      <c r="AR206" s="52">
        <v>1</v>
      </c>
      <c r="AS206" s="51" t="s">
        <v>41</v>
      </c>
      <c r="AT206" s="51" t="s">
        <v>41</v>
      </c>
      <c r="AU206" s="51" t="s">
        <v>41</v>
      </c>
      <c r="AV206" s="54">
        <v>2</v>
      </c>
      <c r="AW206" s="54">
        <v>2</v>
      </c>
      <c r="AX206" s="234">
        <v>2</v>
      </c>
      <c r="AY206" s="234"/>
      <c r="AZ206" s="234">
        <v>2</v>
      </c>
      <c r="BA206" s="234"/>
      <c r="BB206" s="60">
        <v>3</v>
      </c>
      <c r="BC206" s="60">
        <v>3</v>
      </c>
      <c r="BD206" s="52">
        <v>1</v>
      </c>
      <c r="BE206" s="54">
        <v>2</v>
      </c>
      <c r="BF206" s="54">
        <v>2</v>
      </c>
      <c r="BG206" s="54">
        <v>2</v>
      </c>
      <c r="BH206" s="54">
        <v>2</v>
      </c>
      <c r="BI206" s="54">
        <v>2</v>
      </c>
      <c r="BJ206" s="52">
        <v>1</v>
      </c>
      <c r="BK206" s="52">
        <v>1</v>
      </c>
      <c r="BL206" s="60">
        <v>3</v>
      </c>
      <c r="BM206" s="54">
        <v>2</v>
      </c>
      <c r="BN206" s="52">
        <v>1</v>
      </c>
      <c r="BO206" s="50">
        <v>0</v>
      </c>
      <c r="BP206" s="50">
        <v>0</v>
      </c>
      <c r="BQ206" s="52">
        <v>1</v>
      </c>
      <c r="BR206" s="51" t="s">
        <v>41</v>
      </c>
      <c r="BS206" s="51" t="s">
        <v>41</v>
      </c>
      <c r="BT206" s="51" t="s">
        <v>41</v>
      </c>
      <c r="BU206" s="52">
        <v>1</v>
      </c>
      <c r="BV206" s="52">
        <v>1</v>
      </c>
      <c r="BW206" s="52">
        <v>1</v>
      </c>
      <c r="BX206" s="52">
        <v>1</v>
      </c>
      <c r="BY206" s="52">
        <v>1</v>
      </c>
      <c r="BZ206" s="52">
        <v>1</v>
      </c>
      <c r="CA206" s="52">
        <v>1</v>
      </c>
      <c r="CB206" s="52">
        <v>1</v>
      </c>
      <c r="CC206" s="52">
        <v>1</v>
      </c>
      <c r="CD206" s="52">
        <v>1</v>
      </c>
      <c r="CE206" s="54">
        <v>2</v>
      </c>
      <c r="CF206" s="55">
        <v>1</v>
      </c>
      <c r="CH206" t="e">
        <f>VLOOKUP(A206,Denominator!A:A,1,FALSE)</f>
        <v>#N/A</v>
      </c>
    </row>
    <row r="207" spans="1:87" ht="30" customHeight="1" x14ac:dyDescent="0.25">
      <c r="A207" s="83">
        <v>1336</v>
      </c>
      <c r="B207" s="84" t="s">
        <v>102</v>
      </c>
      <c r="C207" s="84" t="s">
        <v>513</v>
      </c>
      <c r="D207" s="231" t="s">
        <v>491</v>
      </c>
      <c r="E207" s="231"/>
      <c r="F207" s="84" t="s">
        <v>39</v>
      </c>
      <c r="G207" s="83" t="s">
        <v>396</v>
      </c>
      <c r="H207" s="84" t="s">
        <v>40</v>
      </c>
      <c r="I207" s="84" t="s">
        <v>458</v>
      </c>
      <c r="J207" s="84" t="s">
        <v>40</v>
      </c>
      <c r="K207" s="83" t="s">
        <v>436</v>
      </c>
      <c r="L207" s="52" t="s">
        <v>40</v>
      </c>
      <c r="M207" s="50" t="s">
        <v>40</v>
      </c>
      <c r="N207" s="50" t="s">
        <v>40</v>
      </c>
      <c r="O207" s="86" t="s">
        <v>40</v>
      </c>
      <c r="P207" s="86" t="s">
        <v>40</v>
      </c>
      <c r="Q207" s="86" t="s">
        <v>40</v>
      </c>
      <c r="R207" s="51" t="s">
        <v>41</v>
      </c>
      <c r="S207" s="62" t="s">
        <v>40</v>
      </c>
      <c r="T207" s="51" t="s">
        <v>41</v>
      </c>
      <c r="U207" s="52">
        <v>1</v>
      </c>
      <c r="V207" s="50">
        <v>0</v>
      </c>
      <c r="W207" s="52">
        <v>1</v>
      </c>
      <c r="X207" s="52">
        <v>1</v>
      </c>
      <c r="Y207" s="52">
        <v>1</v>
      </c>
      <c r="Z207" s="50">
        <v>0</v>
      </c>
      <c r="AA207" s="52">
        <v>1</v>
      </c>
      <c r="AB207" s="52">
        <v>1</v>
      </c>
      <c r="AC207" s="52">
        <v>1</v>
      </c>
      <c r="AD207" s="50">
        <v>0</v>
      </c>
      <c r="AE207" s="52">
        <v>1</v>
      </c>
      <c r="AF207" s="52">
        <v>1</v>
      </c>
      <c r="AG207" s="52">
        <v>1</v>
      </c>
      <c r="AH207" s="50">
        <v>0</v>
      </c>
      <c r="AI207" s="52">
        <v>1</v>
      </c>
      <c r="AJ207" s="52">
        <v>1</v>
      </c>
      <c r="AK207" s="52">
        <v>1</v>
      </c>
      <c r="AL207" s="50">
        <v>0</v>
      </c>
      <c r="AM207" s="52">
        <v>1</v>
      </c>
      <c r="AN207" s="52">
        <v>1</v>
      </c>
      <c r="AO207" s="52">
        <v>1</v>
      </c>
      <c r="AP207" s="50">
        <v>0</v>
      </c>
      <c r="AQ207" s="52">
        <v>1</v>
      </c>
      <c r="AR207" s="52">
        <v>1</v>
      </c>
      <c r="AS207" s="51" t="s">
        <v>41</v>
      </c>
      <c r="AT207" s="63" t="s">
        <v>40</v>
      </c>
      <c r="AU207" s="51" t="s">
        <v>41</v>
      </c>
      <c r="AV207" s="52">
        <v>1</v>
      </c>
      <c r="AW207" s="50">
        <v>0</v>
      </c>
      <c r="AX207" s="233">
        <v>1</v>
      </c>
      <c r="AY207" s="233"/>
      <c r="AZ207" s="233">
        <v>1</v>
      </c>
      <c r="BA207" s="233"/>
      <c r="BB207" s="52">
        <v>1</v>
      </c>
      <c r="BC207" s="50">
        <v>0</v>
      </c>
      <c r="BD207" s="52">
        <v>1</v>
      </c>
      <c r="BE207" s="52">
        <v>1</v>
      </c>
      <c r="BF207" s="54">
        <v>2</v>
      </c>
      <c r="BG207" s="50">
        <v>0</v>
      </c>
      <c r="BH207" s="54">
        <v>2</v>
      </c>
      <c r="BI207" s="54">
        <v>2</v>
      </c>
      <c r="BJ207" s="52">
        <v>1</v>
      </c>
      <c r="BK207" s="50">
        <v>0</v>
      </c>
      <c r="BL207" s="52">
        <v>1</v>
      </c>
      <c r="BM207" s="52">
        <v>1</v>
      </c>
      <c r="BN207" s="52">
        <v>1</v>
      </c>
      <c r="BO207" s="50">
        <v>0</v>
      </c>
      <c r="BP207" s="52">
        <v>1</v>
      </c>
      <c r="BQ207" s="52">
        <v>1</v>
      </c>
      <c r="BR207" s="51" t="s">
        <v>41</v>
      </c>
      <c r="BS207" s="62" t="s">
        <v>40</v>
      </c>
      <c r="BT207" s="51" t="s">
        <v>41</v>
      </c>
      <c r="BU207" s="52">
        <v>1</v>
      </c>
      <c r="BV207" s="50">
        <v>0</v>
      </c>
      <c r="BW207" s="52">
        <v>1</v>
      </c>
      <c r="BX207" s="52">
        <v>1</v>
      </c>
      <c r="BY207" s="52">
        <v>1</v>
      </c>
      <c r="BZ207" s="50">
        <v>0</v>
      </c>
      <c r="CA207" s="52">
        <v>1</v>
      </c>
      <c r="CB207" s="52">
        <v>1</v>
      </c>
      <c r="CC207" s="52">
        <v>1</v>
      </c>
      <c r="CD207" s="50">
        <v>0</v>
      </c>
      <c r="CE207" s="52">
        <v>1</v>
      </c>
      <c r="CF207" s="55">
        <v>1</v>
      </c>
      <c r="CH207">
        <f>VLOOKUP(A207,Denominator!A:A,1,FALSE)</f>
        <v>1336</v>
      </c>
      <c r="CI207">
        <v>1</v>
      </c>
    </row>
    <row r="208" spans="1:87" ht="21" customHeight="1" x14ac:dyDescent="0.25">
      <c r="A208" s="83">
        <v>1573</v>
      </c>
      <c r="B208" s="84" t="s">
        <v>325</v>
      </c>
      <c r="C208" s="84" t="s">
        <v>496</v>
      </c>
      <c r="D208" s="231" t="s">
        <v>491</v>
      </c>
      <c r="E208" s="231"/>
      <c r="F208" s="84" t="s">
        <v>459</v>
      </c>
      <c r="G208" s="83" t="s">
        <v>396</v>
      </c>
      <c r="H208" s="84" t="s">
        <v>40</v>
      </c>
      <c r="I208" s="84" t="s">
        <v>460</v>
      </c>
      <c r="J208" s="84" t="s">
        <v>40</v>
      </c>
      <c r="K208" s="83" t="s">
        <v>436</v>
      </c>
      <c r="L208" s="95" t="s">
        <v>40</v>
      </c>
      <c r="M208" s="50" t="s">
        <v>40</v>
      </c>
      <c r="N208" s="50" t="s">
        <v>40</v>
      </c>
      <c r="O208" s="86" t="s">
        <v>40</v>
      </c>
      <c r="P208" s="86" t="s">
        <v>40</v>
      </c>
      <c r="Q208" s="86" t="s">
        <v>40</v>
      </c>
      <c r="R208" s="62" t="s">
        <v>40</v>
      </c>
      <c r="S208" s="62" t="s">
        <v>40</v>
      </c>
      <c r="T208" s="62" t="s">
        <v>40</v>
      </c>
      <c r="U208" s="50">
        <v>0</v>
      </c>
      <c r="V208" s="50">
        <v>0</v>
      </c>
      <c r="W208" s="50">
        <v>0</v>
      </c>
      <c r="X208" s="50">
        <v>0</v>
      </c>
      <c r="Y208" s="50">
        <v>0</v>
      </c>
      <c r="Z208" s="50">
        <v>0</v>
      </c>
      <c r="AA208" s="50">
        <v>0</v>
      </c>
      <c r="AB208" s="50">
        <v>0</v>
      </c>
      <c r="AC208" s="50">
        <v>0</v>
      </c>
      <c r="AD208" s="50">
        <v>0</v>
      </c>
      <c r="AE208" s="50">
        <v>0</v>
      </c>
      <c r="AF208" s="50">
        <v>0</v>
      </c>
      <c r="AG208" s="50">
        <v>0</v>
      </c>
      <c r="AH208" s="50">
        <v>0</v>
      </c>
      <c r="AI208" s="50">
        <v>0</v>
      </c>
      <c r="AJ208" s="50">
        <v>0</v>
      </c>
      <c r="AK208" s="50">
        <v>0</v>
      </c>
      <c r="AL208" s="50">
        <v>0</v>
      </c>
      <c r="AM208" s="50">
        <v>0</v>
      </c>
      <c r="AN208" s="50">
        <v>0</v>
      </c>
      <c r="AO208" s="50">
        <v>0</v>
      </c>
      <c r="AP208" s="50">
        <v>0</v>
      </c>
      <c r="AQ208" s="50">
        <v>0</v>
      </c>
      <c r="AR208" s="50">
        <v>0</v>
      </c>
      <c r="AS208" s="63" t="s">
        <v>40</v>
      </c>
      <c r="AT208" s="63" t="s">
        <v>40</v>
      </c>
      <c r="AU208" s="63" t="s">
        <v>40</v>
      </c>
      <c r="AV208" s="50">
        <v>0</v>
      </c>
      <c r="AW208" s="50">
        <v>0</v>
      </c>
      <c r="AX208" s="236">
        <v>0</v>
      </c>
      <c r="AY208" s="236"/>
      <c r="AZ208" s="236">
        <v>0</v>
      </c>
      <c r="BA208" s="236"/>
      <c r="BB208" s="50">
        <v>0</v>
      </c>
      <c r="BC208" s="50">
        <v>0</v>
      </c>
      <c r="BD208" s="50">
        <v>0</v>
      </c>
      <c r="BE208" s="50">
        <v>0</v>
      </c>
      <c r="BF208" s="50">
        <v>0</v>
      </c>
      <c r="BG208" s="50">
        <v>0</v>
      </c>
      <c r="BH208" s="50">
        <v>0</v>
      </c>
      <c r="BI208" s="50">
        <v>0</v>
      </c>
      <c r="BJ208" s="50">
        <v>0</v>
      </c>
      <c r="BK208" s="50">
        <v>0</v>
      </c>
      <c r="BL208" s="50">
        <v>0</v>
      </c>
      <c r="BM208" s="50">
        <v>0</v>
      </c>
      <c r="BN208" s="50">
        <v>0</v>
      </c>
      <c r="BO208" s="50">
        <v>0</v>
      </c>
      <c r="BP208" s="50">
        <v>0</v>
      </c>
      <c r="BQ208" s="50">
        <v>0</v>
      </c>
      <c r="BR208" s="62" t="s">
        <v>40</v>
      </c>
      <c r="BS208" s="62" t="s">
        <v>40</v>
      </c>
      <c r="BT208" s="62" t="s">
        <v>40</v>
      </c>
      <c r="BU208" s="50">
        <v>0</v>
      </c>
      <c r="BV208" s="50">
        <v>0</v>
      </c>
      <c r="BW208" s="50">
        <v>0</v>
      </c>
      <c r="BX208" s="50">
        <v>0</v>
      </c>
      <c r="BY208" s="50">
        <v>0</v>
      </c>
      <c r="BZ208" s="50">
        <v>0</v>
      </c>
      <c r="CA208" s="50">
        <v>0</v>
      </c>
      <c r="CB208" s="50">
        <v>0</v>
      </c>
      <c r="CC208" s="50">
        <v>0</v>
      </c>
      <c r="CD208" s="50">
        <v>0</v>
      </c>
      <c r="CE208" s="50">
        <v>0</v>
      </c>
      <c r="CF208" s="96">
        <v>0</v>
      </c>
      <c r="CH208" t="e">
        <f>VLOOKUP(A208,Denominator!A:A,1,FALSE)</f>
        <v>#N/A</v>
      </c>
    </row>
    <row r="209" spans="1:87" ht="30" customHeight="1" x14ac:dyDescent="0.25">
      <c r="A209" s="83">
        <v>26</v>
      </c>
      <c r="B209" s="84" t="s">
        <v>715</v>
      </c>
      <c r="C209" s="84" t="s">
        <v>496</v>
      </c>
      <c r="D209" s="231" t="s">
        <v>491</v>
      </c>
      <c r="E209" s="231"/>
      <c r="F209" s="84" t="s">
        <v>452</v>
      </c>
      <c r="G209" s="83" t="s">
        <v>396</v>
      </c>
      <c r="H209" s="84" t="s">
        <v>40</v>
      </c>
      <c r="I209" s="84" t="s">
        <v>706</v>
      </c>
      <c r="J209" s="84" t="s">
        <v>40</v>
      </c>
      <c r="K209" s="83" t="s">
        <v>436</v>
      </c>
      <c r="L209" s="90" t="s">
        <v>40</v>
      </c>
      <c r="M209" s="50" t="s">
        <v>40</v>
      </c>
      <c r="N209" s="66" t="s">
        <v>40</v>
      </c>
      <c r="O209" s="86" t="s">
        <v>40</v>
      </c>
      <c r="P209" s="86" t="s">
        <v>40</v>
      </c>
      <c r="Q209" s="86" t="s">
        <v>40</v>
      </c>
      <c r="R209" s="62" t="s">
        <v>40</v>
      </c>
      <c r="S209" s="62" t="s">
        <v>40</v>
      </c>
      <c r="T209" s="62" t="s">
        <v>40</v>
      </c>
      <c r="U209" s="50">
        <v>0</v>
      </c>
      <c r="V209" s="50">
        <v>0</v>
      </c>
      <c r="W209" s="50">
        <v>0</v>
      </c>
      <c r="X209" s="50">
        <v>0</v>
      </c>
      <c r="Y209" s="50">
        <v>0</v>
      </c>
      <c r="Z209" s="50">
        <v>0</v>
      </c>
      <c r="AA209" s="50">
        <v>0</v>
      </c>
      <c r="AB209" s="50">
        <v>0</v>
      </c>
      <c r="AC209" s="50">
        <v>0</v>
      </c>
      <c r="AD209" s="50">
        <v>0</v>
      </c>
      <c r="AE209" s="50">
        <v>0</v>
      </c>
      <c r="AF209" s="50">
        <v>0</v>
      </c>
      <c r="AG209" s="50">
        <v>0</v>
      </c>
      <c r="AH209" s="50">
        <v>0</v>
      </c>
      <c r="AI209" s="50">
        <v>0</v>
      </c>
      <c r="AJ209" s="50">
        <v>0</v>
      </c>
      <c r="AK209" s="50">
        <v>0</v>
      </c>
      <c r="AL209" s="50">
        <v>0</v>
      </c>
      <c r="AM209" s="50">
        <v>0</v>
      </c>
      <c r="AN209" s="50">
        <v>0</v>
      </c>
      <c r="AO209" s="50">
        <v>0</v>
      </c>
      <c r="AP209" s="50">
        <v>0</v>
      </c>
      <c r="AQ209" s="50">
        <v>0</v>
      </c>
      <c r="AR209" s="50">
        <v>0</v>
      </c>
      <c r="AS209" s="63" t="s">
        <v>40</v>
      </c>
      <c r="AT209" s="63" t="s">
        <v>40</v>
      </c>
      <c r="AU209" s="63" t="s">
        <v>40</v>
      </c>
      <c r="AV209" s="50">
        <v>0</v>
      </c>
      <c r="AW209" s="50">
        <v>0</v>
      </c>
      <c r="AX209" s="236">
        <v>0</v>
      </c>
      <c r="AY209" s="236"/>
      <c r="AZ209" s="236">
        <v>0</v>
      </c>
      <c r="BA209" s="236"/>
      <c r="BB209" s="50">
        <v>0</v>
      </c>
      <c r="BC209" s="50">
        <v>0</v>
      </c>
      <c r="BD209" s="50">
        <v>0</v>
      </c>
      <c r="BE209" s="50">
        <v>0</v>
      </c>
      <c r="BF209" s="50">
        <v>0</v>
      </c>
      <c r="BG209" s="50">
        <v>0</v>
      </c>
      <c r="BH209" s="50">
        <v>0</v>
      </c>
      <c r="BI209" s="50">
        <v>0</v>
      </c>
      <c r="BJ209" s="50">
        <v>0</v>
      </c>
      <c r="BK209" s="50">
        <v>0</v>
      </c>
      <c r="BL209" s="50">
        <v>0</v>
      </c>
      <c r="BM209" s="50">
        <v>0</v>
      </c>
      <c r="BN209" s="50">
        <v>0</v>
      </c>
      <c r="BO209" s="50">
        <v>0</v>
      </c>
      <c r="BP209" s="50">
        <v>0</v>
      </c>
      <c r="BQ209" s="50">
        <v>0</v>
      </c>
      <c r="BR209" s="62" t="s">
        <v>40</v>
      </c>
      <c r="BS209" s="62" t="s">
        <v>40</v>
      </c>
      <c r="BT209" s="62" t="s">
        <v>40</v>
      </c>
      <c r="BU209" s="50">
        <v>0</v>
      </c>
      <c r="BV209" s="50">
        <v>0</v>
      </c>
      <c r="BW209" s="50">
        <v>0</v>
      </c>
      <c r="BX209" s="50">
        <v>0</v>
      </c>
      <c r="BY209" s="50">
        <v>0</v>
      </c>
      <c r="BZ209" s="50">
        <v>0</v>
      </c>
      <c r="CA209" s="50">
        <v>0</v>
      </c>
      <c r="CB209" s="50">
        <v>0</v>
      </c>
      <c r="CC209" s="50">
        <v>0</v>
      </c>
      <c r="CD209" s="50">
        <v>0</v>
      </c>
      <c r="CE209" s="50">
        <v>0</v>
      </c>
      <c r="CF209" s="96">
        <v>0</v>
      </c>
      <c r="CH209" t="e">
        <f>VLOOKUP(A209,Denominator!A:A,1,FALSE)</f>
        <v>#N/A</v>
      </c>
    </row>
    <row r="210" spans="1:87" ht="21" customHeight="1" x14ac:dyDescent="0.25">
      <c r="A210" s="83">
        <v>205</v>
      </c>
      <c r="B210" s="84" t="s">
        <v>103</v>
      </c>
      <c r="C210" s="84" t="s">
        <v>496</v>
      </c>
      <c r="D210" s="231" t="s">
        <v>491</v>
      </c>
      <c r="E210" s="231"/>
      <c r="F210" s="84" t="s">
        <v>450</v>
      </c>
      <c r="G210" s="83" t="s">
        <v>396</v>
      </c>
      <c r="H210" s="84" t="s">
        <v>40</v>
      </c>
      <c r="I210" s="84" t="s">
        <v>484</v>
      </c>
      <c r="J210" s="84" t="s">
        <v>40</v>
      </c>
      <c r="K210" s="83" t="s">
        <v>436</v>
      </c>
      <c r="L210" s="52" t="s">
        <v>40</v>
      </c>
      <c r="M210" s="50" t="s">
        <v>40</v>
      </c>
      <c r="N210" s="50" t="s">
        <v>40</v>
      </c>
      <c r="O210" s="86" t="s">
        <v>40</v>
      </c>
      <c r="P210" s="86" t="s">
        <v>40</v>
      </c>
      <c r="Q210" s="86" t="s">
        <v>40</v>
      </c>
      <c r="R210" s="51" t="s">
        <v>41</v>
      </c>
      <c r="S210" s="51" t="s">
        <v>41</v>
      </c>
      <c r="T210" s="51" t="s">
        <v>41</v>
      </c>
      <c r="U210" s="52">
        <v>1</v>
      </c>
      <c r="V210" s="52">
        <v>1</v>
      </c>
      <c r="W210" s="52">
        <v>1</v>
      </c>
      <c r="X210" s="52">
        <v>1</v>
      </c>
      <c r="Y210" s="54">
        <v>2</v>
      </c>
      <c r="Z210" s="52">
        <v>1</v>
      </c>
      <c r="AA210" s="54">
        <v>2</v>
      </c>
      <c r="AB210" s="54">
        <v>2</v>
      </c>
      <c r="AC210" s="54">
        <v>2</v>
      </c>
      <c r="AD210" s="54">
        <v>2</v>
      </c>
      <c r="AE210" s="54">
        <v>2</v>
      </c>
      <c r="AF210" s="54">
        <v>2</v>
      </c>
      <c r="AG210" s="52">
        <v>1</v>
      </c>
      <c r="AH210" s="52">
        <v>1</v>
      </c>
      <c r="AI210" s="52">
        <v>1</v>
      </c>
      <c r="AJ210" s="52">
        <v>1</v>
      </c>
      <c r="AK210" s="52">
        <v>1</v>
      </c>
      <c r="AL210" s="52">
        <v>1</v>
      </c>
      <c r="AM210" s="52">
        <v>1</v>
      </c>
      <c r="AN210" s="52">
        <v>1</v>
      </c>
      <c r="AO210" s="52">
        <v>1</v>
      </c>
      <c r="AP210" s="52">
        <v>1</v>
      </c>
      <c r="AQ210" s="52">
        <v>1</v>
      </c>
      <c r="AR210" s="52">
        <v>1</v>
      </c>
      <c r="AS210" s="57" t="s">
        <v>42</v>
      </c>
      <c r="AT210" s="57" t="s">
        <v>42</v>
      </c>
      <c r="AU210" s="51" t="s">
        <v>41</v>
      </c>
      <c r="AV210" s="52">
        <v>1</v>
      </c>
      <c r="AW210" s="52">
        <v>1</v>
      </c>
      <c r="AX210" s="233">
        <v>1</v>
      </c>
      <c r="AY210" s="233"/>
      <c r="AZ210" s="233">
        <v>1</v>
      </c>
      <c r="BA210" s="233"/>
      <c r="BB210" s="52">
        <v>1</v>
      </c>
      <c r="BC210" s="52">
        <v>1</v>
      </c>
      <c r="BD210" s="52">
        <v>1</v>
      </c>
      <c r="BE210" s="52">
        <v>1</v>
      </c>
      <c r="BF210" s="54">
        <v>2</v>
      </c>
      <c r="BG210" s="52">
        <v>1</v>
      </c>
      <c r="BH210" s="54">
        <v>2</v>
      </c>
      <c r="BI210" s="54">
        <v>2</v>
      </c>
      <c r="BJ210" s="54">
        <v>2</v>
      </c>
      <c r="BK210" s="52">
        <v>1</v>
      </c>
      <c r="BL210" s="54">
        <v>2</v>
      </c>
      <c r="BM210" s="54">
        <v>2</v>
      </c>
      <c r="BN210" s="52">
        <v>1</v>
      </c>
      <c r="BO210" s="52">
        <v>1</v>
      </c>
      <c r="BP210" s="52">
        <v>1</v>
      </c>
      <c r="BQ210" s="52">
        <v>1</v>
      </c>
      <c r="BR210" s="57" t="s">
        <v>42</v>
      </c>
      <c r="BS210" s="57" t="s">
        <v>42</v>
      </c>
      <c r="BT210" s="57" t="s">
        <v>42</v>
      </c>
      <c r="BU210" s="52">
        <v>1</v>
      </c>
      <c r="BV210" s="52">
        <v>1</v>
      </c>
      <c r="BW210" s="52">
        <v>1</v>
      </c>
      <c r="BX210" s="52">
        <v>1</v>
      </c>
      <c r="BY210" s="52">
        <v>1</v>
      </c>
      <c r="BZ210" s="52">
        <v>1</v>
      </c>
      <c r="CA210" s="52">
        <v>1</v>
      </c>
      <c r="CB210" s="52">
        <v>1</v>
      </c>
      <c r="CC210" s="54">
        <v>2</v>
      </c>
      <c r="CD210" s="54">
        <v>2</v>
      </c>
      <c r="CE210" s="54">
        <v>2</v>
      </c>
      <c r="CF210" s="61">
        <v>2</v>
      </c>
      <c r="CH210">
        <f>VLOOKUP(A210,Denominator!A:A,1,FALSE)</f>
        <v>205</v>
      </c>
      <c r="CI210">
        <v>1</v>
      </c>
    </row>
    <row r="211" spans="1:87" ht="21" customHeight="1" x14ac:dyDescent="0.25">
      <c r="A211" s="83">
        <v>1050</v>
      </c>
      <c r="B211" s="84" t="s">
        <v>716</v>
      </c>
      <c r="C211" s="84" t="s">
        <v>496</v>
      </c>
      <c r="D211" s="231" t="s">
        <v>491</v>
      </c>
      <c r="E211" s="231"/>
      <c r="F211" s="84" t="s">
        <v>39</v>
      </c>
      <c r="G211" s="83" t="s">
        <v>396</v>
      </c>
      <c r="H211" s="84" t="s">
        <v>40</v>
      </c>
      <c r="I211" s="84" t="s">
        <v>477</v>
      </c>
      <c r="J211" s="84" t="s">
        <v>40</v>
      </c>
      <c r="K211" s="83" t="s">
        <v>436</v>
      </c>
      <c r="L211" s="52" t="s">
        <v>40</v>
      </c>
      <c r="M211" s="50" t="s">
        <v>40</v>
      </c>
      <c r="N211" s="50" t="s">
        <v>40</v>
      </c>
      <c r="O211" s="86" t="s">
        <v>40</v>
      </c>
      <c r="P211" s="86" t="s">
        <v>40</v>
      </c>
      <c r="Q211" s="86" t="s">
        <v>40</v>
      </c>
      <c r="R211" s="57" t="s">
        <v>42</v>
      </c>
      <c r="S211" s="51" t="s">
        <v>41</v>
      </c>
      <c r="T211" s="57" t="s">
        <v>42</v>
      </c>
      <c r="U211" s="52">
        <v>1</v>
      </c>
      <c r="V211" s="52">
        <v>1</v>
      </c>
      <c r="W211" s="52">
        <v>1</v>
      </c>
      <c r="X211" s="52">
        <v>1</v>
      </c>
      <c r="Y211" s="52">
        <v>1</v>
      </c>
      <c r="Z211" s="52">
        <v>1</v>
      </c>
      <c r="AA211" s="52">
        <v>1</v>
      </c>
      <c r="AB211" s="52">
        <v>1</v>
      </c>
      <c r="AC211" s="52">
        <v>1</v>
      </c>
      <c r="AD211" s="52">
        <v>1</v>
      </c>
      <c r="AE211" s="52">
        <v>1</v>
      </c>
      <c r="AF211" s="52">
        <v>1</v>
      </c>
      <c r="AG211" s="52">
        <v>1</v>
      </c>
      <c r="AH211" s="52">
        <v>1</v>
      </c>
      <c r="AI211" s="54">
        <v>2</v>
      </c>
      <c r="AJ211" s="52">
        <v>1</v>
      </c>
      <c r="AK211" s="52">
        <v>1</v>
      </c>
      <c r="AL211" s="52">
        <v>1</v>
      </c>
      <c r="AM211" s="52">
        <v>1</v>
      </c>
      <c r="AN211" s="52">
        <v>1</v>
      </c>
      <c r="AO211" s="54">
        <v>2</v>
      </c>
      <c r="AP211" s="52">
        <v>1</v>
      </c>
      <c r="AQ211" s="54">
        <v>2</v>
      </c>
      <c r="AR211" s="54">
        <v>2</v>
      </c>
      <c r="AS211" s="57" t="s">
        <v>42</v>
      </c>
      <c r="AT211" s="57" t="s">
        <v>42</v>
      </c>
      <c r="AU211" s="57" t="s">
        <v>42</v>
      </c>
      <c r="AV211" s="52">
        <v>1</v>
      </c>
      <c r="AW211" s="54">
        <v>2</v>
      </c>
      <c r="AX211" s="233">
        <v>1</v>
      </c>
      <c r="AY211" s="233"/>
      <c r="AZ211" s="233">
        <v>1</v>
      </c>
      <c r="BA211" s="233"/>
      <c r="BB211" s="52">
        <v>1</v>
      </c>
      <c r="BC211" s="52">
        <v>1</v>
      </c>
      <c r="BD211" s="52">
        <v>1</v>
      </c>
      <c r="BE211" s="52">
        <v>1</v>
      </c>
      <c r="BF211" s="54">
        <v>2</v>
      </c>
      <c r="BG211" s="52">
        <v>1</v>
      </c>
      <c r="BH211" s="52">
        <v>1</v>
      </c>
      <c r="BI211" s="52">
        <v>1</v>
      </c>
      <c r="BJ211" s="52">
        <v>1</v>
      </c>
      <c r="BK211" s="52">
        <v>1</v>
      </c>
      <c r="BL211" s="60">
        <v>3</v>
      </c>
      <c r="BM211" s="54">
        <v>2</v>
      </c>
      <c r="BN211" s="54">
        <v>2</v>
      </c>
      <c r="BO211" s="52">
        <v>1</v>
      </c>
      <c r="BP211" s="52">
        <v>1</v>
      </c>
      <c r="BQ211" s="52">
        <v>1</v>
      </c>
      <c r="BR211" s="57" t="s">
        <v>42</v>
      </c>
      <c r="BS211" s="57" t="s">
        <v>42</v>
      </c>
      <c r="BT211" s="57" t="s">
        <v>42</v>
      </c>
      <c r="BU211" s="54">
        <v>2</v>
      </c>
      <c r="BV211" s="52">
        <v>1</v>
      </c>
      <c r="BW211" s="60">
        <v>3</v>
      </c>
      <c r="BX211" s="54">
        <v>2</v>
      </c>
      <c r="BY211" s="52">
        <v>1</v>
      </c>
      <c r="BZ211" s="52">
        <v>1</v>
      </c>
      <c r="CA211" s="52">
        <v>1</v>
      </c>
      <c r="CB211" s="52">
        <v>1</v>
      </c>
      <c r="CC211" s="52">
        <v>1</v>
      </c>
      <c r="CD211" s="52">
        <v>1</v>
      </c>
      <c r="CE211" s="52">
        <v>1</v>
      </c>
      <c r="CF211" s="55">
        <v>1</v>
      </c>
      <c r="CH211" t="e">
        <f>VLOOKUP(A211,Denominator!A:A,1,FALSE)</f>
        <v>#N/A</v>
      </c>
    </row>
    <row r="212" spans="1:87" ht="30" customHeight="1" x14ac:dyDescent="0.25">
      <c r="A212" s="83">
        <v>1292</v>
      </c>
      <c r="B212" s="84" t="s">
        <v>326</v>
      </c>
      <c r="C212" s="84" t="s">
        <v>513</v>
      </c>
      <c r="D212" s="231" t="s">
        <v>491</v>
      </c>
      <c r="E212" s="231"/>
      <c r="F212" s="84" t="s">
        <v>56</v>
      </c>
      <c r="G212" s="83" t="s">
        <v>396</v>
      </c>
      <c r="H212" s="84" t="s">
        <v>205</v>
      </c>
      <c r="I212" s="84" t="s">
        <v>458</v>
      </c>
      <c r="J212" s="84" t="s">
        <v>40</v>
      </c>
      <c r="K212" s="83" t="s">
        <v>436</v>
      </c>
      <c r="L212" s="90" t="s">
        <v>40</v>
      </c>
      <c r="M212" s="50" t="s">
        <v>40</v>
      </c>
      <c r="N212" s="66" t="s">
        <v>40</v>
      </c>
      <c r="O212" s="87" t="s">
        <v>40</v>
      </c>
      <c r="P212" s="87" t="s">
        <v>40</v>
      </c>
      <c r="Q212" s="88" t="s">
        <v>40</v>
      </c>
      <c r="R212" s="58" t="s">
        <v>45</v>
      </c>
      <c r="S212" s="62" t="s">
        <v>40</v>
      </c>
      <c r="T212" s="58" t="s">
        <v>45</v>
      </c>
      <c r="U212" s="54">
        <v>2</v>
      </c>
      <c r="V212" s="50">
        <v>0</v>
      </c>
      <c r="W212" s="54">
        <v>2</v>
      </c>
      <c r="X212" s="54">
        <v>2</v>
      </c>
      <c r="Y212" s="60">
        <v>3</v>
      </c>
      <c r="Z212" s="50">
        <v>0</v>
      </c>
      <c r="AA212" s="60">
        <v>3</v>
      </c>
      <c r="AB212" s="60">
        <v>3</v>
      </c>
      <c r="AC212" s="54">
        <v>2</v>
      </c>
      <c r="AD212" s="50">
        <v>0</v>
      </c>
      <c r="AE212" s="54">
        <v>2</v>
      </c>
      <c r="AF212" s="54">
        <v>2</v>
      </c>
      <c r="AG212" s="54">
        <v>2</v>
      </c>
      <c r="AH212" s="50">
        <v>0</v>
      </c>
      <c r="AI212" s="54">
        <v>2</v>
      </c>
      <c r="AJ212" s="54">
        <v>2</v>
      </c>
      <c r="AK212" s="54">
        <v>2</v>
      </c>
      <c r="AL212" s="50">
        <v>0</v>
      </c>
      <c r="AM212" s="54">
        <v>2</v>
      </c>
      <c r="AN212" s="54">
        <v>2</v>
      </c>
      <c r="AO212" s="52">
        <v>1</v>
      </c>
      <c r="AP212" s="50">
        <v>0</v>
      </c>
      <c r="AQ212" s="52">
        <v>1</v>
      </c>
      <c r="AR212" s="52">
        <v>1</v>
      </c>
      <c r="AS212" s="51" t="s">
        <v>41</v>
      </c>
      <c r="AT212" s="63" t="s">
        <v>40</v>
      </c>
      <c r="AU212" s="51" t="s">
        <v>41</v>
      </c>
      <c r="AV212" s="60">
        <v>3</v>
      </c>
      <c r="AW212" s="50">
        <v>0</v>
      </c>
      <c r="AX212" s="234">
        <v>2</v>
      </c>
      <c r="AY212" s="234"/>
      <c r="AZ212" s="234">
        <v>2</v>
      </c>
      <c r="BA212" s="234"/>
      <c r="BB212" s="54">
        <v>2</v>
      </c>
      <c r="BC212" s="50">
        <v>0</v>
      </c>
      <c r="BD212" s="54">
        <v>2</v>
      </c>
      <c r="BE212" s="54">
        <v>2</v>
      </c>
      <c r="BF212" s="54">
        <v>2</v>
      </c>
      <c r="BG212" s="50">
        <v>0</v>
      </c>
      <c r="BH212" s="54">
        <v>2</v>
      </c>
      <c r="BI212" s="54">
        <v>2</v>
      </c>
      <c r="BJ212" s="60">
        <v>3</v>
      </c>
      <c r="BK212" s="50">
        <v>0</v>
      </c>
      <c r="BL212" s="60">
        <v>3</v>
      </c>
      <c r="BM212" s="60">
        <v>3</v>
      </c>
      <c r="BN212" s="52">
        <v>1</v>
      </c>
      <c r="BO212" s="50">
        <v>0</v>
      </c>
      <c r="BP212" s="52">
        <v>1</v>
      </c>
      <c r="BQ212" s="52">
        <v>1</v>
      </c>
      <c r="BR212" s="58" t="s">
        <v>45</v>
      </c>
      <c r="BS212" s="62" t="s">
        <v>40</v>
      </c>
      <c r="BT212" s="58" t="s">
        <v>45</v>
      </c>
      <c r="BU212" s="60">
        <v>3</v>
      </c>
      <c r="BV212" s="50">
        <v>0</v>
      </c>
      <c r="BW212" s="60">
        <v>3</v>
      </c>
      <c r="BX212" s="60">
        <v>3</v>
      </c>
      <c r="BY212" s="52">
        <v>1</v>
      </c>
      <c r="BZ212" s="50">
        <v>0</v>
      </c>
      <c r="CA212" s="52">
        <v>1</v>
      </c>
      <c r="CB212" s="52">
        <v>1</v>
      </c>
      <c r="CC212" s="60">
        <v>3</v>
      </c>
      <c r="CD212" s="50">
        <v>0</v>
      </c>
      <c r="CE212" s="60">
        <v>3</v>
      </c>
      <c r="CF212" s="65">
        <v>3</v>
      </c>
      <c r="CH212">
        <f>VLOOKUP(A212,Denominator!A:A,1,FALSE)</f>
        <v>1292</v>
      </c>
      <c r="CI212">
        <v>3</v>
      </c>
    </row>
    <row r="213" spans="1:87" ht="20.25" customHeight="1" x14ac:dyDescent="0.25">
      <c r="A213" s="83">
        <v>1512</v>
      </c>
      <c r="B213" s="84" t="s">
        <v>515</v>
      </c>
      <c r="C213" s="84" t="s">
        <v>496</v>
      </c>
      <c r="D213" s="231" t="s">
        <v>491</v>
      </c>
      <c r="E213" s="231"/>
      <c r="F213" s="84" t="s">
        <v>450</v>
      </c>
      <c r="G213" s="83" t="s">
        <v>396</v>
      </c>
      <c r="H213" s="84" t="s">
        <v>40</v>
      </c>
      <c r="I213" s="84" t="s">
        <v>195</v>
      </c>
      <c r="J213" s="84" t="s">
        <v>40</v>
      </c>
      <c r="K213" s="83" t="s">
        <v>436</v>
      </c>
      <c r="L213" s="90" t="s">
        <v>40</v>
      </c>
      <c r="M213" s="50" t="s">
        <v>40</v>
      </c>
      <c r="N213" s="66" t="s">
        <v>40</v>
      </c>
      <c r="O213" s="87" t="s">
        <v>40</v>
      </c>
      <c r="P213" s="87" t="s">
        <v>40</v>
      </c>
      <c r="Q213" s="87" t="s">
        <v>40</v>
      </c>
      <c r="R213" s="51" t="s">
        <v>41</v>
      </c>
      <c r="S213" s="62" t="s">
        <v>40</v>
      </c>
      <c r="T213" s="51" t="s">
        <v>41</v>
      </c>
      <c r="U213" s="52">
        <v>1</v>
      </c>
      <c r="V213" s="50">
        <v>0</v>
      </c>
      <c r="W213" s="52">
        <v>1</v>
      </c>
      <c r="X213" s="52">
        <v>1</v>
      </c>
      <c r="Y213" s="54">
        <v>2</v>
      </c>
      <c r="Z213" s="50">
        <v>0</v>
      </c>
      <c r="AA213" s="54">
        <v>2</v>
      </c>
      <c r="AB213" s="54">
        <v>2</v>
      </c>
      <c r="AC213" s="54">
        <v>2</v>
      </c>
      <c r="AD213" s="50">
        <v>0</v>
      </c>
      <c r="AE213" s="54">
        <v>2</v>
      </c>
      <c r="AF213" s="54">
        <v>2</v>
      </c>
      <c r="AG213" s="54">
        <v>2</v>
      </c>
      <c r="AH213" s="50">
        <v>0</v>
      </c>
      <c r="AI213" s="54">
        <v>2</v>
      </c>
      <c r="AJ213" s="54">
        <v>2</v>
      </c>
      <c r="AK213" s="54">
        <v>2</v>
      </c>
      <c r="AL213" s="50">
        <v>0</v>
      </c>
      <c r="AM213" s="54">
        <v>2</v>
      </c>
      <c r="AN213" s="54">
        <v>2</v>
      </c>
      <c r="AO213" s="52">
        <v>1</v>
      </c>
      <c r="AP213" s="50">
        <v>0</v>
      </c>
      <c r="AQ213" s="52">
        <v>1</v>
      </c>
      <c r="AR213" s="52">
        <v>1</v>
      </c>
      <c r="AS213" s="51" t="s">
        <v>41</v>
      </c>
      <c r="AT213" s="63" t="s">
        <v>40</v>
      </c>
      <c r="AU213" s="51" t="s">
        <v>41</v>
      </c>
      <c r="AV213" s="60">
        <v>3</v>
      </c>
      <c r="AW213" s="50">
        <v>0</v>
      </c>
      <c r="AX213" s="234">
        <v>2</v>
      </c>
      <c r="AY213" s="234"/>
      <c r="AZ213" s="235">
        <v>3</v>
      </c>
      <c r="BA213" s="235"/>
      <c r="BB213" s="54">
        <v>2</v>
      </c>
      <c r="BC213" s="50">
        <v>0</v>
      </c>
      <c r="BD213" s="54">
        <v>2</v>
      </c>
      <c r="BE213" s="54">
        <v>2</v>
      </c>
      <c r="BF213" s="60">
        <v>3</v>
      </c>
      <c r="BG213" s="50">
        <v>0</v>
      </c>
      <c r="BH213" s="60">
        <v>3</v>
      </c>
      <c r="BI213" s="60">
        <v>3</v>
      </c>
      <c r="BJ213" s="60">
        <v>3</v>
      </c>
      <c r="BK213" s="50">
        <v>0</v>
      </c>
      <c r="BL213" s="60">
        <v>3</v>
      </c>
      <c r="BM213" s="60">
        <v>3</v>
      </c>
      <c r="BN213" s="52">
        <v>1</v>
      </c>
      <c r="BO213" s="50">
        <v>0</v>
      </c>
      <c r="BP213" s="52">
        <v>1</v>
      </c>
      <c r="BQ213" s="52">
        <v>1</v>
      </c>
      <c r="BR213" s="51" t="s">
        <v>41</v>
      </c>
      <c r="BS213" s="62" t="s">
        <v>40</v>
      </c>
      <c r="BT213" s="51" t="s">
        <v>41</v>
      </c>
      <c r="BU213" s="52">
        <v>1</v>
      </c>
      <c r="BV213" s="50">
        <v>0</v>
      </c>
      <c r="BW213" s="52">
        <v>1</v>
      </c>
      <c r="BX213" s="52">
        <v>1</v>
      </c>
      <c r="BY213" s="54">
        <v>2</v>
      </c>
      <c r="BZ213" s="50">
        <v>0</v>
      </c>
      <c r="CA213" s="54">
        <v>2</v>
      </c>
      <c r="CB213" s="54">
        <v>2</v>
      </c>
      <c r="CC213" s="54">
        <v>2</v>
      </c>
      <c r="CD213" s="50">
        <v>0</v>
      </c>
      <c r="CE213" s="52">
        <v>1</v>
      </c>
      <c r="CF213" s="61">
        <v>2</v>
      </c>
      <c r="CH213" t="e">
        <f>VLOOKUP(A213,Denominator!A:A,1,FALSE)</f>
        <v>#N/A</v>
      </c>
    </row>
    <row r="214" spans="1:87" ht="30" customHeight="1" x14ac:dyDescent="0.25">
      <c r="A214" s="83">
        <v>1321</v>
      </c>
      <c r="B214" s="84" t="s">
        <v>225</v>
      </c>
      <c r="C214" s="84" t="s">
        <v>513</v>
      </c>
      <c r="D214" s="231" t="s">
        <v>491</v>
      </c>
      <c r="E214" s="231"/>
      <c r="F214" s="84" t="s">
        <v>73</v>
      </c>
      <c r="G214" s="83" t="s">
        <v>396</v>
      </c>
      <c r="H214" s="84" t="s">
        <v>40</v>
      </c>
      <c r="I214" s="84" t="s">
        <v>458</v>
      </c>
      <c r="J214" s="84" t="s">
        <v>40</v>
      </c>
      <c r="K214" s="83" t="s">
        <v>436</v>
      </c>
      <c r="L214" s="89" t="s">
        <v>40</v>
      </c>
      <c r="M214" s="50" t="s">
        <v>40</v>
      </c>
      <c r="N214" s="66" t="s">
        <v>40</v>
      </c>
      <c r="O214" s="87" t="s">
        <v>40</v>
      </c>
      <c r="P214" s="87" t="s">
        <v>40</v>
      </c>
      <c r="Q214" s="86" t="s">
        <v>40</v>
      </c>
      <c r="R214" s="57" t="s">
        <v>42</v>
      </c>
      <c r="S214" s="62" t="s">
        <v>40</v>
      </c>
      <c r="T214" s="51" t="s">
        <v>41</v>
      </c>
      <c r="U214" s="52">
        <v>1</v>
      </c>
      <c r="V214" s="50">
        <v>0</v>
      </c>
      <c r="W214" s="54">
        <v>2</v>
      </c>
      <c r="X214" s="52">
        <v>1</v>
      </c>
      <c r="Y214" s="54">
        <v>2</v>
      </c>
      <c r="Z214" s="50">
        <v>0</v>
      </c>
      <c r="AA214" s="54">
        <v>2</v>
      </c>
      <c r="AB214" s="54">
        <v>2</v>
      </c>
      <c r="AC214" s="52">
        <v>1</v>
      </c>
      <c r="AD214" s="50">
        <v>0</v>
      </c>
      <c r="AE214" s="52">
        <v>1</v>
      </c>
      <c r="AF214" s="52">
        <v>1</v>
      </c>
      <c r="AG214" s="54">
        <v>2</v>
      </c>
      <c r="AH214" s="50">
        <v>0</v>
      </c>
      <c r="AI214" s="54">
        <v>2</v>
      </c>
      <c r="AJ214" s="54">
        <v>2</v>
      </c>
      <c r="AK214" s="54">
        <v>2</v>
      </c>
      <c r="AL214" s="50">
        <v>0</v>
      </c>
      <c r="AM214" s="54">
        <v>2</v>
      </c>
      <c r="AN214" s="54">
        <v>2</v>
      </c>
      <c r="AO214" s="54">
        <v>2</v>
      </c>
      <c r="AP214" s="50">
        <v>0</v>
      </c>
      <c r="AQ214" s="54">
        <v>2</v>
      </c>
      <c r="AR214" s="54">
        <v>2</v>
      </c>
      <c r="AS214" s="51" t="s">
        <v>41</v>
      </c>
      <c r="AT214" s="63" t="s">
        <v>40</v>
      </c>
      <c r="AU214" s="51" t="s">
        <v>41</v>
      </c>
      <c r="AV214" s="54">
        <v>2</v>
      </c>
      <c r="AW214" s="50">
        <v>0</v>
      </c>
      <c r="AX214" s="234">
        <v>2</v>
      </c>
      <c r="AY214" s="234"/>
      <c r="AZ214" s="234">
        <v>2</v>
      </c>
      <c r="BA214" s="234"/>
      <c r="BB214" s="54">
        <v>2</v>
      </c>
      <c r="BC214" s="50">
        <v>0</v>
      </c>
      <c r="BD214" s="54">
        <v>2</v>
      </c>
      <c r="BE214" s="54">
        <v>2</v>
      </c>
      <c r="BF214" s="54">
        <v>2</v>
      </c>
      <c r="BG214" s="50">
        <v>0</v>
      </c>
      <c r="BH214" s="54">
        <v>2</v>
      </c>
      <c r="BI214" s="54">
        <v>2</v>
      </c>
      <c r="BJ214" s="54">
        <v>2</v>
      </c>
      <c r="BK214" s="50">
        <v>0</v>
      </c>
      <c r="BL214" s="54">
        <v>2</v>
      </c>
      <c r="BM214" s="54">
        <v>2</v>
      </c>
      <c r="BN214" s="54">
        <v>2</v>
      </c>
      <c r="BO214" s="50">
        <v>0</v>
      </c>
      <c r="BP214" s="54">
        <v>2</v>
      </c>
      <c r="BQ214" s="54">
        <v>2</v>
      </c>
      <c r="BR214" s="57" t="s">
        <v>42</v>
      </c>
      <c r="BS214" s="62" t="s">
        <v>40</v>
      </c>
      <c r="BT214" s="57" t="s">
        <v>42</v>
      </c>
      <c r="BU214" s="52">
        <v>1</v>
      </c>
      <c r="BV214" s="50">
        <v>0</v>
      </c>
      <c r="BW214" s="52">
        <v>1</v>
      </c>
      <c r="BX214" s="52">
        <v>1</v>
      </c>
      <c r="BY214" s="52">
        <v>1</v>
      </c>
      <c r="BZ214" s="50">
        <v>0</v>
      </c>
      <c r="CA214" s="52">
        <v>1</v>
      </c>
      <c r="CB214" s="52">
        <v>1</v>
      </c>
      <c r="CC214" s="52">
        <v>1</v>
      </c>
      <c r="CD214" s="50">
        <v>0</v>
      </c>
      <c r="CE214" s="52">
        <v>1</v>
      </c>
      <c r="CF214" s="55">
        <v>1</v>
      </c>
      <c r="CH214">
        <f>VLOOKUP(A214,Denominator!A:A,1,FALSE)</f>
        <v>1321</v>
      </c>
      <c r="CI214">
        <v>2</v>
      </c>
    </row>
    <row r="215" spans="1:87" ht="21" customHeight="1" x14ac:dyDescent="0.25">
      <c r="A215" s="83">
        <v>1156</v>
      </c>
      <c r="B215" s="84" t="s">
        <v>226</v>
      </c>
      <c r="C215" s="84" t="s">
        <v>509</v>
      </c>
      <c r="D215" s="231" t="s">
        <v>491</v>
      </c>
      <c r="E215" s="231"/>
      <c r="F215" s="84" t="s">
        <v>39</v>
      </c>
      <c r="G215" s="83" t="s">
        <v>39</v>
      </c>
      <c r="H215" s="84" t="s">
        <v>40</v>
      </c>
      <c r="I215" s="84" t="s">
        <v>40</v>
      </c>
      <c r="J215" s="84" t="s">
        <v>40</v>
      </c>
      <c r="K215" s="83" t="s">
        <v>436</v>
      </c>
      <c r="L215" s="52" t="s">
        <v>40</v>
      </c>
      <c r="M215" s="50" t="s">
        <v>40</v>
      </c>
      <c r="N215" s="50" t="s">
        <v>40</v>
      </c>
      <c r="O215" s="86" t="s">
        <v>40</v>
      </c>
      <c r="P215" s="86" t="s">
        <v>40</v>
      </c>
      <c r="Q215" s="86" t="s">
        <v>40</v>
      </c>
      <c r="R215" s="51" t="s">
        <v>41</v>
      </c>
      <c r="S215" s="51" t="s">
        <v>41</v>
      </c>
      <c r="T215" s="51" t="s">
        <v>41</v>
      </c>
      <c r="U215" s="52">
        <v>1</v>
      </c>
      <c r="V215" s="52">
        <v>1</v>
      </c>
      <c r="W215" s="52">
        <v>1</v>
      </c>
      <c r="X215" s="52">
        <v>1</v>
      </c>
      <c r="Y215" s="52">
        <v>1</v>
      </c>
      <c r="Z215" s="52">
        <v>1</v>
      </c>
      <c r="AA215" s="52">
        <v>1</v>
      </c>
      <c r="AB215" s="52">
        <v>1</v>
      </c>
      <c r="AC215" s="52">
        <v>1</v>
      </c>
      <c r="AD215" s="52">
        <v>1</v>
      </c>
      <c r="AE215" s="52">
        <v>1</v>
      </c>
      <c r="AF215" s="52">
        <v>1</v>
      </c>
      <c r="AG215" s="52">
        <v>1</v>
      </c>
      <c r="AH215" s="52">
        <v>1</v>
      </c>
      <c r="AI215" s="52">
        <v>1</v>
      </c>
      <c r="AJ215" s="52">
        <v>1</v>
      </c>
      <c r="AK215" s="52">
        <v>1</v>
      </c>
      <c r="AL215" s="52">
        <v>1</v>
      </c>
      <c r="AM215" s="52">
        <v>1</v>
      </c>
      <c r="AN215" s="52">
        <v>1</v>
      </c>
      <c r="AO215" s="52">
        <v>1</v>
      </c>
      <c r="AP215" s="52">
        <v>1</v>
      </c>
      <c r="AQ215" s="52">
        <v>1</v>
      </c>
      <c r="AR215" s="52">
        <v>1</v>
      </c>
      <c r="AS215" s="58" t="s">
        <v>45</v>
      </c>
      <c r="AT215" s="51" t="s">
        <v>41</v>
      </c>
      <c r="AU215" s="58" t="s">
        <v>45</v>
      </c>
      <c r="AV215" s="52">
        <v>1</v>
      </c>
      <c r="AW215" s="52">
        <v>1</v>
      </c>
      <c r="AX215" s="233">
        <v>1</v>
      </c>
      <c r="AY215" s="233"/>
      <c r="AZ215" s="233">
        <v>1</v>
      </c>
      <c r="BA215" s="233"/>
      <c r="BB215" s="52">
        <v>1</v>
      </c>
      <c r="BC215" s="52">
        <v>1</v>
      </c>
      <c r="BD215" s="52">
        <v>1</v>
      </c>
      <c r="BE215" s="52">
        <v>1</v>
      </c>
      <c r="BF215" s="54">
        <v>2</v>
      </c>
      <c r="BG215" s="52">
        <v>1</v>
      </c>
      <c r="BH215" s="52">
        <v>1</v>
      </c>
      <c r="BI215" s="52">
        <v>1</v>
      </c>
      <c r="BJ215" s="54">
        <v>2</v>
      </c>
      <c r="BK215" s="52">
        <v>1</v>
      </c>
      <c r="BL215" s="54">
        <v>2</v>
      </c>
      <c r="BM215" s="52">
        <v>1</v>
      </c>
      <c r="BN215" s="52">
        <v>1</v>
      </c>
      <c r="BO215" s="52">
        <v>1</v>
      </c>
      <c r="BP215" s="52">
        <v>1</v>
      </c>
      <c r="BQ215" s="52">
        <v>1</v>
      </c>
      <c r="BR215" s="51" t="s">
        <v>41</v>
      </c>
      <c r="BS215" s="51" t="s">
        <v>41</v>
      </c>
      <c r="BT215" s="51" t="s">
        <v>41</v>
      </c>
      <c r="BU215" s="52">
        <v>1</v>
      </c>
      <c r="BV215" s="52">
        <v>1</v>
      </c>
      <c r="BW215" s="52">
        <v>1</v>
      </c>
      <c r="BX215" s="52">
        <v>1</v>
      </c>
      <c r="BY215" s="52">
        <v>1</v>
      </c>
      <c r="BZ215" s="52">
        <v>1</v>
      </c>
      <c r="CA215" s="52">
        <v>1</v>
      </c>
      <c r="CB215" s="52">
        <v>1</v>
      </c>
      <c r="CC215" s="52">
        <v>1</v>
      </c>
      <c r="CD215" s="52">
        <v>1</v>
      </c>
      <c r="CE215" s="52">
        <v>1</v>
      </c>
      <c r="CF215" s="55">
        <v>1</v>
      </c>
      <c r="CH215">
        <f>VLOOKUP(A215,Denominator!A:A,1,FALSE)</f>
        <v>1156</v>
      </c>
      <c r="CI215">
        <v>1</v>
      </c>
    </row>
    <row r="216" spans="1:87" ht="30" customHeight="1" x14ac:dyDescent="0.25">
      <c r="A216" s="83">
        <v>29</v>
      </c>
      <c r="B216" s="84" t="s">
        <v>516</v>
      </c>
      <c r="C216" s="84" t="s">
        <v>496</v>
      </c>
      <c r="D216" s="231" t="s">
        <v>491</v>
      </c>
      <c r="E216" s="231"/>
      <c r="F216" s="84" t="s">
        <v>39</v>
      </c>
      <c r="G216" s="83" t="s">
        <v>396</v>
      </c>
      <c r="H216" s="84" t="s">
        <v>40</v>
      </c>
      <c r="I216" s="84" t="s">
        <v>454</v>
      </c>
      <c r="J216" s="84" t="s">
        <v>40</v>
      </c>
      <c r="K216" s="83" t="s">
        <v>436</v>
      </c>
      <c r="L216" s="89" t="s">
        <v>40</v>
      </c>
      <c r="M216" s="50" t="s">
        <v>40</v>
      </c>
      <c r="N216" s="66" t="s">
        <v>40</v>
      </c>
      <c r="O216" s="86" t="s">
        <v>40</v>
      </c>
      <c r="P216" s="86" t="s">
        <v>40</v>
      </c>
      <c r="Q216" s="86" t="s">
        <v>40</v>
      </c>
      <c r="R216" s="51" t="s">
        <v>41</v>
      </c>
      <c r="S216" s="51" t="s">
        <v>41</v>
      </c>
      <c r="T216" s="58" t="s">
        <v>45</v>
      </c>
      <c r="U216" s="52">
        <v>1</v>
      </c>
      <c r="V216" s="52">
        <v>1</v>
      </c>
      <c r="W216" s="52">
        <v>1</v>
      </c>
      <c r="X216" s="52">
        <v>1</v>
      </c>
      <c r="Y216" s="52">
        <v>1</v>
      </c>
      <c r="Z216" s="52">
        <v>1</v>
      </c>
      <c r="AA216" s="52">
        <v>1</v>
      </c>
      <c r="AB216" s="52">
        <v>1</v>
      </c>
      <c r="AC216" s="52">
        <v>1</v>
      </c>
      <c r="AD216" s="52">
        <v>1</v>
      </c>
      <c r="AE216" s="52">
        <v>1</v>
      </c>
      <c r="AF216" s="52">
        <v>1</v>
      </c>
      <c r="AG216" s="52">
        <v>1</v>
      </c>
      <c r="AH216" s="52">
        <v>1</v>
      </c>
      <c r="AI216" s="52">
        <v>1</v>
      </c>
      <c r="AJ216" s="52">
        <v>1</v>
      </c>
      <c r="AK216" s="52">
        <v>1</v>
      </c>
      <c r="AL216" s="52">
        <v>1</v>
      </c>
      <c r="AM216" s="54">
        <v>2</v>
      </c>
      <c r="AN216" s="52">
        <v>1</v>
      </c>
      <c r="AO216" s="52">
        <v>1</v>
      </c>
      <c r="AP216" s="52">
        <v>1</v>
      </c>
      <c r="AQ216" s="52">
        <v>1</v>
      </c>
      <c r="AR216" s="52">
        <v>1</v>
      </c>
      <c r="AS216" s="57" t="s">
        <v>42</v>
      </c>
      <c r="AT216" s="51" t="s">
        <v>41</v>
      </c>
      <c r="AU216" s="51" t="s">
        <v>41</v>
      </c>
      <c r="AV216" s="52">
        <v>1</v>
      </c>
      <c r="AW216" s="52">
        <v>1</v>
      </c>
      <c r="AX216" s="233">
        <v>1</v>
      </c>
      <c r="AY216" s="233"/>
      <c r="AZ216" s="233">
        <v>1</v>
      </c>
      <c r="BA216" s="233"/>
      <c r="BB216" s="52">
        <v>1</v>
      </c>
      <c r="BC216" s="52">
        <v>1</v>
      </c>
      <c r="BD216" s="52">
        <v>1</v>
      </c>
      <c r="BE216" s="52">
        <v>1</v>
      </c>
      <c r="BF216" s="52">
        <v>1</v>
      </c>
      <c r="BG216" s="52">
        <v>1</v>
      </c>
      <c r="BH216" s="52">
        <v>1</v>
      </c>
      <c r="BI216" s="52">
        <v>1</v>
      </c>
      <c r="BJ216" s="52">
        <v>1</v>
      </c>
      <c r="BK216" s="52">
        <v>1</v>
      </c>
      <c r="BL216" s="60">
        <v>3</v>
      </c>
      <c r="BM216" s="54">
        <v>2</v>
      </c>
      <c r="BN216" s="52">
        <v>1</v>
      </c>
      <c r="BO216" s="50">
        <v>0</v>
      </c>
      <c r="BP216" s="50">
        <v>0</v>
      </c>
      <c r="BQ216" s="52">
        <v>1</v>
      </c>
      <c r="BR216" s="51" t="s">
        <v>41</v>
      </c>
      <c r="BS216" s="51" t="s">
        <v>41</v>
      </c>
      <c r="BT216" s="51" t="s">
        <v>41</v>
      </c>
      <c r="BU216" s="52">
        <v>1</v>
      </c>
      <c r="BV216" s="52">
        <v>1</v>
      </c>
      <c r="BW216" s="52">
        <v>1</v>
      </c>
      <c r="BX216" s="52">
        <v>1</v>
      </c>
      <c r="BY216" s="52">
        <v>1</v>
      </c>
      <c r="BZ216" s="52">
        <v>1</v>
      </c>
      <c r="CA216" s="52">
        <v>1</v>
      </c>
      <c r="CB216" s="52">
        <v>1</v>
      </c>
      <c r="CC216" s="52">
        <v>1</v>
      </c>
      <c r="CD216" s="52">
        <v>1</v>
      </c>
      <c r="CE216" s="52">
        <v>1</v>
      </c>
      <c r="CF216" s="55">
        <v>1</v>
      </c>
      <c r="CH216" t="e">
        <f>VLOOKUP(A216,Denominator!A:A,1,FALSE)</f>
        <v>#N/A</v>
      </c>
    </row>
    <row r="217" spans="1:87" ht="30" customHeight="1" x14ac:dyDescent="0.25">
      <c r="A217" s="83">
        <v>31</v>
      </c>
      <c r="B217" s="84" t="s">
        <v>409</v>
      </c>
      <c r="C217" s="84" t="s">
        <v>494</v>
      </c>
      <c r="D217" s="231" t="s">
        <v>491</v>
      </c>
      <c r="E217" s="231"/>
      <c r="F217" s="84" t="s">
        <v>78</v>
      </c>
      <c r="G217" s="83" t="s">
        <v>396</v>
      </c>
      <c r="H217" s="84" t="s">
        <v>40</v>
      </c>
      <c r="I217" s="84" t="s">
        <v>701</v>
      </c>
      <c r="J217" s="84" t="s">
        <v>40</v>
      </c>
      <c r="K217" s="83" t="s">
        <v>436</v>
      </c>
      <c r="L217" s="89" t="s">
        <v>40</v>
      </c>
      <c r="M217" s="66" t="s">
        <v>40</v>
      </c>
      <c r="N217" s="66" t="s">
        <v>40</v>
      </c>
      <c r="O217" s="86" t="s">
        <v>40</v>
      </c>
      <c r="P217" s="86" t="s">
        <v>40</v>
      </c>
      <c r="Q217" s="86" t="s">
        <v>40</v>
      </c>
      <c r="R217" s="51" t="s">
        <v>41</v>
      </c>
      <c r="S217" s="51" t="s">
        <v>41</v>
      </c>
      <c r="T217" s="51" t="s">
        <v>41</v>
      </c>
      <c r="U217" s="52">
        <v>1</v>
      </c>
      <c r="V217" s="54">
        <v>2</v>
      </c>
      <c r="W217" s="54">
        <v>2</v>
      </c>
      <c r="X217" s="54">
        <v>2</v>
      </c>
      <c r="Y217" s="54">
        <v>2</v>
      </c>
      <c r="Z217" s="54">
        <v>2</v>
      </c>
      <c r="AA217" s="54">
        <v>2</v>
      </c>
      <c r="AB217" s="54">
        <v>2</v>
      </c>
      <c r="AC217" s="52">
        <v>1</v>
      </c>
      <c r="AD217" s="52">
        <v>1</v>
      </c>
      <c r="AE217" s="52">
        <v>1</v>
      </c>
      <c r="AF217" s="52">
        <v>1</v>
      </c>
      <c r="AG217" s="52">
        <v>1</v>
      </c>
      <c r="AH217" s="52">
        <v>1</v>
      </c>
      <c r="AI217" s="52">
        <v>1</v>
      </c>
      <c r="AJ217" s="52">
        <v>1</v>
      </c>
      <c r="AK217" s="52">
        <v>1</v>
      </c>
      <c r="AL217" s="52">
        <v>1</v>
      </c>
      <c r="AM217" s="52">
        <v>1</v>
      </c>
      <c r="AN217" s="52">
        <v>1</v>
      </c>
      <c r="AO217" s="54">
        <v>2</v>
      </c>
      <c r="AP217" s="54">
        <v>2</v>
      </c>
      <c r="AQ217" s="54">
        <v>2</v>
      </c>
      <c r="AR217" s="54">
        <v>2</v>
      </c>
      <c r="AS217" s="51" t="s">
        <v>41</v>
      </c>
      <c r="AT217" s="51" t="s">
        <v>41</v>
      </c>
      <c r="AU217" s="51" t="s">
        <v>41</v>
      </c>
      <c r="AV217" s="52">
        <v>1</v>
      </c>
      <c r="AW217" s="52">
        <v>1</v>
      </c>
      <c r="AX217" s="234">
        <v>2</v>
      </c>
      <c r="AY217" s="234"/>
      <c r="AZ217" s="233">
        <v>1</v>
      </c>
      <c r="BA217" s="233"/>
      <c r="BB217" s="52">
        <v>1</v>
      </c>
      <c r="BC217" s="52">
        <v>1</v>
      </c>
      <c r="BD217" s="52">
        <v>1</v>
      </c>
      <c r="BE217" s="52">
        <v>1</v>
      </c>
      <c r="BF217" s="54">
        <v>2</v>
      </c>
      <c r="BG217" s="54">
        <v>2</v>
      </c>
      <c r="BH217" s="54">
        <v>2</v>
      </c>
      <c r="BI217" s="54">
        <v>2</v>
      </c>
      <c r="BJ217" s="54">
        <v>2</v>
      </c>
      <c r="BK217" s="54">
        <v>2</v>
      </c>
      <c r="BL217" s="54">
        <v>2</v>
      </c>
      <c r="BM217" s="54">
        <v>2</v>
      </c>
      <c r="BN217" s="54">
        <v>2</v>
      </c>
      <c r="BO217" s="54">
        <v>2</v>
      </c>
      <c r="BP217" s="54">
        <v>2</v>
      </c>
      <c r="BQ217" s="54">
        <v>2</v>
      </c>
      <c r="BR217" s="51" t="s">
        <v>41</v>
      </c>
      <c r="BS217" s="51" t="s">
        <v>41</v>
      </c>
      <c r="BT217" s="51" t="s">
        <v>41</v>
      </c>
      <c r="BU217" s="52">
        <v>1</v>
      </c>
      <c r="BV217" s="52">
        <v>1</v>
      </c>
      <c r="BW217" s="52">
        <v>1</v>
      </c>
      <c r="BX217" s="52">
        <v>1</v>
      </c>
      <c r="BY217" s="52">
        <v>1</v>
      </c>
      <c r="BZ217" s="52">
        <v>1</v>
      </c>
      <c r="CA217" s="52">
        <v>1</v>
      </c>
      <c r="CB217" s="52">
        <v>1</v>
      </c>
      <c r="CC217" s="52">
        <v>1</v>
      </c>
      <c r="CD217" s="52">
        <v>1</v>
      </c>
      <c r="CE217" s="52">
        <v>1</v>
      </c>
      <c r="CF217" s="55">
        <v>1</v>
      </c>
      <c r="CH217">
        <f>VLOOKUP(A217,Denominator!A:A,1,FALSE)</f>
        <v>31</v>
      </c>
      <c r="CI217">
        <v>2</v>
      </c>
    </row>
    <row r="218" spans="1:87" ht="30" customHeight="1" x14ac:dyDescent="0.25">
      <c r="A218" s="83">
        <v>1304</v>
      </c>
      <c r="B218" s="84" t="s">
        <v>327</v>
      </c>
      <c r="C218" s="84" t="s">
        <v>513</v>
      </c>
      <c r="D218" s="231" t="s">
        <v>491</v>
      </c>
      <c r="E218" s="231"/>
      <c r="F218" s="84" t="s">
        <v>78</v>
      </c>
      <c r="G218" s="83" t="s">
        <v>396</v>
      </c>
      <c r="H218" s="84" t="s">
        <v>40</v>
      </c>
      <c r="I218" s="84" t="s">
        <v>458</v>
      </c>
      <c r="J218" s="84" t="s">
        <v>40</v>
      </c>
      <c r="K218" s="83" t="s">
        <v>436</v>
      </c>
      <c r="L218" s="60" t="s">
        <v>40</v>
      </c>
      <c r="M218" s="50" t="s">
        <v>40</v>
      </c>
      <c r="N218" s="66" t="s">
        <v>40</v>
      </c>
      <c r="O218" s="87" t="s">
        <v>40</v>
      </c>
      <c r="P218" s="88" t="s">
        <v>40</v>
      </c>
      <c r="Q218" s="88" t="s">
        <v>40</v>
      </c>
      <c r="R218" s="51" t="s">
        <v>41</v>
      </c>
      <c r="S218" s="62" t="s">
        <v>40</v>
      </c>
      <c r="T218" s="51" t="s">
        <v>41</v>
      </c>
      <c r="U218" s="54">
        <v>2</v>
      </c>
      <c r="V218" s="50">
        <v>0</v>
      </c>
      <c r="W218" s="54">
        <v>2</v>
      </c>
      <c r="X218" s="54">
        <v>2</v>
      </c>
      <c r="Y218" s="60">
        <v>3</v>
      </c>
      <c r="Z218" s="50">
        <v>0</v>
      </c>
      <c r="AA218" s="60">
        <v>3</v>
      </c>
      <c r="AB218" s="54">
        <v>2</v>
      </c>
      <c r="AC218" s="60">
        <v>3</v>
      </c>
      <c r="AD218" s="50">
        <v>0</v>
      </c>
      <c r="AE218" s="54">
        <v>2</v>
      </c>
      <c r="AF218" s="54">
        <v>2</v>
      </c>
      <c r="AG218" s="54">
        <v>2</v>
      </c>
      <c r="AH218" s="50">
        <v>0</v>
      </c>
      <c r="AI218" s="54">
        <v>2</v>
      </c>
      <c r="AJ218" s="54">
        <v>2</v>
      </c>
      <c r="AK218" s="60">
        <v>3</v>
      </c>
      <c r="AL218" s="50">
        <v>0</v>
      </c>
      <c r="AM218" s="60">
        <v>3</v>
      </c>
      <c r="AN218" s="60">
        <v>3</v>
      </c>
      <c r="AO218" s="52">
        <v>1</v>
      </c>
      <c r="AP218" s="50">
        <v>0</v>
      </c>
      <c r="AQ218" s="52">
        <v>1</v>
      </c>
      <c r="AR218" s="52">
        <v>1</v>
      </c>
      <c r="AS218" s="51" t="s">
        <v>41</v>
      </c>
      <c r="AT218" s="63" t="s">
        <v>40</v>
      </c>
      <c r="AU218" s="51" t="s">
        <v>41</v>
      </c>
      <c r="AV218" s="60">
        <v>3</v>
      </c>
      <c r="AW218" s="50">
        <v>0</v>
      </c>
      <c r="AX218" s="234">
        <v>2</v>
      </c>
      <c r="AY218" s="234"/>
      <c r="AZ218" s="235">
        <v>3</v>
      </c>
      <c r="BA218" s="235"/>
      <c r="BB218" s="60">
        <v>3</v>
      </c>
      <c r="BC218" s="50">
        <v>0</v>
      </c>
      <c r="BD218" s="60">
        <v>3</v>
      </c>
      <c r="BE218" s="60">
        <v>3</v>
      </c>
      <c r="BF218" s="60">
        <v>3</v>
      </c>
      <c r="BG218" s="50">
        <v>0</v>
      </c>
      <c r="BH218" s="60">
        <v>3</v>
      </c>
      <c r="BI218" s="60">
        <v>3</v>
      </c>
      <c r="BJ218" s="60">
        <v>3</v>
      </c>
      <c r="BK218" s="50">
        <v>0</v>
      </c>
      <c r="BL218" s="60">
        <v>3</v>
      </c>
      <c r="BM218" s="60">
        <v>3</v>
      </c>
      <c r="BN218" s="52">
        <v>1</v>
      </c>
      <c r="BO218" s="50">
        <v>0</v>
      </c>
      <c r="BP218" s="50">
        <v>0</v>
      </c>
      <c r="BQ218" s="52">
        <v>1</v>
      </c>
      <c r="BR218" s="51" t="s">
        <v>41</v>
      </c>
      <c r="BS218" s="62" t="s">
        <v>40</v>
      </c>
      <c r="BT218" s="51" t="s">
        <v>41</v>
      </c>
      <c r="BU218" s="52">
        <v>1</v>
      </c>
      <c r="BV218" s="50">
        <v>0</v>
      </c>
      <c r="BW218" s="52">
        <v>1</v>
      </c>
      <c r="BX218" s="52">
        <v>1</v>
      </c>
      <c r="BY218" s="60">
        <v>3</v>
      </c>
      <c r="BZ218" s="50">
        <v>0</v>
      </c>
      <c r="CA218" s="60">
        <v>3</v>
      </c>
      <c r="CB218" s="60">
        <v>3</v>
      </c>
      <c r="CC218" s="60">
        <v>3</v>
      </c>
      <c r="CD218" s="50">
        <v>0</v>
      </c>
      <c r="CE218" s="60">
        <v>3</v>
      </c>
      <c r="CF218" s="65">
        <v>3</v>
      </c>
      <c r="CH218">
        <f>VLOOKUP(A218,Denominator!A:A,1,FALSE)</f>
        <v>1304</v>
      </c>
      <c r="CI218">
        <v>5</v>
      </c>
    </row>
    <row r="219" spans="1:87" ht="21" customHeight="1" x14ac:dyDescent="0.25">
      <c r="A219" s="83">
        <v>32</v>
      </c>
      <c r="B219" s="84" t="s">
        <v>228</v>
      </c>
      <c r="C219" s="84" t="s">
        <v>501</v>
      </c>
      <c r="D219" s="231" t="s">
        <v>491</v>
      </c>
      <c r="E219" s="231"/>
      <c r="F219" s="84" t="s">
        <v>75</v>
      </c>
      <c r="G219" s="83" t="s">
        <v>75</v>
      </c>
      <c r="H219" s="84" t="s">
        <v>40</v>
      </c>
      <c r="I219" s="84" t="s">
        <v>40</v>
      </c>
      <c r="J219" s="84" t="s">
        <v>40</v>
      </c>
      <c r="K219" s="83" t="s">
        <v>436</v>
      </c>
      <c r="L219" s="90" t="s">
        <v>40</v>
      </c>
      <c r="M219" s="50" t="s">
        <v>40</v>
      </c>
      <c r="N219" s="66" t="s">
        <v>40</v>
      </c>
      <c r="O219" s="87" t="s">
        <v>40</v>
      </c>
      <c r="P219" s="88" t="s">
        <v>40</v>
      </c>
      <c r="Q219" s="88" t="s">
        <v>40</v>
      </c>
      <c r="R219" s="51" t="s">
        <v>41</v>
      </c>
      <c r="S219" s="62" t="s">
        <v>40</v>
      </c>
      <c r="T219" s="51" t="s">
        <v>41</v>
      </c>
      <c r="U219" s="54">
        <v>2</v>
      </c>
      <c r="V219" s="50">
        <v>0</v>
      </c>
      <c r="W219" s="54">
        <v>2</v>
      </c>
      <c r="X219" s="54">
        <v>2</v>
      </c>
      <c r="Y219" s="54">
        <v>2</v>
      </c>
      <c r="Z219" s="50">
        <v>0</v>
      </c>
      <c r="AA219" s="54">
        <v>2</v>
      </c>
      <c r="AB219" s="54">
        <v>2</v>
      </c>
      <c r="AC219" s="54">
        <v>2</v>
      </c>
      <c r="AD219" s="50">
        <v>0</v>
      </c>
      <c r="AE219" s="54">
        <v>2</v>
      </c>
      <c r="AF219" s="54">
        <v>2</v>
      </c>
      <c r="AG219" s="54">
        <v>2</v>
      </c>
      <c r="AH219" s="50">
        <v>0</v>
      </c>
      <c r="AI219" s="54">
        <v>2</v>
      </c>
      <c r="AJ219" s="54">
        <v>2</v>
      </c>
      <c r="AK219" s="60">
        <v>3</v>
      </c>
      <c r="AL219" s="50">
        <v>0</v>
      </c>
      <c r="AM219" s="60">
        <v>3</v>
      </c>
      <c r="AN219" s="60">
        <v>3</v>
      </c>
      <c r="AO219" s="54">
        <v>2</v>
      </c>
      <c r="AP219" s="50">
        <v>0</v>
      </c>
      <c r="AQ219" s="54">
        <v>2</v>
      </c>
      <c r="AR219" s="54">
        <v>2</v>
      </c>
      <c r="AS219" s="51" t="s">
        <v>41</v>
      </c>
      <c r="AT219" s="63" t="s">
        <v>40</v>
      </c>
      <c r="AU219" s="51" t="s">
        <v>41</v>
      </c>
      <c r="AV219" s="60">
        <v>3</v>
      </c>
      <c r="AW219" s="50">
        <v>0</v>
      </c>
      <c r="AX219" s="235">
        <v>3</v>
      </c>
      <c r="AY219" s="235"/>
      <c r="AZ219" s="235">
        <v>3</v>
      </c>
      <c r="BA219" s="235"/>
      <c r="BB219" s="60">
        <v>3</v>
      </c>
      <c r="BC219" s="50">
        <v>0</v>
      </c>
      <c r="BD219" s="60">
        <v>3</v>
      </c>
      <c r="BE219" s="60">
        <v>3</v>
      </c>
      <c r="BF219" s="60">
        <v>3</v>
      </c>
      <c r="BG219" s="50">
        <v>0</v>
      </c>
      <c r="BH219" s="60">
        <v>3</v>
      </c>
      <c r="BI219" s="60">
        <v>3</v>
      </c>
      <c r="BJ219" s="60">
        <v>3</v>
      </c>
      <c r="BK219" s="50">
        <v>0</v>
      </c>
      <c r="BL219" s="60">
        <v>3</v>
      </c>
      <c r="BM219" s="60">
        <v>3</v>
      </c>
      <c r="BN219" s="54">
        <v>2</v>
      </c>
      <c r="BO219" s="50">
        <v>0</v>
      </c>
      <c r="BP219" s="50">
        <v>0</v>
      </c>
      <c r="BQ219" s="54">
        <v>2</v>
      </c>
      <c r="BR219" s="51" t="s">
        <v>41</v>
      </c>
      <c r="BS219" s="62" t="s">
        <v>40</v>
      </c>
      <c r="BT219" s="51" t="s">
        <v>41</v>
      </c>
      <c r="BU219" s="54">
        <v>2</v>
      </c>
      <c r="BV219" s="50">
        <v>0</v>
      </c>
      <c r="BW219" s="54">
        <v>2</v>
      </c>
      <c r="BX219" s="54">
        <v>2</v>
      </c>
      <c r="BY219" s="60">
        <v>3</v>
      </c>
      <c r="BZ219" s="50">
        <v>0</v>
      </c>
      <c r="CA219" s="60">
        <v>3</v>
      </c>
      <c r="CB219" s="60">
        <v>3</v>
      </c>
      <c r="CC219" s="54">
        <v>2</v>
      </c>
      <c r="CD219" s="50">
        <v>0</v>
      </c>
      <c r="CE219" s="54">
        <v>2</v>
      </c>
      <c r="CF219" s="61">
        <v>2</v>
      </c>
      <c r="CH219">
        <f>VLOOKUP(A219,Denominator!A:A,1,FALSE)</f>
        <v>32</v>
      </c>
      <c r="CI219">
        <v>3</v>
      </c>
    </row>
    <row r="220" spans="1:87" ht="30" customHeight="1" x14ac:dyDescent="0.25">
      <c r="A220" s="83">
        <v>1456</v>
      </c>
      <c r="B220" s="84" t="s">
        <v>518</v>
      </c>
      <c r="C220" s="84" t="s">
        <v>519</v>
      </c>
      <c r="D220" s="231" t="s">
        <v>491</v>
      </c>
      <c r="E220" s="231"/>
      <c r="F220" s="84" t="s">
        <v>459</v>
      </c>
      <c r="G220" s="83" t="s">
        <v>396</v>
      </c>
      <c r="H220" s="84" t="s">
        <v>40</v>
      </c>
      <c r="I220" s="84" t="s">
        <v>471</v>
      </c>
      <c r="J220" s="84" t="s">
        <v>40</v>
      </c>
      <c r="K220" s="83" t="s">
        <v>436</v>
      </c>
      <c r="L220" s="52" t="s">
        <v>40</v>
      </c>
      <c r="M220" s="50" t="s">
        <v>40</v>
      </c>
      <c r="N220" s="50" t="s">
        <v>40</v>
      </c>
      <c r="O220" s="86" t="s">
        <v>40</v>
      </c>
      <c r="P220" s="86" t="s">
        <v>40</v>
      </c>
      <c r="Q220" s="86" t="s">
        <v>40</v>
      </c>
      <c r="R220" s="51" t="s">
        <v>41</v>
      </c>
      <c r="S220" s="51" t="s">
        <v>41</v>
      </c>
      <c r="T220" s="51" t="s">
        <v>41</v>
      </c>
      <c r="U220" s="52">
        <v>1</v>
      </c>
      <c r="V220" s="52">
        <v>1</v>
      </c>
      <c r="W220" s="52">
        <v>1</v>
      </c>
      <c r="X220" s="52">
        <v>1</v>
      </c>
      <c r="Y220" s="52">
        <v>1</v>
      </c>
      <c r="Z220" s="52">
        <v>1</v>
      </c>
      <c r="AA220" s="52">
        <v>1</v>
      </c>
      <c r="AB220" s="52">
        <v>1</v>
      </c>
      <c r="AC220" s="52">
        <v>1</v>
      </c>
      <c r="AD220" s="52">
        <v>1</v>
      </c>
      <c r="AE220" s="52">
        <v>1</v>
      </c>
      <c r="AF220" s="52">
        <v>1</v>
      </c>
      <c r="AG220" s="52">
        <v>1</v>
      </c>
      <c r="AH220" s="52">
        <v>1</v>
      </c>
      <c r="AI220" s="52">
        <v>1</v>
      </c>
      <c r="AJ220" s="52">
        <v>1</v>
      </c>
      <c r="AK220" s="52">
        <v>1</v>
      </c>
      <c r="AL220" s="52">
        <v>1</v>
      </c>
      <c r="AM220" s="52">
        <v>1</v>
      </c>
      <c r="AN220" s="52">
        <v>1</v>
      </c>
      <c r="AO220" s="52">
        <v>1</v>
      </c>
      <c r="AP220" s="52">
        <v>1</v>
      </c>
      <c r="AQ220" s="52">
        <v>1</v>
      </c>
      <c r="AR220" s="52">
        <v>1</v>
      </c>
      <c r="AS220" s="51" t="s">
        <v>41</v>
      </c>
      <c r="AT220" s="51" t="s">
        <v>41</v>
      </c>
      <c r="AU220" s="51" t="s">
        <v>41</v>
      </c>
      <c r="AV220" s="52">
        <v>1</v>
      </c>
      <c r="AW220" s="52">
        <v>1</v>
      </c>
      <c r="AX220" s="233">
        <v>1</v>
      </c>
      <c r="AY220" s="233"/>
      <c r="AZ220" s="233">
        <v>1</v>
      </c>
      <c r="BA220" s="233"/>
      <c r="BB220" s="52">
        <v>1</v>
      </c>
      <c r="BC220" s="52">
        <v>1</v>
      </c>
      <c r="BD220" s="52">
        <v>1</v>
      </c>
      <c r="BE220" s="52">
        <v>1</v>
      </c>
      <c r="BF220" s="52">
        <v>1</v>
      </c>
      <c r="BG220" s="52">
        <v>1</v>
      </c>
      <c r="BH220" s="52">
        <v>1</v>
      </c>
      <c r="BI220" s="52">
        <v>1</v>
      </c>
      <c r="BJ220" s="52">
        <v>1</v>
      </c>
      <c r="BK220" s="52">
        <v>1</v>
      </c>
      <c r="BL220" s="52">
        <v>1</v>
      </c>
      <c r="BM220" s="52">
        <v>1</v>
      </c>
      <c r="BN220" s="52">
        <v>1</v>
      </c>
      <c r="BO220" s="52">
        <v>1</v>
      </c>
      <c r="BP220" s="52">
        <v>1</v>
      </c>
      <c r="BQ220" s="52">
        <v>1</v>
      </c>
      <c r="BR220" s="51" t="s">
        <v>41</v>
      </c>
      <c r="BS220" s="51" t="s">
        <v>41</v>
      </c>
      <c r="BT220" s="51" t="s">
        <v>41</v>
      </c>
      <c r="BU220" s="52">
        <v>1</v>
      </c>
      <c r="BV220" s="52">
        <v>1</v>
      </c>
      <c r="BW220" s="52">
        <v>1</v>
      </c>
      <c r="BX220" s="52">
        <v>1</v>
      </c>
      <c r="BY220" s="52">
        <v>1</v>
      </c>
      <c r="BZ220" s="52">
        <v>1</v>
      </c>
      <c r="CA220" s="52">
        <v>1</v>
      </c>
      <c r="CB220" s="52">
        <v>1</v>
      </c>
      <c r="CC220" s="52">
        <v>1</v>
      </c>
      <c r="CD220" s="52">
        <v>1</v>
      </c>
      <c r="CE220" s="52">
        <v>1</v>
      </c>
      <c r="CF220" s="55">
        <v>1</v>
      </c>
      <c r="CH220" t="e">
        <f>VLOOKUP(A220,Denominator!A:A,1,FALSE)</f>
        <v>#N/A</v>
      </c>
    </row>
    <row r="221" spans="1:87" ht="30" customHeight="1" x14ac:dyDescent="0.25">
      <c r="A221" s="83">
        <v>33</v>
      </c>
      <c r="B221" s="84" t="s">
        <v>104</v>
      </c>
      <c r="C221" s="84" t="s">
        <v>496</v>
      </c>
      <c r="D221" s="231" t="s">
        <v>491</v>
      </c>
      <c r="E221" s="231"/>
      <c r="F221" s="84" t="s">
        <v>444</v>
      </c>
      <c r="G221" s="83" t="s">
        <v>396</v>
      </c>
      <c r="H221" s="84" t="s">
        <v>40</v>
      </c>
      <c r="I221" s="84" t="s">
        <v>458</v>
      </c>
      <c r="J221" s="84" t="s">
        <v>40</v>
      </c>
      <c r="K221" s="83" t="s">
        <v>436</v>
      </c>
      <c r="L221" s="52" t="s">
        <v>40</v>
      </c>
      <c r="M221" s="50" t="s">
        <v>40</v>
      </c>
      <c r="N221" s="50" t="s">
        <v>40</v>
      </c>
      <c r="O221" s="86" t="s">
        <v>40</v>
      </c>
      <c r="P221" s="86" t="s">
        <v>40</v>
      </c>
      <c r="Q221" s="86" t="s">
        <v>40</v>
      </c>
      <c r="R221" s="51" t="s">
        <v>41</v>
      </c>
      <c r="S221" s="58" t="s">
        <v>45</v>
      </c>
      <c r="T221" s="51" t="s">
        <v>41</v>
      </c>
      <c r="U221" s="52">
        <v>1</v>
      </c>
      <c r="V221" s="52">
        <v>1</v>
      </c>
      <c r="W221" s="52">
        <v>1</v>
      </c>
      <c r="X221" s="52">
        <v>1</v>
      </c>
      <c r="Y221" s="52">
        <v>1</v>
      </c>
      <c r="Z221" s="54">
        <v>2</v>
      </c>
      <c r="AA221" s="52">
        <v>1</v>
      </c>
      <c r="AB221" s="52">
        <v>1</v>
      </c>
      <c r="AC221" s="52">
        <v>1</v>
      </c>
      <c r="AD221" s="52">
        <v>1</v>
      </c>
      <c r="AE221" s="52">
        <v>1</v>
      </c>
      <c r="AF221" s="52">
        <v>1</v>
      </c>
      <c r="AG221" s="52">
        <v>1</v>
      </c>
      <c r="AH221" s="54">
        <v>2</v>
      </c>
      <c r="AI221" s="52">
        <v>1</v>
      </c>
      <c r="AJ221" s="52">
        <v>1</v>
      </c>
      <c r="AK221" s="52">
        <v>1</v>
      </c>
      <c r="AL221" s="52">
        <v>1</v>
      </c>
      <c r="AM221" s="52">
        <v>1</v>
      </c>
      <c r="AN221" s="52">
        <v>1</v>
      </c>
      <c r="AO221" s="52">
        <v>1</v>
      </c>
      <c r="AP221" s="52">
        <v>1</v>
      </c>
      <c r="AQ221" s="52">
        <v>1</v>
      </c>
      <c r="AR221" s="52">
        <v>1</v>
      </c>
      <c r="AS221" s="51" t="s">
        <v>41</v>
      </c>
      <c r="AT221" s="58" t="s">
        <v>45</v>
      </c>
      <c r="AU221" s="51" t="s">
        <v>41</v>
      </c>
      <c r="AV221" s="52">
        <v>1</v>
      </c>
      <c r="AW221" s="52">
        <v>1</v>
      </c>
      <c r="AX221" s="233">
        <v>1</v>
      </c>
      <c r="AY221" s="233"/>
      <c r="AZ221" s="233">
        <v>1</v>
      </c>
      <c r="BA221" s="233"/>
      <c r="BB221" s="52">
        <v>1</v>
      </c>
      <c r="BC221" s="52">
        <v>1</v>
      </c>
      <c r="BD221" s="54">
        <v>2</v>
      </c>
      <c r="BE221" s="52">
        <v>1</v>
      </c>
      <c r="BF221" s="52">
        <v>1</v>
      </c>
      <c r="BG221" s="54">
        <v>2</v>
      </c>
      <c r="BH221" s="52">
        <v>1</v>
      </c>
      <c r="BI221" s="52">
        <v>1</v>
      </c>
      <c r="BJ221" s="52">
        <v>1</v>
      </c>
      <c r="BK221" s="52">
        <v>1</v>
      </c>
      <c r="BL221" s="52">
        <v>1</v>
      </c>
      <c r="BM221" s="52">
        <v>1</v>
      </c>
      <c r="BN221" s="52">
        <v>1</v>
      </c>
      <c r="BO221" s="50">
        <v>0</v>
      </c>
      <c r="BP221" s="50">
        <v>0</v>
      </c>
      <c r="BQ221" s="52">
        <v>1</v>
      </c>
      <c r="BR221" s="51" t="s">
        <v>41</v>
      </c>
      <c r="BS221" s="51" t="s">
        <v>41</v>
      </c>
      <c r="BT221" s="51" t="s">
        <v>41</v>
      </c>
      <c r="BU221" s="52">
        <v>1</v>
      </c>
      <c r="BV221" s="52">
        <v>1</v>
      </c>
      <c r="BW221" s="52">
        <v>1</v>
      </c>
      <c r="BX221" s="52">
        <v>1</v>
      </c>
      <c r="BY221" s="52">
        <v>1</v>
      </c>
      <c r="BZ221" s="52">
        <v>1</v>
      </c>
      <c r="CA221" s="52">
        <v>1</v>
      </c>
      <c r="CB221" s="52">
        <v>1</v>
      </c>
      <c r="CC221" s="52">
        <v>1</v>
      </c>
      <c r="CD221" s="52">
        <v>1</v>
      </c>
      <c r="CE221" s="52">
        <v>1</v>
      </c>
      <c r="CF221" s="55">
        <v>1</v>
      </c>
      <c r="CH221">
        <f>VLOOKUP(A221,Denominator!A:A,1,FALSE)</f>
        <v>33</v>
      </c>
      <c r="CI221">
        <v>1</v>
      </c>
    </row>
    <row r="222" spans="1:87" ht="30" customHeight="1" x14ac:dyDescent="0.25">
      <c r="A222" s="83">
        <v>1312</v>
      </c>
      <c r="B222" s="84" t="s">
        <v>520</v>
      </c>
      <c r="C222" s="84" t="s">
        <v>513</v>
      </c>
      <c r="D222" s="231" t="s">
        <v>491</v>
      </c>
      <c r="E222" s="231"/>
      <c r="F222" s="84" t="s">
        <v>44</v>
      </c>
      <c r="G222" s="83" t="s">
        <v>396</v>
      </c>
      <c r="H222" s="84" t="s">
        <v>40</v>
      </c>
      <c r="I222" s="84" t="s">
        <v>458</v>
      </c>
      <c r="J222" s="84" t="s">
        <v>40</v>
      </c>
      <c r="K222" s="83" t="s">
        <v>436</v>
      </c>
      <c r="L222" s="95" t="s">
        <v>40</v>
      </c>
      <c r="M222" s="50" t="s">
        <v>40</v>
      </c>
      <c r="N222" s="50" t="s">
        <v>40</v>
      </c>
      <c r="O222" s="86" t="s">
        <v>40</v>
      </c>
      <c r="P222" s="86" t="s">
        <v>40</v>
      </c>
      <c r="Q222" s="86" t="s">
        <v>40</v>
      </c>
      <c r="R222" s="62" t="s">
        <v>40</v>
      </c>
      <c r="S222" s="62" t="s">
        <v>40</v>
      </c>
      <c r="T222" s="62" t="s">
        <v>40</v>
      </c>
      <c r="U222" s="50">
        <v>0</v>
      </c>
      <c r="V222" s="50">
        <v>0</v>
      </c>
      <c r="W222" s="50">
        <v>0</v>
      </c>
      <c r="X222" s="50">
        <v>0</v>
      </c>
      <c r="Y222" s="50">
        <v>0</v>
      </c>
      <c r="Z222" s="50">
        <v>0</v>
      </c>
      <c r="AA222" s="50">
        <v>0</v>
      </c>
      <c r="AB222" s="50">
        <v>0</v>
      </c>
      <c r="AC222" s="50">
        <v>0</v>
      </c>
      <c r="AD222" s="50">
        <v>0</v>
      </c>
      <c r="AE222" s="50">
        <v>0</v>
      </c>
      <c r="AF222" s="50">
        <v>0</v>
      </c>
      <c r="AG222" s="50">
        <v>0</v>
      </c>
      <c r="AH222" s="50">
        <v>0</v>
      </c>
      <c r="AI222" s="50">
        <v>0</v>
      </c>
      <c r="AJ222" s="50">
        <v>0</v>
      </c>
      <c r="AK222" s="50">
        <v>0</v>
      </c>
      <c r="AL222" s="50">
        <v>0</v>
      </c>
      <c r="AM222" s="50">
        <v>0</v>
      </c>
      <c r="AN222" s="50">
        <v>0</v>
      </c>
      <c r="AO222" s="50">
        <v>0</v>
      </c>
      <c r="AP222" s="50">
        <v>0</v>
      </c>
      <c r="AQ222" s="50">
        <v>0</v>
      </c>
      <c r="AR222" s="50">
        <v>0</v>
      </c>
      <c r="AS222" s="63" t="s">
        <v>40</v>
      </c>
      <c r="AT222" s="63" t="s">
        <v>40</v>
      </c>
      <c r="AU222" s="63" t="s">
        <v>40</v>
      </c>
      <c r="AV222" s="50">
        <v>0</v>
      </c>
      <c r="AW222" s="50">
        <v>0</v>
      </c>
      <c r="AX222" s="236">
        <v>0</v>
      </c>
      <c r="AY222" s="236"/>
      <c r="AZ222" s="236">
        <v>0</v>
      </c>
      <c r="BA222" s="236"/>
      <c r="BB222" s="50">
        <v>0</v>
      </c>
      <c r="BC222" s="50">
        <v>0</v>
      </c>
      <c r="BD222" s="50">
        <v>0</v>
      </c>
      <c r="BE222" s="50">
        <v>0</v>
      </c>
      <c r="BF222" s="50">
        <v>0</v>
      </c>
      <c r="BG222" s="50">
        <v>0</v>
      </c>
      <c r="BH222" s="50">
        <v>0</v>
      </c>
      <c r="BI222" s="50">
        <v>0</v>
      </c>
      <c r="BJ222" s="50">
        <v>0</v>
      </c>
      <c r="BK222" s="50">
        <v>0</v>
      </c>
      <c r="BL222" s="50">
        <v>0</v>
      </c>
      <c r="BM222" s="50">
        <v>0</v>
      </c>
      <c r="BN222" s="50">
        <v>0</v>
      </c>
      <c r="BO222" s="50">
        <v>0</v>
      </c>
      <c r="BP222" s="50">
        <v>0</v>
      </c>
      <c r="BQ222" s="50">
        <v>0</v>
      </c>
      <c r="BR222" s="62" t="s">
        <v>40</v>
      </c>
      <c r="BS222" s="62" t="s">
        <v>40</v>
      </c>
      <c r="BT222" s="62" t="s">
        <v>40</v>
      </c>
      <c r="BU222" s="50">
        <v>0</v>
      </c>
      <c r="BV222" s="50">
        <v>0</v>
      </c>
      <c r="BW222" s="50">
        <v>0</v>
      </c>
      <c r="BX222" s="50">
        <v>0</v>
      </c>
      <c r="BY222" s="50">
        <v>0</v>
      </c>
      <c r="BZ222" s="50">
        <v>0</v>
      </c>
      <c r="CA222" s="50">
        <v>0</v>
      </c>
      <c r="CB222" s="50">
        <v>0</v>
      </c>
      <c r="CC222" s="50">
        <v>0</v>
      </c>
      <c r="CD222" s="50">
        <v>0</v>
      </c>
      <c r="CE222" s="50">
        <v>0</v>
      </c>
      <c r="CF222" s="96">
        <v>0</v>
      </c>
      <c r="CH222" t="e">
        <f>VLOOKUP(A222,Denominator!A:A,1,FALSE)</f>
        <v>#N/A</v>
      </c>
    </row>
    <row r="223" spans="1:87" ht="20.25" customHeight="1" x14ac:dyDescent="0.25">
      <c r="A223" s="83">
        <v>1219</v>
      </c>
      <c r="B223" s="84" t="s">
        <v>105</v>
      </c>
      <c r="C223" s="84" t="s">
        <v>509</v>
      </c>
      <c r="D223" s="231" t="s">
        <v>491</v>
      </c>
      <c r="E223" s="231"/>
      <c r="F223" s="84" t="s">
        <v>56</v>
      </c>
      <c r="G223" s="83" t="s">
        <v>56</v>
      </c>
      <c r="H223" s="84" t="s">
        <v>40</v>
      </c>
      <c r="I223" s="84" t="s">
        <v>40</v>
      </c>
      <c r="J223" s="84" t="s">
        <v>40</v>
      </c>
      <c r="K223" s="83" t="s">
        <v>436</v>
      </c>
      <c r="L223" s="52" t="s">
        <v>40</v>
      </c>
      <c r="M223" s="50" t="s">
        <v>40</v>
      </c>
      <c r="N223" s="50" t="s">
        <v>40</v>
      </c>
      <c r="O223" s="86" t="s">
        <v>40</v>
      </c>
      <c r="P223" s="86" t="s">
        <v>40</v>
      </c>
      <c r="Q223" s="86" t="s">
        <v>40</v>
      </c>
      <c r="R223" s="51" t="s">
        <v>41</v>
      </c>
      <c r="S223" s="51" t="s">
        <v>41</v>
      </c>
      <c r="T223" s="51" t="s">
        <v>41</v>
      </c>
      <c r="U223" s="52">
        <v>1</v>
      </c>
      <c r="V223" s="52">
        <v>1</v>
      </c>
      <c r="W223" s="52">
        <v>1</v>
      </c>
      <c r="X223" s="52">
        <v>1</v>
      </c>
      <c r="Y223" s="52">
        <v>1</v>
      </c>
      <c r="Z223" s="52">
        <v>1</v>
      </c>
      <c r="AA223" s="52">
        <v>1</v>
      </c>
      <c r="AB223" s="52">
        <v>1</v>
      </c>
      <c r="AC223" s="52">
        <v>1</v>
      </c>
      <c r="AD223" s="52">
        <v>1</v>
      </c>
      <c r="AE223" s="52">
        <v>1</v>
      </c>
      <c r="AF223" s="52">
        <v>1</v>
      </c>
      <c r="AG223" s="52">
        <v>1</v>
      </c>
      <c r="AH223" s="52">
        <v>1</v>
      </c>
      <c r="AI223" s="52">
        <v>1</v>
      </c>
      <c r="AJ223" s="52">
        <v>1</v>
      </c>
      <c r="AK223" s="52">
        <v>1</v>
      </c>
      <c r="AL223" s="52">
        <v>1</v>
      </c>
      <c r="AM223" s="52">
        <v>1</v>
      </c>
      <c r="AN223" s="52">
        <v>1</v>
      </c>
      <c r="AO223" s="52">
        <v>1</v>
      </c>
      <c r="AP223" s="52">
        <v>1</v>
      </c>
      <c r="AQ223" s="52">
        <v>1</v>
      </c>
      <c r="AR223" s="52">
        <v>1</v>
      </c>
      <c r="AS223" s="51" t="s">
        <v>41</v>
      </c>
      <c r="AT223" s="51" t="s">
        <v>41</v>
      </c>
      <c r="AU223" s="51" t="s">
        <v>41</v>
      </c>
      <c r="AV223" s="52">
        <v>1</v>
      </c>
      <c r="AW223" s="52">
        <v>1</v>
      </c>
      <c r="AX223" s="233">
        <v>1</v>
      </c>
      <c r="AY223" s="233"/>
      <c r="AZ223" s="233">
        <v>1</v>
      </c>
      <c r="BA223" s="233"/>
      <c r="BB223" s="52">
        <v>1</v>
      </c>
      <c r="BC223" s="52">
        <v>1</v>
      </c>
      <c r="BD223" s="52">
        <v>1</v>
      </c>
      <c r="BE223" s="52">
        <v>1</v>
      </c>
      <c r="BF223" s="52">
        <v>1</v>
      </c>
      <c r="BG223" s="52">
        <v>1</v>
      </c>
      <c r="BH223" s="52">
        <v>1</v>
      </c>
      <c r="BI223" s="52">
        <v>1</v>
      </c>
      <c r="BJ223" s="52">
        <v>1</v>
      </c>
      <c r="BK223" s="52">
        <v>1</v>
      </c>
      <c r="BL223" s="52">
        <v>1</v>
      </c>
      <c r="BM223" s="52">
        <v>1</v>
      </c>
      <c r="BN223" s="52">
        <v>1</v>
      </c>
      <c r="BO223" s="52">
        <v>1</v>
      </c>
      <c r="BP223" s="52">
        <v>1</v>
      </c>
      <c r="BQ223" s="52">
        <v>1</v>
      </c>
      <c r="BR223" s="51" t="s">
        <v>41</v>
      </c>
      <c r="BS223" s="51" t="s">
        <v>41</v>
      </c>
      <c r="BT223" s="51" t="s">
        <v>41</v>
      </c>
      <c r="BU223" s="52">
        <v>1</v>
      </c>
      <c r="BV223" s="52">
        <v>1</v>
      </c>
      <c r="BW223" s="52">
        <v>1</v>
      </c>
      <c r="BX223" s="52">
        <v>1</v>
      </c>
      <c r="BY223" s="52">
        <v>1</v>
      </c>
      <c r="BZ223" s="52">
        <v>1</v>
      </c>
      <c r="CA223" s="52">
        <v>1</v>
      </c>
      <c r="CB223" s="52">
        <v>1</v>
      </c>
      <c r="CC223" s="52">
        <v>1</v>
      </c>
      <c r="CD223" s="52">
        <v>1</v>
      </c>
      <c r="CE223" s="52">
        <v>1</v>
      </c>
      <c r="CF223" s="55">
        <v>1</v>
      </c>
      <c r="CH223">
        <f>VLOOKUP(A223,Denominator!A:A,1,FALSE)</f>
        <v>1219</v>
      </c>
      <c r="CI223">
        <v>1</v>
      </c>
    </row>
    <row r="224" spans="1:87" ht="30" customHeight="1" x14ac:dyDescent="0.25">
      <c r="A224" s="83">
        <v>1337</v>
      </c>
      <c r="B224" s="84" t="s">
        <v>229</v>
      </c>
      <c r="C224" s="84" t="s">
        <v>513</v>
      </c>
      <c r="D224" s="231" t="s">
        <v>491</v>
      </c>
      <c r="E224" s="231"/>
      <c r="F224" s="84" t="s">
        <v>39</v>
      </c>
      <c r="G224" s="83" t="s">
        <v>396</v>
      </c>
      <c r="H224" s="84" t="s">
        <v>40</v>
      </c>
      <c r="I224" s="84" t="s">
        <v>458</v>
      </c>
      <c r="J224" s="84" t="s">
        <v>40</v>
      </c>
      <c r="K224" s="83" t="s">
        <v>436</v>
      </c>
      <c r="L224" s="89" t="s">
        <v>40</v>
      </c>
      <c r="M224" s="50" t="s">
        <v>40</v>
      </c>
      <c r="N224" s="66" t="s">
        <v>40</v>
      </c>
      <c r="O224" s="86" t="s">
        <v>40</v>
      </c>
      <c r="P224" s="87" t="s">
        <v>40</v>
      </c>
      <c r="Q224" s="86" t="s">
        <v>40</v>
      </c>
      <c r="R224" s="51" t="s">
        <v>41</v>
      </c>
      <c r="S224" s="62" t="s">
        <v>40</v>
      </c>
      <c r="T224" s="51" t="s">
        <v>41</v>
      </c>
      <c r="U224" s="52">
        <v>1</v>
      </c>
      <c r="V224" s="50">
        <v>0</v>
      </c>
      <c r="W224" s="52">
        <v>1</v>
      </c>
      <c r="X224" s="52">
        <v>1</v>
      </c>
      <c r="Y224" s="54">
        <v>2</v>
      </c>
      <c r="Z224" s="50">
        <v>0</v>
      </c>
      <c r="AA224" s="54">
        <v>2</v>
      </c>
      <c r="AB224" s="54">
        <v>2</v>
      </c>
      <c r="AC224" s="52">
        <v>1</v>
      </c>
      <c r="AD224" s="50">
        <v>0</v>
      </c>
      <c r="AE224" s="52">
        <v>1</v>
      </c>
      <c r="AF224" s="52">
        <v>1</v>
      </c>
      <c r="AG224" s="52">
        <v>1</v>
      </c>
      <c r="AH224" s="50">
        <v>0</v>
      </c>
      <c r="AI224" s="52">
        <v>1</v>
      </c>
      <c r="AJ224" s="52">
        <v>1</v>
      </c>
      <c r="AK224" s="52">
        <v>1</v>
      </c>
      <c r="AL224" s="50">
        <v>0</v>
      </c>
      <c r="AM224" s="52">
        <v>1</v>
      </c>
      <c r="AN224" s="52">
        <v>1</v>
      </c>
      <c r="AO224" s="54">
        <v>2</v>
      </c>
      <c r="AP224" s="50">
        <v>0</v>
      </c>
      <c r="AQ224" s="54">
        <v>2</v>
      </c>
      <c r="AR224" s="54">
        <v>2</v>
      </c>
      <c r="AS224" s="58" t="s">
        <v>45</v>
      </c>
      <c r="AT224" s="63" t="s">
        <v>40</v>
      </c>
      <c r="AU224" s="58" t="s">
        <v>45</v>
      </c>
      <c r="AV224" s="54">
        <v>2</v>
      </c>
      <c r="AW224" s="50">
        <v>0</v>
      </c>
      <c r="AX224" s="234">
        <v>2</v>
      </c>
      <c r="AY224" s="234"/>
      <c r="AZ224" s="234">
        <v>2</v>
      </c>
      <c r="BA224" s="234"/>
      <c r="BB224" s="54">
        <v>2</v>
      </c>
      <c r="BC224" s="50">
        <v>0</v>
      </c>
      <c r="BD224" s="54">
        <v>2</v>
      </c>
      <c r="BE224" s="54">
        <v>2</v>
      </c>
      <c r="BF224" s="54">
        <v>2</v>
      </c>
      <c r="BG224" s="50">
        <v>0</v>
      </c>
      <c r="BH224" s="54">
        <v>2</v>
      </c>
      <c r="BI224" s="54">
        <v>2</v>
      </c>
      <c r="BJ224" s="54">
        <v>2</v>
      </c>
      <c r="BK224" s="50">
        <v>0</v>
      </c>
      <c r="BL224" s="54">
        <v>2</v>
      </c>
      <c r="BM224" s="54">
        <v>2</v>
      </c>
      <c r="BN224" s="52">
        <v>1</v>
      </c>
      <c r="BO224" s="50">
        <v>0</v>
      </c>
      <c r="BP224" s="52">
        <v>1</v>
      </c>
      <c r="BQ224" s="52">
        <v>1</v>
      </c>
      <c r="BR224" s="51" t="s">
        <v>41</v>
      </c>
      <c r="BS224" s="62" t="s">
        <v>40</v>
      </c>
      <c r="BT224" s="58" t="s">
        <v>45</v>
      </c>
      <c r="BU224" s="52">
        <v>1</v>
      </c>
      <c r="BV224" s="50">
        <v>0</v>
      </c>
      <c r="BW224" s="54">
        <v>2</v>
      </c>
      <c r="BX224" s="54">
        <v>2</v>
      </c>
      <c r="BY224" s="52">
        <v>1</v>
      </c>
      <c r="BZ224" s="50">
        <v>0</v>
      </c>
      <c r="CA224" s="52">
        <v>1</v>
      </c>
      <c r="CB224" s="52">
        <v>1</v>
      </c>
      <c r="CC224" s="52">
        <v>1</v>
      </c>
      <c r="CD224" s="50">
        <v>0</v>
      </c>
      <c r="CE224" s="52">
        <v>1</v>
      </c>
      <c r="CF224" s="55">
        <v>1</v>
      </c>
      <c r="CH224">
        <f>VLOOKUP(A224,Denominator!A:A,1,FALSE)</f>
        <v>1337</v>
      </c>
      <c r="CI224">
        <v>2</v>
      </c>
    </row>
    <row r="225" spans="1:87" ht="21" customHeight="1" x14ac:dyDescent="0.25">
      <c r="A225" s="83">
        <v>36</v>
      </c>
      <c r="B225" s="84" t="s">
        <v>106</v>
      </c>
      <c r="C225" s="84" t="s">
        <v>496</v>
      </c>
      <c r="D225" s="231" t="s">
        <v>491</v>
      </c>
      <c r="E225" s="231"/>
      <c r="F225" s="84" t="s">
        <v>444</v>
      </c>
      <c r="G225" s="83" t="s">
        <v>396</v>
      </c>
      <c r="H225" s="84" t="s">
        <v>40</v>
      </c>
      <c r="I225" s="84" t="s">
        <v>466</v>
      </c>
      <c r="J225" s="84" t="s">
        <v>40</v>
      </c>
      <c r="K225" s="83" t="s">
        <v>436</v>
      </c>
      <c r="L225" s="52" t="s">
        <v>40</v>
      </c>
      <c r="M225" s="50" t="s">
        <v>40</v>
      </c>
      <c r="N225" s="50" t="s">
        <v>40</v>
      </c>
      <c r="O225" s="86" t="s">
        <v>40</v>
      </c>
      <c r="P225" s="86" t="s">
        <v>40</v>
      </c>
      <c r="Q225" s="86" t="s">
        <v>40</v>
      </c>
      <c r="R225" s="51" t="s">
        <v>41</v>
      </c>
      <c r="S225" s="51" t="s">
        <v>41</v>
      </c>
      <c r="T225" s="51" t="s">
        <v>41</v>
      </c>
      <c r="U225" s="52">
        <v>1</v>
      </c>
      <c r="V225" s="52">
        <v>1</v>
      </c>
      <c r="W225" s="52">
        <v>1</v>
      </c>
      <c r="X225" s="52">
        <v>1</v>
      </c>
      <c r="Y225" s="52">
        <v>1</v>
      </c>
      <c r="Z225" s="52">
        <v>1</v>
      </c>
      <c r="AA225" s="52">
        <v>1</v>
      </c>
      <c r="AB225" s="52">
        <v>1</v>
      </c>
      <c r="AC225" s="52">
        <v>1</v>
      </c>
      <c r="AD225" s="52">
        <v>1</v>
      </c>
      <c r="AE225" s="52">
        <v>1</v>
      </c>
      <c r="AF225" s="52">
        <v>1</v>
      </c>
      <c r="AG225" s="52">
        <v>1</v>
      </c>
      <c r="AH225" s="52">
        <v>1</v>
      </c>
      <c r="AI225" s="52">
        <v>1</v>
      </c>
      <c r="AJ225" s="52">
        <v>1</v>
      </c>
      <c r="AK225" s="52">
        <v>1</v>
      </c>
      <c r="AL225" s="52">
        <v>1</v>
      </c>
      <c r="AM225" s="52">
        <v>1</v>
      </c>
      <c r="AN225" s="52">
        <v>1</v>
      </c>
      <c r="AO225" s="52">
        <v>1</v>
      </c>
      <c r="AP225" s="52">
        <v>1</v>
      </c>
      <c r="AQ225" s="52">
        <v>1</v>
      </c>
      <c r="AR225" s="52">
        <v>1</v>
      </c>
      <c r="AS225" s="51" t="s">
        <v>41</v>
      </c>
      <c r="AT225" s="51" t="s">
        <v>41</v>
      </c>
      <c r="AU225" s="51" t="s">
        <v>41</v>
      </c>
      <c r="AV225" s="52">
        <v>1</v>
      </c>
      <c r="AW225" s="52">
        <v>1</v>
      </c>
      <c r="AX225" s="233">
        <v>1</v>
      </c>
      <c r="AY225" s="233"/>
      <c r="AZ225" s="233">
        <v>1</v>
      </c>
      <c r="BA225" s="233"/>
      <c r="BB225" s="52">
        <v>1</v>
      </c>
      <c r="BC225" s="52">
        <v>1</v>
      </c>
      <c r="BD225" s="52">
        <v>1</v>
      </c>
      <c r="BE225" s="52">
        <v>1</v>
      </c>
      <c r="BF225" s="52">
        <v>1</v>
      </c>
      <c r="BG225" s="52">
        <v>1</v>
      </c>
      <c r="BH225" s="52">
        <v>1</v>
      </c>
      <c r="BI225" s="52">
        <v>1</v>
      </c>
      <c r="BJ225" s="52">
        <v>1</v>
      </c>
      <c r="BK225" s="52">
        <v>1</v>
      </c>
      <c r="BL225" s="52">
        <v>1</v>
      </c>
      <c r="BM225" s="52">
        <v>1</v>
      </c>
      <c r="BN225" s="52">
        <v>1</v>
      </c>
      <c r="BO225" s="52">
        <v>1</v>
      </c>
      <c r="BP225" s="50">
        <v>0</v>
      </c>
      <c r="BQ225" s="52">
        <v>1</v>
      </c>
      <c r="BR225" s="51" t="s">
        <v>41</v>
      </c>
      <c r="BS225" s="51" t="s">
        <v>41</v>
      </c>
      <c r="BT225" s="51" t="s">
        <v>41</v>
      </c>
      <c r="BU225" s="52">
        <v>1</v>
      </c>
      <c r="BV225" s="52">
        <v>1</v>
      </c>
      <c r="BW225" s="52">
        <v>1</v>
      </c>
      <c r="BX225" s="52">
        <v>1</v>
      </c>
      <c r="BY225" s="52">
        <v>1</v>
      </c>
      <c r="BZ225" s="52">
        <v>1</v>
      </c>
      <c r="CA225" s="52">
        <v>1</v>
      </c>
      <c r="CB225" s="52">
        <v>1</v>
      </c>
      <c r="CC225" s="52">
        <v>1</v>
      </c>
      <c r="CD225" s="52">
        <v>1</v>
      </c>
      <c r="CE225" s="52">
        <v>1</v>
      </c>
      <c r="CF225" s="55">
        <v>1</v>
      </c>
      <c r="CH225">
        <f>VLOOKUP(A225,Denominator!A:A,1,FALSE)</f>
        <v>36</v>
      </c>
      <c r="CI225">
        <v>1</v>
      </c>
    </row>
    <row r="226" spans="1:87" ht="39.75" customHeight="1" x14ac:dyDescent="0.25">
      <c r="A226" s="83">
        <v>1532</v>
      </c>
      <c r="B226" s="84" t="s">
        <v>107</v>
      </c>
      <c r="C226" s="84" t="s">
        <v>521</v>
      </c>
      <c r="D226" s="231" t="s">
        <v>491</v>
      </c>
      <c r="E226" s="231"/>
      <c r="F226" s="84" t="s">
        <v>444</v>
      </c>
      <c r="G226" s="83" t="s">
        <v>396</v>
      </c>
      <c r="H226" s="84" t="s">
        <v>40</v>
      </c>
      <c r="I226" s="84" t="s">
        <v>699</v>
      </c>
      <c r="J226" s="84" t="s">
        <v>40</v>
      </c>
      <c r="K226" s="83" t="s">
        <v>436</v>
      </c>
      <c r="L226" s="52" t="s">
        <v>40</v>
      </c>
      <c r="M226" s="50" t="s">
        <v>40</v>
      </c>
      <c r="N226" s="50" t="s">
        <v>40</v>
      </c>
      <c r="O226" s="86" t="s">
        <v>40</v>
      </c>
      <c r="P226" s="86" t="s">
        <v>40</v>
      </c>
      <c r="Q226" s="86" t="s">
        <v>40</v>
      </c>
      <c r="R226" s="51" t="s">
        <v>41</v>
      </c>
      <c r="S226" s="62" t="s">
        <v>40</v>
      </c>
      <c r="T226" s="62" t="s">
        <v>40</v>
      </c>
      <c r="U226" s="52">
        <v>1</v>
      </c>
      <c r="V226" s="50">
        <v>0</v>
      </c>
      <c r="W226" s="50">
        <v>0</v>
      </c>
      <c r="X226" s="52">
        <v>1</v>
      </c>
      <c r="Y226" s="52">
        <v>1</v>
      </c>
      <c r="Z226" s="50">
        <v>0</v>
      </c>
      <c r="AA226" s="50">
        <v>0</v>
      </c>
      <c r="AB226" s="52">
        <v>1</v>
      </c>
      <c r="AC226" s="52">
        <v>1</v>
      </c>
      <c r="AD226" s="50">
        <v>0</v>
      </c>
      <c r="AE226" s="50">
        <v>0</v>
      </c>
      <c r="AF226" s="52">
        <v>1</v>
      </c>
      <c r="AG226" s="52">
        <v>1</v>
      </c>
      <c r="AH226" s="50">
        <v>0</v>
      </c>
      <c r="AI226" s="50">
        <v>0</v>
      </c>
      <c r="AJ226" s="52">
        <v>1</v>
      </c>
      <c r="AK226" s="52">
        <v>1</v>
      </c>
      <c r="AL226" s="50">
        <v>0</v>
      </c>
      <c r="AM226" s="50">
        <v>0</v>
      </c>
      <c r="AN226" s="52">
        <v>1</v>
      </c>
      <c r="AO226" s="52">
        <v>1</v>
      </c>
      <c r="AP226" s="50">
        <v>0</v>
      </c>
      <c r="AQ226" s="50">
        <v>0</v>
      </c>
      <c r="AR226" s="52">
        <v>1</v>
      </c>
      <c r="AS226" s="58" t="s">
        <v>45</v>
      </c>
      <c r="AT226" s="63" t="s">
        <v>40</v>
      </c>
      <c r="AU226" s="63" t="s">
        <v>40</v>
      </c>
      <c r="AV226" s="52">
        <v>1</v>
      </c>
      <c r="AW226" s="50">
        <v>0</v>
      </c>
      <c r="AX226" s="236">
        <v>0</v>
      </c>
      <c r="AY226" s="236"/>
      <c r="AZ226" s="233">
        <v>1</v>
      </c>
      <c r="BA226" s="233"/>
      <c r="BB226" s="54">
        <v>2</v>
      </c>
      <c r="BC226" s="50">
        <v>0</v>
      </c>
      <c r="BD226" s="50">
        <v>0</v>
      </c>
      <c r="BE226" s="54">
        <v>2</v>
      </c>
      <c r="BF226" s="54">
        <v>2</v>
      </c>
      <c r="BG226" s="50">
        <v>0</v>
      </c>
      <c r="BH226" s="50">
        <v>0</v>
      </c>
      <c r="BI226" s="54">
        <v>2</v>
      </c>
      <c r="BJ226" s="52">
        <v>1</v>
      </c>
      <c r="BK226" s="50">
        <v>0</v>
      </c>
      <c r="BL226" s="50">
        <v>0</v>
      </c>
      <c r="BM226" s="52">
        <v>1</v>
      </c>
      <c r="BN226" s="52">
        <v>1</v>
      </c>
      <c r="BO226" s="50">
        <v>0</v>
      </c>
      <c r="BP226" s="50">
        <v>0</v>
      </c>
      <c r="BQ226" s="52">
        <v>1</v>
      </c>
      <c r="BR226" s="51" t="s">
        <v>41</v>
      </c>
      <c r="BS226" s="62" t="s">
        <v>40</v>
      </c>
      <c r="BT226" s="62" t="s">
        <v>40</v>
      </c>
      <c r="BU226" s="52">
        <v>1</v>
      </c>
      <c r="BV226" s="50">
        <v>0</v>
      </c>
      <c r="BW226" s="50">
        <v>0</v>
      </c>
      <c r="BX226" s="52">
        <v>1</v>
      </c>
      <c r="BY226" s="52">
        <v>1</v>
      </c>
      <c r="BZ226" s="50">
        <v>0</v>
      </c>
      <c r="CA226" s="50">
        <v>0</v>
      </c>
      <c r="CB226" s="52">
        <v>1</v>
      </c>
      <c r="CC226" s="52">
        <v>1</v>
      </c>
      <c r="CD226" s="50">
        <v>0</v>
      </c>
      <c r="CE226" s="50">
        <v>0</v>
      </c>
      <c r="CF226" s="55">
        <v>1</v>
      </c>
      <c r="CH226">
        <f>VLOOKUP(A226,Denominator!A:A,1,FALSE)</f>
        <v>1532</v>
      </c>
      <c r="CI226">
        <v>1</v>
      </c>
    </row>
    <row r="227" spans="1:87" ht="20.25" customHeight="1" x14ac:dyDescent="0.25">
      <c r="A227" s="83">
        <v>1405</v>
      </c>
      <c r="B227" s="84" t="s">
        <v>230</v>
      </c>
      <c r="C227" s="84" t="s">
        <v>496</v>
      </c>
      <c r="D227" s="231" t="s">
        <v>491</v>
      </c>
      <c r="E227" s="231"/>
      <c r="F227" s="84" t="s">
        <v>461</v>
      </c>
      <c r="G227" s="83" t="s">
        <v>396</v>
      </c>
      <c r="H227" s="84" t="s">
        <v>40</v>
      </c>
      <c r="I227" s="84" t="s">
        <v>195</v>
      </c>
      <c r="J227" s="84" t="s">
        <v>40</v>
      </c>
      <c r="K227" s="83" t="s">
        <v>436</v>
      </c>
      <c r="L227" s="90" t="s">
        <v>40</v>
      </c>
      <c r="M227" s="50" t="s">
        <v>40</v>
      </c>
      <c r="N227" s="66" t="s">
        <v>40</v>
      </c>
      <c r="O227" s="87" t="s">
        <v>40</v>
      </c>
      <c r="P227" s="88" t="s">
        <v>40</v>
      </c>
      <c r="Q227" s="87" t="s">
        <v>40</v>
      </c>
      <c r="R227" s="58" t="s">
        <v>45</v>
      </c>
      <c r="S227" s="57" t="s">
        <v>42</v>
      </c>
      <c r="T227" s="58" t="s">
        <v>45</v>
      </c>
      <c r="U227" s="52">
        <v>1</v>
      </c>
      <c r="V227" s="52">
        <v>1</v>
      </c>
      <c r="W227" s="52">
        <v>1</v>
      </c>
      <c r="X227" s="52">
        <v>1</v>
      </c>
      <c r="Y227" s="60">
        <v>3</v>
      </c>
      <c r="Z227" s="54">
        <v>2</v>
      </c>
      <c r="AA227" s="60">
        <v>3</v>
      </c>
      <c r="AB227" s="60">
        <v>3</v>
      </c>
      <c r="AC227" s="54">
        <v>2</v>
      </c>
      <c r="AD227" s="54">
        <v>2</v>
      </c>
      <c r="AE227" s="54">
        <v>2</v>
      </c>
      <c r="AF227" s="54">
        <v>2</v>
      </c>
      <c r="AG227" s="52">
        <v>1</v>
      </c>
      <c r="AH227" s="52">
        <v>1</v>
      </c>
      <c r="AI227" s="60">
        <v>3</v>
      </c>
      <c r="AJ227" s="54">
        <v>2</v>
      </c>
      <c r="AK227" s="60">
        <v>3</v>
      </c>
      <c r="AL227" s="52">
        <v>1</v>
      </c>
      <c r="AM227" s="60">
        <v>3</v>
      </c>
      <c r="AN227" s="54">
        <v>2</v>
      </c>
      <c r="AO227" s="52">
        <v>1</v>
      </c>
      <c r="AP227" s="52">
        <v>1</v>
      </c>
      <c r="AQ227" s="50">
        <v>0</v>
      </c>
      <c r="AR227" s="52">
        <v>1</v>
      </c>
      <c r="AS227" s="51" t="s">
        <v>41</v>
      </c>
      <c r="AT227" s="57" t="s">
        <v>42</v>
      </c>
      <c r="AU227" s="58" t="s">
        <v>45</v>
      </c>
      <c r="AV227" s="60">
        <v>3</v>
      </c>
      <c r="AW227" s="54">
        <v>2</v>
      </c>
      <c r="AX227" s="235">
        <v>3</v>
      </c>
      <c r="AY227" s="235"/>
      <c r="AZ227" s="235">
        <v>3</v>
      </c>
      <c r="BA227" s="235"/>
      <c r="BB227" s="60">
        <v>3</v>
      </c>
      <c r="BC227" s="54">
        <v>2</v>
      </c>
      <c r="BD227" s="60">
        <v>3</v>
      </c>
      <c r="BE227" s="60">
        <v>3</v>
      </c>
      <c r="BF227" s="60">
        <v>3</v>
      </c>
      <c r="BG227" s="54">
        <v>2</v>
      </c>
      <c r="BH227" s="60">
        <v>3</v>
      </c>
      <c r="BI227" s="60">
        <v>3</v>
      </c>
      <c r="BJ227" s="60">
        <v>3</v>
      </c>
      <c r="BK227" s="52">
        <v>1</v>
      </c>
      <c r="BL227" s="60">
        <v>3</v>
      </c>
      <c r="BM227" s="60">
        <v>3</v>
      </c>
      <c r="BN227" s="52">
        <v>1</v>
      </c>
      <c r="BO227" s="52">
        <v>1</v>
      </c>
      <c r="BP227" s="50">
        <v>0</v>
      </c>
      <c r="BQ227" s="52">
        <v>1</v>
      </c>
      <c r="BR227" s="58" t="s">
        <v>45</v>
      </c>
      <c r="BS227" s="58" t="s">
        <v>45</v>
      </c>
      <c r="BT227" s="58" t="s">
        <v>45</v>
      </c>
      <c r="BU227" s="54">
        <v>2</v>
      </c>
      <c r="BV227" s="54">
        <v>2</v>
      </c>
      <c r="BW227" s="54">
        <v>2</v>
      </c>
      <c r="BX227" s="54">
        <v>2</v>
      </c>
      <c r="BY227" s="54">
        <v>2</v>
      </c>
      <c r="BZ227" s="54">
        <v>2</v>
      </c>
      <c r="CA227" s="54">
        <v>2</v>
      </c>
      <c r="CB227" s="54">
        <v>2</v>
      </c>
      <c r="CC227" s="54">
        <v>2</v>
      </c>
      <c r="CD227" s="54">
        <v>2</v>
      </c>
      <c r="CE227" s="54">
        <v>2</v>
      </c>
      <c r="CF227" s="61">
        <v>2</v>
      </c>
      <c r="CH227">
        <f>VLOOKUP(A227,Denominator!A:A,1,FALSE)</f>
        <v>1405</v>
      </c>
      <c r="CI227">
        <v>3</v>
      </c>
    </row>
    <row r="228" spans="1:87" ht="30" customHeight="1" x14ac:dyDescent="0.25">
      <c r="A228" s="83">
        <v>34</v>
      </c>
      <c r="B228" s="84" t="s">
        <v>108</v>
      </c>
      <c r="C228" s="84" t="s">
        <v>496</v>
      </c>
      <c r="D228" s="231" t="s">
        <v>491</v>
      </c>
      <c r="E228" s="231"/>
      <c r="F228" s="84" t="s">
        <v>461</v>
      </c>
      <c r="G228" s="83" t="s">
        <v>396</v>
      </c>
      <c r="H228" s="84" t="s">
        <v>40</v>
      </c>
      <c r="I228" s="84" t="s">
        <v>475</v>
      </c>
      <c r="J228" s="84" t="s">
        <v>40</v>
      </c>
      <c r="K228" s="83" t="s">
        <v>436</v>
      </c>
      <c r="L228" s="52" t="s">
        <v>40</v>
      </c>
      <c r="M228" s="50" t="s">
        <v>40</v>
      </c>
      <c r="N228" s="50" t="s">
        <v>40</v>
      </c>
      <c r="O228" s="86" t="s">
        <v>40</v>
      </c>
      <c r="P228" s="86" t="s">
        <v>40</v>
      </c>
      <c r="Q228" s="86" t="s">
        <v>40</v>
      </c>
      <c r="R228" s="51" t="s">
        <v>41</v>
      </c>
      <c r="S228" s="51" t="s">
        <v>41</v>
      </c>
      <c r="T228" s="51" t="s">
        <v>41</v>
      </c>
      <c r="U228" s="52">
        <v>1</v>
      </c>
      <c r="V228" s="52">
        <v>1</v>
      </c>
      <c r="W228" s="52">
        <v>1</v>
      </c>
      <c r="X228" s="52">
        <v>1</v>
      </c>
      <c r="Y228" s="52">
        <v>1</v>
      </c>
      <c r="Z228" s="52">
        <v>1</v>
      </c>
      <c r="AA228" s="52">
        <v>1</v>
      </c>
      <c r="AB228" s="52">
        <v>1</v>
      </c>
      <c r="AC228" s="52">
        <v>1</v>
      </c>
      <c r="AD228" s="52">
        <v>1</v>
      </c>
      <c r="AE228" s="52">
        <v>1</v>
      </c>
      <c r="AF228" s="52">
        <v>1</v>
      </c>
      <c r="AG228" s="52">
        <v>1</v>
      </c>
      <c r="AH228" s="52">
        <v>1</v>
      </c>
      <c r="AI228" s="52">
        <v>1</v>
      </c>
      <c r="AJ228" s="52">
        <v>1</v>
      </c>
      <c r="AK228" s="54">
        <v>2</v>
      </c>
      <c r="AL228" s="54">
        <v>2</v>
      </c>
      <c r="AM228" s="52">
        <v>1</v>
      </c>
      <c r="AN228" s="54">
        <v>2</v>
      </c>
      <c r="AO228" s="54">
        <v>2</v>
      </c>
      <c r="AP228" s="54">
        <v>2</v>
      </c>
      <c r="AQ228" s="54">
        <v>2</v>
      </c>
      <c r="AR228" s="54">
        <v>2</v>
      </c>
      <c r="AS228" s="58" t="s">
        <v>45</v>
      </c>
      <c r="AT228" s="51" t="s">
        <v>41</v>
      </c>
      <c r="AU228" s="51" t="s">
        <v>41</v>
      </c>
      <c r="AV228" s="54">
        <v>2</v>
      </c>
      <c r="AW228" s="52">
        <v>1</v>
      </c>
      <c r="AX228" s="234">
        <v>2</v>
      </c>
      <c r="AY228" s="234"/>
      <c r="AZ228" s="234">
        <v>2</v>
      </c>
      <c r="BA228" s="234"/>
      <c r="BB228" s="54">
        <v>2</v>
      </c>
      <c r="BC228" s="52">
        <v>1</v>
      </c>
      <c r="BD228" s="52">
        <v>1</v>
      </c>
      <c r="BE228" s="52">
        <v>1</v>
      </c>
      <c r="BF228" s="60">
        <v>3</v>
      </c>
      <c r="BG228" s="54">
        <v>2</v>
      </c>
      <c r="BH228" s="52">
        <v>1</v>
      </c>
      <c r="BI228" s="54">
        <v>2</v>
      </c>
      <c r="BJ228" s="54">
        <v>2</v>
      </c>
      <c r="BK228" s="52">
        <v>1</v>
      </c>
      <c r="BL228" s="52">
        <v>1</v>
      </c>
      <c r="BM228" s="52">
        <v>1</v>
      </c>
      <c r="BN228" s="54">
        <v>2</v>
      </c>
      <c r="BO228" s="52">
        <v>1</v>
      </c>
      <c r="BP228" s="50">
        <v>0</v>
      </c>
      <c r="BQ228" s="54">
        <v>2</v>
      </c>
      <c r="BR228" s="51" t="s">
        <v>41</v>
      </c>
      <c r="BS228" s="51" t="s">
        <v>41</v>
      </c>
      <c r="BT228" s="51" t="s">
        <v>41</v>
      </c>
      <c r="BU228" s="52">
        <v>1</v>
      </c>
      <c r="BV228" s="52">
        <v>1</v>
      </c>
      <c r="BW228" s="52">
        <v>1</v>
      </c>
      <c r="BX228" s="52">
        <v>1</v>
      </c>
      <c r="BY228" s="52">
        <v>1</v>
      </c>
      <c r="BZ228" s="52">
        <v>1</v>
      </c>
      <c r="CA228" s="52">
        <v>1</v>
      </c>
      <c r="CB228" s="52">
        <v>1</v>
      </c>
      <c r="CC228" s="52">
        <v>1</v>
      </c>
      <c r="CD228" s="52">
        <v>1</v>
      </c>
      <c r="CE228" s="52">
        <v>1</v>
      </c>
      <c r="CF228" s="55">
        <v>1</v>
      </c>
      <c r="CH228">
        <f>VLOOKUP(A228,Denominator!A:A,1,FALSE)</f>
        <v>34</v>
      </c>
      <c r="CI228">
        <v>1</v>
      </c>
    </row>
    <row r="229" spans="1:87" ht="21" customHeight="1" x14ac:dyDescent="0.25">
      <c r="A229" s="83">
        <v>40</v>
      </c>
      <c r="B229" s="84" t="s">
        <v>371</v>
      </c>
      <c r="C229" s="84" t="s">
        <v>496</v>
      </c>
      <c r="D229" s="231" t="s">
        <v>491</v>
      </c>
      <c r="E229" s="231"/>
      <c r="F229" s="84" t="s">
        <v>444</v>
      </c>
      <c r="G229" s="83" t="s">
        <v>396</v>
      </c>
      <c r="H229" s="84" t="s">
        <v>40</v>
      </c>
      <c r="I229" s="84" t="s">
        <v>466</v>
      </c>
      <c r="J229" s="84" t="s">
        <v>40</v>
      </c>
      <c r="K229" s="83" t="s">
        <v>436</v>
      </c>
      <c r="L229" s="60" t="s">
        <v>40</v>
      </c>
      <c r="M229" s="66" t="s">
        <v>40</v>
      </c>
      <c r="N229" s="66" t="s">
        <v>40</v>
      </c>
      <c r="O229" s="88" t="s">
        <v>40</v>
      </c>
      <c r="P229" s="88" t="s">
        <v>40</v>
      </c>
      <c r="Q229" s="88" t="s">
        <v>40</v>
      </c>
      <c r="R229" s="51" t="s">
        <v>41</v>
      </c>
      <c r="S229" s="51" t="s">
        <v>41</v>
      </c>
      <c r="T229" s="51" t="s">
        <v>41</v>
      </c>
      <c r="U229" s="60">
        <v>3</v>
      </c>
      <c r="V229" s="60">
        <v>3</v>
      </c>
      <c r="W229" s="60">
        <v>3</v>
      </c>
      <c r="X229" s="60">
        <v>3</v>
      </c>
      <c r="Y229" s="60">
        <v>3</v>
      </c>
      <c r="Z229" s="60">
        <v>3</v>
      </c>
      <c r="AA229" s="60">
        <v>3</v>
      </c>
      <c r="AB229" s="60">
        <v>3</v>
      </c>
      <c r="AC229" s="60">
        <v>3</v>
      </c>
      <c r="AD229" s="54">
        <v>2</v>
      </c>
      <c r="AE229" s="60">
        <v>3</v>
      </c>
      <c r="AF229" s="60">
        <v>3</v>
      </c>
      <c r="AG229" s="60">
        <v>3</v>
      </c>
      <c r="AH229" s="60">
        <v>3</v>
      </c>
      <c r="AI229" s="60">
        <v>3</v>
      </c>
      <c r="AJ229" s="60">
        <v>3</v>
      </c>
      <c r="AK229" s="60">
        <v>3</v>
      </c>
      <c r="AL229" s="60">
        <v>3</v>
      </c>
      <c r="AM229" s="60">
        <v>3</v>
      </c>
      <c r="AN229" s="60">
        <v>3</v>
      </c>
      <c r="AO229" s="60">
        <v>3</v>
      </c>
      <c r="AP229" s="60">
        <v>3</v>
      </c>
      <c r="AQ229" s="60">
        <v>3</v>
      </c>
      <c r="AR229" s="60">
        <v>3</v>
      </c>
      <c r="AS229" s="51" t="s">
        <v>41</v>
      </c>
      <c r="AT229" s="51" t="s">
        <v>41</v>
      </c>
      <c r="AU229" s="51" t="s">
        <v>41</v>
      </c>
      <c r="AV229" s="60">
        <v>3</v>
      </c>
      <c r="AW229" s="60">
        <v>3</v>
      </c>
      <c r="AX229" s="235">
        <v>3</v>
      </c>
      <c r="AY229" s="235"/>
      <c r="AZ229" s="235">
        <v>3</v>
      </c>
      <c r="BA229" s="235"/>
      <c r="BB229" s="60">
        <v>3</v>
      </c>
      <c r="BC229" s="60">
        <v>3</v>
      </c>
      <c r="BD229" s="60">
        <v>3</v>
      </c>
      <c r="BE229" s="60">
        <v>3</v>
      </c>
      <c r="BF229" s="60">
        <v>3</v>
      </c>
      <c r="BG229" s="60">
        <v>3</v>
      </c>
      <c r="BH229" s="60">
        <v>3</v>
      </c>
      <c r="BI229" s="60">
        <v>3</v>
      </c>
      <c r="BJ229" s="60">
        <v>3</v>
      </c>
      <c r="BK229" s="60">
        <v>3</v>
      </c>
      <c r="BL229" s="60">
        <v>3</v>
      </c>
      <c r="BM229" s="60">
        <v>3</v>
      </c>
      <c r="BN229" s="60">
        <v>3</v>
      </c>
      <c r="BO229" s="60">
        <v>3</v>
      </c>
      <c r="BP229" s="50">
        <v>0</v>
      </c>
      <c r="BQ229" s="60">
        <v>3</v>
      </c>
      <c r="BR229" s="51" t="s">
        <v>41</v>
      </c>
      <c r="BS229" s="51" t="s">
        <v>41</v>
      </c>
      <c r="BT229" s="51" t="s">
        <v>41</v>
      </c>
      <c r="BU229" s="60">
        <v>3</v>
      </c>
      <c r="BV229" s="60">
        <v>3</v>
      </c>
      <c r="BW229" s="60">
        <v>3</v>
      </c>
      <c r="BX229" s="60">
        <v>3</v>
      </c>
      <c r="BY229" s="60">
        <v>3</v>
      </c>
      <c r="BZ229" s="60">
        <v>3</v>
      </c>
      <c r="CA229" s="60">
        <v>3</v>
      </c>
      <c r="CB229" s="60">
        <v>3</v>
      </c>
      <c r="CC229" s="60">
        <v>3</v>
      </c>
      <c r="CD229" s="60">
        <v>3</v>
      </c>
      <c r="CE229" s="60">
        <v>3</v>
      </c>
      <c r="CF229" s="65">
        <v>3</v>
      </c>
      <c r="CH229">
        <f>VLOOKUP(A229,Denominator!A:A,1,FALSE)</f>
        <v>40</v>
      </c>
      <c r="CI229">
        <v>5</v>
      </c>
    </row>
    <row r="230" spans="1:87" ht="30" customHeight="1" x14ac:dyDescent="0.25">
      <c r="A230" s="83">
        <v>41</v>
      </c>
      <c r="B230" s="84" t="s">
        <v>109</v>
      </c>
      <c r="C230" s="84" t="s">
        <v>496</v>
      </c>
      <c r="D230" s="231" t="s">
        <v>491</v>
      </c>
      <c r="E230" s="231"/>
      <c r="F230" s="84" t="s">
        <v>461</v>
      </c>
      <c r="G230" s="83" t="s">
        <v>396</v>
      </c>
      <c r="H230" s="84" t="s">
        <v>40</v>
      </c>
      <c r="I230" s="84" t="s">
        <v>475</v>
      </c>
      <c r="J230" s="84" t="s">
        <v>40</v>
      </c>
      <c r="K230" s="83" t="s">
        <v>436</v>
      </c>
      <c r="L230" s="95" t="s">
        <v>40</v>
      </c>
      <c r="M230" s="50" t="s">
        <v>40</v>
      </c>
      <c r="N230" s="50" t="s">
        <v>40</v>
      </c>
      <c r="O230" s="86" t="s">
        <v>40</v>
      </c>
      <c r="P230" s="87" t="s">
        <v>40</v>
      </c>
      <c r="Q230" s="87" t="s">
        <v>40</v>
      </c>
      <c r="R230" s="51" t="s">
        <v>41</v>
      </c>
      <c r="S230" s="51" t="s">
        <v>41</v>
      </c>
      <c r="T230" s="51" t="s">
        <v>41</v>
      </c>
      <c r="U230" s="52">
        <v>1</v>
      </c>
      <c r="V230" s="52">
        <v>1</v>
      </c>
      <c r="W230" s="52">
        <v>1</v>
      </c>
      <c r="X230" s="52">
        <v>1</v>
      </c>
      <c r="Y230" s="54">
        <v>2</v>
      </c>
      <c r="Z230" s="52">
        <v>1</v>
      </c>
      <c r="AA230" s="52">
        <v>1</v>
      </c>
      <c r="AB230" s="54">
        <v>2</v>
      </c>
      <c r="AC230" s="52">
        <v>1</v>
      </c>
      <c r="AD230" s="52">
        <v>1</v>
      </c>
      <c r="AE230" s="52">
        <v>1</v>
      </c>
      <c r="AF230" s="52">
        <v>1</v>
      </c>
      <c r="AG230" s="52">
        <v>1</v>
      </c>
      <c r="AH230" s="52">
        <v>1</v>
      </c>
      <c r="AI230" s="52">
        <v>1</v>
      </c>
      <c r="AJ230" s="52">
        <v>1</v>
      </c>
      <c r="AK230" s="52">
        <v>1</v>
      </c>
      <c r="AL230" s="52">
        <v>1</v>
      </c>
      <c r="AM230" s="52">
        <v>1</v>
      </c>
      <c r="AN230" s="52">
        <v>1</v>
      </c>
      <c r="AO230" s="52">
        <v>1</v>
      </c>
      <c r="AP230" s="52">
        <v>1</v>
      </c>
      <c r="AQ230" s="52">
        <v>1</v>
      </c>
      <c r="AR230" s="52">
        <v>1</v>
      </c>
      <c r="AS230" s="51" t="s">
        <v>41</v>
      </c>
      <c r="AT230" s="51" t="s">
        <v>41</v>
      </c>
      <c r="AU230" s="51" t="s">
        <v>41</v>
      </c>
      <c r="AV230" s="52">
        <v>1</v>
      </c>
      <c r="AW230" s="52">
        <v>1</v>
      </c>
      <c r="AX230" s="233">
        <v>1</v>
      </c>
      <c r="AY230" s="233"/>
      <c r="AZ230" s="233">
        <v>1</v>
      </c>
      <c r="BA230" s="233"/>
      <c r="BB230" s="54">
        <v>2</v>
      </c>
      <c r="BC230" s="54">
        <v>2</v>
      </c>
      <c r="BD230" s="54">
        <v>2</v>
      </c>
      <c r="BE230" s="54">
        <v>2</v>
      </c>
      <c r="BF230" s="54">
        <v>2</v>
      </c>
      <c r="BG230" s="54">
        <v>2</v>
      </c>
      <c r="BH230" s="54">
        <v>2</v>
      </c>
      <c r="BI230" s="54">
        <v>2</v>
      </c>
      <c r="BJ230" s="54">
        <v>2</v>
      </c>
      <c r="BK230" s="54">
        <v>2</v>
      </c>
      <c r="BL230" s="54">
        <v>2</v>
      </c>
      <c r="BM230" s="54">
        <v>2</v>
      </c>
      <c r="BN230" s="54">
        <v>2</v>
      </c>
      <c r="BO230" s="54">
        <v>2</v>
      </c>
      <c r="BP230" s="54">
        <v>2</v>
      </c>
      <c r="BQ230" s="54">
        <v>2</v>
      </c>
      <c r="BR230" s="58" t="s">
        <v>45</v>
      </c>
      <c r="BS230" s="51" t="s">
        <v>41</v>
      </c>
      <c r="BT230" s="51" t="s">
        <v>41</v>
      </c>
      <c r="BU230" s="54">
        <v>2</v>
      </c>
      <c r="BV230" s="52">
        <v>1</v>
      </c>
      <c r="BW230" s="52">
        <v>1</v>
      </c>
      <c r="BX230" s="54">
        <v>2</v>
      </c>
      <c r="BY230" s="52">
        <v>1</v>
      </c>
      <c r="BZ230" s="52">
        <v>1</v>
      </c>
      <c r="CA230" s="52">
        <v>1</v>
      </c>
      <c r="CB230" s="52">
        <v>1</v>
      </c>
      <c r="CC230" s="54">
        <v>2</v>
      </c>
      <c r="CD230" s="52">
        <v>1</v>
      </c>
      <c r="CE230" s="52">
        <v>1</v>
      </c>
      <c r="CF230" s="61">
        <v>2</v>
      </c>
      <c r="CH230" t="e">
        <f>VLOOKUP(A230,Denominator!A:A,1,FALSE)</f>
        <v>#N/A</v>
      </c>
    </row>
    <row r="231" spans="1:87" ht="30" customHeight="1" x14ac:dyDescent="0.25">
      <c r="A231" s="83">
        <v>42</v>
      </c>
      <c r="B231" s="84" t="s">
        <v>522</v>
      </c>
      <c r="C231" s="84" t="s">
        <v>496</v>
      </c>
      <c r="D231" s="231" t="s">
        <v>491</v>
      </c>
      <c r="E231" s="231"/>
      <c r="F231" s="84" t="s">
        <v>461</v>
      </c>
      <c r="G231" s="83" t="s">
        <v>396</v>
      </c>
      <c r="H231" s="84" t="s">
        <v>40</v>
      </c>
      <c r="I231" s="84" t="s">
        <v>475</v>
      </c>
      <c r="J231" s="84" t="s">
        <v>40</v>
      </c>
      <c r="K231" s="83" t="s">
        <v>436</v>
      </c>
      <c r="L231" s="52" t="s">
        <v>40</v>
      </c>
      <c r="M231" s="50" t="s">
        <v>40</v>
      </c>
      <c r="N231" s="50" t="s">
        <v>40</v>
      </c>
      <c r="O231" s="86" t="s">
        <v>40</v>
      </c>
      <c r="P231" s="86" t="s">
        <v>40</v>
      </c>
      <c r="Q231" s="86" t="s">
        <v>40</v>
      </c>
      <c r="R231" s="51" t="s">
        <v>41</v>
      </c>
      <c r="S231" s="51" t="s">
        <v>41</v>
      </c>
      <c r="T231" s="51" t="s">
        <v>41</v>
      </c>
      <c r="U231" s="52">
        <v>1</v>
      </c>
      <c r="V231" s="52">
        <v>1</v>
      </c>
      <c r="W231" s="52">
        <v>1</v>
      </c>
      <c r="X231" s="60">
        <v>3</v>
      </c>
      <c r="Y231" s="52">
        <v>1</v>
      </c>
      <c r="Z231" s="52">
        <v>1</v>
      </c>
      <c r="AA231" s="52">
        <v>1</v>
      </c>
      <c r="AB231" s="52">
        <v>1</v>
      </c>
      <c r="AC231" s="52">
        <v>1</v>
      </c>
      <c r="AD231" s="52">
        <v>1</v>
      </c>
      <c r="AE231" s="52">
        <v>1</v>
      </c>
      <c r="AF231" s="52">
        <v>1</v>
      </c>
      <c r="AG231" s="52">
        <v>1</v>
      </c>
      <c r="AH231" s="52">
        <v>1</v>
      </c>
      <c r="AI231" s="52">
        <v>1</v>
      </c>
      <c r="AJ231" s="52">
        <v>1</v>
      </c>
      <c r="AK231" s="52">
        <v>1</v>
      </c>
      <c r="AL231" s="52">
        <v>1</v>
      </c>
      <c r="AM231" s="52">
        <v>1</v>
      </c>
      <c r="AN231" s="52">
        <v>1</v>
      </c>
      <c r="AO231" s="52">
        <v>1</v>
      </c>
      <c r="AP231" s="52">
        <v>1</v>
      </c>
      <c r="AQ231" s="52">
        <v>1</v>
      </c>
      <c r="AR231" s="52">
        <v>1</v>
      </c>
      <c r="AS231" s="51" t="s">
        <v>41</v>
      </c>
      <c r="AT231" s="57" t="s">
        <v>42</v>
      </c>
      <c r="AU231" s="51" t="s">
        <v>41</v>
      </c>
      <c r="AV231" s="52">
        <v>1</v>
      </c>
      <c r="AW231" s="52">
        <v>1</v>
      </c>
      <c r="AX231" s="233">
        <v>1</v>
      </c>
      <c r="AY231" s="233"/>
      <c r="AZ231" s="233">
        <v>1</v>
      </c>
      <c r="BA231" s="233"/>
      <c r="BB231" s="52">
        <v>1</v>
      </c>
      <c r="BC231" s="52">
        <v>1</v>
      </c>
      <c r="BD231" s="52">
        <v>1</v>
      </c>
      <c r="BE231" s="52">
        <v>1</v>
      </c>
      <c r="BF231" s="52">
        <v>1</v>
      </c>
      <c r="BG231" s="52">
        <v>1</v>
      </c>
      <c r="BH231" s="52">
        <v>1</v>
      </c>
      <c r="BI231" s="52">
        <v>1</v>
      </c>
      <c r="BJ231" s="52">
        <v>1</v>
      </c>
      <c r="BK231" s="52">
        <v>1</v>
      </c>
      <c r="BL231" s="52">
        <v>1</v>
      </c>
      <c r="BM231" s="52">
        <v>1</v>
      </c>
      <c r="BN231" s="52">
        <v>1</v>
      </c>
      <c r="BO231" s="52">
        <v>1</v>
      </c>
      <c r="BP231" s="52">
        <v>1</v>
      </c>
      <c r="BQ231" s="52">
        <v>1</v>
      </c>
      <c r="BR231" s="51" t="s">
        <v>41</v>
      </c>
      <c r="BS231" s="51" t="s">
        <v>41</v>
      </c>
      <c r="BT231" s="51" t="s">
        <v>41</v>
      </c>
      <c r="BU231" s="52">
        <v>1</v>
      </c>
      <c r="BV231" s="52">
        <v>1</v>
      </c>
      <c r="BW231" s="52">
        <v>1</v>
      </c>
      <c r="BX231" s="52">
        <v>1</v>
      </c>
      <c r="BY231" s="52">
        <v>1</v>
      </c>
      <c r="BZ231" s="52">
        <v>1</v>
      </c>
      <c r="CA231" s="52">
        <v>1</v>
      </c>
      <c r="CB231" s="52">
        <v>1</v>
      </c>
      <c r="CC231" s="52">
        <v>1</v>
      </c>
      <c r="CD231" s="52">
        <v>1</v>
      </c>
      <c r="CE231" s="52">
        <v>1</v>
      </c>
      <c r="CF231" s="55">
        <v>1</v>
      </c>
      <c r="CH231" t="e">
        <f>VLOOKUP(A231,Denominator!A:A,1,FALSE)</f>
        <v>#N/A</v>
      </c>
    </row>
    <row r="232" spans="1:87" ht="21" customHeight="1" x14ac:dyDescent="0.25">
      <c r="A232" s="83">
        <v>43</v>
      </c>
      <c r="B232" s="84" t="s">
        <v>523</v>
      </c>
      <c r="C232" s="84" t="s">
        <v>492</v>
      </c>
      <c r="D232" s="231" t="s">
        <v>491</v>
      </c>
      <c r="E232" s="231"/>
      <c r="F232" s="84" t="s">
        <v>78</v>
      </c>
      <c r="G232" s="83" t="s">
        <v>78</v>
      </c>
      <c r="H232" s="84" t="s">
        <v>40</v>
      </c>
      <c r="I232" s="84" t="s">
        <v>40</v>
      </c>
      <c r="J232" s="84" t="s">
        <v>40</v>
      </c>
      <c r="K232" s="83" t="s">
        <v>436</v>
      </c>
      <c r="L232" s="52" t="s">
        <v>40</v>
      </c>
      <c r="M232" s="50" t="s">
        <v>40</v>
      </c>
      <c r="N232" s="50" t="s">
        <v>40</v>
      </c>
      <c r="O232" s="86" t="s">
        <v>40</v>
      </c>
      <c r="P232" s="86" t="s">
        <v>40</v>
      </c>
      <c r="Q232" s="86" t="s">
        <v>40</v>
      </c>
      <c r="R232" s="51" t="s">
        <v>41</v>
      </c>
      <c r="S232" s="51" t="s">
        <v>41</v>
      </c>
      <c r="T232" s="51" t="s">
        <v>41</v>
      </c>
      <c r="U232" s="52">
        <v>1</v>
      </c>
      <c r="V232" s="52">
        <v>1</v>
      </c>
      <c r="W232" s="52">
        <v>1</v>
      </c>
      <c r="X232" s="52">
        <v>1</v>
      </c>
      <c r="Y232" s="52">
        <v>1</v>
      </c>
      <c r="Z232" s="52">
        <v>1</v>
      </c>
      <c r="AA232" s="52">
        <v>1</v>
      </c>
      <c r="AB232" s="52">
        <v>1</v>
      </c>
      <c r="AC232" s="52">
        <v>1</v>
      </c>
      <c r="AD232" s="52">
        <v>1</v>
      </c>
      <c r="AE232" s="52">
        <v>1</v>
      </c>
      <c r="AF232" s="52">
        <v>1</v>
      </c>
      <c r="AG232" s="52">
        <v>1</v>
      </c>
      <c r="AH232" s="52">
        <v>1</v>
      </c>
      <c r="AI232" s="52">
        <v>1</v>
      </c>
      <c r="AJ232" s="52">
        <v>1</v>
      </c>
      <c r="AK232" s="52">
        <v>1</v>
      </c>
      <c r="AL232" s="52">
        <v>1</v>
      </c>
      <c r="AM232" s="52">
        <v>1</v>
      </c>
      <c r="AN232" s="52">
        <v>1</v>
      </c>
      <c r="AO232" s="52">
        <v>1</v>
      </c>
      <c r="AP232" s="52">
        <v>1</v>
      </c>
      <c r="AQ232" s="52">
        <v>1</v>
      </c>
      <c r="AR232" s="52">
        <v>1</v>
      </c>
      <c r="AS232" s="51" t="s">
        <v>41</v>
      </c>
      <c r="AT232" s="57" t="s">
        <v>42</v>
      </c>
      <c r="AU232" s="51" t="s">
        <v>41</v>
      </c>
      <c r="AV232" s="52">
        <v>1</v>
      </c>
      <c r="AW232" s="52">
        <v>1</v>
      </c>
      <c r="AX232" s="233">
        <v>1</v>
      </c>
      <c r="AY232" s="233"/>
      <c r="AZ232" s="233">
        <v>1</v>
      </c>
      <c r="BA232" s="233"/>
      <c r="BB232" s="52">
        <v>1</v>
      </c>
      <c r="BC232" s="52">
        <v>1</v>
      </c>
      <c r="BD232" s="52">
        <v>1</v>
      </c>
      <c r="BE232" s="52">
        <v>1</v>
      </c>
      <c r="BF232" s="52">
        <v>1</v>
      </c>
      <c r="BG232" s="52">
        <v>1</v>
      </c>
      <c r="BH232" s="52">
        <v>1</v>
      </c>
      <c r="BI232" s="52">
        <v>1</v>
      </c>
      <c r="BJ232" s="52">
        <v>1</v>
      </c>
      <c r="BK232" s="52">
        <v>1</v>
      </c>
      <c r="BL232" s="52">
        <v>1</v>
      </c>
      <c r="BM232" s="52">
        <v>1</v>
      </c>
      <c r="BN232" s="52">
        <v>1</v>
      </c>
      <c r="BO232" s="52">
        <v>1</v>
      </c>
      <c r="BP232" s="52">
        <v>1</v>
      </c>
      <c r="BQ232" s="52">
        <v>1</v>
      </c>
      <c r="BR232" s="51" t="s">
        <v>41</v>
      </c>
      <c r="BS232" s="51" t="s">
        <v>41</v>
      </c>
      <c r="BT232" s="51" t="s">
        <v>41</v>
      </c>
      <c r="BU232" s="52">
        <v>1</v>
      </c>
      <c r="BV232" s="52">
        <v>1</v>
      </c>
      <c r="BW232" s="52">
        <v>1</v>
      </c>
      <c r="BX232" s="52">
        <v>1</v>
      </c>
      <c r="BY232" s="52">
        <v>1</v>
      </c>
      <c r="BZ232" s="52">
        <v>1</v>
      </c>
      <c r="CA232" s="52">
        <v>1</v>
      </c>
      <c r="CB232" s="52">
        <v>1</v>
      </c>
      <c r="CC232" s="52">
        <v>1</v>
      </c>
      <c r="CD232" s="52">
        <v>1</v>
      </c>
      <c r="CE232" s="52">
        <v>1</v>
      </c>
      <c r="CF232" s="55">
        <v>1</v>
      </c>
      <c r="CH232" t="e">
        <f>VLOOKUP(A232,Denominator!A:A,1,FALSE)</f>
        <v>#N/A</v>
      </c>
    </row>
    <row r="233" spans="1:87" ht="30" customHeight="1" x14ac:dyDescent="0.25">
      <c r="A233" s="83">
        <v>44</v>
      </c>
      <c r="B233" s="84" t="s">
        <v>231</v>
      </c>
      <c r="C233" s="84" t="s">
        <v>496</v>
      </c>
      <c r="D233" s="231" t="s">
        <v>491</v>
      </c>
      <c r="E233" s="231"/>
      <c r="F233" s="84" t="s">
        <v>461</v>
      </c>
      <c r="G233" s="83" t="s">
        <v>396</v>
      </c>
      <c r="H233" s="84" t="s">
        <v>40</v>
      </c>
      <c r="I233" s="84" t="s">
        <v>210</v>
      </c>
      <c r="J233" s="84" t="s">
        <v>40</v>
      </c>
      <c r="K233" s="83" t="s">
        <v>436</v>
      </c>
      <c r="L233" s="95" t="s">
        <v>40</v>
      </c>
      <c r="M233" s="50" t="s">
        <v>40</v>
      </c>
      <c r="N233" s="50" t="s">
        <v>40</v>
      </c>
      <c r="O233" s="87" t="s">
        <v>40</v>
      </c>
      <c r="P233" s="86" t="s">
        <v>40</v>
      </c>
      <c r="Q233" s="86" t="s">
        <v>40</v>
      </c>
      <c r="R233" s="57" t="s">
        <v>42</v>
      </c>
      <c r="S233" s="51" t="s">
        <v>41</v>
      </c>
      <c r="T233" s="51" t="s">
        <v>41</v>
      </c>
      <c r="U233" s="52">
        <v>1</v>
      </c>
      <c r="V233" s="52">
        <v>1</v>
      </c>
      <c r="W233" s="52">
        <v>1</v>
      </c>
      <c r="X233" s="52">
        <v>1</v>
      </c>
      <c r="Y233" s="54">
        <v>2</v>
      </c>
      <c r="Z233" s="52">
        <v>1</v>
      </c>
      <c r="AA233" s="52">
        <v>1</v>
      </c>
      <c r="AB233" s="54">
        <v>2</v>
      </c>
      <c r="AC233" s="52">
        <v>1</v>
      </c>
      <c r="AD233" s="52">
        <v>1</v>
      </c>
      <c r="AE233" s="52">
        <v>1</v>
      </c>
      <c r="AF233" s="52">
        <v>1</v>
      </c>
      <c r="AG233" s="54">
        <v>2</v>
      </c>
      <c r="AH233" s="52">
        <v>1</v>
      </c>
      <c r="AI233" s="54">
        <v>2</v>
      </c>
      <c r="AJ233" s="54">
        <v>2</v>
      </c>
      <c r="AK233" s="54">
        <v>2</v>
      </c>
      <c r="AL233" s="52">
        <v>1</v>
      </c>
      <c r="AM233" s="52">
        <v>1</v>
      </c>
      <c r="AN233" s="54">
        <v>2</v>
      </c>
      <c r="AO233" s="54">
        <v>2</v>
      </c>
      <c r="AP233" s="50">
        <v>0</v>
      </c>
      <c r="AQ233" s="50">
        <v>0</v>
      </c>
      <c r="AR233" s="54">
        <v>2</v>
      </c>
      <c r="AS233" s="57" t="s">
        <v>42</v>
      </c>
      <c r="AT233" s="51" t="s">
        <v>41</v>
      </c>
      <c r="AU233" s="57" t="s">
        <v>42</v>
      </c>
      <c r="AV233" s="54">
        <v>2</v>
      </c>
      <c r="AW233" s="52">
        <v>1</v>
      </c>
      <c r="AX233" s="233">
        <v>1</v>
      </c>
      <c r="AY233" s="233"/>
      <c r="AZ233" s="234">
        <v>2</v>
      </c>
      <c r="BA233" s="234"/>
      <c r="BB233" s="54">
        <v>2</v>
      </c>
      <c r="BC233" s="52">
        <v>1</v>
      </c>
      <c r="BD233" s="52">
        <v>1</v>
      </c>
      <c r="BE233" s="54">
        <v>2</v>
      </c>
      <c r="BF233" s="52">
        <v>1</v>
      </c>
      <c r="BG233" s="52">
        <v>1</v>
      </c>
      <c r="BH233" s="52">
        <v>1</v>
      </c>
      <c r="BI233" s="52">
        <v>1</v>
      </c>
      <c r="BJ233" s="52">
        <v>1</v>
      </c>
      <c r="BK233" s="52">
        <v>1</v>
      </c>
      <c r="BL233" s="52">
        <v>1</v>
      </c>
      <c r="BM233" s="52">
        <v>1</v>
      </c>
      <c r="BN233" s="54">
        <v>2</v>
      </c>
      <c r="BO233" s="50">
        <v>0</v>
      </c>
      <c r="BP233" s="50">
        <v>0</v>
      </c>
      <c r="BQ233" s="54">
        <v>2</v>
      </c>
      <c r="BR233" s="51" t="s">
        <v>41</v>
      </c>
      <c r="BS233" s="51" t="s">
        <v>41</v>
      </c>
      <c r="BT233" s="51" t="s">
        <v>41</v>
      </c>
      <c r="BU233" s="52">
        <v>1</v>
      </c>
      <c r="BV233" s="52">
        <v>1</v>
      </c>
      <c r="BW233" s="52">
        <v>1</v>
      </c>
      <c r="BX233" s="52">
        <v>1</v>
      </c>
      <c r="BY233" s="52">
        <v>1</v>
      </c>
      <c r="BZ233" s="52">
        <v>1</v>
      </c>
      <c r="CA233" s="52">
        <v>1</v>
      </c>
      <c r="CB233" s="52">
        <v>1</v>
      </c>
      <c r="CC233" s="52">
        <v>1</v>
      </c>
      <c r="CD233" s="52">
        <v>1</v>
      </c>
      <c r="CE233" s="52">
        <v>1</v>
      </c>
      <c r="CF233" s="55">
        <v>1</v>
      </c>
      <c r="CH233" t="e">
        <f>VLOOKUP(A233,Denominator!A:A,1,FALSE)</f>
        <v>#N/A</v>
      </c>
    </row>
    <row r="234" spans="1:87" ht="30" customHeight="1" x14ac:dyDescent="0.25">
      <c r="A234" s="83">
        <v>45</v>
      </c>
      <c r="B234" s="84" t="s">
        <v>328</v>
      </c>
      <c r="C234" s="84" t="s">
        <v>496</v>
      </c>
      <c r="D234" s="231" t="s">
        <v>491</v>
      </c>
      <c r="E234" s="231"/>
      <c r="F234" s="84" t="s">
        <v>444</v>
      </c>
      <c r="G234" s="83" t="s">
        <v>396</v>
      </c>
      <c r="H234" s="84" t="s">
        <v>205</v>
      </c>
      <c r="I234" s="84" t="s">
        <v>458</v>
      </c>
      <c r="J234" s="84" t="s">
        <v>40</v>
      </c>
      <c r="K234" s="83" t="s">
        <v>436</v>
      </c>
      <c r="L234" s="95" t="s">
        <v>40</v>
      </c>
      <c r="M234" s="50" t="s">
        <v>40</v>
      </c>
      <c r="N234" s="50" t="s">
        <v>40</v>
      </c>
      <c r="O234" s="87" t="s">
        <v>40</v>
      </c>
      <c r="P234" s="87" t="s">
        <v>40</v>
      </c>
      <c r="Q234" s="87" t="s">
        <v>40</v>
      </c>
      <c r="R234" s="57" t="s">
        <v>42</v>
      </c>
      <c r="S234" s="57" t="s">
        <v>42</v>
      </c>
      <c r="T234" s="57" t="s">
        <v>42</v>
      </c>
      <c r="U234" s="52">
        <v>1</v>
      </c>
      <c r="V234" s="52">
        <v>1</v>
      </c>
      <c r="W234" s="52">
        <v>1</v>
      </c>
      <c r="X234" s="52">
        <v>1</v>
      </c>
      <c r="Y234" s="54">
        <v>2</v>
      </c>
      <c r="Z234" s="52">
        <v>1</v>
      </c>
      <c r="AA234" s="54">
        <v>2</v>
      </c>
      <c r="AB234" s="54">
        <v>2</v>
      </c>
      <c r="AC234" s="52">
        <v>1</v>
      </c>
      <c r="AD234" s="52">
        <v>1</v>
      </c>
      <c r="AE234" s="54">
        <v>2</v>
      </c>
      <c r="AF234" s="52">
        <v>1</v>
      </c>
      <c r="AG234" s="54">
        <v>2</v>
      </c>
      <c r="AH234" s="54">
        <v>2</v>
      </c>
      <c r="AI234" s="54">
        <v>2</v>
      </c>
      <c r="AJ234" s="54">
        <v>2</v>
      </c>
      <c r="AK234" s="54">
        <v>2</v>
      </c>
      <c r="AL234" s="52">
        <v>1</v>
      </c>
      <c r="AM234" s="54">
        <v>2</v>
      </c>
      <c r="AN234" s="54">
        <v>2</v>
      </c>
      <c r="AO234" s="54">
        <v>2</v>
      </c>
      <c r="AP234" s="54">
        <v>2</v>
      </c>
      <c r="AQ234" s="54">
        <v>2</v>
      </c>
      <c r="AR234" s="54">
        <v>2</v>
      </c>
      <c r="AS234" s="57" t="s">
        <v>42</v>
      </c>
      <c r="AT234" s="57" t="s">
        <v>42</v>
      </c>
      <c r="AU234" s="57" t="s">
        <v>42</v>
      </c>
      <c r="AV234" s="54">
        <v>2</v>
      </c>
      <c r="AW234" s="52">
        <v>1</v>
      </c>
      <c r="AX234" s="234">
        <v>2</v>
      </c>
      <c r="AY234" s="234"/>
      <c r="AZ234" s="234">
        <v>2</v>
      </c>
      <c r="BA234" s="234"/>
      <c r="BB234" s="54">
        <v>2</v>
      </c>
      <c r="BC234" s="52">
        <v>1</v>
      </c>
      <c r="BD234" s="54">
        <v>2</v>
      </c>
      <c r="BE234" s="54">
        <v>2</v>
      </c>
      <c r="BF234" s="54">
        <v>2</v>
      </c>
      <c r="BG234" s="52">
        <v>1</v>
      </c>
      <c r="BH234" s="54">
        <v>2</v>
      </c>
      <c r="BI234" s="54">
        <v>2</v>
      </c>
      <c r="BJ234" s="54">
        <v>2</v>
      </c>
      <c r="BK234" s="52">
        <v>1</v>
      </c>
      <c r="BL234" s="54">
        <v>2</v>
      </c>
      <c r="BM234" s="54">
        <v>2</v>
      </c>
      <c r="BN234" s="54">
        <v>2</v>
      </c>
      <c r="BO234" s="54">
        <v>2</v>
      </c>
      <c r="BP234" s="50">
        <v>0</v>
      </c>
      <c r="BQ234" s="54">
        <v>2</v>
      </c>
      <c r="BR234" s="57" t="s">
        <v>42</v>
      </c>
      <c r="BS234" s="57" t="s">
        <v>42</v>
      </c>
      <c r="BT234" s="57" t="s">
        <v>42</v>
      </c>
      <c r="BU234" s="54">
        <v>2</v>
      </c>
      <c r="BV234" s="54">
        <v>2</v>
      </c>
      <c r="BW234" s="54">
        <v>2</v>
      </c>
      <c r="BX234" s="54">
        <v>2</v>
      </c>
      <c r="BY234" s="54">
        <v>2</v>
      </c>
      <c r="BZ234" s="54">
        <v>2</v>
      </c>
      <c r="CA234" s="54">
        <v>2</v>
      </c>
      <c r="CB234" s="54">
        <v>2</v>
      </c>
      <c r="CC234" s="52">
        <v>1</v>
      </c>
      <c r="CD234" s="52">
        <v>1</v>
      </c>
      <c r="CE234" s="52">
        <v>1</v>
      </c>
      <c r="CF234" s="55">
        <v>1</v>
      </c>
      <c r="CH234" t="e">
        <f>VLOOKUP(A234,Denominator!A:A,1,FALSE)</f>
        <v>#N/A</v>
      </c>
    </row>
    <row r="235" spans="1:87" ht="21" customHeight="1" x14ac:dyDescent="0.25">
      <c r="A235" s="83">
        <v>1222</v>
      </c>
      <c r="B235" s="84" t="s">
        <v>524</v>
      </c>
      <c r="C235" s="84" t="s">
        <v>496</v>
      </c>
      <c r="D235" s="231" t="s">
        <v>491</v>
      </c>
      <c r="E235" s="231"/>
      <c r="F235" s="84" t="s">
        <v>450</v>
      </c>
      <c r="G235" s="83" t="s">
        <v>396</v>
      </c>
      <c r="H235" s="84" t="s">
        <v>40</v>
      </c>
      <c r="I235" s="84" t="s">
        <v>485</v>
      </c>
      <c r="J235" s="84" t="s">
        <v>40</v>
      </c>
      <c r="K235" s="83" t="s">
        <v>436</v>
      </c>
      <c r="L235" s="52" t="s">
        <v>40</v>
      </c>
      <c r="M235" s="50" t="s">
        <v>40</v>
      </c>
      <c r="N235" s="50" t="s">
        <v>40</v>
      </c>
      <c r="O235" s="86" t="s">
        <v>40</v>
      </c>
      <c r="P235" s="86" t="s">
        <v>40</v>
      </c>
      <c r="Q235" s="86" t="s">
        <v>40</v>
      </c>
      <c r="R235" s="57" t="s">
        <v>42</v>
      </c>
      <c r="S235" s="57" t="s">
        <v>42</v>
      </c>
      <c r="T235" s="51" t="s">
        <v>41</v>
      </c>
      <c r="U235" s="52">
        <v>1</v>
      </c>
      <c r="V235" s="52">
        <v>1</v>
      </c>
      <c r="W235" s="52">
        <v>1</v>
      </c>
      <c r="X235" s="52">
        <v>1</v>
      </c>
      <c r="Y235" s="52">
        <v>1</v>
      </c>
      <c r="Z235" s="52">
        <v>1</v>
      </c>
      <c r="AA235" s="52">
        <v>1</v>
      </c>
      <c r="AB235" s="52">
        <v>1</v>
      </c>
      <c r="AC235" s="52">
        <v>1</v>
      </c>
      <c r="AD235" s="52">
        <v>1</v>
      </c>
      <c r="AE235" s="52">
        <v>1</v>
      </c>
      <c r="AF235" s="52">
        <v>1</v>
      </c>
      <c r="AG235" s="52">
        <v>1</v>
      </c>
      <c r="AH235" s="52">
        <v>1</v>
      </c>
      <c r="AI235" s="52">
        <v>1</v>
      </c>
      <c r="AJ235" s="52">
        <v>1</v>
      </c>
      <c r="AK235" s="52">
        <v>1</v>
      </c>
      <c r="AL235" s="52">
        <v>1</v>
      </c>
      <c r="AM235" s="52">
        <v>1</v>
      </c>
      <c r="AN235" s="52">
        <v>1</v>
      </c>
      <c r="AO235" s="52">
        <v>1</v>
      </c>
      <c r="AP235" s="52">
        <v>1</v>
      </c>
      <c r="AQ235" s="52">
        <v>1</v>
      </c>
      <c r="AR235" s="52">
        <v>1</v>
      </c>
      <c r="AS235" s="57" t="s">
        <v>42</v>
      </c>
      <c r="AT235" s="51" t="s">
        <v>41</v>
      </c>
      <c r="AU235" s="57" t="s">
        <v>42</v>
      </c>
      <c r="AV235" s="52">
        <v>1</v>
      </c>
      <c r="AW235" s="52">
        <v>1</v>
      </c>
      <c r="AX235" s="233">
        <v>1</v>
      </c>
      <c r="AY235" s="233"/>
      <c r="AZ235" s="233">
        <v>1</v>
      </c>
      <c r="BA235" s="233"/>
      <c r="BB235" s="52">
        <v>1</v>
      </c>
      <c r="BC235" s="52">
        <v>1</v>
      </c>
      <c r="BD235" s="52">
        <v>1</v>
      </c>
      <c r="BE235" s="52">
        <v>1</v>
      </c>
      <c r="BF235" s="52">
        <v>1</v>
      </c>
      <c r="BG235" s="52">
        <v>1</v>
      </c>
      <c r="BH235" s="52">
        <v>1</v>
      </c>
      <c r="BI235" s="52">
        <v>1</v>
      </c>
      <c r="BJ235" s="52">
        <v>1</v>
      </c>
      <c r="BK235" s="52">
        <v>1</v>
      </c>
      <c r="BL235" s="52">
        <v>1</v>
      </c>
      <c r="BM235" s="52">
        <v>1</v>
      </c>
      <c r="BN235" s="52">
        <v>1</v>
      </c>
      <c r="BO235" s="52">
        <v>1</v>
      </c>
      <c r="BP235" s="52">
        <v>1</v>
      </c>
      <c r="BQ235" s="52">
        <v>1</v>
      </c>
      <c r="BR235" s="51" t="s">
        <v>41</v>
      </c>
      <c r="BS235" s="51" t="s">
        <v>41</v>
      </c>
      <c r="BT235" s="51" t="s">
        <v>41</v>
      </c>
      <c r="BU235" s="52">
        <v>1</v>
      </c>
      <c r="BV235" s="52">
        <v>1</v>
      </c>
      <c r="BW235" s="52">
        <v>1</v>
      </c>
      <c r="BX235" s="52">
        <v>1</v>
      </c>
      <c r="BY235" s="52">
        <v>1</v>
      </c>
      <c r="BZ235" s="52">
        <v>1</v>
      </c>
      <c r="CA235" s="52">
        <v>1</v>
      </c>
      <c r="CB235" s="52">
        <v>1</v>
      </c>
      <c r="CC235" s="52">
        <v>1</v>
      </c>
      <c r="CD235" s="52">
        <v>1</v>
      </c>
      <c r="CE235" s="52">
        <v>1</v>
      </c>
      <c r="CF235" s="55">
        <v>1</v>
      </c>
      <c r="CH235" t="e">
        <f>VLOOKUP(A235,Denominator!A:A,1,FALSE)</f>
        <v>#N/A</v>
      </c>
    </row>
    <row r="236" spans="1:87" ht="20.25" customHeight="1" x14ac:dyDescent="0.25">
      <c r="A236" s="83">
        <v>1359</v>
      </c>
      <c r="B236" s="84" t="s">
        <v>232</v>
      </c>
      <c r="C236" s="84" t="s">
        <v>509</v>
      </c>
      <c r="D236" s="231" t="s">
        <v>491</v>
      </c>
      <c r="E236" s="231"/>
      <c r="F236" s="84" t="s">
        <v>73</v>
      </c>
      <c r="G236" s="83" t="s">
        <v>73</v>
      </c>
      <c r="H236" s="84" t="s">
        <v>40</v>
      </c>
      <c r="I236" s="84" t="s">
        <v>40</v>
      </c>
      <c r="J236" s="84" t="s">
        <v>40</v>
      </c>
      <c r="K236" s="83" t="s">
        <v>436</v>
      </c>
      <c r="L236" s="90" t="s">
        <v>40</v>
      </c>
      <c r="M236" s="66" t="s">
        <v>40</v>
      </c>
      <c r="N236" s="66" t="s">
        <v>40</v>
      </c>
      <c r="O236" s="87" t="s">
        <v>40</v>
      </c>
      <c r="P236" s="88" t="s">
        <v>40</v>
      </c>
      <c r="Q236" s="87" t="s">
        <v>40</v>
      </c>
      <c r="R236" s="58" t="s">
        <v>45</v>
      </c>
      <c r="S236" s="51" t="s">
        <v>41</v>
      </c>
      <c r="T236" s="58" t="s">
        <v>45</v>
      </c>
      <c r="U236" s="54">
        <v>2</v>
      </c>
      <c r="V236" s="54">
        <v>2</v>
      </c>
      <c r="W236" s="54">
        <v>2</v>
      </c>
      <c r="X236" s="54">
        <v>2</v>
      </c>
      <c r="Y236" s="60">
        <v>3</v>
      </c>
      <c r="Z236" s="54">
        <v>2</v>
      </c>
      <c r="AA236" s="60">
        <v>3</v>
      </c>
      <c r="AB236" s="60">
        <v>3</v>
      </c>
      <c r="AC236" s="54">
        <v>2</v>
      </c>
      <c r="AD236" s="54">
        <v>2</v>
      </c>
      <c r="AE236" s="54">
        <v>2</v>
      </c>
      <c r="AF236" s="54">
        <v>2</v>
      </c>
      <c r="AG236" s="54">
        <v>2</v>
      </c>
      <c r="AH236" s="54">
        <v>2</v>
      </c>
      <c r="AI236" s="54">
        <v>2</v>
      </c>
      <c r="AJ236" s="54">
        <v>2</v>
      </c>
      <c r="AK236" s="54">
        <v>2</v>
      </c>
      <c r="AL236" s="54">
        <v>2</v>
      </c>
      <c r="AM236" s="54">
        <v>2</v>
      </c>
      <c r="AN236" s="54">
        <v>2</v>
      </c>
      <c r="AO236" s="54">
        <v>2</v>
      </c>
      <c r="AP236" s="54">
        <v>2</v>
      </c>
      <c r="AQ236" s="54">
        <v>2</v>
      </c>
      <c r="AR236" s="54">
        <v>2</v>
      </c>
      <c r="AS236" s="58" t="s">
        <v>45</v>
      </c>
      <c r="AT236" s="51" t="s">
        <v>41</v>
      </c>
      <c r="AU236" s="58" t="s">
        <v>45</v>
      </c>
      <c r="AV236" s="60">
        <v>3</v>
      </c>
      <c r="AW236" s="54">
        <v>2</v>
      </c>
      <c r="AX236" s="235">
        <v>3</v>
      </c>
      <c r="AY236" s="235"/>
      <c r="AZ236" s="235">
        <v>3</v>
      </c>
      <c r="BA236" s="235"/>
      <c r="BB236" s="54">
        <v>2</v>
      </c>
      <c r="BC236" s="54">
        <v>2</v>
      </c>
      <c r="BD236" s="54">
        <v>2</v>
      </c>
      <c r="BE236" s="54">
        <v>2</v>
      </c>
      <c r="BF236" s="60">
        <v>3</v>
      </c>
      <c r="BG236" s="54">
        <v>2</v>
      </c>
      <c r="BH236" s="60">
        <v>3</v>
      </c>
      <c r="BI236" s="60">
        <v>3</v>
      </c>
      <c r="BJ236" s="54">
        <v>2</v>
      </c>
      <c r="BK236" s="54">
        <v>2</v>
      </c>
      <c r="BL236" s="60">
        <v>3</v>
      </c>
      <c r="BM236" s="60">
        <v>3</v>
      </c>
      <c r="BN236" s="54">
        <v>2</v>
      </c>
      <c r="BO236" s="54">
        <v>2</v>
      </c>
      <c r="BP236" s="54">
        <v>2</v>
      </c>
      <c r="BQ236" s="54">
        <v>2</v>
      </c>
      <c r="BR236" s="51" t="s">
        <v>41</v>
      </c>
      <c r="BS236" s="51" t="s">
        <v>41</v>
      </c>
      <c r="BT236" s="51" t="s">
        <v>41</v>
      </c>
      <c r="BU236" s="54">
        <v>2</v>
      </c>
      <c r="BV236" s="54">
        <v>2</v>
      </c>
      <c r="BW236" s="54">
        <v>2</v>
      </c>
      <c r="BX236" s="54">
        <v>2</v>
      </c>
      <c r="BY236" s="54">
        <v>2</v>
      </c>
      <c r="BZ236" s="54">
        <v>2</v>
      </c>
      <c r="CA236" s="54">
        <v>2</v>
      </c>
      <c r="CB236" s="54">
        <v>2</v>
      </c>
      <c r="CC236" s="54">
        <v>2</v>
      </c>
      <c r="CD236" s="54">
        <v>2</v>
      </c>
      <c r="CE236" s="54">
        <v>2</v>
      </c>
      <c r="CF236" s="61">
        <v>2</v>
      </c>
      <c r="CH236">
        <f>VLOOKUP(A236,Denominator!A:A,1,FALSE)</f>
        <v>1359</v>
      </c>
      <c r="CI236">
        <v>3</v>
      </c>
    </row>
    <row r="237" spans="1:87" ht="30" customHeight="1" x14ac:dyDescent="0.25">
      <c r="A237" s="83">
        <v>51</v>
      </c>
      <c r="B237" s="84" t="s">
        <v>110</v>
      </c>
      <c r="C237" s="84" t="s">
        <v>496</v>
      </c>
      <c r="D237" s="231" t="s">
        <v>491</v>
      </c>
      <c r="E237" s="231"/>
      <c r="F237" s="84" t="s">
        <v>459</v>
      </c>
      <c r="G237" s="83" t="s">
        <v>396</v>
      </c>
      <c r="H237" s="84" t="s">
        <v>40</v>
      </c>
      <c r="I237" s="84" t="s">
        <v>701</v>
      </c>
      <c r="J237" s="84" t="s">
        <v>40</v>
      </c>
      <c r="K237" s="83" t="s">
        <v>436</v>
      </c>
      <c r="L237" s="89" t="s">
        <v>40</v>
      </c>
      <c r="M237" s="50" t="s">
        <v>40</v>
      </c>
      <c r="N237" s="66" t="s">
        <v>40</v>
      </c>
      <c r="O237" s="86" t="s">
        <v>40</v>
      </c>
      <c r="P237" s="86" t="s">
        <v>40</v>
      </c>
      <c r="Q237" s="86" t="s">
        <v>40</v>
      </c>
      <c r="R237" s="51" t="s">
        <v>41</v>
      </c>
      <c r="S237" s="51" t="s">
        <v>41</v>
      </c>
      <c r="T237" s="51" t="s">
        <v>41</v>
      </c>
      <c r="U237" s="52">
        <v>1</v>
      </c>
      <c r="V237" s="52">
        <v>1</v>
      </c>
      <c r="W237" s="52">
        <v>1</v>
      </c>
      <c r="X237" s="52">
        <v>1</v>
      </c>
      <c r="Y237" s="52">
        <v>1</v>
      </c>
      <c r="Z237" s="52">
        <v>1</v>
      </c>
      <c r="AA237" s="52">
        <v>1</v>
      </c>
      <c r="AB237" s="52">
        <v>1</v>
      </c>
      <c r="AC237" s="52">
        <v>1</v>
      </c>
      <c r="AD237" s="52">
        <v>1</v>
      </c>
      <c r="AE237" s="52">
        <v>1</v>
      </c>
      <c r="AF237" s="52">
        <v>1</v>
      </c>
      <c r="AG237" s="52">
        <v>1</v>
      </c>
      <c r="AH237" s="52">
        <v>1</v>
      </c>
      <c r="AI237" s="52">
        <v>1</v>
      </c>
      <c r="AJ237" s="52">
        <v>1</v>
      </c>
      <c r="AK237" s="52">
        <v>1</v>
      </c>
      <c r="AL237" s="52">
        <v>1</v>
      </c>
      <c r="AM237" s="52">
        <v>1</v>
      </c>
      <c r="AN237" s="52">
        <v>1</v>
      </c>
      <c r="AO237" s="52">
        <v>1</v>
      </c>
      <c r="AP237" s="52">
        <v>1</v>
      </c>
      <c r="AQ237" s="52">
        <v>1</v>
      </c>
      <c r="AR237" s="52">
        <v>1</v>
      </c>
      <c r="AS237" s="58" t="s">
        <v>45</v>
      </c>
      <c r="AT237" s="51" t="s">
        <v>41</v>
      </c>
      <c r="AU237" s="58" t="s">
        <v>45</v>
      </c>
      <c r="AV237" s="52">
        <v>1</v>
      </c>
      <c r="AW237" s="52">
        <v>1</v>
      </c>
      <c r="AX237" s="233">
        <v>1</v>
      </c>
      <c r="AY237" s="233"/>
      <c r="AZ237" s="233">
        <v>1</v>
      </c>
      <c r="BA237" s="233"/>
      <c r="BB237" s="60">
        <v>3</v>
      </c>
      <c r="BC237" s="52">
        <v>1</v>
      </c>
      <c r="BD237" s="52">
        <v>1</v>
      </c>
      <c r="BE237" s="54">
        <v>2</v>
      </c>
      <c r="BF237" s="60">
        <v>3</v>
      </c>
      <c r="BG237" s="52">
        <v>1</v>
      </c>
      <c r="BH237" s="52">
        <v>1</v>
      </c>
      <c r="BI237" s="54">
        <v>2</v>
      </c>
      <c r="BJ237" s="54">
        <v>2</v>
      </c>
      <c r="BK237" s="52">
        <v>1</v>
      </c>
      <c r="BL237" s="60">
        <v>3</v>
      </c>
      <c r="BM237" s="54">
        <v>2</v>
      </c>
      <c r="BN237" s="52">
        <v>1</v>
      </c>
      <c r="BO237" s="52">
        <v>1</v>
      </c>
      <c r="BP237" s="52">
        <v>1</v>
      </c>
      <c r="BQ237" s="52">
        <v>1</v>
      </c>
      <c r="BR237" s="51" t="s">
        <v>41</v>
      </c>
      <c r="BS237" s="51" t="s">
        <v>41</v>
      </c>
      <c r="BT237" s="51" t="s">
        <v>41</v>
      </c>
      <c r="BU237" s="52">
        <v>1</v>
      </c>
      <c r="BV237" s="52">
        <v>1</v>
      </c>
      <c r="BW237" s="52">
        <v>1</v>
      </c>
      <c r="BX237" s="52">
        <v>1</v>
      </c>
      <c r="BY237" s="52">
        <v>1</v>
      </c>
      <c r="BZ237" s="52">
        <v>1</v>
      </c>
      <c r="CA237" s="52">
        <v>1</v>
      </c>
      <c r="CB237" s="52">
        <v>1</v>
      </c>
      <c r="CC237" s="52">
        <v>1</v>
      </c>
      <c r="CD237" s="52">
        <v>1</v>
      </c>
      <c r="CE237" s="52">
        <v>1</v>
      </c>
      <c r="CF237" s="55">
        <v>1</v>
      </c>
      <c r="CH237">
        <f>VLOOKUP(A237,Denominator!A:A,1,FALSE)</f>
        <v>51</v>
      </c>
      <c r="CI237">
        <v>2</v>
      </c>
    </row>
    <row r="238" spans="1:87" ht="21" customHeight="1" x14ac:dyDescent="0.25">
      <c r="A238" s="83">
        <v>53</v>
      </c>
      <c r="B238" s="84" t="s">
        <v>111</v>
      </c>
      <c r="C238" s="84" t="s">
        <v>506</v>
      </c>
      <c r="D238" s="231" t="s">
        <v>491</v>
      </c>
      <c r="E238" s="231"/>
      <c r="F238" s="84" t="s">
        <v>452</v>
      </c>
      <c r="G238" s="83" t="s">
        <v>396</v>
      </c>
      <c r="H238" s="84" t="s">
        <v>40</v>
      </c>
      <c r="I238" s="84" t="s">
        <v>697</v>
      </c>
      <c r="J238" s="84" t="s">
        <v>40</v>
      </c>
      <c r="K238" s="83" t="s">
        <v>436</v>
      </c>
      <c r="L238" s="52" t="s">
        <v>40</v>
      </c>
      <c r="M238" s="50" t="s">
        <v>40</v>
      </c>
      <c r="N238" s="50" t="s">
        <v>40</v>
      </c>
      <c r="O238" s="86" t="s">
        <v>40</v>
      </c>
      <c r="P238" s="86" t="s">
        <v>40</v>
      </c>
      <c r="Q238" s="86" t="s">
        <v>40</v>
      </c>
      <c r="R238" s="58" t="s">
        <v>45</v>
      </c>
      <c r="S238" s="58" t="s">
        <v>45</v>
      </c>
      <c r="T238" s="58" t="s">
        <v>45</v>
      </c>
      <c r="U238" s="52">
        <v>1</v>
      </c>
      <c r="V238" s="52">
        <v>1</v>
      </c>
      <c r="W238" s="52">
        <v>1</v>
      </c>
      <c r="X238" s="52">
        <v>1</v>
      </c>
      <c r="Y238" s="52">
        <v>1</v>
      </c>
      <c r="Z238" s="52">
        <v>1</v>
      </c>
      <c r="AA238" s="52">
        <v>1</v>
      </c>
      <c r="AB238" s="52">
        <v>1</v>
      </c>
      <c r="AC238" s="52">
        <v>1</v>
      </c>
      <c r="AD238" s="52">
        <v>1</v>
      </c>
      <c r="AE238" s="52">
        <v>1</v>
      </c>
      <c r="AF238" s="52">
        <v>1</v>
      </c>
      <c r="AG238" s="52">
        <v>1</v>
      </c>
      <c r="AH238" s="52">
        <v>1</v>
      </c>
      <c r="AI238" s="52">
        <v>1</v>
      </c>
      <c r="AJ238" s="52">
        <v>1</v>
      </c>
      <c r="AK238" s="52">
        <v>1</v>
      </c>
      <c r="AL238" s="52">
        <v>1</v>
      </c>
      <c r="AM238" s="52">
        <v>1</v>
      </c>
      <c r="AN238" s="52">
        <v>1</v>
      </c>
      <c r="AO238" s="54">
        <v>2</v>
      </c>
      <c r="AP238" s="54">
        <v>2</v>
      </c>
      <c r="AQ238" s="54">
        <v>2</v>
      </c>
      <c r="AR238" s="54">
        <v>2</v>
      </c>
      <c r="AS238" s="51" t="s">
        <v>41</v>
      </c>
      <c r="AT238" s="51" t="s">
        <v>41</v>
      </c>
      <c r="AU238" s="58" t="s">
        <v>45</v>
      </c>
      <c r="AV238" s="52">
        <v>1</v>
      </c>
      <c r="AW238" s="52">
        <v>1</v>
      </c>
      <c r="AX238" s="233">
        <v>1</v>
      </c>
      <c r="AY238" s="233"/>
      <c r="AZ238" s="233">
        <v>1</v>
      </c>
      <c r="BA238" s="233"/>
      <c r="BB238" s="52">
        <v>1</v>
      </c>
      <c r="BC238" s="52">
        <v>1</v>
      </c>
      <c r="BD238" s="52">
        <v>1</v>
      </c>
      <c r="BE238" s="52">
        <v>1</v>
      </c>
      <c r="BF238" s="52">
        <v>1</v>
      </c>
      <c r="BG238" s="52">
        <v>1</v>
      </c>
      <c r="BH238" s="52">
        <v>1</v>
      </c>
      <c r="BI238" s="52">
        <v>1</v>
      </c>
      <c r="BJ238" s="52">
        <v>1</v>
      </c>
      <c r="BK238" s="52">
        <v>1</v>
      </c>
      <c r="BL238" s="54">
        <v>2</v>
      </c>
      <c r="BM238" s="52">
        <v>1</v>
      </c>
      <c r="BN238" s="54">
        <v>2</v>
      </c>
      <c r="BO238" s="50">
        <v>0</v>
      </c>
      <c r="BP238" s="50">
        <v>0</v>
      </c>
      <c r="BQ238" s="54">
        <v>2</v>
      </c>
      <c r="BR238" s="51" t="s">
        <v>41</v>
      </c>
      <c r="BS238" s="51" t="s">
        <v>41</v>
      </c>
      <c r="BT238" s="51" t="s">
        <v>41</v>
      </c>
      <c r="BU238" s="52">
        <v>1</v>
      </c>
      <c r="BV238" s="52">
        <v>1</v>
      </c>
      <c r="BW238" s="52">
        <v>1</v>
      </c>
      <c r="BX238" s="52">
        <v>1</v>
      </c>
      <c r="BY238" s="52">
        <v>1</v>
      </c>
      <c r="BZ238" s="52">
        <v>1</v>
      </c>
      <c r="CA238" s="52">
        <v>1</v>
      </c>
      <c r="CB238" s="52">
        <v>1</v>
      </c>
      <c r="CC238" s="52">
        <v>1</v>
      </c>
      <c r="CD238" s="52">
        <v>1</v>
      </c>
      <c r="CE238" s="52">
        <v>1</v>
      </c>
      <c r="CF238" s="55">
        <v>1</v>
      </c>
      <c r="CH238">
        <f>VLOOKUP(A238,Denominator!A:A,1,FALSE)</f>
        <v>53</v>
      </c>
      <c r="CI238">
        <v>1</v>
      </c>
    </row>
    <row r="239" spans="1:87" ht="30" customHeight="1" x14ac:dyDescent="0.25">
      <c r="A239" s="83">
        <v>56</v>
      </c>
      <c r="B239" s="84" t="s">
        <v>528</v>
      </c>
      <c r="C239" s="84" t="s">
        <v>496</v>
      </c>
      <c r="D239" s="231" t="s">
        <v>491</v>
      </c>
      <c r="E239" s="231"/>
      <c r="F239" s="84" t="s">
        <v>444</v>
      </c>
      <c r="G239" s="83" t="s">
        <v>396</v>
      </c>
      <c r="H239" s="84" t="s">
        <v>40</v>
      </c>
      <c r="I239" s="84" t="s">
        <v>458</v>
      </c>
      <c r="J239" s="84" t="s">
        <v>40</v>
      </c>
      <c r="K239" s="83" t="s">
        <v>436</v>
      </c>
      <c r="L239" s="52" t="s">
        <v>40</v>
      </c>
      <c r="M239" s="50" t="s">
        <v>40</v>
      </c>
      <c r="N239" s="50" t="s">
        <v>40</v>
      </c>
      <c r="O239" s="86" t="s">
        <v>40</v>
      </c>
      <c r="P239" s="86" t="s">
        <v>40</v>
      </c>
      <c r="Q239" s="86" t="s">
        <v>40</v>
      </c>
      <c r="R239" s="51" t="s">
        <v>41</v>
      </c>
      <c r="S239" s="51" t="s">
        <v>41</v>
      </c>
      <c r="T239" s="51" t="s">
        <v>41</v>
      </c>
      <c r="U239" s="52">
        <v>1</v>
      </c>
      <c r="V239" s="52">
        <v>1</v>
      </c>
      <c r="W239" s="52">
        <v>1</v>
      </c>
      <c r="X239" s="52">
        <v>1</v>
      </c>
      <c r="Y239" s="54">
        <v>2</v>
      </c>
      <c r="Z239" s="52">
        <v>1</v>
      </c>
      <c r="AA239" s="60">
        <v>3</v>
      </c>
      <c r="AB239" s="54">
        <v>2</v>
      </c>
      <c r="AC239" s="52">
        <v>1</v>
      </c>
      <c r="AD239" s="52">
        <v>1</v>
      </c>
      <c r="AE239" s="52">
        <v>1</v>
      </c>
      <c r="AF239" s="52">
        <v>1</v>
      </c>
      <c r="AG239" s="52">
        <v>1</v>
      </c>
      <c r="AH239" s="52">
        <v>1</v>
      </c>
      <c r="AI239" s="52">
        <v>1</v>
      </c>
      <c r="AJ239" s="52">
        <v>1</v>
      </c>
      <c r="AK239" s="52">
        <v>1</v>
      </c>
      <c r="AL239" s="52">
        <v>1</v>
      </c>
      <c r="AM239" s="52">
        <v>1</v>
      </c>
      <c r="AN239" s="52">
        <v>1</v>
      </c>
      <c r="AO239" s="52">
        <v>1</v>
      </c>
      <c r="AP239" s="52">
        <v>1</v>
      </c>
      <c r="AQ239" s="52">
        <v>1</v>
      </c>
      <c r="AR239" s="52">
        <v>1</v>
      </c>
      <c r="AS239" s="51" t="s">
        <v>41</v>
      </c>
      <c r="AT239" s="51" t="s">
        <v>41</v>
      </c>
      <c r="AU239" s="51" t="s">
        <v>41</v>
      </c>
      <c r="AV239" s="54">
        <v>2</v>
      </c>
      <c r="AW239" s="52">
        <v>1</v>
      </c>
      <c r="AX239" s="233">
        <v>1</v>
      </c>
      <c r="AY239" s="233"/>
      <c r="AZ239" s="234">
        <v>2</v>
      </c>
      <c r="BA239" s="234"/>
      <c r="BB239" s="52">
        <v>1</v>
      </c>
      <c r="BC239" s="52">
        <v>1</v>
      </c>
      <c r="BD239" s="52">
        <v>1</v>
      </c>
      <c r="BE239" s="52">
        <v>1</v>
      </c>
      <c r="BF239" s="52">
        <v>1</v>
      </c>
      <c r="BG239" s="52">
        <v>1</v>
      </c>
      <c r="BH239" s="52">
        <v>1</v>
      </c>
      <c r="BI239" s="52">
        <v>1</v>
      </c>
      <c r="BJ239" s="54">
        <v>2</v>
      </c>
      <c r="BK239" s="52">
        <v>1</v>
      </c>
      <c r="BL239" s="60">
        <v>3</v>
      </c>
      <c r="BM239" s="54">
        <v>2</v>
      </c>
      <c r="BN239" s="52">
        <v>1</v>
      </c>
      <c r="BO239" s="52">
        <v>1</v>
      </c>
      <c r="BP239" s="50">
        <v>0</v>
      </c>
      <c r="BQ239" s="52">
        <v>1</v>
      </c>
      <c r="BR239" s="51" t="s">
        <v>41</v>
      </c>
      <c r="BS239" s="51" t="s">
        <v>41</v>
      </c>
      <c r="BT239" s="51" t="s">
        <v>41</v>
      </c>
      <c r="BU239" s="52">
        <v>1</v>
      </c>
      <c r="BV239" s="52">
        <v>1</v>
      </c>
      <c r="BW239" s="52">
        <v>1</v>
      </c>
      <c r="BX239" s="52">
        <v>1</v>
      </c>
      <c r="BY239" s="52">
        <v>1</v>
      </c>
      <c r="BZ239" s="52">
        <v>1</v>
      </c>
      <c r="CA239" s="52">
        <v>1</v>
      </c>
      <c r="CB239" s="52">
        <v>1</v>
      </c>
      <c r="CC239" s="52">
        <v>1</v>
      </c>
      <c r="CD239" s="52">
        <v>1</v>
      </c>
      <c r="CE239" s="52">
        <v>1</v>
      </c>
      <c r="CF239" s="55">
        <v>1</v>
      </c>
      <c r="CH239" t="e">
        <f>VLOOKUP(A239,Denominator!A:A,1,FALSE)</f>
        <v>#N/A</v>
      </c>
    </row>
    <row r="240" spans="1:87" ht="21" customHeight="1" x14ac:dyDescent="0.25">
      <c r="A240" s="83">
        <v>58</v>
      </c>
      <c r="B240" s="84" t="s">
        <v>529</v>
      </c>
      <c r="C240" s="84" t="s">
        <v>501</v>
      </c>
      <c r="D240" s="231" t="s">
        <v>491</v>
      </c>
      <c r="E240" s="231"/>
      <c r="F240" s="84" t="s">
        <v>78</v>
      </c>
      <c r="G240" s="83" t="s">
        <v>78</v>
      </c>
      <c r="H240" s="84" t="s">
        <v>40</v>
      </c>
      <c r="I240" s="84" t="s">
        <v>40</v>
      </c>
      <c r="J240" s="84" t="s">
        <v>40</v>
      </c>
      <c r="K240" s="83" t="s">
        <v>436</v>
      </c>
      <c r="L240" s="52" t="s">
        <v>40</v>
      </c>
      <c r="M240" s="50" t="s">
        <v>40</v>
      </c>
      <c r="N240" s="50" t="s">
        <v>40</v>
      </c>
      <c r="O240" s="86" t="s">
        <v>40</v>
      </c>
      <c r="P240" s="86" t="s">
        <v>40</v>
      </c>
      <c r="Q240" s="86" t="s">
        <v>40</v>
      </c>
      <c r="R240" s="51" t="s">
        <v>41</v>
      </c>
      <c r="S240" s="51" t="s">
        <v>41</v>
      </c>
      <c r="T240" s="51" t="s">
        <v>41</v>
      </c>
      <c r="U240" s="52">
        <v>1</v>
      </c>
      <c r="V240" s="52">
        <v>1</v>
      </c>
      <c r="W240" s="52">
        <v>1</v>
      </c>
      <c r="X240" s="52">
        <v>1</v>
      </c>
      <c r="Y240" s="52">
        <v>1</v>
      </c>
      <c r="Z240" s="52">
        <v>1</v>
      </c>
      <c r="AA240" s="52">
        <v>1</v>
      </c>
      <c r="AB240" s="52">
        <v>1</v>
      </c>
      <c r="AC240" s="52">
        <v>1</v>
      </c>
      <c r="AD240" s="52">
        <v>1</v>
      </c>
      <c r="AE240" s="52">
        <v>1</v>
      </c>
      <c r="AF240" s="52">
        <v>1</v>
      </c>
      <c r="AG240" s="52">
        <v>1</v>
      </c>
      <c r="AH240" s="52">
        <v>1</v>
      </c>
      <c r="AI240" s="52">
        <v>1</v>
      </c>
      <c r="AJ240" s="52">
        <v>1</v>
      </c>
      <c r="AK240" s="52">
        <v>1</v>
      </c>
      <c r="AL240" s="52">
        <v>1</v>
      </c>
      <c r="AM240" s="52">
        <v>1</v>
      </c>
      <c r="AN240" s="52">
        <v>1</v>
      </c>
      <c r="AO240" s="52">
        <v>1</v>
      </c>
      <c r="AP240" s="52">
        <v>1</v>
      </c>
      <c r="AQ240" s="52">
        <v>1</v>
      </c>
      <c r="AR240" s="52">
        <v>1</v>
      </c>
      <c r="AS240" s="51" t="s">
        <v>41</v>
      </c>
      <c r="AT240" s="51" t="s">
        <v>41</v>
      </c>
      <c r="AU240" s="51" t="s">
        <v>41</v>
      </c>
      <c r="AV240" s="52">
        <v>1</v>
      </c>
      <c r="AW240" s="52">
        <v>1</v>
      </c>
      <c r="AX240" s="233">
        <v>1</v>
      </c>
      <c r="AY240" s="233"/>
      <c r="AZ240" s="233">
        <v>1</v>
      </c>
      <c r="BA240" s="233"/>
      <c r="BB240" s="52">
        <v>1</v>
      </c>
      <c r="BC240" s="52">
        <v>1</v>
      </c>
      <c r="BD240" s="52">
        <v>1</v>
      </c>
      <c r="BE240" s="52">
        <v>1</v>
      </c>
      <c r="BF240" s="52">
        <v>1</v>
      </c>
      <c r="BG240" s="52">
        <v>1</v>
      </c>
      <c r="BH240" s="52">
        <v>1</v>
      </c>
      <c r="BI240" s="52">
        <v>1</v>
      </c>
      <c r="BJ240" s="52">
        <v>1</v>
      </c>
      <c r="BK240" s="52">
        <v>1</v>
      </c>
      <c r="BL240" s="52">
        <v>1</v>
      </c>
      <c r="BM240" s="52">
        <v>1</v>
      </c>
      <c r="BN240" s="52">
        <v>1</v>
      </c>
      <c r="BO240" s="52">
        <v>1</v>
      </c>
      <c r="BP240" s="52">
        <v>1</v>
      </c>
      <c r="BQ240" s="52">
        <v>1</v>
      </c>
      <c r="BR240" s="51" t="s">
        <v>41</v>
      </c>
      <c r="BS240" s="51" t="s">
        <v>41</v>
      </c>
      <c r="BT240" s="51" t="s">
        <v>41</v>
      </c>
      <c r="BU240" s="52">
        <v>1</v>
      </c>
      <c r="BV240" s="52">
        <v>1</v>
      </c>
      <c r="BW240" s="52">
        <v>1</v>
      </c>
      <c r="BX240" s="52">
        <v>1</v>
      </c>
      <c r="BY240" s="52">
        <v>1</v>
      </c>
      <c r="BZ240" s="52">
        <v>1</v>
      </c>
      <c r="CA240" s="52">
        <v>1</v>
      </c>
      <c r="CB240" s="52">
        <v>1</v>
      </c>
      <c r="CC240" s="52">
        <v>1</v>
      </c>
      <c r="CD240" s="52">
        <v>1</v>
      </c>
      <c r="CE240" s="52">
        <v>1</v>
      </c>
      <c r="CF240" s="55">
        <v>1</v>
      </c>
      <c r="CH240" t="e">
        <f>VLOOKUP(A240,Denominator!A:A,1,FALSE)</f>
        <v>#N/A</v>
      </c>
    </row>
    <row r="241" spans="1:87" ht="21" customHeight="1" x14ac:dyDescent="0.25">
      <c r="A241" s="83">
        <v>61</v>
      </c>
      <c r="B241" s="84" t="s">
        <v>112</v>
      </c>
      <c r="C241" s="84" t="s">
        <v>496</v>
      </c>
      <c r="D241" s="231" t="s">
        <v>491</v>
      </c>
      <c r="E241" s="231"/>
      <c r="F241" s="84" t="s">
        <v>461</v>
      </c>
      <c r="G241" s="83" t="s">
        <v>396</v>
      </c>
      <c r="H241" s="84" t="s">
        <v>40</v>
      </c>
      <c r="I241" s="84" t="s">
        <v>203</v>
      </c>
      <c r="J241" s="84" t="s">
        <v>40</v>
      </c>
      <c r="K241" s="83" t="s">
        <v>436</v>
      </c>
      <c r="L241" s="52" t="s">
        <v>40</v>
      </c>
      <c r="M241" s="50" t="s">
        <v>40</v>
      </c>
      <c r="N241" s="50" t="s">
        <v>40</v>
      </c>
      <c r="O241" s="86" t="s">
        <v>40</v>
      </c>
      <c r="P241" s="86" t="s">
        <v>40</v>
      </c>
      <c r="Q241" s="86" t="s">
        <v>40</v>
      </c>
      <c r="R241" s="51" t="s">
        <v>41</v>
      </c>
      <c r="S241" s="51" t="s">
        <v>41</v>
      </c>
      <c r="T241" s="51" t="s">
        <v>41</v>
      </c>
      <c r="U241" s="52">
        <v>1</v>
      </c>
      <c r="V241" s="52">
        <v>1</v>
      </c>
      <c r="W241" s="52">
        <v>1</v>
      </c>
      <c r="X241" s="52">
        <v>1</v>
      </c>
      <c r="Y241" s="52">
        <v>1</v>
      </c>
      <c r="Z241" s="52">
        <v>1</v>
      </c>
      <c r="AA241" s="52">
        <v>1</v>
      </c>
      <c r="AB241" s="52">
        <v>1</v>
      </c>
      <c r="AC241" s="52">
        <v>1</v>
      </c>
      <c r="AD241" s="52">
        <v>1</v>
      </c>
      <c r="AE241" s="52">
        <v>1</v>
      </c>
      <c r="AF241" s="52">
        <v>1</v>
      </c>
      <c r="AG241" s="52">
        <v>1</v>
      </c>
      <c r="AH241" s="52">
        <v>1</v>
      </c>
      <c r="AI241" s="52">
        <v>1</v>
      </c>
      <c r="AJ241" s="52">
        <v>1</v>
      </c>
      <c r="AK241" s="52">
        <v>1</v>
      </c>
      <c r="AL241" s="52">
        <v>1</v>
      </c>
      <c r="AM241" s="52">
        <v>1</v>
      </c>
      <c r="AN241" s="52">
        <v>1</v>
      </c>
      <c r="AO241" s="52">
        <v>1</v>
      </c>
      <c r="AP241" s="52">
        <v>1</v>
      </c>
      <c r="AQ241" s="52">
        <v>1</v>
      </c>
      <c r="AR241" s="52">
        <v>1</v>
      </c>
      <c r="AS241" s="58" t="s">
        <v>45</v>
      </c>
      <c r="AT241" s="58" t="s">
        <v>45</v>
      </c>
      <c r="AU241" s="51" t="s">
        <v>41</v>
      </c>
      <c r="AV241" s="52">
        <v>1</v>
      </c>
      <c r="AW241" s="52">
        <v>1</v>
      </c>
      <c r="AX241" s="233">
        <v>1</v>
      </c>
      <c r="AY241" s="233"/>
      <c r="AZ241" s="233">
        <v>1</v>
      </c>
      <c r="BA241" s="233"/>
      <c r="BB241" s="52">
        <v>1</v>
      </c>
      <c r="BC241" s="52">
        <v>1</v>
      </c>
      <c r="BD241" s="52">
        <v>1</v>
      </c>
      <c r="BE241" s="52">
        <v>1</v>
      </c>
      <c r="BF241" s="54">
        <v>2</v>
      </c>
      <c r="BG241" s="54">
        <v>2</v>
      </c>
      <c r="BH241" s="52">
        <v>1</v>
      </c>
      <c r="BI241" s="54">
        <v>2</v>
      </c>
      <c r="BJ241" s="52">
        <v>1</v>
      </c>
      <c r="BK241" s="52">
        <v>1</v>
      </c>
      <c r="BL241" s="52">
        <v>1</v>
      </c>
      <c r="BM241" s="52">
        <v>1</v>
      </c>
      <c r="BN241" s="54">
        <v>2</v>
      </c>
      <c r="BO241" s="54">
        <v>2</v>
      </c>
      <c r="BP241" s="50">
        <v>0</v>
      </c>
      <c r="BQ241" s="54">
        <v>2</v>
      </c>
      <c r="BR241" s="51" t="s">
        <v>41</v>
      </c>
      <c r="BS241" s="51" t="s">
        <v>41</v>
      </c>
      <c r="BT241" s="51" t="s">
        <v>41</v>
      </c>
      <c r="BU241" s="52">
        <v>1</v>
      </c>
      <c r="BV241" s="52">
        <v>1</v>
      </c>
      <c r="BW241" s="52">
        <v>1</v>
      </c>
      <c r="BX241" s="52">
        <v>1</v>
      </c>
      <c r="BY241" s="52">
        <v>1</v>
      </c>
      <c r="BZ241" s="52">
        <v>1</v>
      </c>
      <c r="CA241" s="52">
        <v>1</v>
      </c>
      <c r="CB241" s="52">
        <v>1</v>
      </c>
      <c r="CC241" s="52">
        <v>1</v>
      </c>
      <c r="CD241" s="52">
        <v>1</v>
      </c>
      <c r="CE241" s="52">
        <v>1</v>
      </c>
      <c r="CF241" s="55">
        <v>1</v>
      </c>
      <c r="CH241">
        <f>VLOOKUP(A241,Denominator!A:A,1,FALSE)</f>
        <v>61</v>
      </c>
      <c r="CI241">
        <v>1</v>
      </c>
    </row>
    <row r="242" spans="1:87" ht="39" customHeight="1" x14ac:dyDescent="0.25">
      <c r="A242" s="83">
        <v>506</v>
      </c>
      <c r="B242" s="84" t="s">
        <v>233</v>
      </c>
      <c r="C242" s="84" t="s">
        <v>496</v>
      </c>
      <c r="D242" s="231" t="s">
        <v>491</v>
      </c>
      <c r="E242" s="231"/>
      <c r="F242" s="84" t="s">
        <v>444</v>
      </c>
      <c r="G242" s="83" t="s">
        <v>396</v>
      </c>
      <c r="H242" s="84" t="s">
        <v>40</v>
      </c>
      <c r="I242" s="84" t="s">
        <v>458</v>
      </c>
      <c r="J242" s="84" t="s">
        <v>40</v>
      </c>
      <c r="K242" s="83" t="s">
        <v>436</v>
      </c>
      <c r="L242" s="89" t="s">
        <v>40</v>
      </c>
      <c r="M242" s="66" t="s">
        <v>40</v>
      </c>
      <c r="N242" s="66" t="s">
        <v>40</v>
      </c>
      <c r="O242" s="86" t="s">
        <v>40</v>
      </c>
      <c r="P242" s="86" t="s">
        <v>40</v>
      </c>
      <c r="Q242" s="86" t="s">
        <v>40</v>
      </c>
      <c r="R242" s="51" t="s">
        <v>41</v>
      </c>
      <c r="S242" s="58" t="s">
        <v>45</v>
      </c>
      <c r="T242" s="51" t="s">
        <v>41</v>
      </c>
      <c r="U242" s="52">
        <v>1</v>
      </c>
      <c r="V242" s="52">
        <v>1</v>
      </c>
      <c r="W242" s="52">
        <v>1</v>
      </c>
      <c r="X242" s="52">
        <v>1</v>
      </c>
      <c r="Y242" s="54">
        <v>2</v>
      </c>
      <c r="Z242" s="54">
        <v>2</v>
      </c>
      <c r="AA242" s="54">
        <v>2</v>
      </c>
      <c r="AB242" s="54">
        <v>2</v>
      </c>
      <c r="AC242" s="52">
        <v>1</v>
      </c>
      <c r="AD242" s="52">
        <v>1</v>
      </c>
      <c r="AE242" s="52">
        <v>1</v>
      </c>
      <c r="AF242" s="52">
        <v>1</v>
      </c>
      <c r="AG242" s="52">
        <v>1</v>
      </c>
      <c r="AH242" s="52">
        <v>1</v>
      </c>
      <c r="AI242" s="52">
        <v>1</v>
      </c>
      <c r="AJ242" s="52">
        <v>1</v>
      </c>
      <c r="AK242" s="54">
        <v>2</v>
      </c>
      <c r="AL242" s="52">
        <v>1</v>
      </c>
      <c r="AM242" s="54">
        <v>2</v>
      </c>
      <c r="AN242" s="52">
        <v>1</v>
      </c>
      <c r="AO242" s="52">
        <v>1</v>
      </c>
      <c r="AP242" s="52">
        <v>1</v>
      </c>
      <c r="AQ242" s="52">
        <v>1</v>
      </c>
      <c r="AR242" s="52">
        <v>1</v>
      </c>
      <c r="AS242" s="57" t="s">
        <v>42</v>
      </c>
      <c r="AT242" s="58" t="s">
        <v>45</v>
      </c>
      <c r="AU242" s="51" t="s">
        <v>41</v>
      </c>
      <c r="AV242" s="52">
        <v>1</v>
      </c>
      <c r="AW242" s="54">
        <v>2</v>
      </c>
      <c r="AX242" s="233">
        <v>1</v>
      </c>
      <c r="AY242" s="233"/>
      <c r="AZ242" s="234">
        <v>2</v>
      </c>
      <c r="BA242" s="234"/>
      <c r="BB242" s="52">
        <v>1</v>
      </c>
      <c r="BC242" s="54">
        <v>2</v>
      </c>
      <c r="BD242" s="52">
        <v>1</v>
      </c>
      <c r="BE242" s="52">
        <v>1</v>
      </c>
      <c r="BF242" s="54">
        <v>2</v>
      </c>
      <c r="BG242" s="54">
        <v>2</v>
      </c>
      <c r="BH242" s="52">
        <v>1</v>
      </c>
      <c r="BI242" s="54">
        <v>2</v>
      </c>
      <c r="BJ242" s="54">
        <v>2</v>
      </c>
      <c r="BK242" s="52">
        <v>1</v>
      </c>
      <c r="BL242" s="54">
        <v>2</v>
      </c>
      <c r="BM242" s="54">
        <v>2</v>
      </c>
      <c r="BN242" s="52">
        <v>1</v>
      </c>
      <c r="BO242" s="52">
        <v>1</v>
      </c>
      <c r="BP242" s="50">
        <v>0</v>
      </c>
      <c r="BQ242" s="52">
        <v>1</v>
      </c>
      <c r="BR242" s="51" t="s">
        <v>41</v>
      </c>
      <c r="BS242" s="51" t="s">
        <v>41</v>
      </c>
      <c r="BT242" s="51" t="s">
        <v>41</v>
      </c>
      <c r="BU242" s="52">
        <v>1</v>
      </c>
      <c r="BV242" s="52">
        <v>1</v>
      </c>
      <c r="BW242" s="52">
        <v>1</v>
      </c>
      <c r="BX242" s="52">
        <v>1</v>
      </c>
      <c r="BY242" s="52">
        <v>1</v>
      </c>
      <c r="BZ242" s="52">
        <v>1</v>
      </c>
      <c r="CA242" s="52">
        <v>1</v>
      </c>
      <c r="CB242" s="52">
        <v>1</v>
      </c>
      <c r="CC242" s="52">
        <v>1</v>
      </c>
      <c r="CD242" s="52">
        <v>1</v>
      </c>
      <c r="CE242" s="52">
        <v>1</v>
      </c>
      <c r="CF242" s="55">
        <v>1</v>
      </c>
      <c r="CH242">
        <f>VLOOKUP(A242,Denominator!A:A,1,FALSE)</f>
        <v>506</v>
      </c>
      <c r="CI242">
        <v>2</v>
      </c>
    </row>
    <row r="243" spans="1:87" ht="21" customHeight="1" x14ac:dyDescent="0.25">
      <c r="A243" s="83">
        <v>1129</v>
      </c>
      <c r="B243" s="84" t="s">
        <v>717</v>
      </c>
      <c r="C243" s="84" t="s">
        <v>494</v>
      </c>
      <c r="D243" s="231" t="s">
        <v>491</v>
      </c>
      <c r="E243" s="231"/>
      <c r="F243" s="84" t="s">
        <v>459</v>
      </c>
      <c r="G243" s="83" t="s">
        <v>396</v>
      </c>
      <c r="H243" s="84" t="s">
        <v>40</v>
      </c>
      <c r="I243" s="84" t="s">
        <v>470</v>
      </c>
      <c r="J243" s="84" t="s">
        <v>40</v>
      </c>
      <c r="K243" s="83" t="s">
        <v>436</v>
      </c>
      <c r="L243" s="95" t="s">
        <v>40</v>
      </c>
      <c r="M243" s="50" t="s">
        <v>40</v>
      </c>
      <c r="N243" s="50" t="s">
        <v>40</v>
      </c>
      <c r="O243" s="86" t="s">
        <v>40</v>
      </c>
      <c r="P243" s="86" t="s">
        <v>40</v>
      </c>
      <c r="Q243" s="86" t="s">
        <v>40</v>
      </c>
      <c r="R243" s="62" t="s">
        <v>40</v>
      </c>
      <c r="S243" s="62" t="s">
        <v>40</v>
      </c>
      <c r="T243" s="62" t="s">
        <v>40</v>
      </c>
      <c r="U243" s="50">
        <v>0</v>
      </c>
      <c r="V243" s="50">
        <v>0</v>
      </c>
      <c r="W243" s="50">
        <v>0</v>
      </c>
      <c r="X243" s="50">
        <v>0</v>
      </c>
      <c r="Y243" s="50">
        <v>0</v>
      </c>
      <c r="Z243" s="50">
        <v>0</v>
      </c>
      <c r="AA243" s="50">
        <v>0</v>
      </c>
      <c r="AB243" s="50">
        <v>0</v>
      </c>
      <c r="AC243" s="50">
        <v>0</v>
      </c>
      <c r="AD243" s="50">
        <v>0</v>
      </c>
      <c r="AE243" s="50">
        <v>0</v>
      </c>
      <c r="AF243" s="50">
        <v>0</v>
      </c>
      <c r="AG243" s="50">
        <v>0</v>
      </c>
      <c r="AH243" s="50">
        <v>0</v>
      </c>
      <c r="AI243" s="50">
        <v>0</v>
      </c>
      <c r="AJ243" s="50">
        <v>0</v>
      </c>
      <c r="AK243" s="50">
        <v>0</v>
      </c>
      <c r="AL243" s="50">
        <v>0</v>
      </c>
      <c r="AM243" s="50">
        <v>0</v>
      </c>
      <c r="AN243" s="50">
        <v>0</v>
      </c>
      <c r="AO243" s="50">
        <v>0</v>
      </c>
      <c r="AP243" s="50">
        <v>0</v>
      </c>
      <c r="AQ243" s="50">
        <v>0</v>
      </c>
      <c r="AR243" s="50">
        <v>0</v>
      </c>
      <c r="AS243" s="63" t="s">
        <v>40</v>
      </c>
      <c r="AT243" s="63" t="s">
        <v>40</v>
      </c>
      <c r="AU243" s="63" t="s">
        <v>40</v>
      </c>
      <c r="AV243" s="50">
        <v>0</v>
      </c>
      <c r="AW243" s="50">
        <v>0</v>
      </c>
      <c r="AX243" s="236">
        <v>0</v>
      </c>
      <c r="AY243" s="236"/>
      <c r="AZ243" s="236">
        <v>0</v>
      </c>
      <c r="BA243" s="236"/>
      <c r="BB243" s="50">
        <v>0</v>
      </c>
      <c r="BC243" s="50">
        <v>0</v>
      </c>
      <c r="BD243" s="50">
        <v>0</v>
      </c>
      <c r="BE243" s="50">
        <v>0</v>
      </c>
      <c r="BF243" s="50">
        <v>0</v>
      </c>
      <c r="BG243" s="50">
        <v>0</v>
      </c>
      <c r="BH243" s="50">
        <v>0</v>
      </c>
      <c r="BI243" s="50">
        <v>0</v>
      </c>
      <c r="BJ243" s="50">
        <v>0</v>
      </c>
      <c r="BK243" s="50">
        <v>0</v>
      </c>
      <c r="BL243" s="50">
        <v>0</v>
      </c>
      <c r="BM243" s="50">
        <v>0</v>
      </c>
      <c r="BN243" s="50">
        <v>0</v>
      </c>
      <c r="BO243" s="50">
        <v>0</v>
      </c>
      <c r="BP243" s="50">
        <v>0</v>
      </c>
      <c r="BQ243" s="50">
        <v>0</v>
      </c>
      <c r="BR243" s="62" t="s">
        <v>40</v>
      </c>
      <c r="BS243" s="62" t="s">
        <v>40</v>
      </c>
      <c r="BT243" s="62" t="s">
        <v>40</v>
      </c>
      <c r="BU243" s="50">
        <v>0</v>
      </c>
      <c r="BV243" s="50">
        <v>0</v>
      </c>
      <c r="BW243" s="50">
        <v>0</v>
      </c>
      <c r="BX243" s="50">
        <v>0</v>
      </c>
      <c r="BY243" s="50">
        <v>0</v>
      </c>
      <c r="BZ243" s="50">
        <v>0</v>
      </c>
      <c r="CA243" s="50">
        <v>0</v>
      </c>
      <c r="CB243" s="50">
        <v>0</v>
      </c>
      <c r="CC243" s="50">
        <v>0</v>
      </c>
      <c r="CD243" s="50">
        <v>0</v>
      </c>
      <c r="CE243" s="50">
        <v>0</v>
      </c>
      <c r="CF243" s="96">
        <v>0</v>
      </c>
      <c r="CH243" t="e">
        <f>VLOOKUP(A243,Denominator!A:A,1,FALSE)</f>
        <v>#N/A</v>
      </c>
    </row>
    <row r="244" spans="1:87" ht="21" customHeight="1" x14ac:dyDescent="0.25">
      <c r="A244" s="83">
        <v>1118</v>
      </c>
      <c r="B244" s="84" t="s">
        <v>530</v>
      </c>
      <c r="C244" s="84" t="s">
        <v>494</v>
      </c>
      <c r="D244" s="231" t="s">
        <v>491</v>
      </c>
      <c r="E244" s="231"/>
      <c r="F244" s="84" t="s">
        <v>459</v>
      </c>
      <c r="G244" s="83" t="s">
        <v>396</v>
      </c>
      <c r="H244" s="84" t="s">
        <v>40</v>
      </c>
      <c r="I244" s="84" t="s">
        <v>470</v>
      </c>
      <c r="J244" s="84" t="s">
        <v>40</v>
      </c>
      <c r="K244" s="83" t="s">
        <v>436</v>
      </c>
      <c r="L244" s="95" t="s">
        <v>40</v>
      </c>
      <c r="M244" s="50" t="s">
        <v>40</v>
      </c>
      <c r="N244" s="50" t="s">
        <v>40</v>
      </c>
      <c r="O244" s="86" t="s">
        <v>40</v>
      </c>
      <c r="P244" s="86" t="s">
        <v>40</v>
      </c>
      <c r="Q244" s="86" t="s">
        <v>40</v>
      </c>
      <c r="R244" s="62" t="s">
        <v>40</v>
      </c>
      <c r="S244" s="62" t="s">
        <v>40</v>
      </c>
      <c r="T244" s="62" t="s">
        <v>40</v>
      </c>
      <c r="U244" s="50">
        <v>0</v>
      </c>
      <c r="V244" s="50">
        <v>0</v>
      </c>
      <c r="W244" s="50">
        <v>0</v>
      </c>
      <c r="X244" s="50">
        <v>0</v>
      </c>
      <c r="Y244" s="50">
        <v>0</v>
      </c>
      <c r="Z244" s="50">
        <v>0</v>
      </c>
      <c r="AA244" s="50">
        <v>0</v>
      </c>
      <c r="AB244" s="50">
        <v>0</v>
      </c>
      <c r="AC244" s="50">
        <v>0</v>
      </c>
      <c r="AD244" s="50">
        <v>0</v>
      </c>
      <c r="AE244" s="50">
        <v>0</v>
      </c>
      <c r="AF244" s="50">
        <v>0</v>
      </c>
      <c r="AG244" s="50">
        <v>0</v>
      </c>
      <c r="AH244" s="50">
        <v>0</v>
      </c>
      <c r="AI244" s="50">
        <v>0</v>
      </c>
      <c r="AJ244" s="50">
        <v>0</v>
      </c>
      <c r="AK244" s="50">
        <v>0</v>
      </c>
      <c r="AL244" s="50">
        <v>0</v>
      </c>
      <c r="AM244" s="50">
        <v>0</v>
      </c>
      <c r="AN244" s="50">
        <v>0</v>
      </c>
      <c r="AO244" s="50">
        <v>0</v>
      </c>
      <c r="AP244" s="50">
        <v>0</v>
      </c>
      <c r="AQ244" s="50">
        <v>0</v>
      </c>
      <c r="AR244" s="50">
        <v>0</v>
      </c>
      <c r="AS244" s="63" t="s">
        <v>40</v>
      </c>
      <c r="AT244" s="63" t="s">
        <v>40</v>
      </c>
      <c r="AU244" s="63" t="s">
        <v>40</v>
      </c>
      <c r="AV244" s="50">
        <v>0</v>
      </c>
      <c r="AW244" s="50">
        <v>0</v>
      </c>
      <c r="AX244" s="236">
        <v>0</v>
      </c>
      <c r="AY244" s="236"/>
      <c r="AZ244" s="236">
        <v>0</v>
      </c>
      <c r="BA244" s="236"/>
      <c r="BB244" s="50">
        <v>0</v>
      </c>
      <c r="BC244" s="50">
        <v>0</v>
      </c>
      <c r="BD244" s="50">
        <v>0</v>
      </c>
      <c r="BE244" s="50">
        <v>0</v>
      </c>
      <c r="BF244" s="50">
        <v>0</v>
      </c>
      <c r="BG244" s="50">
        <v>0</v>
      </c>
      <c r="BH244" s="50">
        <v>0</v>
      </c>
      <c r="BI244" s="50">
        <v>0</v>
      </c>
      <c r="BJ244" s="50">
        <v>0</v>
      </c>
      <c r="BK244" s="50">
        <v>0</v>
      </c>
      <c r="BL244" s="50">
        <v>0</v>
      </c>
      <c r="BM244" s="50">
        <v>0</v>
      </c>
      <c r="BN244" s="50">
        <v>0</v>
      </c>
      <c r="BO244" s="50">
        <v>0</v>
      </c>
      <c r="BP244" s="50">
        <v>0</v>
      </c>
      <c r="BQ244" s="50">
        <v>0</v>
      </c>
      <c r="BR244" s="62" t="s">
        <v>40</v>
      </c>
      <c r="BS244" s="62" t="s">
        <v>40</v>
      </c>
      <c r="BT244" s="62" t="s">
        <v>40</v>
      </c>
      <c r="BU244" s="50">
        <v>0</v>
      </c>
      <c r="BV244" s="50">
        <v>0</v>
      </c>
      <c r="BW244" s="50">
        <v>0</v>
      </c>
      <c r="BX244" s="50">
        <v>0</v>
      </c>
      <c r="BY244" s="50">
        <v>0</v>
      </c>
      <c r="BZ244" s="50">
        <v>0</v>
      </c>
      <c r="CA244" s="50">
        <v>0</v>
      </c>
      <c r="CB244" s="50">
        <v>0</v>
      </c>
      <c r="CC244" s="50">
        <v>0</v>
      </c>
      <c r="CD244" s="50">
        <v>0</v>
      </c>
      <c r="CE244" s="50">
        <v>0</v>
      </c>
      <c r="CF244" s="96">
        <v>0</v>
      </c>
      <c r="CH244" t="e">
        <f>VLOOKUP(A244,Denominator!A:A,1,FALSE)</f>
        <v>#N/A</v>
      </c>
    </row>
    <row r="245" spans="1:87" ht="21" customHeight="1" x14ac:dyDescent="0.25">
      <c r="A245" s="83">
        <v>1502</v>
      </c>
      <c r="B245" s="84" t="s">
        <v>531</v>
      </c>
      <c r="C245" s="84" t="s">
        <v>494</v>
      </c>
      <c r="D245" s="231" t="s">
        <v>491</v>
      </c>
      <c r="E245" s="231"/>
      <c r="F245" s="84" t="s">
        <v>459</v>
      </c>
      <c r="G245" s="83" t="s">
        <v>396</v>
      </c>
      <c r="H245" s="84" t="s">
        <v>40</v>
      </c>
      <c r="I245" s="84" t="s">
        <v>470</v>
      </c>
      <c r="J245" s="84" t="s">
        <v>40</v>
      </c>
      <c r="K245" s="83" t="s">
        <v>436</v>
      </c>
      <c r="L245" s="95" t="s">
        <v>40</v>
      </c>
      <c r="M245" s="50" t="s">
        <v>40</v>
      </c>
      <c r="N245" s="50" t="s">
        <v>40</v>
      </c>
      <c r="O245" s="86" t="s">
        <v>40</v>
      </c>
      <c r="P245" s="86" t="s">
        <v>40</v>
      </c>
      <c r="Q245" s="86" t="s">
        <v>40</v>
      </c>
      <c r="R245" s="62" t="s">
        <v>40</v>
      </c>
      <c r="S245" s="62" t="s">
        <v>40</v>
      </c>
      <c r="T245" s="62" t="s">
        <v>40</v>
      </c>
      <c r="U245" s="50">
        <v>0</v>
      </c>
      <c r="V245" s="50">
        <v>0</v>
      </c>
      <c r="W245" s="50">
        <v>0</v>
      </c>
      <c r="X245" s="50">
        <v>0</v>
      </c>
      <c r="Y245" s="50">
        <v>0</v>
      </c>
      <c r="Z245" s="50">
        <v>0</v>
      </c>
      <c r="AA245" s="50">
        <v>0</v>
      </c>
      <c r="AB245" s="50">
        <v>0</v>
      </c>
      <c r="AC245" s="50">
        <v>0</v>
      </c>
      <c r="AD245" s="50">
        <v>0</v>
      </c>
      <c r="AE245" s="50">
        <v>0</v>
      </c>
      <c r="AF245" s="50">
        <v>0</v>
      </c>
      <c r="AG245" s="50">
        <v>0</v>
      </c>
      <c r="AH245" s="50">
        <v>0</v>
      </c>
      <c r="AI245" s="50">
        <v>0</v>
      </c>
      <c r="AJ245" s="50">
        <v>0</v>
      </c>
      <c r="AK245" s="50">
        <v>0</v>
      </c>
      <c r="AL245" s="50">
        <v>0</v>
      </c>
      <c r="AM245" s="50">
        <v>0</v>
      </c>
      <c r="AN245" s="50">
        <v>0</v>
      </c>
      <c r="AO245" s="50">
        <v>0</v>
      </c>
      <c r="AP245" s="50">
        <v>0</v>
      </c>
      <c r="AQ245" s="50">
        <v>0</v>
      </c>
      <c r="AR245" s="50">
        <v>0</v>
      </c>
      <c r="AS245" s="63" t="s">
        <v>40</v>
      </c>
      <c r="AT245" s="63" t="s">
        <v>40</v>
      </c>
      <c r="AU245" s="63" t="s">
        <v>40</v>
      </c>
      <c r="AV245" s="50">
        <v>0</v>
      </c>
      <c r="AW245" s="50">
        <v>0</v>
      </c>
      <c r="AX245" s="236">
        <v>0</v>
      </c>
      <c r="AY245" s="236"/>
      <c r="AZ245" s="236">
        <v>0</v>
      </c>
      <c r="BA245" s="236"/>
      <c r="BB245" s="50">
        <v>0</v>
      </c>
      <c r="BC245" s="50">
        <v>0</v>
      </c>
      <c r="BD245" s="50">
        <v>0</v>
      </c>
      <c r="BE245" s="50">
        <v>0</v>
      </c>
      <c r="BF245" s="50">
        <v>0</v>
      </c>
      <c r="BG245" s="50">
        <v>0</v>
      </c>
      <c r="BH245" s="50">
        <v>0</v>
      </c>
      <c r="BI245" s="50">
        <v>0</v>
      </c>
      <c r="BJ245" s="50">
        <v>0</v>
      </c>
      <c r="BK245" s="50">
        <v>0</v>
      </c>
      <c r="BL245" s="50">
        <v>0</v>
      </c>
      <c r="BM245" s="50">
        <v>0</v>
      </c>
      <c r="BN245" s="50">
        <v>0</v>
      </c>
      <c r="BO245" s="50">
        <v>0</v>
      </c>
      <c r="BP245" s="50">
        <v>0</v>
      </c>
      <c r="BQ245" s="50">
        <v>0</v>
      </c>
      <c r="BR245" s="62" t="s">
        <v>40</v>
      </c>
      <c r="BS245" s="62" t="s">
        <v>40</v>
      </c>
      <c r="BT245" s="62" t="s">
        <v>40</v>
      </c>
      <c r="BU245" s="50">
        <v>0</v>
      </c>
      <c r="BV245" s="50">
        <v>0</v>
      </c>
      <c r="BW245" s="50">
        <v>0</v>
      </c>
      <c r="BX245" s="50">
        <v>0</v>
      </c>
      <c r="BY245" s="50">
        <v>0</v>
      </c>
      <c r="BZ245" s="50">
        <v>0</v>
      </c>
      <c r="CA245" s="50">
        <v>0</v>
      </c>
      <c r="CB245" s="50">
        <v>0</v>
      </c>
      <c r="CC245" s="50">
        <v>0</v>
      </c>
      <c r="CD245" s="50">
        <v>0</v>
      </c>
      <c r="CE245" s="50">
        <v>0</v>
      </c>
      <c r="CF245" s="96">
        <v>0</v>
      </c>
      <c r="CH245" t="e">
        <f>VLOOKUP(A245,Denominator!A:A,1,FALSE)</f>
        <v>#N/A</v>
      </c>
    </row>
    <row r="246" spans="1:87" ht="20.25" customHeight="1" x14ac:dyDescent="0.25">
      <c r="A246" s="83">
        <v>1130</v>
      </c>
      <c r="B246" s="84" t="s">
        <v>532</v>
      </c>
      <c r="C246" s="84" t="s">
        <v>494</v>
      </c>
      <c r="D246" s="231" t="s">
        <v>491</v>
      </c>
      <c r="E246" s="231"/>
      <c r="F246" s="84" t="s">
        <v>459</v>
      </c>
      <c r="G246" s="83" t="s">
        <v>396</v>
      </c>
      <c r="H246" s="84" t="s">
        <v>40</v>
      </c>
      <c r="I246" s="84" t="s">
        <v>470</v>
      </c>
      <c r="J246" s="84" t="s">
        <v>40</v>
      </c>
      <c r="K246" s="83" t="s">
        <v>436</v>
      </c>
      <c r="L246" s="95" t="s">
        <v>40</v>
      </c>
      <c r="M246" s="50" t="s">
        <v>40</v>
      </c>
      <c r="N246" s="50" t="s">
        <v>40</v>
      </c>
      <c r="O246" s="86" t="s">
        <v>40</v>
      </c>
      <c r="P246" s="86" t="s">
        <v>40</v>
      </c>
      <c r="Q246" s="86" t="s">
        <v>40</v>
      </c>
      <c r="R246" s="62" t="s">
        <v>40</v>
      </c>
      <c r="S246" s="62" t="s">
        <v>40</v>
      </c>
      <c r="T246" s="62" t="s">
        <v>40</v>
      </c>
      <c r="U246" s="50">
        <v>0</v>
      </c>
      <c r="V246" s="50">
        <v>0</v>
      </c>
      <c r="W246" s="50">
        <v>0</v>
      </c>
      <c r="X246" s="50">
        <v>0</v>
      </c>
      <c r="Y246" s="50">
        <v>0</v>
      </c>
      <c r="Z246" s="50">
        <v>0</v>
      </c>
      <c r="AA246" s="50">
        <v>0</v>
      </c>
      <c r="AB246" s="50">
        <v>0</v>
      </c>
      <c r="AC246" s="50">
        <v>0</v>
      </c>
      <c r="AD246" s="50">
        <v>0</v>
      </c>
      <c r="AE246" s="50">
        <v>0</v>
      </c>
      <c r="AF246" s="50">
        <v>0</v>
      </c>
      <c r="AG246" s="50">
        <v>0</v>
      </c>
      <c r="AH246" s="50">
        <v>0</v>
      </c>
      <c r="AI246" s="50">
        <v>0</v>
      </c>
      <c r="AJ246" s="50">
        <v>0</v>
      </c>
      <c r="AK246" s="50">
        <v>0</v>
      </c>
      <c r="AL246" s="50">
        <v>0</v>
      </c>
      <c r="AM246" s="50">
        <v>0</v>
      </c>
      <c r="AN246" s="50">
        <v>0</v>
      </c>
      <c r="AO246" s="50">
        <v>0</v>
      </c>
      <c r="AP246" s="50">
        <v>0</v>
      </c>
      <c r="AQ246" s="50">
        <v>0</v>
      </c>
      <c r="AR246" s="50">
        <v>0</v>
      </c>
      <c r="AS246" s="63" t="s">
        <v>40</v>
      </c>
      <c r="AT246" s="63" t="s">
        <v>40</v>
      </c>
      <c r="AU246" s="63" t="s">
        <v>40</v>
      </c>
      <c r="AV246" s="50">
        <v>0</v>
      </c>
      <c r="AW246" s="50">
        <v>0</v>
      </c>
      <c r="AX246" s="236">
        <v>0</v>
      </c>
      <c r="AY246" s="236"/>
      <c r="AZ246" s="236">
        <v>0</v>
      </c>
      <c r="BA246" s="236"/>
      <c r="BB246" s="50">
        <v>0</v>
      </c>
      <c r="BC246" s="50">
        <v>0</v>
      </c>
      <c r="BD246" s="50">
        <v>0</v>
      </c>
      <c r="BE246" s="50">
        <v>0</v>
      </c>
      <c r="BF246" s="50">
        <v>0</v>
      </c>
      <c r="BG246" s="50">
        <v>0</v>
      </c>
      <c r="BH246" s="50">
        <v>0</v>
      </c>
      <c r="BI246" s="50">
        <v>0</v>
      </c>
      <c r="BJ246" s="50">
        <v>0</v>
      </c>
      <c r="BK246" s="50">
        <v>0</v>
      </c>
      <c r="BL246" s="50">
        <v>0</v>
      </c>
      <c r="BM246" s="50">
        <v>0</v>
      </c>
      <c r="BN246" s="50">
        <v>0</v>
      </c>
      <c r="BO246" s="50">
        <v>0</v>
      </c>
      <c r="BP246" s="50">
        <v>0</v>
      </c>
      <c r="BQ246" s="50">
        <v>0</v>
      </c>
      <c r="BR246" s="62" t="s">
        <v>40</v>
      </c>
      <c r="BS246" s="62" t="s">
        <v>40</v>
      </c>
      <c r="BT246" s="62" t="s">
        <v>40</v>
      </c>
      <c r="BU246" s="50">
        <v>0</v>
      </c>
      <c r="BV246" s="50">
        <v>0</v>
      </c>
      <c r="BW246" s="50">
        <v>0</v>
      </c>
      <c r="BX246" s="50">
        <v>0</v>
      </c>
      <c r="BY246" s="50">
        <v>0</v>
      </c>
      <c r="BZ246" s="50">
        <v>0</v>
      </c>
      <c r="CA246" s="50">
        <v>0</v>
      </c>
      <c r="CB246" s="50">
        <v>0</v>
      </c>
      <c r="CC246" s="50">
        <v>0</v>
      </c>
      <c r="CD246" s="50">
        <v>0</v>
      </c>
      <c r="CE246" s="50">
        <v>0</v>
      </c>
      <c r="CF246" s="96">
        <v>0</v>
      </c>
      <c r="CH246" t="e">
        <f>VLOOKUP(A246,Denominator!A:A,1,FALSE)</f>
        <v>#N/A</v>
      </c>
    </row>
    <row r="247" spans="1:87" ht="21" customHeight="1" x14ac:dyDescent="0.25">
      <c r="A247" s="83">
        <v>1169</v>
      </c>
      <c r="B247" s="84" t="s">
        <v>113</v>
      </c>
      <c r="C247" s="84" t="s">
        <v>494</v>
      </c>
      <c r="D247" s="231" t="s">
        <v>491</v>
      </c>
      <c r="E247" s="231"/>
      <c r="F247" s="84" t="s">
        <v>450</v>
      </c>
      <c r="G247" s="83" t="s">
        <v>396</v>
      </c>
      <c r="H247" s="84" t="s">
        <v>40</v>
      </c>
      <c r="I247" s="84" t="s">
        <v>485</v>
      </c>
      <c r="J247" s="84" t="s">
        <v>40</v>
      </c>
      <c r="K247" s="83" t="s">
        <v>436</v>
      </c>
      <c r="L247" s="52" t="s">
        <v>40</v>
      </c>
      <c r="M247" s="50" t="s">
        <v>40</v>
      </c>
      <c r="N247" s="50" t="s">
        <v>40</v>
      </c>
      <c r="O247" s="86" t="s">
        <v>40</v>
      </c>
      <c r="P247" s="86" t="s">
        <v>40</v>
      </c>
      <c r="Q247" s="86" t="s">
        <v>40</v>
      </c>
      <c r="R247" s="57" t="s">
        <v>42</v>
      </c>
      <c r="S247" s="57" t="s">
        <v>42</v>
      </c>
      <c r="T247" s="51" t="s">
        <v>41</v>
      </c>
      <c r="U247" s="52">
        <v>1</v>
      </c>
      <c r="V247" s="52">
        <v>1</v>
      </c>
      <c r="W247" s="52">
        <v>1</v>
      </c>
      <c r="X247" s="52">
        <v>1</v>
      </c>
      <c r="Y247" s="52">
        <v>1</v>
      </c>
      <c r="Z247" s="52">
        <v>1</v>
      </c>
      <c r="AA247" s="52">
        <v>1</v>
      </c>
      <c r="AB247" s="52">
        <v>1</v>
      </c>
      <c r="AC247" s="52">
        <v>1</v>
      </c>
      <c r="AD247" s="52">
        <v>1</v>
      </c>
      <c r="AE247" s="52">
        <v>1</v>
      </c>
      <c r="AF247" s="52">
        <v>1</v>
      </c>
      <c r="AG247" s="52">
        <v>1</v>
      </c>
      <c r="AH247" s="52">
        <v>1</v>
      </c>
      <c r="AI247" s="52">
        <v>1</v>
      </c>
      <c r="AJ247" s="52">
        <v>1</v>
      </c>
      <c r="AK247" s="52">
        <v>1</v>
      </c>
      <c r="AL247" s="52">
        <v>1</v>
      </c>
      <c r="AM247" s="52">
        <v>1</v>
      </c>
      <c r="AN247" s="52">
        <v>1</v>
      </c>
      <c r="AO247" s="52">
        <v>1</v>
      </c>
      <c r="AP247" s="52">
        <v>1</v>
      </c>
      <c r="AQ247" s="52">
        <v>1</v>
      </c>
      <c r="AR247" s="52">
        <v>1</v>
      </c>
      <c r="AS247" s="51" t="s">
        <v>41</v>
      </c>
      <c r="AT247" s="51" t="s">
        <v>41</v>
      </c>
      <c r="AU247" s="58" t="s">
        <v>45</v>
      </c>
      <c r="AV247" s="52">
        <v>1</v>
      </c>
      <c r="AW247" s="52">
        <v>1</v>
      </c>
      <c r="AX247" s="234">
        <v>2</v>
      </c>
      <c r="AY247" s="234"/>
      <c r="AZ247" s="233">
        <v>1</v>
      </c>
      <c r="BA247" s="233"/>
      <c r="BB247" s="52">
        <v>1</v>
      </c>
      <c r="BC247" s="52">
        <v>1</v>
      </c>
      <c r="BD247" s="54">
        <v>2</v>
      </c>
      <c r="BE247" s="52">
        <v>1</v>
      </c>
      <c r="BF247" s="52">
        <v>1</v>
      </c>
      <c r="BG247" s="52">
        <v>1</v>
      </c>
      <c r="BH247" s="54">
        <v>2</v>
      </c>
      <c r="BI247" s="52">
        <v>1</v>
      </c>
      <c r="BJ247" s="52">
        <v>1</v>
      </c>
      <c r="BK247" s="52">
        <v>1</v>
      </c>
      <c r="BL247" s="54">
        <v>2</v>
      </c>
      <c r="BM247" s="52">
        <v>1</v>
      </c>
      <c r="BN247" s="54">
        <v>2</v>
      </c>
      <c r="BO247" s="50">
        <v>0</v>
      </c>
      <c r="BP247" s="50">
        <v>0</v>
      </c>
      <c r="BQ247" s="54">
        <v>2</v>
      </c>
      <c r="BR247" s="51" t="s">
        <v>41</v>
      </c>
      <c r="BS247" s="51" t="s">
        <v>41</v>
      </c>
      <c r="BT247" s="51" t="s">
        <v>41</v>
      </c>
      <c r="BU247" s="52">
        <v>1</v>
      </c>
      <c r="BV247" s="52">
        <v>1</v>
      </c>
      <c r="BW247" s="52">
        <v>1</v>
      </c>
      <c r="BX247" s="52">
        <v>1</v>
      </c>
      <c r="BY247" s="52">
        <v>1</v>
      </c>
      <c r="BZ247" s="52">
        <v>1</v>
      </c>
      <c r="CA247" s="52">
        <v>1</v>
      </c>
      <c r="CB247" s="52">
        <v>1</v>
      </c>
      <c r="CC247" s="52">
        <v>1</v>
      </c>
      <c r="CD247" s="52">
        <v>1</v>
      </c>
      <c r="CE247" s="52">
        <v>1</v>
      </c>
      <c r="CF247" s="55">
        <v>1</v>
      </c>
      <c r="CH247">
        <f>VLOOKUP(A247,Denominator!A:A,1,FALSE)</f>
        <v>1169</v>
      </c>
      <c r="CI247">
        <v>1</v>
      </c>
    </row>
    <row r="248" spans="1:87" ht="21" customHeight="1" x14ac:dyDescent="0.25">
      <c r="A248" s="83">
        <v>94</v>
      </c>
      <c r="B248" s="84" t="s">
        <v>534</v>
      </c>
      <c r="C248" s="84" t="s">
        <v>501</v>
      </c>
      <c r="D248" s="231" t="s">
        <v>491</v>
      </c>
      <c r="E248" s="231"/>
      <c r="F248" s="84" t="s">
        <v>78</v>
      </c>
      <c r="G248" s="83" t="s">
        <v>78</v>
      </c>
      <c r="H248" s="84" t="s">
        <v>40</v>
      </c>
      <c r="I248" s="84" t="s">
        <v>40</v>
      </c>
      <c r="J248" s="84" t="s">
        <v>40</v>
      </c>
      <c r="K248" s="83" t="s">
        <v>436</v>
      </c>
      <c r="L248" s="52" t="s">
        <v>40</v>
      </c>
      <c r="M248" s="50" t="s">
        <v>40</v>
      </c>
      <c r="N248" s="50" t="s">
        <v>40</v>
      </c>
      <c r="O248" s="86" t="s">
        <v>40</v>
      </c>
      <c r="P248" s="86" t="s">
        <v>40</v>
      </c>
      <c r="Q248" s="86" t="s">
        <v>40</v>
      </c>
      <c r="R248" s="51" t="s">
        <v>41</v>
      </c>
      <c r="S248" s="57" t="s">
        <v>42</v>
      </c>
      <c r="T248" s="51" t="s">
        <v>41</v>
      </c>
      <c r="U248" s="52">
        <v>1</v>
      </c>
      <c r="V248" s="52">
        <v>1</v>
      </c>
      <c r="W248" s="52">
        <v>1</v>
      </c>
      <c r="X248" s="52">
        <v>1</v>
      </c>
      <c r="Y248" s="52">
        <v>1</v>
      </c>
      <c r="Z248" s="52">
        <v>1</v>
      </c>
      <c r="AA248" s="52">
        <v>1</v>
      </c>
      <c r="AB248" s="52">
        <v>1</v>
      </c>
      <c r="AC248" s="52">
        <v>1</v>
      </c>
      <c r="AD248" s="52">
        <v>1</v>
      </c>
      <c r="AE248" s="52">
        <v>1</v>
      </c>
      <c r="AF248" s="52">
        <v>1</v>
      </c>
      <c r="AG248" s="52">
        <v>1</v>
      </c>
      <c r="AH248" s="52">
        <v>1</v>
      </c>
      <c r="AI248" s="52">
        <v>1</v>
      </c>
      <c r="AJ248" s="52">
        <v>1</v>
      </c>
      <c r="AK248" s="52">
        <v>1</v>
      </c>
      <c r="AL248" s="52">
        <v>1</v>
      </c>
      <c r="AM248" s="52">
        <v>1</v>
      </c>
      <c r="AN248" s="52">
        <v>1</v>
      </c>
      <c r="AO248" s="52">
        <v>1</v>
      </c>
      <c r="AP248" s="52">
        <v>1</v>
      </c>
      <c r="AQ248" s="52">
        <v>1</v>
      </c>
      <c r="AR248" s="52">
        <v>1</v>
      </c>
      <c r="AS248" s="51" t="s">
        <v>41</v>
      </c>
      <c r="AT248" s="57" t="s">
        <v>42</v>
      </c>
      <c r="AU248" s="51" t="s">
        <v>41</v>
      </c>
      <c r="AV248" s="52">
        <v>1</v>
      </c>
      <c r="AW248" s="52">
        <v>1</v>
      </c>
      <c r="AX248" s="233">
        <v>1</v>
      </c>
      <c r="AY248" s="233"/>
      <c r="AZ248" s="233">
        <v>1</v>
      </c>
      <c r="BA248" s="233"/>
      <c r="BB248" s="52">
        <v>1</v>
      </c>
      <c r="BC248" s="52">
        <v>1</v>
      </c>
      <c r="BD248" s="52">
        <v>1</v>
      </c>
      <c r="BE248" s="52">
        <v>1</v>
      </c>
      <c r="BF248" s="52">
        <v>1</v>
      </c>
      <c r="BG248" s="52">
        <v>1</v>
      </c>
      <c r="BH248" s="52">
        <v>1</v>
      </c>
      <c r="BI248" s="52">
        <v>1</v>
      </c>
      <c r="BJ248" s="52">
        <v>1</v>
      </c>
      <c r="BK248" s="52">
        <v>1</v>
      </c>
      <c r="BL248" s="52">
        <v>1</v>
      </c>
      <c r="BM248" s="52">
        <v>1</v>
      </c>
      <c r="BN248" s="52">
        <v>1</v>
      </c>
      <c r="BO248" s="52">
        <v>1</v>
      </c>
      <c r="BP248" s="52">
        <v>1</v>
      </c>
      <c r="BQ248" s="52">
        <v>1</v>
      </c>
      <c r="BR248" s="51" t="s">
        <v>41</v>
      </c>
      <c r="BS248" s="51" t="s">
        <v>41</v>
      </c>
      <c r="BT248" s="51" t="s">
        <v>41</v>
      </c>
      <c r="BU248" s="52">
        <v>1</v>
      </c>
      <c r="BV248" s="52">
        <v>1</v>
      </c>
      <c r="BW248" s="52">
        <v>1</v>
      </c>
      <c r="BX248" s="52">
        <v>1</v>
      </c>
      <c r="BY248" s="52">
        <v>1</v>
      </c>
      <c r="BZ248" s="52">
        <v>1</v>
      </c>
      <c r="CA248" s="52">
        <v>1</v>
      </c>
      <c r="CB248" s="52">
        <v>1</v>
      </c>
      <c r="CC248" s="52">
        <v>1</v>
      </c>
      <c r="CD248" s="52">
        <v>1</v>
      </c>
      <c r="CE248" s="52">
        <v>1</v>
      </c>
      <c r="CF248" s="55">
        <v>1</v>
      </c>
      <c r="CH248" t="e">
        <f>VLOOKUP(A248,Denominator!A:A,1,FALSE)</f>
        <v>#N/A</v>
      </c>
    </row>
    <row r="249" spans="1:87" ht="21" customHeight="1" x14ac:dyDescent="0.25">
      <c r="A249" s="83">
        <v>306</v>
      </c>
      <c r="B249" s="84" t="s">
        <v>234</v>
      </c>
      <c r="C249" s="84" t="s">
        <v>496</v>
      </c>
      <c r="D249" s="231" t="s">
        <v>491</v>
      </c>
      <c r="E249" s="231"/>
      <c r="F249" s="84" t="s">
        <v>452</v>
      </c>
      <c r="G249" s="83" t="s">
        <v>396</v>
      </c>
      <c r="H249" s="84" t="s">
        <v>40</v>
      </c>
      <c r="I249" s="84" t="s">
        <v>702</v>
      </c>
      <c r="J249" s="84" t="s">
        <v>40</v>
      </c>
      <c r="K249" s="83" t="s">
        <v>436</v>
      </c>
      <c r="L249" s="89" t="s">
        <v>40</v>
      </c>
      <c r="M249" s="66" t="s">
        <v>40</v>
      </c>
      <c r="N249" s="66" t="s">
        <v>40</v>
      </c>
      <c r="O249" s="86" t="s">
        <v>40</v>
      </c>
      <c r="P249" s="87" t="s">
        <v>40</v>
      </c>
      <c r="Q249" s="86" t="s">
        <v>40</v>
      </c>
      <c r="R249" s="58" t="s">
        <v>45</v>
      </c>
      <c r="S249" s="51" t="s">
        <v>41</v>
      </c>
      <c r="T249" s="51" t="s">
        <v>41</v>
      </c>
      <c r="U249" s="52">
        <v>1</v>
      </c>
      <c r="V249" s="52">
        <v>1</v>
      </c>
      <c r="W249" s="52">
        <v>1</v>
      </c>
      <c r="X249" s="52">
        <v>1</v>
      </c>
      <c r="Y249" s="52">
        <v>1</v>
      </c>
      <c r="Z249" s="52">
        <v>1</v>
      </c>
      <c r="AA249" s="54">
        <v>2</v>
      </c>
      <c r="AB249" s="54">
        <v>2</v>
      </c>
      <c r="AC249" s="54">
        <v>2</v>
      </c>
      <c r="AD249" s="52">
        <v>1</v>
      </c>
      <c r="AE249" s="52">
        <v>1</v>
      </c>
      <c r="AF249" s="54">
        <v>2</v>
      </c>
      <c r="AG249" s="54">
        <v>2</v>
      </c>
      <c r="AH249" s="52">
        <v>1</v>
      </c>
      <c r="AI249" s="54">
        <v>2</v>
      </c>
      <c r="AJ249" s="54">
        <v>2</v>
      </c>
      <c r="AK249" s="52">
        <v>1</v>
      </c>
      <c r="AL249" s="52">
        <v>1</v>
      </c>
      <c r="AM249" s="52">
        <v>1</v>
      </c>
      <c r="AN249" s="52">
        <v>1</v>
      </c>
      <c r="AO249" s="52">
        <v>1</v>
      </c>
      <c r="AP249" s="52">
        <v>1</v>
      </c>
      <c r="AQ249" s="52">
        <v>1</v>
      </c>
      <c r="AR249" s="52">
        <v>1</v>
      </c>
      <c r="AS249" s="51" t="s">
        <v>41</v>
      </c>
      <c r="AT249" s="58" t="s">
        <v>45</v>
      </c>
      <c r="AU249" s="58" t="s">
        <v>45</v>
      </c>
      <c r="AV249" s="52">
        <v>1</v>
      </c>
      <c r="AW249" s="52">
        <v>1</v>
      </c>
      <c r="AX249" s="235">
        <v>3</v>
      </c>
      <c r="AY249" s="235"/>
      <c r="AZ249" s="235">
        <v>3</v>
      </c>
      <c r="BA249" s="235"/>
      <c r="BB249" s="52">
        <v>1</v>
      </c>
      <c r="BC249" s="54">
        <v>2</v>
      </c>
      <c r="BD249" s="52">
        <v>1</v>
      </c>
      <c r="BE249" s="54">
        <v>2</v>
      </c>
      <c r="BF249" s="54">
        <v>2</v>
      </c>
      <c r="BG249" s="54">
        <v>2</v>
      </c>
      <c r="BH249" s="52">
        <v>1</v>
      </c>
      <c r="BI249" s="54">
        <v>2</v>
      </c>
      <c r="BJ249" s="54">
        <v>2</v>
      </c>
      <c r="BK249" s="52">
        <v>1</v>
      </c>
      <c r="BL249" s="60">
        <v>3</v>
      </c>
      <c r="BM249" s="60">
        <v>3</v>
      </c>
      <c r="BN249" s="52">
        <v>1</v>
      </c>
      <c r="BO249" s="50">
        <v>0</v>
      </c>
      <c r="BP249" s="50">
        <v>0</v>
      </c>
      <c r="BQ249" s="52">
        <v>1</v>
      </c>
      <c r="BR249" s="51" t="s">
        <v>41</v>
      </c>
      <c r="BS249" s="51" t="s">
        <v>41</v>
      </c>
      <c r="BT249" s="51" t="s">
        <v>41</v>
      </c>
      <c r="BU249" s="52">
        <v>1</v>
      </c>
      <c r="BV249" s="52">
        <v>1</v>
      </c>
      <c r="BW249" s="52">
        <v>1</v>
      </c>
      <c r="BX249" s="52">
        <v>1</v>
      </c>
      <c r="BY249" s="52">
        <v>1</v>
      </c>
      <c r="BZ249" s="52">
        <v>1</v>
      </c>
      <c r="CA249" s="52">
        <v>1</v>
      </c>
      <c r="CB249" s="52">
        <v>1</v>
      </c>
      <c r="CC249" s="52">
        <v>1</v>
      </c>
      <c r="CD249" s="52">
        <v>1</v>
      </c>
      <c r="CE249" s="52">
        <v>1</v>
      </c>
      <c r="CF249" s="55">
        <v>1</v>
      </c>
      <c r="CH249">
        <f>VLOOKUP(A249,Denominator!A:A,1,FALSE)</f>
        <v>306</v>
      </c>
      <c r="CI249">
        <v>2</v>
      </c>
    </row>
    <row r="250" spans="1:87" ht="30" customHeight="1" x14ac:dyDescent="0.25">
      <c r="A250" s="83">
        <v>96</v>
      </c>
      <c r="B250" s="84" t="s">
        <v>536</v>
      </c>
      <c r="C250" s="84" t="s">
        <v>498</v>
      </c>
      <c r="D250" s="231" t="s">
        <v>491</v>
      </c>
      <c r="E250" s="231"/>
      <c r="F250" s="84" t="s">
        <v>459</v>
      </c>
      <c r="G250" s="83" t="s">
        <v>396</v>
      </c>
      <c r="H250" s="84" t="s">
        <v>40</v>
      </c>
      <c r="I250" s="84" t="s">
        <v>701</v>
      </c>
      <c r="J250" s="84" t="s">
        <v>40</v>
      </c>
      <c r="K250" s="83" t="s">
        <v>436</v>
      </c>
      <c r="L250" s="95" t="s">
        <v>40</v>
      </c>
      <c r="M250" s="50" t="s">
        <v>40</v>
      </c>
      <c r="N250" s="50" t="s">
        <v>40</v>
      </c>
      <c r="O250" s="86" t="s">
        <v>40</v>
      </c>
      <c r="P250" s="86" t="s">
        <v>40</v>
      </c>
      <c r="Q250" s="86" t="s">
        <v>40</v>
      </c>
      <c r="R250" s="62" t="s">
        <v>40</v>
      </c>
      <c r="S250" s="62" t="s">
        <v>40</v>
      </c>
      <c r="T250" s="62" t="s">
        <v>40</v>
      </c>
      <c r="U250" s="50">
        <v>0</v>
      </c>
      <c r="V250" s="50">
        <v>0</v>
      </c>
      <c r="W250" s="50">
        <v>0</v>
      </c>
      <c r="X250" s="50">
        <v>0</v>
      </c>
      <c r="Y250" s="50">
        <v>0</v>
      </c>
      <c r="Z250" s="50">
        <v>0</v>
      </c>
      <c r="AA250" s="50">
        <v>0</v>
      </c>
      <c r="AB250" s="50">
        <v>0</v>
      </c>
      <c r="AC250" s="50">
        <v>0</v>
      </c>
      <c r="AD250" s="50">
        <v>0</v>
      </c>
      <c r="AE250" s="50">
        <v>0</v>
      </c>
      <c r="AF250" s="50">
        <v>0</v>
      </c>
      <c r="AG250" s="50">
        <v>0</v>
      </c>
      <c r="AH250" s="50">
        <v>0</v>
      </c>
      <c r="AI250" s="50">
        <v>0</v>
      </c>
      <c r="AJ250" s="50">
        <v>0</v>
      </c>
      <c r="AK250" s="50">
        <v>0</v>
      </c>
      <c r="AL250" s="50">
        <v>0</v>
      </c>
      <c r="AM250" s="50">
        <v>0</v>
      </c>
      <c r="AN250" s="50">
        <v>0</v>
      </c>
      <c r="AO250" s="50">
        <v>0</v>
      </c>
      <c r="AP250" s="50">
        <v>0</v>
      </c>
      <c r="AQ250" s="50">
        <v>0</v>
      </c>
      <c r="AR250" s="50">
        <v>0</v>
      </c>
      <c r="AS250" s="63" t="s">
        <v>40</v>
      </c>
      <c r="AT250" s="63" t="s">
        <v>40</v>
      </c>
      <c r="AU250" s="63" t="s">
        <v>40</v>
      </c>
      <c r="AV250" s="50">
        <v>0</v>
      </c>
      <c r="AW250" s="50">
        <v>0</v>
      </c>
      <c r="AX250" s="236">
        <v>0</v>
      </c>
      <c r="AY250" s="236"/>
      <c r="AZ250" s="236">
        <v>0</v>
      </c>
      <c r="BA250" s="236"/>
      <c r="BB250" s="50">
        <v>0</v>
      </c>
      <c r="BC250" s="50">
        <v>0</v>
      </c>
      <c r="BD250" s="50">
        <v>0</v>
      </c>
      <c r="BE250" s="50">
        <v>0</v>
      </c>
      <c r="BF250" s="50">
        <v>0</v>
      </c>
      <c r="BG250" s="50">
        <v>0</v>
      </c>
      <c r="BH250" s="50">
        <v>0</v>
      </c>
      <c r="BI250" s="50">
        <v>0</v>
      </c>
      <c r="BJ250" s="50">
        <v>0</v>
      </c>
      <c r="BK250" s="50">
        <v>0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62" t="s">
        <v>40</v>
      </c>
      <c r="BS250" s="62" t="s">
        <v>40</v>
      </c>
      <c r="BT250" s="62" t="s">
        <v>40</v>
      </c>
      <c r="BU250" s="50">
        <v>0</v>
      </c>
      <c r="BV250" s="50">
        <v>0</v>
      </c>
      <c r="BW250" s="50">
        <v>0</v>
      </c>
      <c r="BX250" s="50">
        <v>0</v>
      </c>
      <c r="BY250" s="50">
        <v>0</v>
      </c>
      <c r="BZ250" s="50">
        <v>0</v>
      </c>
      <c r="CA250" s="50">
        <v>0</v>
      </c>
      <c r="CB250" s="50">
        <v>0</v>
      </c>
      <c r="CC250" s="50">
        <v>0</v>
      </c>
      <c r="CD250" s="50">
        <v>0</v>
      </c>
      <c r="CE250" s="50">
        <v>0</v>
      </c>
      <c r="CF250" s="96">
        <v>0</v>
      </c>
      <c r="CH250" t="e">
        <f>VLOOKUP(A250,Denominator!A:A,1,FALSE)</f>
        <v>#N/A</v>
      </c>
    </row>
    <row r="251" spans="1:87" ht="21" customHeight="1" x14ac:dyDescent="0.25">
      <c r="A251" s="83">
        <v>1472</v>
      </c>
      <c r="B251" s="84" t="s">
        <v>537</v>
      </c>
      <c r="C251" s="84" t="s">
        <v>501</v>
      </c>
      <c r="D251" s="231" t="s">
        <v>491</v>
      </c>
      <c r="E251" s="231"/>
      <c r="F251" s="84" t="s">
        <v>47</v>
      </c>
      <c r="G251" s="83" t="s">
        <v>47</v>
      </c>
      <c r="H251" s="84" t="s">
        <v>40</v>
      </c>
      <c r="I251" s="84" t="s">
        <v>40</v>
      </c>
      <c r="J251" s="84" t="s">
        <v>40</v>
      </c>
      <c r="K251" s="83" t="s">
        <v>436</v>
      </c>
      <c r="L251" s="90" t="s">
        <v>40</v>
      </c>
      <c r="M251" s="66" t="s">
        <v>40</v>
      </c>
      <c r="N251" s="66" t="s">
        <v>40</v>
      </c>
      <c r="O251" s="86" t="s">
        <v>40</v>
      </c>
      <c r="P251" s="86" t="s">
        <v>40</v>
      </c>
      <c r="Q251" s="86" t="s">
        <v>40</v>
      </c>
      <c r="R251" s="58" t="s">
        <v>45</v>
      </c>
      <c r="S251" s="57" t="s">
        <v>42</v>
      </c>
      <c r="T251" s="51" t="s">
        <v>41</v>
      </c>
      <c r="U251" s="52">
        <v>1</v>
      </c>
      <c r="V251" s="52">
        <v>1</v>
      </c>
      <c r="W251" s="54">
        <v>2</v>
      </c>
      <c r="X251" s="52">
        <v>1</v>
      </c>
      <c r="Y251" s="60">
        <v>3</v>
      </c>
      <c r="Z251" s="52">
        <v>1</v>
      </c>
      <c r="AA251" s="54">
        <v>2</v>
      </c>
      <c r="AB251" s="60">
        <v>3</v>
      </c>
      <c r="AC251" s="52">
        <v>1</v>
      </c>
      <c r="AD251" s="52">
        <v>1</v>
      </c>
      <c r="AE251" s="54">
        <v>2</v>
      </c>
      <c r="AF251" s="52">
        <v>1</v>
      </c>
      <c r="AG251" s="52">
        <v>1</v>
      </c>
      <c r="AH251" s="52">
        <v>1</v>
      </c>
      <c r="AI251" s="54">
        <v>2</v>
      </c>
      <c r="AJ251" s="52">
        <v>1</v>
      </c>
      <c r="AK251" s="52">
        <v>1</v>
      </c>
      <c r="AL251" s="52">
        <v>1</v>
      </c>
      <c r="AM251" s="60">
        <v>3</v>
      </c>
      <c r="AN251" s="54">
        <v>2</v>
      </c>
      <c r="AO251" s="50">
        <v>0</v>
      </c>
      <c r="AP251" s="50">
        <v>0</v>
      </c>
      <c r="AQ251" s="50">
        <v>0</v>
      </c>
      <c r="AR251" s="50">
        <v>0</v>
      </c>
      <c r="AS251" s="58" t="s">
        <v>45</v>
      </c>
      <c r="AT251" s="57" t="s">
        <v>42</v>
      </c>
      <c r="AU251" s="51" t="s">
        <v>41</v>
      </c>
      <c r="AV251" s="60">
        <v>3</v>
      </c>
      <c r="AW251" s="52">
        <v>1</v>
      </c>
      <c r="AX251" s="233">
        <v>1</v>
      </c>
      <c r="AY251" s="233"/>
      <c r="AZ251" s="234">
        <v>2</v>
      </c>
      <c r="BA251" s="234"/>
      <c r="BB251" s="52">
        <v>1</v>
      </c>
      <c r="BC251" s="52">
        <v>1</v>
      </c>
      <c r="BD251" s="54">
        <v>2</v>
      </c>
      <c r="BE251" s="52">
        <v>1</v>
      </c>
      <c r="BF251" s="60">
        <v>3</v>
      </c>
      <c r="BG251" s="54">
        <v>2</v>
      </c>
      <c r="BH251" s="54">
        <v>2</v>
      </c>
      <c r="BI251" s="54">
        <v>2</v>
      </c>
      <c r="BJ251" s="52">
        <v>1</v>
      </c>
      <c r="BK251" s="60">
        <v>3</v>
      </c>
      <c r="BL251" s="54">
        <v>2</v>
      </c>
      <c r="BM251" s="54">
        <v>2</v>
      </c>
      <c r="BN251" s="52">
        <v>1</v>
      </c>
      <c r="BO251" s="50">
        <v>0</v>
      </c>
      <c r="BP251" s="50">
        <v>0</v>
      </c>
      <c r="BQ251" s="52">
        <v>1</v>
      </c>
      <c r="BR251" s="58" t="s">
        <v>45</v>
      </c>
      <c r="BS251" s="51" t="s">
        <v>41</v>
      </c>
      <c r="BT251" s="51" t="s">
        <v>41</v>
      </c>
      <c r="BU251" s="52">
        <v>1</v>
      </c>
      <c r="BV251" s="54">
        <v>2</v>
      </c>
      <c r="BW251" s="54">
        <v>2</v>
      </c>
      <c r="BX251" s="54">
        <v>2</v>
      </c>
      <c r="BY251" s="52">
        <v>1</v>
      </c>
      <c r="BZ251" s="52">
        <v>1</v>
      </c>
      <c r="CA251" s="52">
        <v>1</v>
      </c>
      <c r="CB251" s="52">
        <v>1</v>
      </c>
      <c r="CC251" s="54">
        <v>2</v>
      </c>
      <c r="CD251" s="52">
        <v>1</v>
      </c>
      <c r="CE251" s="52">
        <v>1</v>
      </c>
      <c r="CF251" s="55">
        <v>1</v>
      </c>
      <c r="CH251" t="e">
        <f>VLOOKUP(A251,Denominator!A:A,1,FALSE)</f>
        <v>#N/A</v>
      </c>
    </row>
    <row r="252" spans="1:87" ht="21" customHeight="1" x14ac:dyDescent="0.25">
      <c r="A252" s="83">
        <v>98</v>
      </c>
      <c r="B252" s="84" t="s">
        <v>235</v>
      </c>
      <c r="C252" s="84" t="s">
        <v>501</v>
      </c>
      <c r="D252" s="231" t="s">
        <v>491</v>
      </c>
      <c r="E252" s="231"/>
      <c r="F252" s="84" t="s">
        <v>461</v>
      </c>
      <c r="G252" s="83" t="s">
        <v>396</v>
      </c>
      <c r="H252" s="84" t="s">
        <v>40</v>
      </c>
      <c r="I252" s="84" t="s">
        <v>203</v>
      </c>
      <c r="J252" s="84" t="s">
        <v>40</v>
      </c>
      <c r="K252" s="83" t="s">
        <v>436</v>
      </c>
      <c r="L252" s="90" t="s">
        <v>40</v>
      </c>
      <c r="M252" s="66" t="s">
        <v>40</v>
      </c>
      <c r="N252" s="66" t="s">
        <v>40</v>
      </c>
      <c r="O252" s="86" t="s">
        <v>40</v>
      </c>
      <c r="P252" s="87" t="s">
        <v>40</v>
      </c>
      <c r="Q252" s="87" t="s">
        <v>40</v>
      </c>
      <c r="R252" s="51" t="s">
        <v>41</v>
      </c>
      <c r="S252" s="51" t="s">
        <v>41</v>
      </c>
      <c r="T252" s="58" t="s">
        <v>45</v>
      </c>
      <c r="U252" s="52">
        <v>1</v>
      </c>
      <c r="V252" s="52">
        <v>1</v>
      </c>
      <c r="W252" s="52">
        <v>1</v>
      </c>
      <c r="X252" s="52">
        <v>1</v>
      </c>
      <c r="Y252" s="54">
        <v>2</v>
      </c>
      <c r="Z252" s="60">
        <v>3</v>
      </c>
      <c r="AA252" s="54">
        <v>2</v>
      </c>
      <c r="AB252" s="54">
        <v>2</v>
      </c>
      <c r="AC252" s="54">
        <v>2</v>
      </c>
      <c r="AD252" s="54">
        <v>2</v>
      </c>
      <c r="AE252" s="54">
        <v>2</v>
      </c>
      <c r="AF252" s="54">
        <v>2</v>
      </c>
      <c r="AG252" s="52">
        <v>1</v>
      </c>
      <c r="AH252" s="52">
        <v>1</v>
      </c>
      <c r="AI252" s="54">
        <v>2</v>
      </c>
      <c r="AJ252" s="52">
        <v>1</v>
      </c>
      <c r="AK252" s="54">
        <v>2</v>
      </c>
      <c r="AL252" s="52">
        <v>1</v>
      </c>
      <c r="AM252" s="54">
        <v>2</v>
      </c>
      <c r="AN252" s="54">
        <v>2</v>
      </c>
      <c r="AO252" s="52">
        <v>1</v>
      </c>
      <c r="AP252" s="52">
        <v>1</v>
      </c>
      <c r="AQ252" s="50">
        <v>0</v>
      </c>
      <c r="AR252" s="52">
        <v>1</v>
      </c>
      <c r="AS252" s="58" t="s">
        <v>45</v>
      </c>
      <c r="AT252" s="58" t="s">
        <v>45</v>
      </c>
      <c r="AU252" s="58" t="s">
        <v>45</v>
      </c>
      <c r="AV252" s="60">
        <v>3</v>
      </c>
      <c r="AW252" s="60">
        <v>3</v>
      </c>
      <c r="AX252" s="234">
        <v>2</v>
      </c>
      <c r="AY252" s="234"/>
      <c r="AZ252" s="235">
        <v>3</v>
      </c>
      <c r="BA252" s="235"/>
      <c r="BB252" s="54">
        <v>2</v>
      </c>
      <c r="BC252" s="52">
        <v>1</v>
      </c>
      <c r="BD252" s="52">
        <v>1</v>
      </c>
      <c r="BE252" s="52">
        <v>1</v>
      </c>
      <c r="BF252" s="60">
        <v>3</v>
      </c>
      <c r="BG252" s="54">
        <v>2</v>
      </c>
      <c r="BH252" s="52">
        <v>1</v>
      </c>
      <c r="BI252" s="54">
        <v>2</v>
      </c>
      <c r="BJ252" s="60">
        <v>3</v>
      </c>
      <c r="BK252" s="52">
        <v>1</v>
      </c>
      <c r="BL252" s="60">
        <v>3</v>
      </c>
      <c r="BM252" s="60">
        <v>3</v>
      </c>
      <c r="BN252" s="52">
        <v>1</v>
      </c>
      <c r="BO252" s="52">
        <v>1</v>
      </c>
      <c r="BP252" s="50">
        <v>0</v>
      </c>
      <c r="BQ252" s="52">
        <v>1</v>
      </c>
      <c r="BR252" s="62" t="s">
        <v>40</v>
      </c>
      <c r="BS252" s="62" t="s">
        <v>40</v>
      </c>
      <c r="BT252" s="62" t="s">
        <v>40</v>
      </c>
      <c r="BU252" s="52">
        <v>1</v>
      </c>
      <c r="BV252" s="52">
        <v>1</v>
      </c>
      <c r="BW252" s="52">
        <v>1</v>
      </c>
      <c r="BX252" s="52">
        <v>1</v>
      </c>
      <c r="BY252" s="52">
        <v>1</v>
      </c>
      <c r="BZ252" s="52">
        <v>1</v>
      </c>
      <c r="CA252" s="54">
        <v>2</v>
      </c>
      <c r="CB252" s="52">
        <v>1</v>
      </c>
      <c r="CC252" s="60">
        <v>3</v>
      </c>
      <c r="CD252" s="60">
        <v>3</v>
      </c>
      <c r="CE252" s="60">
        <v>3</v>
      </c>
      <c r="CF252" s="65">
        <v>3</v>
      </c>
      <c r="CH252">
        <f>VLOOKUP(A252,Denominator!A:A,1,FALSE)</f>
        <v>98</v>
      </c>
      <c r="CI252">
        <v>3</v>
      </c>
    </row>
    <row r="253" spans="1:87" ht="20.25" customHeight="1" x14ac:dyDescent="0.25">
      <c r="A253" s="83">
        <v>99</v>
      </c>
      <c r="B253" s="84" t="s">
        <v>114</v>
      </c>
      <c r="C253" s="84" t="s">
        <v>492</v>
      </c>
      <c r="D253" s="231" t="s">
        <v>491</v>
      </c>
      <c r="E253" s="231"/>
      <c r="F253" s="84" t="s">
        <v>44</v>
      </c>
      <c r="G253" s="83" t="s">
        <v>44</v>
      </c>
      <c r="H253" s="84" t="s">
        <v>40</v>
      </c>
      <c r="I253" s="84" t="s">
        <v>40</v>
      </c>
      <c r="J253" s="84" t="s">
        <v>40</v>
      </c>
      <c r="K253" s="83" t="s">
        <v>436</v>
      </c>
      <c r="L253" s="52" t="s">
        <v>40</v>
      </c>
      <c r="M253" s="50" t="s">
        <v>40</v>
      </c>
      <c r="N253" s="50" t="s">
        <v>40</v>
      </c>
      <c r="O253" s="86" t="s">
        <v>40</v>
      </c>
      <c r="P253" s="86" t="s">
        <v>40</v>
      </c>
      <c r="Q253" s="86" t="s">
        <v>40</v>
      </c>
      <c r="R253" s="51" t="s">
        <v>41</v>
      </c>
      <c r="S253" s="51" t="s">
        <v>41</v>
      </c>
      <c r="T253" s="51" t="s">
        <v>41</v>
      </c>
      <c r="U253" s="52">
        <v>1</v>
      </c>
      <c r="V253" s="52">
        <v>1</v>
      </c>
      <c r="W253" s="52">
        <v>1</v>
      </c>
      <c r="X253" s="52">
        <v>1</v>
      </c>
      <c r="Y253" s="52">
        <v>1</v>
      </c>
      <c r="Z253" s="52">
        <v>1</v>
      </c>
      <c r="AA253" s="52">
        <v>1</v>
      </c>
      <c r="AB253" s="52">
        <v>1</v>
      </c>
      <c r="AC253" s="52">
        <v>1</v>
      </c>
      <c r="AD253" s="52">
        <v>1</v>
      </c>
      <c r="AE253" s="52">
        <v>1</v>
      </c>
      <c r="AF253" s="52">
        <v>1</v>
      </c>
      <c r="AG253" s="52">
        <v>1</v>
      </c>
      <c r="AH253" s="52">
        <v>1</v>
      </c>
      <c r="AI253" s="52">
        <v>1</v>
      </c>
      <c r="AJ253" s="52">
        <v>1</v>
      </c>
      <c r="AK253" s="52">
        <v>1</v>
      </c>
      <c r="AL253" s="52">
        <v>1</v>
      </c>
      <c r="AM253" s="52">
        <v>1</v>
      </c>
      <c r="AN253" s="52">
        <v>1</v>
      </c>
      <c r="AO253" s="52">
        <v>1</v>
      </c>
      <c r="AP253" s="52">
        <v>1</v>
      </c>
      <c r="AQ253" s="52">
        <v>1</v>
      </c>
      <c r="AR253" s="52">
        <v>1</v>
      </c>
      <c r="AS253" s="51" t="s">
        <v>41</v>
      </c>
      <c r="AT253" s="51" t="s">
        <v>41</v>
      </c>
      <c r="AU253" s="51" t="s">
        <v>41</v>
      </c>
      <c r="AV253" s="52">
        <v>1</v>
      </c>
      <c r="AW253" s="52">
        <v>1</v>
      </c>
      <c r="AX253" s="233">
        <v>1</v>
      </c>
      <c r="AY253" s="233"/>
      <c r="AZ253" s="233">
        <v>1</v>
      </c>
      <c r="BA253" s="233"/>
      <c r="BB253" s="52">
        <v>1</v>
      </c>
      <c r="BC253" s="52">
        <v>1</v>
      </c>
      <c r="BD253" s="52">
        <v>1</v>
      </c>
      <c r="BE253" s="52">
        <v>1</v>
      </c>
      <c r="BF253" s="52">
        <v>1</v>
      </c>
      <c r="BG253" s="52">
        <v>1</v>
      </c>
      <c r="BH253" s="52">
        <v>1</v>
      </c>
      <c r="BI253" s="52">
        <v>1</v>
      </c>
      <c r="BJ253" s="52">
        <v>1</v>
      </c>
      <c r="BK253" s="52">
        <v>1</v>
      </c>
      <c r="BL253" s="52">
        <v>1</v>
      </c>
      <c r="BM253" s="52">
        <v>1</v>
      </c>
      <c r="BN253" s="52">
        <v>1</v>
      </c>
      <c r="BO253" s="50">
        <v>0</v>
      </c>
      <c r="BP253" s="50">
        <v>0</v>
      </c>
      <c r="BQ253" s="52">
        <v>1</v>
      </c>
      <c r="BR253" s="51" t="s">
        <v>41</v>
      </c>
      <c r="BS253" s="51" t="s">
        <v>41</v>
      </c>
      <c r="BT253" s="51" t="s">
        <v>41</v>
      </c>
      <c r="BU253" s="52">
        <v>1</v>
      </c>
      <c r="BV253" s="52">
        <v>1</v>
      </c>
      <c r="BW253" s="52">
        <v>1</v>
      </c>
      <c r="BX253" s="52">
        <v>1</v>
      </c>
      <c r="BY253" s="52">
        <v>1</v>
      </c>
      <c r="BZ253" s="52">
        <v>1</v>
      </c>
      <c r="CA253" s="52">
        <v>1</v>
      </c>
      <c r="CB253" s="52">
        <v>1</v>
      </c>
      <c r="CC253" s="52">
        <v>1</v>
      </c>
      <c r="CD253" s="52">
        <v>1</v>
      </c>
      <c r="CE253" s="52">
        <v>1</v>
      </c>
      <c r="CF253" s="55">
        <v>1</v>
      </c>
      <c r="CH253">
        <f>VLOOKUP(A253,Denominator!A:A,1,FALSE)</f>
        <v>99</v>
      </c>
      <c r="CI253">
        <v>1</v>
      </c>
    </row>
    <row r="254" spans="1:87" ht="30" customHeight="1" x14ac:dyDescent="0.25">
      <c r="A254" s="83">
        <v>1293</v>
      </c>
      <c r="B254" s="84" t="s">
        <v>329</v>
      </c>
      <c r="C254" s="84" t="s">
        <v>513</v>
      </c>
      <c r="D254" s="231" t="s">
        <v>491</v>
      </c>
      <c r="E254" s="231"/>
      <c r="F254" s="84" t="s">
        <v>56</v>
      </c>
      <c r="G254" s="83" t="s">
        <v>396</v>
      </c>
      <c r="H254" s="84" t="s">
        <v>205</v>
      </c>
      <c r="I254" s="84" t="s">
        <v>458</v>
      </c>
      <c r="J254" s="84" t="s">
        <v>40</v>
      </c>
      <c r="K254" s="83" t="s">
        <v>436</v>
      </c>
      <c r="L254" s="90" t="s">
        <v>40</v>
      </c>
      <c r="M254" s="50" t="s">
        <v>40</v>
      </c>
      <c r="N254" s="66" t="s">
        <v>40</v>
      </c>
      <c r="O254" s="88" t="s">
        <v>40</v>
      </c>
      <c r="P254" s="88" t="s">
        <v>40</v>
      </c>
      <c r="Q254" s="88" t="s">
        <v>40</v>
      </c>
      <c r="R254" s="58" t="s">
        <v>45</v>
      </c>
      <c r="S254" s="62" t="s">
        <v>40</v>
      </c>
      <c r="T254" s="58" t="s">
        <v>45</v>
      </c>
      <c r="U254" s="54">
        <v>2</v>
      </c>
      <c r="V254" s="50">
        <v>0</v>
      </c>
      <c r="W254" s="54">
        <v>2</v>
      </c>
      <c r="X254" s="54">
        <v>2</v>
      </c>
      <c r="Y254" s="54">
        <v>2</v>
      </c>
      <c r="Z254" s="50">
        <v>0</v>
      </c>
      <c r="AA254" s="54">
        <v>2</v>
      </c>
      <c r="AB254" s="54">
        <v>2</v>
      </c>
      <c r="AC254" s="60">
        <v>3</v>
      </c>
      <c r="AD254" s="50">
        <v>0</v>
      </c>
      <c r="AE254" s="60">
        <v>3</v>
      </c>
      <c r="AF254" s="60">
        <v>3</v>
      </c>
      <c r="AG254" s="60">
        <v>3</v>
      </c>
      <c r="AH254" s="50">
        <v>0</v>
      </c>
      <c r="AI254" s="60">
        <v>3</v>
      </c>
      <c r="AJ254" s="60">
        <v>3</v>
      </c>
      <c r="AK254" s="60">
        <v>3</v>
      </c>
      <c r="AL254" s="50">
        <v>0</v>
      </c>
      <c r="AM254" s="60">
        <v>3</v>
      </c>
      <c r="AN254" s="60">
        <v>3</v>
      </c>
      <c r="AO254" s="60">
        <v>3</v>
      </c>
      <c r="AP254" s="50">
        <v>0</v>
      </c>
      <c r="AQ254" s="60">
        <v>3</v>
      </c>
      <c r="AR254" s="60">
        <v>3</v>
      </c>
      <c r="AS254" s="58" t="s">
        <v>45</v>
      </c>
      <c r="AT254" s="63" t="s">
        <v>40</v>
      </c>
      <c r="AU254" s="58" t="s">
        <v>45</v>
      </c>
      <c r="AV254" s="60">
        <v>3</v>
      </c>
      <c r="AW254" s="50">
        <v>0</v>
      </c>
      <c r="AX254" s="235">
        <v>3</v>
      </c>
      <c r="AY254" s="235"/>
      <c r="AZ254" s="235">
        <v>3</v>
      </c>
      <c r="BA254" s="235"/>
      <c r="BB254" s="60">
        <v>3</v>
      </c>
      <c r="BC254" s="50">
        <v>0</v>
      </c>
      <c r="BD254" s="60">
        <v>3</v>
      </c>
      <c r="BE254" s="60">
        <v>3</v>
      </c>
      <c r="BF254" s="60">
        <v>3</v>
      </c>
      <c r="BG254" s="50">
        <v>0</v>
      </c>
      <c r="BH254" s="60">
        <v>3</v>
      </c>
      <c r="BI254" s="60">
        <v>3</v>
      </c>
      <c r="BJ254" s="60">
        <v>3</v>
      </c>
      <c r="BK254" s="50">
        <v>0</v>
      </c>
      <c r="BL254" s="60">
        <v>3</v>
      </c>
      <c r="BM254" s="60">
        <v>3</v>
      </c>
      <c r="BN254" s="60">
        <v>3</v>
      </c>
      <c r="BO254" s="50">
        <v>0</v>
      </c>
      <c r="BP254" s="60">
        <v>3</v>
      </c>
      <c r="BQ254" s="60">
        <v>3</v>
      </c>
      <c r="BR254" s="58" t="s">
        <v>45</v>
      </c>
      <c r="BS254" s="62" t="s">
        <v>40</v>
      </c>
      <c r="BT254" s="58" t="s">
        <v>45</v>
      </c>
      <c r="BU254" s="60">
        <v>3</v>
      </c>
      <c r="BV254" s="50">
        <v>0</v>
      </c>
      <c r="BW254" s="60">
        <v>3</v>
      </c>
      <c r="BX254" s="60">
        <v>3</v>
      </c>
      <c r="BY254" s="54">
        <v>2</v>
      </c>
      <c r="BZ254" s="50">
        <v>0</v>
      </c>
      <c r="CA254" s="54">
        <v>2</v>
      </c>
      <c r="CB254" s="54">
        <v>2</v>
      </c>
      <c r="CC254" s="60">
        <v>3</v>
      </c>
      <c r="CD254" s="50">
        <v>0</v>
      </c>
      <c r="CE254" s="60">
        <v>3</v>
      </c>
      <c r="CF254" s="65">
        <v>3</v>
      </c>
      <c r="CH254">
        <f>VLOOKUP(A254,Denominator!A:A,1,FALSE)</f>
        <v>1293</v>
      </c>
      <c r="CI254">
        <v>3</v>
      </c>
    </row>
    <row r="255" spans="1:87" ht="21" customHeight="1" x14ac:dyDescent="0.25">
      <c r="A255" s="83">
        <v>1138</v>
      </c>
      <c r="B255" s="84" t="s">
        <v>115</v>
      </c>
      <c r="C255" s="84" t="s">
        <v>509</v>
      </c>
      <c r="D255" s="231" t="s">
        <v>491</v>
      </c>
      <c r="E255" s="231"/>
      <c r="F255" s="84" t="s">
        <v>56</v>
      </c>
      <c r="G255" s="83" t="s">
        <v>56</v>
      </c>
      <c r="H255" s="84" t="s">
        <v>80</v>
      </c>
      <c r="I255" s="84" t="s">
        <v>40</v>
      </c>
      <c r="J255" s="84" t="s">
        <v>40</v>
      </c>
      <c r="K255" s="83" t="s">
        <v>436</v>
      </c>
      <c r="L255" s="52" t="s">
        <v>40</v>
      </c>
      <c r="M255" s="50" t="s">
        <v>40</v>
      </c>
      <c r="N255" s="50" t="s">
        <v>40</v>
      </c>
      <c r="O255" s="86" t="s">
        <v>40</v>
      </c>
      <c r="P255" s="86" t="s">
        <v>40</v>
      </c>
      <c r="Q255" s="86" t="s">
        <v>40</v>
      </c>
      <c r="R255" s="58" t="s">
        <v>45</v>
      </c>
      <c r="S255" s="57" t="s">
        <v>42</v>
      </c>
      <c r="T255" s="51" t="s">
        <v>41</v>
      </c>
      <c r="U255" s="52">
        <v>1</v>
      </c>
      <c r="V255" s="52">
        <v>1</v>
      </c>
      <c r="W255" s="52">
        <v>1</v>
      </c>
      <c r="X255" s="52">
        <v>1</v>
      </c>
      <c r="Y255" s="54">
        <v>2</v>
      </c>
      <c r="Z255" s="52">
        <v>1</v>
      </c>
      <c r="AA255" s="52">
        <v>1</v>
      </c>
      <c r="AB255" s="54">
        <v>2</v>
      </c>
      <c r="AC255" s="52">
        <v>1</v>
      </c>
      <c r="AD255" s="52">
        <v>1</v>
      </c>
      <c r="AE255" s="52">
        <v>1</v>
      </c>
      <c r="AF255" s="52">
        <v>1</v>
      </c>
      <c r="AG255" s="52">
        <v>1</v>
      </c>
      <c r="AH255" s="52">
        <v>1</v>
      </c>
      <c r="AI255" s="52">
        <v>1</v>
      </c>
      <c r="AJ255" s="52">
        <v>1</v>
      </c>
      <c r="AK255" s="52">
        <v>1</v>
      </c>
      <c r="AL255" s="52">
        <v>1</v>
      </c>
      <c r="AM255" s="52">
        <v>1</v>
      </c>
      <c r="AN255" s="52">
        <v>1</v>
      </c>
      <c r="AO255" s="52">
        <v>1</v>
      </c>
      <c r="AP255" s="52">
        <v>1</v>
      </c>
      <c r="AQ255" s="52">
        <v>1</v>
      </c>
      <c r="AR255" s="52">
        <v>1</v>
      </c>
      <c r="AS255" s="58" t="s">
        <v>45</v>
      </c>
      <c r="AT255" s="57" t="s">
        <v>42</v>
      </c>
      <c r="AU255" s="58" t="s">
        <v>45</v>
      </c>
      <c r="AV255" s="52">
        <v>1</v>
      </c>
      <c r="AW255" s="52">
        <v>1</v>
      </c>
      <c r="AX255" s="233">
        <v>1</v>
      </c>
      <c r="AY255" s="233"/>
      <c r="AZ255" s="233">
        <v>1</v>
      </c>
      <c r="BA255" s="233"/>
      <c r="BB255" s="52">
        <v>1</v>
      </c>
      <c r="BC255" s="52">
        <v>1</v>
      </c>
      <c r="BD255" s="52">
        <v>1</v>
      </c>
      <c r="BE255" s="52">
        <v>1</v>
      </c>
      <c r="BF255" s="54">
        <v>2</v>
      </c>
      <c r="BG255" s="52">
        <v>1</v>
      </c>
      <c r="BH255" s="52">
        <v>1</v>
      </c>
      <c r="BI255" s="54">
        <v>2</v>
      </c>
      <c r="BJ255" s="52">
        <v>1</v>
      </c>
      <c r="BK255" s="52">
        <v>1</v>
      </c>
      <c r="BL255" s="54">
        <v>2</v>
      </c>
      <c r="BM255" s="54">
        <v>2</v>
      </c>
      <c r="BN255" s="52">
        <v>1</v>
      </c>
      <c r="BO255" s="52">
        <v>1</v>
      </c>
      <c r="BP255" s="52">
        <v>1</v>
      </c>
      <c r="BQ255" s="52">
        <v>1</v>
      </c>
      <c r="BR255" s="51" t="s">
        <v>41</v>
      </c>
      <c r="BS255" s="51" t="s">
        <v>41</v>
      </c>
      <c r="BT255" s="51" t="s">
        <v>41</v>
      </c>
      <c r="BU255" s="52">
        <v>1</v>
      </c>
      <c r="BV255" s="52">
        <v>1</v>
      </c>
      <c r="BW255" s="52">
        <v>1</v>
      </c>
      <c r="BX255" s="52">
        <v>1</v>
      </c>
      <c r="BY255" s="52">
        <v>1</v>
      </c>
      <c r="BZ255" s="52">
        <v>1</v>
      </c>
      <c r="CA255" s="52">
        <v>1</v>
      </c>
      <c r="CB255" s="52">
        <v>1</v>
      </c>
      <c r="CC255" s="52">
        <v>1</v>
      </c>
      <c r="CD255" s="52">
        <v>1</v>
      </c>
      <c r="CE255" s="52">
        <v>1</v>
      </c>
      <c r="CF255" s="55">
        <v>1</v>
      </c>
      <c r="CH255">
        <f>VLOOKUP(A255,Denominator!A:A,1,FALSE)</f>
        <v>1138</v>
      </c>
      <c r="CI255">
        <v>1</v>
      </c>
    </row>
    <row r="256" spans="1:87" ht="21" customHeight="1" x14ac:dyDescent="0.25">
      <c r="A256" s="83">
        <v>100</v>
      </c>
      <c r="B256" s="84" t="s">
        <v>236</v>
      </c>
      <c r="C256" s="84" t="s">
        <v>509</v>
      </c>
      <c r="D256" s="231" t="s">
        <v>491</v>
      </c>
      <c r="E256" s="231"/>
      <c r="F256" s="84" t="s">
        <v>56</v>
      </c>
      <c r="G256" s="83" t="s">
        <v>56</v>
      </c>
      <c r="H256" s="84" t="s">
        <v>40</v>
      </c>
      <c r="I256" s="84" t="s">
        <v>40</v>
      </c>
      <c r="J256" s="84" t="s">
        <v>40</v>
      </c>
      <c r="K256" s="83" t="s">
        <v>436</v>
      </c>
      <c r="L256" s="89" t="s">
        <v>40</v>
      </c>
      <c r="M256" s="50" t="s">
        <v>40</v>
      </c>
      <c r="N256" s="66" t="s">
        <v>40</v>
      </c>
      <c r="O256" s="86" t="s">
        <v>40</v>
      </c>
      <c r="P256" s="86" t="s">
        <v>40</v>
      </c>
      <c r="Q256" s="86" t="s">
        <v>40</v>
      </c>
      <c r="R256" s="51" t="s">
        <v>41</v>
      </c>
      <c r="S256" s="51" t="s">
        <v>41</v>
      </c>
      <c r="T256" s="58" t="s">
        <v>45</v>
      </c>
      <c r="U256" s="52">
        <v>1</v>
      </c>
      <c r="V256" s="52">
        <v>1</v>
      </c>
      <c r="W256" s="52">
        <v>1</v>
      </c>
      <c r="X256" s="52">
        <v>1</v>
      </c>
      <c r="Y256" s="54">
        <v>2</v>
      </c>
      <c r="Z256" s="54">
        <v>2</v>
      </c>
      <c r="AA256" s="54">
        <v>2</v>
      </c>
      <c r="AB256" s="54">
        <v>2</v>
      </c>
      <c r="AC256" s="52">
        <v>1</v>
      </c>
      <c r="AD256" s="52">
        <v>1</v>
      </c>
      <c r="AE256" s="54">
        <v>2</v>
      </c>
      <c r="AF256" s="54">
        <v>2</v>
      </c>
      <c r="AG256" s="52">
        <v>1</v>
      </c>
      <c r="AH256" s="52">
        <v>1</v>
      </c>
      <c r="AI256" s="52">
        <v>1</v>
      </c>
      <c r="AJ256" s="52">
        <v>1</v>
      </c>
      <c r="AK256" s="52">
        <v>1</v>
      </c>
      <c r="AL256" s="52">
        <v>1</v>
      </c>
      <c r="AM256" s="52">
        <v>1</v>
      </c>
      <c r="AN256" s="52">
        <v>1</v>
      </c>
      <c r="AO256" s="52">
        <v>1</v>
      </c>
      <c r="AP256" s="50">
        <v>0</v>
      </c>
      <c r="AQ256" s="50">
        <v>0</v>
      </c>
      <c r="AR256" s="52">
        <v>1</v>
      </c>
      <c r="AS256" s="51" t="s">
        <v>41</v>
      </c>
      <c r="AT256" s="51" t="s">
        <v>41</v>
      </c>
      <c r="AU256" s="51" t="s">
        <v>41</v>
      </c>
      <c r="AV256" s="52">
        <v>1</v>
      </c>
      <c r="AW256" s="52">
        <v>1</v>
      </c>
      <c r="AX256" s="233">
        <v>1</v>
      </c>
      <c r="AY256" s="233"/>
      <c r="AZ256" s="233">
        <v>1</v>
      </c>
      <c r="BA256" s="233"/>
      <c r="BB256" s="54">
        <v>2</v>
      </c>
      <c r="BC256" s="54">
        <v>2</v>
      </c>
      <c r="BD256" s="54">
        <v>2</v>
      </c>
      <c r="BE256" s="54">
        <v>2</v>
      </c>
      <c r="BF256" s="54">
        <v>2</v>
      </c>
      <c r="BG256" s="54">
        <v>2</v>
      </c>
      <c r="BH256" s="54">
        <v>2</v>
      </c>
      <c r="BI256" s="54">
        <v>2</v>
      </c>
      <c r="BJ256" s="54">
        <v>2</v>
      </c>
      <c r="BK256" s="54">
        <v>2</v>
      </c>
      <c r="BL256" s="54">
        <v>2</v>
      </c>
      <c r="BM256" s="54">
        <v>2</v>
      </c>
      <c r="BN256" s="52">
        <v>1</v>
      </c>
      <c r="BO256" s="50">
        <v>0</v>
      </c>
      <c r="BP256" s="50">
        <v>0</v>
      </c>
      <c r="BQ256" s="52">
        <v>1</v>
      </c>
      <c r="BR256" s="51" t="s">
        <v>41</v>
      </c>
      <c r="BS256" s="51" t="s">
        <v>41</v>
      </c>
      <c r="BT256" s="51" t="s">
        <v>41</v>
      </c>
      <c r="BU256" s="52">
        <v>1</v>
      </c>
      <c r="BV256" s="52">
        <v>1</v>
      </c>
      <c r="BW256" s="52">
        <v>1</v>
      </c>
      <c r="BX256" s="52">
        <v>1</v>
      </c>
      <c r="BY256" s="52">
        <v>1</v>
      </c>
      <c r="BZ256" s="52">
        <v>1</v>
      </c>
      <c r="CA256" s="52">
        <v>1</v>
      </c>
      <c r="CB256" s="52">
        <v>1</v>
      </c>
      <c r="CC256" s="52">
        <v>1</v>
      </c>
      <c r="CD256" s="52">
        <v>1</v>
      </c>
      <c r="CE256" s="52">
        <v>1</v>
      </c>
      <c r="CF256" s="55">
        <v>1</v>
      </c>
      <c r="CH256">
        <f>VLOOKUP(A256,Denominator!A:A,1,FALSE)</f>
        <v>100</v>
      </c>
      <c r="CI256">
        <v>2</v>
      </c>
    </row>
    <row r="257" spans="1:87" ht="21" customHeight="1" x14ac:dyDescent="0.25">
      <c r="A257" s="83">
        <v>151</v>
      </c>
      <c r="B257" s="84" t="s">
        <v>538</v>
      </c>
      <c r="C257" s="84" t="s">
        <v>492</v>
      </c>
      <c r="D257" s="231" t="s">
        <v>491</v>
      </c>
      <c r="E257" s="231"/>
      <c r="F257" s="84" t="s">
        <v>56</v>
      </c>
      <c r="G257" s="83" t="s">
        <v>56</v>
      </c>
      <c r="H257" s="84" t="s">
        <v>40</v>
      </c>
      <c r="I257" s="84" t="s">
        <v>40</v>
      </c>
      <c r="J257" s="84" t="s">
        <v>40</v>
      </c>
      <c r="K257" s="83" t="s">
        <v>436</v>
      </c>
      <c r="L257" s="52" t="s">
        <v>40</v>
      </c>
      <c r="M257" s="50" t="s">
        <v>40</v>
      </c>
      <c r="N257" s="50" t="s">
        <v>40</v>
      </c>
      <c r="O257" s="86" t="s">
        <v>40</v>
      </c>
      <c r="P257" s="86" t="s">
        <v>40</v>
      </c>
      <c r="Q257" s="86" t="s">
        <v>40</v>
      </c>
      <c r="R257" s="51" t="s">
        <v>41</v>
      </c>
      <c r="S257" s="51" t="s">
        <v>41</v>
      </c>
      <c r="T257" s="51" t="s">
        <v>41</v>
      </c>
      <c r="U257" s="52">
        <v>1</v>
      </c>
      <c r="V257" s="52">
        <v>1</v>
      </c>
      <c r="W257" s="52">
        <v>1</v>
      </c>
      <c r="X257" s="52">
        <v>1</v>
      </c>
      <c r="Y257" s="52">
        <v>1</v>
      </c>
      <c r="Z257" s="52">
        <v>1</v>
      </c>
      <c r="AA257" s="52">
        <v>1</v>
      </c>
      <c r="AB257" s="52">
        <v>1</v>
      </c>
      <c r="AC257" s="52">
        <v>1</v>
      </c>
      <c r="AD257" s="52">
        <v>1</v>
      </c>
      <c r="AE257" s="52">
        <v>1</v>
      </c>
      <c r="AF257" s="52">
        <v>1</v>
      </c>
      <c r="AG257" s="52">
        <v>1</v>
      </c>
      <c r="AH257" s="52">
        <v>1</v>
      </c>
      <c r="AI257" s="52">
        <v>1</v>
      </c>
      <c r="AJ257" s="52">
        <v>1</v>
      </c>
      <c r="AK257" s="52">
        <v>1</v>
      </c>
      <c r="AL257" s="52">
        <v>1</v>
      </c>
      <c r="AM257" s="52">
        <v>1</v>
      </c>
      <c r="AN257" s="52">
        <v>1</v>
      </c>
      <c r="AO257" s="52">
        <v>1</v>
      </c>
      <c r="AP257" s="52">
        <v>1</v>
      </c>
      <c r="AQ257" s="52">
        <v>1</v>
      </c>
      <c r="AR257" s="52">
        <v>1</v>
      </c>
      <c r="AS257" s="51" t="s">
        <v>41</v>
      </c>
      <c r="AT257" s="51" t="s">
        <v>41</v>
      </c>
      <c r="AU257" s="51" t="s">
        <v>41</v>
      </c>
      <c r="AV257" s="52">
        <v>1</v>
      </c>
      <c r="AW257" s="52">
        <v>1</v>
      </c>
      <c r="AX257" s="233">
        <v>1</v>
      </c>
      <c r="AY257" s="233"/>
      <c r="AZ257" s="233">
        <v>1</v>
      </c>
      <c r="BA257" s="233"/>
      <c r="BB257" s="52">
        <v>1</v>
      </c>
      <c r="BC257" s="52">
        <v>1</v>
      </c>
      <c r="BD257" s="52">
        <v>1</v>
      </c>
      <c r="BE257" s="52">
        <v>1</v>
      </c>
      <c r="BF257" s="52">
        <v>1</v>
      </c>
      <c r="BG257" s="52">
        <v>1</v>
      </c>
      <c r="BH257" s="52">
        <v>1</v>
      </c>
      <c r="BI257" s="52">
        <v>1</v>
      </c>
      <c r="BJ257" s="52">
        <v>1</v>
      </c>
      <c r="BK257" s="52">
        <v>1</v>
      </c>
      <c r="BL257" s="52">
        <v>1</v>
      </c>
      <c r="BM257" s="52">
        <v>1</v>
      </c>
      <c r="BN257" s="52">
        <v>1</v>
      </c>
      <c r="BO257" s="52">
        <v>1</v>
      </c>
      <c r="BP257" s="52">
        <v>1</v>
      </c>
      <c r="BQ257" s="52">
        <v>1</v>
      </c>
      <c r="BR257" s="51" t="s">
        <v>41</v>
      </c>
      <c r="BS257" s="51" t="s">
        <v>41</v>
      </c>
      <c r="BT257" s="51" t="s">
        <v>41</v>
      </c>
      <c r="BU257" s="52">
        <v>1</v>
      </c>
      <c r="BV257" s="52">
        <v>1</v>
      </c>
      <c r="BW257" s="52">
        <v>1</v>
      </c>
      <c r="BX257" s="52">
        <v>1</v>
      </c>
      <c r="BY257" s="52">
        <v>1</v>
      </c>
      <c r="BZ257" s="52">
        <v>1</v>
      </c>
      <c r="CA257" s="52">
        <v>1</v>
      </c>
      <c r="CB257" s="52">
        <v>1</v>
      </c>
      <c r="CC257" s="52">
        <v>1</v>
      </c>
      <c r="CD257" s="52">
        <v>1</v>
      </c>
      <c r="CE257" s="52">
        <v>1</v>
      </c>
      <c r="CF257" s="55">
        <v>1</v>
      </c>
      <c r="CH257" t="e">
        <f>VLOOKUP(A257,Denominator!A:A,1,FALSE)</f>
        <v>#N/A</v>
      </c>
    </row>
    <row r="258" spans="1:87" ht="21" customHeight="1" x14ac:dyDescent="0.25">
      <c r="A258" s="83">
        <v>1365</v>
      </c>
      <c r="B258" s="84" t="s">
        <v>237</v>
      </c>
      <c r="C258" s="84" t="s">
        <v>501</v>
      </c>
      <c r="D258" s="231" t="s">
        <v>491</v>
      </c>
      <c r="E258" s="231"/>
      <c r="F258" s="84" t="s">
        <v>56</v>
      </c>
      <c r="G258" s="83" t="s">
        <v>56</v>
      </c>
      <c r="H258" s="84" t="s">
        <v>40</v>
      </c>
      <c r="I258" s="84" t="s">
        <v>40</v>
      </c>
      <c r="J258" s="84" t="s">
        <v>40</v>
      </c>
      <c r="K258" s="83" t="s">
        <v>436</v>
      </c>
      <c r="L258" s="52" t="s">
        <v>40</v>
      </c>
      <c r="M258" s="50" t="s">
        <v>40</v>
      </c>
      <c r="N258" s="50" t="s">
        <v>40</v>
      </c>
      <c r="O258" s="86" t="s">
        <v>40</v>
      </c>
      <c r="P258" s="86" t="s">
        <v>40</v>
      </c>
      <c r="Q258" s="86" t="s">
        <v>40</v>
      </c>
      <c r="R258" s="51" t="s">
        <v>41</v>
      </c>
      <c r="S258" s="51" t="s">
        <v>41</v>
      </c>
      <c r="T258" s="51" t="s">
        <v>41</v>
      </c>
      <c r="U258" s="52">
        <v>1</v>
      </c>
      <c r="V258" s="52">
        <v>1</v>
      </c>
      <c r="W258" s="52">
        <v>1</v>
      </c>
      <c r="X258" s="52">
        <v>1</v>
      </c>
      <c r="Y258" s="52">
        <v>1</v>
      </c>
      <c r="Z258" s="52">
        <v>1</v>
      </c>
      <c r="AA258" s="52">
        <v>1</v>
      </c>
      <c r="AB258" s="52">
        <v>1</v>
      </c>
      <c r="AC258" s="52">
        <v>1</v>
      </c>
      <c r="AD258" s="52">
        <v>1</v>
      </c>
      <c r="AE258" s="52">
        <v>1</v>
      </c>
      <c r="AF258" s="52">
        <v>1</v>
      </c>
      <c r="AG258" s="52">
        <v>1</v>
      </c>
      <c r="AH258" s="52">
        <v>1</v>
      </c>
      <c r="AI258" s="52">
        <v>1</v>
      </c>
      <c r="AJ258" s="52">
        <v>1</v>
      </c>
      <c r="AK258" s="52">
        <v>1</v>
      </c>
      <c r="AL258" s="52">
        <v>1</v>
      </c>
      <c r="AM258" s="52">
        <v>1</v>
      </c>
      <c r="AN258" s="52">
        <v>1</v>
      </c>
      <c r="AO258" s="52">
        <v>1</v>
      </c>
      <c r="AP258" s="52">
        <v>1</v>
      </c>
      <c r="AQ258" s="52">
        <v>1</v>
      </c>
      <c r="AR258" s="52">
        <v>1</v>
      </c>
      <c r="AS258" s="51" t="s">
        <v>41</v>
      </c>
      <c r="AT258" s="51" t="s">
        <v>41</v>
      </c>
      <c r="AU258" s="51" t="s">
        <v>41</v>
      </c>
      <c r="AV258" s="52">
        <v>1</v>
      </c>
      <c r="AW258" s="52">
        <v>1</v>
      </c>
      <c r="AX258" s="233">
        <v>1</v>
      </c>
      <c r="AY258" s="233"/>
      <c r="AZ258" s="233">
        <v>1</v>
      </c>
      <c r="BA258" s="233"/>
      <c r="BB258" s="52">
        <v>1</v>
      </c>
      <c r="BC258" s="52">
        <v>1</v>
      </c>
      <c r="BD258" s="52">
        <v>1</v>
      </c>
      <c r="BE258" s="52">
        <v>1</v>
      </c>
      <c r="BF258" s="54">
        <v>2</v>
      </c>
      <c r="BG258" s="52">
        <v>1</v>
      </c>
      <c r="BH258" s="52">
        <v>1</v>
      </c>
      <c r="BI258" s="52">
        <v>1</v>
      </c>
      <c r="BJ258" s="52">
        <v>1</v>
      </c>
      <c r="BK258" s="52">
        <v>1</v>
      </c>
      <c r="BL258" s="52">
        <v>1</v>
      </c>
      <c r="BM258" s="52">
        <v>1</v>
      </c>
      <c r="BN258" s="52">
        <v>1</v>
      </c>
      <c r="BO258" s="52">
        <v>1</v>
      </c>
      <c r="BP258" s="52">
        <v>1</v>
      </c>
      <c r="BQ258" s="52">
        <v>1</v>
      </c>
      <c r="BR258" s="51" t="s">
        <v>41</v>
      </c>
      <c r="BS258" s="51" t="s">
        <v>41</v>
      </c>
      <c r="BT258" s="51" t="s">
        <v>41</v>
      </c>
      <c r="BU258" s="52">
        <v>1</v>
      </c>
      <c r="BV258" s="52">
        <v>1</v>
      </c>
      <c r="BW258" s="52">
        <v>1</v>
      </c>
      <c r="BX258" s="52">
        <v>1</v>
      </c>
      <c r="BY258" s="52">
        <v>1</v>
      </c>
      <c r="BZ258" s="52">
        <v>1</v>
      </c>
      <c r="CA258" s="52">
        <v>1</v>
      </c>
      <c r="CB258" s="52">
        <v>1</v>
      </c>
      <c r="CC258" s="52">
        <v>1</v>
      </c>
      <c r="CD258" s="52">
        <v>1</v>
      </c>
      <c r="CE258" s="52">
        <v>1</v>
      </c>
      <c r="CF258" s="55">
        <v>1</v>
      </c>
      <c r="CH258">
        <f>VLOOKUP(A258,Denominator!A:A,1,FALSE)</f>
        <v>1365</v>
      </c>
      <c r="CI258">
        <v>1</v>
      </c>
    </row>
    <row r="259" spans="1:87" ht="20.25" customHeight="1" x14ac:dyDescent="0.25">
      <c r="A259" s="83">
        <v>228</v>
      </c>
      <c r="B259" s="84" t="s">
        <v>539</v>
      </c>
      <c r="C259" s="84" t="s">
        <v>492</v>
      </c>
      <c r="D259" s="231" t="s">
        <v>491</v>
      </c>
      <c r="E259" s="231"/>
      <c r="F259" s="84" t="s">
        <v>56</v>
      </c>
      <c r="G259" s="83" t="s">
        <v>56</v>
      </c>
      <c r="H259" s="84" t="s">
        <v>40</v>
      </c>
      <c r="I259" s="84" t="s">
        <v>40</v>
      </c>
      <c r="J259" s="84" t="s">
        <v>40</v>
      </c>
      <c r="K259" s="83" t="s">
        <v>436</v>
      </c>
      <c r="L259" s="52" t="s">
        <v>40</v>
      </c>
      <c r="M259" s="50" t="s">
        <v>40</v>
      </c>
      <c r="N259" s="50" t="s">
        <v>40</v>
      </c>
      <c r="O259" s="86" t="s">
        <v>40</v>
      </c>
      <c r="P259" s="86" t="s">
        <v>40</v>
      </c>
      <c r="Q259" s="86" t="s">
        <v>40</v>
      </c>
      <c r="R259" s="51" t="s">
        <v>41</v>
      </c>
      <c r="S259" s="51" t="s">
        <v>41</v>
      </c>
      <c r="T259" s="51" t="s">
        <v>41</v>
      </c>
      <c r="U259" s="52">
        <v>1</v>
      </c>
      <c r="V259" s="52">
        <v>1</v>
      </c>
      <c r="W259" s="52">
        <v>1</v>
      </c>
      <c r="X259" s="52">
        <v>1</v>
      </c>
      <c r="Y259" s="52">
        <v>1</v>
      </c>
      <c r="Z259" s="52">
        <v>1</v>
      </c>
      <c r="AA259" s="52">
        <v>1</v>
      </c>
      <c r="AB259" s="52">
        <v>1</v>
      </c>
      <c r="AC259" s="52">
        <v>1</v>
      </c>
      <c r="AD259" s="52">
        <v>1</v>
      </c>
      <c r="AE259" s="52">
        <v>1</v>
      </c>
      <c r="AF259" s="52">
        <v>1</v>
      </c>
      <c r="AG259" s="52">
        <v>1</v>
      </c>
      <c r="AH259" s="52">
        <v>1</v>
      </c>
      <c r="AI259" s="52">
        <v>1</v>
      </c>
      <c r="AJ259" s="52">
        <v>1</v>
      </c>
      <c r="AK259" s="52">
        <v>1</v>
      </c>
      <c r="AL259" s="52">
        <v>1</v>
      </c>
      <c r="AM259" s="52">
        <v>1</v>
      </c>
      <c r="AN259" s="52">
        <v>1</v>
      </c>
      <c r="AO259" s="52">
        <v>1</v>
      </c>
      <c r="AP259" s="52">
        <v>1</v>
      </c>
      <c r="AQ259" s="52">
        <v>1</v>
      </c>
      <c r="AR259" s="52">
        <v>1</v>
      </c>
      <c r="AS259" s="51" t="s">
        <v>41</v>
      </c>
      <c r="AT259" s="51" t="s">
        <v>41</v>
      </c>
      <c r="AU259" s="51" t="s">
        <v>41</v>
      </c>
      <c r="AV259" s="52">
        <v>1</v>
      </c>
      <c r="AW259" s="52">
        <v>1</v>
      </c>
      <c r="AX259" s="233">
        <v>1</v>
      </c>
      <c r="AY259" s="233"/>
      <c r="AZ259" s="233">
        <v>1</v>
      </c>
      <c r="BA259" s="233"/>
      <c r="BB259" s="52">
        <v>1</v>
      </c>
      <c r="BC259" s="52">
        <v>1</v>
      </c>
      <c r="BD259" s="52">
        <v>1</v>
      </c>
      <c r="BE259" s="52">
        <v>1</v>
      </c>
      <c r="BF259" s="52">
        <v>1</v>
      </c>
      <c r="BG259" s="52">
        <v>1</v>
      </c>
      <c r="BH259" s="52">
        <v>1</v>
      </c>
      <c r="BI259" s="52">
        <v>1</v>
      </c>
      <c r="BJ259" s="52">
        <v>1</v>
      </c>
      <c r="BK259" s="52">
        <v>1</v>
      </c>
      <c r="BL259" s="52">
        <v>1</v>
      </c>
      <c r="BM259" s="52">
        <v>1</v>
      </c>
      <c r="BN259" s="52">
        <v>1</v>
      </c>
      <c r="BO259" s="52">
        <v>1</v>
      </c>
      <c r="BP259" s="52">
        <v>1</v>
      </c>
      <c r="BQ259" s="52">
        <v>1</v>
      </c>
      <c r="BR259" s="51" t="s">
        <v>41</v>
      </c>
      <c r="BS259" s="51" t="s">
        <v>41</v>
      </c>
      <c r="BT259" s="51" t="s">
        <v>41</v>
      </c>
      <c r="BU259" s="52">
        <v>1</v>
      </c>
      <c r="BV259" s="52">
        <v>1</v>
      </c>
      <c r="BW259" s="52">
        <v>1</v>
      </c>
      <c r="BX259" s="52">
        <v>1</v>
      </c>
      <c r="BY259" s="52">
        <v>1</v>
      </c>
      <c r="BZ259" s="52">
        <v>1</v>
      </c>
      <c r="CA259" s="52">
        <v>1</v>
      </c>
      <c r="CB259" s="52">
        <v>1</v>
      </c>
      <c r="CC259" s="52">
        <v>1</v>
      </c>
      <c r="CD259" s="52">
        <v>1</v>
      </c>
      <c r="CE259" s="52">
        <v>1</v>
      </c>
      <c r="CF259" s="55">
        <v>1</v>
      </c>
      <c r="CH259" t="e">
        <f>VLOOKUP(A259,Denominator!A:A,1,FALSE)</f>
        <v>#N/A</v>
      </c>
    </row>
    <row r="260" spans="1:87" ht="21" customHeight="1" x14ac:dyDescent="0.25">
      <c r="A260" s="83">
        <v>1231</v>
      </c>
      <c r="B260" s="84" t="s">
        <v>238</v>
      </c>
      <c r="C260" s="84" t="s">
        <v>492</v>
      </c>
      <c r="D260" s="231" t="s">
        <v>491</v>
      </c>
      <c r="E260" s="231"/>
      <c r="F260" s="84" t="s">
        <v>56</v>
      </c>
      <c r="G260" s="83" t="s">
        <v>56</v>
      </c>
      <c r="H260" s="84" t="s">
        <v>40</v>
      </c>
      <c r="I260" s="84" t="s">
        <v>40</v>
      </c>
      <c r="J260" s="84" t="s">
        <v>40</v>
      </c>
      <c r="K260" s="83" t="s">
        <v>436</v>
      </c>
      <c r="L260" s="52" t="s">
        <v>40</v>
      </c>
      <c r="M260" s="50" t="s">
        <v>40</v>
      </c>
      <c r="N260" s="50" t="s">
        <v>40</v>
      </c>
      <c r="O260" s="86" t="s">
        <v>40</v>
      </c>
      <c r="P260" s="86" t="s">
        <v>40</v>
      </c>
      <c r="Q260" s="86" t="s">
        <v>40</v>
      </c>
      <c r="R260" s="51" t="s">
        <v>41</v>
      </c>
      <c r="S260" s="51" t="s">
        <v>41</v>
      </c>
      <c r="T260" s="51" t="s">
        <v>41</v>
      </c>
      <c r="U260" s="52">
        <v>1</v>
      </c>
      <c r="V260" s="52">
        <v>1</v>
      </c>
      <c r="W260" s="52">
        <v>1</v>
      </c>
      <c r="X260" s="52">
        <v>1</v>
      </c>
      <c r="Y260" s="52">
        <v>1</v>
      </c>
      <c r="Z260" s="52">
        <v>1</v>
      </c>
      <c r="AA260" s="52">
        <v>1</v>
      </c>
      <c r="AB260" s="52">
        <v>1</v>
      </c>
      <c r="AC260" s="52">
        <v>1</v>
      </c>
      <c r="AD260" s="52">
        <v>1</v>
      </c>
      <c r="AE260" s="52">
        <v>1</v>
      </c>
      <c r="AF260" s="52">
        <v>1</v>
      </c>
      <c r="AG260" s="52">
        <v>1</v>
      </c>
      <c r="AH260" s="52">
        <v>1</v>
      </c>
      <c r="AI260" s="52">
        <v>1</v>
      </c>
      <c r="AJ260" s="52">
        <v>1</v>
      </c>
      <c r="AK260" s="52">
        <v>1</v>
      </c>
      <c r="AL260" s="52">
        <v>1</v>
      </c>
      <c r="AM260" s="52">
        <v>1</v>
      </c>
      <c r="AN260" s="52">
        <v>1</v>
      </c>
      <c r="AO260" s="52">
        <v>1</v>
      </c>
      <c r="AP260" s="52">
        <v>1</v>
      </c>
      <c r="AQ260" s="52">
        <v>1</v>
      </c>
      <c r="AR260" s="52">
        <v>1</v>
      </c>
      <c r="AS260" s="51" t="s">
        <v>41</v>
      </c>
      <c r="AT260" s="51" t="s">
        <v>41</v>
      </c>
      <c r="AU260" s="51" t="s">
        <v>41</v>
      </c>
      <c r="AV260" s="52">
        <v>1</v>
      </c>
      <c r="AW260" s="52">
        <v>1</v>
      </c>
      <c r="AX260" s="233">
        <v>1</v>
      </c>
      <c r="AY260" s="233"/>
      <c r="AZ260" s="233">
        <v>1</v>
      </c>
      <c r="BA260" s="233"/>
      <c r="BB260" s="52">
        <v>1</v>
      </c>
      <c r="BC260" s="52">
        <v>1</v>
      </c>
      <c r="BD260" s="52">
        <v>1</v>
      </c>
      <c r="BE260" s="52">
        <v>1</v>
      </c>
      <c r="BF260" s="52">
        <v>1</v>
      </c>
      <c r="BG260" s="52">
        <v>1</v>
      </c>
      <c r="BH260" s="52">
        <v>1</v>
      </c>
      <c r="BI260" s="52">
        <v>1</v>
      </c>
      <c r="BJ260" s="52">
        <v>1</v>
      </c>
      <c r="BK260" s="52">
        <v>1</v>
      </c>
      <c r="BL260" s="52">
        <v>1</v>
      </c>
      <c r="BM260" s="52">
        <v>1</v>
      </c>
      <c r="BN260" s="52">
        <v>1</v>
      </c>
      <c r="BO260" s="52">
        <v>1</v>
      </c>
      <c r="BP260" s="52">
        <v>1</v>
      </c>
      <c r="BQ260" s="52">
        <v>1</v>
      </c>
      <c r="BR260" s="51" t="s">
        <v>41</v>
      </c>
      <c r="BS260" s="51" t="s">
        <v>41</v>
      </c>
      <c r="BT260" s="51" t="s">
        <v>41</v>
      </c>
      <c r="BU260" s="52">
        <v>1</v>
      </c>
      <c r="BV260" s="52">
        <v>1</v>
      </c>
      <c r="BW260" s="52">
        <v>1</v>
      </c>
      <c r="BX260" s="52">
        <v>1</v>
      </c>
      <c r="BY260" s="52">
        <v>1</v>
      </c>
      <c r="BZ260" s="52">
        <v>1</v>
      </c>
      <c r="CA260" s="52">
        <v>1</v>
      </c>
      <c r="CB260" s="52">
        <v>1</v>
      </c>
      <c r="CC260" s="52">
        <v>1</v>
      </c>
      <c r="CD260" s="52">
        <v>1</v>
      </c>
      <c r="CE260" s="52">
        <v>1</v>
      </c>
      <c r="CF260" s="55">
        <v>1</v>
      </c>
      <c r="CH260">
        <f>VLOOKUP(A260,Denominator!A:A,1,FALSE)</f>
        <v>1231</v>
      </c>
      <c r="CI260">
        <v>1</v>
      </c>
    </row>
    <row r="261" spans="1:87" ht="21" customHeight="1" x14ac:dyDescent="0.25">
      <c r="A261" s="83">
        <v>347</v>
      </c>
      <c r="B261" s="84" t="s">
        <v>540</v>
      </c>
      <c r="C261" s="84" t="s">
        <v>492</v>
      </c>
      <c r="D261" s="231" t="s">
        <v>491</v>
      </c>
      <c r="E261" s="231"/>
      <c r="F261" s="84" t="s">
        <v>56</v>
      </c>
      <c r="G261" s="83" t="s">
        <v>56</v>
      </c>
      <c r="H261" s="84" t="s">
        <v>40</v>
      </c>
      <c r="I261" s="84" t="s">
        <v>40</v>
      </c>
      <c r="J261" s="84" t="s">
        <v>40</v>
      </c>
      <c r="K261" s="83" t="s">
        <v>436</v>
      </c>
      <c r="L261" s="52" t="s">
        <v>40</v>
      </c>
      <c r="M261" s="50" t="s">
        <v>40</v>
      </c>
      <c r="N261" s="50" t="s">
        <v>40</v>
      </c>
      <c r="O261" s="86" t="s">
        <v>40</v>
      </c>
      <c r="P261" s="86" t="s">
        <v>40</v>
      </c>
      <c r="Q261" s="86" t="s">
        <v>40</v>
      </c>
      <c r="R261" s="51" t="s">
        <v>41</v>
      </c>
      <c r="S261" s="51" t="s">
        <v>41</v>
      </c>
      <c r="T261" s="57" t="s">
        <v>42</v>
      </c>
      <c r="U261" s="52">
        <v>1</v>
      </c>
      <c r="V261" s="52">
        <v>1</v>
      </c>
      <c r="W261" s="52">
        <v>1</v>
      </c>
      <c r="X261" s="52">
        <v>1</v>
      </c>
      <c r="Y261" s="52">
        <v>1</v>
      </c>
      <c r="Z261" s="54">
        <v>2</v>
      </c>
      <c r="AA261" s="52">
        <v>1</v>
      </c>
      <c r="AB261" s="52">
        <v>1</v>
      </c>
      <c r="AC261" s="52">
        <v>1</v>
      </c>
      <c r="AD261" s="52">
        <v>1</v>
      </c>
      <c r="AE261" s="52">
        <v>1</v>
      </c>
      <c r="AF261" s="52">
        <v>1</v>
      </c>
      <c r="AG261" s="52">
        <v>1</v>
      </c>
      <c r="AH261" s="52">
        <v>1</v>
      </c>
      <c r="AI261" s="52">
        <v>1</v>
      </c>
      <c r="AJ261" s="52">
        <v>1</v>
      </c>
      <c r="AK261" s="52">
        <v>1</v>
      </c>
      <c r="AL261" s="52">
        <v>1</v>
      </c>
      <c r="AM261" s="52">
        <v>1</v>
      </c>
      <c r="AN261" s="52">
        <v>1</v>
      </c>
      <c r="AO261" s="52">
        <v>1</v>
      </c>
      <c r="AP261" s="52">
        <v>1</v>
      </c>
      <c r="AQ261" s="52">
        <v>1</v>
      </c>
      <c r="AR261" s="52">
        <v>1</v>
      </c>
      <c r="AS261" s="51" t="s">
        <v>41</v>
      </c>
      <c r="AT261" s="57" t="s">
        <v>42</v>
      </c>
      <c r="AU261" s="57" t="s">
        <v>42</v>
      </c>
      <c r="AV261" s="52">
        <v>1</v>
      </c>
      <c r="AW261" s="52">
        <v>1</v>
      </c>
      <c r="AX261" s="233">
        <v>1</v>
      </c>
      <c r="AY261" s="233"/>
      <c r="AZ261" s="233">
        <v>1</v>
      </c>
      <c r="BA261" s="233"/>
      <c r="BB261" s="52">
        <v>1</v>
      </c>
      <c r="BC261" s="52">
        <v>1</v>
      </c>
      <c r="BD261" s="52">
        <v>1</v>
      </c>
      <c r="BE261" s="52">
        <v>1</v>
      </c>
      <c r="BF261" s="52">
        <v>1</v>
      </c>
      <c r="BG261" s="52">
        <v>1</v>
      </c>
      <c r="BH261" s="52">
        <v>1</v>
      </c>
      <c r="BI261" s="52">
        <v>1</v>
      </c>
      <c r="BJ261" s="52">
        <v>1</v>
      </c>
      <c r="BK261" s="52">
        <v>1</v>
      </c>
      <c r="BL261" s="52">
        <v>1</v>
      </c>
      <c r="BM261" s="52">
        <v>1</v>
      </c>
      <c r="BN261" s="52">
        <v>1</v>
      </c>
      <c r="BO261" s="52">
        <v>1</v>
      </c>
      <c r="BP261" s="52">
        <v>1</v>
      </c>
      <c r="BQ261" s="52">
        <v>1</v>
      </c>
      <c r="BR261" s="51" t="s">
        <v>41</v>
      </c>
      <c r="BS261" s="51" t="s">
        <v>41</v>
      </c>
      <c r="BT261" s="51" t="s">
        <v>41</v>
      </c>
      <c r="BU261" s="52">
        <v>1</v>
      </c>
      <c r="BV261" s="52">
        <v>1</v>
      </c>
      <c r="BW261" s="52">
        <v>1</v>
      </c>
      <c r="BX261" s="52">
        <v>1</v>
      </c>
      <c r="BY261" s="52">
        <v>1</v>
      </c>
      <c r="BZ261" s="52">
        <v>1</v>
      </c>
      <c r="CA261" s="52">
        <v>1</v>
      </c>
      <c r="CB261" s="52">
        <v>1</v>
      </c>
      <c r="CC261" s="52">
        <v>1</v>
      </c>
      <c r="CD261" s="52">
        <v>1</v>
      </c>
      <c r="CE261" s="52">
        <v>1</v>
      </c>
      <c r="CF261" s="55">
        <v>1</v>
      </c>
      <c r="CH261" t="e">
        <f>VLOOKUP(A261,Denominator!A:A,1,FALSE)</f>
        <v>#N/A</v>
      </c>
    </row>
    <row r="262" spans="1:87" ht="21" customHeight="1" x14ac:dyDescent="0.25">
      <c r="A262" s="83">
        <v>529</v>
      </c>
      <c r="B262" s="84" t="s">
        <v>330</v>
      </c>
      <c r="C262" s="84" t="s">
        <v>492</v>
      </c>
      <c r="D262" s="231" t="s">
        <v>491</v>
      </c>
      <c r="E262" s="231"/>
      <c r="F262" s="84" t="s">
        <v>56</v>
      </c>
      <c r="G262" s="83" t="s">
        <v>56</v>
      </c>
      <c r="H262" s="84" t="s">
        <v>40</v>
      </c>
      <c r="I262" s="84" t="s">
        <v>40</v>
      </c>
      <c r="J262" s="84" t="s">
        <v>40</v>
      </c>
      <c r="K262" s="83" t="s">
        <v>436</v>
      </c>
      <c r="L262" s="90" t="s">
        <v>40</v>
      </c>
      <c r="M262" s="66" t="s">
        <v>40</v>
      </c>
      <c r="N262" s="66" t="s">
        <v>40</v>
      </c>
      <c r="O262" s="87" t="s">
        <v>40</v>
      </c>
      <c r="P262" s="87" t="s">
        <v>40</v>
      </c>
      <c r="Q262" s="86" t="s">
        <v>40</v>
      </c>
      <c r="R262" s="57" t="s">
        <v>42</v>
      </c>
      <c r="S262" s="57" t="s">
        <v>42</v>
      </c>
      <c r="T262" s="57" t="s">
        <v>42</v>
      </c>
      <c r="U262" s="54">
        <v>2</v>
      </c>
      <c r="V262" s="54">
        <v>2</v>
      </c>
      <c r="W262" s="54">
        <v>2</v>
      </c>
      <c r="X262" s="54">
        <v>2</v>
      </c>
      <c r="Y262" s="54">
        <v>2</v>
      </c>
      <c r="Z262" s="54">
        <v>2</v>
      </c>
      <c r="AA262" s="54">
        <v>2</v>
      </c>
      <c r="AB262" s="54">
        <v>2</v>
      </c>
      <c r="AC262" s="54">
        <v>2</v>
      </c>
      <c r="AD262" s="54">
        <v>2</v>
      </c>
      <c r="AE262" s="54">
        <v>2</v>
      </c>
      <c r="AF262" s="54">
        <v>2</v>
      </c>
      <c r="AG262" s="54">
        <v>2</v>
      </c>
      <c r="AH262" s="54">
        <v>2</v>
      </c>
      <c r="AI262" s="54">
        <v>2</v>
      </c>
      <c r="AJ262" s="54">
        <v>2</v>
      </c>
      <c r="AK262" s="54">
        <v>2</v>
      </c>
      <c r="AL262" s="54">
        <v>2</v>
      </c>
      <c r="AM262" s="54">
        <v>2</v>
      </c>
      <c r="AN262" s="54">
        <v>2</v>
      </c>
      <c r="AO262" s="60">
        <v>3</v>
      </c>
      <c r="AP262" s="54">
        <v>2</v>
      </c>
      <c r="AQ262" s="60">
        <v>3</v>
      </c>
      <c r="AR262" s="60">
        <v>3</v>
      </c>
      <c r="AS262" s="57" t="s">
        <v>42</v>
      </c>
      <c r="AT262" s="57" t="s">
        <v>42</v>
      </c>
      <c r="AU262" s="57" t="s">
        <v>42</v>
      </c>
      <c r="AV262" s="54">
        <v>2</v>
      </c>
      <c r="AW262" s="54">
        <v>2</v>
      </c>
      <c r="AX262" s="234">
        <v>2</v>
      </c>
      <c r="AY262" s="234"/>
      <c r="AZ262" s="234">
        <v>2</v>
      </c>
      <c r="BA262" s="234"/>
      <c r="BB262" s="54">
        <v>2</v>
      </c>
      <c r="BC262" s="54">
        <v>2</v>
      </c>
      <c r="BD262" s="54">
        <v>2</v>
      </c>
      <c r="BE262" s="54">
        <v>2</v>
      </c>
      <c r="BF262" s="60">
        <v>3</v>
      </c>
      <c r="BG262" s="54">
        <v>2</v>
      </c>
      <c r="BH262" s="54">
        <v>2</v>
      </c>
      <c r="BI262" s="60">
        <v>3</v>
      </c>
      <c r="BJ262" s="54">
        <v>2</v>
      </c>
      <c r="BK262" s="54">
        <v>2</v>
      </c>
      <c r="BL262" s="54">
        <v>2</v>
      </c>
      <c r="BM262" s="54">
        <v>2</v>
      </c>
      <c r="BN262" s="60">
        <v>3</v>
      </c>
      <c r="BO262" s="54">
        <v>2</v>
      </c>
      <c r="BP262" s="54">
        <v>2</v>
      </c>
      <c r="BQ262" s="60">
        <v>3</v>
      </c>
      <c r="BR262" s="57" t="s">
        <v>42</v>
      </c>
      <c r="BS262" s="57" t="s">
        <v>42</v>
      </c>
      <c r="BT262" s="57" t="s">
        <v>42</v>
      </c>
      <c r="BU262" s="52">
        <v>1</v>
      </c>
      <c r="BV262" s="52">
        <v>1</v>
      </c>
      <c r="BW262" s="52">
        <v>1</v>
      </c>
      <c r="BX262" s="52">
        <v>1</v>
      </c>
      <c r="BY262" s="52">
        <v>1</v>
      </c>
      <c r="BZ262" s="52">
        <v>1</v>
      </c>
      <c r="CA262" s="52">
        <v>1</v>
      </c>
      <c r="CB262" s="52">
        <v>1</v>
      </c>
      <c r="CC262" s="54">
        <v>2</v>
      </c>
      <c r="CD262" s="54">
        <v>2</v>
      </c>
      <c r="CE262" s="54">
        <v>2</v>
      </c>
      <c r="CF262" s="61">
        <v>2</v>
      </c>
      <c r="CH262">
        <f>VLOOKUP(A262,Denominator!A:A,1,FALSE)</f>
        <v>529</v>
      </c>
      <c r="CI262">
        <v>3</v>
      </c>
    </row>
    <row r="263" spans="1:87" ht="21" customHeight="1" x14ac:dyDescent="0.25">
      <c r="A263" s="83">
        <v>102</v>
      </c>
      <c r="B263" s="84" t="s">
        <v>541</v>
      </c>
      <c r="C263" s="84" t="s">
        <v>492</v>
      </c>
      <c r="D263" s="231" t="s">
        <v>491</v>
      </c>
      <c r="E263" s="231"/>
      <c r="F263" s="84" t="s">
        <v>56</v>
      </c>
      <c r="G263" s="83" t="s">
        <v>56</v>
      </c>
      <c r="H263" s="84" t="s">
        <v>40</v>
      </c>
      <c r="I263" s="84" t="s">
        <v>40</v>
      </c>
      <c r="J263" s="84" t="s">
        <v>40</v>
      </c>
      <c r="K263" s="83" t="s">
        <v>436</v>
      </c>
      <c r="L263" s="52" t="s">
        <v>40</v>
      </c>
      <c r="M263" s="50" t="s">
        <v>40</v>
      </c>
      <c r="N263" s="50" t="s">
        <v>40</v>
      </c>
      <c r="O263" s="86" t="s">
        <v>40</v>
      </c>
      <c r="P263" s="86" t="s">
        <v>40</v>
      </c>
      <c r="Q263" s="86" t="s">
        <v>40</v>
      </c>
      <c r="R263" s="51" t="s">
        <v>41</v>
      </c>
      <c r="S263" s="51" t="s">
        <v>41</v>
      </c>
      <c r="T263" s="51" t="s">
        <v>41</v>
      </c>
      <c r="U263" s="52">
        <v>1</v>
      </c>
      <c r="V263" s="52">
        <v>1</v>
      </c>
      <c r="W263" s="52">
        <v>1</v>
      </c>
      <c r="X263" s="52">
        <v>1</v>
      </c>
      <c r="Y263" s="52">
        <v>1</v>
      </c>
      <c r="Z263" s="52">
        <v>1</v>
      </c>
      <c r="AA263" s="52">
        <v>1</v>
      </c>
      <c r="AB263" s="52">
        <v>1</v>
      </c>
      <c r="AC263" s="52">
        <v>1</v>
      </c>
      <c r="AD263" s="52">
        <v>1</v>
      </c>
      <c r="AE263" s="52">
        <v>1</v>
      </c>
      <c r="AF263" s="52">
        <v>1</v>
      </c>
      <c r="AG263" s="52">
        <v>1</v>
      </c>
      <c r="AH263" s="52">
        <v>1</v>
      </c>
      <c r="AI263" s="52">
        <v>1</v>
      </c>
      <c r="AJ263" s="52">
        <v>1</v>
      </c>
      <c r="AK263" s="52">
        <v>1</v>
      </c>
      <c r="AL263" s="52">
        <v>1</v>
      </c>
      <c r="AM263" s="52">
        <v>1</v>
      </c>
      <c r="AN263" s="52">
        <v>1</v>
      </c>
      <c r="AO263" s="52">
        <v>1</v>
      </c>
      <c r="AP263" s="52">
        <v>1</v>
      </c>
      <c r="AQ263" s="52">
        <v>1</v>
      </c>
      <c r="AR263" s="52">
        <v>1</v>
      </c>
      <c r="AS263" s="51" t="s">
        <v>41</v>
      </c>
      <c r="AT263" s="51" t="s">
        <v>41</v>
      </c>
      <c r="AU263" s="51" t="s">
        <v>41</v>
      </c>
      <c r="AV263" s="52">
        <v>1</v>
      </c>
      <c r="AW263" s="52">
        <v>1</v>
      </c>
      <c r="AX263" s="233">
        <v>1</v>
      </c>
      <c r="AY263" s="233"/>
      <c r="AZ263" s="233">
        <v>1</v>
      </c>
      <c r="BA263" s="233"/>
      <c r="BB263" s="52">
        <v>1</v>
      </c>
      <c r="BC263" s="52">
        <v>1</v>
      </c>
      <c r="BD263" s="52">
        <v>1</v>
      </c>
      <c r="BE263" s="52">
        <v>1</v>
      </c>
      <c r="BF263" s="52">
        <v>1</v>
      </c>
      <c r="BG263" s="52">
        <v>1</v>
      </c>
      <c r="BH263" s="52">
        <v>1</v>
      </c>
      <c r="BI263" s="52">
        <v>1</v>
      </c>
      <c r="BJ263" s="52">
        <v>1</v>
      </c>
      <c r="BK263" s="52">
        <v>1</v>
      </c>
      <c r="BL263" s="52">
        <v>1</v>
      </c>
      <c r="BM263" s="52">
        <v>1</v>
      </c>
      <c r="BN263" s="52">
        <v>1</v>
      </c>
      <c r="BO263" s="52">
        <v>1</v>
      </c>
      <c r="BP263" s="52">
        <v>1</v>
      </c>
      <c r="BQ263" s="52">
        <v>1</v>
      </c>
      <c r="BR263" s="51" t="s">
        <v>41</v>
      </c>
      <c r="BS263" s="51" t="s">
        <v>41</v>
      </c>
      <c r="BT263" s="51" t="s">
        <v>41</v>
      </c>
      <c r="BU263" s="52">
        <v>1</v>
      </c>
      <c r="BV263" s="52">
        <v>1</v>
      </c>
      <c r="BW263" s="52">
        <v>1</v>
      </c>
      <c r="BX263" s="52">
        <v>1</v>
      </c>
      <c r="BY263" s="52">
        <v>1</v>
      </c>
      <c r="BZ263" s="52">
        <v>1</v>
      </c>
      <c r="CA263" s="52">
        <v>1</v>
      </c>
      <c r="CB263" s="52">
        <v>1</v>
      </c>
      <c r="CC263" s="52">
        <v>1</v>
      </c>
      <c r="CD263" s="52">
        <v>1</v>
      </c>
      <c r="CE263" s="52">
        <v>1</v>
      </c>
      <c r="CF263" s="55">
        <v>1</v>
      </c>
      <c r="CH263" t="e">
        <f>VLOOKUP(A263,Denominator!A:A,1,FALSE)</f>
        <v>#N/A</v>
      </c>
    </row>
    <row r="264" spans="1:87" ht="39" customHeight="1" x14ac:dyDescent="0.25">
      <c r="A264" s="83">
        <v>121</v>
      </c>
      <c r="B264" s="84" t="s">
        <v>331</v>
      </c>
      <c r="C264" s="84" t="s">
        <v>496</v>
      </c>
      <c r="D264" s="231" t="s">
        <v>491</v>
      </c>
      <c r="E264" s="231"/>
      <c r="F264" s="84" t="s">
        <v>444</v>
      </c>
      <c r="G264" s="83" t="s">
        <v>396</v>
      </c>
      <c r="H264" s="84" t="s">
        <v>40</v>
      </c>
      <c r="I264" s="84" t="s">
        <v>458</v>
      </c>
      <c r="J264" s="84" t="s">
        <v>40</v>
      </c>
      <c r="K264" s="83" t="s">
        <v>436</v>
      </c>
      <c r="L264" s="89" t="s">
        <v>40</v>
      </c>
      <c r="M264" s="50" t="s">
        <v>40</v>
      </c>
      <c r="N264" s="66" t="s">
        <v>40</v>
      </c>
      <c r="O264" s="86" t="s">
        <v>40</v>
      </c>
      <c r="P264" s="86" t="s">
        <v>40</v>
      </c>
      <c r="Q264" s="86" t="s">
        <v>40</v>
      </c>
      <c r="R264" s="57" t="s">
        <v>42</v>
      </c>
      <c r="S264" s="57" t="s">
        <v>42</v>
      </c>
      <c r="T264" s="57" t="s">
        <v>42</v>
      </c>
      <c r="U264" s="52">
        <v>1</v>
      </c>
      <c r="V264" s="52">
        <v>1</v>
      </c>
      <c r="W264" s="52">
        <v>1</v>
      </c>
      <c r="X264" s="52">
        <v>1</v>
      </c>
      <c r="Y264" s="54">
        <v>2</v>
      </c>
      <c r="Z264" s="54">
        <v>2</v>
      </c>
      <c r="AA264" s="54">
        <v>2</v>
      </c>
      <c r="AB264" s="54">
        <v>2</v>
      </c>
      <c r="AC264" s="52">
        <v>1</v>
      </c>
      <c r="AD264" s="52">
        <v>1</v>
      </c>
      <c r="AE264" s="52">
        <v>1</v>
      </c>
      <c r="AF264" s="52">
        <v>1</v>
      </c>
      <c r="AG264" s="54">
        <v>2</v>
      </c>
      <c r="AH264" s="52">
        <v>1</v>
      </c>
      <c r="AI264" s="52">
        <v>1</v>
      </c>
      <c r="AJ264" s="52">
        <v>1</v>
      </c>
      <c r="AK264" s="54">
        <v>2</v>
      </c>
      <c r="AL264" s="54">
        <v>2</v>
      </c>
      <c r="AM264" s="52">
        <v>1</v>
      </c>
      <c r="AN264" s="54">
        <v>2</v>
      </c>
      <c r="AO264" s="52">
        <v>1</v>
      </c>
      <c r="AP264" s="52">
        <v>1</v>
      </c>
      <c r="AQ264" s="52">
        <v>1</v>
      </c>
      <c r="AR264" s="52">
        <v>1</v>
      </c>
      <c r="AS264" s="57" t="s">
        <v>42</v>
      </c>
      <c r="AT264" s="57" t="s">
        <v>42</v>
      </c>
      <c r="AU264" s="57" t="s">
        <v>42</v>
      </c>
      <c r="AV264" s="54">
        <v>2</v>
      </c>
      <c r="AW264" s="52">
        <v>1</v>
      </c>
      <c r="AX264" s="233">
        <v>1</v>
      </c>
      <c r="AY264" s="233"/>
      <c r="AZ264" s="233">
        <v>1</v>
      </c>
      <c r="BA264" s="233"/>
      <c r="BB264" s="52">
        <v>1</v>
      </c>
      <c r="BC264" s="52">
        <v>1</v>
      </c>
      <c r="BD264" s="52">
        <v>1</v>
      </c>
      <c r="BE264" s="52">
        <v>1</v>
      </c>
      <c r="BF264" s="54">
        <v>2</v>
      </c>
      <c r="BG264" s="54">
        <v>2</v>
      </c>
      <c r="BH264" s="52">
        <v>1</v>
      </c>
      <c r="BI264" s="54">
        <v>2</v>
      </c>
      <c r="BJ264" s="54">
        <v>2</v>
      </c>
      <c r="BK264" s="52">
        <v>1</v>
      </c>
      <c r="BL264" s="52">
        <v>1</v>
      </c>
      <c r="BM264" s="52">
        <v>1</v>
      </c>
      <c r="BN264" s="52">
        <v>1</v>
      </c>
      <c r="BO264" s="50">
        <v>0</v>
      </c>
      <c r="BP264" s="50">
        <v>0</v>
      </c>
      <c r="BQ264" s="52">
        <v>1</v>
      </c>
      <c r="BR264" s="51" t="s">
        <v>41</v>
      </c>
      <c r="BS264" s="51" t="s">
        <v>41</v>
      </c>
      <c r="BT264" s="51" t="s">
        <v>41</v>
      </c>
      <c r="BU264" s="52">
        <v>1</v>
      </c>
      <c r="BV264" s="52">
        <v>1</v>
      </c>
      <c r="BW264" s="52">
        <v>1</v>
      </c>
      <c r="BX264" s="52">
        <v>1</v>
      </c>
      <c r="BY264" s="52">
        <v>1</v>
      </c>
      <c r="BZ264" s="52">
        <v>1</v>
      </c>
      <c r="CA264" s="52">
        <v>1</v>
      </c>
      <c r="CB264" s="52">
        <v>1</v>
      </c>
      <c r="CC264" s="52">
        <v>1</v>
      </c>
      <c r="CD264" s="52">
        <v>1</v>
      </c>
      <c r="CE264" s="52">
        <v>1</v>
      </c>
      <c r="CF264" s="55">
        <v>1</v>
      </c>
      <c r="CH264">
        <f>VLOOKUP(A264,Denominator!A:A,1,FALSE)</f>
        <v>121</v>
      </c>
      <c r="CI264">
        <v>2</v>
      </c>
    </row>
    <row r="265" spans="1:87" ht="30" customHeight="1" x14ac:dyDescent="0.25">
      <c r="A265" s="83">
        <v>1328</v>
      </c>
      <c r="B265" s="84" t="s">
        <v>239</v>
      </c>
      <c r="C265" s="84" t="s">
        <v>513</v>
      </c>
      <c r="D265" s="231" t="s">
        <v>491</v>
      </c>
      <c r="E265" s="231"/>
      <c r="F265" s="84" t="s">
        <v>52</v>
      </c>
      <c r="G265" s="83" t="s">
        <v>396</v>
      </c>
      <c r="H265" s="84" t="s">
        <v>40</v>
      </c>
      <c r="I265" s="84" t="s">
        <v>458</v>
      </c>
      <c r="J265" s="84" t="s">
        <v>40</v>
      </c>
      <c r="K265" s="83" t="s">
        <v>436</v>
      </c>
      <c r="L265" s="90" t="s">
        <v>40</v>
      </c>
      <c r="M265" s="50" t="s">
        <v>40</v>
      </c>
      <c r="N265" s="66" t="s">
        <v>40</v>
      </c>
      <c r="O265" s="88" t="s">
        <v>40</v>
      </c>
      <c r="P265" s="88" t="s">
        <v>40</v>
      </c>
      <c r="Q265" s="88" t="s">
        <v>40</v>
      </c>
      <c r="R265" s="51" t="s">
        <v>41</v>
      </c>
      <c r="S265" s="62" t="s">
        <v>40</v>
      </c>
      <c r="T265" s="51" t="s">
        <v>41</v>
      </c>
      <c r="U265" s="60">
        <v>3</v>
      </c>
      <c r="V265" s="50">
        <v>0</v>
      </c>
      <c r="W265" s="60">
        <v>3</v>
      </c>
      <c r="X265" s="60">
        <v>3</v>
      </c>
      <c r="Y265" s="60">
        <v>3</v>
      </c>
      <c r="Z265" s="50">
        <v>0</v>
      </c>
      <c r="AA265" s="60">
        <v>3</v>
      </c>
      <c r="AB265" s="60">
        <v>3</v>
      </c>
      <c r="AC265" s="60">
        <v>3</v>
      </c>
      <c r="AD265" s="50">
        <v>0</v>
      </c>
      <c r="AE265" s="60">
        <v>3</v>
      </c>
      <c r="AF265" s="60">
        <v>3</v>
      </c>
      <c r="AG265" s="60">
        <v>3</v>
      </c>
      <c r="AH265" s="50">
        <v>0</v>
      </c>
      <c r="AI265" s="60">
        <v>3</v>
      </c>
      <c r="AJ265" s="60">
        <v>3</v>
      </c>
      <c r="AK265" s="60">
        <v>3</v>
      </c>
      <c r="AL265" s="50">
        <v>0</v>
      </c>
      <c r="AM265" s="60">
        <v>3</v>
      </c>
      <c r="AN265" s="60">
        <v>3</v>
      </c>
      <c r="AO265" s="54">
        <v>2</v>
      </c>
      <c r="AP265" s="50">
        <v>0</v>
      </c>
      <c r="AQ265" s="50">
        <v>0</v>
      </c>
      <c r="AR265" s="54">
        <v>2</v>
      </c>
      <c r="AS265" s="51" t="s">
        <v>41</v>
      </c>
      <c r="AT265" s="63" t="s">
        <v>40</v>
      </c>
      <c r="AU265" s="51" t="s">
        <v>41</v>
      </c>
      <c r="AV265" s="60">
        <v>3</v>
      </c>
      <c r="AW265" s="50">
        <v>0</v>
      </c>
      <c r="AX265" s="234">
        <v>2</v>
      </c>
      <c r="AY265" s="234"/>
      <c r="AZ265" s="235">
        <v>3</v>
      </c>
      <c r="BA265" s="235"/>
      <c r="BB265" s="60">
        <v>3</v>
      </c>
      <c r="BC265" s="50">
        <v>0</v>
      </c>
      <c r="BD265" s="54">
        <v>2</v>
      </c>
      <c r="BE265" s="60">
        <v>3</v>
      </c>
      <c r="BF265" s="60">
        <v>3</v>
      </c>
      <c r="BG265" s="50">
        <v>0</v>
      </c>
      <c r="BH265" s="54">
        <v>2</v>
      </c>
      <c r="BI265" s="60">
        <v>3</v>
      </c>
      <c r="BJ265" s="60">
        <v>3</v>
      </c>
      <c r="BK265" s="50">
        <v>0</v>
      </c>
      <c r="BL265" s="54">
        <v>2</v>
      </c>
      <c r="BM265" s="60">
        <v>3</v>
      </c>
      <c r="BN265" s="60">
        <v>3</v>
      </c>
      <c r="BO265" s="50">
        <v>0</v>
      </c>
      <c r="BP265" s="54">
        <v>2</v>
      </c>
      <c r="BQ265" s="60">
        <v>3</v>
      </c>
      <c r="BR265" s="51" t="s">
        <v>41</v>
      </c>
      <c r="BS265" s="62" t="s">
        <v>40</v>
      </c>
      <c r="BT265" s="51" t="s">
        <v>41</v>
      </c>
      <c r="BU265" s="60">
        <v>3</v>
      </c>
      <c r="BV265" s="50">
        <v>0</v>
      </c>
      <c r="BW265" s="54">
        <v>2</v>
      </c>
      <c r="BX265" s="60">
        <v>3</v>
      </c>
      <c r="BY265" s="60">
        <v>3</v>
      </c>
      <c r="BZ265" s="50">
        <v>0</v>
      </c>
      <c r="CA265" s="54">
        <v>2</v>
      </c>
      <c r="CB265" s="60">
        <v>3</v>
      </c>
      <c r="CC265" s="60">
        <v>3</v>
      </c>
      <c r="CD265" s="50">
        <v>0</v>
      </c>
      <c r="CE265" s="54">
        <v>2</v>
      </c>
      <c r="CF265" s="65">
        <v>3</v>
      </c>
      <c r="CH265">
        <f>VLOOKUP(A265,Denominator!A:A,1,FALSE)</f>
        <v>1328</v>
      </c>
      <c r="CI265">
        <v>3</v>
      </c>
    </row>
    <row r="266" spans="1:87" ht="30" customHeight="1" x14ac:dyDescent="0.25">
      <c r="A266" s="83">
        <v>1305</v>
      </c>
      <c r="B266" s="84" t="s">
        <v>116</v>
      </c>
      <c r="C266" s="84" t="s">
        <v>513</v>
      </c>
      <c r="D266" s="231" t="s">
        <v>491</v>
      </c>
      <c r="E266" s="231"/>
      <c r="F266" s="84" t="s">
        <v>78</v>
      </c>
      <c r="G266" s="83" t="s">
        <v>396</v>
      </c>
      <c r="H266" s="84" t="s">
        <v>205</v>
      </c>
      <c r="I266" s="84" t="s">
        <v>458</v>
      </c>
      <c r="J266" s="84" t="s">
        <v>40</v>
      </c>
      <c r="K266" s="83" t="s">
        <v>436</v>
      </c>
      <c r="L266" s="52" t="s">
        <v>40</v>
      </c>
      <c r="M266" s="50" t="s">
        <v>40</v>
      </c>
      <c r="N266" s="50" t="s">
        <v>40</v>
      </c>
      <c r="O266" s="86" t="s">
        <v>40</v>
      </c>
      <c r="P266" s="86" t="s">
        <v>40</v>
      </c>
      <c r="Q266" s="86" t="s">
        <v>40</v>
      </c>
      <c r="R266" s="51" t="s">
        <v>41</v>
      </c>
      <c r="S266" s="62" t="s">
        <v>40</v>
      </c>
      <c r="T266" s="51" t="s">
        <v>41</v>
      </c>
      <c r="U266" s="52">
        <v>1</v>
      </c>
      <c r="V266" s="50">
        <v>0</v>
      </c>
      <c r="W266" s="52">
        <v>1</v>
      </c>
      <c r="X266" s="52">
        <v>1</v>
      </c>
      <c r="Y266" s="52">
        <v>1</v>
      </c>
      <c r="Z266" s="50">
        <v>0</v>
      </c>
      <c r="AA266" s="52">
        <v>1</v>
      </c>
      <c r="AB266" s="52">
        <v>1</v>
      </c>
      <c r="AC266" s="52">
        <v>1</v>
      </c>
      <c r="AD266" s="50">
        <v>0</v>
      </c>
      <c r="AE266" s="52">
        <v>1</v>
      </c>
      <c r="AF266" s="52">
        <v>1</v>
      </c>
      <c r="AG266" s="54">
        <v>2</v>
      </c>
      <c r="AH266" s="50">
        <v>0</v>
      </c>
      <c r="AI266" s="54">
        <v>2</v>
      </c>
      <c r="AJ266" s="54">
        <v>2</v>
      </c>
      <c r="AK266" s="52">
        <v>1</v>
      </c>
      <c r="AL266" s="50">
        <v>0</v>
      </c>
      <c r="AM266" s="52">
        <v>1</v>
      </c>
      <c r="AN266" s="52">
        <v>1</v>
      </c>
      <c r="AO266" s="60">
        <v>3</v>
      </c>
      <c r="AP266" s="50">
        <v>0</v>
      </c>
      <c r="AQ266" s="60">
        <v>3</v>
      </c>
      <c r="AR266" s="60">
        <v>3</v>
      </c>
      <c r="AS266" s="51" t="s">
        <v>41</v>
      </c>
      <c r="AT266" s="63" t="s">
        <v>40</v>
      </c>
      <c r="AU266" s="51" t="s">
        <v>41</v>
      </c>
      <c r="AV266" s="52">
        <v>1</v>
      </c>
      <c r="AW266" s="50">
        <v>0</v>
      </c>
      <c r="AX266" s="233">
        <v>1</v>
      </c>
      <c r="AY266" s="233"/>
      <c r="AZ266" s="233">
        <v>1</v>
      </c>
      <c r="BA266" s="233"/>
      <c r="BB266" s="52">
        <v>1</v>
      </c>
      <c r="BC266" s="50">
        <v>0</v>
      </c>
      <c r="BD266" s="52">
        <v>1</v>
      </c>
      <c r="BE266" s="52">
        <v>1</v>
      </c>
      <c r="BF266" s="52">
        <v>1</v>
      </c>
      <c r="BG266" s="50">
        <v>0</v>
      </c>
      <c r="BH266" s="52">
        <v>1</v>
      </c>
      <c r="BI266" s="52">
        <v>1</v>
      </c>
      <c r="BJ266" s="52">
        <v>1</v>
      </c>
      <c r="BK266" s="50">
        <v>0</v>
      </c>
      <c r="BL266" s="52">
        <v>1</v>
      </c>
      <c r="BM266" s="52">
        <v>1</v>
      </c>
      <c r="BN266" s="60">
        <v>3</v>
      </c>
      <c r="BO266" s="50">
        <v>0</v>
      </c>
      <c r="BP266" s="60">
        <v>3</v>
      </c>
      <c r="BQ266" s="60">
        <v>3</v>
      </c>
      <c r="BR266" s="51" t="s">
        <v>41</v>
      </c>
      <c r="BS266" s="62" t="s">
        <v>40</v>
      </c>
      <c r="BT266" s="51" t="s">
        <v>41</v>
      </c>
      <c r="BU266" s="52">
        <v>1</v>
      </c>
      <c r="BV266" s="50">
        <v>0</v>
      </c>
      <c r="BW266" s="52">
        <v>1</v>
      </c>
      <c r="BX266" s="52">
        <v>1</v>
      </c>
      <c r="BY266" s="52">
        <v>1</v>
      </c>
      <c r="BZ266" s="50">
        <v>0</v>
      </c>
      <c r="CA266" s="52">
        <v>1</v>
      </c>
      <c r="CB266" s="52">
        <v>1</v>
      </c>
      <c r="CC266" s="52">
        <v>1</v>
      </c>
      <c r="CD266" s="50">
        <v>0</v>
      </c>
      <c r="CE266" s="52">
        <v>1</v>
      </c>
      <c r="CF266" s="55">
        <v>1</v>
      </c>
      <c r="CH266">
        <f>VLOOKUP(A266,Denominator!A:A,1,FALSE)</f>
        <v>1305</v>
      </c>
      <c r="CI266">
        <v>1</v>
      </c>
    </row>
    <row r="267" spans="1:87" ht="30" customHeight="1" x14ac:dyDescent="0.25">
      <c r="A267" s="83">
        <v>1306</v>
      </c>
      <c r="B267" s="84" t="s">
        <v>240</v>
      </c>
      <c r="C267" s="84" t="s">
        <v>513</v>
      </c>
      <c r="D267" s="231" t="s">
        <v>491</v>
      </c>
      <c r="E267" s="231"/>
      <c r="F267" s="84" t="s">
        <v>444</v>
      </c>
      <c r="G267" s="83" t="s">
        <v>396</v>
      </c>
      <c r="H267" s="84" t="s">
        <v>40</v>
      </c>
      <c r="I267" s="84" t="s">
        <v>458</v>
      </c>
      <c r="J267" s="84" t="s">
        <v>40</v>
      </c>
      <c r="K267" s="83" t="s">
        <v>436</v>
      </c>
      <c r="L267" s="89" t="s">
        <v>40</v>
      </c>
      <c r="M267" s="50" t="s">
        <v>40</v>
      </c>
      <c r="N267" s="66" t="s">
        <v>40</v>
      </c>
      <c r="O267" s="86" t="s">
        <v>40</v>
      </c>
      <c r="P267" s="86" t="s">
        <v>40</v>
      </c>
      <c r="Q267" s="87" t="s">
        <v>40</v>
      </c>
      <c r="R267" s="51" t="s">
        <v>41</v>
      </c>
      <c r="S267" s="62" t="s">
        <v>40</v>
      </c>
      <c r="T267" s="51" t="s">
        <v>41</v>
      </c>
      <c r="U267" s="52">
        <v>1</v>
      </c>
      <c r="V267" s="50">
        <v>0</v>
      </c>
      <c r="W267" s="52">
        <v>1</v>
      </c>
      <c r="X267" s="52">
        <v>1</v>
      </c>
      <c r="Y267" s="52">
        <v>1</v>
      </c>
      <c r="Z267" s="50">
        <v>0</v>
      </c>
      <c r="AA267" s="52">
        <v>1</v>
      </c>
      <c r="AB267" s="52">
        <v>1</v>
      </c>
      <c r="AC267" s="52">
        <v>1</v>
      </c>
      <c r="AD267" s="50">
        <v>0</v>
      </c>
      <c r="AE267" s="52">
        <v>1</v>
      </c>
      <c r="AF267" s="52">
        <v>1</v>
      </c>
      <c r="AG267" s="52">
        <v>1</v>
      </c>
      <c r="AH267" s="50">
        <v>0</v>
      </c>
      <c r="AI267" s="54">
        <v>2</v>
      </c>
      <c r="AJ267" s="54">
        <v>2</v>
      </c>
      <c r="AK267" s="54">
        <v>2</v>
      </c>
      <c r="AL267" s="50">
        <v>0</v>
      </c>
      <c r="AM267" s="54">
        <v>2</v>
      </c>
      <c r="AN267" s="54">
        <v>2</v>
      </c>
      <c r="AO267" s="52">
        <v>1</v>
      </c>
      <c r="AP267" s="50">
        <v>0</v>
      </c>
      <c r="AQ267" s="52">
        <v>1</v>
      </c>
      <c r="AR267" s="52">
        <v>1</v>
      </c>
      <c r="AS267" s="51" t="s">
        <v>41</v>
      </c>
      <c r="AT267" s="63" t="s">
        <v>40</v>
      </c>
      <c r="AU267" s="51" t="s">
        <v>41</v>
      </c>
      <c r="AV267" s="54">
        <v>2</v>
      </c>
      <c r="AW267" s="50">
        <v>0</v>
      </c>
      <c r="AX267" s="233">
        <v>1</v>
      </c>
      <c r="AY267" s="233"/>
      <c r="AZ267" s="233">
        <v>1</v>
      </c>
      <c r="BA267" s="233"/>
      <c r="BB267" s="54">
        <v>2</v>
      </c>
      <c r="BC267" s="50">
        <v>0</v>
      </c>
      <c r="BD267" s="54">
        <v>2</v>
      </c>
      <c r="BE267" s="54">
        <v>2</v>
      </c>
      <c r="BF267" s="54">
        <v>2</v>
      </c>
      <c r="BG267" s="50">
        <v>0</v>
      </c>
      <c r="BH267" s="54">
        <v>2</v>
      </c>
      <c r="BI267" s="54">
        <v>2</v>
      </c>
      <c r="BJ267" s="54">
        <v>2</v>
      </c>
      <c r="BK267" s="50">
        <v>0</v>
      </c>
      <c r="BL267" s="54">
        <v>2</v>
      </c>
      <c r="BM267" s="54">
        <v>2</v>
      </c>
      <c r="BN267" s="52">
        <v>1</v>
      </c>
      <c r="BO267" s="50">
        <v>0</v>
      </c>
      <c r="BP267" s="50">
        <v>0</v>
      </c>
      <c r="BQ267" s="52">
        <v>1</v>
      </c>
      <c r="BR267" s="58" t="s">
        <v>45</v>
      </c>
      <c r="BS267" s="62" t="s">
        <v>40</v>
      </c>
      <c r="BT267" s="58" t="s">
        <v>45</v>
      </c>
      <c r="BU267" s="52">
        <v>1</v>
      </c>
      <c r="BV267" s="50">
        <v>0</v>
      </c>
      <c r="BW267" s="52">
        <v>1</v>
      </c>
      <c r="BX267" s="52">
        <v>1</v>
      </c>
      <c r="BY267" s="60">
        <v>3</v>
      </c>
      <c r="BZ267" s="50">
        <v>0</v>
      </c>
      <c r="CA267" s="60">
        <v>3</v>
      </c>
      <c r="CB267" s="60">
        <v>3</v>
      </c>
      <c r="CC267" s="52">
        <v>1</v>
      </c>
      <c r="CD267" s="50">
        <v>0</v>
      </c>
      <c r="CE267" s="52">
        <v>1</v>
      </c>
      <c r="CF267" s="55">
        <v>1</v>
      </c>
      <c r="CH267">
        <f>VLOOKUP(A267,Denominator!A:A,1,FALSE)</f>
        <v>1306</v>
      </c>
      <c r="CI267">
        <v>2</v>
      </c>
    </row>
    <row r="268" spans="1:87" ht="30" customHeight="1" x14ac:dyDescent="0.25">
      <c r="A268" s="83">
        <v>1313</v>
      </c>
      <c r="B268" s="84" t="s">
        <v>241</v>
      </c>
      <c r="C268" s="84" t="s">
        <v>513</v>
      </c>
      <c r="D268" s="231" t="s">
        <v>491</v>
      </c>
      <c r="E268" s="231"/>
      <c r="F268" s="84" t="s">
        <v>44</v>
      </c>
      <c r="G268" s="83" t="s">
        <v>396</v>
      </c>
      <c r="H268" s="84" t="s">
        <v>40</v>
      </c>
      <c r="I268" s="84" t="s">
        <v>458</v>
      </c>
      <c r="J268" s="84" t="s">
        <v>40</v>
      </c>
      <c r="K268" s="83" t="s">
        <v>436</v>
      </c>
      <c r="L268" s="89" t="s">
        <v>40</v>
      </c>
      <c r="M268" s="50" t="s">
        <v>40</v>
      </c>
      <c r="N268" s="66" t="s">
        <v>40</v>
      </c>
      <c r="O268" s="87" t="s">
        <v>40</v>
      </c>
      <c r="P268" s="87" t="s">
        <v>40</v>
      </c>
      <c r="Q268" s="87" t="s">
        <v>40</v>
      </c>
      <c r="R268" s="58" t="s">
        <v>45</v>
      </c>
      <c r="S268" s="62" t="s">
        <v>40</v>
      </c>
      <c r="T268" s="58" t="s">
        <v>45</v>
      </c>
      <c r="U268" s="54">
        <v>2</v>
      </c>
      <c r="V268" s="50">
        <v>0</v>
      </c>
      <c r="W268" s="54">
        <v>2</v>
      </c>
      <c r="X268" s="54">
        <v>2</v>
      </c>
      <c r="Y268" s="54">
        <v>2</v>
      </c>
      <c r="Z268" s="50">
        <v>0</v>
      </c>
      <c r="AA268" s="54">
        <v>2</v>
      </c>
      <c r="AB268" s="54">
        <v>2</v>
      </c>
      <c r="AC268" s="52">
        <v>1</v>
      </c>
      <c r="AD268" s="50">
        <v>0</v>
      </c>
      <c r="AE268" s="52">
        <v>1</v>
      </c>
      <c r="AF268" s="52">
        <v>1</v>
      </c>
      <c r="AG268" s="54">
        <v>2</v>
      </c>
      <c r="AH268" s="50">
        <v>0</v>
      </c>
      <c r="AI268" s="54">
        <v>2</v>
      </c>
      <c r="AJ268" s="54">
        <v>2</v>
      </c>
      <c r="AK268" s="54">
        <v>2</v>
      </c>
      <c r="AL268" s="50">
        <v>0</v>
      </c>
      <c r="AM268" s="54">
        <v>2</v>
      </c>
      <c r="AN268" s="54">
        <v>2</v>
      </c>
      <c r="AO268" s="52">
        <v>1</v>
      </c>
      <c r="AP268" s="50">
        <v>0</v>
      </c>
      <c r="AQ268" s="52">
        <v>1</v>
      </c>
      <c r="AR268" s="52">
        <v>1</v>
      </c>
      <c r="AS268" s="51" t="s">
        <v>41</v>
      </c>
      <c r="AT268" s="63" t="s">
        <v>40</v>
      </c>
      <c r="AU268" s="51" t="s">
        <v>41</v>
      </c>
      <c r="AV268" s="54">
        <v>2</v>
      </c>
      <c r="AW268" s="50">
        <v>0</v>
      </c>
      <c r="AX268" s="234">
        <v>2</v>
      </c>
      <c r="AY268" s="234"/>
      <c r="AZ268" s="234">
        <v>2</v>
      </c>
      <c r="BA268" s="234"/>
      <c r="BB268" s="54">
        <v>2</v>
      </c>
      <c r="BC268" s="50">
        <v>0</v>
      </c>
      <c r="BD268" s="54">
        <v>2</v>
      </c>
      <c r="BE268" s="54">
        <v>2</v>
      </c>
      <c r="BF268" s="54">
        <v>2</v>
      </c>
      <c r="BG268" s="50">
        <v>0</v>
      </c>
      <c r="BH268" s="54">
        <v>2</v>
      </c>
      <c r="BI268" s="54">
        <v>2</v>
      </c>
      <c r="BJ268" s="54">
        <v>2</v>
      </c>
      <c r="BK268" s="50">
        <v>0</v>
      </c>
      <c r="BL268" s="54">
        <v>2</v>
      </c>
      <c r="BM268" s="54">
        <v>2</v>
      </c>
      <c r="BN268" s="52">
        <v>1</v>
      </c>
      <c r="BO268" s="50">
        <v>0</v>
      </c>
      <c r="BP268" s="52">
        <v>1</v>
      </c>
      <c r="BQ268" s="52">
        <v>1</v>
      </c>
      <c r="BR268" s="51" t="s">
        <v>41</v>
      </c>
      <c r="BS268" s="62" t="s">
        <v>40</v>
      </c>
      <c r="BT268" s="51" t="s">
        <v>41</v>
      </c>
      <c r="BU268" s="54">
        <v>2</v>
      </c>
      <c r="BV268" s="50">
        <v>0</v>
      </c>
      <c r="BW268" s="54">
        <v>2</v>
      </c>
      <c r="BX268" s="54">
        <v>2</v>
      </c>
      <c r="BY268" s="54">
        <v>2</v>
      </c>
      <c r="BZ268" s="50">
        <v>0</v>
      </c>
      <c r="CA268" s="54">
        <v>2</v>
      </c>
      <c r="CB268" s="54">
        <v>2</v>
      </c>
      <c r="CC268" s="54">
        <v>2</v>
      </c>
      <c r="CD268" s="50">
        <v>0</v>
      </c>
      <c r="CE268" s="54">
        <v>2</v>
      </c>
      <c r="CF268" s="61">
        <v>2</v>
      </c>
      <c r="CH268">
        <f>VLOOKUP(A268,Denominator!A:A,1,FALSE)</f>
        <v>1313</v>
      </c>
      <c r="CI268">
        <v>2</v>
      </c>
    </row>
    <row r="269" spans="1:87" ht="30" customHeight="1" x14ac:dyDescent="0.25">
      <c r="A269" s="83">
        <v>126</v>
      </c>
      <c r="B269" s="84" t="s">
        <v>242</v>
      </c>
      <c r="C269" s="84" t="s">
        <v>496</v>
      </c>
      <c r="D269" s="231" t="s">
        <v>491</v>
      </c>
      <c r="E269" s="231"/>
      <c r="F269" s="84" t="s">
        <v>444</v>
      </c>
      <c r="G269" s="83" t="s">
        <v>396</v>
      </c>
      <c r="H269" s="84" t="s">
        <v>40</v>
      </c>
      <c r="I269" s="84" t="s">
        <v>458</v>
      </c>
      <c r="J269" s="84" t="s">
        <v>40</v>
      </c>
      <c r="K269" s="83" t="s">
        <v>436</v>
      </c>
      <c r="L269" s="90" t="s">
        <v>40</v>
      </c>
      <c r="M269" s="66" t="s">
        <v>40</v>
      </c>
      <c r="N269" s="66" t="s">
        <v>40</v>
      </c>
      <c r="O269" s="87" t="s">
        <v>40</v>
      </c>
      <c r="P269" s="87" t="s">
        <v>40</v>
      </c>
      <c r="Q269" s="86" t="s">
        <v>40</v>
      </c>
      <c r="R269" s="58" t="s">
        <v>45</v>
      </c>
      <c r="S269" s="58" t="s">
        <v>45</v>
      </c>
      <c r="T269" s="58" t="s">
        <v>45</v>
      </c>
      <c r="U269" s="52">
        <v>1</v>
      </c>
      <c r="V269" s="52">
        <v>1</v>
      </c>
      <c r="W269" s="52">
        <v>1</v>
      </c>
      <c r="X269" s="52">
        <v>1</v>
      </c>
      <c r="Y269" s="60">
        <v>3</v>
      </c>
      <c r="Z269" s="60">
        <v>3</v>
      </c>
      <c r="AA269" s="54">
        <v>2</v>
      </c>
      <c r="AB269" s="60">
        <v>3</v>
      </c>
      <c r="AC269" s="52">
        <v>1</v>
      </c>
      <c r="AD269" s="52">
        <v>1</v>
      </c>
      <c r="AE269" s="52">
        <v>1</v>
      </c>
      <c r="AF269" s="52">
        <v>1</v>
      </c>
      <c r="AG269" s="52">
        <v>1</v>
      </c>
      <c r="AH269" s="52">
        <v>1</v>
      </c>
      <c r="AI269" s="52">
        <v>1</v>
      </c>
      <c r="AJ269" s="52">
        <v>1</v>
      </c>
      <c r="AK269" s="60">
        <v>3</v>
      </c>
      <c r="AL269" s="60">
        <v>3</v>
      </c>
      <c r="AM269" s="60">
        <v>3</v>
      </c>
      <c r="AN269" s="60">
        <v>3</v>
      </c>
      <c r="AO269" s="52">
        <v>1</v>
      </c>
      <c r="AP269" s="52">
        <v>1</v>
      </c>
      <c r="AQ269" s="52">
        <v>1</v>
      </c>
      <c r="AR269" s="52">
        <v>1</v>
      </c>
      <c r="AS269" s="58" t="s">
        <v>45</v>
      </c>
      <c r="AT269" s="58" t="s">
        <v>45</v>
      </c>
      <c r="AU269" s="58" t="s">
        <v>45</v>
      </c>
      <c r="AV269" s="54">
        <v>2</v>
      </c>
      <c r="AW269" s="52">
        <v>1</v>
      </c>
      <c r="AX269" s="233">
        <v>1</v>
      </c>
      <c r="AY269" s="233"/>
      <c r="AZ269" s="234">
        <v>2</v>
      </c>
      <c r="BA269" s="234"/>
      <c r="BB269" s="54">
        <v>2</v>
      </c>
      <c r="BC269" s="54">
        <v>2</v>
      </c>
      <c r="BD269" s="52">
        <v>1</v>
      </c>
      <c r="BE269" s="54">
        <v>2</v>
      </c>
      <c r="BF269" s="60">
        <v>3</v>
      </c>
      <c r="BG269" s="60">
        <v>3</v>
      </c>
      <c r="BH269" s="60">
        <v>3</v>
      </c>
      <c r="BI269" s="60">
        <v>3</v>
      </c>
      <c r="BJ269" s="60">
        <v>3</v>
      </c>
      <c r="BK269" s="60">
        <v>3</v>
      </c>
      <c r="BL269" s="60">
        <v>3</v>
      </c>
      <c r="BM269" s="60">
        <v>3</v>
      </c>
      <c r="BN269" s="52">
        <v>1</v>
      </c>
      <c r="BO269" s="52">
        <v>1</v>
      </c>
      <c r="BP269" s="50">
        <v>0</v>
      </c>
      <c r="BQ269" s="52">
        <v>1</v>
      </c>
      <c r="BR269" s="51" t="s">
        <v>41</v>
      </c>
      <c r="BS269" s="51" t="s">
        <v>41</v>
      </c>
      <c r="BT269" s="51" t="s">
        <v>41</v>
      </c>
      <c r="BU269" s="52">
        <v>1</v>
      </c>
      <c r="BV269" s="52">
        <v>1</v>
      </c>
      <c r="BW269" s="52">
        <v>1</v>
      </c>
      <c r="BX269" s="52">
        <v>1</v>
      </c>
      <c r="BY269" s="52">
        <v>1</v>
      </c>
      <c r="BZ269" s="52">
        <v>1</v>
      </c>
      <c r="CA269" s="52">
        <v>1</v>
      </c>
      <c r="CB269" s="52">
        <v>1</v>
      </c>
      <c r="CC269" s="52">
        <v>1</v>
      </c>
      <c r="CD269" s="52">
        <v>1</v>
      </c>
      <c r="CE269" s="52">
        <v>1</v>
      </c>
      <c r="CF269" s="55">
        <v>1</v>
      </c>
      <c r="CH269">
        <f>VLOOKUP(A269,Denominator!A:A,1,FALSE)</f>
        <v>126</v>
      </c>
      <c r="CI269">
        <v>3</v>
      </c>
    </row>
    <row r="270" spans="1:87" ht="30" customHeight="1" x14ac:dyDescent="0.25">
      <c r="A270" s="83">
        <v>1525</v>
      </c>
      <c r="B270" s="84" t="s">
        <v>718</v>
      </c>
      <c r="C270" s="84" t="s">
        <v>498</v>
      </c>
      <c r="D270" s="231" t="s">
        <v>491</v>
      </c>
      <c r="E270" s="231"/>
      <c r="F270" s="84" t="s">
        <v>461</v>
      </c>
      <c r="G270" s="83" t="s">
        <v>396</v>
      </c>
      <c r="H270" s="84" t="s">
        <v>40</v>
      </c>
      <c r="I270" s="84" t="s">
        <v>210</v>
      </c>
      <c r="J270" s="84" t="s">
        <v>40</v>
      </c>
      <c r="K270" s="83" t="s">
        <v>436</v>
      </c>
      <c r="L270" s="52" t="s">
        <v>40</v>
      </c>
      <c r="M270" s="50" t="s">
        <v>40</v>
      </c>
      <c r="N270" s="50" t="s">
        <v>40</v>
      </c>
      <c r="O270" s="86" t="s">
        <v>40</v>
      </c>
      <c r="P270" s="86" t="s">
        <v>40</v>
      </c>
      <c r="Q270" s="86" t="s">
        <v>40</v>
      </c>
      <c r="R270" s="51" t="s">
        <v>41</v>
      </c>
      <c r="S270" s="62" t="s">
        <v>40</v>
      </c>
      <c r="T270" s="51" t="s">
        <v>41</v>
      </c>
      <c r="U270" s="52">
        <v>1</v>
      </c>
      <c r="V270" s="50">
        <v>0</v>
      </c>
      <c r="W270" s="52">
        <v>1</v>
      </c>
      <c r="X270" s="52">
        <v>1</v>
      </c>
      <c r="Y270" s="52">
        <v>1</v>
      </c>
      <c r="Z270" s="50">
        <v>0</v>
      </c>
      <c r="AA270" s="52">
        <v>1</v>
      </c>
      <c r="AB270" s="52">
        <v>1</v>
      </c>
      <c r="AC270" s="52">
        <v>1</v>
      </c>
      <c r="AD270" s="50">
        <v>0</v>
      </c>
      <c r="AE270" s="52">
        <v>1</v>
      </c>
      <c r="AF270" s="52">
        <v>1</v>
      </c>
      <c r="AG270" s="54">
        <v>2</v>
      </c>
      <c r="AH270" s="50">
        <v>0</v>
      </c>
      <c r="AI270" s="54">
        <v>2</v>
      </c>
      <c r="AJ270" s="54">
        <v>2</v>
      </c>
      <c r="AK270" s="52">
        <v>1</v>
      </c>
      <c r="AL270" s="50">
        <v>0</v>
      </c>
      <c r="AM270" s="52">
        <v>1</v>
      </c>
      <c r="AN270" s="52">
        <v>1</v>
      </c>
      <c r="AO270" s="52">
        <v>1</v>
      </c>
      <c r="AP270" s="50">
        <v>0</v>
      </c>
      <c r="AQ270" s="52">
        <v>1</v>
      </c>
      <c r="AR270" s="52">
        <v>1</v>
      </c>
      <c r="AS270" s="51" t="s">
        <v>41</v>
      </c>
      <c r="AT270" s="63" t="s">
        <v>40</v>
      </c>
      <c r="AU270" s="51" t="s">
        <v>41</v>
      </c>
      <c r="AV270" s="52">
        <v>1</v>
      </c>
      <c r="AW270" s="50">
        <v>0</v>
      </c>
      <c r="AX270" s="233">
        <v>1</v>
      </c>
      <c r="AY270" s="233"/>
      <c r="AZ270" s="233">
        <v>1</v>
      </c>
      <c r="BA270" s="233"/>
      <c r="BB270" s="52">
        <v>1</v>
      </c>
      <c r="BC270" s="50">
        <v>0</v>
      </c>
      <c r="BD270" s="52">
        <v>1</v>
      </c>
      <c r="BE270" s="52">
        <v>1</v>
      </c>
      <c r="BF270" s="52">
        <v>1</v>
      </c>
      <c r="BG270" s="50">
        <v>0</v>
      </c>
      <c r="BH270" s="52">
        <v>1</v>
      </c>
      <c r="BI270" s="52">
        <v>1</v>
      </c>
      <c r="BJ270" s="54">
        <v>2</v>
      </c>
      <c r="BK270" s="50">
        <v>0</v>
      </c>
      <c r="BL270" s="54">
        <v>2</v>
      </c>
      <c r="BM270" s="54">
        <v>2</v>
      </c>
      <c r="BN270" s="52">
        <v>1</v>
      </c>
      <c r="BO270" s="50">
        <v>0</v>
      </c>
      <c r="BP270" s="52">
        <v>1</v>
      </c>
      <c r="BQ270" s="52">
        <v>1</v>
      </c>
      <c r="BR270" s="51" t="s">
        <v>41</v>
      </c>
      <c r="BS270" s="62" t="s">
        <v>40</v>
      </c>
      <c r="BT270" s="51" t="s">
        <v>41</v>
      </c>
      <c r="BU270" s="52">
        <v>1</v>
      </c>
      <c r="BV270" s="50">
        <v>0</v>
      </c>
      <c r="BW270" s="52">
        <v>1</v>
      </c>
      <c r="BX270" s="52">
        <v>1</v>
      </c>
      <c r="BY270" s="54">
        <v>2</v>
      </c>
      <c r="BZ270" s="50">
        <v>0</v>
      </c>
      <c r="CA270" s="54">
        <v>2</v>
      </c>
      <c r="CB270" s="54">
        <v>2</v>
      </c>
      <c r="CC270" s="52">
        <v>1</v>
      </c>
      <c r="CD270" s="50">
        <v>0</v>
      </c>
      <c r="CE270" s="52">
        <v>1</v>
      </c>
      <c r="CF270" s="55">
        <v>1</v>
      </c>
      <c r="CH270" t="e">
        <f>VLOOKUP(A270,Denominator!A:A,1,FALSE)</f>
        <v>#N/A</v>
      </c>
    </row>
    <row r="271" spans="1:87" ht="30" customHeight="1" x14ac:dyDescent="0.25">
      <c r="A271" s="83">
        <v>128</v>
      </c>
      <c r="B271" s="84" t="s">
        <v>542</v>
      </c>
      <c r="C271" s="84" t="s">
        <v>498</v>
      </c>
      <c r="D271" s="231" t="s">
        <v>491</v>
      </c>
      <c r="E271" s="231"/>
      <c r="F271" s="84" t="s">
        <v>78</v>
      </c>
      <c r="G271" s="83" t="s">
        <v>396</v>
      </c>
      <c r="H271" s="84" t="s">
        <v>40</v>
      </c>
      <c r="I271" s="84" t="s">
        <v>701</v>
      </c>
      <c r="J271" s="84" t="s">
        <v>40</v>
      </c>
      <c r="K271" s="83" t="s">
        <v>436</v>
      </c>
      <c r="L271" s="52" t="s">
        <v>40</v>
      </c>
      <c r="M271" s="50" t="s">
        <v>40</v>
      </c>
      <c r="N271" s="50" t="s">
        <v>40</v>
      </c>
      <c r="O271" s="86" t="s">
        <v>40</v>
      </c>
      <c r="P271" s="86" t="s">
        <v>40</v>
      </c>
      <c r="Q271" s="86" t="s">
        <v>40</v>
      </c>
      <c r="R271" s="51" t="s">
        <v>41</v>
      </c>
      <c r="S271" s="51" t="s">
        <v>41</v>
      </c>
      <c r="T271" s="51" t="s">
        <v>41</v>
      </c>
      <c r="U271" s="52">
        <v>1</v>
      </c>
      <c r="V271" s="52">
        <v>1</v>
      </c>
      <c r="W271" s="52">
        <v>1</v>
      </c>
      <c r="X271" s="52">
        <v>1</v>
      </c>
      <c r="Y271" s="52">
        <v>1</v>
      </c>
      <c r="Z271" s="52">
        <v>1</v>
      </c>
      <c r="AA271" s="52">
        <v>1</v>
      </c>
      <c r="AB271" s="52">
        <v>1</v>
      </c>
      <c r="AC271" s="52">
        <v>1</v>
      </c>
      <c r="AD271" s="52">
        <v>1</v>
      </c>
      <c r="AE271" s="52">
        <v>1</v>
      </c>
      <c r="AF271" s="52">
        <v>1</v>
      </c>
      <c r="AG271" s="52">
        <v>1</v>
      </c>
      <c r="AH271" s="52">
        <v>1</v>
      </c>
      <c r="AI271" s="52">
        <v>1</v>
      </c>
      <c r="AJ271" s="52">
        <v>1</v>
      </c>
      <c r="AK271" s="52">
        <v>1</v>
      </c>
      <c r="AL271" s="52">
        <v>1</v>
      </c>
      <c r="AM271" s="52">
        <v>1</v>
      </c>
      <c r="AN271" s="52">
        <v>1</v>
      </c>
      <c r="AO271" s="52">
        <v>1</v>
      </c>
      <c r="AP271" s="52">
        <v>1</v>
      </c>
      <c r="AQ271" s="52">
        <v>1</v>
      </c>
      <c r="AR271" s="52">
        <v>1</v>
      </c>
      <c r="AS271" s="51" t="s">
        <v>41</v>
      </c>
      <c r="AT271" s="51" t="s">
        <v>41</v>
      </c>
      <c r="AU271" s="51" t="s">
        <v>41</v>
      </c>
      <c r="AV271" s="52">
        <v>1</v>
      </c>
      <c r="AW271" s="52">
        <v>1</v>
      </c>
      <c r="AX271" s="233">
        <v>1</v>
      </c>
      <c r="AY271" s="233"/>
      <c r="AZ271" s="233">
        <v>1</v>
      </c>
      <c r="BA271" s="233"/>
      <c r="BB271" s="52">
        <v>1</v>
      </c>
      <c r="BC271" s="52">
        <v>1</v>
      </c>
      <c r="BD271" s="52">
        <v>1</v>
      </c>
      <c r="BE271" s="52">
        <v>1</v>
      </c>
      <c r="BF271" s="52">
        <v>1</v>
      </c>
      <c r="BG271" s="52">
        <v>1</v>
      </c>
      <c r="BH271" s="52">
        <v>1</v>
      </c>
      <c r="BI271" s="52">
        <v>1</v>
      </c>
      <c r="BJ271" s="52">
        <v>1</v>
      </c>
      <c r="BK271" s="52">
        <v>1</v>
      </c>
      <c r="BL271" s="52">
        <v>1</v>
      </c>
      <c r="BM271" s="52">
        <v>1</v>
      </c>
      <c r="BN271" s="52">
        <v>1</v>
      </c>
      <c r="BO271" s="52">
        <v>1</v>
      </c>
      <c r="BP271" s="52">
        <v>1</v>
      </c>
      <c r="BQ271" s="52">
        <v>1</v>
      </c>
      <c r="BR271" s="51" t="s">
        <v>41</v>
      </c>
      <c r="BS271" s="51" t="s">
        <v>41</v>
      </c>
      <c r="BT271" s="51" t="s">
        <v>41</v>
      </c>
      <c r="BU271" s="52">
        <v>1</v>
      </c>
      <c r="BV271" s="52">
        <v>1</v>
      </c>
      <c r="BW271" s="52">
        <v>1</v>
      </c>
      <c r="BX271" s="52">
        <v>1</v>
      </c>
      <c r="BY271" s="52">
        <v>1</v>
      </c>
      <c r="BZ271" s="52">
        <v>1</v>
      </c>
      <c r="CA271" s="52">
        <v>1</v>
      </c>
      <c r="CB271" s="52">
        <v>1</v>
      </c>
      <c r="CC271" s="52">
        <v>1</v>
      </c>
      <c r="CD271" s="52">
        <v>1</v>
      </c>
      <c r="CE271" s="52">
        <v>1</v>
      </c>
      <c r="CF271" s="55">
        <v>1</v>
      </c>
      <c r="CH271" t="e">
        <f>VLOOKUP(A271,Denominator!A:A,1,FALSE)</f>
        <v>#N/A</v>
      </c>
    </row>
    <row r="272" spans="1:87" ht="30" customHeight="1" x14ac:dyDescent="0.25">
      <c r="A272" s="83">
        <v>1314</v>
      </c>
      <c r="B272" s="84" t="s">
        <v>332</v>
      </c>
      <c r="C272" s="84" t="s">
        <v>513</v>
      </c>
      <c r="D272" s="231" t="s">
        <v>491</v>
      </c>
      <c r="E272" s="231"/>
      <c r="F272" s="84" t="s">
        <v>44</v>
      </c>
      <c r="G272" s="83" t="s">
        <v>396</v>
      </c>
      <c r="H272" s="84" t="s">
        <v>40</v>
      </c>
      <c r="I272" s="84" t="s">
        <v>458</v>
      </c>
      <c r="J272" s="84" t="s">
        <v>40</v>
      </c>
      <c r="K272" s="83" t="s">
        <v>436</v>
      </c>
      <c r="L272" s="89" t="s">
        <v>40</v>
      </c>
      <c r="M272" s="50" t="s">
        <v>40</v>
      </c>
      <c r="N272" s="66" t="s">
        <v>40</v>
      </c>
      <c r="O272" s="87" t="s">
        <v>40</v>
      </c>
      <c r="P272" s="87" t="s">
        <v>40</v>
      </c>
      <c r="Q272" s="86" t="s">
        <v>40</v>
      </c>
      <c r="R272" s="51" t="s">
        <v>41</v>
      </c>
      <c r="S272" s="62" t="s">
        <v>40</v>
      </c>
      <c r="T272" s="58" t="s">
        <v>45</v>
      </c>
      <c r="U272" s="52">
        <v>1</v>
      </c>
      <c r="V272" s="50">
        <v>0</v>
      </c>
      <c r="W272" s="60">
        <v>3</v>
      </c>
      <c r="X272" s="54">
        <v>2</v>
      </c>
      <c r="Y272" s="52">
        <v>1</v>
      </c>
      <c r="Z272" s="50">
        <v>0</v>
      </c>
      <c r="AA272" s="52">
        <v>1</v>
      </c>
      <c r="AB272" s="52">
        <v>1</v>
      </c>
      <c r="AC272" s="52">
        <v>1</v>
      </c>
      <c r="AD272" s="50">
        <v>0</v>
      </c>
      <c r="AE272" s="52">
        <v>1</v>
      </c>
      <c r="AF272" s="52">
        <v>1</v>
      </c>
      <c r="AG272" s="52">
        <v>1</v>
      </c>
      <c r="AH272" s="50">
        <v>0</v>
      </c>
      <c r="AI272" s="52">
        <v>1</v>
      </c>
      <c r="AJ272" s="52">
        <v>1</v>
      </c>
      <c r="AK272" s="54">
        <v>2</v>
      </c>
      <c r="AL272" s="50">
        <v>0</v>
      </c>
      <c r="AM272" s="54">
        <v>2</v>
      </c>
      <c r="AN272" s="54">
        <v>2</v>
      </c>
      <c r="AO272" s="60">
        <v>3</v>
      </c>
      <c r="AP272" s="50">
        <v>0</v>
      </c>
      <c r="AQ272" s="50">
        <v>0</v>
      </c>
      <c r="AR272" s="60">
        <v>3</v>
      </c>
      <c r="AS272" s="58" t="s">
        <v>45</v>
      </c>
      <c r="AT272" s="63" t="s">
        <v>40</v>
      </c>
      <c r="AU272" s="58" t="s">
        <v>45</v>
      </c>
      <c r="AV272" s="54">
        <v>2</v>
      </c>
      <c r="AW272" s="50">
        <v>0</v>
      </c>
      <c r="AX272" s="233">
        <v>1</v>
      </c>
      <c r="AY272" s="233"/>
      <c r="AZ272" s="234">
        <v>2</v>
      </c>
      <c r="BA272" s="234"/>
      <c r="BB272" s="54">
        <v>2</v>
      </c>
      <c r="BC272" s="50">
        <v>0</v>
      </c>
      <c r="BD272" s="52">
        <v>1</v>
      </c>
      <c r="BE272" s="54">
        <v>2</v>
      </c>
      <c r="BF272" s="54">
        <v>2</v>
      </c>
      <c r="BG272" s="50">
        <v>0</v>
      </c>
      <c r="BH272" s="52">
        <v>1</v>
      </c>
      <c r="BI272" s="54">
        <v>2</v>
      </c>
      <c r="BJ272" s="60">
        <v>3</v>
      </c>
      <c r="BK272" s="50">
        <v>0</v>
      </c>
      <c r="BL272" s="60">
        <v>3</v>
      </c>
      <c r="BM272" s="60">
        <v>3</v>
      </c>
      <c r="BN272" s="60">
        <v>3</v>
      </c>
      <c r="BO272" s="50">
        <v>0</v>
      </c>
      <c r="BP272" s="50">
        <v>0</v>
      </c>
      <c r="BQ272" s="60">
        <v>3</v>
      </c>
      <c r="BR272" s="51" t="s">
        <v>41</v>
      </c>
      <c r="BS272" s="62" t="s">
        <v>40</v>
      </c>
      <c r="BT272" s="51" t="s">
        <v>41</v>
      </c>
      <c r="BU272" s="52">
        <v>1</v>
      </c>
      <c r="BV272" s="50">
        <v>0</v>
      </c>
      <c r="BW272" s="52">
        <v>1</v>
      </c>
      <c r="BX272" s="52">
        <v>1</v>
      </c>
      <c r="BY272" s="52">
        <v>1</v>
      </c>
      <c r="BZ272" s="50">
        <v>0</v>
      </c>
      <c r="CA272" s="52">
        <v>1</v>
      </c>
      <c r="CB272" s="52">
        <v>1</v>
      </c>
      <c r="CC272" s="52">
        <v>1</v>
      </c>
      <c r="CD272" s="50">
        <v>0</v>
      </c>
      <c r="CE272" s="52">
        <v>1</v>
      </c>
      <c r="CF272" s="55">
        <v>1</v>
      </c>
      <c r="CH272">
        <f>VLOOKUP(A272,Denominator!A:A,1,FALSE)</f>
        <v>1314</v>
      </c>
      <c r="CI272">
        <v>2</v>
      </c>
    </row>
    <row r="273" spans="1:87" ht="30" customHeight="1" x14ac:dyDescent="0.25">
      <c r="A273" s="83">
        <v>1338</v>
      </c>
      <c r="B273" s="84" t="s">
        <v>117</v>
      </c>
      <c r="C273" s="84" t="s">
        <v>513</v>
      </c>
      <c r="D273" s="231" t="s">
        <v>491</v>
      </c>
      <c r="E273" s="231"/>
      <c r="F273" s="84" t="s">
        <v>39</v>
      </c>
      <c r="G273" s="83" t="s">
        <v>396</v>
      </c>
      <c r="H273" s="84" t="s">
        <v>40</v>
      </c>
      <c r="I273" s="84" t="s">
        <v>458</v>
      </c>
      <c r="J273" s="84" t="s">
        <v>40</v>
      </c>
      <c r="K273" s="83" t="s">
        <v>436</v>
      </c>
      <c r="L273" s="90" t="s">
        <v>40</v>
      </c>
      <c r="M273" s="50" t="s">
        <v>40</v>
      </c>
      <c r="N273" s="66" t="s">
        <v>40</v>
      </c>
      <c r="O273" s="86" t="s">
        <v>40</v>
      </c>
      <c r="P273" s="86" t="s">
        <v>40</v>
      </c>
      <c r="Q273" s="86" t="s">
        <v>40</v>
      </c>
      <c r="R273" s="58" t="s">
        <v>45</v>
      </c>
      <c r="S273" s="62" t="s">
        <v>40</v>
      </c>
      <c r="T273" s="51" t="s">
        <v>41</v>
      </c>
      <c r="U273" s="52">
        <v>1</v>
      </c>
      <c r="V273" s="50">
        <v>0</v>
      </c>
      <c r="W273" s="52">
        <v>1</v>
      </c>
      <c r="X273" s="52">
        <v>1</v>
      </c>
      <c r="Y273" s="60">
        <v>3</v>
      </c>
      <c r="Z273" s="50">
        <v>0</v>
      </c>
      <c r="AA273" s="52">
        <v>1</v>
      </c>
      <c r="AB273" s="54">
        <v>2</v>
      </c>
      <c r="AC273" s="52">
        <v>1</v>
      </c>
      <c r="AD273" s="50">
        <v>0</v>
      </c>
      <c r="AE273" s="52">
        <v>1</v>
      </c>
      <c r="AF273" s="52">
        <v>1</v>
      </c>
      <c r="AG273" s="52">
        <v>1</v>
      </c>
      <c r="AH273" s="50">
        <v>0</v>
      </c>
      <c r="AI273" s="52">
        <v>1</v>
      </c>
      <c r="AJ273" s="52">
        <v>1</v>
      </c>
      <c r="AK273" s="54">
        <v>2</v>
      </c>
      <c r="AL273" s="50">
        <v>0</v>
      </c>
      <c r="AM273" s="52">
        <v>1</v>
      </c>
      <c r="AN273" s="54">
        <v>2</v>
      </c>
      <c r="AO273" s="52">
        <v>1</v>
      </c>
      <c r="AP273" s="50">
        <v>0</v>
      </c>
      <c r="AQ273" s="52">
        <v>1</v>
      </c>
      <c r="AR273" s="52">
        <v>1</v>
      </c>
      <c r="AS273" s="58" t="s">
        <v>45</v>
      </c>
      <c r="AT273" s="63" t="s">
        <v>40</v>
      </c>
      <c r="AU273" s="51" t="s">
        <v>41</v>
      </c>
      <c r="AV273" s="52">
        <v>1</v>
      </c>
      <c r="AW273" s="50">
        <v>0</v>
      </c>
      <c r="AX273" s="233">
        <v>1</v>
      </c>
      <c r="AY273" s="233"/>
      <c r="AZ273" s="233">
        <v>1</v>
      </c>
      <c r="BA273" s="233"/>
      <c r="BB273" s="52">
        <v>1</v>
      </c>
      <c r="BC273" s="50">
        <v>0</v>
      </c>
      <c r="BD273" s="52">
        <v>1</v>
      </c>
      <c r="BE273" s="52">
        <v>1</v>
      </c>
      <c r="BF273" s="60">
        <v>3</v>
      </c>
      <c r="BG273" s="50">
        <v>0</v>
      </c>
      <c r="BH273" s="54">
        <v>2</v>
      </c>
      <c r="BI273" s="60">
        <v>3</v>
      </c>
      <c r="BJ273" s="54">
        <v>2</v>
      </c>
      <c r="BK273" s="50">
        <v>0</v>
      </c>
      <c r="BL273" s="54">
        <v>2</v>
      </c>
      <c r="BM273" s="54">
        <v>2</v>
      </c>
      <c r="BN273" s="52">
        <v>1</v>
      </c>
      <c r="BO273" s="50">
        <v>0</v>
      </c>
      <c r="BP273" s="52">
        <v>1</v>
      </c>
      <c r="BQ273" s="52">
        <v>1</v>
      </c>
      <c r="BR273" s="51" t="s">
        <v>41</v>
      </c>
      <c r="BS273" s="62" t="s">
        <v>40</v>
      </c>
      <c r="BT273" s="51" t="s">
        <v>41</v>
      </c>
      <c r="BU273" s="52">
        <v>1</v>
      </c>
      <c r="BV273" s="50">
        <v>0</v>
      </c>
      <c r="BW273" s="52">
        <v>1</v>
      </c>
      <c r="BX273" s="52">
        <v>1</v>
      </c>
      <c r="BY273" s="54">
        <v>2</v>
      </c>
      <c r="BZ273" s="50">
        <v>0</v>
      </c>
      <c r="CA273" s="52">
        <v>1</v>
      </c>
      <c r="CB273" s="52">
        <v>1</v>
      </c>
      <c r="CC273" s="54">
        <v>2</v>
      </c>
      <c r="CD273" s="50">
        <v>0</v>
      </c>
      <c r="CE273" s="52">
        <v>1</v>
      </c>
      <c r="CF273" s="55">
        <v>1</v>
      </c>
      <c r="CH273">
        <f>VLOOKUP(A273,Denominator!A:A,1,FALSE)</f>
        <v>1338</v>
      </c>
      <c r="CI273">
        <v>3</v>
      </c>
    </row>
    <row r="274" spans="1:87" ht="39" customHeight="1" x14ac:dyDescent="0.25">
      <c r="A274" s="83">
        <v>1344</v>
      </c>
      <c r="B274" s="84" t="s">
        <v>118</v>
      </c>
      <c r="C274" s="84" t="s">
        <v>496</v>
      </c>
      <c r="D274" s="231" t="s">
        <v>491</v>
      </c>
      <c r="E274" s="231"/>
      <c r="F274" s="84" t="s">
        <v>444</v>
      </c>
      <c r="G274" s="83" t="s">
        <v>396</v>
      </c>
      <c r="H274" s="84" t="s">
        <v>40</v>
      </c>
      <c r="I274" s="84" t="s">
        <v>458</v>
      </c>
      <c r="J274" s="84" t="s">
        <v>40</v>
      </c>
      <c r="K274" s="83" t="s">
        <v>436</v>
      </c>
      <c r="L274" s="52" t="s">
        <v>40</v>
      </c>
      <c r="M274" s="50" t="s">
        <v>40</v>
      </c>
      <c r="N274" s="50" t="s">
        <v>40</v>
      </c>
      <c r="O274" s="86" t="s">
        <v>40</v>
      </c>
      <c r="P274" s="86" t="s">
        <v>40</v>
      </c>
      <c r="Q274" s="86" t="s">
        <v>40</v>
      </c>
      <c r="R274" s="51" t="s">
        <v>41</v>
      </c>
      <c r="S274" s="51" t="s">
        <v>41</v>
      </c>
      <c r="T274" s="51" t="s">
        <v>41</v>
      </c>
      <c r="U274" s="52">
        <v>1</v>
      </c>
      <c r="V274" s="52">
        <v>1</v>
      </c>
      <c r="W274" s="52">
        <v>1</v>
      </c>
      <c r="X274" s="52">
        <v>1</v>
      </c>
      <c r="Y274" s="52">
        <v>1</v>
      </c>
      <c r="Z274" s="52">
        <v>1</v>
      </c>
      <c r="AA274" s="52">
        <v>1</v>
      </c>
      <c r="AB274" s="52">
        <v>1</v>
      </c>
      <c r="AC274" s="52">
        <v>1</v>
      </c>
      <c r="AD274" s="52">
        <v>1</v>
      </c>
      <c r="AE274" s="52">
        <v>1</v>
      </c>
      <c r="AF274" s="52">
        <v>1</v>
      </c>
      <c r="AG274" s="52">
        <v>1</v>
      </c>
      <c r="AH274" s="52">
        <v>1</v>
      </c>
      <c r="AI274" s="52">
        <v>1</v>
      </c>
      <c r="AJ274" s="52">
        <v>1</v>
      </c>
      <c r="AK274" s="52">
        <v>1</v>
      </c>
      <c r="AL274" s="52">
        <v>1</v>
      </c>
      <c r="AM274" s="52">
        <v>1</v>
      </c>
      <c r="AN274" s="52">
        <v>1</v>
      </c>
      <c r="AO274" s="52">
        <v>1</v>
      </c>
      <c r="AP274" s="52">
        <v>1</v>
      </c>
      <c r="AQ274" s="52">
        <v>1</v>
      </c>
      <c r="AR274" s="52">
        <v>1</v>
      </c>
      <c r="AS274" s="58" t="s">
        <v>45</v>
      </c>
      <c r="AT274" s="58" t="s">
        <v>45</v>
      </c>
      <c r="AU274" s="51" t="s">
        <v>41</v>
      </c>
      <c r="AV274" s="54">
        <v>2</v>
      </c>
      <c r="AW274" s="52">
        <v>1</v>
      </c>
      <c r="AX274" s="233">
        <v>1</v>
      </c>
      <c r="AY274" s="233"/>
      <c r="AZ274" s="233">
        <v>1</v>
      </c>
      <c r="BA274" s="233"/>
      <c r="BB274" s="52">
        <v>1</v>
      </c>
      <c r="BC274" s="52">
        <v>1</v>
      </c>
      <c r="BD274" s="52">
        <v>1</v>
      </c>
      <c r="BE274" s="52">
        <v>1</v>
      </c>
      <c r="BF274" s="54">
        <v>2</v>
      </c>
      <c r="BG274" s="54">
        <v>2</v>
      </c>
      <c r="BH274" s="52">
        <v>1</v>
      </c>
      <c r="BI274" s="54">
        <v>2</v>
      </c>
      <c r="BJ274" s="54">
        <v>2</v>
      </c>
      <c r="BK274" s="54">
        <v>2</v>
      </c>
      <c r="BL274" s="52">
        <v>1</v>
      </c>
      <c r="BM274" s="54">
        <v>2</v>
      </c>
      <c r="BN274" s="52">
        <v>1</v>
      </c>
      <c r="BO274" s="52">
        <v>1</v>
      </c>
      <c r="BP274" s="50">
        <v>0</v>
      </c>
      <c r="BQ274" s="52">
        <v>1</v>
      </c>
      <c r="BR274" s="51" t="s">
        <v>41</v>
      </c>
      <c r="BS274" s="51" t="s">
        <v>41</v>
      </c>
      <c r="BT274" s="51" t="s">
        <v>41</v>
      </c>
      <c r="BU274" s="52">
        <v>1</v>
      </c>
      <c r="BV274" s="52">
        <v>1</v>
      </c>
      <c r="BW274" s="52">
        <v>1</v>
      </c>
      <c r="BX274" s="52">
        <v>1</v>
      </c>
      <c r="BY274" s="52">
        <v>1</v>
      </c>
      <c r="BZ274" s="52">
        <v>1</v>
      </c>
      <c r="CA274" s="52">
        <v>1</v>
      </c>
      <c r="CB274" s="52">
        <v>1</v>
      </c>
      <c r="CC274" s="52">
        <v>1</v>
      </c>
      <c r="CD274" s="52">
        <v>1</v>
      </c>
      <c r="CE274" s="52">
        <v>1</v>
      </c>
      <c r="CF274" s="55">
        <v>1</v>
      </c>
      <c r="CH274">
        <f>VLOOKUP(A274,Denominator!A:A,1,FALSE)</f>
        <v>1344</v>
      </c>
      <c r="CI274">
        <v>1</v>
      </c>
    </row>
    <row r="275" spans="1:87" ht="30" customHeight="1" x14ac:dyDescent="0.25">
      <c r="A275" s="83">
        <v>133</v>
      </c>
      <c r="B275" s="84" t="s">
        <v>243</v>
      </c>
      <c r="C275" s="84" t="s">
        <v>496</v>
      </c>
      <c r="D275" s="231" t="s">
        <v>491</v>
      </c>
      <c r="E275" s="231"/>
      <c r="F275" s="84" t="s">
        <v>459</v>
      </c>
      <c r="G275" s="83" t="s">
        <v>396</v>
      </c>
      <c r="H275" s="84" t="s">
        <v>40</v>
      </c>
      <c r="I275" s="84" t="s">
        <v>449</v>
      </c>
      <c r="J275" s="84" t="s">
        <v>40</v>
      </c>
      <c r="K275" s="83" t="s">
        <v>436</v>
      </c>
      <c r="L275" s="89" t="s">
        <v>40</v>
      </c>
      <c r="M275" s="50" t="s">
        <v>40</v>
      </c>
      <c r="N275" s="66" t="s">
        <v>40</v>
      </c>
      <c r="O275" s="86" t="s">
        <v>40</v>
      </c>
      <c r="P275" s="86" t="s">
        <v>40</v>
      </c>
      <c r="Q275" s="86" t="s">
        <v>40</v>
      </c>
      <c r="R275" s="51" t="s">
        <v>41</v>
      </c>
      <c r="S275" s="51" t="s">
        <v>41</v>
      </c>
      <c r="T275" s="51" t="s">
        <v>41</v>
      </c>
      <c r="U275" s="52">
        <v>1</v>
      </c>
      <c r="V275" s="52">
        <v>1</v>
      </c>
      <c r="W275" s="52">
        <v>1</v>
      </c>
      <c r="X275" s="52">
        <v>1</v>
      </c>
      <c r="Y275" s="52">
        <v>1</v>
      </c>
      <c r="Z275" s="52">
        <v>1</v>
      </c>
      <c r="AA275" s="52">
        <v>1</v>
      </c>
      <c r="AB275" s="52">
        <v>1</v>
      </c>
      <c r="AC275" s="52">
        <v>1</v>
      </c>
      <c r="AD275" s="52">
        <v>1</v>
      </c>
      <c r="AE275" s="52">
        <v>1</v>
      </c>
      <c r="AF275" s="52">
        <v>1</v>
      </c>
      <c r="AG275" s="52">
        <v>1</v>
      </c>
      <c r="AH275" s="52">
        <v>1</v>
      </c>
      <c r="AI275" s="52">
        <v>1</v>
      </c>
      <c r="AJ275" s="52">
        <v>1</v>
      </c>
      <c r="AK275" s="52">
        <v>1</v>
      </c>
      <c r="AL275" s="52">
        <v>1</v>
      </c>
      <c r="AM275" s="52">
        <v>1</v>
      </c>
      <c r="AN275" s="52">
        <v>1</v>
      </c>
      <c r="AO275" s="52">
        <v>1</v>
      </c>
      <c r="AP275" s="52">
        <v>1</v>
      </c>
      <c r="AQ275" s="52">
        <v>1</v>
      </c>
      <c r="AR275" s="52">
        <v>1</v>
      </c>
      <c r="AS275" s="58" t="s">
        <v>45</v>
      </c>
      <c r="AT275" s="58" t="s">
        <v>45</v>
      </c>
      <c r="AU275" s="58" t="s">
        <v>45</v>
      </c>
      <c r="AV275" s="52">
        <v>1</v>
      </c>
      <c r="AW275" s="52">
        <v>1</v>
      </c>
      <c r="AX275" s="233">
        <v>1</v>
      </c>
      <c r="AY275" s="233"/>
      <c r="AZ275" s="233">
        <v>1</v>
      </c>
      <c r="BA275" s="233"/>
      <c r="BB275" s="52">
        <v>1</v>
      </c>
      <c r="BC275" s="52">
        <v>1</v>
      </c>
      <c r="BD275" s="52">
        <v>1</v>
      </c>
      <c r="BE275" s="52">
        <v>1</v>
      </c>
      <c r="BF275" s="54">
        <v>2</v>
      </c>
      <c r="BG275" s="54">
        <v>2</v>
      </c>
      <c r="BH275" s="52">
        <v>1</v>
      </c>
      <c r="BI275" s="54">
        <v>2</v>
      </c>
      <c r="BJ275" s="54">
        <v>2</v>
      </c>
      <c r="BK275" s="54">
        <v>2</v>
      </c>
      <c r="BL275" s="54">
        <v>2</v>
      </c>
      <c r="BM275" s="54">
        <v>2</v>
      </c>
      <c r="BN275" s="52">
        <v>1</v>
      </c>
      <c r="BO275" s="52">
        <v>1</v>
      </c>
      <c r="BP275" s="52">
        <v>1</v>
      </c>
      <c r="BQ275" s="52">
        <v>1</v>
      </c>
      <c r="BR275" s="51" t="s">
        <v>41</v>
      </c>
      <c r="BS275" s="51" t="s">
        <v>41</v>
      </c>
      <c r="BT275" s="51" t="s">
        <v>41</v>
      </c>
      <c r="BU275" s="52">
        <v>1</v>
      </c>
      <c r="BV275" s="52">
        <v>1</v>
      </c>
      <c r="BW275" s="52">
        <v>1</v>
      </c>
      <c r="BX275" s="52">
        <v>1</v>
      </c>
      <c r="BY275" s="52">
        <v>1</v>
      </c>
      <c r="BZ275" s="52">
        <v>1</v>
      </c>
      <c r="CA275" s="52">
        <v>1</v>
      </c>
      <c r="CB275" s="52">
        <v>1</v>
      </c>
      <c r="CC275" s="52">
        <v>1</v>
      </c>
      <c r="CD275" s="52">
        <v>1</v>
      </c>
      <c r="CE275" s="52">
        <v>1</v>
      </c>
      <c r="CF275" s="55">
        <v>1</v>
      </c>
      <c r="CH275">
        <f>VLOOKUP(A275,Denominator!A:A,1,FALSE)</f>
        <v>133</v>
      </c>
      <c r="CI275">
        <v>2</v>
      </c>
    </row>
    <row r="276" spans="1:87" ht="30" customHeight="1" x14ac:dyDescent="0.25">
      <c r="A276" s="83">
        <v>138</v>
      </c>
      <c r="B276" s="84" t="s">
        <v>119</v>
      </c>
      <c r="C276" s="84" t="s">
        <v>496</v>
      </c>
      <c r="D276" s="231" t="s">
        <v>491</v>
      </c>
      <c r="E276" s="231"/>
      <c r="F276" s="84" t="s">
        <v>444</v>
      </c>
      <c r="G276" s="83" t="s">
        <v>396</v>
      </c>
      <c r="H276" s="84" t="s">
        <v>40</v>
      </c>
      <c r="I276" s="84" t="s">
        <v>458</v>
      </c>
      <c r="J276" s="84" t="s">
        <v>40</v>
      </c>
      <c r="K276" s="83" t="s">
        <v>436</v>
      </c>
      <c r="L276" s="52" t="s">
        <v>40</v>
      </c>
      <c r="M276" s="50" t="s">
        <v>40</v>
      </c>
      <c r="N276" s="50" t="s">
        <v>40</v>
      </c>
      <c r="O276" s="86" t="s">
        <v>40</v>
      </c>
      <c r="P276" s="86" t="s">
        <v>40</v>
      </c>
      <c r="Q276" s="86" t="s">
        <v>40</v>
      </c>
      <c r="R276" s="57" t="s">
        <v>42</v>
      </c>
      <c r="S276" s="51" t="s">
        <v>41</v>
      </c>
      <c r="T276" s="51" t="s">
        <v>41</v>
      </c>
      <c r="U276" s="52">
        <v>1</v>
      </c>
      <c r="V276" s="52">
        <v>1</v>
      </c>
      <c r="W276" s="52">
        <v>1</v>
      </c>
      <c r="X276" s="52">
        <v>1</v>
      </c>
      <c r="Y276" s="52">
        <v>1</v>
      </c>
      <c r="Z276" s="52">
        <v>1</v>
      </c>
      <c r="AA276" s="52">
        <v>1</v>
      </c>
      <c r="AB276" s="52">
        <v>1</v>
      </c>
      <c r="AC276" s="52">
        <v>1</v>
      </c>
      <c r="AD276" s="52">
        <v>1</v>
      </c>
      <c r="AE276" s="52">
        <v>1</v>
      </c>
      <c r="AF276" s="52">
        <v>1</v>
      </c>
      <c r="AG276" s="52">
        <v>1</v>
      </c>
      <c r="AH276" s="52">
        <v>1</v>
      </c>
      <c r="AI276" s="52">
        <v>1</v>
      </c>
      <c r="AJ276" s="52">
        <v>1</v>
      </c>
      <c r="AK276" s="52">
        <v>1</v>
      </c>
      <c r="AL276" s="52">
        <v>1</v>
      </c>
      <c r="AM276" s="52">
        <v>1</v>
      </c>
      <c r="AN276" s="52">
        <v>1</v>
      </c>
      <c r="AO276" s="52">
        <v>1</v>
      </c>
      <c r="AP276" s="52">
        <v>1</v>
      </c>
      <c r="AQ276" s="52">
        <v>1</v>
      </c>
      <c r="AR276" s="52">
        <v>1</v>
      </c>
      <c r="AS276" s="57" t="s">
        <v>42</v>
      </c>
      <c r="AT276" s="51" t="s">
        <v>41</v>
      </c>
      <c r="AU276" s="57" t="s">
        <v>42</v>
      </c>
      <c r="AV276" s="52">
        <v>1</v>
      </c>
      <c r="AW276" s="52">
        <v>1</v>
      </c>
      <c r="AX276" s="233">
        <v>1</v>
      </c>
      <c r="AY276" s="233"/>
      <c r="AZ276" s="233">
        <v>1</v>
      </c>
      <c r="BA276" s="233"/>
      <c r="BB276" s="52">
        <v>1</v>
      </c>
      <c r="BC276" s="52">
        <v>1</v>
      </c>
      <c r="BD276" s="52">
        <v>1</v>
      </c>
      <c r="BE276" s="52">
        <v>1</v>
      </c>
      <c r="BF276" s="52">
        <v>1</v>
      </c>
      <c r="BG276" s="52">
        <v>1</v>
      </c>
      <c r="BH276" s="52">
        <v>1</v>
      </c>
      <c r="BI276" s="52">
        <v>1</v>
      </c>
      <c r="BJ276" s="52">
        <v>1</v>
      </c>
      <c r="BK276" s="52">
        <v>1</v>
      </c>
      <c r="BL276" s="52">
        <v>1</v>
      </c>
      <c r="BM276" s="52">
        <v>1</v>
      </c>
      <c r="BN276" s="52">
        <v>1</v>
      </c>
      <c r="BO276" s="52">
        <v>1</v>
      </c>
      <c r="BP276" s="50">
        <v>0</v>
      </c>
      <c r="BQ276" s="52">
        <v>1</v>
      </c>
      <c r="BR276" s="51" t="s">
        <v>41</v>
      </c>
      <c r="BS276" s="51" t="s">
        <v>41</v>
      </c>
      <c r="BT276" s="51" t="s">
        <v>41</v>
      </c>
      <c r="BU276" s="52">
        <v>1</v>
      </c>
      <c r="BV276" s="52">
        <v>1</v>
      </c>
      <c r="BW276" s="52">
        <v>1</v>
      </c>
      <c r="BX276" s="52">
        <v>1</v>
      </c>
      <c r="BY276" s="52">
        <v>1</v>
      </c>
      <c r="BZ276" s="52">
        <v>1</v>
      </c>
      <c r="CA276" s="52">
        <v>1</v>
      </c>
      <c r="CB276" s="52">
        <v>1</v>
      </c>
      <c r="CC276" s="52">
        <v>1</v>
      </c>
      <c r="CD276" s="52">
        <v>1</v>
      </c>
      <c r="CE276" s="52">
        <v>1</v>
      </c>
      <c r="CF276" s="55">
        <v>1</v>
      </c>
      <c r="CH276">
        <f>VLOOKUP(A276,Denominator!A:A,1,FALSE)</f>
        <v>138</v>
      </c>
      <c r="CI276">
        <v>1</v>
      </c>
    </row>
    <row r="277" spans="1:87" ht="21" customHeight="1" x14ac:dyDescent="0.25">
      <c r="A277" s="83">
        <v>136</v>
      </c>
      <c r="B277" s="84" t="s">
        <v>120</v>
      </c>
      <c r="C277" s="84" t="s">
        <v>496</v>
      </c>
      <c r="D277" s="231" t="s">
        <v>491</v>
      </c>
      <c r="E277" s="231"/>
      <c r="F277" s="84" t="s">
        <v>450</v>
      </c>
      <c r="G277" s="83" t="s">
        <v>396</v>
      </c>
      <c r="H277" s="84" t="s">
        <v>40</v>
      </c>
      <c r="I277" s="84" t="s">
        <v>485</v>
      </c>
      <c r="J277" s="84" t="s">
        <v>40</v>
      </c>
      <c r="K277" s="83" t="s">
        <v>436</v>
      </c>
      <c r="L277" s="52" t="s">
        <v>40</v>
      </c>
      <c r="M277" s="50" t="s">
        <v>40</v>
      </c>
      <c r="N277" s="50" t="s">
        <v>40</v>
      </c>
      <c r="O277" s="86" t="s">
        <v>40</v>
      </c>
      <c r="P277" s="86" t="s">
        <v>40</v>
      </c>
      <c r="Q277" s="86" t="s">
        <v>40</v>
      </c>
      <c r="R277" s="57" t="s">
        <v>42</v>
      </c>
      <c r="S277" s="51" t="s">
        <v>41</v>
      </c>
      <c r="T277" s="51" t="s">
        <v>41</v>
      </c>
      <c r="U277" s="52">
        <v>1</v>
      </c>
      <c r="V277" s="52">
        <v>1</v>
      </c>
      <c r="W277" s="52">
        <v>1</v>
      </c>
      <c r="X277" s="52">
        <v>1</v>
      </c>
      <c r="Y277" s="52">
        <v>1</v>
      </c>
      <c r="Z277" s="52">
        <v>1</v>
      </c>
      <c r="AA277" s="52">
        <v>1</v>
      </c>
      <c r="AB277" s="52">
        <v>1</v>
      </c>
      <c r="AC277" s="52">
        <v>1</v>
      </c>
      <c r="AD277" s="52">
        <v>1</v>
      </c>
      <c r="AE277" s="52">
        <v>1</v>
      </c>
      <c r="AF277" s="52">
        <v>1</v>
      </c>
      <c r="AG277" s="52">
        <v>1</v>
      </c>
      <c r="AH277" s="52">
        <v>1</v>
      </c>
      <c r="AI277" s="52">
        <v>1</v>
      </c>
      <c r="AJ277" s="52">
        <v>1</v>
      </c>
      <c r="AK277" s="52">
        <v>1</v>
      </c>
      <c r="AL277" s="52">
        <v>1</v>
      </c>
      <c r="AM277" s="52">
        <v>1</v>
      </c>
      <c r="AN277" s="52">
        <v>1</v>
      </c>
      <c r="AO277" s="52">
        <v>1</v>
      </c>
      <c r="AP277" s="52">
        <v>1</v>
      </c>
      <c r="AQ277" s="52">
        <v>1</v>
      </c>
      <c r="AR277" s="52">
        <v>1</v>
      </c>
      <c r="AS277" s="51" t="s">
        <v>41</v>
      </c>
      <c r="AT277" s="51" t="s">
        <v>41</v>
      </c>
      <c r="AU277" s="51" t="s">
        <v>41</v>
      </c>
      <c r="AV277" s="52">
        <v>1</v>
      </c>
      <c r="AW277" s="52">
        <v>1</v>
      </c>
      <c r="AX277" s="233">
        <v>1</v>
      </c>
      <c r="AY277" s="233"/>
      <c r="AZ277" s="233">
        <v>1</v>
      </c>
      <c r="BA277" s="233"/>
      <c r="BB277" s="52">
        <v>1</v>
      </c>
      <c r="BC277" s="52">
        <v>1</v>
      </c>
      <c r="BD277" s="52">
        <v>1</v>
      </c>
      <c r="BE277" s="52">
        <v>1</v>
      </c>
      <c r="BF277" s="52">
        <v>1</v>
      </c>
      <c r="BG277" s="52">
        <v>1</v>
      </c>
      <c r="BH277" s="52">
        <v>1</v>
      </c>
      <c r="BI277" s="52">
        <v>1</v>
      </c>
      <c r="BJ277" s="52">
        <v>1</v>
      </c>
      <c r="BK277" s="52">
        <v>1</v>
      </c>
      <c r="BL277" s="52">
        <v>1</v>
      </c>
      <c r="BM277" s="52">
        <v>1</v>
      </c>
      <c r="BN277" s="52">
        <v>1</v>
      </c>
      <c r="BO277" s="52">
        <v>1</v>
      </c>
      <c r="BP277" s="50">
        <v>0</v>
      </c>
      <c r="BQ277" s="52">
        <v>1</v>
      </c>
      <c r="BR277" s="51" t="s">
        <v>41</v>
      </c>
      <c r="BS277" s="51" t="s">
        <v>41</v>
      </c>
      <c r="BT277" s="51" t="s">
        <v>41</v>
      </c>
      <c r="BU277" s="52">
        <v>1</v>
      </c>
      <c r="BV277" s="52">
        <v>1</v>
      </c>
      <c r="BW277" s="52">
        <v>1</v>
      </c>
      <c r="BX277" s="52">
        <v>1</v>
      </c>
      <c r="BY277" s="52">
        <v>1</v>
      </c>
      <c r="BZ277" s="52">
        <v>1</v>
      </c>
      <c r="CA277" s="52">
        <v>1</v>
      </c>
      <c r="CB277" s="52">
        <v>1</v>
      </c>
      <c r="CC277" s="52">
        <v>1</v>
      </c>
      <c r="CD277" s="52">
        <v>1</v>
      </c>
      <c r="CE277" s="52">
        <v>1</v>
      </c>
      <c r="CF277" s="55">
        <v>1</v>
      </c>
      <c r="CH277">
        <f>VLOOKUP(A277,Denominator!A:A,1,FALSE)</f>
        <v>136</v>
      </c>
      <c r="CI277">
        <v>1</v>
      </c>
    </row>
    <row r="278" spans="1:87" ht="21" customHeight="1" x14ac:dyDescent="0.25">
      <c r="A278" s="83">
        <v>137</v>
      </c>
      <c r="B278" s="84" t="s">
        <v>121</v>
      </c>
      <c r="C278" s="84" t="s">
        <v>496</v>
      </c>
      <c r="D278" s="231" t="s">
        <v>491</v>
      </c>
      <c r="E278" s="231"/>
      <c r="F278" s="84" t="s">
        <v>450</v>
      </c>
      <c r="G278" s="83" t="s">
        <v>396</v>
      </c>
      <c r="H278" s="84" t="s">
        <v>40</v>
      </c>
      <c r="I278" s="84" t="s">
        <v>485</v>
      </c>
      <c r="J278" s="84" t="s">
        <v>40</v>
      </c>
      <c r="K278" s="83" t="s">
        <v>436</v>
      </c>
      <c r="L278" s="52" t="s">
        <v>40</v>
      </c>
      <c r="M278" s="50" t="s">
        <v>40</v>
      </c>
      <c r="N278" s="50" t="s">
        <v>40</v>
      </c>
      <c r="O278" s="86" t="s">
        <v>40</v>
      </c>
      <c r="P278" s="86" t="s">
        <v>40</v>
      </c>
      <c r="Q278" s="86" t="s">
        <v>40</v>
      </c>
      <c r="R278" s="51" t="s">
        <v>41</v>
      </c>
      <c r="S278" s="51" t="s">
        <v>41</v>
      </c>
      <c r="T278" s="51" t="s">
        <v>41</v>
      </c>
      <c r="U278" s="52">
        <v>1</v>
      </c>
      <c r="V278" s="52">
        <v>1</v>
      </c>
      <c r="W278" s="52">
        <v>1</v>
      </c>
      <c r="X278" s="52">
        <v>1</v>
      </c>
      <c r="Y278" s="54">
        <v>2</v>
      </c>
      <c r="Z278" s="52">
        <v>1</v>
      </c>
      <c r="AA278" s="52">
        <v>1</v>
      </c>
      <c r="AB278" s="52">
        <v>1</v>
      </c>
      <c r="AC278" s="52">
        <v>1</v>
      </c>
      <c r="AD278" s="52">
        <v>1</v>
      </c>
      <c r="AE278" s="52">
        <v>1</v>
      </c>
      <c r="AF278" s="52">
        <v>1</v>
      </c>
      <c r="AG278" s="52">
        <v>1</v>
      </c>
      <c r="AH278" s="52">
        <v>1</v>
      </c>
      <c r="AI278" s="52">
        <v>1</v>
      </c>
      <c r="AJ278" s="52">
        <v>1</v>
      </c>
      <c r="AK278" s="52">
        <v>1</v>
      </c>
      <c r="AL278" s="52">
        <v>1</v>
      </c>
      <c r="AM278" s="52">
        <v>1</v>
      </c>
      <c r="AN278" s="52">
        <v>1</v>
      </c>
      <c r="AO278" s="52">
        <v>1</v>
      </c>
      <c r="AP278" s="52">
        <v>1</v>
      </c>
      <c r="AQ278" s="52">
        <v>1</v>
      </c>
      <c r="AR278" s="52">
        <v>1</v>
      </c>
      <c r="AS278" s="58" t="s">
        <v>45</v>
      </c>
      <c r="AT278" s="57" t="s">
        <v>42</v>
      </c>
      <c r="AU278" s="51" t="s">
        <v>41</v>
      </c>
      <c r="AV278" s="52">
        <v>1</v>
      </c>
      <c r="AW278" s="52">
        <v>1</v>
      </c>
      <c r="AX278" s="233">
        <v>1</v>
      </c>
      <c r="AY278" s="233"/>
      <c r="AZ278" s="233">
        <v>1</v>
      </c>
      <c r="BA278" s="233"/>
      <c r="BB278" s="54">
        <v>2</v>
      </c>
      <c r="BC278" s="52">
        <v>1</v>
      </c>
      <c r="BD278" s="52">
        <v>1</v>
      </c>
      <c r="BE278" s="52">
        <v>1</v>
      </c>
      <c r="BF278" s="54">
        <v>2</v>
      </c>
      <c r="BG278" s="52">
        <v>1</v>
      </c>
      <c r="BH278" s="52">
        <v>1</v>
      </c>
      <c r="BI278" s="52">
        <v>1</v>
      </c>
      <c r="BJ278" s="52">
        <v>1</v>
      </c>
      <c r="BK278" s="52">
        <v>1</v>
      </c>
      <c r="BL278" s="54">
        <v>2</v>
      </c>
      <c r="BM278" s="52">
        <v>1</v>
      </c>
      <c r="BN278" s="52">
        <v>1</v>
      </c>
      <c r="BO278" s="52">
        <v>1</v>
      </c>
      <c r="BP278" s="50">
        <v>0</v>
      </c>
      <c r="BQ278" s="52">
        <v>1</v>
      </c>
      <c r="BR278" s="51" t="s">
        <v>41</v>
      </c>
      <c r="BS278" s="51" t="s">
        <v>41</v>
      </c>
      <c r="BT278" s="51" t="s">
        <v>41</v>
      </c>
      <c r="BU278" s="52">
        <v>1</v>
      </c>
      <c r="BV278" s="52">
        <v>1</v>
      </c>
      <c r="BW278" s="52">
        <v>1</v>
      </c>
      <c r="BX278" s="52">
        <v>1</v>
      </c>
      <c r="BY278" s="52">
        <v>1</v>
      </c>
      <c r="BZ278" s="52">
        <v>1</v>
      </c>
      <c r="CA278" s="52">
        <v>1</v>
      </c>
      <c r="CB278" s="52">
        <v>1</v>
      </c>
      <c r="CC278" s="52">
        <v>1</v>
      </c>
      <c r="CD278" s="52">
        <v>1</v>
      </c>
      <c r="CE278" s="52">
        <v>1</v>
      </c>
      <c r="CF278" s="55">
        <v>1</v>
      </c>
      <c r="CH278">
        <f>VLOOKUP(A278,Denominator!A:A,1,FALSE)</f>
        <v>137</v>
      </c>
      <c r="CI278">
        <v>1</v>
      </c>
    </row>
    <row r="279" spans="1:87" ht="29.25" customHeight="1" x14ac:dyDescent="0.25">
      <c r="A279" s="83">
        <v>1300</v>
      </c>
      <c r="B279" s="84" t="s">
        <v>244</v>
      </c>
      <c r="C279" s="84" t="s">
        <v>513</v>
      </c>
      <c r="D279" s="231" t="s">
        <v>491</v>
      </c>
      <c r="E279" s="231"/>
      <c r="F279" s="84" t="s">
        <v>75</v>
      </c>
      <c r="G279" s="83" t="s">
        <v>396</v>
      </c>
      <c r="H279" s="84" t="s">
        <v>40</v>
      </c>
      <c r="I279" s="84" t="s">
        <v>458</v>
      </c>
      <c r="J279" s="84" t="s">
        <v>40</v>
      </c>
      <c r="K279" s="83" t="s">
        <v>436</v>
      </c>
      <c r="L279" s="90" t="s">
        <v>40</v>
      </c>
      <c r="M279" s="50" t="s">
        <v>40</v>
      </c>
      <c r="N279" s="66" t="s">
        <v>40</v>
      </c>
      <c r="O279" s="87" t="s">
        <v>40</v>
      </c>
      <c r="P279" s="88" t="s">
        <v>40</v>
      </c>
      <c r="Q279" s="88" t="s">
        <v>40</v>
      </c>
      <c r="R279" s="57" t="s">
        <v>42</v>
      </c>
      <c r="S279" s="62" t="s">
        <v>40</v>
      </c>
      <c r="T279" s="51" t="s">
        <v>41</v>
      </c>
      <c r="U279" s="54">
        <v>2</v>
      </c>
      <c r="V279" s="50">
        <v>0</v>
      </c>
      <c r="W279" s="54">
        <v>2</v>
      </c>
      <c r="X279" s="54">
        <v>2</v>
      </c>
      <c r="Y279" s="60">
        <v>3</v>
      </c>
      <c r="Z279" s="50">
        <v>0</v>
      </c>
      <c r="AA279" s="60">
        <v>3</v>
      </c>
      <c r="AB279" s="60">
        <v>3</v>
      </c>
      <c r="AC279" s="54">
        <v>2</v>
      </c>
      <c r="AD279" s="50">
        <v>0</v>
      </c>
      <c r="AE279" s="54">
        <v>2</v>
      </c>
      <c r="AF279" s="54">
        <v>2</v>
      </c>
      <c r="AG279" s="54">
        <v>2</v>
      </c>
      <c r="AH279" s="50">
        <v>0</v>
      </c>
      <c r="AI279" s="54">
        <v>2</v>
      </c>
      <c r="AJ279" s="54">
        <v>2</v>
      </c>
      <c r="AK279" s="54">
        <v>2</v>
      </c>
      <c r="AL279" s="50">
        <v>0</v>
      </c>
      <c r="AM279" s="54">
        <v>2</v>
      </c>
      <c r="AN279" s="54">
        <v>2</v>
      </c>
      <c r="AO279" s="54">
        <v>2</v>
      </c>
      <c r="AP279" s="50">
        <v>0</v>
      </c>
      <c r="AQ279" s="54">
        <v>2</v>
      </c>
      <c r="AR279" s="54">
        <v>2</v>
      </c>
      <c r="AS279" s="51" t="s">
        <v>41</v>
      </c>
      <c r="AT279" s="63" t="s">
        <v>40</v>
      </c>
      <c r="AU279" s="51" t="s">
        <v>41</v>
      </c>
      <c r="AV279" s="60">
        <v>3</v>
      </c>
      <c r="AW279" s="50">
        <v>0</v>
      </c>
      <c r="AX279" s="234">
        <v>2</v>
      </c>
      <c r="AY279" s="234"/>
      <c r="AZ279" s="235">
        <v>3</v>
      </c>
      <c r="BA279" s="235"/>
      <c r="BB279" s="54">
        <v>2</v>
      </c>
      <c r="BC279" s="50">
        <v>0</v>
      </c>
      <c r="BD279" s="54">
        <v>2</v>
      </c>
      <c r="BE279" s="54">
        <v>2</v>
      </c>
      <c r="BF279" s="60">
        <v>3</v>
      </c>
      <c r="BG279" s="50">
        <v>0</v>
      </c>
      <c r="BH279" s="54">
        <v>2</v>
      </c>
      <c r="BI279" s="60">
        <v>3</v>
      </c>
      <c r="BJ279" s="60">
        <v>3</v>
      </c>
      <c r="BK279" s="50">
        <v>0</v>
      </c>
      <c r="BL279" s="54">
        <v>2</v>
      </c>
      <c r="BM279" s="60">
        <v>3</v>
      </c>
      <c r="BN279" s="60">
        <v>3</v>
      </c>
      <c r="BO279" s="50">
        <v>0</v>
      </c>
      <c r="BP279" s="50">
        <v>0</v>
      </c>
      <c r="BQ279" s="60">
        <v>3</v>
      </c>
      <c r="BR279" s="51" t="s">
        <v>41</v>
      </c>
      <c r="BS279" s="62" t="s">
        <v>40</v>
      </c>
      <c r="BT279" s="51" t="s">
        <v>41</v>
      </c>
      <c r="BU279" s="54">
        <v>2</v>
      </c>
      <c r="BV279" s="50">
        <v>0</v>
      </c>
      <c r="BW279" s="54">
        <v>2</v>
      </c>
      <c r="BX279" s="54">
        <v>2</v>
      </c>
      <c r="BY279" s="60">
        <v>3</v>
      </c>
      <c r="BZ279" s="50">
        <v>0</v>
      </c>
      <c r="CA279" s="60">
        <v>3</v>
      </c>
      <c r="CB279" s="60">
        <v>3</v>
      </c>
      <c r="CC279" s="60">
        <v>3</v>
      </c>
      <c r="CD279" s="50">
        <v>0</v>
      </c>
      <c r="CE279" s="60">
        <v>3</v>
      </c>
      <c r="CF279" s="65">
        <v>3</v>
      </c>
      <c r="CH279">
        <f>VLOOKUP(A279,Denominator!A:A,1,FALSE)</f>
        <v>1300</v>
      </c>
      <c r="CI279">
        <v>3</v>
      </c>
    </row>
    <row r="280" spans="1:87" ht="30" customHeight="1" x14ac:dyDescent="0.25">
      <c r="A280" s="83">
        <v>143</v>
      </c>
      <c r="B280" s="84" t="s">
        <v>333</v>
      </c>
      <c r="C280" s="84" t="s">
        <v>496</v>
      </c>
      <c r="D280" s="231" t="s">
        <v>491</v>
      </c>
      <c r="E280" s="231"/>
      <c r="F280" s="84" t="s">
        <v>444</v>
      </c>
      <c r="G280" s="83" t="s">
        <v>396</v>
      </c>
      <c r="H280" s="84" t="s">
        <v>40</v>
      </c>
      <c r="I280" s="84" t="s">
        <v>458</v>
      </c>
      <c r="J280" s="84" t="s">
        <v>40</v>
      </c>
      <c r="K280" s="83" t="s">
        <v>436</v>
      </c>
      <c r="L280" s="52" t="s">
        <v>40</v>
      </c>
      <c r="M280" s="50" t="s">
        <v>40</v>
      </c>
      <c r="N280" s="50" t="s">
        <v>40</v>
      </c>
      <c r="O280" s="86" t="s">
        <v>40</v>
      </c>
      <c r="P280" s="86" t="s">
        <v>40</v>
      </c>
      <c r="Q280" s="86" t="s">
        <v>40</v>
      </c>
      <c r="R280" s="51" t="s">
        <v>41</v>
      </c>
      <c r="S280" s="51" t="s">
        <v>41</v>
      </c>
      <c r="T280" s="51" t="s">
        <v>41</v>
      </c>
      <c r="U280" s="52">
        <v>1</v>
      </c>
      <c r="V280" s="52">
        <v>1</v>
      </c>
      <c r="W280" s="52">
        <v>1</v>
      </c>
      <c r="X280" s="52">
        <v>1</v>
      </c>
      <c r="Y280" s="52">
        <v>1</v>
      </c>
      <c r="Z280" s="52">
        <v>1</v>
      </c>
      <c r="AA280" s="52">
        <v>1</v>
      </c>
      <c r="AB280" s="52">
        <v>1</v>
      </c>
      <c r="AC280" s="52">
        <v>1</v>
      </c>
      <c r="AD280" s="52">
        <v>1</v>
      </c>
      <c r="AE280" s="52">
        <v>1</v>
      </c>
      <c r="AF280" s="52">
        <v>1</v>
      </c>
      <c r="AG280" s="52">
        <v>1</v>
      </c>
      <c r="AH280" s="52">
        <v>1</v>
      </c>
      <c r="AI280" s="52">
        <v>1</v>
      </c>
      <c r="AJ280" s="52">
        <v>1</v>
      </c>
      <c r="AK280" s="52">
        <v>1</v>
      </c>
      <c r="AL280" s="52">
        <v>1</v>
      </c>
      <c r="AM280" s="52">
        <v>1</v>
      </c>
      <c r="AN280" s="52">
        <v>1</v>
      </c>
      <c r="AO280" s="52">
        <v>1</v>
      </c>
      <c r="AP280" s="52">
        <v>1</v>
      </c>
      <c r="AQ280" s="52">
        <v>1</v>
      </c>
      <c r="AR280" s="52">
        <v>1</v>
      </c>
      <c r="AS280" s="51" t="s">
        <v>41</v>
      </c>
      <c r="AT280" s="51" t="s">
        <v>41</v>
      </c>
      <c r="AU280" s="51" t="s">
        <v>41</v>
      </c>
      <c r="AV280" s="52">
        <v>1</v>
      </c>
      <c r="AW280" s="52">
        <v>1</v>
      </c>
      <c r="AX280" s="233">
        <v>1</v>
      </c>
      <c r="AY280" s="233"/>
      <c r="AZ280" s="233">
        <v>1</v>
      </c>
      <c r="BA280" s="233"/>
      <c r="BB280" s="52">
        <v>1</v>
      </c>
      <c r="BC280" s="52">
        <v>1</v>
      </c>
      <c r="BD280" s="52">
        <v>1</v>
      </c>
      <c r="BE280" s="52">
        <v>1</v>
      </c>
      <c r="BF280" s="52">
        <v>1</v>
      </c>
      <c r="BG280" s="52">
        <v>1</v>
      </c>
      <c r="BH280" s="52">
        <v>1</v>
      </c>
      <c r="BI280" s="52">
        <v>1</v>
      </c>
      <c r="BJ280" s="52">
        <v>1</v>
      </c>
      <c r="BK280" s="52">
        <v>1</v>
      </c>
      <c r="BL280" s="52">
        <v>1</v>
      </c>
      <c r="BM280" s="52">
        <v>1</v>
      </c>
      <c r="BN280" s="52">
        <v>1</v>
      </c>
      <c r="BO280" s="52">
        <v>1</v>
      </c>
      <c r="BP280" s="50">
        <v>0</v>
      </c>
      <c r="BQ280" s="52">
        <v>1</v>
      </c>
      <c r="BR280" s="51" t="s">
        <v>41</v>
      </c>
      <c r="BS280" s="51" t="s">
        <v>41</v>
      </c>
      <c r="BT280" s="51" t="s">
        <v>41</v>
      </c>
      <c r="BU280" s="52">
        <v>1</v>
      </c>
      <c r="BV280" s="52">
        <v>1</v>
      </c>
      <c r="BW280" s="52">
        <v>1</v>
      </c>
      <c r="BX280" s="52">
        <v>1</v>
      </c>
      <c r="BY280" s="52">
        <v>1</v>
      </c>
      <c r="BZ280" s="52">
        <v>1</v>
      </c>
      <c r="CA280" s="52">
        <v>1</v>
      </c>
      <c r="CB280" s="52">
        <v>1</v>
      </c>
      <c r="CC280" s="52">
        <v>1</v>
      </c>
      <c r="CD280" s="52">
        <v>1</v>
      </c>
      <c r="CE280" s="52">
        <v>1</v>
      </c>
      <c r="CF280" s="55">
        <v>1</v>
      </c>
      <c r="CH280">
        <f>VLOOKUP(A280,Denominator!A:A,1,FALSE)</f>
        <v>143</v>
      </c>
      <c r="CI280">
        <v>1</v>
      </c>
    </row>
    <row r="281" spans="1:87" ht="21" customHeight="1" x14ac:dyDescent="0.25">
      <c r="A281" s="83">
        <v>145</v>
      </c>
      <c r="B281" s="84" t="s">
        <v>334</v>
      </c>
      <c r="C281" s="84" t="s">
        <v>509</v>
      </c>
      <c r="D281" s="231" t="s">
        <v>491</v>
      </c>
      <c r="E281" s="231"/>
      <c r="F281" s="84" t="s">
        <v>75</v>
      </c>
      <c r="G281" s="83" t="s">
        <v>75</v>
      </c>
      <c r="H281" s="84" t="s">
        <v>40</v>
      </c>
      <c r="I281" s="84" t="s">
        <v>40</v>
      </c>
      <c r="J281" s="84" t="s">
        <v>40</v>
      </c>
      <c r="K281" s="83" t="s">
        <v>436</v>
      </c>
      <c r="L281" s="90" t="s">
        <v>40</v>
      </c>
      <c r="M281" s="50" t="s">
        <v>40</v>
      </c>
      <c r="N281" s="66" t="s">
        <v>40</v>
      </c>
      <c r="O281" s="88" t="s">
        <v>40</v>
      </c>
      <c r="P281" s="88" t="s">
        <v>40</v>
      </c>
      <c r="Q281" s="88" t="s">
        <v>40</v>
      </c>
      <c r="R281" s="51" t="s">
        <v>41</v>
      </c>
      <c r="S281" s="51" t="s">
        <v>41</v>
      </c>
      <c r="T281" s="51" t="s">
        <v>41</v>
      </c>
      <c r="U281" s="54">
        <v>2</v>
      </c>
      <c r="V281" s="54">
        <v>2</v>
      </c>
      <c r="W281" s="54">
        <v>2</v>
      </c>
      <c r="X281" s="54">
        <v>2</v>
      </c>
      <c r="Y281" s="60">
        <v>3</v>
      </c>
      <c r="Z281" s="60">
        <v>3</v>
      </c>
      <c r="AA281" s="60">
        <v>3</v>
      </c>
      <c r="AB281" s="60">
        <v>3</v>
      </c>
      <c r="AC281" s="60">
        <v>3</v>
      </c>
      <c r="AD281" s="60">
        <v>3</v>
      </c>
      <c r="AE281" s="60">
        <v>3</v>
      </c>
      <c r="AF281" s="60">
        <v>3</v>
      </c>
      <c r="AG281" s="60">
        <v>3</v>
      </c>
      <c r="AH281" s="60">
        <v>3</v>
      </c>
      <c r="AI281" s="60">
        <v>3</v>
      </c>
      <c r="AJ281" s="60">
        <v>3</v>
      </c>
      <c r="AK281" s="60">
        <v>3</v>
      </c>
      <c r="AL281" s="60">
        <v>3</v>
      </c>
      <c r="AM281" s="60">
        <v>3</v>
      </c>
      <c r="AN281" s="60">
        <v>3</v>
      </c>
      <c r="AO281" s="60">
        <v>3</v>
      </c>
      <c r="AP281" s="60">
        <v>3</v>
      </c>
      <c r="AQ281" s="60">
        <v>3</v>
      </c>
      <c r="AR281" s="60">
        <v>3</v>
      </c>
      <c r="AS281" s="51" t="s">
        <v>41</v>
      </c>
      <c r="AT281" s="58" t="s">
        <v>45</v>
      </c>
      <c r="AU281" s="51" t="s">
        <v>41</v>
      </c>
      <c r="AV281" s="60">
        <v>3</v>
      </c>
      <c r="AW281" s="60">
        <v>3</v>
      </c>
      <c r="AX281" s="235">
        <v>3</v>
      </c>
      <c r="AY281" s="235"/>
      <c r="AZ281" s="235">
        <v>3</v>
      </c>
      <c r="BA281" s="235"/>
      <c r="BB281" s="60">
        <v>3</v>
      </c>
      <c r="BC281" s="60">
        <v>3</v>
      </c>
      <c r="BD281" s="60">
        <v>3</v>
      </c>
      <c r="BE281" s="60">
        <v>3</v>
      </c>
      <c r="BF281" s="60">
        <v>3</v>
      </c>
      <c r="BG281" s="60">
        <v>3</v>
      </c>
      <c r="BH281" s="60">
        <v>3</v>
      </c>
      <c r="BI281" s="60">
        <v>3</v>
      </c>
      <c r="BJ281" s="60">
        <v>3</v>
      </c>
      <c r="BK281" s="60">
        <v>3</v>
      </c>
      <c r="BL281" s="60">
        <v>3</v>
      </c>
      <c r="BM281" s="60">
        <v>3</v>
      </c>
      <c r="BN281" s="60">
        <v>3</v>
      </c>
      <c r="BO281" s="50">
        <v>0</v>
      </c>
      <c r="BP281" s="50">
        <v>0</v>
      </c>
      <c r="BQ281" s="60">
        <v>3</v>
      </c>
      <c r="BR281" s="51" t="s">
        <v>41</v>
      </c>
      <c r="BS281" s="51" t="s">
        <v>41</v>
      </c>
      <c r="BT281" s="51" t="s">
        <v>41</v>
      </c>
      <c r="BU281" s="54">
        <v>2</v>
      </c>
      <c r="BV281" s="54">
        <v>2</v>
      </c>
      <c r="BW281" s="54">
        <v>2</v>
      </c>
      <c r="BX281" s="54">
        <v>2</v>
      </c>
      <c r="BY281" s="60">
        <v>3</v>
      </c>
      <c r="BZ281" s="60">
        <v>3</v>
      </c>
      <c r="CA281" s="60">
        <v>3</v>
      </c>
      <c r="CB281" s="60">
        <v>3</v>
      </c>
      <c r="CC281" s="54">
        <v>2</v>
      </c>
      <c r="CD281" s="54">
        <v>2</v>
      </c>
      <c r="CE281" s="54">
        <v>2</v>
      </c>
      <c r="CF281" s="61">
        <v>2</v>
      </c>
      <c r="CH281">
        <f>VLOOKUP(A281,Denominator!A:A,1,FALSE)</f>
        <v>145</v>
      </c>
      <c r="CI281">
        <v>3</v>
      </c>
    </row>
    <row r="282" spans="1:87" ht="21" customHeight="1" x14ac:dyDescent="0.25">
      <c r="A282" s="83">
        <v>139</v>
      </c>
      <c r="B282" s="84" t="s">
        <v>245</v>
      </c>
      <c r="C282" s="84" t="s">
        <v>501</v>
      </c>
      <c r="D282" s="231" t="s">
        <v>491</v>
      </c>
      <c r="E282" s="231"/>
      <c r="F282" s="84" t="s">
        <v>75</v>
      </c>
      <c r="G282" s="83" t="s">
        <v>75</v>
      </c>
      <c r="H282" s="84" t="s">
        <v>40</v>
      </c>
      <c r="I282" s="84" t="s">
        <v>40</v>
      </c>
      <c r="J282" s="84" t="s">
        <v>40</v>
      </c>
      <c r="K282" s="83" t="s">
        <v>436</v>
      </c>
      <c r="L282" s="90" t="s">
        <v>40</v>
      </c>
      <c r="M282" s="50" t="s">
        <v>40</v>
      </c>
      <c r="N282" s="66" t="s">
        <v>40</v>
      </c>
      <c r="O282" s="87" t="s">
        <v>40</v>
      </c>
      <c r="P282" s="87" t="s">
        <v>40</v>
      </c>
      <c r="Q282" s="86" t="s">
        <v>40</v>
      </c>
      <c r="R282" s="51" t="s">
        <v>41</v>
      </c>
      <c r="S282" s="62" t="s">
        <v>40</v>
      </c>
      <c r="T282" s="51" t="s">
        <v>41</v>
      </c>
      <c r="U282" s="54">
        <v>2</v>
      </c>
      <c r="V282" s="50">
        <v>0</v>
      </c>
      <c r="W282" s="52">
        <v>1</v>
      </c>
      <c r="X282" s="54">
        <v>2</v>
      </c>
      <c r="Y282" s="54">
        <v>2</v>
      </c>
      <c r="Z282" s="50">
        <v>0</v>
      </c>
      <c r="AA282" s="52">
        <v>1</v>
      </c>
      <c r="AB282" s="54">
        <v>2</v>
      </c>
      <c r="AC282" s="54">
        <v>2</v>
      </c>
      <c r="AD282" s="50">
        <v>0</v>
      </c>
      <c r="AE282" s="52">
        <v>1</v>
      </c>
      <c r="AF282" s="54">
        <v>2</v>
      </c>
      <c r="AG282" s="52">
        <v>1</v>
      </c>
      <c r="AH282" s="50">
        <v>0</v>
      </c>
      <c r="AI282" s="52">
        <v>1</v>
      </c>
      <c r="AJ282" s="52">
        <v>1</v>
      </c>
      <c r="AK282" s="52">
        <v>1</v>
      </c>
      <c r="AL282" s="50">
        <v>0</v>
      </c>
      <c r="AM282" s="52">
        <v>1</v>
      </c>
      <c r="AN282" s="52">
        <v>1</v>
      </c>
      <c r="AO282" s="54">
        <v>2</v>
      </c>
      <c r="AP282" s="50">
        <v>0</v>
      </c>
      <c r="AQ282" s="52">
        <v>1</v>
      </c>
      <c r="AR282" s="54">
        <v>2</v>
      </c>
      <c r="AS282" s="51" t="s">
        <v>41</v>
      </c>
      <c r="AT282" s="63" t="s">
        <v>40</v>
      </c>
      <c r="AU282" s="58" t="s">
        <v>45</v>
      </c>
      <c r="AV282" s="54">
        <v>2</v>
      </c>
      <c r="AW282" s="50">
        <v>0</v>
      </c>
      <c r="AX282" s="233">
        <v>1</v>
      </c>
      <c r="AY282" s="233"/>
      <c r="AZ282" s="234">
        <v>2</v>
      </c>
      <c r="BA282" s="234"/>
      <c r="BB282" s="52">
        <v>1</v>
      </c>
      <c r="BC282" s="50">
        <v>0</v>
      </c>
      <c r="BD282" s="52">
        <v>1</v>
      </c>
      <c r="BE282" s="52">
        <v>1</v>
      </c>
      <c r="BF282" s="60">
        <v>3</v>
      </c>
      <c r="BG282" s="50">
        <v>0</v>
      </c>
      <c r="BH282" s="52">
        <v>1</v>
      </c>
      <c r="BI282" s="54">
        <v>2</v>
      </c>
      <c r="BJ282" s="60">
        <v>3</v>
      </c>
      <c r="BK282" s="50">
        <v>0</v>
      </c>
      <c r="BL282" s="60">
        <v>3</v>
      </c>
      <c r="BM282" s="60">
        <v>3</v>
      </c>
      <c r="BN282" s="54">
        <v>2</v>
      </c>
      <c r="BO282" s="50">
        <v>0</v>
      </c>
      <c r="BP282" s="50">
        <v>0</v>
      </c>
      <c r="BQ282" s="54">
        <v>2</v>
      </c>
      <c r="BR282" s="51" t="s">
        <v>41</v>
      </c>
      <c r="BS282" s="62" t="s">
        <v>40</v>
      </c>
      <c r="BT282" s="51" t="s">
        <v>41</v>
      </c>
      <c r="BU282" s="52">
        <v>1</v>
      </c>
      <c r="BV282" s="50">
        <v>0</v>
      </c>
      <c r="BW282" s="52">
        <v>1</v>
      </c>
      <c r="BX282" s="52">
        <v>1</v>
      </c>
      <c r="BY282" s="52">
        <v>1</v>
      </c>
      <c r="BZ282" s="50">
        <v>0</v>
      </c>
      <c r="CA282" s="52">
        <v>1</v>
      </c>
      <c r="CB282" s="52">
        <v>1</v>
      </c>
      <c r="CC282" s="52">
        <v>1</v>
      </c>
      <c r="CD282" s="50">
        <v>0</v>
      </c>
      <c r="CE282" s="52">
        <v>1</v>
      </c>
      <c r="CF282" s="55">
        <v>1</v>
      </c>
      <c r="CH282">
        <f>VLOOKUP(A282,Denominator!A:A,1,FALSE)</f>
        <v>139</v>
      </c>
      <c r="CI282">
        <v>3</v>
      </c>
    </row>
    <row r="283" spans="1:87" ht="21" customHeight="1" x14ac:dyDescent="0.25">
      <c r="A283" s="83">
        <v>149</v>
      </c>
      <c r="B283" s="84" t="s">
        <v>246</v>
      </c>
      <c r="C283" s="84" t="s">
        <v>496</v>
      </c>
      <c r="D283" s="231" t="s">
        <v>491</v>
      </c>
      <c r="E283" s="231"/>
      <c r="F283" s="84" t="s">
        <v>452</v>
      </c>
      <c r="G283" s="83" t="s">
        <v>396</v>
      </c>
      <c r="H283" s="84" t="s">
        <v>40</v>
      </c>
      <c r="I283" s="84" t="s">
        <v>702</v>
      </c>
      <c r="J283" s="84" t="s">
        <v>40</v>
      </c>
      <c r="K283" s="83" t="s">
        <v>436</v>
      </c>
      <c r="L283" s="90" t="s">
        <v>40</v>
      </c>
      <c r="M283" s="50" t="s">
        <v>40</v>
      </c>
      <c r="N283" s="66" t="s">
        <v>40</v>
      </c>
      <c r="O283" s="86" t="s">
        <v>40</v>
      </c>
      <c r="P283" s="87" t="s">
        <v>40</v>
      </c>
      <c r="Q283" s="86" t="s">
        <v>40</v>
      </c>
      <c r="R283" s="51" t="s">
        <v>41</v>
      </c>
      <c r="S283" s="51" t="s">
        <v>41</v>
      </c>
      <c r="T283" s="51" t="s">
        <v>41</v>
      </c>
      <c r="U283" s="52">
        <v>1</v>
      </c>
      <c r="V283" s="52">
        <v>1</v>
      </c>
      <c r="W283" s="52">
        <v>1</v>
      </c>
      <c r="X283" s="52">
        <v>1</v>
      </c>
      <c r="Y283" s="54">
        <v>2</v>
      </c>
      <c r="Z283" s="54">
        <v>2</v>
      </c>
      <c r="AA283" s="54">
        <v>2</v>
      </c>
      <c r="AB283" s="54">
        <v>2</v>
      </c>
      <c r="AC283" s="52">
        <v>1</v>
      </c>
      <c r="AD283" s="52">
        <v>1</v>
      </c>
      <c r="AE283" s="52">
        <v>1</v>
      </c>
      <c r="AF283" s="52">
        <v>1</v>
      </c>
      <c r="AG283" s="52">
        <v>1</v>
      </c>
      <c r="AH283" s="52">
        <v>1</v>
      </c>
      <c r="AI283" s="52">
        <v>1</v>
      </c>
      <c r="AJ283" s="52">
        <v>1</v>
      </c>
      <c r="AK283" s="54">
        <v>2</v>
      </c>
      <c r="AL283" s="54">
        <v>2</v>
      </c>
      <c r="AM283" s="54">
        <v>2</v>
      </c>
      <c r="AN283" s="54">
        <v>2</v>
      </c>
      <c r="AO283" s="52">
        <v>1</v>
      </c>
      <c r="AP283" s="52">
        <v>1</v>
      </c>
      <c r="AQ283" s="52">
        <v>1</v>
      </c>
      <c r="AR283" s="52">
        <v>1</v>
      </c>
      <c r="AS283" s="51" t="s">
        <v>41</v>
      </c>
      <c r="AT283" s="57" t="s">
        <v>42</v>
      </c>
      <c r="AU283" s="51" t="s">
        <v>41</v>
      </c>
      <c r="AV283" s="52">
        <v>1</v>
      </c>
      <c r="AW283" s="52">
        <v>1</v>
      </c>
      <c r="AX283" s="233">
        <v>1</v>
      </c>
      <c r="AY283" s="233"/>
      <c r="AZ283" s="233">
        <v>1</v>
      </c>
      <c r="BA283" s="233"/>
      <c r="BB283" s="60">
        <v>3</v>
      </c>
      <c r="BC283" s="54">
        <v>2</v>
      </c>
      <c r="BD283" s="52">
        <v>1</v>
      </c>
      <c r="BE283" s="54">
        <v>2</v>
      </c>
      <c r="BF283" s="60">
        <v>3</v>
      </c>
      <c r="BG283" s="60">
        <v>3</v>
      </c>
      <c r="BH283" s="52">
        <v>1</v>
      </c>
      <c r="BI283" s="60">
        <v>3</v>
      </c>
      <c r="BJ283" s="60">
        <v>3</v>
      </c>
      <c r="BK283" s="60">
        <v>3</v>
      </c>
      <c r="BL283" s="54">
        <v>2</v>
      </c>
      <c r="BM283" s="60">
        <v>3</v>
      </c>
      <c r="BN283" s="52">
        <v>1</v>
      </c>
      <c r="BO283" s="50">
        <v>0</v>
      </c>
      <c r="BP283" s="50">
        <v>0</v>
      </c>
      <c r="BQ283" s="52">
        <v>1</v>
      </c>
      <c r="BR283" s="57" t="s">
        <v>42</v>
      </c>
      <c r="BS283" s="57" t="s">
        <v>42</v>
      </c>
      <c r="BT283" s="57" t="s">
        <v>42</v>
      </c>
      <c r="BU283" s="52">
        <v>1</v>
      </c>
      <c r="BV283" s="52">
        <v>1</v>
      </c>
      <c r="BW283" s="52">
        <v>1</v>
      </c>
      <c r="BX283" s="52">
        <v>1</v>
      </c>
      <c r="BY283" s="52">
        <v>1</v>
      </c>
      <c r="BZ283" s="52">
        <v>1</v>
      </c>
      <c r="CA283" s="52">
        <v>1</v>
      </c>
      <c r="CB283" s="52">
        <v>1</v>
      </c>
      <c r="CC283" s="52">
        <v>1</v>
      </c>
      <c r="CD283" s="52">
        <v>1</v>
      </c>
      <c r="CE283" s="52">
        <v>1</v>
      </c>
      <c r="CF283" s="55">
        <v>1</v>
      </c>
      <c r="CH283">
        <f>VLOOKUP(A283,Denominator!A:A,1,FALSE)</f>
        <v>149</v>
      </c>
      <c r="CI283">
        <v>3</v>
      </c>
    </row>
    <row r="284" spans="1:87" ht="21" customHeight="1" x14ac:dyDescent="0.25">
      <c r="A284" s="83">
        <v>153</v>
      </c>
      <c r="B284" s="84" t="s">
        <v>549</v>
      </c>
      <c r="C284" s="84" t="s">
        <v>492</v>
      </c>
      <c r="D284" s="231" t="s">
        <v>491</v>
      </c>
      <c r="E284" s="231"/>
      <c r="F284" s="84" t="s">
        <v>39</v>
      </c>
      <c r="G284" s="83" t="s">
        <v>39</v>
      </c>
      <c r="H284" s="84" t="s">
        <v>40</v>
      </c>
      <c r="I284" s="84" t="s">
        <v>40</v>
      </c>
      <c r="J284" s="84" t="s">
        <v>40</v>
      </c>
      <c r="K284" s="83" t="s">
        <v>436</v>
      </c>
      <c r="L284" s="52" t="s">
        <v>40</v>
      </c>
      <c r="M284" s="50" t="s">
        <v>40</v>
      </c>
      <c r="N284" s="50" t="s">
        <v>40</v>
      </c>
      <c r="O284" s="86" t="s">
        <v>40</v>
      </c>
      <c r="P284" s="86" t="s">
        <v>40</v>
      </c>
      <c r="Q284" s="86" t="s">
        <v>40</v>
      </c>
      <c r="R284" s="51" t="s">
        <v>41</v>
      </c>
      <c r="S284" s="57" t="s">
        <v>42</v>
      </c>
      <c r="T284" s="51" t="s">
        <v>41</v>
      </c>
      <c r="U284" s="52">
        <v>1</v>
      </c>
      <c r="V284" s="52">
        <v>1</v>
      </c>
      <c r="W284" s="52">
        <v>1</v>
      </c>
      <c r="X284" s="52">
        <v>1</v>
      </c>
      <c r="Y284" s="52">
        <v>1</v>
      </c>
      <c r="Z284" s="52">
        <v>1</v>
      </c>
      <c r="AA284" s="52">
        <v>1</v>
      </c>
      <c r="AB284" s="52">
        <v>1</v>
      </c>
      <c r="AC284" s="52">
        <v>1</v>
      </c>
      <c r="AD284" s="52">
        <v>1</v>
      </c>
      <c r="AE284" s="52">
        <v>1</v>
      </c>
      <c r="AF284" s="52">
        <v>1</v>
      </c>
      <c r="AG284" s="52">
        <v>1</v>
      </c>
      <c r="AH284" s="52">
        <v>1</v>
      </c>
      <c r="AI284" s="52">
        <v>1</v>
      </c>
      <c r="AJ284" s="52">
        <v>1</v>
      </c>
      <c r="AK284" s="52">
        <v>1</v>
      </c>
      <c r="AL284" s="52">
        <v>1</v>
      </c>
      <c r="AM284" s="52">
        <v>1</v>
      </c>
      <c r="AN284" s="52">
        <v>1</v>
      </c>
      <c r="AO284" s="52">
        <v>1</v>
      </c>
      <c r="AP284" s="52">
        <v>1</v>
      </c>
      <c r="AQ284" s="52">
        <v>1</v>
      </c>
      <c r="AR284" s="52">
        <v>1</v>
      </c>
      <c r="AS284" s="58" t="s">
        <v>45</v>
      </c>
      <c r="AT284" s="58" t="s">
        <v>45</v>
      </c>
      <c r="AU284" s="58" t="s">
        <v>45</v>
      </c>
      <c r="AV284" s="52">
        <v>1</v>
      </c>
      <c r="AW284" s="52">
        <v>1</v>
      </c>
      <c r="AX284" s="233">
        <v>1</v>
      </c>
      <c r="AY284" s="233"/>
      <c r="AZ284" s="233">
        <v>1</v>
      </c>
      <c r="BA284" s="233"/>
      <c r="BB284" s="54">
        <v>2</v>
      </c>
      <c r="BC284" s="54">
        <v>2</v>
      </c>
      <c r="BD284" s="52">
        <v>1</v>
      </c>
      <c r="BE284" s="54">
        <v>2</v>
      </c>
      <c r="BF284" s="54">
        <v>2</v>
      </c>
      <c r="BG284" s="52">
        <v>1</v>
      </c>
      <c r="BH284" s="52">
        <v>1</v>
      </c>
      <c r="BI284" s="52">
        <v>1</v>
      </c>
      <c r="BJ284" s="52">
        <v>1</v>
      </c>
      <c r="BK284" s="52">
        <v>1</v>
      </c>
      <c r="BL284" s="54">
        <v>2</v>
      </c>
      <c r="BM284" s="52">
        <v>1</v>
      </c>
      <c r="BN284" s="52">
        <v>1</v>
      </c>
      <c r="BO284" s="50">
        <v>0</v>
      </c>
      <c r="BP284" s="50">
        <v>0</v>
      </c>
      <c r="BQ284" s="52">
        <v>1</v>
      </c>
      <c r="BR284" s="51" t="s">
        <v>41</v>
      </c>
      <c r="BS284" s="51" t="s">
        <v>41</v>
      </c>
      <c r="BT284" s="51" t="s">
        <v>41</v>
      </c>
      <c r="BU284" s="52">
        <v>1</v>
      </c>
      <c r="BV284" s="52">
        <v>1</v>
      </c>
      <c r="BW284" s="52">
        <v>1</v>
      </c>
      <c r="BX284" s="52">
        <v>1</v>
      </c>
      <c r="BY284" s="52">
        <v>1</v>
      </c>
      <c r="BZ284" s="52">
        <v>1</v>
      </c>
      <c r="CA284" s="52">
        <v>1</v>
      </c>
      <c r="CB284" s="52">
        <v>1</v>
      </c>
      <c r="CC284" s="52">
        <v>1</v>
      </c>
      <c r="CD284" s="52">
        <v>1</v>
      </c>
      <c r="CE284" s="52">
        <v>1</v>
      </c>
      <c r="CF284" s="55">
        <v>1</v>
      </c>
      <c r="CH284" t="e">
        <f>VLOOKUP(A284,Denominator!A:A,1,FALSE)</f>
        <v>#N/A</v>
      </c>
    </row>
    <row r="285" spans="1:87" ht="21" customHeight="1" x14ac:dyDescent="0.25">
      <c r="A285" s="83">
        <v>154</v>
      </c>
      <c r="B285" s="84" t="s">
        <v>400</v>
      </c>
      <c r="C285" s="84" t="s">
        <v>492</v>
      </c>
      <c r="D285" s="231" t="s">
        <v>491</v>
      </c>
      <c r="E285" s="231"/>
      <c r="F285" s="84" t="s">
        <v>44</v>
      </c>
      <c r="G285" s="83" t="s">
        <v>44</v>
      </c>
      <c r="H285" s="84" t="s">
        <v>40</v>
      </c>
      <c r="I285" s="84" t="s">
        <v>40</v>
      </c>
      <c r="J285" s="84" t="s">
        <v>40</v>
      </c>
      <c r="K285" s="83" t="s">
        <v>436</v>
      </c>
      <c r="L285" s="52" t="s">
        <v>40</v>
      </c>
      <c r="M285" s="50" t="s">
        <v>40</v>
      </c>
      <c r="N285" s="50" t="s">
        <v>40</v>
      </c>
      <c r="O285" s="86" t="s">
        <v>40</v>
      </c>
      <c r="P285" s="86" t="s">
        <v>40</v>
      </c>
      <c r="Q285" s="86" t="s">
        <v>40</v>
      </c>
      <c r="R285" s="51" t="s">
        <v>41</v>
      </c>
      <c r="S285" s="51" t="s">
        <v>41</v>
      </c>
      <c r="T285" s="51" t="s">
        <v>41</v>
      </c>
      <c r="U285" s="52">
        <v>1</v>
      </c>
      <c r="V285" s="52">
        <v>1</v>
      </c>
      <c r="W285" s="52">
        <v>1</v>
      </c>
      <c r="X285" s="52">
        <v>1</v>
      </c>
      <c r="Y285" s="52">
        <v>1</v>
      </c>
      <c r="Z285" s="52">
        <v>1</v>
      </c>
      <c r="AA285" s="52">
        <v>1</v>
      </c>
      <c r="AB285" s="52">
        <v>1</v>
      </c>
      <c r="AC285" s="52">
        <v>1</v>
      </c>
      <c r="AD285" s="52">
        <v>1</v>
      </c>
      <c r="AE285" s="52">
        <v>1</v>
      </c>
      <c r="AF285" s="52">
        <v>1</v>
      </c>
      <c r="AG285" s="52">
        <v>1</v>
      </c>
      <c r="AH285" s="52">
        <v>1</v>
      </c>
      <c r="AI285" s="52">
        <v>1</v>
      </c>
      <c r="AJ285" s="52">
        <v>1</v>
      </c>
      <c r="AK285" s="52">
        <v>1</v>
      </c>
      <c r="AL285" s="52">
        <v>1</v>
      </c>
      <c r="AM285" s="52">
        <v>1</v>
      </c>
      <c r="AN285" s="52">
        <v>1</v>
      </c>
      <c r="AO285" s="52">
        <v>1</v>
      </c>
      <c r="AP285" s="52">
        <v>1</v>
      </c>
      <c r="AQ285" s="52">
        <v>1</v>
      </c>
      <c r="AR285" s="52">
        <v>1</v>
      </c>
      <c r="AS285" s="51" t="s">
        <v>41</v>
      </c>
      <c r="AT285" s="51" t="s">
        <v>41</v>
      </c>
      <c r="AU285" s="51" t="s">
        <v>41</v>
      </c>
      <c r="AV285" s="52">
        <v>1</v>
      </c>
      <c r="AW285" s="52">
        <v>1</v>
      </c>
      <c r="AX285" s="233">
        <v>1</v>
      </c>
      <c r="AY285" s="233"/>
      <c r="AZ285" s="233">
        <v>1</v>
      </c>
      <c r="BA285" s="233"/>
      <c r="BB285" s="52">
        <v>1</v>
      </c>
      <c r="BC285" s="52">
        <v>1</v>
      </c>
      <c r="BD285" s="52">
        <v>1</v>
      </c>
      <c r="BE285" s="52">
        <v>1</v>
      </c>
      <c r="BF285" s="52">
        <v>1</v>
      </c>
      <c r="BG285" s="52">
        <v>1</v>
      </c>
      <c r="BH285" s="52">
        <v>1</v>
      </c>
      <c r="BI285" s="52">
        <v>1</v>
      </c>
      <c r="BJ285" s="52">
        <v>1</v>
      </c>
      <c r="BK285" s="52">
        <v>1</v>
      </c>
      <c r="BL285" s="52">
        <v>1</v>
      </c>
      <c r="BM285" s="52">
        <v>1</v>
      </c>
      <c r="BN285" s="52">
        <v>1</v>
      </c>
      <c r="BO285" s="52">
        <v>1</v>
      </c>
      <c r="BP285" s="52">
        <v>1</v>
      </c>
      <c r="BQ285" s="52">
        <v>1</v>
      </c>
      <c r="BR285" s="51" t="s">
        <v>41</v>
      </c>
      <c r="BS285" s="51" t="s">
        <v>41</v>
      </c>
      <c r="BT285" s="51" t="s">
        <v>41</v>
      </c>
      <c r="BU285" s="52">
        <v>1</v>
      </c>
      <c r="BV285" s="52">
        <v>1</v>
      </c>
      <c r="BW285" s="52">
        <v>1</v>
      </c>
      <c r="BX285" s="52">
        <v>1</v>
      </c>
      <c r="BY285" s="52">
        <v>1</v>
      </c>
      <c r="BZ285" s="52">
        <v>1</v>
      </c>
      <c r="CA285" s="52">
        <v>1</v>
      </c>
      <c r="CB285" s="52">
        <v>1</v>
      </c>
      <c r="CC285" s="52">
        <v>1</v>
      </c>
      <c r="CD285" s="52">
        <v>1</v>
      </c>
      <c r="CE285" s="52">
        <v>1</v>
      </c>
      <c r="CF285" s="55">
        <v>1</v>
      </c>
      <c r="CH285">
        <f>VLOOKUP(A285,Denominator!A:A,1,FALSE)</f>
        <v>154</v>
      </c>
      <c r="CI285">
        <v>1</v>
      </c>
    </row>
    <row r="286" spans="1:87" ht="29.25" customHeight="1" x14ac:dyDescent="0.25">
      <c r="A286" s="83">
        <v>1177</v>
      </c>
      <c r="B286" s="84" t="s">
        <v>335</v>
      </c>
      <c r="C286" s="84" t="s">
        <v>494</v>
      </c>
      <c r="D286" s="231" t="s">
        <v>491</v>
      </c>
      <c r="E286" s="231"/>
      <c r="F286" s="84" t="s">
        <v>47</v>
      </c>
      <c r="G286" s="83" t="s">
        <v>396</v>
      </c>
      <c r="H286" s="84" t="s">
        <v>40</v>
      </c>
      <c r="I286" s="84" t="s">
        <v>701</v>
      </c>
      <c r="J286" s="84" t="s">
        <v>40</v>
      </c>
      <c r="K286" s="83" t="s">
        <v>436</v>
      </c>
      <c r="L286" s="89" t="s">
        <v>40</v>
      </c>
      <c r="M286" s="50" t="s">
        <v>40</v>
      </c>
      <c r="N286" s="66" t="s">
        <v>40</v>
      </c>
      <c r="O286" s="86" t="s">
        <v>40</v>
      </c>
      <c r="P286" s="86" t="s">
        <v>40</v>
      </c>
      <c r="Q286" s="86" t="s">
        <v>40</v>
      </c>
      <c r="R286" s="51" t="s">
        <v>41</v>
      </c>
      <c r="S286" s="51" t="s">
        <v>41</v>
      </c>
      <c r="T286" s="51" t="s">
        <v>41</v>
      </c>
      <c r="U286" s="52">
        <v>1</v>
      </c>
      <c r="V286" s="52">
        <v>1</v>
      </c>
      <c r="W286" s="52">
        <v>1</v>
      </c>
      <c r="X286" s="52">
        <v>1</v>
      </c>
      <c r="Y286" s="54">
        <v>2</v>
      </c>
      <c r="Z286" s="52">
        <v>1</v>
      </c>
      <c r="AA286" s="54">
        <v>2</v>
      </c>
      <c r="AB286" s="54">
        <v>2</v>
      </c>
      <c r="AC286" s="52">
        <v>1</v>
      </c>
      <c r="AD286" s="52">
        <v>1</v>
      </c>
      <c r="AE286" s="52">
        <v>1</v>
      </c>
      <c r="AF286" s="52">
        <v>1</v>
      </c>
      <c r="AG286" s="52">
        <v>1</v>
      </c>
      <c r="AH286" s="52">
        <v>1</v>
      </c>
      <c r="AI286" s="52">
        <v>1</v>
      </c>
      <c r="AJ286" s="52">
        <v>1</v>
      </c>
      <c r="AK286" s="52">
        <v>1</v>
      </c>
      <c r="AL286" s="52">
        <v>1</v>
      </c>
      <c r="AM286" s="52">
        <v>1</v>
      </c>
      <c r="AN286" s="52">
        <v>1</v>
      </c>
      <c r="AO286" s="52">
        <v>1</v>
      </c>
      <c r="AP286" s="52">
        <v>1</v>
      </c>
      <c r="AQ286" s="52">
        <v>1</v>
      </c>
      <c r="AR286" s="52">
        <v>1</v>
      </c>
      <c r="AS286" s="57" t="s">
        <v>42</v>
      </c>
      <c r="AT286" s="51" t="s">
        <v>41</v>
      </c>
      <c r="AU286" s="57" t="s">
        <v>42</v>
      </c>
      <c r="AV286" s="52">
        <v>1</v>
      </c>
      <c r="AW286" s="52">
        <v>1</v>
      </c>
      <c r="AX286" s="233">
        <v>1</v>
      </c>
      <c r="AY286" s="233"/>
      <c r="AZ286" s="233">
        <v>1</v>
      </c>
      <c r="BA286" s="233"/>
      <c r="BB286" s="52">
        <v>1</v>
      </c>
      <c r="BC286" s="52">
        <v>1</v>
      </c>
      <c r="BD286" s="52">
        <v>1</v>
      </c>
      <c r="BE286" s="52">
        <v>1</v>
      </c>
      <c r="BF286" s="52">
        <v>1</v>
      </c>
      <c r="BG286" s="52">
        <v>1</v>
      </c>
      <c r="BH286" s="52">
        <v>1</v>
      </c>
      <c r="BI286" s="52">
        <v>1</v>
      </c>
      <c r="BJ286" s="52">
        <v>1</v>
      </c>
      <c r="BK286" s="52">
        <v>1</v>
      </c>
      <c r="BL286" s="54">
        <v>2</v>
      </c>
      <c r="BM286" s="54">
        <v>2</v>
      </c>
      <c r="BN286" s="52">
        <v>1</v>
      </c>
      <c r="BO286" s="50">
        <v>0</v>
      </c>
      <c r="BP286" s="50">
        <v>0</v>
      </c>
      <c r="BQ286" s="52">
        <v>1</v>
      </c>
      <c r="BR286" s="51" t="s">
        <v>41</v>
      </c>
      <c r="BS286" s="51" t="s">
        <v>41</v>
      </c>
      <c r="BT286" s="51" t="s">
        <v>41</v>
      </c>
      <c r="BU286" s="52">
        <v>1</v>
      </c>
      <c r="BV286" s="52">
        <v>1</v>
      </c>
      <c r="BW286" s="52">
        <v>1</v>
      </c>
      <c r="BX286" s="52">
        <v>1</v>
      </c>
      <c r="BY286" s="52">
        <v>1</v>
      </c>
      <c r="BZ286" s="52">
        <v>1</v>
      </c>
      <c r="CA286" s="52">
        <v>1</v>
      </c>
      <c r="CB286" s="52">
        <v>1</v>
      </c>
      <c r="CC286" s="52">
        <v>1</v>
      </c>
      <c r="CD286" s="52">
        <v>1</v>
      </c>
      <c r="CE286" s="52">
        <v>1</v>
      </c>
      <c r="CF286" s="55">
        <v>1</v>
      </c>
      <c r="CH286">
        <f>VLOOKUP(A286,Denominator!A:A,1,FALSE)</f>
        <v>1177</v>
      </c>
      <c r="CI286">
        <v>2</v>
      </c>
    </row>
    <row r="287" spans="1:87" ht="21" customHeight="1" x14ac:dyDescent="0.25">
      <c r="A287" s="83">
        <v>155</v>
      </c>
      <c r="B287" s="84" t="s">
        <v>247</v>
      </c>
      <c r="C287" s="84" t="s">
        <v>509</v>
      </c>
      <c r="D287" s="231" t="s">
        <v>491</v>
      </c>
      <c r="E287" s="231"/>
      <c r="F287" s="84" t="s">
        <v>73</v>
      </c>
      <c r="G287" s="83" t="s">
        <v>73</v>
      </c>
      <c r="H287" s="84" t="s">
        <v>40</v>
      </c>
      <c r="I287" s="84" t="s">
        <v>40</v>
      </c>
      <c r="J287" s="84" t="s">
        <v>40</v>
      </c>
      <c r="K287" s="83" t="s">
        <v>436</v>
      </c>
      <c r="L287" s="89" t="s">
        <v>40</v>
      </c>
      <c r="M287" s="66" t="s">
        <v>40</v>
      </c>
      <c r="N287" s="66" t="s">
        <v>40</v>
      </c>
      <c r="O287" s="87" t="s">
        <v>40</v>
      </c>
      <c r="P287" s="87" t="s">
        <v>40</v>
      </c>
      <c r="Q287" s="86" t="s">
        <v>40</v>
      </c>
      <c r="R287" s="51" t="s">
        <v>41</v>
      </c>
      <c r="S287" s="62" t="s">
        <v>40</v>
      </c>
      <c r="T287" s="62" t="s">
        <v>40</v>
      </c>
      <c r="U287" s="54">
        <v>2</v>
      </c>
      <c r="V287" s="54">
        <v>2</v>
      </c>
      <c r="W287" s="54">
        <v>2</v>
      </c>
      <c r="X287" s="54">
        <v>2</v>
      </c>
      <c r="Y287" s="54">
        <v>2</v>
      </c>
      <c r="Z287" s="54">
        <v>2</v>
      </c>
      <c r="AA287" s="54">
        <v>2</v>
      </c>
      <c r="AB287" s="54">
        <v>2</v>
      </c>
      <c r="AC287" s="54">
        <v>2</v>
      </c>
      <c r="AD287" s="54">
        <v>2</v>
      </c>
      <c r="AE287" s="54">
        <v>2</v>
      </c>
      <c r="AF287" s="54">
        <v>2</v>
      </c>
      <c r="AG287" s="54">
        <v>2</v>
      </c>
      <c r="AH287" s="54">
        <v>2</v>
      </c>
      <c r="AI287" s="50">
        <v>0</v>
      </c>
      <c r="AJ287" s="54">
        <v>2</v>
      </c>
      <c r="AK287" s="54">
        <v>2</v>
      </c>
      <c r="AL287" s="54">
        <v>2</v>
      </c>
      <c r="AM287" s="54">
        <v>2</v>
      </c>
      <c r="AN287" s="54">
        <v>2</v>
      </c>
      <c r="AO287" s="54">
        <v>2</v>
      </c>
      <c r="AP287" s="50">
        <v>0</v>
      </c>
      <c r="AQ287" s="50">
        <v>0</v>
      </c>
      <c r="AR287" s="54">
        <v>2</v>
      </c>
      <c r="AS287" s="51" t="s">
        <v>41</v>
      </c>
      <c r="AT287" s="57" t="s">
        <v>42</v>
      </c>
      <c r="AU287" s="51" t="s">
        <v>41</v>
      </c>
      <c r="AV287" s="54">
        <v>2</v>
      </c>
      <c r="AW287" s="54">
        <v>2</v>
      </c>
      <c r="AX287" s="233">
        <v>1</v>
      </c>
      <c r="AY287" s="233"/>
      <c r="AZ287" s="234">
        <v>2</v>
      </c>
      <c r="BA287" s="234"/>
      <c r="BB287" s="54">
        <v>2</v>
      </c>
      <c r="BC287" s="54">
        <v>2</v>
      </c>
      <c r="BD287" s="52">
        <v>1</v>
      </c>
      <c r="BE287" s="54">
        <v>2</v>
      </c>
      <c r="BF287" s="54">
        <v>2</v>
      </c>
      <c r="BG287" s="54">
        <v>2</v>
      </c>
      <c r="BH287" s="52">
        <v>1</v>
      </c>
      <c r="BI287" s="54">
        <v>2</v>
      </c>
      <c r="BJ287" s="54">
        <v>2</v>
      </c>
      <c r="BK287" s="54">
        <v>2</v>
      </c>
      <c r="BL287" s="54">
        <v>2</v>
      </c>
      <c r="BM287" s="54">
        <v>2</v>
      </c>
      <c r="BN287" s="60">
        <v>3</v>
      </c>
      <c r="BO287" s="50">
        <v>0</v>
      </c>
      <c r="BP287" s="50">
        <v>0</v>
      </c>
      <c r="BQ287" s="54">
        <v>2</v>
      </c>
      <c r="BR287" s="57" t="s">
        <v>42</v>
      </c>
      <c r="BS287" s="57" t="s">
        <v>42</v>
      </c>
      <c r="BT287" s="57" t="s">
        <v>42</v>
      </c>
      <c r="BU287" s="54">
        <v>2</v>
      </c>
      <c r="BV287" s="54">
        <v>2</v>
      </c>
      <c r="BW287" s="54">
        <v>2</v>
      </c>
      <c r="BX287" s="54">
        <v>2</v>
      </c>
      <c r="BY287" s="52">
        <v>1</v>
      </c>
      <c r="BZ287" s="52">
        <v>1</v>
      </c>
      <c r="CA287" s="52">
        <v>1</v>
      </c>
      <c r="CB287" s="52">
        <v>1</v>
      </c>
      <c r="CC287" s="52">
        <v>1</v>
      </c>
      <c r="CD287" s="52">
        <v>1</v>
      </c>
      <c r="CE287" s="52">
        <v>1</v>
      </c>
      <c r="CF287" s="55">
        <v>1</v>
      </c>
      <c r="CH287">
        <f>VLOOKUP(A287,Denominator!A:A,1,FALSE)</f>
        <v>155</v>
      </c>
      <c r="CI287">
        <v>2</v>
      </c>
    </row>
    <row r="288" spans="1:87" ht="21" customHeight="1" x14ac:dyDescent="0.25">
      <c r="A288" s="83">
        <v>157</v>
      </c>
      <c r="B288" s="84" t="s">
        <v>122</v>
      </c>
      <c r="C288" s="84" t="s">
        <v>492</v>
      </c>
      <c r="D288" s="231" t="s">
        <v>491</v>
      </c>
      <c r="E288" s="231"/>
      <c r="F288" s="84" t="s">
        <v>78</v>
      </c>
      <c r="G288" s="83" t="s">
        <v>78</v>
      </c>
      <c r="H288" s="84" t="s">
        <v>40</v>
      </c>
      <c r="I288" s="84" t="s">
        <v>40</v>
      </c>
      <c r="J288" s="84" t="s">
        <v>40</v>
      </c>
      <c r="K288" s="83" t="s">
        <v>436</v>
      </c>
      <c r="L288" s="89" t="s">
        <v>40</v>
      </c>
      <c r="M288" s="50" t="s">
        <v>40</v>
      </c>
      <c r="N288" s="66" t="s">
        <v>40</v>
      </c>
      <c r="O288" s="86" t="s">
        <v>40</v>
      </c>
      <c r="P288" s="86" t="s">
        <v>40</v>
      </c>
      <c r="Q288" s="86" t="s">
        <v>40</v>
      </c>
      <c r="R288" s="51" t="s">
        <v>41</v>
      </c>
      <c r="S288" s="57" t="s">
        <v>42</v>
      </c>
      <c r="T288" s="51" t="s">
        <v>41</v>
      </c>
      <c r="U288" s="52">
        <v>1</v>
      </c>
      <c r="V288" s="52">
        <v>1</v>
      </c>
      <c r="W288" s="52">
        <v>1</v>
      </c>
      <c r="X288" s="52">
        <v>1</v>
      </c>
      <c r="Y288" s="54">
        <v>2</v>
      </c>
      <c r="Z288" s="52">
        <v>1</v>
      </c>
      <c r="AA288" s="54">
        <v>2</v>
      </c>
      <c r="AB288" s="54">
        <v>2</v>
      </c>
      <c r="AC288" s="52">
        <v>1</v>
      </c>
      <c r="AD288" s="52">
        <v>1</v>
      </c>
      <c r="AE288" s="52">
        <v>1</v>
      </c>
      <c r="AF288" s="52">
        <v>1</v>
      </c>
      <c r="AG288" s="52">
        <v>1</v>
      </c>
      <c r="AH288" s="52">
        <v>1</v>
      </c>
      <c r="AI288" s="52">
        <v>1</v>
      </c>
      <c r="AJ288" s="52">
        <v>1</v>
      </c>
      <c r="AK288" s="54">
        <v>2</v>
      </c>
      <c r="AL288" s="52">
        <v>1</v>
      </c>
      <c r="AM288" s="54">
        <v>2</v>
      </c>
      <c r="AN288" s="54">
        <v>2</v>
      </c>
      <c r="AO288" s="54">
        <v>2</v>
      </c>
      <c r="AP288" s="54">
        <v>2</v>
      </c>
      <c r="AQ288" s="54">
        <v>2</v>
      </c>
      <c r="AR288" s="54">
        <v>2</v>
      </c>
      <c r="AS288" s="51" t="s">
        <v>41</v>
      </c>
      <c r="AT288" s="57" t="s">
        <v>42</v>
      </c>
      <c r="AU288" s="51" t="s">
        <v>41</v>
      </c>
      <c r="AV288" s="54">
        <v>2</v>
      </c>
      <c r="AW288" s="52">
        <v>1</v>
      </c>
      <c r="AX288" s="233">
        <v>1</v>
      </c>
      <c r="AY288" s="233"/>
      <c r="AZ288" s="233">
        <v>1</v>
      </c>
      <c r="BA288" s="233"/>
      <c r="BB288" s="54">
        <v>2</v>
      </c>
      <c r="BC288" s="52">
        <v>1</v>
      </c>
      <c r="BD288" s="52">
        <v>1</v>
      </c>
      <c r="BE288" s="52">
        <v>1</v>
      </c>
      <c r="BF288" s="54">
        <v>2</v>
      </c>
      <c r="BG288" s="52">
        <v>1</v>
      </c>
      <c r="BH288" s="52">
        <v>1</v>
      </c>
      <c r="BI288" s="52">
        <v>1</v>
      </c>
      <c r="BJ288" s="52">
        <v>1</v>
      </c>
      <c r="BK288" s="52">
        <v>1</v>
      </c>
      <c r="BL288" s="54">
        <v>2</v>
      </c>
      <c r="BM288" s="52">
        <v>1</v>
      </c>
      <c r="BN288" s="54">
        <v>2</v>
      </c>
      <c r="BO288" s="54">
        <v>2</v>
      </c>
      <c r="BP288" s="50">
        <v>0</v>
      </c>
      <c r="BQ288" s="54">
        <v>2</v>
      </c>
      <c r="BR288" s="51" t="s">
        <v>41</v>
      </c>
      <c r="BS288" s="51" t="s">
        <v>41</v>
      </c>
      <c r="BT288" s="51" t="s">
        <v>41</v>
      </c>
      <c r="BU288" s="52">
        <v>1</v>
      </c>
      <c r="BV288" s="52">
        <v>1</v>
      </c>
      <c r="BW288" s="52">
        <v>1</v>
      </c>
      <c r="BX288" s="52">
        <v>1</v>
      </c>
      <c r="BY288" s="52">
        <v>1</v>
      </c>
      <c r="BZ288" s="52">
        <v>1</v>
      </c>
      <c r="CA288" s="52">
        <v>1</v>
      </c>
      <c r="CB288" s="52">
        <v>1</v>
      </c>
      <c r="CC288" s="52">
        <v>1</v>
      </c>
      <c r="CD288" s="52">
        <v>1</v>
      </c>
      <c r="CE288" s="52">
        <v>1</v>
      </c>
      <c r="CF288" s="55">
        <v>1</v>
      </c>
      <c r="CH288">
        <f>VLOOKUP(A288,Denominator!A:A,1,FALSE)</f>
        <v>157</v>
      </c>
      <c r="CI288">
        <v>2</v>
      </c>
    </row>
    <row r="289" spans="1:87" ht="21" customHeight="1" x14ac:dyDescent="0.25">
      <c r="A289" s="83">
        <v>158</v>
      </c>
      <c r="B289" s="84" t="s">
        <v>719</v>
      </c>
      <c r="C289" s="84" t="s">
        <v>498</v>
      </c>
      <c r="D289" s="231" t="s">
        <v>491</v>
      </c>
      <c r="E289" s="231"/>
      <c r="F289" s="84" t="s">
        <v>78</v>
      </c>
      <c r="G289" s="83" t="s">
        <v>78</v>
      </c>
      <c r="H289" s="84" t="s">
        <v>40</v>
      </c>
      <c r="I289" s="84" t="s">
        <v>40</v>
      </c>
      <c r="J289" s="84" t="s">
        <v>40</v>
      </c>
      <c r="K289" s="83" t="s">
        <v>436</v>
      </c>
      <c r="L289" s="52" t="s">
        <v>40</v>
      </c>
      <c r="M289" s="50" t="s">
        <v>40</v>
      </c>
      <c r="N289" s="50" t="s">
        <v>40</v>
      </c>
      <c r="O289" s="86" t="s">
        <v>40</v>
      </c>
      <c r="P289" s="86" t="s">
        <v>40</v>
      </c>
      <c r="Q289" s="86" t="s">
        <v>40</v>
      </c>
      <c r="R289" s="58" t="s">
        <v>45</v>
      </c>
      <c r="S289" s="62" t="s">
        <v>40</v>
      </c>
      <c r="T289" s="51" t="s">
        <v>41</v>
      </c>
      <c r="U289" s="52">
        <v>1</v>
      </c>
      <c r="V289" s="50">
        <v>0</v>
      </c>
      <c r="W289" s="52">
        <v>1</v>
      </c>
      <c r="X289" s="52">
        <v>1</v>
      </c>
      <c r="Y289" s="54">
        <v>2</v>
      </c>
      <c r="Z289" s="50">
        <v>0</v>
      </c>
      <c r="AA289" s="52">
        <v>1</v>
      </c>
      <c r="AB289" s="52">
        <v>1</v>
      </c>
      <c r="AC289" s="52">
        <v>1</v>
      </c>
      <c r="AD289" s="50">
        <v>0</v>
      </c>
      <c r="AE289" s="52">
        <v>1</v>
      </c>
      <c r="AF289" s="52">
        <v>1</v>
      </c>
      <c r="AG289" s="52">
        <v>1</v>
      </c>
      <c r="AH289" s="50">
        <v>0</v>
      </c>
      <c r="AI289" s="52">
        <v>1</v>
      </c>
      <c r="AJ289" s="52">
        <v>1</v>
      </c>
      <c r="AK289" s="52">
        <v>1</v>
      </c>
      <c r="AL289" s="50">
        <v>0</v>
      </c>
      <c r="AM289" s="52">
        <v>1</v>
      </c>
      <c r="AN289" s="52">
        <v>1</v>
      </c>
      <c r="AO289" s="52">
        <v>1</v>
      </c>
      <c r="AP289" s="50">
        <v>0</v>
      </c>
      <c r="AQ289" s="52">
        <v>1</v>
      </c>
      <c r="AR289" s="52">
        <v>1</v>
      </c>
      <c r="AS289" s="58" t="s">
        <v>45</v>
      </c>
      <c r="AT289" s="63" t="s">
        <v>40</v>
      </c>
      <c r="AU289" s="51" t="s">
        <v>41</v>
      </c>
      <c r="AV289" s="54">
        <v>2</v>
      </c>
      <c r="AW289" s="50">
        <v>0</v>
      </c>
      <c r="AX289" s="233">
        <v>1</v>
      </c>
      <c r="AY289" s="233"/>
      <c r="AZ289" s="233">
        <v>1</v>
      </c>
      <c r="BA289" s="233"/>
      <c r="BB289" s="52">
        <v>1</v>
      </c>
      <c r="BC289" s="50">
        <v>0</v>
      </c>
      <c r="BD289" s="52">
        <v>1</v>
      </c>
      <c r="BE289" s="52">
        <v>1</v>
      </c>
      <c r="BF289" s="54">
        <v>2</v>
      </c>
      <c r="BG289" s="50">
        <v>0</v>
      </c>
      <c r="BH289" s="52">
        <v>1</v>
      </c>
      <c r="BI289" s="52">
        <v>1</v>
      </c>
      <c r="BJ289" s="52">
        <v>1</v>
      </c>
      <c r="BK289" s="50">
        <v>0</v>
      </c>
      <c r="BL289" s="52">
        <v>1</v>
      </c>
      <c r="BM289" s="52">
        <v>1</v>
      </c>
      <c r="BN289" s="52">
        <v>1</v>
      </c>
      <c r="BO289" s="50">
        <v>0</v>
      </c>
      <c r="BP289" s="52">
        <v>1</v>
      </c>
      <c r="BQ289" s="52">
        <v>1</v>
      </c>
      <c r="BR289" s="51" t="s">
        <v>41</v>
      </c>
      <c r="BS289" s="62" t="s">
        <v>40</v>
      </c>
      <c r="BT289" s="51" t="s">
        <v>41</v>
      </c>
      <c r="BU289" s="52">
        <v>1</v>
      </c>
      <c r="BV289" s="50">
        <v>0</v>
      </c>
      <c r="BW289" s="52">
        <v>1</v>
      </c>
      <c r="BX289" s="52">
        <v>1</v>
      </c>
      <c r="BY289" s="52">
        <v>1</v>
      </c>
      <c r="BZ289" s="50">
        <v>0</v>
      </c>
      <c r="CA289" s="52">
        <v>1</v>
      </c>
      <c r="CB289" s="52">
        <v>1</v>
      </c>
      <c r="CC289" s="52">
        <v>1</v>
      </c>
      <c r="CD289" s="50">
        <v>0</v>
      </c>
      <c r="CE289" s="52">
        <v>1</v>
      </c>
      <c r="CF289" s="55">
        <v>1</v>
      </c>
      <c r="CH289" t="e">
        <f>VLOOKUP(A289,Denominator!A:A,1,FALSE)</f>
        <v>#N/A</v>
      </c>
    </row>
    <row r="290" spans="1:87" ht="21" customHeight="1" x14ac:dyDescent="0.25">
      <c r="A290" s="83">
        <v>160</v>
      </c>
      <c r="B290" s="84" t="s">
        <v>550</v>
      </c>
      <c r="C290" s="84" t="s">
        <v>492</v>
      </c>
      <c r="D290" s="231" t="s">
        <v>491</v>
      </c>
      <c r="E290" s="231"/>
      <c r="F290" s="84" t="s">
        <v>78</v>
      </c>
      <c r="G290" s="83" t="s">
        <v>78</v>
      </c>
      <c r="H290" s="84" t="s">
        <v>40</v>
      </c>
      <c r="I290" s="84" t="s">
        <v>40</v>
      </c>
      <c r="J290" s="84" t="s">
        <v>40</v>
      </c>
      <c r="K290" s="83" t="s">
        <v>436</v>
      </c>
      <c r="L290" s="52" t="s">
        <v>40</v>
      </c>
      <c r="M290" s="50" t="s">
        <v>40</v>
      </c>
      <c r="N290" s="50" t="s">
        <v>40</v>
      </c>
      <c r="O290" s="86" t="s">
        <v>40</v>
      </c>
      <c r="P290" s="86" t="s">
        <v>40</v>
      </c>
      <c r="Q290" s="86" t="s">
        <v>40</v>
      </c>
      <c r="R290" s="57" t="s">
        <v>42</v>
      </c>
      <c r="S290" s="51" t="s">
        <v>41</v>
      </c>
      <c r="T290" s="51" t="s">
        <v>41</v>
      </c>
      <c r="U290" s="52">
        <v>1</v>
      </c>
      <c r="V290" s="52">
        <v>1</v>
      </c>
      <c r="W290" s="52">
        <v>1</v>
      </c>
      <c r="X290" s="52">
        <v>1</v>
      </c>
      <c r="Y290" s="52">
        <v>1</v>
      </c>
      <c r="Z290" s="52">
        <v>1</v>
      </c>
      <c r="AA290" s="52">
        <v>1</v>
      </c>
      <c r="AB290" s="52">
        <v>1</v>
      </c>
      <c r="AC290" s="52">
        <v>1</v>
      </c>
      <c r="AD290" s="52">
        <v>1</v>
      </c>
      <c r="AE290" s="52">
        <v>1</v>
      </c>
      <c r="AF290" s="52">
        <v>1</v>
      </c>
      <c r="AG290" s="52">
        <v>1</v>
      </c>
      <c r="AH290" s="52">
        <v>1</v>
      </c>
      <c r="AI290" s="52">
        <v>1</v>
      </c>
      <c r="AJ290" s="52">
        <v>1</v>
      </c>
      <c r="AK290" s="52">
        <v>1</v>
      </c>
      <c r="AL290" s="52">
        <v>1</v>
      </c>
      <c r="AM290" s="52">
        <v>1</v>
      </c>
      <c r="AN290" s="52">
        <v>1</v>
      </c>
      <c r="AO290" s="52">
        <v>1</v>
      </c>
      <c r="AP290" s="52">
        <v>1</v>
      </c>
      <c r="AQ290" s="52">
        <v>1</v>
      </c>
      <c r="AR290" s="52">
        <v>1</v>
      </c>
      <c r="AS290" s="57" t="s">
        <v>42</v>
      </c>
      <c r="AT290" s="51" t="s">
        <v>41</v>
      </c>
      <c r="AU290" s="51" t="s">
        <v>41</v>
      </c>
      <c r="AV290" s="52">
        <v>1</v>
      </c>
      <c r="AW290" s="52">
        <v>1</v>
      </c>
      <c r="AX290" s="233">
        <v>1</v>
      </c>
      <c r="AY290" s="233"/>
      <c r="AZ290" s="233">
        <v>1</v>
      </c>
      <c r="BA290" s="233"/>
      <c r="BB290" s="52">
        <v>1</v>
      </c>
      <c r="BC290" s="52">
        <v>1</v>
      </c>
      <c r="BD290" s="52">
        <v>1</v>
      </c>
      <c r="BE290" s="52">
        <v>1</v>
      </c>
      <c r="BF290" s="52">
        <v>1</v>
      </c>
      <c r="BG290" s="52">
        <v>1</v>
      </c>
      <c r="BH290" s="52">
        <v>1</v>
      </c>
      <c r="BI290" s="52">
        <v>1</v>
      </c>
      <c r="BJ290" s="52">
        <v>1</v>
      </c>
      <c r="BK290" s="52">
        <v>1</v>
      </c>
      <c r="BL290" s="52">
        <v>1</v>
      </c>
      <c r="BM290" s="52">
        <v>1</v>
      </c>
      <c r="BN290" s="52">
        <v>1</v>
      </c>
      <c r="BO290" s="52">
        <v>1</v>
      </c>
      <c r="BP290" s="52">
        <v>1</v>
      </c>
      <c r="BQ290" s="52">
        <v>1</v>
      </c>
      <c r="BR290" s="57" t="s">
        <v>42</v>
      </c>
      <c r="BS290" s="51" t="s">
        <v>41</v>
      </c>
      <c r="BT290" s="51" t="s">
        <v>41</v>
      </c>
      <c r="BU290" s="52">
        <v>1</v>
      </c>
      <c r="BV290" s="52">
        <v>1</v>
      </c>
      <c r="BW290" s="52">
        <v>1</v>
      </c>
      <c r="BX290" s="52">
        <v>1</v>
      </c>
      <c r="BY290" s="52">
        <v>1</v>
      </c>
      <c r="BZ290" s="52">
        <v>1</v>
      </c>
      <c r="CA290" s="52">
        <v>1</v>
      </c>
      <c r="CB290" s="52">
        <v>1</v>
      </c>
      <c r="CC290" s="52">
        <v>1</v>
      </c>
      <c r="CD290" s="52">
        <v>1</v>
      </c>
      <c r="CE290" s="52">
        <v>1</v>
      </c>
      <c r="CF290" s="55">
        <v>1</v>
      </c>
      <c r="CH290" t="e">
        <f>VLOOKUP(A290,Denominator!A:A,1,FALSE)</f>
        <v>#N/A</v>
      </c>
    </row>
    <row r="291" spans="1:87" ht="21" customHeight="1" x14ac:dyDescent="0.25">
      <c r="A291" s="83">
        <v>1385</v>
      </c>
      <c r="B291" s="84" t="s">
        <v>123</v>
      </c>
      <c r="C291" s="84" t="s">
        <v>492</v>
      </c>
      <c r="D291" s="231" t="s">
        <v>491</v>
      </c>
      <c r="E291" s="231"/>
      <c r="F291" s="84" t="s">
        <v>78</v>
      </c>
      <c r="G291" s="83" t="s">
        <v>78</v>
      </c>
      <c r="H291" s="84" t="s">
        <v>40</v>
      </c>
      <c r="I291" s="84" t="s">
        <v>40</v>
      </c>
      <c r="J291" s="84" t="s">
        <v>40</v>
      </c>
      <c r="K291" s="83" t="s">
        <v>436</v>
      </c>
      <c r="L291" s="52" t="s">
        <v>40</v>
      </c>
      <c r="M291" s="50" t="s">
        <v>40</v>
      </c>
      <c r="N291" s="50" t="s">
        <v>40</v>
      </c>
      <c r="O291" s="86" t="s">
        <v>40</v>
      </c>
      <c r="P291" s="86" t="s">
        <v>40</v>
      </c>
      <c r="Q291" s="86" t="s">
        <v>40</v>
      </c>
      <c r="R291" s="51" t="s">
        <v>41</v>
      </c>
      <c r="S291" s="51" t="s">
        <v>41</v>
      </c>
      <c r="T291" s="51" t="s">
        <v>41</v>
      </c>
      <c r="U291" s="52">
        <v>1</v>
      </c>
      <c r="V291" s="52">
        <v>1</v>
      </c>
      <c r="W291" s="52">
        <v>1</v>
      </c>
      <c r="X291" s="52">
        <v>1</v>
      </c>
      <c r="Y291" s="52">
        <v>1</v>
      </c>
      <c r="Z291" s="52">
        <v>1</v>
      </c>
      <c r="AA291" s="52">
        <v>1</v>
      </c>
      <c r="AB291" s="52">
        <v>1</v>
      </c>
      <c r="AC291" s="52">
        <v>1</v>
      </c>
      <c r="AD291" s="52">
        <v>1</v>
      </c>
      <c r="AE291" s="52">
        <v>1</v>
      </c>
      <c r="AF291" s="52">
        <v>1</v>
      </c>
      <c r="AG291" s="52">
        <v>1</v>
      </c>
      <c r="AH291" s="52">
        <v>1</v>
      </c>
      <c r="AI291" s="52">
        <v>1</v>
      </c>
      <c r="AJ291" s="52">
        <v>1</v>
      </c>
      <c r="AK291" s="52">
        <v>1</v>
      </c>
      <c r="AL291" s="52">
        <v>1</v>
      </c>
      <c r="AM291" s="52">
        <v>1</v>
      </c>
      <c r="AN291" s="52">
        <v>1</v>
      </c>
      <c r="AO291" s="52">
        <v>1</v>
      </c>
      <c r="AP291" s="52">
        <v>1</v>
      </c>
      <c r="AQ291" s="52">
        <v>1</v>
      </c>
      <c r="AR291" s="52">
        <v>1</v>
      </c>
      <c r="AS291" s="51" t="s">
        <v>41</v>
      </c>
      <c r="AT291" s="51" t="s">
        <v>41</v>
      </c>
      <c r="AU291" s="51" t="s">
        <v>41</v>
      </c>
      <c r="AV291" s="52">
        <v>1</v>
      </c>
      <c r="AW291" s="52">
        <v>1</v>
      </c>
      <c r="AX291" s="233">
        <v>1</v>
      </c>
      <c r="AY291" s="233"/>
      <c r="AZ291" s="233">
        <v>1</v>
      </c>
      <c r="BA291" s="233"/>
      <c r="BB291" s="52">
        <v>1</v>
      </c>
      <c r="BC291" s="52">
        <v>1</v>
      </c>
      <c r="BD291" s="52">
        <v>1</v>
      </c>
      <c r="BE291" s="52">
        <v>1</v>
      </c>
      <c r="BF291" s="52">
        <v>1</v>
      </c>
      <c r="BG291" s="52">
        <v>1</v>
      </c>
      <c r="BH291" s="52">
        <v>1</v>
      </c>
      <c r="BI291" s="52">
        <v>1</v>
      </c>
      <c r="BJ291" s="52">
        <v>1</v>
      </c>
      <c r="BK291" s="52">
        <v>1</v>
      </c>
      <c r="BL291" s="52">
        <v>1</v>
      </c>
      <c r="BM291" s="52">
        <v>1</v>
      </c>
      <c r="BN291" s="52">
        <v>1</v>
      </c>
      <c r="BO291" s="52">
        <v>1</v>
      </c>
      <c r="BP291" s="52">
        <v>1</v>
      </c>
      <c r="BQ291" s="52">
        <v>1</v>
      </c>
      <c r="BR291" s="51" t="s">
        <v>41</v>
      </c>
      <c r="BS291" s="51" t="s">
        <v>41</v>
      </c>
      <c r="BT291" s="51" t="s">
        <v>41</v>
      </c>
      <c r="BU291" s="52">
        <v>1</v>
      </c>
      <c r="BV291" s="52">
        <v>1</v>
      </c>
      <c r="BW291" s="52">
        <v>1</v>
      </c>
      <c r="BX291" s="52">
        <v>1</v>
      </c>
      <c r="BY291" s="52">
        <v>1</v>
      </c>
      <c r="BZ291" s="52">
        <v>1</v>
      </c>
      <c r="CA291" s="52">
        <v>1</v>
      </c>
      <c r="CB291" s="52">
        <v>1</v>
      </c>
      <c r="CC291" s="52">
        <v>1</v>
      </c>
      <c r="CD291" s="52">
        <v>1</v>
      </c>
      <c r="CE291" s="52">
        <v>1</v>
      </c>
      <c r="CF291" s="55">
        <v>1</v>
      </c>
      <c r="CH291">
        <f>VLOOKUP(A291,Denominator!A:A,1,FALSE)</f>
        <v>1385</v>
      </c>
      <c r="CI291">
        <v>1</v>
      </c>
    </row>
    <row r="292" spans="1:87" ht="20.25" customHeight="1" x14ac:dyDescent="0.25">
      <c r="A292" s="83">
        <v>161</v>
      </c>
      <c r="B292" s="84" t="s">
        <v>373</v>
      </c>
      <c r="C292" s="84" t="s">
        <v>498</v>
      </c>
      <c r="D292" s="231" t="s">
        <v>491</v>
      </c>
      <c r="E292" s="231"/>
      <c r="F292" s="84" t="s">
        <v>78</v>
      </c>
      <c r="G292" s="83" t="s">
        <v>78</v>
      </c>
      <c r="H292" s="84" t="s">
        <v>40</v>
      </c>
      <c r="I292" s="84" t="s">
        <v>40</v>
      </c>
      <c r="J292" s="84" t="s">
        <v>40</v>
      </c>
      <c r="K292" s="83" t="s">
        <v>436</v>
      </c>
      <c r="L292" s="94" t="s">
        <v>40</v>
      </c>
      <c r="M292" s="50" t="s">
        <v>40</v>
      </c>
      <c r="N292" s="66" t="s">
        <v>40</v>
      </c>
      <c r="O292" s="87" t="s">
        <v>40</v>
      </c>
      <c r="P292" s="88" t="s">
        <v>40</v>
      </c>
      <c r="Q292" s="86" t="s">
        <v>40</v>
      </c>
      <c r="R292" s="51" t="s">
        <v>41</v>
      </c>
      <c r="S292" s="62" t="s">
        <v>40</v>
      </c>
      <c r="T292" s="51" t="s">
        <v>41</v>
      </c>
      <c r="U292" s="52">
        <v>1</v>
      </c>
      <c r="V292" s="50">
        <v>0</v>
      </c>
      <c r="W292" s="52">
        <v>1</v>
      </c>
      <c r="X292" s="52">
        <v>1</v>
      </c>
      <c r="Y292" s="60">
        <v>3</v>
      </c>
      <c r="Z292" s="50">
        <v>0</v>
      </c>
      <c r="AA292" s="60">
        <v>3</v>
      </c>
      <c r="AB292" s="60">
        <v>3</v>
      </c>
      <c r="AC292" s="54">
        <v>2</v>
      </c>
      <c r="AD292" s="50">
        <v>0</v>
      </c>
      <c r="AE292" s="54">
        <v>2</v>
      </c>
      <c r="AF292" s="54">
        <v>2</v>
      </c>
      <c r="AG292" s="54">
        <v>2</v>
      </c>
      <c r="AH292" s="50">
        <v>0</v>
      </c>
      <c r="AI292" s="54">
        <v>2</v>
      </c>
      <c r="AJ292" s="54">
        <v>2</v>
      </c>
      <c r="AK292" s="60">
        <v>3</v>
      </c>
      <c r="AL292" s="50">
        <v>0</v>
      </c>
      <c r="AM292" s="60">
        <v>3</v>
      </c>
      <c r="AN292" s="60">
        <v>3</v>
      </c>
      <c r="AO292" s="54">
        <v>2</v>
      </c>
      <c r="AP292" s="50">
        <v>0</v>
      </c>
      <c r="AQ292" s="54">
        <v>2</v>
      </c>
      <c r="AR292" s="54">
        <v>2</v>
      </c>
      <c r="AS292" s="51" t="s">
        <v>41</v>
      </c>
      <c r="AT292" s="63" t="s">
        <v>40</v>
      </c>
      <c r="AU292" s="51" t="s">
        <v>41</v>
      </c>
      <c r="AV292" s="60">
        <v>3</v>
      </c>
      <c r="AW292" s="50">
        <v>0</v>
      </c>
      <c r="AX292" s="235">
        <v>3</v>
      </c>
      <c r="AY292" s="235"/>
      <c r="AZ292" s="235">
        <v>3</v>
      </c>
      <c r="BA292" s="235"/>
      <c r="BB292" s="60">
        <v>3</v>
      </c>
      <c r="BC292" s="50">
        <v>0</v>
      </c>
      <c r="BD292" s="60">
        <v>3</v>
      </c>
      <c r="BE292" s="60">
        <v>3</v>
      </c>
      <c r="BF292" s="60">
        <v>3</v>
      </c>
      <c r="BG292" s="50">
        <v>0</v>
      </c>
      <c r="BH292" s="60">
        <v>3</v>
      </c>
      <c r="BI292" s="60">
        <v>3</v>
      </c>
      <c r="BJ292" s="60">
        <v>3</v>
      </c>
      <c r="BK292" s="50">
        <v>0</v>
      </c>
      <c r="BL292" s="60">
        <v>3</v>
      </c>
      <c r="BM292" s="60">
        <v>3</v>
      </c>
      <c r="BN292" s="60">
        <v>3</v>
      </c>
      <c r="BO292" s="50">
        <v>0</v>
      </c>
      <c r="BP292" s="50">
        <v>0</v>
      </c>
      <c r="BQ292" s="60">
        <v>3</v>
      </c>
      <c r="BR292" s="51" t="s">
        <v>41</v>
      </c>
      <c r="BS292" s="62" t="s">
        <v>40</v>
      </c>
      <c r="BT292" s="51" t="s">
        <v>41</v>
      </c>
      <c r="BU292" s="54">
        <v>2</v>
      </c>
      <c r="BV292" s="50">
        <v>0</v>
      </c>
      <c r="BW292" s="54">
        <v>2</v>
      </c>
      <c r="BX292" s="54">
        <v>2</v>
      </c>
      <c r="BY292" s="52">
        <v>1</v>
      </c>
      <c r="BZ292" s="50">
        <v>0</v>
      </c>
      <c r="CA292" s="52">
        <v>1</v>
      </c>
      <c r="CB292" s="52">
        <v>1</v>
      </c>
      <c r="CC292" s="52">
        <v>1</v>
      </c>
      <c r="CD292" s="50">
        <v>0</v>
      </c>
      <c r="CE292" s="52">
        <v>1</v>
      </c>
      <c r="CF292" s="55">
        <v>1</v>
      </c>
      <c r="CH292">
        <f>VLOOKUP(A292,Denominator!A:A,1,FALSE)</f>
        <v>161</v>
      </c>
      <c r="CI292">
        <v>4</v>
      </c>
    </row>
    <row r="293" spans="1:87" ht="21" customHeight="1" x14ac:dyDescent="0.25">
      <c r="A293" s="83">
        <v>1364</v>
      </c>
      <c r="B293" s="84" t="s">
        <v>551</v>
      </c>
      <c r="C293" s="84" t="s">
        <v>492</v>
      </c>
      <c r="D293" s="231" t="s">
        <v>491</v>
      </c>
      <c r="E293" s="231"/>
      <c r="F293" s="84" t="s">
        <v>78</v>
      </c>
      <c r="G293" s="83" t="s">
        <v>78</v>
      </c>
      <c r="H293" s="84" t="s">
        <v>40</v>
      </c>
      <c r="I293" s="84" t="s">
        <v>40</v>
      </c>
      <c r="J293" s="84" t="s">
        <v>40</v>
      </c>
      <c r="K293" s="83" t="s">
        <v>436</v>
      </c>
      <c r="L293" s="52" t="s">
        <v>40</v>
      </c>
      <c r="M293" s="50" t="s">
        <v>40</v>
      </c>
      <c r="N293" s="50" t="s">
        <v>40</v>
      </c>
      <c r="O293" s="86" t="s">
        <v>40</v>
      </c>
      <c r="P293" s="86" t="s">
        <v>40</v>
      </c>
      <c r="Q293" s="86" t="s">
        <v>40</v>
      </c>
      <c r="R293" s="51" t="s">
        <v>41</v>
      </c>
      <c r="S293" s="51" t="s">
        <v>41</v>
      </c>
      <c r="T293" s="51" t="s">
        <v>41</v>
      </c>
      <c r="U293" s="52">
        <v>1</v>
      </c>
      <c r="V293" s="52">
        <v>1</v>
      </c>
      <c r="W293" s="52">
        <v>1</v>
      </c>
      <c r="X293" s="52">
        <v>1</v>
      </c>
      <c r="Y293" s="52">
        <v>1</v>
      </c>
      <c r="Z293" s="52">
        <v>1</v>
      </c>
      <c r="AA293" s="52">
        <v>1</v>
      </c>
      <c r="AB293" s="52">
        <v>1</v>
      </c>
      <c r="AC293" s="52">
        <v>1</v>
      </c>
      <c r="AD293" s="52">
        <v>1</v>
      </c>
      <c r="AE293" s="52">
        <v>1</v>
      </c>
      <c r="AF293" s="52">
        <v>1</v>
      </c>
      <c r="AG293" s="52">
        <v>1</v>
      </c>
      <c r="AH293" s="52">
        <v>1</v>
      </c>
      <c r="AI293" s="52">
        <v>1</v>
      </c>
      <c r="AJ293" s="52">
        <v>1</v>
      </c>
      <c r="AK293" s="52">
        <v>1</v>
      </c>
      <c r="AL293" s="52">
        <v>1</v>
      </c>
      <c r="AM293" s="52">
        <v>1</v>
      </c>
      <c r="AN293" s="52">
        <v>1</v>
      </c>
      <c r="AO293" s="52">
        <v>1</v>
      </c>
      <c r="AP293" s="52">
        <v>1</v>
      </c>
      <c r="AQ293" s="52">
        <v>1</v>
      </c>
      <c r="AR293" s="52">
        <v>1</v>
      </c>
      <c r="AS293" s="51" t="s">
        <v>41</v>
      </c>
      <c r="AT293" s="51" t="s">
        <v>41</v>
      </c>
      <c r="AU293" s="51" t="s">
        <v>41</v>
      </c>
      <c r="AV293" s="52">
        <v>1</v>
      </c>
      <c r="AW293" s="52">
        <v>1</v>
      </c>
      <c r="AX293" s="233">
        <v>1</v>
      </c>
      <c r="AY293" s="233"/>
      <c r="AZ293" s="233">
        <v>1</v>
      </c>
      <c r="BA293" s="233"/>
      <c r="BB293" s="52">
        <v>1</v>
      </c>
      <c r="BC293" s="52">
        <v>1</v>
      </c>
      <c r="BD293" s="52">
        <v>1</v>
      </c>
      <c r="BE293" s="52">
        <v>1</v>
      </c>
      <c r="BF293" s="52">
        <v>1</v>
      </c>
      <c r="BG293" s="52">
        <v>1</v>
      </c>
      <c r="BH293" s="52">
        <v>1</v>
      </c>
      <c r="BI293" s="52">
        <v>1</v>
      </c>
      <c r="BJ293" s="52">
        <v>1</v>
      </c>
      <c r="BK293" s="52">
        <v>1</v>
      </c>
      <c r="BL293" s="52">
        <v>1</v>
      </c>
      <c r="BM293" s="52">
        <v>1</v>
      </c>
      <c r="BN293" s="52">
        <v>1</v>
      </c>
      <c r="BO293" s="52">
        <v>1</v>
      </c>
      <c r="BP293" s="52">
        <v>1</v>
      </c>
      <c r="BQ293" s="52">
        <v>1</v>
      </c>
      <c r="BR293" s="51" t="s">
        <v>41</v>
      </c>
      <c r="BS293" s="51" t="s">
        <v>41</v>
      </c>
      <c r="BT293" s="51" t="s">
        <v>41</v>
      </c>
      <c r="BU293" s="52">
        <v>1</v>
      </c>
      <c r="BV293" s="52">
        <v>1</v>
      </c>
      <c r="BW293" s="52">
        <v>1</v>
      </c>
      <c r="BX293" s="52">
        <v>1</v>
      </c>
      <c r="BY293" s="52">
        <v>1</v>
      </c>
      <c r="BZ293" s="52">
        <v>1</v>
      </c>
      <c r="CA293" s="52">
        <v>1</v>
      </c>
      <c r="CB293" s="52">
        <v>1</v>
      </c>
      <c r="CC293" s="52">
        <v>1</v>
      </c>
      <c r="CD293" s="52">
        <v>1</v>
      </c>
      <c r="CE293" s="52">
        <v>1</v>
      </c>
      <c r="CF293" s="55">
        <v>1</v>
      </c>
      <c r="CH293" t="e">
        <f>VLOOKUP(A293,Denominator!A:A,1,FALSE)</f>
        <v>#N/A</v>
      </c>
    </row>
    <row r="294" spans="1:87" ht="21" customHeight="1" x14ac:dyDescent="0.25">
      <c r="A294" s="83">
        <v>159</v>
      </c>
      <c r="B294" s="84" t="s">
        <v>552</v>
      </c>
      <c r="C294" s="84" t="s">
        <v>519</v>
      </c>
      <c r="D294" s="231" t="s">
        <v>491</v>
      </c>
      <c r="E294" s="231"/>
      <c r="F294" s="84" t="s">
        <v>78</v>
      </c>
      <c r="G294" s="83" t="s">
        <v>78</v>
      </c>
      <c r="H294" s="84" t="s">
        <v>40</v>
      </c>
      <c r="I294" s="84" t="s">
        <v>40</v>
      </c>
      <c r="J294" s="84" t="s">
        <v>40</v>
      </c>
      <c r="K294" s="83" t="s">
        <v>436</v>
      </c>
      <c r="L294" s="52" t="s">
        <v>40</v>
      </c>
      <c r="M294" s="50" t="s">
        <v>40</v>
      </c>
      <c r="N294" s="50" t="s">
        <v>40</v>
      </c>
      <c r="O294" s="86" t="s">
        <v>40</v>
      </c>
      <c r="P294" s="86" t="s">
        <v>40</v>
      </c>
      <c r="Q294" s="86" t="s">
        <v>40</v>
      </c>
      <c r="R294" s="51" t="s">
        <v>41</v>
      </c>
      <c r="S294" s="51" t="s">
        <v>41</v>
      </c>
      <c r="T294" s="51" t="s">
        <v>41</v>
      </c>
      <c r="U294" s="52">
        <v>1</v>
      </c>
      <c r="V294" s="52">
        <v>1</v>
      </c>
      <c r="W294" s="52">
        <v>1</v>
      </c>
      <c r="X294" s="52">
        <v>1</v>
      </c>
      <c r="Y294" s="52">
        <v>1</v>
      </c>
      <c r="Z294" s="52">
        <v>1</v>
      </c>
      <c r="AA294" s="52">
        <v>1</v>
      </c>
      <c r="AB294" s="52">
        <v>1</v>
      </c>
      <c r="AC294" s="52">
        <v>1</v>
      </c>
      <c r="AD294" s="52">
        <v>1</v>
      </c>
      <c r="AE294" s="52">
        <v>1</v>
      </c>
      <c r="AF294" s="52">
        <v>1</v>
      </c>
      <c r="AG294" s="52">
        <v>1</v>
      </c>
      <c r="AH294" s="52">
        <v>1</v>
      </c>
      <c r="AI294" s="52">
        <v>1</v>
      </c>
      <c r="AJ294" s="52">
        <v>1</v>
      </c>
      <c r="AK294" s="52">
        <v>1</v>
      </c>
      <c r="AL294" s="52">
        <v>1</v>
      </c>
      <c r="AM294" s="52">
        <v>1</v>
      </c>
      <c r="AN294" s="52">
        <v>1</v>
      </c>
      <c r="AO294" s="52">
        <v>1</v>
      </c>
      <c r="AP294" s="52">
        <v>1</v>
      </c>
      <c r="AQ294" s="52">
        <v>1</v>
      </c>
      <c r="AR294" s="52">
        <v>1</v>
      </c>
      <c r="AS294" s="51" t="s">
        <v>41</v>
      </c>
      <c r="AT294" s="51" t="s">
        <v>41</v>
      </c>
      <c r="AU294" s="51" t="s">
        <v>41</v>
      </c>
      <c r="AV294" s="52">
        <v>1</v>
      </c>
      <c r="AW294" s="52">
        <v>1</v>
      </c>
      <c r="AX294" s="233">
        <v>1</v>
      </c>
      <c r="AY294" s="233"/>
      <c r="AZ294" s="233">
        <v>1</v>
      </c>
      <c r="BA294" s="233"/>
      <c r="BB294" s="52">
        <v>1</v>
      </c>
      <c r="BC294" s="52">
        <v>1</v>
      </c>
      <c r="BD294" s="52">
        <v>1</v>
      </c>
      <c r="BE294" s="52">
        <v>1</v>
      </c>
      <c r="BF294" s="52">
        <v>1</v>
      </c>
      <c r="BG294" s="52">
        <v>1</v>
      </c>
      <c r="BH294" s="52">
        <v>1</v>
      </c>
      <c r="BI294" s="52">
        <v>1</v>
      </c>
      <c r="BJ294" s="52">
        <v>1</v>
      </c>
      <c r="BK294" s="52">
        <v>1</v>
      </c>
      <c r="BL294" s="52">
        <v>1</v>
      </c>
      <c r="BM294" s="52">
        <v>1</v>
      </c>
      <c r="BN294" s="52">
        <v>1</v>
      </c>
      <c r="BO294" s="52">
        <v>1</v>
      </c>
      <c r="BP294" s="52">
        <v>1</v>
      </c>
      <c r="BQ294" s="52">
        <v>1</v>
      </c>
      <c r="BR294" s="51" t="s">
        <v>41</v>
      </c>
      <c r="BS294" s="51" t="s">
        <v>41</v>
      </c>
      <c r="BT294" s="51" t="s">
        <v>41</v>
      </c>
      <c r="BU294" s="52">
        <v>1</v>
      </c>
      <c r="BV294" s="52">
        <v>1</v>
      </c>
      <c r="BW294" s="52">
        <v>1</v>
      </c>
      <c r="BX294" s="52">
        <v>1</v>
      </c>
      <c r="BY294" s="52">
        <v>1</v>
      </c>
      <c r="BZ294" s="52">
        <v>1</v>
      </c>
      <c r="CA294" s="52">
        <v>1</v>
      </c>
      <c r="CB294" s="52">
        <v>1</v>
      </c>
      <c r="CC294" s="52">
        <v>1</v>
      </c>
      <c r="CD294" s="52">
        <v>1</v>
      </c>
      <c r="CE294" s="52">
        <v>1</v>
      </c>
      <c r="CF294" s="55">
        <v>1</v>
      </c>
      <c r="CH294" t="e">
        <f>VLOOKUP(A294,Denominator!A:A,1,FALSE)</f>
        <v>#N/A</v>
      </c>
    </row>
    <row r="295" spans="1:87" ht="21" customHeight="1" x14ac:dyDescent="0.25">
      <c r="A295" s="83">
        <v>163</v>
      </c>
      <c r="B295" s="84" t="s">
        <v>553</v>
      </c>
      <c r="C295" s="84" t="s">
        <v>501</v>
      </c>
      <c r="D295" s="231" t="s">
        <v>491</v>
      </c>
      <c r="E295" s="231"/>
      <c r="F295" s="84" t="s">
        <v>78</v>
      </c>
      <c r="G295" s="83" t="s">
        <v>78</v>
      </c>
      <c r="H295" s="84" t="s">
        <v>40</v>
      </c>
      <c r="I295" s="84" t="s">
        <v>40</v>
      </c>
      <c r="J295" s="84" t="s">
        <v>40</v>
      </c>
      <c r="K295" s="83" t="s">
        <v>436</v>
      </c>
      <c r="L295" s="52" t="s">
        <v>40</v>
      </c>
      <c r="M295" s="50" t="s">
        <v>40</v>
      </c>
      <c r="N295" s="50" t="s">
        <v>40</v>
      </c>
      <c r="O295" s="86" t="s">
        <v>40</v>
      </c>
      <c r="P295" s="86" t="s">
        <v>40</v>
      </c>
      <c r="Q295" s="86" t="s">
        <v>40</v>
      </c>
      <c r="R295" s="58" t="s">
        <v>45</v>
      </c>
      <c r="S295" s="62" t="s">
        <v>40</v>
      </c>
      <c r="T295" s="58" t="s">
        <v>45</v>
      </c>
      <c r="U295" s="52">
        <v>1</v>
      </c>
      <c r="V295" s="50">
        <v>0</v>
      </c>
      <c r="W295" s="52">
        <v>1</v>
      </c>
      <c r="X295" s="52">
        <v>1</v>
      </c>
      <c r="Y295" s="54">
        <v>2</v>
      </c>
      <c r="Z295" s="50">
        <v>0</v>
      </c>
      <c r="AA295" s="54">
        <v>2</v>
      </c>
      <c r="AB295" s="54">
        <v>2</v>
      </c>
      <c r="AC295" s="52">
        <v>1</v>
      </c>
      <c r="AD295" s="50">
        <v>0</v>
      </c>
      <c r="AE295" s="52">
        <v>1</v>
      </c>
      <c r="AF295" s="52">
        <v>1</v>
      </c>
      <c r="AG295" s="52">
        <v>1</v>
      </c>
      <c r="AH295" s="50">
        <v>0</v>
      </c>
      <c r="AI295" s="52">
        <v>1</v>
      </c>
      <c r="AJ295" s="52">
        <v>1</v>
      </c>
      <c r="AK295" s="52">
        <v>1</v>
      </c>
      <c r="AL295" s="50">
        <v>0</v>
      </c>
      <c r="AM295" s="54">
        <v>2</v>
      </c>
      <c r="AN295" s="52">
        <v>1</v>
      </c>
      <c r="AO295" s="52">
        <v>1</v>
      </c>
      <c r="AP295" s="50">
        <v>0</v>
      </c>
      <c r="AQ295" s="52">
        <v>1</v>
      </c>
      <c r="AR295" s="52">
        <v>1</v>
      </c>
      <c r="AS295" s="58" t="s">
        <v>45</v>
      </c>
      <c r="AT295" s="63" t="s">
        <v>40</v>
      </c>
      <c r="AU295" s="57" t="s">
        <v>42</v>
      </c>
      <c r="AV295" s="52">
        <v>1</v>
      </c>
      <c r="AW295" s="50">
        <v>0</v>
      </c>
      <c r="AX295" s="233">
        <v>1</v>
      </c>
      <c r="AY295" s="233"/>
      <c r="AZ295" s="233">
        <v>1</v>
      </c>
      <c r="BA295" s="233"/>
      <c r="BB295" s="52">
        <v>1</v>
      </c>
      <c r="BC295" s="50">
        <v>0</v>
      </c>
      <c r="BD295" s="52">
        <v>1</v>
      </c>
      <c r="BE295" s="52">
        <v>1</v>
      </c>
      <c r="BF295" s="52">
        <v>1</v>
      </c>
      <c r="BG295" s="50">
        <v>0</v>
      </c>
      <c r="BH295" s="52">
        <v>1</v>
      </c>
      <c r="BI295" s="52">
        <v>1</v>
      </c>
      <c r="BJ295" s="54">
        <v>2</v>
      </c>
      <c r="BK295" s="50">
        <v>0</v>
      </c>
      <c r="BL295" s="54">
        <v>2</v>
      </c>
      <c r="BM295" s="54">
        <v>2</v>
      </c>
      <c r="BN295" s="52">
        <v>1</v>
      </c>
      <c r="BO295" s="50">
        <v>0</v>
      </c>
      <c r="BP295" s="52">
        <v>1</v>
      </c>
      <c r="BQ295" s="52">
        <v>1</v>
      </c>
      <c r="BR295" s="51" t="s">
        <v>41</v>
      </c>
      <c r="BS295" s="62" t="s">
        <v>40</v>
      </c>
      <c r="BT295" s="51" t="s">
        <v>41</v>
      </c>
      <c r="BU295" s="52">
        <v>1</v>
      </c>
      <c r="BV295" s="50">
        <v>0</v>
      </c>
      <c r="BW295" s="52">
        <v>1</v>
      </c>
      <c r="BX295" s="52">
        <v>1</v>
      </c>
      <c r="BY295" s="52">
        <v>1</v>
      </c>
      <c r="BZ295" s="50">
        <v>0</v>
      </c>
      <c r="CA295" s="52">
        <v>1</v>
      </c>
      <c r="CB295" s="52">
        <v>1</v>
      </c>
      <c r="CC295" s="52">
        <v>1</v>
      </c>
      <c r="CD295" s="50">
        <v>0</v>
      </c>
      <c r="CE295" s="52">
        <v>1</v>
      </c>
      <c r="CF295" s="55">
        <v>1</v>
      </c>
      <c r="CH295" t="e">
        <f>VLOOKUP(A295,Denominator!A:A,1,FALSE)</f>
        <v>#N/A</v>
      </c>
    </row>
    <row r="296" spans="1:87" ht="21" customHeight="1" x14ac:dyDescent="0.25">
      <c r="A296" s="83">
        <v>247</v>
      </c>
      <c r="B296" s="84" t="s">
        <v>248</v>
      </c>
      <c r="C296" s="84" t="s">
        <v>501</v>
      </c>
      <c r="D296" s="231" t="s">
        <v>491</v>
      </c>
      <c r="E296" s="231"/>
      <c r="F296" s="84" t="s">
        <v>78</v>
      </c>
      <c r="G296" s="83" t="s">
        <v>78</v>
      </c>
      <c r="H296" s="84" t="s">
        <v>40</v>
      </c>
      <c r="I296" s="84" t="s">
        <v>40</v>
      </c>
      <c r="J296" s="84" t="s">
        <v>40</v>
      </c>
      <c r="K296" s="83" t="s">
        <v>436</v>
      </c>
      <c r="L296" s="89" t="s">
        <v>40</v>
      </c>
      <c r="M296" s="66" t="s">
        <v>40</v>
      </c>
      <c r="N296" s="66" t="s">
        <v>40</v>
      </c>
      <c r="O296" s="87" t="s">
        <v>40</v>
      </c>
      <c r="P296" s="87" t="s">
        <v>40</v>
      </c>
      <c r="Q296" s="86" t="s">
        <v>40</v>
      </c>
      <c r="R296" s="51" t="s">
        <v>41</v>
      </c>
      <c r="S296" s="51" t="s">
        <v>41</v>
      </c>
      <c r="T296" s="51" t="s">
        <v>41</v>
      </c>
      <c r="U296" s="54">
        <v>2</v>
      </c>
      <c r="V296" s="52">
        <v>1</v>
      </c>
      <c r="W296" s="60">
        <v>3</v>
      </c>
      <c r="X296" s="54">
        <v>2</v>
      </c>
      <c r="Y296" s="54">
        <v>2</v>
      </c>
      <c r="Z296" s="52">
        <v>1</v>
      </c>
      <c r="AA296" s="60">
        <v>3</v>
      </c>
      <c r="AB296" s="54">
        <v>2</v>
      </c>
      <c r="AC296" s="54">
        <v>2</v>
      </c>
      <c r="AD296" s="52">
        <v>1</v>
      </c>
      <c r="AE296" s="60">
        <v>3</v>
      </c>
      <c r="AF296" s="54">
        <v>2</v>
      </c>
      <c r="AG296" s="54">
        <v>2</v>
      </c>
      <c r="AH296" s="52">
        <v>1</v>
      </c>
      <c r="AI296" s="60">
        <v>3</v>
      </c>
      <c r="AJ296" s="54">
        <v>2</v>
      </c>
      <c r="AK296" s="54">
        <v>2</v>
      </c>
      <c r="AL296" s="52">
        <v>1</v>
      </c>
      <c r="AM296" s="60">
        <v>3</v>
      </c>
      <c r="AN296" s="54">
        <v>2</v>
      </c>
      <c r="AO296" s="54">
        <v>2</v>
      </c>
      <c r="AP296" s="54">
        <v>2</v>
      </c>
      <c r="AQ296" s="54">
        <v>2</v>
      </c>
      <c r="AR296" s="54">
        <v>2</v>
      </c>
      <c r="AS296" s="58" t="s">
        <v>45</v>
      </c>
      <c r="AT296" s="58" t="s">
        <v>45</v>
      </c>
      <c r="AU296" s="51" t="s">
        <v>41</v>
      </c>
      <c r="AV296" s="60">
        <v>3</v>
      </c>
      <c r="AW296" s="60">
        <v>3</v>
      </c>
      <c r="AX296" s="233">
        <v>1</v>
      </c>
      <c r="AY296" s="233"/>
      <c r="AZ296" s="235">
        <v>3</v>
      </c>
      <c r="BA296" s="235"/>
      <c r="BB296" s="60">
        <v>3</v>
      </c>
      <c r="BC296" s="52">
        <v>1</v>
      </c>
      <c r="BD296" s="52">
        <v>1</v>
      </c>
      <c r="BE296" s="54">
        <v>2</v>
      </c>
      <c r="BF296" s="60">
        <v>3</v>
      </c>
      <c r="BG296" s="52">
        <v>1</v>
      </c>
      <c r="BH296" s="54">
        <v>2</v>
      </c>
      <c r="BI296" s="54">
        <v>2</v>
      </c>
      <c r="BJ296" s="60">
        <v>3</v>
      </c>
      <c r="BK296" s="60">
        <v>3</v>
      </c>
      <c r="BL296" s="60">
        <v>3</v>
      </c>
      <c r="BM296" s="60">
        <v>3</v>
      </c>
      <c r="BN296" s="54">
        <v>2</v>
      </c>
      <c r="BO296" s="50">
        <v>0</v>
      </c>
      <c r="BP296" s="50">
        <v>0</v>
      </c>
      <c r="BQ296" s="54">
        <v>2</v>
      </c>
      <c r="BR296" s="51" t="s">
        <v>41</v>
      </c>
      <c r="BS296" s="51" t="s">
        <v>41</v>
      </c>
      <c r="BT296" s="51" t="s">
        <v>41</v>
      </c>
      <c r="BU296" s="52">
        <v>1</v>
      </c>
      <c r="BV296" s="52">
        <v>1</v>
      </c>
      <c r="BW296" s="52">
        <v>1</v>
      </c>
      <c r="BX296" s="52">
        <v>1</v>
      </c>
      <c r="BY296" s="52">
        <v>1</v>
      </c>
      <c r="BZ296" s="52">
        <v>1</v>
      </c>
      <c r="CA296" s="52">
        <v>1</v>
      </c>
      <c r="CB296" s="52">
        <v>1</v>
      </c>
      <c r="CC296" s="52">
        <v>1</v>
      </c>
      <c r="CD296" s="52">
        <v>1</v>
      </c>
      <c r="CE296" s="52">
        <v>1</v>
      </c>
      <c r="CF296" s="55">
        <v>1</v>
      </c>
      <c r="CH296">
        <f>VLOOKUP(A296,Denominator!A:A,1,FALSE)</f>
        <v>247</v>
      </c>
      <c r="CI296">
        <v>2</v>
      </c>
    </row>
    <row r="297" spans="1:87" ht="21" customHeight="1" x14ac:dyDescent="0.25">
      <c r="A297" s="83">
        <v>165</v>
      </c>
      <c r="B297" s="84" t="s">
        <v>124</v>
      </c>
      <c r="C297" s="84" t="s">
        <v>492</v>
      </c>
      <c r="D297" s="231" t="s">
        <v>491</v>
      </c>
      <c r="E297" s="231"/>
      <c r="F297" s="84" t="s">
        <v>78</v>
      </c>
      <c r="G297" s="83" t="s">
        <v>78</v>
      </c>
      <c r="H297" s="84" t="s">
        <v>40</v>
      </c>
      <c r="I297" s="84" t="s">
        <v>40</v>
      </c>
      <c r="J297" s="84" t="s">
        <v>40</v>
      </c>
      <c r="K297" s="83" t="s">
        <v>436</v>
      </c>
      <c r="L297" s="89" t="s">
        <v>40</v>
      </c>
      <c r="M297" s="50" t="s">
        <v>40</v>
      </c>
      <c r="N297" s="66" t="s">
        <v>40</v>
      </c>
      <c r="O297" s="86" t="s">
        <v>40</v>
      </c>
      <c r="P297" s="86" t="s">
        <v>40</v>
      </c>
      <c r="Q297" s="86" t="s">
        <v>40</v>
      </c>
      <c r="R297" s="51" t="s">
        <v>41</v>
      </c>
      <c r="S297" s="57" t="s">
        <v>42</v>
      </c>
      <c r="T297" s="58" t="s">
        <v>45</v>
      </c>
      <c r="U297" s="52">
        <v>1</v>
      </c>
      <c r="V297" s="52">
        <v>1</v>
      </c>
      <c r="W297" s="52">
        <v>1</v>
      </c>
      <c r="X297" s="52">
        <v>1</v>
      </c>
      <c r="Y297" s="54">
        <v>2</v>
      </c>
      <c r="Z297" s="52">
        <v>1</v>
      </c>
      <c r="AA297" s="60">
        <v>3</v>
      </c>
      <c r="AB297" s="54">
        <v>2</v>
      </c>
      <c r="AC297" s="52">
        <v>1</v>
      </c>
      <c r="AD297" s="52">
        <v>1</v>
      </c>
      <c r="AE297" s="52">
        <v>1</v>
      </c>
      <c r="AF297" s="52">
        <v>1</v>
      </c>
      <c r="AG297" s="52">
        <v>1</v>
      </c>
      <c r="AH297" s="52">
        <v>1</v>
      </c>
      <c r="AI297" s="54">
        <v>2</v>
      </c>
      <c r="AJ297" s="54">
        <v>2</v>
      </c>
      <c r="AK297" s="52">
        <v>1</v>
      </c>
      <c r="AL297" s="52">
        <v>1</v>
      </c>
      <c r="AM297" s="54">
        <v>2</v>
      </c>
      <c r="AN297" s="54">
        <v>2</v>
      </c>
      <c r="AO297" s="52">
        <v>1</v>
      </c>
      <c r="AP297" s="50">
        <v>0</v>
      </c>
      <c r="AQ297" s="50">
        <v>0</v>
      </c>
      <c r="AR297" s="52">
        <v>1</v>
      </c>
      <c r="AS297" s="58" t="s">
        <v>45</v>
      </c>
      <c r="AT297" s="57" t="s">
        <v>42</v>
      </c>
      <c r="AU297" s="58" t="s">
        <v>45</v>
      </c>
      <c r="AV297" s="52">
        <v>1</v>
      </c>
      <c r="AW297" s="52">
        <v>1</v>
      </c>
      <c r="AX297" s="233">
        <v>1</v>
      </c>
      <c r="AY297" s="233"/>
      <c r="AZ297" s="233">
        <v>1</v>
      </c>
      <c r="BA297" s="233"/>
      <c r="BB297" s="54">
        <v>2</v>
      </c>
      <c r="BC297" s="52">
        <v>1</v>
      </c>
      <c r="BD297" s="54">
        <v>2</v>
      </c>
      <c r="BE297" s="54">
        <v>2</v>
      </c>
      <c r="BF297" s="54">
        <v>2</v>
      </c>
      <c r="BG297" s="52">
        <v>1</v>
      </c>
      <c r="BH297" s="54">
        <v>2</v>
      </c>
      <c r="BI297" s="54">
        <v>2</v>
      </c>
      <c r="BJ297" s="54">
        <v>2</v>
      </c>
      <c r="BK297" s="52">
        <v>1</v>
      </c>
      <c r="BL297" s="60">
        <v>3</v>
      </c>
      <c r="BM297" s="54">
        <v>2</v>
      </c>
      <c r="BN297" s="52">
        <v>1</v>
      </c>
      <c r="BO297" s="50">
        <v>0</v>
      </c>
      <c r="BP297" s="50">
        <v>0</v>
      </c>
      <c r="BQ297" s="52">
        <v>1</v>
      </c>
      <c r="BR297" s="58" t="s">
        <v>45</v>
      </c>
      <c r="BS297" s="57" t="s">
        <v>42</v>
      </c>
      <c r="BT297" s="51" t="s">
        <v>41</v>
      </c>
      <c r="BU297" s="52">
        <v>1</v>
      </c>
      <c r="BV297" s="52">
        <v>1</v>
      </c>
      <c r="BW297" s="52">
        <v>1</v>
      </c>
      <c r="BX297" s="52">
        <v>1</v>
      </c>
      <c r="BY297" s="54">
        <v>2</v>
      </c>
      <c r="BZ297" s="52">
        <v>1</v>
      </c>
      <c r="CA297" s="54">
        <v>2</v>
      </c>
      <c r="CB297" s="54">
        <v>2</v>
      </c>
      <c r="CC297" s="52">
        <v>1</v>
      </c>
      <c r="CD297" s="52">
        <v>1</v>
      </c>
      <c r="CE297" s="52">
        <v>1</v>
      </c>
      <c r="CF297" s="55">
        <v>1</v>
      </c>
      <c r="CH297">
        <f>VLOOKUP(A297,Denominator!A:A,1,FALSE)</f>
        <v>165</v>
      </c>
      <c r="CI297">
        <v>2</v>
      </c>
    </row>
    <row r="298" spans="1:87" ht="30" customHeight="1" x14ac:dyDescent="0.25">
      <c r="A298" s="83">
        <v>381</v>
      </c>
      <c r="B298" s="84" t="s">
        <v>554</v>
      </c>
      <c r="C298" s="84" t="s">
        <v>555</v>
      </c>
      <c r="D298" s="231" t="s">
        <v>40</v>
      </c>
      <c r="E298" s="231"/>
      <c r="F298" s="84" t="s">
        <v>78</v>
      </c>
      <c r="G298" s="83" t="s">
        <v>78</v>
      </c>
      <c r="H298" s="84" t="s">
        <v>483</v>
      </c>
      <c r="I298" s="84" t="s">
        <v>40</v>
      </c>
      <c r="J298" s="84" t="s">
        <v>40</v>
      </c>
      <c r="K298" s="83" t="s">
        <v>436</v>
      </c>
      <c r="L298" s="95" t="s">
        <v>40</v>
      </c>
      <c r="M298" s="50" t="s">
        <v>40</v>
      </c>
      <c r="N298" s="50" t="s">
        <v>40</v>
      </c>
      <c r="O298" s="86" t="s">
        <v>40</v>
      </c>
      <c r="P298" s="86" t="s">
        <v>40</v>
      </c>
      <c r="Q298" s="86" t="s">
        <v>40</v>
      </c>
      <c r="R298" s="62" t="s">
        <v>40</v>
      </c>
      <c r="S298" s="62" t="s">
        <v>40</v>
      </c>
      <c r="T298" s="62" t="s">
        <v>40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>
        <v>0</v>
      </c>
      <c r="AE298" s="50">
        <v>0</v>
      </c>
      <c r="AF298" s="50">
        <v>0</v>
      </c>
      <c r="AG298" s="50">
        <v>0</v>
      </c>
      <c r="AH298" s="50">
        <v>0</v>
      </c>
      <c r="AI298" s="50">
        <v>0</v>
      </c>
      <c r="AJ298" s="50">
        <v>0</v>
      </c>
      <c r="AK298" s="50">
        <v>0</v>
      </c>
      <c r="AL298" s="50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63" t="s">
        <v>40</v>
      </c>
      <c r="AT298" s="63" t="s">
        <v>40</v>
      </c>
      <c r="AU298" s="63" t="s">
        <v>40</v>
      </c>
      <c r="AV298" s="50">
        <v>0</v>
      </c>
      <c r="AW298" s="50">
        <v>0</v>
      </c>
      <c r="AX298" s="236">
        <v>0</v>
      </c>
      <c r="AY298" s="236"/>
      <c r="AZ298" s="236">
        <v>0</v>
      </c>
      <c r="BA298" s="236"/>
      <c r="BB298" s="50">
        <v>0</v>
      </c>
      <c r="BC298" s="50">
        <v>0</v>
      </c>
      <c r="BD298" s="50">
        <v>0</v>
      </c>
      <c r="BE298" s="50">
        <v>0</v>
      </c>
      <c r="BF298" s="50">
        <v>0</v>
      </c>
      <c r="BG298" s="50">
        <v>0</v>
      </c>
      <c r="BH298" s="50">
        <v>0</v>
      </c>
      <c r="BI298" s="50">
        <v>0</v>
      </c>
      <c r="BJ298" s="50">
        <v>0</v>
      </c>
      <c r="BK298" s="50">
        <v>0</v>
      </c>
      <c r="BL298" s="50">
        <v>0</v>
      </c>
      <c r="BM298" s="50">
        <v>0</v>
      </c>
      <c r="BN298" s="50">
        <v>0</v>
      </c>
      <c r="BO298" s="50">
        <v>0</v>
      </c>
      <c r="BP298" s="50">
        <v>0</v>
      </c>
      <c r="BQ298" s="50">
        <v>0</v>
      </c>
      <c r="BR298" s="62" t="s">
        <v>40</v>
      </c>
      <c r="BS298" s="62" t="s">
        <v>40</v>
      </c>
      <c r="BT298" s="62" t="s">
        <v>40</v>
      </c>
      <c r="BU298" s="50">
        <v>0</v>
      </c>
      <c r="BV298" s="50">
        <v>0</v>
      </c>
      <c r="BW298" s="50">
        <v>0</v>
      </c>
      <c r="BX298" s="50">
        <v>0</v>
      </c>
      <c r="BY298" s="50">
        <v>0</v>
      </c>
      <c r="BZ298" s="50">
        <v>0</v>
      </c>
      <c r="CA298" s="50">
        <v>0</v>
      </c>
      <c r="CB298" s="50">
        <v>0</v>
      </c>
      <c r="CC298" s="50">
        <v>0</v>
      </c>
      <c r="CD298" s="50">
        <v>0</v>
      </c>
      <c r="CE298" s="50">
        <v>0</v>
      </c>
      <c r="CF298" s="96">
        <v>0</v>
      </c>
      <c r="CH298" t="e">
        <f>VLOOKUP(A298,Denominator!A:A,1,FALSE)</f>
        <v>#N/A</v>
      </c>
    </row>
    <row r="299" spans="1:87" ht="30" customHeight="1" x14ac:dyDescent="0.25">
      <c r="A299" s="83">
        <v>393</v>
      </c>
      <c r="B299" s="84" t="s">
        <v>556</v>
      </c>
      <c r="C299" s="84" t="s">
        <v>555</v>
      </c>
      <c r="D299" s="231" t="s">
        <v>40</v>
      </c>
      <c r="E299" s="231"/>
      <c r="F299" s="84" t="s">
        <v>78</v>
      </c>
      <c r="G299" s="83" t="s">
        <v>78</v>
      </c>
      <c r="H299" s="84" t="s">
        <v>483</v>
      </c>
      <c r="I299" s="84" t="s">
        <v>40</v>
      </c>
      <c r="J299" s="84" t="s">
        <v>40</v>
      </c>
      <c r="K299" s="83" t="s">
        <v>436</v>
      </c>
      <c r="L299" s="95" t="s">
        <v>40</v>
      </c>
      <c r="M299" s="50" t="s">
        <v>40</v>
      </c>
      <c r="N299" s="50" t="s">
        <v>40</v>
      </c>
      <c r="O299" s="86" t="s">
        <v>40</v>
      </c>
      <c r="P299" s="86" t="s">
        <v>40</v>
      </c>
      <c r="Q299" s="86" t="s">
        <v>40</v>
      </c>
      <c r="R299" s="62" t="s">
        <v>40</v>
      </c>
      <c r="S299" s="62" t="s">
        <v>40</v>
      </c>
      <c r="T299" s="62" t="s">
        <v>40</v>
      </c>
      <c r="U299" s="50">
        <v>0</v>
      </c>
      <c r="V299" s="50">
        <v>0</v>
      </c>
      <c r="W299" s="50">
        <v>0</v>
      </c>
      <c r="X299" s="50">
        <v>0</v>
      </c>
      <c r="Y299" s="50">
        <v>0</v>
      </c>
      <c r="Z299" s="50">
        <v>0</v>
      </c>
      <c r="AA299" s="50">
        <v>0</v>
      </c>
      <c r="AB299" s="50">
        <v>0</v>
      </c>
      <c r="AC299" s="50">
        <v>0</v>
      </c>
      <c r="AD299" s="50">
        <v>0</v>
      </c>
      <c r="AE299" s="50">
        <v>0</v>
      </c>
      <c r="AF299" s="50">
        <v>0</v>
      </c>
      <c r="AG299" s="50">
        <v>0</v>
      </c>
      <c r="AH299" s="50">
        <v>0</v>
      </c>
      <c r="AI299" s="50">
        <v>0</v>
      </c>
      <c r="AJ299" s="50">
        <v>0</v>
      </c>
      <c r="AK299" s="50">
        <v>0</v>
      </c>
      <c r="AL299" s="50">
        <v>0</v>
      </c>
      <c r="AM299" s="50">
        <v>0</v>
      </c>
      <c r="AN299" s="50">
        <v>0</v>
      </c>
      <c r="AO299" s="50">
        <v>0</v>
      </c>
      <c r="AP299" s="50">
        <v>0</v>
      </c>
      <c r="AQ299" s="50">
        <v>0</v>
      </c>
      <c r="AR299" s="50">
        <v>0</v>
      </c>
      <c r="AS299" s="63" t="s">
        <v>40</v>
      </c>
      <c r="AT299" s="63" t="s">
        <v>40</v>
      </c>
      <c r="AU299" s="63" t="s">
        <v>40</v>
      </c>
      <c r="AV299" s="50">
        <v>0</v>
      </c>
      <c r="AW299" s="50">
        <v>0</v>
      </c>
      <c r="AX299" s="236">
        <v>0</v>
      </c>
      <c r="AY299" s="236"/>
      <c r="AZ299" s="236">
        <v>0</v>
      </c>
      <c r="BA299" s="236"/>
      <c r="BB299" s="50">
        <v>0</v>
      </c>
      <c r="BC299" s="50">
        <v>0</v>
      </c>
      <c r="BD299" s="50">
        <v>0</v>
      </c>
      <c r="BE299" s="50">
        <v>0</v>
      </c>
      <c r="BF299" s="50">
        <v>0</v>
      </c>
      <c r="BG299" s="50">
        <v>0</v>
      </c>
      <c r="BH299" s="50">
        <v>0</v>
      </c>
      <c r="BI299" s="50">
        <v>0</v>
      </c>
      <c r="BJ299" s="50">
        <v>0</v>
      </c>
      <c r="BK299" s="50">
        <v>0</v>
      </c>
      <c r="BL299" s="50">
        <v>0</v>
      </c>
      <c r="BM299" s="50">
        <v>0</v>
      </c>
      <c r="BN299" s="50">
        <v>0</v>
      </c>
      <c r="BO299" s="50">
        <v>0</v>
      </c>
      <c r="BP299" s="50">
        <v>0</v>
      </c>
      <c r="BQ299" s="50">
        <v>0</v>
      </c>
      <c r="BR299" s="62" t="s">
        <v>40</v>
      </c>
      <c r="BS299" s="62" t="s">
        <v>40</v>
      </c>
      <c r="BT299" s="62" t="s">
        <v>40</v>
      </c>
      <c r="BU299" s="50">
        <v>0</v>
      </c>
      <c r="BV299" s="50">
        <v>0</v>
      </c>
      <c r="BW299" s="50">
        <v>0</v>
      </c>
      <c r="BX299" s="50">
        <v>0</v>
      </c>
      <c r="BY299" s="50">
        <v>0</v>
      </c>
      <c r="BZ299" s="50">
        <v>0</v>
      </c>
      <c r="CA299" s="50">
        <v>0</v>
      </c>
      <c r="CB299" s="50">
        <v>0</v>
      </c>
      <c r="CC299" s="50">
        <v>0</v>
      </c>
      <c r="CD299" s="50">
        <v>0</v>
      </c>
      <c r="CE299" s="50">
        <v>0</v>
      </c>
      <c r="CF299" s="96">
        <v>0</v>
      </c>
      <c r="CH299" t="e">
        <f>VLOOKUP(A299,Denominator!A:A,1,FALSE)</f>
        <v>#N/A</v>
      </c>
    </row>
    <row r="300" spans="1:87" ht="20.25" customHeight="1" x14ac:dyDescent="0.25">
      <c r="A300" s="83">
        <v>167</v>
      </c>
      <c r="B300" s="84" t="s">
        <v>557</v>
      </c>
      <c r="C300" s="84" t="s">
        <v>492</v>
      </c>
      <c r="D300" s="231" t="s">
        <v>491</v>
      </c>
      <c r="E300" s="231"/>
      <c r="F300" s="84" t="s">
        <v>78</v>
      </c>
      <c r="G300" s="83" t="s">
        <v>78</v>
      </c>
      <c r="H300" s="84" t="s">
        <v>40</v>
      </c>
      <c r="I300" s="84" t="s">
        <v>40</v>
      </c>
      <c r="J300" s="84" t="s">
        <v>40</v>
      </c>
      <c r="K300" s="83" t="s">
        <v>436</v>
      </c>
      <c r="L300" s="52" t="s">
        <v>40</v>
      </c>
      <c r="M300" s="50" t="s">
        <v>40</v>
      </c>
      <c r="N300" s="50" t="s">
        <v>40</v>
      </c>
      <c r="O300" s="86" t="s">
        <v>40</v>
      </c>
      <c r="P300" s="86" t="s">
        <v>40</v>
      </c>
      <c r="Q300" s="86" t="s">
        <v>40</v>
      </c>
      <c r="R300" s="51" t="s">
        <v>41</v>
      </c>
      <c r="S300" s="57" t="s">
        <v>42</v>
      </c>
      <c r="T300" s="51" t="s">
        <v>41</v>
      </c>
      <c r="U300" s="52">
        <v>1</v>
      </c>
      <c r="V300" s="52">
        <v>1</v>
      </c>
      <c r="W300" s="52">
        <v>1</v>
      </c>
      <c r="X300" s="52">
        <v>1</v>
      </c>
      <c r="Y300" s="52">
        <v>1</v>
      </c>
      <c r="Z300" s="52">
        <v>1</v>
      </c>
      <c r="AA300" s="52">
        <v>1</v>
      </c>
      <c r="AB300" s="52">
        <v>1</v>
      </c>
      <c r="AC300" s="52">
        <v>1</v>
      </c>
      <c r="AD300" s="52">
        <v>1</v>
      </c>
      <c r="AE300" s="52">
        <v>1</v>
      </c>
      <c r="AF300" s="52">
        <v>1</v>
      </c>
      <c r="AG300" s="54">
        <v>2</v>
      </c>
      <c r="AH300" s="54">
        <v>2</v>
      </c>
      <c r="AI300" s="52">
        <v>1</v>
      </c>
      <c r="AJ300" s="54">
        <v>2</v>
      </c>
      <c r="AK300" s="52">
        <v>1</v>
      </c>
      <c r="AL300" s="52">
        <v>1</v>
      </c>
      <c r="AM300" s="52">
        <v>1</v>
      </c>
      <c r="AN300" s="52">
        <v>1</v>
      </c>
      <c r="AO300" s="50">
        <v>0</v>
      </c>
      <c r="AP300" s="50">
        <v>0</v>
      </c>
      <c r="AQ300" s="50">
        <v>0</v>
      </c>
      <c r="AR300" s="50">
        <v>0</v>
      </c>
      <c r="AS300" s="51" t="s">
        <v>41</v>
      </c>
      <c r="AT300" s="57" t="s">
        <v>42</v>
      </c>
      <c r="AU300" s="51" t="s">
        <v>41</v>
      </c>
      <c r="AV300" s="52">
        <v>1</v>
      </c>
      <c r="AW300" s="52">
        <v>1</v>
      </c>
      <c r="AX300" s="233">
        <v>1</v>
      </c>
      <c r="AY300" s="233"/>
      <c r="AZ300" s="233">
        <v>1</v>
      </c>
      <c r="BA300" s="233"/>
      <c r="BB300" s="52">
        <v>1</v>
      </c>
      <c r="BC300" s="52">
        <v>1</v>
      </c>
      <c r="BD300" s="52">
        <v>1</v>
      </c>
      <c r="BE300" s="52">
        <v>1</v>
      </c>
      <c r="BF300" s="52">
        <v>1</v>
      </c>
      <c r="BG300" s="52">
        <v>1</v>
      </c>
      <c r="BH300" s="52">
        <v>1</v>
      </c>
      <c r="BI300" s="52">
        <v>1</v>
      </c>
      <c r="BJ300" s="52">
        <v>1</v>
      </c>
      <c r="BK300" s="52">
        <v>1</v>
      </c>
      <c r="BL300" s="52">
        <v>1</v>
      </c>
      <c r="BM300" s="52">
        <v>1</v>
      </c>
      <c r="BN300" s="52">
        <v>1</v>
      </c>
      <c r="BO300" s="52">
        <v>1</v>
      </c>
      <c r="BP300" s="52">
        <v>1</v>
      </c>
      <c r="BQ300" s="52">
        <v>1</v>
      </c>
      <c r="BR300" s="51" t="s">
        <v>41</v>
      </c>
      <c r="BS300" s="51" t="s">
        <v>41</v>
      </c>
      <c r="BT300" s="51" t="s">
        <v>41</v>
      </c>
      <c r="BU300" s="52">
        <v>1</v>
      </c>
      <c r="BV300" s="52">
        <v>1</v>
      </c>
      <c r="BW300" s="52">
        <v>1</v>
      </c>
      <c r="BX300" s="52">
        <v>1</v>
      </c>
      <c r="BY300" s="54">
        <v>2</v>
      </c>
      <c r="BZ300" s="54">
        <v>2</v>
      </c>
      <c r="CA300" s="54">
        <v>2</v>
      </c>
      <c r="CB300" s="54">
        <v>2</v>
      </c>
      <c r="CC300" s="52">
        <v>1</v>
      </c>
      <c r="CD300" s="52">
        <v>1</v>
      </c>
      <c r="CE300" s="52">
        <v>1</v>
      </c>
      <c r="CF300" s="55">
        <v>1</v>
      </c>
      <c r="CH300" t="e">
        <f>VLOOKUP(A300,Denominator!A:A,1,FALSE)</f>
        <v>#N/A</v>
      </c>
    </row>
    <row r="301" spans="1:87" ht="21" customHeight="1" x14ac:dyDescent="0.25">
      <c r="A301" s="83">
        <v>992</v>
      </c>
      <c r="B301" s="84" t="s">
        <v>125</v>
      </c>
      <c r="C301" s="84" t="s">
        <v>492</v>
      </c>
      <c r="D301" s="231" t="s">
        <v>491</v>
      </c>
      <c r="E301" s="231"/>
      <c r="F301" s="84" t="s">
        <v>78</v>
      </c>
      <c r="G301" s="83" t="s">
        <v>78</v>
      </c>
      <c r="H301" s="84" t="s">
        <v>40</v>
      </c>
      <c r="I301" s="84" t="s">
        <v>40</v>
      </c>
      <c r="J301" s="84" t="s">
        <v>40</v>
      </c>
      <c r="K301" s="83" t="s">
        <v>436</v>
      </c>
      <c r="L301" s="52" t="s">
        <v>40</v>
      </c>
      <c r="M301" s="50" t="s">
        <v>40</v>
      </c>
      <c r="N301" s="50" t="s">
        <v>40</v>
      </c>
      <c r="O301" s="86" t="s">
        <v>40</v>
      </c>
      <c r="P301" s="86" t="s">
        <v>40</v>
      </c>
      <c r="Q301" s="86" t="s">
        <v>40</v>
      </c>
      <c r="R301" s="51" t="s">
        <v>41</v>
      </c>
      <c r="S301" s="51" t="s">
        <v>41</v>
      </c>
      <c r="T301" s="51" t="s">
        <v>41</v>
      </c>
      <c r="U301" s="52">
        <v>1</v>
      </c>
      <c r="V301" s="52">
        <v>1</v>
      </c>
      <c r="W301" s="52">
        <v>1</v>
      </c>
      <c r="X301" s="52">
        <v>1</v>
      </c>
      <c r="Y301" s="52">
        <v>1</v>
      </c>
      <c r="Z301" s="52">
        <v>1</v>
      </c>
      <c r="AA301" s="52">
        <v>1</v>
      </c>
      <c r="AB301" s="52">
        <v>1</v>
      </c>
      <c r="AC301" s="52">
        <v>1</v>
      </c>
      <c r="AD301" s="52">
        <v>1</v>
      </c>
      <c r="AE301" s="52">
        <v>1</v>
      </c>
      <c r="AF301" s="52">
        <v>1</v>
      </c>
      <c r="AG301" s="52">
        <v>1</v>
      </c>
      <c r="AH301" s="52">
        <v>1</v>
      </c>
      <c r="AI301" s="52">
        <v>1</v>
      </c>
      <c r="AJ301" s="52">
        <v>1</v>
      </c>
      <c r="AK301" s="52">
        <v>1</v>
      </c>
      <c r="AL301" s="52">
        <v>1</v>
      </c>
      <c r="AM301" s="52">
        <v>1</v>
      </c>
      <c r="AN301" s="52">
        <v>1</v>
      </c>
      <c r="AO301" s="52">
        <v>1</v>
      </c>
      <c r="AP301" s="52">
        <v>1</v>
      </c>
      <c r="AQ301" s="52">
        <v>1</v>
      </c>
      <c r="AR301" s="52">
        <v>1</v>
      </c>
      <c r="AS301" s="51" t="s">
        <v>41</v>
      </c>
      <c r="AT301" s="51" t="s">
        <v>41</v>
      </c>
      <c r="AU301" s="58" t="s">
        <v>45</v>
      </c>
      <c r="AV301" s="52">
        <v>1</v>
      </c>
      <c r="AW301" s="52">
        <v>1</v>
      </c>
      <c r="AX301" s="233">
        <v>1</v>
      </c>
      <c r="AY301" s="233"/>
      <c r="AZ301" s="233">
        <v>1</v>
      </c>
      <c r="BA301" s="233"/>
      <c r="BB301" s="52">
        <v>1</v>
      </c>
      <c r="BC301" s="52">
        <v>1</v>
      </c>
      <c r="BD301" s="52">
        <v>1</v>
      </c>
      <c r="BE301" s="52">
        <v>1</v>
      </c>
      <c r="BF301" s="52">
        <v>1</v>
      </c>
      <c r="BG301" s="52">
        <v>1</v>
      </c>
      <c r="BH301" s="52">
        <v>1</v>
      </c>
      <c r="BI301" s="52">
        <v>1</v>
      </c>
      <c r="BJ301" s="52">
        <v>1</v>
      </c>
      <c r="BK301" s="52">
        <v>1</v>
      </c>
      <c r="BL301" s="54">
        <v>2</v>
      </c>
      <c r="BM301" s="54">
        <v>2</v>
      </c>
      <c r="BN301" s="52">
        <v>1</v>
      </c>
      <c r="BO301" s="52">
        <v>1</v>
      </c>
      <c r="BP301" s="52">
        <v>1</v>
      </c>
      <c r="BQ301" s="52">
        <v>1</v>
      </c>
      <c r="BR301" s="51" t="s">
        <v>41</v>
      </c>
      <c r="BS301" s="51" t="s">
        <v>41</v>
      </c>
      <c r="BT301" s="51" t="s">
        <v>41</v>
      </c>
      <c r="BU301" s="52">
        <v>1</v>
      </c>
      <c r="BV301" s="52">
        <v>1</v>
      </c>
      <c r="BW301" s="52">
        <v>1</v>
      </c>
      <c r="BX301" s="52">
        <v>1</v>
      </c>
      <c r="BY301" s="52">
        <v>1</v>
      </c>
      <c r="BZ301" s="52">
        <v>1</v>
      </c>
      <c r="CA301" s="52">
        <v>1</v>
      </c>
      <c r="CB301" s="52">
        <v>1</v>
      </c>
      <c r="CC301" s="52">
        <v>1</v>
      </c>
      <c r="CD301" s="52">
        <v>1</v>
      </c>
      <c r="CE301" s="52">
        <v>1</v>
      </c>
      <c r="CF301" s="55">
        <v>1</v>
      </c>
      <c r="CH301">
        <f>VLOOKUP(A301,Denominator!A:A,1,FALSE)</f>
        <v>992</v>
      </c>
      <c r="CI301">
        <v>1</v>
      </c>
    </row>
    <row r="302" spans="1:87" ht="30" customHeight="1" x14ac:dyDescent="0.25">
      <c r="A302" s="83">
        <v>1329</v>
      </c>
      <c r="B302" s="84" t="s">
        <v>249</v>
      </c>
      <c r="C302" s="84" t="s">
        <v>513</v>
      </c>
      <c r="D302" s="231" t="s">
        <v>491</v>
      </c>
      <c r="E302" s="231"/>
      <c r="F302" s="84" t="s">
        <v>52</v>
      </c>
      <c r="G302" s="83" t="s">
        <v>396</v>
      </c>
      <c r="H302" s="84" t="s">
        <v>40</v>
      </c>
      <c r="I302" s="84" t="s">
        <v>458</v>
      </c>
      <c r="J302" s="84" t="s">
        <v>40</v>
      </c>
      <c r="K302" s="83" t="s">
        <v>436</v>
      </c>
      <c r="L302" s="89" t="s">
        <v>40</v>
      </c>
      <c r="M302" s="50" t="s">
        <v>40</v>
      </c>
      <c r="N302" s="66" t="s">
        <v>40</v>
      </c>
      <c r="O302" s="87" t="s">
        <v>40</v>
      </c>
      <c r="P302" s="87" t="s">
        <v>40</v>
      </c>
      <c r="Q302" s="88" t="s">
        <v>40</v>
      </c>
      <c r="R302" s="57" t="s">
        <v>42</v>
      </c>
      <c r="S302" s="62" t="s">
        <v>40</v>
      </c>
      <c r="T302" s="57" t="s">
        <v>42</v>
      </c>
      <c r="U302" s="54">
        <v>2</v>
      </c>
      <c r="V302" s="50">
        <v>0</v>
      </c>
      <c r="W302" s="54">
        <v>2</v>
      </c>
      <c r="X302" s="54">
        <v>2</v>
      </c>
      <c r="Y302" s="54">
        <v>2</v>
      </c>
      <c r="Z302" s="50">
        <v>0</v>
      </c>
      <c r="AA302" s="54">
        <v>2</v>
      </c>
      <c r="AB302" s="54">
        <v>2</v>
      </c>
      <c r="AC302" s="52">
        <v>1</v>
      </c>
      <c r="AD302" s="50">
        <v>0</v>
      </c>
      <c r="AE302" s="52">
        <v>1</v>
      </c>
      <c r="AF302" s="52">
        <v>1</v>
      </c>
      <c r="AG302" s="54">
        <v>2</v>
      </c>
      <c r="AH302" s="50">
        <v>0</v>
      </c>
      <c r="AI302" s="54">
        <v>2</v>
      </c>
      <c r="AJ302" s="54">
        <v>2</v>
      </c>
      <c r="AK302" s="54">
        <v>2</v>
      </c>
      <c r="AL302" s="50">
        <v>0</v>
      </c>
      <c r="AM302" s="54">
        <v>2</v>
      </c>
      <c r="AN302" s="54">
        <v>2</v>
      </c>
      <c r="AO302" s="52">
        <v>1</v>
      </c>
      <c r="AP302" s="50">
        <v>0</v>
      </c>
      <c r="AQ302" s="52">
        <v>1</v>
      </c>
      <c r="AR302" s="52">
        <v>1</v>
      </c>
      <c r="AS302" s="57" t="s">
        <v>42</v>
      </c>
      <c r="AT302" s="63" t="s">
        <v>40</v>
      </c>
      <c r="AU302" s="57" t="s">
        <v>42</v>
      </c>
      <c r="AV302" s="54">
        <v>2</v>
      </c>
      <c r="AW302" s="50">
        <v>0</v>
      </c>
      <c r="AX302" s="234">
        <v>2</v>
      </c>
      <c r="AY302" s="234"/>
      <c r="AZ302" s="234">
        <v>2</v>
      </c>
      <c r="BA302" s="234"/>
      <c r="BB302" s="54">
        <v>2</v>
      </c>
      <c r="BC302" s="50">
        <v>0</v>
      </c>
      <c r="BD302" s="54">
        <v>2</v>
      </c>
      <c r="BE302" s="54">
        <v>2</v>
      </c>
      <c r="BF302" s="54">
        <v>2</v>
      </c>
      <c r="BG302" s="50">
        <v>0</v>
      </c>
      <c r="BH302" s="54">
        <v>2</v>
      </c>
      <c r="BI302" s="54">
        <v>2</v>
      </c>
      <c r="BJ302" s="54">
        <v>2</v>
      </c>
      <c r="BK302" s="50">
        <v>0</v>
      </c>
      <c r="BL302" s="54">
        <v>2</v>
      </c>
      <c r="BM302" s="54">
        <v>2</v>
      </c>
      <c r="BN302" s="52">
        <v>1</v>
      </c>
      <c r="BO302" s="50">
        <v>0</v>
      </c>
      <c r="BP302" s="52">
        <v>1</v>
      </c>
      <c r="BQ302" s="52">
        <v>1</v>
      </c>
      <c r="BR302" s="57" t="s">
        <v>42</v>
      </c>
      <c r="BS302" s="62" t="s">
        <v>40</v>
      </c>
      <c r="BT302" s="57" t="s">
        <v>42</v>
      </c>
      <c r="BU302" s="60">
        <v>3</v>
      </c>
      <c r="BV302" s="50">
        <v>0</v>
      </c>
      <c r="BW302" s="60">
        <v>3</v>
      </c>
      <c r="BX302" s="60">
        <v>3</v>
      </c>
      <c r="BY302" s="60">
        <v>3</v>
      </c>
      <c r="BZ302" s="50">
        <v>0</v>
      </c>
      <c r="CA302" s="60">
        <v>3</v>
      </c>
      <c r="CB302" s="60">
        <v>3</v>
      </c>
      <c r="CC302" s="54">
        <v>2</v>
      </c>
      <c r="CD302" s="50">
        <v>0</v>
      </c>
      <c r="CE302" s="54">
        <v>2</v>
      </c>
      <c r="CF302" s="61">
        <v>2</v>
      </c>
      <c r="CH302">
        <f>VLOOKUP(A302,Denominator!A:A,1,FALSE)</f>
        <v>1329</v>
      </c>
      <c r="CI302">
        <v>2</v>
      </c>
    </row>
    <row r="303" spans="1:87" ht="21" customHeight="1" x14ac:dyDescent="0.25">
      <c r="A303" s="83">
        <v>150</v>
      </c>
      <c r="B303" s="84" t="s">
        <v>250</v>
      </c>
      <c r="C303" s="84" t="s">
        <v>501</v>
      </c>
      <c r="D303" s="231" t="s">
        <v>491</v>
      </c>
      <c r="E303" s="231"/>
      <c r="F303" s="84" t="s">
        <v>78</v>
      </c>
      <c r="G303" s="83" t="s">
        <v>78</v>
      </c>
      <c r="H303" s="84" t="s">
        <v>40</v>
      </c>
      <c r="I303" s="84" t="s">
        <v>40</v>
      </c>
      <c r="J303" s="84" t="s">
        <v>40</v>
      </c>
      <c r="K303" s="83" t="s">
        <v>436</v>
      </c>
      <c r="L303" s="52" t="s">
        <v>40</v>
      </c>
      <c r="M303" s="50" t="s">
        <v>40</v>
      </c>
      <c r="N303" s="50" t="s">
        <v>40</v>
      </c>
      <c r="O303" s="87" t="s">
        <v>40</v>
      </c>
      <c r="P303" s="87" t="s">
        <v>40</v>
      </c>
      <c r="Q303" s="86" t="s">
        <v>40</v>
      </c>
      <c r="R303" s="57" t="s">
        <v>42</v>
      </c>
      <c r="S303" s="57" t="s">
        <v>42</v>
      </c>
      <c r="T303" s="57" t="s">
        <v>42</v>
      </c>
      <c r="U303" s="52">
        <v>1</v>
      </c>
      <c r="V303" s="52">
        <v>1</v>
      </c>
      <c r="W303" s="52">
        <v>1</v>
      </c>
      <c r="X303" s="52">
        <v>1</v>
      </c>
      <c r="Y303" s="52">
        <v>1</v>
      </c>
      <c r="Z303" s="52">
        <v>1</v>
      </c>
      <c r="AA303" s="54">
        <v>2</v>
      </c>
      <c r="AB303" s="54">
        <v>2</v>
      </c>
      <c r="AC303" s="52">
        <v>1</v>
      </c>
      <c r="AD303" s="52">
        <v>1</v>
      </c>
      <c r="AE303" s="54">
        <v>2</v>
      </c>
      <c r="AF303" s="54">
        <v>2</v>
      </c>
      <c r="AG303" s="52">
        <v>1</v>
      </c>
      <c r="AH303" s="52">
        <v>1</v>
      </c>
      <c r="AI303" s="52">
        <v>1</v>
      </c>
      <c r="AJ303" s="52">
        <v>1</v>
      </c>
      <c r="AK303" s="52">
        <v>1</v>
      </c>
      <c r="AL303" s="52">
        <v>1</v>
      </c>
      <c r="AM303" s="54">
        <v>2</v>
      </c>
      <c r="AN303" s="54">
        <v>2</v>
      </c>
      <c r="AO303" s="54">
        <v>2</v>
      </c>
      <c r="AP303" s="54">
        <v>2</v>
      </c>
      <c r="AQ303" s="54">
        <v>2</v>
      </c>
      <c r="AR303" s="54">
        <v>2</v>
      </c>
      <c r="AS303" s="57" t="s">
        <v>42</v>
      </c>
      <c r="AT303" s="57" t="s">
        <v>42</v>
      </c>
      <c r="AU303" s="57" t="s">
        <v>42</v>
      </c>
      <c r="AV303" s="52">
        <v>1</v>
      </c>
      <c r="AW303" s="52">
        <v>1</v>
      </c>
      <c r="AX303" s="233">
        <v>1</v>
      </c>
      <c r="AY303" s="233"/>
      <c r="AZ303" s="233">
        <v>1</v>
      </c>
      <c r="BA303" s="233"/>
      <c r="BB303" s="52">
        <v>1</v>
      </c>
      <c r="BC303" s="52">
        <v>1</v>
      </c>
      <c r="BD303" s="54">
        <v>2</v>
      </c>
      <c r="BE303" s="54">
        <v>2</v>
      </c>
      <c r="BF303" s="54">
        <v>2</v>
      </c>
      <c r="BG303" s="54">
        <v>2</v>
      </c>
      <c r="BH303" s="52">
        <v>1</v>
      </c>
      <c r="BI303" s="54">
        <v>2</v>
      </c>
      <c r="BJ303" s="52">
        <v>1</v>
      </c>
      <c r="BK303" s="52">
        <v>1</v>
      </c>
      <c r="BL303" s="54">
        <v>2</v>
      </c>
      <c r="BM303" s="54">
        <v>2</v>
      </c>
      <c r="BN303" s="54">
        <v>2</v>
      </c>
      <c r="BO303" s="54">
        <v>2</v>
      </c>
      <c r="BP303" s="54">
        <v>2</v>
      </c>
      <c r="BQ303" s="54">
        <v>2</v>
      </c>
      <c r="BR303" s="51" t="s">
        <v>41</v>
      </c>
      <c r="BS303" s="51" t="s">
        <v>41</v>
      </c>
      <c r="BT303" s="58" t="s">
        <v>45</v>
      </c>
      <c r="BU303" s="52">
        <v>1</v>
      </c>
      <c r="BV303" s="52">
        <v>1</v>
      </c>
      <c r="BW303" s="52">
        <v>1</v>
      </c>
      <c r="BX303" s="52">
        <v>1</v>
      </c>
      <c r="BY303" s="52">
        <v>1</v>
      </c>
      <c r="BZ303" s="52">
        <v>1</v>
      </c>
      <c r="CA303" s="52">
        <v>1</v>
      </c>
      <c r="CB303" s="52">
        <v>1</v>
      </c>
      <c r="CC303" s="52">
        <v>1</v>
      </c>
      <c r="CD303" s="52">
        <v>1</v>
      </c>
      <c r="CE303" s="52">
        <v>1</v>
      </c>
      <c r="CF303" s="55">
        <v>1</v>
      </c>
      <c r="CH303">
        <f>VLOOKUP(A303,Denominator!A:A,1,FALSE)</f>
        <v>150</v>
      </c>
      <c r="CI303">
        <v>1</v>
      </c>
    </row>
    <row r="304" spans="1:87" ht="21" customHeight="1" x14ac:dyDescent="0.25">
      <c r="A304" s="83">
        <v>983</v>
      </c>
      <c r="B304" s="84" t="s">
        <v>418</v>
      </c>
      <c r="C304" s="84" t="s">
        <v>509</v>
      </c>
      <c r="D304" s="231" t="s">
        <v>491</v>
      </c>
      <c r="E304" s="231"/>
      <c r="F304" s="84" t="s">
        <v>47</v>
      </c>
      <c r="G304" s="83" t="s">
        <v>47</v>
      </c>
      <c r="H304" s="84" t="s">
        <v>40</v>
      </c>
      <c r="I304" s="84" t="s">
        <v>40</v>
      </c>
      <c r="J304" s="84" t="s">
        <v>40</v>
      </c>
      <c r="K304" s="83" t="s">
        <v>436</v>
      </c>
      <c r="L304" s="60" t="s">
        <v>40</v>
      </c>
      <c r="M304" s="50" t="s">
        <v>40</v>
      </c>
      <c r="N304" s="66" t="s">
        <v>40</v>
      </c>
      <c r="O304" s="87" t="s">
        <v>40</v>
      </c>
      <c r="P304" s="87" t="s">
        <v>40</v>
      </c>
      <c r="Q304" s="88" t="s">
        <v>40</v>
      </c>
      <c r="R304" s="51" t="s">
        <v>41</v>
      </c>
      <c r="S304" s="62" t="s">
        <v>40</v>
      </c>
      <c r="T304" s="51" t="s">
        <v>41</v>
      </c>
      <c r="U304" s="54">
        <v>2</v>
      </c>
      <c r="V304" s="50">
        <v>0</v>
      </c>
      <c r="W304" s="54">
        <v>2</v>
      </c>
      <c r="X304" s="54">
        <v>2</v>
      </c>
      <c r="Y304" s="54">
        <v>2</v>
      </c>
      <c r="Z304" s="50">
        <v>0</v>
      </c>
      <c r="AA304" s="54">
        <v>2</v>
      </c>
      <c r="AB304" s="54">
        <v>2</v>
      </c>
      <c r="AC304" s="54">
        <v>2</v>
      </c>
      <c r="AD304" s="50">
        <v>0</v>
      </c>
      <c r="AE304" s="54">
        <v>2</v>
      </c>
      <c r="AF304" s="54">
        <v>2</v>
      </c>
      <c r="AG304" s="54">
        <v>2</v>
      </c>
      <c r="AH304" s="50">
        <v>0</v>
      </c>
      <c r="AI304" s="54">
        <v>2</v>
      </c>
      <c r="AJ304" s="54">
        <v>2</v>
      </c>
      <c r="AK304" s="54">
        <v>2</v>
      </c>
      <c r="AL304" s="50">
        <v>0</v>
      </c>
      <c r="AM304" s="54">
        <v>2</v>
      </c>
      <c r="AN304" s="54">
        <v>2</v>
      </c>
      <c r="AO304" s="54">
        <v>2</v>
      </c>
      <c r="AP304" s="50">
        <v>0</v>
      </c>
      <c r="AQ304" s="54">
        <v>2</v>
      </c>
      <c r="AR304" s="54">
        <v>2</v>
      </c>
      <c r="AS304" s="51" t="s">
        <v>41</v>
      </c>
      <c r="AT304" s="63" t="s">
        <v>40</v>
      </c>
      <c r="AU304" s="51" t="s">
        <v>41</v>
      </c>
      <c r="AV304" s="60">
        <v>3</v>
      </c>
      <c r="AW304" s="60">
        <v>3</v>
      </c>
      <c r="AX304" s="235">
        <v>3</v>
      </c>
      <c r="AY304" s="235"/>
      <c r="AZ304" s="235">
        <v>3</v>
      </c>
      <c r="BA304" s="235"/>
      <c r="BB304" s="60">
        <v>3</v>
      </c>
      <c r="BC304" s="60">
        <v>3</v>
      </c>
      <c r="BD304" s="60">
        <v>3</v>
      </c>
      <c r="BE304" s="60">
        <v>3</v>
      </c>
      <c r="BF304" s="54">
        <v>2</v>
      </c>
      <c r="BG304" s="50">
        <v>0</v>
      </c>
      <c r="BH304" s="54">
        <v>2</v>
      </c>
      <c r="BI304" s="54">
        <v>2</v>
      </c>
      <c r="BJ304" s="54">
        <v>2</v>
      </c>
      <c r="BK304" s="50">
        <v>0</v>
      </c>
      <c r="BL304" s="54">
        <v>2</v>
      </c>
      <c r="BM304" s="54">
        <v>2</v>
      </c>
      <c r="BN304" s="54">
        <v>2</v>
      </c>
      <c r="BO304" s="50">
        <v>0</v>
      </c>
      <c r="BP304" s="54">
        <v>2</v>
      </c>
      <c r="BQ304" s="54">
        <v>2</v>
      </c>
      <c r="BR304" s="51" t="s">
        <v>41</v>
      </c>
      <c r="BS304" s="62" t="s">
        <v>40</v>
      </c>
      <c r="BT304" s="51" t="s">
        <v>41</v>
      </c>
      <c r="BU304" s="60">
        <v>3</v>
      </c>
      <c r="BV304" s="50">
        <v>0</v>
      </c>
      <c r="BW304" s="60">
        <v>3</v>
      </c>
      <c r="BX304" s="60">
        <v>3</v>
      </c>
      <c r="BY304" s="60">
        <v>3</v>
      </c>
      <c r="BZ304" s="50">
        <v>0</v>
      </c>
      <c r="CA304" s="60">
        <v>3</v>
      </c>
      <c r="CB304" s="60">
        <v>3</v>
      </c>
      <c r="CC304" s="60">
        <v>3</v>
      </c>
      <c r="CD304" s="50">
        <v>0</v>
      </c>
      <c r="CE304" s="60">
        <v>3</v>
      </c>
      <c r="CF304" s="65">
        <v>3</v>
      </c>
      <c r="CH304">
        <f>VLOOKUP(A304,Denominator!A:A,1,FALSE)</f>
        <v>983</v>
      </c>
      <c r="CI304">
        <v>5</v>
      </c>
    </row>
    <row r="305" spans="1:87" ht="21" customHeight="1" x14ac:dyDescent="0.25">
      <c r="A305" s="83">
        <v>1031</v>
      </c>
      <c r="B305" s="84" t="s">
        <v>374</v>
      </c>
      <c r="C305" s="84" t="s">
        <v>509</v>
      </c>
      <c r="D305" s="231" t="s">
        <v>491</v>
      </c>
      <c r="E305" s="231"/>
      <c r="F305" s="84" t="s">
        <v>47</v>
      </c>
      <c r="G305" s="83" t="s">
        <v>47</v>
      </c>
      <c r="H305" s="84" t="s">
        <v>40</v>
      </c>
      <c r="I305" s="84" t="s">
        <v>40</v>
      </c>
      <c r="J305" s="84" t="s">
        <v>40</v>
      </c>
      <c r="K305" s="83" t="s">
        <v>436</v>
      </c>
      <c r="L305" s="60" t="s">
        <v>40</v>
      </c>
      <c r="M305" s="66" t="s">
        <v>40</v>
      </c>
      <c r="N305" s="66" t="s">
        <v>40</v>
      </c>
      <c r="O305" s="87" t="s">
        <v>40</v>
      </c>
      <c r="P305" s="87" t="s">
        <v>40</v>
      </c>
      <c r="Q305" s="88" t="s">
        <v>40</v>
      </c>
      <c r="R305" s="51" t="s">
        <v>41</v>
      </c>
      <c r="S305" s="51" t="s">
        <v>41</v>
      </c>
      <c r="T305" s="51" t="s">
        <v>41</v>
      </c>
      <c r="U305" s="54">
        <v>2</v>
      </c>
      <c r="V305" s="50">
        <v>0</v>
      </c>
      <c r="W305" s="54">
        <v>2</v>
      </c>
      <c r="X305" s="54">
        <v>2</v>
      </c>
      <c r="Y305" s="54">
        <v>2</v>
      </c>
      <c r="Z305" s="50">
        <v>0</v>
      </c>
      <c r="AA305" s="54">
        <v>2</v>
      </c>
      <c r="AB305" s="54">
        <v>2</v>
      </c>
      <c r="AC305" s="54">
        <v>2</v>
      </c>
      <c r="AD305" s="50">
        <v>0</v>
      </c>
      <c r="AE305" s="54">
        <v>2</v>
      </c>
      <c r="AF305" s="54">
        <v>2</v>
      </c>
      <c r="AG305" s="54">
        <v>2</v>
      </c>
      <c r="AH305" s="50">
        <v>0</v>
      </c>
      <c r="AI305" s="54">
        <v>2</v>
      </c>
      <c r="AJ305" s="54">
        <v>2</v>
      </c>
      <c r="AK305" s="54">
        <v>2</v>
      </c>
      <c r="AL305" s="50">
        <v>0</v>
      </c>
      <c r="AM305" s="54">
        <v>2</v>
      </c>
      <c r="AN305" s="54">
        <v>2</v>
      </c>
      <c r="AO305" s="54">
        <v>2</v>
      </c>
      <c r="AP305" s="50">
        <v>0</v>
      </c>
      <c r="AQ305" s="54">
        <v>2</v>
      </c>
      <c r="AR305" s="54">
        <v>2</v>
      </c>
      <c r="AS305" s="51" t="s">
        <v>41</v>
      </c>
      <c r="AT305" s="51" t="s">
        <v>41</v>
      </c>
      <c r="AU305" s="51" t="s">
        <v>41</v>
      </c>
      <c r="AV305" s="54">
        <v>2</v>
      </c>
      <c r="AW305" s="54">
        <v>2</v>
      </c>
      <c r="AX305" s="234">
        <v>2</v>
      </c>
      <c r="AY305" s="234"/>
      <c r="AZ305" s="234">
        <v>2</v>
      </c>
      <c r="BA305" s="234"/>
      <c r="BB305" s="54">
        <v>2</v>
      </c>
      <c r="BC305" s="54">
        <v>2</v>
      </c>
      <c r="BD305" s="54">
        <v>2</v>
      </c>
      <c r="BE305" s="54">
        <v>2</v>
      </c>
      <c r="BF305" s="54">
        <v>2</v>
      </c>
      <c r="BG305" s="54">
        <v>2</v>
      </c>
      <c r="BH305" s="54">
        <v>2</v>
      </c>
      <c r="BI305" s="54">
        <v>2</v>
      </c>
      <c r="BJ305" s="54">
        <v>2</v>
      </c>
      <c r="BK305" s="54">
        <v>2</v>
      </c>
      <c r="BL305" s="54">
        <v>2</v>
      </c>
      <c r="BM305" s="54">
        <v>2</v>
      </c>
      <c r="BN305" s="54">
        <v>2</v>
      </c>
      <c r="BO305" s="54">
        <v>2</v>
      </c>
      <c r="BP305" s="54">
        <v>2</v>
      </c>
      <c r="BQ305" s="54">
        <v>2</v>
      </c>
      <c r="BR305" s="51" t="s">
        <v>41</v>
      </c>
      <c r="BS305" s="51" t="s">
        <v>41</v>
      </c>
      <c r="BT305" s="51" t="s">
        <v>41</v>
      </c>
      <c r="BU305" s="60">
        <v>3</v>
      </c>
      <c r="BV305" s="60">
        <v>3</v>
      </c>
      <c r="BW305" s="60">
        <v>3</v>
      </c>
      <c r="BX305" s="60">
        <v>3</v>
      </c>
      <c r="BY305" s="60">
        <v>3</v>
      </c>
      <c r="BZ305" s="60">
        <v>3</v>
      </c>
      <c r="CA305" s="60">
        <v>3</v>
      </c>
      <c r="CB305" s="60">
        <v>3</v>
      </c>
      <c r="CC305" s="60">
        <v>3</v>
      </c>
      <c r="CD305" s="60">
        <v>3</v>
      </c>
      <c r="CE305" s="60">
        <v>3</v>
      </c>
      <c r="CF305" s="65">
        <v>3</v>
      </c>
      <c r="CH305">
        <f>VLOOKUP(A305,Denominator!A:A,1,FALSE)</f>
        <v>1031</v>
      </c>
      <c r="CI305">
        <v>5</v>
      </c>
    </row>
    <row r="306" spans="1:87" ht="30" customHeight="1" x14ac:dyDescent="0.25">
      <c r="A306" s="83">
        <v>1301</v>
      </c>
      <c r="B306" s="84" t="s">
        <v>251</v>
      </c>
      <c r="C306" s="84" t="s">
        <v>513</v>
      </c>
      <c r="D306" s="231" t="s">
        <v>491</v>
      </c>
      <c r="E306" s="231"/>
      <c r="F306" s="84" t="s">
        <v>75</v>
      </c>
      <c r="G306" s="83" t="s">
        <v>396</v>
      </c>
      <c r="H306" s="84" t="s">
        <v>40</v>
      </c>
      <c r="I306" s="84" t="s">
        <v>458</v>
      </c>
      <c r="J306" s="84" t="s">
        <v>40</v>
      </c>
      <c r="K306" s="83" t="s">
        <v>436</v>
      </c>
      <c r="L306" s="90" t="s">
        <v>40</v>
      </c>
      <c r="M306" s="50" t="s">
        <v>40</v>
      </c>
      <c r="N306" s="66" t="s">
        <v>40</v>
      </c>
      <c r="O306" s="86" t="s">
        <v>40</v>
      </c>
      <c r="P306" s="87" t="s">
        <v>40</v>
      </c>
      <c r="Q306" s="87" t="s">
        <v>40</v>
      </c>
      <c r="R306" s="51" t="s">
        <v>41</v>
      </c>
      <c r="S306" s="62" t="s">
        <v>40</v>
      </c>
      <c r="T306" s="51" t="s">
        <v>41</v>
      </c>
      <c r="U306" s="52">
        <v>1</v>
      </c>
      <c r="V306" s="50">
        <v>0</v>
      </c>
      <c r="W306" s="52">
        <v>1</v>
      </c>
      <c r="X306" s="52">
        <v>1</v>
      </c>
      <c r="Y306" s="54">
        <v>2</v>
      </c>
      <c r="Z306" s="50">
        <v>0</v>
      </c>
      <c r="AA306" s="52">
        <v>1</v>
      </c>
      <c r="AB306" s="54">
        <v>2</v>
      </c>
      <c r="AC306" s="52">
        <v>1</v>
      </c>
      <c r="AD306" s="50">
        <v>0</v>
      </c>
      <c r="AE306" s="52">
        <v>1</v>
      </c>
      <c r="AF306" s="52">
        <v>1</v>
      </c>
      <c r="AG306" s="52">
        <v>1</v>
      </c>
      <c r="AH306" s="50">
        <v>0</v>
      </c>
      <c r="AI306" s="52">
        <v>1</v>
      </c>
      <c r="AJ306" s="52">
        <v>1</v>
      </c>
      <c r="AK306" s="60">
        <v>3</v>
      </c>
      <c r="AL306" s="50">
        <v>0</v>
      </c>
      <c r="AM306" s="52">
        <v>1</v>
      </c>
      <c r="AN306" s="54">
        <v>2</v>
      </c>
      <c r="AO306" s="60">
        <v>3</v>
      </c>
      <c r="AP306" s="50">
        <v>0</v>
      </c>
      <c r="AQ306" s="52">
        <v>1</v>
      </c>
      <c r="AR306" s="54">
        <v>2</v>
      </c>
      <c r="AS306" s="51" t="s">
        <v>41</v>
      </c>
      <c r="AT306" s="63" t="s">
        <v>40</v>
      </c>
      <c r="AU306" s="51" t="s">
        <v>41</v>
      </c>
      <c r="AV306" s="60">
        <v>3</v>
      </c>
      <c r="AW306" s="50">
        <v>0</v>
      </c>
      <c r="AX306" s="233">
        <v>1</v>
      </c>
      <c r="AY306" s="233"/>
      <c r="AZ306" s="234">
        <v>2</v>
      </c>
      <c r="BA306" s="234"/>
      <c r="BB306" s="60">
        <v>3</v>
      </c>
      <c r="BC306" s="50">
        <v>0</v>
      </c>
      <c r="BD306" s="52">
        <v>1</v>
      </c>
      <c r="BE306" s="54">
        <v>2</v>
      </c>
      <c r="BF306" s="60">
        <v>3</v>
      </c>
      <c r="BG306" s="50">
        <v>0</v>
      </c>
      <c r="BH306" s="52">
        <v>1</v>
      </c>
      <c r="BI306" s="54">
        <v>2</v>
      </c>
      <c r="BJ306" s="60">
        <v>3</v>
      </c>
      <c r="BK306" s="50">
        <v>0</v>
      </c>
      <c r="BL306" s="52">
        <v>1</v>
      </c>
      <c r="BM306" s="54">
        <v>2</v>
      </c>
      <c r="BN306" s="60">
        <v>3</v>
      </c>
      <c r="BO306" s="50">
        <v>0</v>
      </c>
      <c r="BP306" s="50">
        <v>0</v>
      </c>
      <c r="BQ306" s="60">
        <v>3</v>
      </c>
      <c r="BR306" s="58" t="s">
        <v>45</v>
      </c>
      <c r="BS306" s="62" t="s">
        <v>40</v>
      </c>
      <c r="BT306" s="58" t="s">
        <v>45</v>
      </c>
      <c r="BU306" s="52">
        <v>1</v>
      </c>
      <c r="BV306" s="50">
        <v>0</v>
      </c>
      <c r="BW306" s="52">
        <v>1</v>
      </c>
      <c r="BX306" s="52">
        <v>1</v>
      </c>
      <c r="BY306" s="54">
        <v>2</v>
      </c>
      <c r="BZ306" s="50">
        <v>0</v>
      </c>
      <c r="CA306" s="54">
        <v>2</v>
      </c>
      <c r="CB306" s="54">
        <v>2</v>
      </c>
      <c r="CC306" s="54">
        <v>2</v>
      </c>
      <c r="CD306" s="50">
        <v>0</v>
      </c>
      <c r="CE306" s="54">
        <v>2</v>
      </c>
      <c r="CF306" s="61">
        <v>2</v>
      </c>
      <c r="CH306">
        <f>VLOOKUP(A306,Denominator!A:A,1,FALSE)</f>
        <v>1301</v>
      </c>
      <c r="CI306">
        <v>3</v>
      </c>
    </row>
    <row r="307" spans="1:87" ht="20.25" customHeight="1" x14ac:dyDescent="0.25">
      <c r="A307" s="83">
        <v>170</v>
      </c>
      <c r="B307" s="84" t="s">
        <v>126</v>
      </c>
      <c r="C307" s="84" t="s">
        <v>501</v>
      </c>
      <c r="D307" s="231" t="s">
        <v>491</v>
      </c>
      <c r="E307" s="231"/>
      <c r="F307" s="84" t="s">
        <v>39</v>
      </c>
      <c r="G307" s="83" t="s">
        <v>39</v>
      </c>
      <c r="H307" s="84" t="s">
        <v>40</v>
      </c>
      <c r="I307" s="84" t="s">
        <v>40</v>
      </c>
      <c r="J307" s="84" t="s">
        <v>40</v>
      </c>
      <c r="K307" s="83" t="s">
        <v>436</v>
      </c>
      <c r="L307" s="52" t="s">
        <v>40</v>
      </c>
      <c r="M307" s="50" t="s">
        <v>40</v>
      </c>
      <c r="N307" s="50" t="s">
        <v>40</v>
      </c>
      <c r="O307" s="86" t="s">
        <v>40</v>
      </c>
      <c r="P307" s="86" t="s">
        <v>40</v>
      </c>
      <c r="Q307" s="86" t="s">
        <v>40</v>
      </c>
      <c r="R307" s="51" t="s">
        <v>41</v>
      </c>
      <c r="S307" s="51" t="s">
        <v>41</v>
      </c>
      <c r="T307" s="51" t="s">
        <v>41</v>
      </c>
      <c r="U307" s="52">
        <v>1</v>
      </c>
      <c r="V307" s="52">
        <v>1</v>
      </c>
      <c r="W307" s="52">
        <v>1</v>
      </c>
      <c r="X307" s="52">
        <v>1</v>
      </c>
      <c r="Y307" s="52">
        <v>1</v>
      </c>
      <c r="Z307" s="52">
        <v>1</v>
      </c>
      <c r="AA307" s="52">
        <v>1</v>
      </c>
      <c r="AB307" s="52">
        <v>1</v>
      </c>
      <c r="AC307" s="52">
        <v>1</v>
      </c>
      <c r="AD307" s="52">
        <v>1</v>
      </c>
      <c r="AE307" s="52">
        <v>1</v>
      </c>
      <c r="AF307" s="52">
        <v>1</v>
      </c>
      <c r="AG307" s="52">
        <v>1</v>
      </c>
      <c r="AH307" s="52">
        <v>1</v>
      </c>
      <c r="AI307" s="52">
        <v>1</v>
      </c>
      <c r="AJ307" s="52">
        <v>1</v>
      </c>
      <c r="AK307" s="52">
        <v>1</v>
      </c>
      <c r="AL307" s="52">
        <v>1</v>
      </c>
      <c r="AM307" s="52">
        <v>1</v>
      </c>
      <c r="AN307" s="52">
        <v>1</v>
      </c>
      <c r="AO307" s="52">
        <v>1</v>
      </c>
      <c r="AP307" s="52">
        <v>1</v>
      </c>
      <c r="AQ307" s="52">
        <v>1</v>
      </c>
      <c r="AR307" s="52">
        <v>1</v>
      </c>
      <c r="AS307" s="51" t="s">
        <v>41</v>
      </c>
      <c r="AT307" s="51" t="s">
        <v>41</v>
      </c>
      <c r="AU307" s="58" t="s">
        <v>45</v>
      </c>
      <c r="AV307" s="52">
        <v>1</v>
      </c>
      <c r="AW307" s="52">
        <v>1</v>
      </c>
      <c r="AX307" s="233">
        <v>1</v>
      </c>
      <c r="AY307" s="233"/>
      <c r="AZ307" s="233">
        <v>1</v>
      </c>
      <c r="BA307" s="233"/>
      <c r="BB307" s="52">
        <v>1</v>
      </c>
      <c r="BC307" s="52">
        <v>1</v>
      </c>
      <c r="BD307" s="52">
        <v>1</v>
      </c>
      <c r="BE307" s="52">
        <v>1</v>
      </c>
      <c r="BF307" s="52">
        <v>1</v>
      </c>
      <c r="BG307" s="52">
        <v>1</v>
      </c>
      <c r="BH307" s="52">
        <v>1</v>
      </c>
      <c r="BI307" s="52">
        <v>1</v>
      </c>
      <c r="BJ307" s="52">
        <v>1</v>
      </c>
      <c r="BK307" s="52">
        <v>1</v>
      </c>
      <c r="BL307" s="54">
        <v>2</v>
      </c>
      <c r="BM307" s="54">
        <v>2</v>
      </c>
      <c r="BN307" s="52">
        <v>1</v>
      </c>
      <c r="BO307" s="50">
        <v>0</v>
      </c>
      <c r="BP307" s="50">
        <v>0</v>
      </c>
      <c r="BQ307" s="52">
        <v>1</v>
      </c>
      <c r="BR307" s="51" t="s">
        <v>41</v>
      </c>
      <c r="BS307" s="51" t="s">
        <v>41</v>
      </c>
      <c r="BT307" s="51" t="s">
        <v>41</v>
      </c>
      <c r="BU307" s="52">
        <v>1</v>
      </c>
      <c r="BV307" s="52">
        <v>1</v>
      </c>
      <c r="BW307" s="52">
        <v>1</v>
      </c>
      <c r="BX307" s="52">
        <v>1</v>
      </c>
      <c r="BY307" s="52">
        <v>1</v>
      </c>
      <c r="BZ307" s="52">
        <v>1</v>
      </c>
      <c r="CA307" s="52">
        <v>1</v>
      </c>
      <c r="CB307" s="52">
        <v>1</v>
      </c>
      <c r="CC307" s="52">
        <v>1</v>
      </c>
      <c r="CD307" s="52">
        <v>1</v>
      </c>
      <c r="CE307" s="52">
        <v>1</v>
      </c>
      <c r="CF307" s="55">
        <v>1</v>
      </c>
      <c r="CH307">
        <f>VLOOKUP(A307,Denominator!A:A,1,FALSE)</f>
        <v>170</v>
      </c>
      <c r="CI307">
        <v>1</v>
      </c>
    </row>
    <row r="308" spans="1:87" ht="21" customHeight="1" x14ac:dyDescent="0.25">
      <c r="A308" s="83">
        <v>1223</v>
      </c>
      <c r="B308" s="84" t="s">
        <v>410</v>
      </c>
      <c r="C308" s="84" t="s">
        <v>519</v>
      </c>
      <c r="D308" s="231" t="s">
        <v>491</v>
      </c>
      <c r="E308" s="231"/>
      <c r="F308" s="84" t="s">
        <v>450</v>
      </c>
      <c r="G308" s="83" t="s">
        <v>396</v>
      </c>
      <c r="H308" s="84" t="s">
        <v>40</v>
      </c>
      <c r="I308" s="84" t="s">
        <v>485</v>
      </c>
      <c r="J308" s="84" t="s">
        <v>40</v>
      </c>
      <c r="K308" s="83" t="s">
        <v>436</v>
      </c>
      <c r="L308" s="89" t="s">
        <v>40</v>
      </c>
      <c r="M308" s="50" t="s">
        <v>40</v>
      </c>
      <c r="N308" s="66" t="s">
        <v>40</v>
      </c>
      <c r="O308" s="87" t="s">
        <v>40</v>
      </c>
      <c r="P308" s="86" t="s">
        <v>40</v>
      </c>
      <c r="Q308" s="86" t="s">
        <v>40</v>
      </c>
      <c r="R308" s="58" t="s">
        <v>45</v>
      </c>
      <c r="S308" s="58" t="s">
        <v>45</v>
      </c>
      <c r="T308" s="51" t="s">
        <v>41</v>
      </c>
      <c r="U308" s="52">
        <v>1</v>
      </c>
      <c r="V308" s="52">
        <v>1</v>
      </c>
      <c r="W308" s="54">
        <v>2</v>
      </c>
      <c r="X308" s="54">
        <v>2</v>
      </c>
      <c r="Y308" s="60">
        <v>3</v>
      </c>
      <c r="Z308" s="60">
        <v>3</v>
      </c>
      <c r="AA308" s="60">
        <v>3</v>
      </c>
      <c r="AB308" s="60">
        <v>3</v>
      </c>
      <c r="AC308" s="54">
        <v>2</v>
      </c>
      <c r="AD308" s="54">
        <v>2</v>
      </c>
      <c r="AE308" s="54">
        <v>2</v>
      </c>
      <c r="AF308" s="54">
        <v>2</v>
      </c>
      <c r="AG308" s="54">
        <v>2</v>
      </c>
      <c r="AH308" s="54">
        <v>2</v>
      </c>
      <c r="AI308" s="54">
        <v>2</v>
      </c>
      <c r="AJ308" s="54">
        <v>2</v>
      </c>
      <c r="AK308" s="54">
        <v>2</v>
      </c>
      <c r="AL308" s="54">
        <v>2</v>
      </c>
      <c r="AM308" s="60">
        <v>3</v>
      </c>
      <c r="AN308" s="54">
        <v>2</v>
      </c>
      <c r="AO308" s="54">
        <v>2</v>
      </c>
      <c r="AP308" s="54">
        <v>2</v>
      </c>
      <c r="AQ308" s="54">
        <v>2</v>
      </c>
      <c r="AR308" s="54">
        <v>2</v>
      </c>
      <c r="AS308" s="58" t="s">
        <v>45</v>
      </c>
      <c r="AT308" s="58" t="s">
        <v>45</v>
      </c>
      <c r="AU308" s="51" t="s">
        <v>41</v>
      </c>
      <c r="AV308" s="52">
        <v>1</v>
      </c>
      <c r="AW308" s="52">
        <v>1</v>
      </c>
      <c r="AX308" s="233">
        <v>1</v>
      </c>
      <c r="AY308" s="233"/>
      <c r="AZ308" s="233">
        <v>1</v>
      </c>
      <c r="BA308" s="233"/>
      <c r="BB308" s="52">
        <v>1</v>
      </c>
      <c r="BC308" s="52">
        <v>1</v>
      </c>
      <c r="BD308" s="52">
        <v>1</v>
      </c>
      <c r="BE308" s="52">
        <v>1</v>
      </c>
      <c r="BF308" s="60">
        <v>3</v>
      </c>
      <c r="BG308" s="60">
        <v>3</v>
      </c>
      <c r="BH308" s="52">
        <v>1</v>
      </c>
      <c r="BI308" s="54">
        <v>2</v>
      </c>
      <c r="BJ308" s="52">
        <v>1</v>
      </c>
      <c r="BK308" s="54">
        <v>2</v>
      </c>
      <c r="BL308" s="60">
        <v>3</v>
      </c>
      <c r="BM308" s="54">
        <v>2</v>
      </c>
      <c r="BN308" s="54">
        <v>2</v>
      </c>
      <c r="BO308" s="54">
        <v>2</v>
      </c>
      <c r="BP308" s="50">
        <v>0</v>
      </c>
      <c r="BQ308" s="54">
        <v>2</v>
      </c>
      <c r="BR308" s="51" t="s">
        <v>41</v>
      </c>
      <c r="BS308" s="51" t="s">
        <v>41</v>
      </c>
      <c r="BT308" s="51" t="s">
        <v>41</v>
      </c>
      <c r="BU308" s="52">
        <v>1</v>
      </c>
      <c r="BV308" s="52">
        <v>1</v>
      </c>
      <c r="BW308" s="52">
        <v>1</v>
      </c>
      <c r="BX308" s="52">
        <v>1</v>
      </c>
      <c r="BY308" s="52">
        <v>1</v>
      </c>
      <c r="BZ308" s="52">
        <v>1</v>
      </c>
      <c r="CA308" s="52">
        <v>1</v>
      </c>
      <c r="CB308" s="52">
        <v>1</v>
      </c>
      <c r="CC308" s="52">
        <v>1</v>
      </c>
      <c r="CD308" s="52">
        <v>1</v>
      </c>
      <c r="CE308" s="52">
        <v>1</v>
      </c>
      <c r="CF308" s="55">
        <v>1</v>
      </c>
      <c r="CH308">
        <f>VLOOKUP(A308,Denominator!A:A,1,FALSE)</f>
        <v>1223</v>
      </c>
      <c r="CI308">
        <v>2</v>
      </c>
    </row>
    <row r="309" spans="1:87" ht="21" customHeight="1" x14ac:dyDescent="0.25">
      <c r="A309" s="83">
        <v>171</v>
      </c>
      <c r="B309" s="84" t="s">
        <v>336</v>
      </c>
      <c r="C309" s="84" t="s">
        <v>519</v>
      </c>
      <c r="D309" s="231" t="s">
        <v>491</v>
      </c>
      <c r="E309" s="231"/>
      <c r="F309" s="84" t="s">
        <v>459</v>
      </c>
      <c r="G309" s="83" t="s">
        <v>396</v>
      </c>
      <c r="H309" s="84" t="s">
        <v>40</v>
      </c>
      <c r="I309" s="84" t="s">
        <v>460</v>
      </c>
      <c r="J309" s="84" t="s">
        <v>40</v>
      </c>
      <c r="K309" s="83" t="s">
        <v>436</v>
      </c>
      <c r="L309" s="90" t="s">
        <v>40</v>
      </c>
      <c r="M309" s="66" t="s">
        <v>40</v>
      </c>
      <c r="N309" s="66" t="s">
        <v>40</v>
      </c>
      <c r="O309" s="87" t="s">
        <v>40</v>
      </c>
      <c r="P309" s="88" t="s">
        <v>40</v>
      </c>
      <c r="Q309" s="87" t="s">
        <v>40</v>
      </c>
      <c r="R309" s="51" t="s">
        <v>41</v>
      </c>
      <c r="S309" s="51" t="s">
        <v>41</v>
      </c>
      <c r="T309" s="58" t="s">
        <v>45</v>
      </c>
      <c r="U309" s="52">
        <v>1</v>
      </c>
      <c r="V309" s="52">
        <v>1</v>
      </c>
      <c r="W309" s="52">
        <v>1</v>
      </c>
      <c r="X309" s="52">
        <v>1</v>
      </c>
      <c r="Y309" s="60">
        <v>3</v>
      </c>
      <c r="Z309" s="52">
        <v>1</v>
      </c>
      <c r="AA309" s="60">
        <v>3</v>
      </c>
      <c r="AB309" s="60">
        <v>3</v>
      </c>
      <c r="AC309" s="52">
        <v>1</v>
      </c>
      <c r="AD309" s="52">
        <v>1</v>
      </c>
      <c r="AE309" s="52">
        <v>1</v>
      </c>
      <c r="AF309" s="52">
        <v>1</v>
      </c>
      <c r="AG309" s="54">
        <v>2</v>
      </c>
      <c r="AH309" s="54">
        <v>2</v>
      </c>
      <c r="AI309" s="54">
        <v>2</v>
      </c>
      <c r="AJ309" s="54">
        <v>2</v>
      </c>
      <c r="AK309" s="60">
        <v>3</v>
      </c>
      <c r="AL309" s="52">
        <v>1</v>
      </c>
      <c r="AM309" s="54">
        <v>2</v>
      </c>
      <c r="AN309" s="54">
        <v>2</v>
      </c>
      <c r="AO309" s="60">
        <v>3</v>
      </c>
      <c r="AP309" s="60">
        <v>3</v>
      </c>
      <c r="AQ309" s="60">
        <v>3</v>
      </c>
      <c r="AR309" s="60">
        <v>3</v>
      </c>
      <c r="AS309" s="51" t="s">
        <v>41</v>
      </c>
      <c r="AT309" s="51" t="s">
        <v>41</v>
      </c>
      <c r="AU309" s="51" t="s">
        <v>41</v>
      </c>
      <c r="AV309" s="54">
        <v>2</v>
      </c>
      <c r="AW309" s="52">
        <v>1</v>
      </c>
      <c r="AX309" s="234">
        <v>2</v>
      </c>
      <c r="AY309" s="234"/>
      <c r="AZ309" s="234">
        <v>2</v>
      </c>
      <c r="BA309" s="234"/>
      <c r="BB309" s="54">
        <v>2</v>
      </c>
      <c r="BC309" s="52">
        <v>1</v>
      </c>
      <c r="BD309" s="60">
        <v>3</v>
      </c>
      <c r="BE309" s="54">
        <v>2</v>
      </c>
      <c r="BF309" s="60">
        <v>3</v>
      </c>
      <c r="BG309" s="52">
        <v>1</v>
      </c>
      <c r="BH309" s="60">
        <v>3</v>
      </c>
      <c r="BI309" s="60">
        <v>3</v>
      </c>
      <c r="BJ309" s="60">
        <v>3</v>
      </c>
      <c r="BK309" s="52">
        <v>1</v>
      </c>
      <c r="BL309" s="60">
        <v>3</v>
      </c>
      <c r="BM309" s="60">
        <v>3</v>
      </c>
      <c r="BN309" s="60">
        <v>3</v>
      </c>
      <c r="BO309" s="50">
        <v>0</v>
      </c>
      <c r="BP309" s="50">
        <v>0</v>
      </c>
      <c r="BQ309" s="60">
        <v>3</v>
      </c>
      <c r="BR309" s="57" t="s">
        <v>42</v>
      </c>
      <c r="BS309" s="51" t="s">
        <v>41</v>
      </c>
      <c r="BT309" s="51" t="s">
        <v>41</v>
      </c>
      <c r="BU309" s="54">
        <v>2</v>
      </c>
      <c r="BV309" s="52">
        <v>1</v>
      </c>
      <c r="BW309" s="54">
        <v>2</v>
      </c>
      <c r="BX309" s="54">
        <v>2</v>
      </c>
      <c r="BY309" s="54">
        <v>2</v>
      </c>
      <c r="BZ309" s="52">
        <v>1</v>
      </c>
      <c r="CA309" s="54">
        <v>2</v>
      </c>
      <c r="CB309" s="54">
        <v>2</v>
      </c>
      <c r="CC309" s="54">
        <v>2</v>
      </c>
      <c r="CD309" s="52">
        <v>1</v>
      </c>
      <c r="CE309" s="54">
        <v>2</v>
      </c>
      <c r="CF309" s="61">
        <v>2</v>
      </c>
      <c r="CH309">
        <f>VLOOKUP(A309,Denominator!A:A,1,FALSE)</f>
        <v>171</v>
      </c>
      <c r="CI309">
        <v>3</v>
      </c>
    </row>
    <row r="310" spans="1:87" ht="21" customHeight="1" x14ac:dyDescent="0.25">
      <c r="A310" s="83">
        <v>1415</v>
      </c>
      <c r="B310" s="84" t="s">
        <v>127</v>
      </c>
      <c r="C310" s="84" t="s">
        <v>519</v>
      </c>
      <c r="D310" s="231" t="s">
        <v>491</v>
      </c>
      <c r="E310" s="231"/>
      <c r="F310" s="84" t="s">
        <v>450</v>
      </c>
      <c r="G310" s="83" t="s">
        <v>396</v>
      </c>
      <c r="H310" s="84" t="s">
        <v>40</v>
      </c>
      <c r="I310" s="84" t="s">
        <v>485</v>
      </c>
      <c r="J310" s="84" t="s">
        <v>40</v>
      </c>
      <c r="K310" s="83" t="s">
        <v>436</v>
      </c>
      <c r="L310" s="52" t="s">
        <v>40</v>
      </c>
      <c r="M310" s="50" t="s">
        <v>40</v>
      </c>
      <c r="N310" s="50" t="s">
        <v>40</v>
      </c>
      <c r="O310" s="86" t="s">
        <v>40</v>
      </c>
      <c r="P310" s="86" t="s">
        <v>40</v>
      </c>
      <c r="Q310" s="86" t="s">
        <v>40</v>
      </c>
      <c r="R310" s="57" t="s">
        <v>42</v>
      </c>
      <c r="S310" s="57" t="s">
        <v>42</v>
      </c>
      <c r="T310" s="57" t="s">
        <v>42</v>
      </c>
      <c r="U310" s="52">
        <v>1</v>
      </c>
      <c r="V310" s="52">
        <v>1</v>
      </c>
      <c r="W310" s="52">
        <v>1</v>
      </c>
      <c r="X310" s="52">
        <v>1</v>
      </c>
      <c r="Y310" s="52">
        <v>1</v>
      </c>
      <c r="Z310" s="52">
        <v>1</v>
      </c>
      <c r="AA310" s="52">
        <v>1</v>
      </c>
      <c r="AB310" s="52">
        <v>1</v>
      </c>
      <c r="AC310" s="52">
        <v>1</v>
      </c>
      <c r="AD310" s="52">
        <v>1</v>
      </c>
      <c r="AE310" s="52">
        <v>1</v>
      </c>
      <c r="AF310" s="52">
        <v>1</v>
      </c>
      <c r="AG310" s="52">
        <v>1</v>
      </c>
      <c r="AH310" s="52">
        <v>1</v>
      </c>
      <c r="AI310" s="52">
        <v>1</v>
      </c>
      <c r="AJ310" s="52">
        <v>1</v>
      </c>
      <c r="AK310" s="52">
        <v>1</v>
      </c>
      <c r="AL310" s="52">
        <v>1</v>
      </c>
      <c r="AM310" s="52">
        <v>1</v>
      </c>
      <c r="AN310" s="52">
        <v>1</v>
      </c>
      <c r="AO310" s="52">
        <v>1</v>
      </c>
      <c r="AP310" s="52">
        <v>1</v>
      </c>
      <c r="AQ310" s="52">
        <v>1</v>
      </c>
      <c r="AR310" s="52">
        <v>1</v>
      </c>
      <c r="AS310" s="57" t="s">
        <v>42</v>
      </c>
      <c r="AT310" s="57" t="s">
        <v>42</v>
      </c>
      <c r="AU310" s="58" t="s">
        <v>45</v>
      </c>
      <c r="AV310" s="52">
        <v>1</v>
      </c>
      <c r="AW310" s="52">
        <v>1</v>
      </c>
      <c r="AX310" s="233">
        <v>1</v>
      </c>
      <c r="AY310" s="233"/>
      <c r="AZ310" s="233">
        <v>1</v>
      </c>
      <c r="BA310" s="233"/>
      <c r="BB310" s="52">
        <v>1</v>
      </c>
      <c r="BC310" s="52">
        <v>1</v>
      </c>
      <c r="BD310" s="52">
        <v>1</v>
      </c>
      <c r="BE310" s="52">
        <v>1</v>
      </c>
      <c r="BF310" s="52">
        <v>1</v>
      </c>
      <c r="BG310" s="52">
        <v>1</v>
      </c>
      <c r="BH310" s="52">
        <v>1</v>
      </c>
      <c r="BI310" s="52">
        <v>1</v>
      </c>
      <c r="BJ310" s="52">
        <v>1</v>
      </c>
      <c r="BK310" s="52">
        <v>1</v>
      </c>
      <c r="BL310" s="54">
        <v>2</v>
      </c>
      <c r="BM310" s="54">
        <v>2</v>
      </c>
      <c r="BN310" s="54">
        <v>2</v>
      </c>
      <c r="BO310" s="50">
        <v>0</v>
      </c>
      <c r="BP310" s="50">
        <v>0</v>
      </c>
      <c r="BQ310" s="54">
        <v>2</v>
      </c>
      <c r="BR310" s="51" t="s">
        <v>41</v>
      </c>
      <c r="BS310" s="51" t="s">
        <v>41</v>
      </c>
      <c r="BT310" s="51" t="s">
        <v>41</v>
      </c>
      <c r="BU310" s="52">
        <v>1</v>
      </c>
      <c r="BV310" s="52">
        <v>1</v>
      </c>
      <c r="BW310" s="52">
        <v>1</v>
      </c>
      <c r="BX310" s="52">
        <v>1</v>
      </c>
      <c r="BY310" s="52">
        <v>1</v>
      </c>
      <c r="BZ310" s="52">
        <v>1</v>
      </c>
      <c r="CA310" s="52">
        <v>1</v>
      </c>
      <c r="CB310" s="52">
        <v>1</v>
      </c>
      <c r="CC310" s="52">
        <v>1</v>
      </c>
      <c r="CD310" s="52">
        <v>1</v>
      </c>
      <c r="CE310" s="52">
        <v>1</v>
      </c>
      <c r="CF310" s="55">
        <v>1</v>
      </c>
      <c r="CH310">
        <f>VLOOKUP(A310,Denominator!A:A,1,FALSE)</f>
        <v>1415</v>
      </c>
      <c r="CI310">
        <v>1</v>
      </c>
    </row>
    <row r="311" spans="1:87" ht="21" customHeight="1" x14ac:dyDescent="0.25">
      <c r="A311" s="83">
        <v>1355</v>
      </c>
      <c r="B311" s="84" t="s">
        <v>337</v>
      </c>
      <c r="C311" s="84" t="s">
        <v>509</v>
      </c>
      <c r="D311" s="231" t="s">
        <v>491</v>
      </c>
      <c r="E311" s="231"/>
      <c r="F311" s="84" t="s">
        <v>73</v>
      </c>
      <c r="G311" s="83" t="s">
        <v>73</v>
      </c>
      <c r="H311" s="84" t="s">
        <v>40</v>
      </c>
      <c r="I311" s="84" t="s">
        <v>40</v>
      </c>
      <c r="J311" s="84" t="s">
        <v>40</v>
      </c>
      <c r="K311" s="83" t="s">
        <v>436</v>
      </c>
      <c r="L311" s="89" t="s">
        <v>40</v>
      </c>
      <c r="M311" s="66" t="s">
        <v>40</v>
      </c>
      <c r="N311" s="66" t="s">
        <v>40</v>
      </c>
      <c r="O311" s="87" t="s">
        <v>40</v>
      </c>
      <c r="P311" s="87" t="s">
        <v>40</v>
      </c>
      <c r="Q311" s="87" t="s">
        <v>40</v>
      </c>
      <c r="R311" s="51" t="s">
        <v>41</v>
      </c>
      <c r="S311" s="58" t="s">
        <v>45</v>
      </c>
      <c r="T311" s="51" t="s">
        <v>41</v>
      </c>
      <c r="U311" s="54">
        <v>2</v>
      </c>
      <c r="V311" s="54">
        <v>2</v>
      </c>
      <c r="W311" s="54">
        <v>2</v>
      </c>
      <c r="X311" s="54">
        <v>2</v>
      </c>
      <c r="Y311" s="54">
        <v>2</v>
      </c>
      <c r="Z311" s="60">
        <v>3</v>
      </c>
      <c r="AA311" s="54">
        <v>2</v>
      </c>
      <c r="AB311" s="54">
        <v>2</v>
      </c>
      <c r="AC311" s="54">
        <v>2</v>
      </c>
      <c r="AD311" s="60">
        <v>3</v>
      </c>
      <c r="AE311" s="54">
        <v>2</v>
      </c>
      <c r="AF311" s="54">
        <v>2</v>
      </c>
      <c r="AG311" s="54">
        <v>2</v>
      </c>
      <c r="AH311" s="60">
        <v>3</v>
      </c>
      <c r="AI311" s="54">
        <v>2</v>
      </c>
      <c r="AJ311" s="54">
        <v>2</v>
      </c>
      <c r="AK311" s="54">
        <v>2</v>
      </c>
      <c r="AL311" s="60">
        <v>3</v>
      </c>
      <c r="AM311" s="54">
        <v>2</v>
      </c>
      <c r="AN311" s="54">
        <v>2</v>
      </c>
      <c r="AO311" s="52">
        <v>1</v>
      </c>
      <c r="AP311" s="52">
        <v>1</v>
      </c>
      <c r="AQ311" s="52">
        <v>1</v>
      </c>
      <c r="AR311" s="52">
        <v>1</v>
      </c>
      <c r="AS311" s="51" t="s">
        <v>41</v>
      </c>
      <c r="AT311" s="58" t="s">
        <v>45</v>
      </c>
      <c r="AU311" s="51" t="s">
        <v>41</v>
      </c>
      <c r="AV311" s="54">
        <v>2</v>
      </c>
      <c r="AW311" s="54">
        <v>2</v>
      </c>
      <c r="AX311" s="234">
        <v>2</v>
      </c>
      <c r="AY311" s="234"/>
      <c r="AZ311" s="234">
        <v>2</v>
      </c>
      <c r="BA311" s="234"/>
      <c r="BB311" s="54">
        <v>2</v>
      </c>
      <c r="BC311" s="54">
        <v>2</v>
      </c>
      <c r="BD311" s="54">
        <v>2</v>
      </c>
      <c r="BE311" s="54">
        <v>2</v>
      </c>
      <c r="BF311" s="54">
        <v>2</v>
      </c>
      <c r="BG311" s="60">
        <v>3</v>
      </c>
      <c r="BH311" s="54">
        <v>2</v>
      </c>
      <c r="BI311" s="54">
        <v>2</v>
      </c>
      <c r="BJ311" s="60">
        <v>3</v>
      </c>
      <c r="BK311" s="54">
        <v>2</v>
      </c>
      <c r="BL311" s="60">
        <v>3</v>
      </c>
      <c r="BM311" s="60">
        <v>3</v>
      </c>
      <c r="BN311" s="54">
        <v>2</v>
      </c>
      <c r="BO311" s="54">
        <v>2</v>
      </c>
      <c r="BP311" s="54">
        <v>2</v>
      </c>
      <c r="BQ311" s="54">
        <v>2</v>
      </c>
      <c r="BR311" s="51" t="s">
        <v>41</v>
      </c>
      <c r="BS311" s="51" t="s">
        <v>41</v>
      </c>
      <c r="BT311" s="51" t="s">
        <v>41</v>
      </c>
      <c r="BU311" s="54">
        <v>2</v>
      </c>
      <c r="BV311" s="54">
        <v>2</v>
      </c>
      <c r="BW311" s="54">
        <v>2</v>
      </c>
      <c r="BX311" s="54">
        <v>2</v>
      </c>
      <c r="BY311" s="54">
        <v>2</v>
      </c>
      <c r="BZ311" s="54">
        <v>2</v>
      </c>
      <c r="CA311" s="54">
        <v>2</v>
      </c>
      <c r="CB311" s="54">
        <v>2</v>
      </c>
      <c r="CC311" s="52">
        <v>1</v>
      </c>
      <c r="CD311" s="52">
        <v>1</v>
      </c>
      <c r="CE311" s="52">
        <v>1</v>
      </c>
      <c r="CF311" s="55">
        <v>1</v>
      </c>
      <c r="CH311">
        <f>VLOOKUP(A311,Denominator!A:A,1,FALSE)</f>
        <v>1355</v>
      </c>
      <c r="CI311">
        <v>2</v>
      </c>
    </row>
    <row r="312" spans="1:87" ht="30" customHeight="1" x14ac:dyDescent="0.25">
      <c r="A312" s="83">
        <v>174</v>
      </c>
      <c r="B312" s="84" t="s">
        <v>128</v>
      </c>
      <c r="C312" s="84" t="s">
        <v>498</v>
      </c>
      <c r="D312" s="231" t="s">
        <v>491</v>
      </c>
      <c r="E312" s="231"/>
      <c r="F312" s="84" t="s">
        <v>461</v>
      </c>
      <c r="G312" s="83" t="s">
        <v>396</v>
      </c>
      <c r="H312" s="84" t="s">
        <v>40</v>
      </c>
      <c r="I312" s="84" t="s">
        <v>465</v>
      </c>
      <c r="J312" s="84" t="s">
        <v>40</v>
      </c>
      <c r="K312" s="83" t="s">
        <v>436</v>
      </c>
      <c r="L312" s="52" t="s">
        <v>40</v>
      </c>
      <c r="M312" s="50" t="s">
        <v>40</v>
      </c>
      <c r="N312" s="50" t="s">
        <v>40</v>
      </c>
      <c r="O312" s="86" t="s">
        <v>40</v>
      </c>
      <c r="P312" s="86" t="s">
        <v>40</v>
      </c>
      <c r="Q312" s="86" t="s">
        <v>40</v>
      </c>
      <c r="R312" s="58" t="s">
        <v>45</v>
      </c>
      <c r="S312" s="62" t="s">
        <v>40</v>
      </c>
      <c r="T312" s="62" t="s">
        <v>40</v>
      </c>
      <c r="U312" s="52">
        <v>1</v>
      </c>
      <c r="V312" s="50">
        <v>0</v>
      </c>
      <c r="W312" s="50">
        <v>0</v>
      </c>
      <c r="X312" s="52">
        <v>1</v>
      </c>
      <c r="Y312" s="54">
        <v>2</v>
      </c>
      <c r="Z312" s="50">
        <v>0</v>
      </c>
      <c r="AA312" s="50">
        <v>0</v>
      </c>
      <c r="AB312" s="54">
        <v>2</v>
      </c>
      <c r="AC312" s="52">
        <v>1</v>
      </c>
      <c r="AD312" s="50">
        <v>0</v>
      </c>
      <c r="AE312" s="50">
        <v>0</v>
      </c>
      <c r="AF312" s="52">
        <v>1</v>
      </c>
      <c r="AG312" s="52">
        <v>1</v>
      </c>
      <c r="AH312" s="50">
        <v>0</v>
      </c>
      <c r="AI312" s="50">
        <v>0</v>
      </c>
      <c r="AJ312" s="52">
        <v>1</v>
      </c>
      <c r="AK312" s="54">
        <v>2</v>
      </c>
      <c r="AL312" s="50">
        <v>0</v>
      </c>
      <c r="AM312" s="50">
        <v>0</v>
      </c>
      <c r="AN312" s="54">
        <v>2</v>
      </c>
      <c r="AO312" s="52">
        <v>1</v>
      </c>
      <c r="AP312" s="50">
        <v>0</v>
      </c>
      <c r="AQ312" s="50">
        <v>0</v>
      </c>
      <c r="AR312" s="52">
        <v>1</v>
      </c>
      <c r="AS312" s="58" t="s">
        <v>45</v>
      </c>
      <c r="AT312" s="63" t="s">
        <v>40</v>
      </c>
      <c r="AU312" s="63" t="s">
        <v>40</v>
      </c>
      <c r="AV312" s="54">
        <v>2</v>
      </c>
      <c r="AW312" s="50">
        <v>0</v>
      </c>
      <c r="AX312" s="236">
        <v>0</v>
      </c>
      <c r="AY312" s="236"/>
      <c r="AZ312" s="234">
        <v>2</v>
      </c>
      <c r="BA312" s="234"/>
      <c r="BB312" s="54">
        <v>2</v>
      </c>
      <c r="BC312" s="50">
        <v>0</v>
      </c>
      <c r="BD312" s="50">
        <v>0</v>
      </c>
      <c r="BE312" s="54">
        <v>2</v>
      </c>
      <c r="BF312" s="54">
        <v>2</v>
      </c>
      <c r="BG312" s="50">
        <v>0</v>
      </c>
      <c r="BH312" s="50">
        <v>0</v>
      </c>
      <c r="BI312" s="54">
        <v>2</v>
      </c>
      <c r="BJ312" s="52">
        <v>1</v>
      </c>
      <c r="BK312" s="50">
        <v>0</v>
      </c>
      <c r="BL312" s="50">
        <v>0</v>
      </c>
      <c r="BM312" s="52">
        <v>1</v>
      </c>
      <c r="BN312" s="52">
        <v>1</v>
      </c>
      <c r="BO312" s="50">
        <v>0</v>
      </c>
      <c r="BP312" s="50">
        <v>0</v>
      </c>
      <c r="BQ312" s="52">
        <v>1</v>
      </c>
      <c r="BR312" s="51" t="s">
        <v>41</v>
      </c>
      <c r="BS312" s="62" t="s">
        <v>40</v>
      </c>
      <c r="BT312" s="62" t="s">
        <v>40</v>
      </c>
      <c r="BU312" s="52">
        <v>1</v>
      </c>
      <c r="BV312" s="50">
        <v>0</v>
      </c>
      <c r="BW312" s="50">
        <v>0</v>
      </c>
      <c r="BX312" s="52">
        <v>1</v>
      </c>
      <c r="BY312" s="52">
        <v>1</v>
      </c>
      <c r="BZ312" s="50">
        <v>0</v>
      </c>
      <c r="CA312" s="50">
        <v>0</v>
      </c>
      <c r="CB312" s="52">
        <v>1</v>
      </c>
      <c r="CC312" s="52">
        <v>1</v>
      </c>
      <c r="CD312" s="50">
        <v>0</v>
      </c>
      <c r="CE312" s="50">
        <v>0</v>
      </c>
      <c r="CF312" s="55">
        <v>1</v>
      </c>
      <c r="CH312">
        <f>VLOOKUP(A312,Denominator!A:A,1,FALSE)</f>
        <v>174</v>
      </c>
      <c r="CI312">
        <v>1</v>
      </c>
    </row>
    <row r="313" spans="1:87" ht="30" customHeight="1" x14ac:dyDescent="0.25">
      <c r="A313" s="83">
        <v>184</v>
      </c>
      <c r="B313" s="84" t="s">
        <v>129</v>
      </c>
      <c r="C313" s="84" t="s">
        <v>496</v>
      </c>
      <c r="D313" s="231" t="s">
        <v>491</v>
      </c>
      <c r="E313" s="231"/>
      <c r="F313" s="84" t="s">
        <v>444</v>
      </c>
      <c r="G313" s="83" t="s">
        <v>396</v>
      </c>
      <c r="H313" s="84" t="s">
        <v>40</v>
      </c>
      <c r="I313" s="84" t="s">
        <v>458</v>
      </c>
      <c r="J313" s="84" t="s">
        <v>40</v>
      </c>
      <c r="K313" s="83" t="s">
        <v>436</v>
      </c>
      <c r="L313" s="89" t="s">
        <v>40</v>
      </c>
      <c r="M313" s="50" t="s">
        <v>40</v>
      </c>
      <c r="N313" s="66" t="s">
        <v>40</v>
      </c>
      <c r="O313" s="86" t="s">
        <v>40</v>
      </c>
      <c r="P313" s="87" t="s">
        <v>40</v>
      </c>
      <c r="Q313" s="86" t="s">
        <v>40</v>
      </c>
      <c r="R313" s="57" t="s">
        <v>42</v>
      </c>
      <c r="S313" s="57" t="s">
        <v>42</v>
      </c>
      <c r="T313" s="57" t="s">
        <v>42</v>
      </c>
      <c r="U313" s="52">
        <v>1</v>
      </c>
      <c r="V313" s="52">
        <v>1</v>
      </c>
      <c r="W313" s="52">
        <v>1</v>
      </c>
      <c r="X313" s="52">
        <v>1</v>
      </c>
      <c r="Y313" s="52">
        <v>1</v>
      </c>
      <c r="Z313" s="52">
        <v>1</v>
      </c>
      <c r="AA313" s="52">
        <v>1</v>
      </c>
      <c r="AB313" s="52">
        <v>1</v>
      </c>
      <c r="AC313" s="52">
        <v>1</v>
      </c>
      <c r="AD313" s="52">
        <v>1</v>
      </c>
      <c r="AE313" s="52">
        <v>1</v>
      </c>
      <c r="AF313" s="52">
        <v>1</v>
      </c>
      <c r="AG313" s="52">
        <v>1</v>
      </c>
      <c r="AH313" s="52">
        <v>1</v>
      </c>
      <c r="AI313" s="52">
        <v>1</v>
      </c>
      <c r="AJ313" s="52">
        <v>1</v>
      </c>
      <c r="AK313" s="52">
        <v>1</v>
      </c>
      <c r="AL313" s="52">
        <v>1</v>
      </c>
      <c r="AM313" s="52">
        <v>1</v>
      </c>
      <c r="AN313" s="52">
        <v>1</v>
      </c>
      <c r="AO313" s="52">
        <v>1</v>
      </c>
      <c r="AP313" s="52">
        <v>1</v>
      </c>
      <c r="AQ313" s="52">
        <v>1</v>
      </c>
      <c r="AR313" s="52">
        <v>1</v>
      </c>
      <c r="AS313" s="51" t="s">
        <v>41</v>
      </c>
      <c r="AT313" s="57" t="s">
        <v>42</v>
      </c>
      <c r="AU313" s="57" t="s">
        <v>42</v>
      </c>
      <c r="AV313" s="54">
        <v>2</v>
      </c>
      <c r="AW313" s="52">
        <v>1</v>
      </c>
      <c r="AX313" s="233">
        <v>1</v>
      </c>
      <c r="AY313" s="233"/>
      <c r="AZ313" s="233">
        <v>1</v>
      </c>
      <c r="BA313" s="233"/>
      <c r="BB313" s="60">
        <v>3</v>
      </c>
      <c r="BC313" s="52">
        <v>1</v>
      </c>
      <c r="BD313" s="52">
        <v>1</v>
      </c>
      <c r="BE313" s="54">
        <v>2</v>
      </c>
      <c r="BF313" s="60">
        <v>3</v>
      </c>
      <c r="BG313" s="52">
        <v>1</v>
      </c>
      <c r="BH313" s="52">
        <v>1</v>
      </c>
      <c r="BI313" s="54">
        <v>2</v>
      </c>
      <c r="BJ313" s="60">
        <v>3</v>
      </c>
      <c r="BK313" s="52">
        <v>1</v>
      </c>
      <c r="BL313" s="60">
        <v>3</v>
      </c>
      <c r="BM313" s="60">
        <v>3</v>
      </c>
      <c r="BN313" s="54">
        <v>2</v>
      </c>
      <c r="BO313" s="50">
        <v>0</v>
      </c>
      <c r="BP313" s="50">
        <v>0</v>
      </c>
      <c r="BQ313" s="54">
        <v>2</v>
      </c>
      <c r="BR313" s="51" t="s">
        <v>41</v>
      </c>
      <c r="BS313" s="51" t="s">
        <v>41</v>
      </c>
      <c r="BT313" s="51" t="s">
        <v>41</v>
      </c>
      <c r="BU313" s="52">
        <v>1</v>
      </c>
      <c r="BV313" s="52">
        <v>1</v>
      </c>
      <c r="BW313" s="52">
        <v>1</v>
      </c>
      <c r="BX313" s="52">
        <v>1</v>
      </c>
      <c r="BY313" s="52">
        <v>1</v>
      </c>
      <c r="BZ313" s="52">
        <v>1</v>
      </c>
      <c r="CA313" s="52">
        <v>1</v>
      </c>
      <c r="CB313" s="52">
        <v>1</v>
      </c>
      <c r="CC313" s="52">
        <v>1</v>
      </c>
      <c r="CD313" s="52">
        <v>1</v>
      </c>
      <c r="CE313" s="52">
        <v>1</v>
      </c>
      <c r="CF313" s="55">
        <v>1</v>
      </c>
      <c r="CH313">
        <f>VLOOKUP(A313,Denominator!A:A,1,FALSE)</f>
        <v>184</v>
      </c>
      <c r="CI313">
        <v>2</v>
      </c>
    </row>
    <row r="314" spans="1:87" ht="20.25" customHeight="1" x14ac:dyDescent="0.25">
      <c r="A314" s="83">
        <v>185</v>
      </c>
      <c r="B314" s="84" t="s">
        <v>558</v>
      </c>
      <c r="C314" s="84" t="s">
        <v>492</v>
      </c>
      <c r="D314" s="231" t="s">
        <v>491</v>
      </c>
      <c r="E314" s="231"/>
      <c r="F314" s="84" t="s">
        <v>39</v>
      </c>
      <c r="G314" s="83" t="s">
        <v>39</v>
      </c>
      <c r="H314" s="84" t="s">
        <v>40</v>
      </c>
      <c r="I314" s="84" t="s">
        <v>40</v>
      </c>
      <c r="J314" s="84" t="s">
        <v>40</v>
      </c>
      <c r="K314" s="83" t="s">
        <v>436</v>
      </c>
      <c r="L314" s="52" t="s">
        <v>40</v>
      </c>
      <c r="M314" s="50" t="s">
        <v>40</v>
      </c>
      <c r="N314" s="50" t="s">
        <v>40</v>
      </c>
      <c r="O314" s="86" t="s">
        <v>40</v>
      </c>
      <c r="P314" s="86" t="s">
        <v>40</v>
      </c>
      <c r="Q314" s="86" t="s">
        <v>40</v>
      </c>
      <c r="R314" s="62" t="s">
        <v>40</v>
      </c>
      <c r="S314" s="62" t="s">
        <v>40</v>
      </c>
      <c r="T314" s="62" t="s">
        <v>40</v>
      </c>
      <c r="U314" s="50">
        <v>0</v>
      </c>
      <c r="V314" s="50">
        <v>0</v>
      </c>
      <c r="W314" s="50">
        <v>0</v>
      </c>
      <c r="X314" s="50">
        <v>0</v>
      </c>
      <c r="Y314" s="50">
        <v>0</v>
      </c>
      <c r="Z314" s="50">
        <v>0</v>
      </c>
      <c r="AA314" s="50">
        <v>0</v>
      </c>
      <c r="AB314" s="50">
        <v>0</v>
      </c>
      <c r="AC314" s="50">
        <v>0</v>
      </c>
      <c r="AD314" s="50">
        <v>0</v>
      </c>
      <c r="AE314" s="50">
        <v>0</v>
      </c>
      <c r="AF314" s="50">
        <v>0</v>
      </c>
      <c r="AG314" s="50">
        <v>0</v>
      </c>
      <c r="AH314" s="50">
        <v>0</v>
      </c>
      <c r="AI314" s="50">
        <v>0</v>
      </c>
      <c r="AJ314" s="50">
        <v>0</v>
      </c>
      <c r="AK314" s="50">
        <v>0</v>
      </c>
      <c r="AL314" s="50">
        <v>0</v>
      </c>
      <c r="AM314" s="50">
        <v>0</v>
      </c>
      <c r="AN314" s="50">
        <v>0</v>
      </c>
      <c r="AO314" s="50">
        <v>0</v>
      </c>
      <c r="AP314" s="50">
        <v>0</v>
      </c>
      <c r="AQ314" s="50">
        <v>0</v>
      </c>
      <c r="AR314" s="50">
        <v>0</v>
      </c>
      <c r="AS314" s="63" t="s">
        <v>40</v>
      </c>
      <c r="AT314" s="63" t="s">
        <v>40</v>
      </c>
      <c r="AU314" s="63" t="s">
        <v>40</v>
      </c>
      <c r="AV314" s="50">
        <v>0</v>
      </c>
      <c r="AW314" s="50">
        <v>0</v>
      </c>
      <c r="AX314" s="236">
        <v>0</v>
      </c>
      <c r="AY314" s="236"/>
      <c r="AZ314" s="236">
        <v>0</v>
      </c>
      <c r="BA314" s="236"/>
      <c r="BB314" s="50">
        <v>0</v>
      </c>
      <c r="BC314" s="50">
        <v>0</v>
      </c>
      <c r="BD314" s="50">
        <v>0</v>
      </c>
      <c r="BE314" s="50">
        <v>0</v>
      </c>
      <c r="BF314" s="50">
        <v>0</v>
      </c>
      <c r="BG314" s="50">
        <v>0</v>
      </c>
      <c r="BH314" s="50">
        <v>0</v>
      </c>
      <c r="BI314" s="50">
        <v>0</v>
      </c>
      <c r="BJ314" s="50">
        <v>0</v>
      </c>
      <c r="BK314" s="50">
        <v>0</v>
      </c>
      <c r="BL314" s="50">
        <v>0</v>
      </c>
      <c r="BM314" s="50">
        <v>0</v>
      </c>
      <c r="BN314" s="50">
        <v>0</v>
      </c>
      <c r="BO314" s="50">
        <v>0</v>
      </c>
      <c r="BP314" s="50">
        <v>0</v>
      </c>
      <c r="BQ314" s="50">
        <v>0</v>
      </c>
      <c r="BR314" s="62" t="s">
        <v>40</v>
      </c>
      <c r="BS314" s="62" t="s">
        <v>40</v>
      </c>
      <c r="BT314" s="62" t="s">
        <v>40</v>
      </c>
      <c r="BU314" s="50">
        <v>0</v>
      </c>
      <c r="BV314" s="50">
        <v>0</v>
      </c>
      <c r="BW314" s="50">
        <v>0</v>
      </c>
      <c r="BX314" s="50">
        <v>0</v>
      </c>
      <c r="BY314" s="50">
        <v>0</v>
      </c>
      <c r="BZ314" s="50">
        <v>0</v>
      </c>
      <c r="CA314" s="50">
        <v>0</v>
      </c>
      <c r="CB314" s="50">
        <v>0</v>
      </c>
      <c r="CC314" s="50">
        <v>0</v>
      </c>
      <c r="CD314" s="50">
        <v>0</v>
      </c>
      <c r="CE314" s="50">
        <v>0</v>
      </c>
      <c r="CF314" s="96">
        <v>0</v>
      </c>
      <c r="CH314" t="e">
        <f>VLOOKUP(A314,Denominator!A:A,1,FALSE)</f>
        <v>#N/A</v>
      </c>
    </row>
    <row r="315" spans="1:87" ht="21" customHeight="1" x14ac:dyDescent="0.25">
      <c r="A315" s="83">
        <v>1034</v>
      </c>
      <c r="B315" s="84" t="s">
        <v>130</v>
      </c>
      <c r="C315" s="84" t="s">
        <v>496</v>
      </c>
      <c r="D315" s="231" t="s">
        <v>491</v>
      </c>
      <c r="E315" s="231"/>
      <c r="F315" s="84" t="s">
        <v>461</v>
      </c>
      <c r="G315" s="83" t="s">
        <v>396</v>
      </c>
      <c r="H315" s="84" t="s">
        <v>40</v>
      </c>
      <c r="I315" s="84" t="s">
        <v>195</v>
      </c>
      <c r="J315" s="84" t="s">
        <v>40</v>
      </c>
      <c r="K315" s="83" t="s">
        <v>436</v>
      </c>
      <c r="L315" s="89" t="s">
        <v>40</v>
      </c>
      <c r="M315" s="50" t="s">
        <v>40</v>
      </c>
      <c r="N315" s="66" t="s">
        <v>40</v>
      </c>
      <c r="O315" s="86" t="s">
        <v>40</v>
      </c>
      <c r="P315" s="87" t="s">
        <v>40</v>
      </c>
      <c r="Q315" s="86" t="s">
        <v>40</v>
      </c>
      <c r="R315" s="51" t="s">
        <v>41</v>
      </c>
      <c r="S315" s="51" t="s">
        <v>41</v>
      </c>
      <c r="T315" s="51" t="s">
        <v>41</v>
      </c>
      <c r="U315" s="52">
        <v>1</v>
      </c>
      <c r="V315" s="52">
        <v>1</v>
      </c>
      <c r="W315" s="52">
        <v>1</v>
      </c>
      <c r="X315" s="52">
        <v>1</v>
      </c>
      <c r="Y315" s="54">
        <v>2</v>
      </c>
      <c r="Z315" s="52">
        <v>1</v>
      </c>
      <c r="AA315" s="54">
        <v>2</v>
      </c>
      <c r="AB315" s="54">
        <v>2</v>
      </c>
      <c r="AC315" s="54">
        <v>2</v>
      </c>
      <c r="AD315" s="52">
        <v>1</v>
      </c>
      <c r="AE315" s="52">
        <v>1</v>
      </c>
      <c r="AF315" s="52">
        <v>1</v>
      </c>
      <c r="AG315" s="54">
        <v>2</v>
      </c>
      <c r="AH315" s="52">
        <v>1</v>
      </c>
      <c r="AI315" s="52">
        <v>1</v>
      </c>
      <c r="AJ315" s="52">
        <v>1</v>
      </c>
      <c r="AK315" s="54">
        <v>2</v>
      </c>
      <c r="AL315" s="52">
        <v>1</v>
      </c>
      <c r="AM315" s="52">
        <v>1</v>
      </c>
      <c r="AN315" s="52">
        <v>1</v>
      </c>
      <c r="AO315" s="52">
        <v>1</v>
      </c>
      <c r="AP315" s="52">
        <v>1</v>
      </c>
      <c r="AQ315" s="52">
        <v>1</v>
      </c>
      <c r="AR315" s="52">
        <v>1</v>
      </c>
      <c r="AS315" s="51" t="s">
        <v>41</v>
      </c>
      <c r="AT315" s="51" t="s">
        <v>41</v>
      </c>
      <c r="AU315" s="51" t="s">
        <v>41</v>
      </c>
      <c r="AV315" s="54">
        <v>2</v>
      </c>
      <c r="AW315" s="52">
        <v>1</v>
      </c>
      <c r="AX315" s="233">
        <v>1</v>
      </c>
      <c r="AY315" s="233"/>
      <c r="AZ315" s="234">
        <v>2</v>
      </c>
      <c r="BA315" s="234"/>
      <c r="BB315" s="54">
        <v>2</v>
      </c>
      <c r="BC315" s="52">
        <v>1</v>
      </c>
      <c r="BD315" s="52">
        <v>1</v>
      </c>
      <c r="BE315" s="54">
        <v>2</v>
      </c>
      <c r="BF315" s="54">
        <v>2</v>
      </c>
      <c r="BG315" s="52">
        <v>1</v>
      </c>
      <c r="BH315" s="54">
        <v>2</v>
      </c>
      <c r="BI315" s="54">
        <v>2</v>
      </c>
      <c r="BJ315" s="54">
        <v>2</v>
      </c>
      <c r="BK315" s="52">
        <v>1</v>
      </c>
      <c r="BL315" s="54">
        <v>2</v>
      </c>
      <c r="BM315" s="54">
        <v>2</v>
      </c>
      <c r="BN315" s="54">
        <v>2</v>
      </c>
      <c r="BO315" s="52">
        <v>1</v>
      </c>
      <c r="BP315" s="52">
        <v>1</v>
      </c>
      <c r="BQ315" s="54">
        <v>2</v>
      </c>
      <c r="BR315" s="51" t="s">
        <v>41</v>
      </c>
      <c r="BS315" s="51" t="s">
        <v>41</v>
      </c>
      <c r="BT315" s="51" t="s">
        <v>41</v>
      </c>
      <c r="BU315" s="52">
        <v>1</v>
      </c>
      <c r="BV315" s="52">
        <v>1</v>
      </c>
      <c r="BW315" s="52">
        <v>1</v>
      </c>
      <c r="BX315" s="52">
        <v>1</v>
      </c>
      <c r="BY315" s="52">
        <v>1</v>
      </c>
      <c r="BZ315" s="52">
        <v>1</v>
      </c>
      <c r="CA315" s="52">
        <v>1</v>
      </c>
      <c r="CB315" s="52">
        <v>1</v>
      </c>
      <c r="CC315" s="52">
        <v>1</v>
      </c>
      <c r="CD315" s="52">
        <v>1</v>
      </c>
      <c r="CE315" s="52">
        <v>1</v>
      </c>
      <c r="CF315" s="55">
        <v>1</v>
      </c>
      <c r="CH315">
        <f>VLOOKUP(A315,Denominator!A:A,1,FALSE)</f>
        <v>1034</v>
      </c>
      <c r="CI315">
        <v>2</v>
      </c>
    </row>
    <row r="316" spans="1:87" ht="21" customHeight="1" x14ac:dyDescent="0.25">
      <c r="A316" s="83">
        <v>189</v>
      </c>
      <c r="B316" s="84" t="s">
        <v>131</v>
      </c>
      <c r="C316" s="84" t="s">
        <v>498</v>
      </c>
      <c r="D316" s="231" t="s">
        <v>491</v>
      </c>
      <c r="E316" s="231"/>
      <c r="F316" s="84" t="s">
        <v>44</v>
      </c>
      <c r="G316" s="83" t="s">
        <v>44</v>
      </c>
      <c r="H316" s="84" t="s">
        <v>40</v>
      </c>
      <c r="I316" s="84" t="s">
        <v>40</v>
      </c>
      <c r="J316" s="84" t="s">
        <v>40</v>
      </c>
      <c r="K316" s="83" t="s">
        <v>436</v>
      </c>
      <c r="L316" s="52" t="s">
        <v>40</v>
      </c>
      <c r="M316" s="50" t="s">
        <v>40</v>
      </c>
      <c r="N316" s="50" t="s">
        <v>40</v>
      </c>
      <c r="O316" s="86" t="s">
        <v>40</v>
      </c>
      <c r="P316" s="86" t="s">
        <v>40</v>
      </c>
      <c r="Q316" s="86" t="s">
        <v>40</v>
      </c>
      <c r="R316" s="51" t="s">
        <v>41</v>
      </c>
      <c r="S316" s="62" t="s">
        <v>40</v>
      </c>
      <c r="T316" s="51" t="s">
        <v>41</v>
      </c>
      <c r="U316" s="52">
        <v>1</v>
      </c>
      <c r="V316" s="50">
        <v>0</v>
      </c>
      <c r="W316" s="52">
        <v>1</v>
      </c>
      <c r="X316" s="52">
        <v>1</v>
      </c>
      <c r="Y316" s="52">
        <v>1</v>
      </c>
      <c r="Z316" s="50">
        <v>0</v>
      </c>
      <c r="AA316" s="52">
        <v>1</v>
      </c>
      <c r="AB316" s="52">
        <v>1</v>
      </c>
      <c r="AC316" s="52">
        <v>1</v>
      </c>
      <c r="AD316" s="50">
        <v>0</v>
      </c>
      <c r="AE316" s="52">
        <v>1</v>
      </c>
      <c r="AF316" s="52">
        <v>1</v>
      </c>
      <c r="AG316" s="52">
        <v>1</v>
      </c>
      <c r="AH316" s="50">
        <v>0</v>
      </c>
      <c r="AI316" s="52">
        <v>1</v>
      </c>
      <c r="AJ316" s="52">
        <v>1</v>
      </c>
      <c r="AK316" s="52">
        <v>1</v>
      </c>
      <c r="AL316" s="50">
        <v>0</v>
      </c>
      <c r="AM316" s="52">
        <v>1</v>
      </c>
      <c r="AN316" s="52">
        <v>1</v>
      </c>
      <c r="AO316" s="52">
        <v>1</v>
      </c>
      <c r="AP316" s="50">
        <v>0</v>
      </c>
      <c r="AQ316" s="52">
        <v>1</v>
      </c>
      <c r="AR316" s="52">
        <v>1</v>
      </c>
      <c r="AS316" s="51" t="s">
        <v>41</v>
      </c>
      <c r="AT316" s="63" t="s">
        <v>40</v>
      </c>
      <c r="AU316" s="51" t="s">
        <v>41</v>
      </c>
      <c r="AV316" s="52">
        <v>1</v>
      </c>
      <c r="AW316" s="50">
        <v>0</v>
      </c>
      <c r="AX316" s="233">
        <v>1</v>
      </c>
      <c r="AY316" s="233"/>
      <c r="AZ316" s="233">
        <v>1</v>
      </c>
      <c r="BA316" s="233"/>
      <c r="BB316" s="52">
        <v>1</v>
      </c>
      <c r="BC316" s="50">
        <v>0</v>
      </c>
      <c r="BD316" s="52">
        <v>1</v>
      </c>
      <c r="BE316" s="52">
        <v>1</v>
      </c>
      <c r="BF316" s="54">
        <v>2</v>
      </c>
      <c r="BG316" s="50">
        <v>0</v>
      </c>
      <c r="BH316" s="52">
        <v>1</v>
      </c>
      <c r="BI316" s="54">
        <v>2</v>
      </c>
      <c r="BJ316" s="52">
        <v>1</v>
      </c>
      <c r="BK316" s="50">
        <v>0</v>
      </c>
      <c r="BL316" s="52">
        <v>1</v>
      </c>
      <c r="BM316" s="52">
        <v>1</v>
      </c>
      <c r="BN316" s="52">
        <v>1</v>
      </c>
      <c r="BO316" s="50">
        <v>0</v>
      </c>
      <c r="BP316" s="52">
        <v>1</v>
      </c>
      <c r="BQ316" s="52">
        <v>1</v>
      </c>
      <c r="BR316" s="51" t="s">
        <v>41</v>
      </c>
      <c r="BS316" s="51" t="s">
        <v>41</v>
      </c>
      <c r="BT316" s="51" t="s">
        <v>41</v>
      </c>
      <c r="BU316" s="52">
        <v>1</v>
      </c>
      <c r="BV316" s="50">
        <v>0</v>
      </c>
      <c r="BW316" s="52">
        <v>1</v>
      </c>
      <c r="BX316" s="52">
        <v>1</v>
      </c>
      <c r="BY316" s="52">
        <v>1</v>
      </c>
      <c r="BZ316" s="50">
        <v>0</v>
      </c>
      <c r="CA316" s="52">
        <v>1</v>
      </c>
      <c r="CB316" s="52">
        <v>1</v>
      </c>
      <c r="CC316" s="52">
        <v>1</v>
      </c>
      <c r="CD316" s="50">
        <v>0</v>
      </c>
      <c r="CE316" s="52">
        <v>1</v>
      </c>
      <c r="CF316" s="55">
        <v>1</v>
      </c>
      <c r="CH316">
        <f>VLOOKUP(A316,Denominator!A:A,1,FALSE)</f>
        <v>189</v>
      </c>
      <c r="CI316">
        <v>1</v>
      </c>
    </row>
    <row r="317" spans="1:87" ht="21" customHeight="1" x14ac:dyDescent="0.25">
      <c r="A317" s="83">
        <v>193</v>
      </c>
      <c r="B317" s="84" t="s">
        <v>559</v>
      </c>
      <c r="C317" s="84" t="s">
        <v>498</v>
      </c>
      <c r="D317" s="231" t="s">
        <v>491</v>
      </c>
      <c r="E317" s="231"/>
      <c r="F317" s="84" t="s">
        <v>71</v>
      </c>
      <c r="G317" s="83" t="s">
        <v>71</v>
      </c>
      <c r="H317" s="84" t="s">
        <v>40</v>
      </c>
      <c r="I317" s="84" t="s">
        <v>40</v>
      </c>
      <c r="J317" s="84" t="s">
        <v>40</v>
      </c>
      <c r="K317" s="83" t="s">
        <v>436</v>
      </c>
      <c r="L317" s="52" t="s">
        <v>40</v>
      </c>
      <c r="M317" s="50" t="s">
        <v>40</v>
      </c>
      <c r="N317" s="50" t="s">
        <v>40</v>
      </c>
      <c r="O317" s="86" t="s">
        <v>40</v>
      </c>
      <c r="P317" s="86" t="s">
        <v>40</v>
      </c>
      <c r="Q317" s="86" t="s">
        <v>40</v>
      </c>
      <c r="R317" s="62" t="s">
        <v>40</v>
      </c>
      <c r="S317" s="62" t="s">
        <v>40</v>
      </c>
      <c r="T317" s="62" t="s">
        <v>40</v>
      </c>
      <c r="U317" s="50">
        <v>0</v>
      </c>
      <c r="V317" s="50">
        <v>0</v>
      </c>
      <c r="W317" s="50">
        <v>0</v>
      </c>
      <c r="X317" s="50">
        <v>0</v>
      </c>
      <c r="Y317" s="50">
        <v>0</v>
      </c>
      <c r="Z317" s="50">
        <v>0</v>
      </c>
      <c r="AA317" s="50">
        <v>0</v>
      </c>
      <c r="AB317" s="50">
        <v>0</v>
      </c>
      <c r="AC317" s="50">
        <v>0</v>
      </c>
      <c r="AD317" s="50">
        <v>0</v>
      </c>
      <c r="AE317" s="50">
        <v>0</v>
      </c>
      <c r="AF317" s="50">
        <v>0</v>
      </c>
      <c r="AG317" s="50">
        <v>0</v>
      </c>
      <c r="AH317" s="50">
        <v>0</v>
      </c>
      <c r="AI317" s="50">
        <v>0</v>
      </c>
      <c r="AJ317" s="50">
        <v>0</v>
      </c>
      <c r="AK317" s="50">
        <v>0</v>
      </c>
      <c r="AL317" s="50">
        <v>0</v>
      </c>
      <c r="AM317" s="50">
        <v>0</v>
      </c>
      <c r="AN317" s="50">
        <v>0</v>
      </c>
      <c r="AO317" s="50">
        <v>0</v>
      </c>
      <c r="AP317" s="50">
        <v>0</v>
      </c>
      <c r="AQ317" s="50">
        <v>0</v>
      </c>
      <c r="AR317" s="50">
        <v>0</v>
      </c>
      <c r="AS317" s="63" t="s">
        <v>40</v>
      </c>
      <c r="AT317" s="63" t="s">
        <v>40</v>
      </c>
      <c r="AU317" s="63" t="s">
        <v>40</v>
      </c>
      <c r="AV317" s="50">
        <v>0</v>
      </c>
      <c r="AW317" s="50">
        <v>0</v>
      </c>
      <c r="AX317" s="236">
        <v>0</v>
      </c>
      <c r="AY317" s="236"/>
      <c r="AZ317" s="236">
        <v>0</v>
      </c>
      <c r="BA317" s="236"/>
      <c r="BB317" s="50">
        <v>0</v>
      </c>
      <c r="BC317" s="50">
        <v>0</v>
      </c>
      <c r="BD317" s="50">
        <v>0</v>
      </c>
      <c r="BE317" s="50">
        <v>0</v>
      </c>
      <c r="BF317" s="50">
        <v>0</v>
      </c>
      <c r="BG317" s="50">
        <v>0</v>
      </c>
      <c r="BH317" s="50">
        <v>0</v>
      </c>
      <c r="BI317" s="50">
        <v>0</v>
      </c>
      <c r="BJ317" s="50">
        <v>0</v>
      </c>
      <c r="BK317" s="50">
        <v>0</v>
      </c>
      <c r="BL317" s="50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62" t="s">
        <v>40</v>
      </c>
      <c r="BS317" s="62" t="s">
        <v>40</v>
      </c>
      <c r="BT317" s="62" t="s">
        <v>40</v>
      </c>
      <c r="BU317" s="50">
        <v>0</v>
      </c>
      <c r="BV317" s="50">
        <v>0</v>
      </c>
      <c r="BW317" s="50">
        <v>0</v>
      </c>
      <c r="BX317" s="50">
        <v>0</v>
      </c>
      <c r="BY317" s="50">
        <v>0</v>
      </c>
      <c r="BZ317" s="50">
        <v>0</v>
      </c>
      <c r="CA317" s="50">
        <v>0</v>
      </c>
      <c r="CB317" s="50">
        <v>0</v>
      </c>
      <c r="CC317" s="50">
        <v>0</v>
      </c>
      <c r="CD317" s="50">
        <v>0</v>
      </c>
      <c r="CE317" s="50">
        <v>0</v>
      </c>
      <c r="CF317" s="96">
        <v>0</v>
      </c>
      <c r="CH317" t="e">
        <f>VLOOKUP(A317,Denominator!A:A,1,FALSE)</f>
        <v>#N/A</v>
      </c>
    </row>
    <row r="318" spans="1:87" ht="21" customHeight="1" x14ac:dyDescent="0.25">
      <c r="A318" s="83">
        <v>194</v>
      </c>
      <c r="B318" s="84" t="s">
        <v>132</v>
      </c>
      <c r="C318" s="84" t="s">
        <v>496</v>
      </c>
      <c r="D318" s="231" t="s">
        <v>491</v>
      </c>
      <c r="E318" s="231"/>
      <c r="F318" s="84" t="s">
        <v>452</v>
      </c>
      <c r="G318" s="83" t="s">
        <v>396</v>
      </c>
      <c r="H318" s="84" t="s">
        <v>40</v>
      </c>
      <c r="I318" s="84" t="s">
        <v>697</v>
      </c>
      <c r="J318" s="84" t="s">
        <v>40</v>
      </c>
      <c r="K318" s="83" t="s">
        <v>436</v>
      </c>
      <c r="L318" s="52" t="s">
        <v>40</v>
      </c>
      <c r="M318" s="50" t="s">
        <v>40</v>
      </c>
      <c r="N318" s="50" t="s">
        <v>40</v>
      </c>
      <c r="O318" s="86" t="s">
        <v>40</v>
      </c>
      <c r="P318" s="86" t="s">
        <v>40</v>
      </c>
      <c r="Q318" s="86" t="s">
        <v>40</v>
      </c>
      <c r="R318" s="51" t="s">
        <v>41</v>
      </c>
      <c r="S318" s="51" t="s">
        <v>41</v>
      </c>
      <c r="T318" s="51" t="s">
        <v>41</v>
      </c>
      <c r="U318" s="52">
        <v>1</v>
      </c>
      <c r="V318" s="52">
        <v>1</v>
      </c>
      <c r="W318" s="52">
        <v>1</v>
      </c>
      <c r="X318" s="52">
        <v>1</v>
      </c>
      <c r="Y318" s="52">
        <v>1</v>
      </c>
      <c r="Z318" s="52">
        <v>1</v>
      </c>
      <c r="AA318" s="52">
        <v>1</v>
      </c>
      <c r="AB318" s="52">
        <v>1</v>
      </c>
      <c r="AC318" s="52">
        <v>1</v>
      </c>
      <c r="AD318" s="52">
        <v>1</v>
      </c>
      <c r="AE318" s="52">
        <v>1</v>
      </c>
      <c r="AF318" s="52">
        <v>1</v>
      </c>
      <c r="AG318" s="52">
        <v>1</v>
      </c>
      <c r="AH318" s="52">
        <v>1</v>
      </c>
      <c r="AI318" s="52">
        <v>1</v>
      </c>
      <c r="AJ318" s="52">
        <v>1</v>
      </c>
      <c r="AK318" s="52">
        <v>1</v>
      </c>
      <c r="AL318" s="52">
        <v>1</v>
      </c>
      <c r="AM318" s="52">
        <v>1</v>
      </c>
      <c r="AN318" s="52">
        <v>1</v>
      </c>
      <c r="AO318" s="52">
        <v>1</v>
      </c>
      <c r="AP318" s="52">
        <v>1</v>
      </c>
      <c r="AQ318" s="52">
        <v>1</v>
      </c>
      <c r="AR318" s="52">
        <v>1</v>
      </c>
      <c r="AS318" s="58" t="s">
        <v>45</v>
      </c>
      <c r="AT318" s="58" t="s">
        <v>45</v>
      </c>
      <c r="AU318" s="57" t="s">
        <v>42</v>
      </c>
      <c r="AV318" s="52">
        <v>1</v>
      </c>
      <c r="AW318" s="52">
        <v>1</v>
      </c>
      <c r="AX318" s="233">
        <v>1</v>
      </c>
      <c r="AY318" s="233"/>
      <c r="AZ318" s="233">
        <v>1</v>
      </c>
      <c r="BA318" s="233"/>
      <c r="BB318" s="52">
        <v>1</v>
      </c>
      <c r="BC318" s="52">
        <v>1</v>
      </c>
      <c r="BD318" s="52">
        <v>1</v>
      </c>
      <c r="BE318" s="52">
        <v>1</v>
      </c>
      <c r="BF318" s="52">
        <v>1</v>
      </c>
      <c r="BG318" s="52">
        <v>1</v>
      </c>
      <c r="BH318" s="54">
        <v>2</v>
      </c>
      <c r="BI318" s="52">
        <v>1</v>
      </c>
      <c r="BJ318" s="54">
        <v>2</v>
      </c>
      <c r="BK318" s="52">
        <v>1</v>
      </c>
      <c r="BL318" s="52">
        <v>1</v>
      </c>
      <c r="BM318" s="52">
        <v>1</v>
      </c>
      <c r="BN318" s="54">
        <v>2</v>
      </c>
      <c r="BO318" s="54">
        <v>2</v>
      </c>
      <c r="BP318" s="50">
        <v>0</v>
      </c>
      <c r="BQ318" s="54">
        <v>2</v>
      </c>
      <c r="BR318" s="58" t="s">
        <v>45</v>
      </c>
      <c r="BS318" s="58" t="s">
        <v>45</v>
      </c>
      <c r="BT318" s="58" t="s">
        <v>45</v>
      </c>
      <c r="BU318" s="52">
        <v>1</v>
      </c>
      <c r="BV318" s="52">
        <v>1</v>
      </c>
      <c r="BW318" s="52">
        <v>1</v>
      </c>
      <c r="BX318" s="52">
        <v>1</v>
      </c>
      <c r="BY318" s="54">
        <v>2</v>
      </c>
      <c r="BZ318" s="54">
        <v>2</v>
      </c>
      <c r="CA318" s="54">
        <v>2</v>
      </c>
      <c r="CB318" s="54">
        <v>2</v>
      </c>
      <c r="CC318" s="52">
        <v>1</v>
      </c>
      <c r="CD318" s="52">
        <v>1</v>
      </c>
      <c r="CE318" s="52">
        <v>1</v>
      </c>
      <c r="CF318" s="55">
        <v>1</v>
      </c>
      <c r="CH318">
        <f>VLOOKUP(A318,Denominator!A:A,1,FALSE)</f>
        <v>194</v>
      </c>
      <c r="CI318">
        <v>1</v>
      </c>
    </row>
    <row r="319" spans="1:87" ht="30" customHeight="1" x14ac:dyDescent="0.25">
      <c r="A319" s="83">
        <v>1294</v>
      </c>
      <c r="B319" s="84" t="s">
        <v>252</v>
      </c>
      <c r="C319" s="84" t="s">
        <v>513</v>
      </c>
      <c r="D319" s="231" t="s">
        <v>491</v>
      </c>
      <c r="E319" s="231"/>
      <c r="F319" s="84" t="s">
        <v>56</v>
      </c>
      <c r="G319" s="83" t="s">
        <v>396</v>
      </c>
      <c r="H319" s="84" t="s">
        <v>40</v>
      </c>
      <c r="I319" s="84" t="s">
        <v>458</v>
      </c>
      <c r="J319" s="84" t="s">
        <v>40</v>
      </c>
      <c r="K319" s="83" t="s">
        <v>436</v>
      </c>
      <c r="L319" s="89" t="s">
        <v>40</v>
      </c>
      <c r="M319" s="50" t="s">
        <v>40</v>
      </c>
      <c r="N319" s="66" t="s">
        <v>40</v>
      </c>
      <c r="O319" s="88" t="s">
        <v>40</v>
      </c>
      <c r="P319" s="88" t="s">
        <v>40</v>
      </c>
      <c r="Q319" s="88" t="s">
        <v>40</v>
      </c>
      <c r="R319" s="58" t="s">
        <v>45</v>
      </c>
      <c r="S319" s="62" t="s">
        <v>40</v>
      </c>
      <c r="T319" s="58" t="s">
        <v>45</v>
      </c>
      <c r="U319" s="54">
        <v>2</v>
      </c>
      <c r="V319" s="50">
        <v>0</v>
      </c>
      <c r="W319" s="54">
        <v>2</v>
      </c>
      <c r="X319" s="54">
        <v>2</v>
      </c>
      <c r="Y319" s="60">
        <v>3</v>
      </c>
      <c r="Z319" s="50">
        <v>0</v>
      </c>
      <c r="AA319" s="54">
        <v>2</v>
      </c>
      <c r="AB319" s="60">
        <v>3</v>
      </c>
      <c r="AC319" s="54">
        <v>2</v>
      </c>
      <c r="AD319" s="50">
        <v>0</v>
      </c>
      <c r="AE319" s="54">
        <v>2</v>
      </c>
      <c r="AF319" s="54">
        <v>2</v>
      </c>
      <c r="AG319" s="54">
        <v>2</v>
      </c>
      <c r="AH319" s="50">
        <v>0</v>
      </c>
      <c r="AI319" s="60">
        <v>3</v>
      </c>
      <c r="AJ319" s="60">
        <v>3</v>
      </c>
      <c r="AK319" s="60">
        <v>3</v>
      </c>
      <c r="AL319" s="50">
        <v>0</v>
      </c>
      <c r="AM319" s="54">
        <v>2</v>
      </c>
      <c r="AN319" s="60">
        <v>3</v>
      </c>
      <c r="AO319" s="54">
        <v>2</v>
      </c>
      <c r="AP319" s="50">
        <v>0</v>
      </c>
      <c r="AQ319" s="60">
        <v>3</v>
      </c>
      <c r="AR319" s="60">
        <v>3</v>
      </c>
      <c r="AS319" s="57" t="s">
        <v>42</v>
      </c>
      <c r="AT319" s="63" t="s">
        <v>40</v>
      </c>
      <c r="AU319" s="51" t="s">
        <v>41</v>
      </c>
      <c r="AV319" s="54">
        <v>2</v>
      </c>
      <c r="AW319" s="50">
        <v>0</v>
      </c>
      <c r="AX319" s="234">
        <v>2</v>
      </c>
      <c r="AY319" s="234"/>
      <c r="AZ319" s="234">
        <v>2</v>
      </c>
      <c r="BA319" s="234"/>
      <c r="BB319" s="54">
        <v>2</v>
      </c>
      <c r="BC319" s="50">
        <v>0</v>
      </c>
      <c r="BD319" s="60">
        <v>3</v>
      </c>
      <c r="BE319" s="60">
        <v>3</v>
      </c>
      <c r="BF319" s="60">
        <v>3</v>
      </c>
      <c r="BG319" s="50">
        <v>0</v>
      </c>
      <c r="BH319" s="60">
        <v>3</v>
      </c>
      <c r="BI319" s="60">
        <v>3</v>
      </c>
      <c r="BJ319" s="60">
        <v>3</v>
      </c>
      <c r="BK319" s="50">
        <v>0</v>
      </c>
      <c r="BL319" s="60">
        <v>3</v>
      </c>
      <c r="BM319" s="60">
        <v>3</v>
      </c>
      <c r="BN319" s="54">
        <v>2</v>
      </c>
      <c r="BO319" s="50">
        <v>0</v>
      </c>
      <c r="BP319" s="54">
        <v>2</v>
      </c>
      <c r="BQ319" s="54">
        <v>2</v>
      </c>
      <c r="BR319" s="57" t="s">
        <v>42</v>
      </c>
      <c r="BS319" s="62" t="s">
        <v>40</v>
      </c>
      <c r="BT319" s="51" t="s">
        <v>41</v>
      </c>
      <c r="BU319" s="54">
        <v>2</v>
      </c>
      <c r="BV319" s="50">
        <v>0</v>
      </c>
      <c r="BW319" s="54">
        <v>2</v>
      </c>
      <c r="BX319" s="54">
        <v>2</v>
      </c>
      <c r="BY319" s="54">
        <v>2</v>
      </c>
      <c r="BZ319" s="50">
        <v>0</v>
      </c>
      <c r="CA319" s="60">
        <v>3</v>
      </c>
      <c r="CB319" s="60">
        <v>3</v>
      </c>
      <c r="CC319" s="54">
        <v>2</v>
      </c>
      <c r="CD319" s="50">
        <v>0</v>
      </c>
      <c r="CE319" s="60">
        <v>3</v>
      </c>
      <c r="CF319" s="65">
        <v>3</v>
      </c>
      <c r="CH319">
        <f>VLOOKUP(A319,Denominator!A:A,1,FALSE)</f>
        <v>1294</v>
      </c>
      <c r="CI319">
        <v>2</v>
      </c>
    </row>
    <row r="320" spans="1:87" ht="21" customHeight="1" x14ac:dyDescent="0.25">
      <c r="A320" s="83">
        <v>198</v>
      </c>
      <c r="B320" s="84" t="s">
        <v>560</v>
      </c>
      <c r="C320" s="84" t="s">
        <v>494</v>
      </c>
      <c r="D320" s="231" t="s">
        <v>491</v>
      </c>
      <c r="E320" s="231"/>
      <c r="F320" s="84" t="s">
        <v>461</v>
      </c>
      <c r="G320" s="83" t="s">
        <v>396</v>
      </c>
      <c r="H320" s="84" t="s">
        <v>40</v>
      </c>
      <c r="I320" s="84" t="s">
        <v>209</v>
      </c>
      <c r="J320" s="84" t="s">
        <v>40</v>
      </c>
      <c r="K320" s="83" t="s">
        <v>436</v>
      </c>
      <c r="L320" s="95" t="s">
        <v>40</v>
      </c>
      <c r="M320" s="50" t="s">
        <v>40</v>
      </c>
      <c r="N320" s="50" t="s">
        <v>40</v>
      </c>
      <c r="O320" s="86" t="s">
        <v>40</v>
      </c>
      <c r="P320" s="86" t="s">
        <v>40</v>
      </c>
      <c r="Q320" s="86" t="s">
        <v>40</v>
      </c>
      <c r="R320" s="62" t="s">
        <v>40</v>
      </c>
      <c r="S320" s="62" t="s">
        <v>40</v>
      </c>
      <c r="T320" s="62" t="s">
        <v>40</v>
      </c>
      <c r="U320" s="50">
        <v>0</v>
      </c>
      <c r="V320" s="50">
        <v>0</v>
      </c>
      <c r="W320" s="50">
        <v>0</v>
      </c>
      <c r="X320" s="50">
        <v>0</v>
      </c>
      <c r="Y320" s="50">
        <v>0</v>
      </c>
      <c r="Z320" s="50">
        <v>0</v>
      </c>
      <c r="AA320" s="50">
        <v>0</v>
      </c>
      <c r="AB320" s="50">
        <v>0</v>
      </c>
      <c r="AC320" s="50">
        <v>0</v>
      </c>
      <c r="AD320" s="50">
        <v>0</v>
      </c>
      <c r="AE320" s="50">
        <v>0</v>
      </c>
      <c r="AF320" s="50">
        <v>0</v>
      </c>
      <c r="AG320" s="50">
        <v>0</v>
      </c>
      <c r="AH320" s="50">
        <v>0</v>
      </c>
      <c r="AI320" s="50">
        <v>0</v>
      </c>
      <c r="AJ320" s="50">
        <v>0</v>
      </c>
      <c r="AK320" s="50">
        <v>0</v>
      </c>
      <c r="AL320" s="50">
        <v>0</v>
      </c>
      <c r="AM320" s="50">
        <v>0</v>
      </c>
      <c r="AN320" s="50">
        <v>0</v>
      </c>
      <c r="AO320" s="50">
        <v>0</v>
      </c>
      <c r="AP320" s="50">
        <v>0</v>
      </c>
      <c r="AQ320" s="50">
        <v>0</v>
      </c>
      <c r="AR320" s="50">
        <v>0</v>
      </c>
      <c r="AS320" s="63" t="s">
        <v>40</v>
      </c>
      <c r="AT320" s="63" t="s">
        <v>40</v>
      </c>
      <c r="AU320" s="63" t="s">
        <v>40</v>
      </c>
      <c r="AV320" s="50">
        <v>0</v>
      </c>
      <c r="AW320" s="50">
        <v>0</v>
      </c>
      <c r="AX320" s="236">
        <v>0</v>
      </c>
      <c r="AY320" s="236"/>
      <c r="AZ320" s="236">
        <v>0</v>
      </c>
      <c r="BA320" s="236"/>
      <c r="BB320" s="50">
        <v>0</v>
      </c>
      <c r="BC320" s="50">
        <v>0</v>
      </c>
      <c r="BD320" s="50">
        <v>0</v>
      </c>
      <c r="BE320" s="50">
        <v>0</v>
      </c>
      <c r="BF320" s="50">
        <v>0</v>
      </c>
      <c r="BG320" s="50">
        <v>0</v>
      </c>
      <c r="BH320" s="50">
        <v>0</v>
      </c>
      <c r="BI320" s="50">
        <v>0</v>
      </c>
      <c r="BJ320" s="50">
        <v>0</v>
      </c>
      <c r="BK320" s="50">
        <v>0</v>
      </c>
      <c r="BL320" s="50">
        <v>0</v>
      </c>
      <c r="BM320" s="50">
        <v>0</v>
      </c>
      <c r="BN320" s="50">
        <v>0</v>
      </c>
      <c r="BO320" s="50">
        <v>0</v>
      </c>
      <c r="BP320" s="50">
        <v>0</v>
      </c>
      <c r="BQ320" s="50">
        <v>0</v>
      </c>
      <c r="BR320" s="62" t="s">
        <v>40</v>
      </c>
      <c r="BS320" s="62" t="s">
        <v>40</v>
      </c>
      <c r="BT320" s="62" t="s">
        <v>40</v>
      </c>
      <c r="BU320" s="50">
        <v>0</v>
      </c>
      <c r="BV320" s="50">
        <v>0</v>
      </c>
      <c r="BW320" s="50">
        <v>0</v>
      </c>
      <c r="BX320" s="50">
        <v>0</v>
      </c>
      <c r="BY320" s="50">
        <v>0</v>
      </c>
      <c r="BZ320" s="50">
        <v>0</v>
      </c>
      <c r="CA320" s="50">
        <v>0</v>
      </c>
      <c r="CB320" s="50">
        <v>0</v>
      </c>
      <c r="CC320" s="50">
        <v>0</v>
      </c>
      <c r="CD320" s="50">
        <v>0</v>
      </c>
      <c r="CE320" s="50">
        <v>0</v>
      </c>
      <c r="CF320" s="96">
        <v>0</v>
      </c>
      <c r="CH320" t="e">
        <f>VLOOKUP(A320,Denominator!A:A,1,FALSE)</f>
        <v>#N/A</v>
      </c>
    </row>
    <row r="321" spans="1:87" ht="20.25" customHeight="1" x14ac:dyDescent="0.25">
      <c r="A321" s="83">
        <v>199</v>
      </c>
      <c r="B321" s="84" t="s">
        <v>133</v>
      </c>
      <c r="C321" s="84" t="s">
        <v>521</v>
      </c>
      <c r="D321" s="231" t="s">
        <v>491</v>
      </c>
      <c r="E321" s="231"/>
      <c r="F321" s="84" t="s">
        <v>459</v>
      </c>
      <c r="G321" s="83" t="s">
        <v>396</v>
      </c>
      <c r="H321" s="84" t="s">
        <v>40</v>
      </c>
      <c r="I321" s="84" t="s">
        <v>460</v>
      </c>
      <c r="J321" s="84" t="s">
        <v>40</v>
      </c>
      <c r="K321" s="83" t="s">
        <v>436</v>
      </c>
      <c r="L321" s="52" t="s">
        <v>40</v>
      </c>
      <c r="M321" s="50" t="s">
        <v>40</v>
      </c>
      <c r="N321" s="50" t="s">
        <v>40</v>
      </c>
      <c r="O321" s="86" t="s">
        <v>40</v>
      </c>
      <c r="P321" s="86" t="s">
        <v>40</v>
      </c>
      <c r="Q321" s="86" t="s">
        <v>40</v>
      </c>
      <c r="R321" s="51" t="s">
        <v>41</v>
      </c>
      <c r="S321" s="51" t="s">
        <v>41</v>
      </c>
      <c r="T321" s="51" t="s">
        <v>41</v>
      </c>
      <c r="U321" s="52">
        <v>1</v>
      </c>
      <c r="V321" s="52">
        <v>1</v>
      </c>
      <c r="W321" s="52">
        <v>1</v>
      </c>
      <c r="X321" s="52">
        <v>1</v>
      </c>
      <c r="Y321" s="52">
        <v>1</v>
      </c>
      <c r="Z321" s="52">
        <v>1</v>
      </c>
      <c r="AA321" s="52">
        <v>1</v>
      </c>
      <c r="AB321" s="52">
        <v>1</v>
      </c>
      <c r="AC321" s="52">
        <v>1</v>
      </c>
      <c r="AD321" s="52">
        <v>1</v>
      </c>
      <c r="AE321" s="52">
        <v>1</v>
      </c>
      <c r="AF321" s="52">
        <v>1</v>
      </c>
      <c r="AG321" s="54">
        <v>2</v>
      </c>
      <c r="AH321" s="54">
        <v>2</v>
      </c>
      <c r="AI321" s="54">
        <v>2</v>
      </c>
      <c r="AJ321" s="54">
        <v>2</v>
      </c>
      <c r="AK321" s="52">
        <v>1</v>
      </c>
      <c r="AL321" s="52">
        <v>1</v>
      </c>
      <c r="AM321" s="52">
        <v>1</v>
      </c>
      <c r="AN321" s="52">
        <v>1</v>
      </c>
      <c r="AO321" s="54">
        <v>2</v>
      </c>
      <c r="AP321" s="54">
        <v>2</v>
      </c>
      <c r="AQ321" s="54">
        <v>2</v>
      </c>
      <c r="AR321" s="54">
        <v>2</v>
      </c>
      <c r="AS321" s="51" t="s">
        <v>41</v>
      </c>
      <c r="AT321" s="51" t="s">
        <v>41</v>
      </c>
      <c r="AU321" s="51" t="s">
        <v>41</v>
      </c>
      <c r="AV321" s="54">
        <v>2</v>
      </c>
      <c r="AW321" s="54">
        <v>2</v>
      </c>
      <c r="AX321" s="234">
        <v>2</v>
      </c>
      <c r="AY321" s="234"/>
      <c r="AZ321" s="234">
        <v>2</v>
      </c>
      <c r="BA321" s="234"/>
      <c r="BB321" s="52">
        <v>1</v>
      </c>
      <c r="BC321" s="52">
        <v>1</v>
      </c>
      <c r="BD321" s="52">
        <v>1</v>
      </c>
      <c r="BE321" s="52">
        <v>1</v>
      </c>
      <c r="BF321" s="54">
        <v>2</v>
      </c>
      <c r="BG321" s="54">
        <v>2</v>
      </c>
      <c r="BH321" s="52">
        <v>1</v>
      </c>
      <c r="BI321" s="52">
        <v>1</v>
      </c>
      <c r="BJ321" s="54">
        <v>2</v>
      </c>
      <c r="BK321" s="54">
        <v>2</v>
      </c>
      <c r="BL321" s="54">
        <v>2</v>
      </c>
      <c r="BM321" s="54">
        <v>2</v>
      </c>
      <c r="BN321" s="54">
        <v>2</v>
      </c>
      <c r="BO321" s="50">
        <v>0</v>
      </c>
      <c r="BP321" s="50">
        <v>0</v>
      </c>
      <c r="BQ321" s="54">
        <v>2</v>
      </c>
      <c r="BR321" s="51" t="s">
        <v>41</v>
      </c>
      <c r="BS321" s="51" t="s">
        <v>41</v>
      </c>
      <c r="BT321" s="51" t="s">
        <v>41</v>
      </c>
      <c r="BU321" s="52">
        <v>1</v>
      </c>
      <c r="BV321" s="52">
        <v>1</v>
      </c>
      <c r="BW321" s="52">
        <v>1</v>
      </c>
      <c r="BX321" s="52">
        <v>1</v>
      </c>
      <c r="BY321" s="52">
        <v>1</v>
      </c>
      <c r="BZ321" s="52">
        <v>1</v>
      </c>
      <c r="CA321" s="52">
        <v>1</v>
      </c>
      <c r="CB321" s="52">
        <v>1</v>
      </c>
      <c r="CC321" s="54">
        <v>2</v>
      </c>
      <c r="CD321" s="54">
        <v>2</v>
      </c>
      <c r="CE321" s="54">
        <v>2</v>
      </c>
      <c r="CF321" s="61">
        <v>2</v>
      </c>
      <c r="CH321">
        <f>VLOOKUP(A321,Denominator!A:A,1,FALSE)</f>
        <v>199</v>
      </c>
      <c r="CI321">
        <v>1</v>
      </c>
    </row>
    <row r="322" spans="1:87" ht="30" customHeight="1" x14ac:dyDescent="0.25">
      <c r="A322" s="83">
        <v>1574</v>
      </c>
      <c r="B322" s="84" t="s">
        <v>561</v>
      </c>
      <c r="C322" s="84" t="s">
        <v>498</v>
      </c>
      <c r="D322" s="231" t="s">
        <v>491</v>
      </c>
      <c r="E322" s="231"/>
      <c r="F322" s="84" t="s">
        <v>459</v>
      </c>
      <c r="G322" s="83" t="s">
        <v>396</v>
      </c>
      <c r="H322" s="84" t="s">
        <v>40</v>
      </c>
      <c r="I322" s="84" t="s">
        <v>701</v>
      </c>
      <c r="J322" s="84" t="s">
        <v>40</v>
      </c>
      <c r="K322" s="83" t="s">
        <v>436</v>
      </c>
      <c r="L322" s="52" t="s">
        <v>40</v>
      </c>
      <c r="M322" s="50" t="s">
        <v>40</v>
      </c>
      <c r="N322" s="50" t="s">
        <v>40</v>
      </c>
      <c r="O322" s="86" t="s">
        <v>40</v>
      </c>
      <c r="P322" s="86" t="s">
        <v>40</v>
      </c>
      <c r="Q322" s="86" t="s">
        <v>40</v>
      </c>
      <c r="R322" s="51" t="s">
        <v>41</v>
      </c>
      <c r="S322" s="62" t="s">
        <v>40</v>
      </c>
      <c r="T322" s="51" t="s">
        <v>41</v>
      </c>
      <c r="U322" s="52">
        <v>1</v>
      </c>
      <c r="V322" s="50">
        <v>0</v>
      </c>
      <c r="W322" s="52">
        <v>1</v>
      </c>
      <c r="X322" s="52">
        <v>1</v>
      </c>
      <c r="Y322" s="52">
        <v>1</v>
      </c>
      <c r="Z322" s="50">
        <v>0</v>
      </c>
      <c r="AA322" s="52">
        <v>1</v>
      </c>
      <c r="AB322" s="52">
        <v>1</v>
      </c>
      <c r="AC322" s="52">
        <v>1</v>
      </c>
      <c r="AD322" s="50">
        <v>0</v>
      </c>
      <c r="AE322" s="52">
        <v>1</v>
      </c>
      <c r="AF322" s="52">
        <v>1</v>
      </c>
      <c r="AG322" s="54">
        <v>2</v>
      </c>
      <c r="AH322" s="50">
        <v>0</v>
      </c>
      <c r="AI322" s="54">
        <v>2</v>
      </c>
      <c r="AJ322" s="54">
        <v>2</v>
      </c>
      <c r="AK322" s="52">
        <v>1</v>
      </c>
      <c r="AL322" s="50">
        <v>0</v>
      </c>
      <c r="AM322" s="52">
        <v>1</v>
      </c>
      <c r="AN322" s="52">
        <v>1</v>
      </c>
      <c r="AO322" s="52">
        <v>1</v>
      </c>
      <c r="AP322" s="50">
        <v>0</v>
      </c>
      <c r="AQ322" s="52">
        <v>1</v>
      </c>
      <c r="AR322" s="52">
        <v>1</v>
      </c>
      <c r="AS322" s="51" t="s">
        <v>41</v>
      </c>
      <c r="AT322" s="63" t="s">
        <v>40</v>
      </c>
      <c r="AU322" s="51" t="s">
        <v>41</v>
      </c>
      <c r="AV322" s="52">
        <v>1</v>
      </c>
      <c r="AW322" s="50">
        <v>0</v>
      </c>
      <c r="AX322" s="233">
        <v>1</v>
      </c>
      <c r="AY322" s="233"/>
      <c r="AZ322" s="233">
        <v>1</v>
      </c>
      <c r="BA322" s="233"/>
      <c r="BB322" s="52">
        <v>1</v>
      </c>
      <c r="BC322" s="50">
        <v>0</v>
      </c>
      <c r="BD322" s="52">
        <v>1</v>
      </c>
      <c r="BE322" s="52">
        <v>1</v>
      </c>
      <c r="BF322" s="52">
        <v>1</v>
      </c>
      <c r="BG322" s="50">
        <v>0</v>
      </c>
      <c r="BH322" s="52">
        <v>1</v>
      </c>
      <c r="BI322" s="52">
        <v>1</v>
      </c>
      <c r="BJ322" s="52">
        <v>1</v>
      </c>
      <c r="BK322" s="50">
        <v>0</v>
      </c>
      <c r="BL322" s="52">
        <v>1</v>
      </c>
      <c r="BM322" s="52">
        <v>1</v>
      </c>
      <c r="BN322" s="52">
        <v>1</v>
      </c>
      <c r="BO322" s="50">
        <v>0</v>
      </c>
      <c r="BP322" s="52">
        <v>1</v>
      </c>
      <c r="BQ322" s="52">
        <v>1</v>
      </c>
      <c r="BR322" s="51" t="s">
        <v>41</v>
      </c>
      <c r="BS322" s="62" t="s">
        <v>40</v>
      </c>
      <c r="BT322" s="51" t="s">
        <v>41</v>
      </c>
      <c r="BU322" s="52">
        <v>1</v>
      </c>
      <c r="BV322" s="50">
        <v>0</v>
      </c>
      <c r="BW322" s="52">
        <v>1</v>
      </c>
      <c r="BX322" s="52">
        <v>1</v>
      </c>
      <c r="BY322" s="50">
        <v>0</v>
      </c>
      <c r="BZ322" s="50">
        <v>0</v>
      </c>
      <c r="CA322" s="50">
        <v>0</v>
      </c>
      <c r="CB322" s="50">
        <v>0</v>
      </c>
      <c r="CC322" s="50">
        <v>0</v>
      </c>
      <c r="CD322" s="50">
        <v>0</v>
      </c>
      <c r="CE322" s="50">
        <v>0</v>
      </c>
      <c r="CF322" s="96">
        <v>0</v>
      </c>
      <c r="CH322" t="e">
        <f>VLOOKUP(A322,Denominator!A:A,1,FALSE)</f>
        <v>#N/A</v>
      </c>
    </row>
    <row r="323" spans="1:87" ht="21" customHeight="1" x14ac:dyDescent="0.25">
      <c r="A323" s="83">
        <v>200</v>
      </c>
      <c r="B323" s="84" t="s">
        <v>134</v>
      </c>
      <c r="C323" s="84" t="s">
        <v>496</v>
      </c>
      <c r="D323" s="231" t="s">
        <v>491</v>
      </c>
      <c r="E323" s="231"/>
      <c r="F323" s="84" t="s">
        <v>450</v>
      </c>
      <c r="G323" s="83" t="s">
        <v>396</v>
      </c>
      <c r="H323" s="84" t="s">
        <v>40</v>
      </c>
      <c r="I323" s="84" t="s">
        <v>485</v>
      </c>
      <c r="J323" s="84" t="s">
        <v>40</v>
      </c>
      <c r="K323" s="83" t="s">
        <v>436</v>
      </c>
      <c r="L323" s="52" t="s">
        <v>40</v>
      </c>
      <c r="M323" s="50" t="s">
        <v>40</v>
      </c>
      <c r="N323" s="50" t="s">
        <v>40</v>
      </c>
      <c r="O323" s="86" t="s">
        <v>40</v>
      </c>
      <c r="P323" s="86" t="s">
        <v>40</v>
      </c>
      <c r="Q323" s="86" t="s">
        <v>40</v>
      </c>
      <c r="R323" s="51" t="s">
        <v>41</v>
      </c>
      <c r="S323" s="51" t="s">
        <v>41</v>
      </c>
      <c r="T323" s="51" t="s">
        <v>41</v>
      </c>
      <c r="U323" s="52">
        <v>1</v>
      </c>
      <c r="V323" s="52">
        <v>1</v>
      </c>
      <c r="W323" s="52">
        <v>1</v>
      </c>
      <c r="X323" s="52">
        <v>1</v>
      </c>
      <c r="Y323" s="52">
        <v>1</v>
      </c>
      <c r="Z323" s="52">
        <v>1</v>
      </c>
      <c r="AA323" s="52">
        <v>1</v>
      </c>
      <c r="AB323" s="52">
        <v>1</v>
      </c>
      <c r="AC323" s="52">
        <v>1</v>
      </c>
      <c r="AD323" s="52">
        <v>1</v>
      </c>
      <c r="AE323" s="52">
        <v>1</v>
      </c>
      <c r="AF323" s="52">
        <v>1</v>
      </c>
      <c r="AG323" s="52">
        <v>1</v>
      </c>
      <c r="AH323" s="52">
        <v>1</v>
      </c>
      <c r="AI323" s="52">
        <v>1</v>
      </c>
      <c r="AJ323" s="52">
        <v>1</v>
      </c>
      <c r="AK323" s="52">
        <v>1</v>
      </c>
      <c r="AL323" s="52">
        <v>1</v>
      </c>
      <c r="AM323" s="52">
        <v>1</v>
      </c>
      <c r="AN323" s="52">
        <v>1</v>
      </c>
      <c r="AO323" s="52">
        <v>1</v>
      </c>
      <c r="AP323" s="52">
        <v>1</v>
      </c>
      <c r="AQ323" s="52">
        <v>1</v>
      </c>
      <c r="AR323" s="52">
        <v>1</v>
      </c>
      <c r="AS323" s="51" t="s">
        <v>41</v>
      </c>
      <c r="AT323" s="51" t="s">
        <v>41</v>
      </c>
      <c r="AU323" s="51" t="s">
        <v>41</v>
      </c>
      <c r="AV323" s="52">
        <v>1</v>
      </c>
      <c r="AW323" s="52">
        <v>1</v>
      </c>
      <c r="AX323" s="233">
        <v>1</v>
      </c>
      <c r="AY323" s="233"/>
      <c r="AZ323" s="233">
        <v>1</v>
      </c>
      <c r="BA323" s="233"/>
      <c r="BB323" s="52">
        <v>1</v>
      </c>
      <c r="BC323" s="52">
        <v>1</v>
      </c>
      <c r="BD323" s="52">
        <v>1</v>
      </c>
      <c r="BE323" s="52">
        <v>1</v>
      </c>
      <c r="BF323" s="52">
        <v>1</v>
      </c>
      <c r="BG323" s="52">
        <v>1</v>
      </c>
      <c r="BH323" s="52">
        <v>1</v>
      </c>
      <c r="BI323" s="52">
        <v>1</v>
      </c>
      <c r="BJ323" s="52">
        <v>1</v>
      </c>
      <c r="BK323" s="52">
        <v>1</v>
      </c>
      <c r="BL323" s="52">
        <v>1</v>
      </c>
      <c r="BM323" s="52">
        <v>1</v>
      </c>
      <c r="BN323" s="52">
        <v>1</v>
      </c>
      <c r="BO323" s="52">
        <v>1</v>
      </c>
      <c r="BP323" s="52">
        <v>1</v>
      </c>
      <c r="BQ323" s="52">
        <v>1</v>
      </c>
      <c r="BR323" s="51" t="s">
        <v>41</v>
      </c>
      <c r="BS323" s="51" t="s">
        <v>41</v>
      </c>
      <c r="BT323" s="51" t="s">
        <v>41</v>
      </c>
      <c r="BU323" s="52">
        <v>1</v>
      </c>
      <c r="BV323" s="52">
        <v>1</v>
      </c>
      <c r="BW323" s="52">
        <v>1</v>
      </c>
      <c r="BX323" s="52">
        <v>1</v>
      </c>
      <c r="BY323" s="52">
        <v>1</v>
      </c>
      <c r="BZ323" s="52">
        <v>1</v>
      </c>
      <c r="CA323" s="52">
        <v>1</v>
      </c>
      <c r="CB323" s="52">
        <v>1</v>
      </c>
      <c r="CC323" s="52">
        <v>1</v>
      </c>
      <c r="CD323" s="52">
        <v>1</v>
      </c>
      <c r="CE323" s="52">
        <v>1</v>
      </c>
      <c r="CF323" s="55">
        <v>1</v>
      </c>
      <c r="CH323">
        <f>VLOOKUP(A323,Denominator!A:A,1,FALSE)</f>
        <v>200</v>
      </c>
      <c r="CI323">
        <v>1</v>
      </c>
    </row>
    <row r="324" spans="1:87" ht="30" customHeight="1" x14ac:dyDescent="0.25">
      <c r="A324" s="83">
        <v>1032</v>
      </c>
      <c r="B324" s="84" t="s">
        <v>720</v>
      </c>
      <c r="C324" s="84" t="s">
        <v>494</v>
      </c>
      <c r="D324" s="231" t="s">
        <v>491</v>
      </c>
      <c r="E324" s="231"/>
      <c r="F324" s="84" t="s">
        <v>461</v>
      </c>
      <c r="G324" s="83" t="s">
        <v>396</v>
      </c>
      <c r="H324" s="84" t="s">
        <v>40</v>
      </c>
      <c r="I324" s="84" t="s">
        <v>475</v>
      </c>
      <c r="J324" s="84" t="s">
        <v>40</v>
      </c>
      <c r="K324" s="83" t="s">
        <v>436</v>
      </c>
      <c r="L324" s="89" t="s">
        <v>40</v>
      </c>
      <c r="M324" s="50" t="s">
        <v>40</v>
      </c>
      <c r="N324" s="66" t="s">
        <v>40</v>
      </c>
      <c r="O324" s="86" t="s">
        <v>40</v>
      </c>
      <c r="P324" s="87" t="s">
        <v>40</v>
      </c>
      <c r="Q324" s="86" t="s">
        <v>40</v>
      </c>
      <c r="R324" s="51" t="s">
        <v>41</v>
      </c>
      <c r="S324" s="51" t="s">
        <v>41</v>
      </c>
      <c r="T324" s="51" t="s">
        <v>41</v>
      </c>
      <c r="U324" s="52">
        <v>1</v>
      </c>
      <c r="V324" s="52">
        <v>1</v>
      </c>
      <c r="W324" s="52">
        <v>1</v>
      </c>
      <c r="X324" s="52">
        <v>1</v>
      </c>
      <c r="Y324" s="54">
        <v>2</v>
      </c>
      <c r="Z324" s="52">
        <v>1</v>
      </c>
      <c r="AA324" s="54">
        <v>2</v>
      </c>
      <c r="AB324" s="54">
        <v>2</v>
      </c>
      <c r="AC324" s="52">
        <v>1</v>
      </c>
      <c r="AD324" s="52">
        <v>1</v>
      </c>
      <c r="AE324" s="52">
        <v>1</v>
      </c>
      <c r="AF324" s="52">
        <v>1</v>
      </c>
      <c r="AG324" s="52">
        <v>1</v>
      </c>
      <c r="AH324" s="52">
        <v>1</v>
      </c>
      <c r="AI324" s="52">
        <v>1</v>
      </c>
      <c r="AJ324" s="52">
        <v>1</v>
      </c>
      <c r="AK324" s="52">
        <v>1</v>
      </c>
      <c r="AL324" s="52">
        <v>1</v>
      </c>
      <c r="AM324" s="52">
        <v>1</v>
      </c>
      <c r="AN324" s="52">
        <v>1</v>
      </c>
      <c r="AO324" s="52">
        <v>1</v>
      </c>
      <c r="AP324" s="52">
        <v>1</v>
      </c>
      <c r="AQ324" s="52">
        <v>1</v>
      </c>
      <c r="AR324" s="52">
        <v>1</v>
      </c>
      <c r="AS324" s="51" t="s">
        <v>41</v>
      </c>
      <c r="AT324" s="51" t="s">
        <v>41</v>
      </c>
      <c r="AU324" s="51" t="s">
        <v>41</v>
      </c>
      <c r="AV324" s="54">
        <v>2</v>
      </c>
      <c r="AW324" s="52">
        <v>1</v>
      </c>
      <c r="AX324" s="233">
        <v>1</v>
      </c>
      <c r="AY324" s="233"/>
      <c r="AZ324" s="234">
        <v>2</v>
      </c>
      <c r="BA324" s="234"/>
      <c r="BB324" s="54">
        <v>2</v>
      </c>
      <c r="BC324" s="52">
        <v>1</v>
      </c>
      <c r="BD324" s="52">
        <v>1</v>
      </c>
      <c r="BE324" s="54">
        <v>2</v>
      </c>
      <c r="BF324" s="54">
        <v>2</v>
      </c>
      <c r="BG324" s="52">
        <v>1</v>
      </c>
      <c r="BH324" s="52">
        <v>1</v>
      </c>
      <c r="BI324" s="54">
        <v>2</v>
      </c>
      <c r="BJ324" s="52">
        <v>1</v>
      </c>
      <c r="BK324" s="52">
        <v>1</v>
      </c>
      <c r="BL324" s="54">
        <v>2</v>
      </c>
      <c r="BM324" s="54">
        <v>2</v>
      </c>
      <c r="BN324" s="54">
        <v>2</v>
      </c>
      <c r="BO324" s="52">
        <v>1</v>
      </c>
      <c r="BP324" s="52">
        <v>1</v>
      </c>
      <c r="BQ324" s="54">
        <v>2</v>
      </c>
      <c r="BR324" s="51" t="s">
        <v>41</v>
      </c>
      <c r="BS324" s="51" t="s">
        <v>41</v>
      </c>
      <c r="BT324" s="51" t="s">
        <v>41</v>
      </c>
      <c r="BU324" s="52">
        <v>1</v>
      </c>
      <c r="BV324" s="52">
        <v>1</v>
      </c>
      <c r="BW324" s="52">
        <v>1</v>
      </c>
      <c r="BX324" s="52">
        <v>1</v>
      </c>
      <c r="BY324" s="52">
        <v>1</v>
      </c>
      <c r="BZ324" s="52">
        <v>1</v>
      </c>
      <c r="CA324" s="52">
        <v>1</v>
      </c>
      <c r="CB324" s="52">
        <v>1</v>
      </c>
      <c r="CC324" s="52">
        <v>1</v>
      </c>
      <c r="CD324" s="52">
        <v>1</v>
      </c>
      <c r="CE324" s="52">
        <v>1</v>
      </c>
      <c r="CF324" s="55">
        <v>1</v>
      </c>
      <c r="CH324" t="e">
        <f>VLOOKUP(A324,Denominator!A:A,1,FALSE)</f>
        <v>#N/A</v>
      </c>
    </row>
    <row r="325" spans="1:87" ht="39" customHeight="1" x14ac:dyDescent="0.25">
      <c r="A325" s="83">
        <v>1475</v>
      </c>
      <c r="B325" s="84" t="s">
        <v>562</v>
      </c>
      <c r="C325" s="84" t="s">
        <v>498</v>
      </c>
      <c r="D325" s="231" t="s">
        <v>491</v>
      </c>
      <c r="E325" s="231"/>
      <c r="F325" s="84" t="s">
        <v>44</v>
      </c>
      <c r="G325" s="83" t="s">
        <v>396</v>
      </c>
      <c r="H325" s="84" t="s">
        <v>40</v>
      </c>
      <c r="I325" s="84" t="s">
        <v>699</v>
      </c>
      <c r="J325" s="84" t="s">
        <v>40</v>
      </c>
      <c r="K325" s="83" t="s">
        <v>436</v>
      </c>
      <c r="L325" s="95" t="s">
        <v>40</v>
      </c>
      <c r="M325" s="50" t="s">
        <v>40</v>
      </c>
      <c r="N325" s="50" t="s">
        <v>40</v>
      </c>
      <c r="O325" s="87" t="s">
        <v>40</v>
      </c>
      <c r="P325" s="87" t="s">
        <v>40</v>
      </c>
      <c r="Q325" s="88" t="s">
        <v>40</v>
      </c>
      <c r="R325" s="51" t="s">
        <v>41</v>
      </c>
      <c r="S325" s="62" t="s">
        <v>40</v>
      </c>
      <c r="T325" s="51" t="s">
        <v>41</v>
      </c>
      <c r="U325" s="54">
        <v>2</v>
      </c>
      <c r="V325" s="50">
        <v>0</v>
      </c>
      <c r="W325" s="54">
        <v>2</v>
      </c>
      <c r="X325" s="54">
        <v>2</v>
      </c>
      <c r="Y325" s="54">
        <v>2</v>
      </c>
      <c r="Z325" s="50">
        <v>0</v>
      </c>
      <c r="AA325" s="54">
        <v>2</v>
      </c>
      <c r="AB325" s="54">
        <v>2</v>
      </c>
      <c r="AC325" s="54">
        <v>2</v>
      </c>
      <c r="AD325" s="50">
        <v>0</v>
      </c>
      <c r="AE325" s="54">
        <v>2</v>
      </c>
      <c r="AF325" s="54">
        <v>2</v>
      </c>
      <c r="AG325" s="54">
        <v>2</v>
      </c>
      <c r="AH325" s="50">
        <v>0</v>
      </c>
      <c r="AI325" s="54">
        <v>2</v>
      </c>
      <c r="AJ325" s="54">
        <v>2</v>
      </c>
      <c r="AK325" s="54">
        <v>2</v>
      </c>
      <c r="AL325" s="50">
        <v>0</v>
      </c>
      <c r="AM325" s="54">
        <v>2</v>
      </c>
      <c r="AN325" s="54">
        <v>2</v>
      </c>
      <c r="AO325" s="54">
        <v>2</v>
      </c>
      <c r="AP325" s="50">
        <v>0</v>
      </c>
      <c r="AQ325" s="50">
        <v>0</v>
      </c>
      <c r="AR325" s="54">
        <v>2</v>
      </c>
      <c r="AS325" s="51" t="s">
        <v>41</v>
      </c>
      <c r="AT325" s="63" t="s">
        <v>40</v>
      </c>
      <c r="AU325" s="51" t="s">
        <v>41</v>
      </c>
      <c r="AV325" s="52">
        <v>1</v>
      </c>
      <c r="AW325" s="50">
        <v>0</v>
      </c>
      <c r="AX325" s="233">
        <v>1</v>
      </c>
      <c r="AY325" s="233"/>
      <c r="AZ325" s="233">
        <v>1</v>
      </c>
      <c r="BA325" s="233"/>
      <c r="BB325" s="52">
        <v>1</v>
      </c>
      <c r="BC325" s="50">
        <v>0</v>
      </c>
      <c r="BD325" s="52">
        <v>1</v>
      </c>
      <c r="BE325" s="52">
        <v>1</v>
      </c>
      <c r="BF325" s="60">
        <v>3</v>
      </c>
      <c r="BG325" s="50">
        <v>0</v>
      </c>
      <c r="BH325" s="60">
        <v>3</v>
      </c>
      <c r="BI325" s="60">
        <v>3</v>
      </c>
      <c r="BJ325" s="60">
        <v>3</v>
      </c>
      <c r="BK325" s="50">
        <v>0</v>
      </c>
      <c r="BL325" s="60">
        <v>3</v>
      </c>
      <c r="BM325" s="60">
        <v>3</v>
      </c>
      <c r="BN325" s="54">
        <v>2</v>
      </c>
      <c r="BO325" s="50">
        <v>0</v>
      </c>
      <c r="BP325" s="50">
        <v>0</v>
      </c>
      <c r="BQ325" s="54">
        <v>2</v>
      </c>
      <c r="BR325" s="51" t="s">
        <v>41</v>
      </c>
      <c r="BS325" s="62" t="s">
        <v>40</v>
      </c>
      <c r="BT325" s="51" t="s">
        <v>41</v>
      </c>
      <c r="BU325" s="52">
        <v>1</v>
      </c>
      <c r="BV325" s="50">
        <v>0</v>
      </c>
      <c r="BW325" s="54">
        <v>2</v>
      </c>
      <c r="BX325" s="54">
        <v>2</v>
      </c>
      <c r="BY325" s="60">
        <v>3</v>
      </c>
      <c r="BZ325" s="50">
        <v>0</v>
      </c>
      <c r="CA325" s="60">
        <v>3</v>
      </c>
      <c r="CB325" s="60">
        <v>3</v>
      </c>
      <c r="CC325" s="60">
        <v>3</v>
      </c>
      <c r="CD325" s="50">
        <v>0</v>
      </c>
      <c r="CE325" s="60">
        <v>3</v>
      </c>
      <c r="CF325" s="65">
        <v>3</v>
      </c>
      <c r="CH325" t="e">
        <f>VLOOKUP(A325,Denominator!A:A,1,FALSE)</f>
        <v>#N/A</v>
      </c>
    </row>
    <row r="326" spans="1:87" ht="39.75" customHeight="1" x14ac:dyDescent="0.25">
      <c r="A326" s="83">
        <v>202</v>
      </c>
      <c r="B326" s="84" t="s">
        <v>253</v>
      </c>
      <c r="C326" s="84" t="s">
        <v>496</v>
      </c>
      <c r="D326" s="231" t="s">
        <v>491</v>
      </c>
      <c r="E326" s="231"/>
      <c r="F326" s="84" t="s">
        <v>44</v>
      </c>
      <c r="G326" s="83" t="s">
        <v>396</v>
      </c>
      <c r="H326" s="84" t="s">
        <v>40</v>
      </c>
      <c r="I326" s="84" t="s">
        <v>699</v>
      </c>
      <c r="J326" s="84" t="s">
        <v>40</v>
      </c>
      <c r="K326" s="83" t="s">
        <v>436</v>
      </c>
      <c r="L326" s="89" t="s">
        <v>40</v>
      </c>
      <c r="M326" s="50" t="s">
        <v>40</v>
      </c>
      <c r="N326" s="66" t="s">
        <v>40</v>
      </c>
      <c r="O326" s="87" t="s">
        <v>40</v>
      </c>
      <c r="P326" s="87" t="s">
        <v>40</v>
      </c>
      <c r="Q326" s="88" t="s">
        <v>40</v>
      </c>
      <c r="R326" s="51" t="s">
        <v>41</v>
      </c>
      <c r="S326" s="51" t="s">
        <v>41</v>
      </c>
      <c r="T326" s="51" t="s">
        <v>41</v>
      </c>
      <c r="U326" s="52">
        <v>1</v>
      </c>
      <c r="V326" s="52">
        <v>1</v>
      </c>
      <c r="W326" s="54">
        <v>2</v>
      </c>
      <c r="X326" s="54">
        <v>2</v>
      </c>
      <c r="Y326" s="52">
        <v>1</v>
      </c>
      <c r="Z326" s="52">
        <v>1</v>
      </c>
      <c r="AA326" s="54">
        <v>2</v>
      </c>
      <c r="AB326" s="54">
        <v>2</v>
      </c>
      <c r="AC326" s="54">
        <v>2</v>
      </c>
      <c r="AD326" s="52">
        <v>1</v>
      </c>
      <c r="AE326" s="54">
        <v>2</v>
      </c>
      <c r="AF326" s="54">
        <v>2</v>
      </c>
      <c r="AG326" s="54">
        <v>2</v>
      </c>
      <c r="AH326" s="52">
        <v>1</v>
      </c>
      <c r="AI326" s="54">
        <v>2</v>
      </c>
      <c r="AJ326" s="54">
        <v>2</v>
      </c>
      <c r="AK326" s="54">
        <v>2</v>
      </c>
      <c r="AL326" s="52">
        <v>1</v>
      </c>
      <c r="AM326" s="54">
        <v>2</v>
      </c>
      <c r="AN326" s="54">
        <v>2</v>
      </c>
      <c r="AO326" s="54">
        <v>2</v>
      </c>
      <c r="AP326" s="50">
        <v>0</v>
      </c>
      <c r="AQ326" s="50">
        <v>0</v>
      </c>
      <c r="AR326" s="54">
        <v>2</v>
      </c>
      <c r="AS326" s="58" t="s">
        <v>45</v>
      </c>
      <c r="AT326" s="51" t="s">
        <v>41</v>
      </c>
      <c r="AU326" s="58" t="s">
        <v>45</v>
      </c>
      <c r="AV326" s="52">
        <v>1</v>
      </c>
      <c r="AW326" s="52">
        <v>1</v>
      </c>
      <c r="AX326" s="234">
        <v>2</v>
      </c>
      <c r="AY326" s="234"/>
      <c r="AZ326" s="234">
        <v>2</v>
      </c>
      <c r="BA326" s="234"/>
      <c r="BB326" s="52">
        <v>1</v>
      </c>
      <c r="BC326" s="52">
        <v>1</v>
      </c>
      <c r="BD326" s="52">
        <v>1</v>
      </c>
      <c r="BE326" s="52">
        <v>1</v>
      </c>
      <c r="BF326" s="54">
        <v>2</v>
      </c>
      <c r="BG326" s="52">
        <v>1</v>
      </c>
      <c r="BH326" s="52">
        <v>1</v>
      </c>
      <c r="BI326" s="54">
        <v>2</v>
      </c>
      <c r="BJ326" s="52">
        <v>1</v>
      </c>
      <c r="BK326" s="52">
        <v>1</v>
      </c>
      <c r="BL326" s="60">
        <v>3</v>
      </c>
      <c r="BM326" s="60">
        <v>3</v>
      </c>
      <c r="BN326" s="54">
        <v>2</v>
      </c>
      <c r="BO326" s="50">
        <v>0</v>
      </c>
      <c r="BP326" s="50">
        <v>0</v>
      </c>
      <c r="BQ326" s="54">
        <v>2</v>
      </c>
      <c r="BR326" s="51" t="s">
        <v>41</v>
      </c>
      <c r="BS326" s="51" t="s">
        <v>41</v>
      </c>
      <c r="BT326" s="51" t="s">
        <v>41</v>
      </c>
      <c r="BU326" s="52">
        <v>1</v>
      </c>
      <c r="BV326" s="52">
        <v>1</v>
      </c>
      <c r="BW326" s="54">
        <v>2</v>
      </c>
      <c r="BX326" s="54">
        <v>2</v>
      </c>
      <c r="BY326" s="60">
        <v>3</v>
      </c>
      <c r="BZ326" s="60">
        <v>3</v>
      </c>
      <c r="CA326" s="60">
        <v>3</v>
      </c>
      <c r="CB326" s="60">
        <v>3</v>
      </c>
      <c r="CC326" s="60">
        <v>3</v>
      </c>
      <c r="CD326" s="60">
        <v>3</v>
      </c>
      <c r="CE326" s="60">
        <v>3</v>
      </c>
      <c r="CF326" s="65">
        <v>3</v>
      </c>
      <c r="CH326">
        <f>VLOOKUP(A326,Denominator!A:A,1,FALSE)</f>
        <v>202</v>
      </c>
      <c r="CI326">
        <v>2</v>
      </c>
    </row>
    <row r="327" spans="1:87" ht="30" customHeight="1" x14ac:dyDescent="0.25">
      <c r="A327" s="83">
        <v>1295</v>
      </c>
      <c r="B327" s="84" t="s">
        <v>135</v>
      </c>
      <c r="C327" s="84" t="s">
        <v>513</v>
      </c>
      <c r="D327" s="231" t="s">
        <v>491</v>
      </c>
      <c r="E327" s="231"/>
      <c r="F327" s="84" t="s">
        <v>56</v>
      </c>
      <c r="G327" s="83" t="s">
        <v>396</v>
      </c>
      <c r="H327" s="84" t="s">
        <v>40</v>
      </c>
      <c r="I327" s="84" t="s">
        <v>458</v>
      </c>
      <c r="J327" s="84" t="s">
        <v>40</v>
      </c>
      <c r="K327" s="83" t="s">
        <v>436</v>
      </c>
      <c r="L327" s="89" t="s">
        <v>40</v>
      </c>
      <c r="M327" s="50" t="s">
        <v>40</v>
      </c>
      <c r="N327" s="66" t="s">
        <v>40</v>
      </c>
      <c r="O327" s="87" t="s">
        <v>40</v>
      </c>
      <c r="P327" s="87" t="s">
        <v>40</v>
      </c>
      <c r="Q327" s="87" t="s">
        <v>40</v>
      </c>
      <c r="R327" s="58" t="s">
        <v>45</v>
      </c>
      <c r="S327" s="62" t="s">
        <v>40</v>
      </c>
      <c r="T327" s="58" t="s">
        <v>45</v>
      </c>
      <c r="U327" s="52">
        <v>1</v>
      </c>
      <c r="V327" s="50">
        <v>0</v>
      </c>
      <c r="W327" s="52">
        <v>1</v>
      </c>
      <c r="X327" s="52">
        <v>1</v>
      </c>
      <c r="Y327" s="54">
        <v>2</v>
      </c>
      <c r="Z327" s="50">
        <v>0</v>
      </c>
      <c r="AA327" s="54">
        <v>2</v>
      </c>
      <c r="AB327" s="54">
        <v>2</v>
      </c>
      <c r="AC327" s="52">
        <v>1</v>
      </c>
      <c r="AD327" s="50">
        <v>0</v>
      </c>
      <c r="AE327" s="52">
        <v>1</v>
      </c>
      <c r="AF327" s="52">
        <v>1</v>
      </c>
      <c r="AG327" s="54">
        <v>2</v>
      </c>
      <c r="AH327" s="50">
        <v>0</v>
      </c>
      <c r="AI327" s="52">
        <v>1</v>
      </c>
      <c r="AJ327" s="54">
        <v>2</v>
      </c>
      <c r="AK327" s="54">
        <v>2</v>
      </c>
      <c r="AL327" s="50">
        <v>0</v>
      </c>
      <c r="AM327" s="54">
        <v>2</v>
      </c>
      <c r="AN327" s="54">
        <v>2</v>
      </c>
      <c r="AO327" s="54">
        <v>2</v>
      </c>
      <c r="AP327" s="50">
        <v>0</v>
      </c>
      <c r="AQ327" s="54">
        <v>2</v>
      </c>
      <c r="AR327" s="54">
        <v>2</v>
      </c>
      <c r="AS327" s="58" t="s">
        <v>45</v>
      </c>
      <c r="AT327" s="63" t="s">
        <v>40</v>
      </c>
      <c r="AU327" s="58" t="s">
        <v>45</v>
      </c>
      <c r="AV327" s="54">
        <v>2</v>
      </c>
      <c r="AW327" s="50">
        <v>0</v>
      </c>
      <c r="AX327" s="234">
        <v>2</v>
      </c>
      <c r="AY327" s="234"/>
      <c r="AZ327" s="234">
        <v>2</v>
      </c>
      <c r="BA327" s="234"/>
      <c r="BB327" s="54">
        <v>2</v>
      </c>
      <c r="BC327" s="50">
        <v>0</v>
      </c>
      <c r="BD327" s="54">
        <v>2</v>
      </c>
      <c r="BE327" s="54">
        <v>2</v>
      </c>
      <c r="BF327" s="54">
        <v>2</v>
      </c>
      <c r="BG327" s="50">
        <v>0</v>
      </c>
      <c r="BH327" s="54">
        <v>2</v>
      </c>
      <c r="BI327" s="54">
        <v>2</v>
      </c>
      <c r="BJ327" s="54">
        <v>2</v>
      </c>
      <c r="BK327" s="50">
        <v>0</v>
      </c>
      <c r="BL327" s="54">
        <v>2</v>
      </c>
      <c r="BM327" s="54">
        <v>2</v>
      </c>
      <c r="BN327" s="54">
        <v>2</v>
      </c>
      <c r="BO327" s="50">
        <v>0</v>
      </c>
      <c r="BP327" s="54">
        <v>2</v>
      </c>
      <c r="BQ327" s="54">
        <v>2</v>
      </c>
      <c r="BR327" s="58" t="s">
        <v>45</v>
      </c>
      <c r="BS327" s="62" t="s">
        <v>40</v>
      </c>
      <c r="BT327" s="58" t="s">
        <v>45</v>
      </c>
      <c r="BU327" s="54">
        <v>2</v>
      </c>
      <c r="BV327" s="50">
        <v>0</v>
      </c>
      <c r="BW327" s="54">
        <v>2</v>
      </c>
      <c r="BX327" s="54">
        <v>2</v>
      </c>
      <c r="BY327" s="54">
        <v>2</v>
      </c>
      <c r="BZ327" s="50">
        <v>0</v>
      </c>
      <c r="CA327" s="54">
        <v>2</v>
      </c>
      <c r="CB327" s="54">
        <v>2</v>
      </c>
      <c r="CC327" s="54">
        <v>2</v>
      </c>
      <c r="CD327" s="50">
        <v>0</v>
      </c>
      <c r="CE327" s="54">
        <v>2</v>
      </c>
      <c r="CF327" s="61">
        <v>2</v>
      </c>
      <c r="CH327">
        <f>VLOOKUP(A327,Denominator!A:A,1,FALSE)</f>
        <v>1295</v>
      </c>
      <c r="CI327">
        <v>2</v>
      </c>
    </row>
    <row r="328" spans="1:87" ht="30" customHeight="1" x14ac:dyDescent="0.25">
      <c r="A328" s="83">
        <v>204</v>
      </c>
      <c r="B328" s="84" t="s">
        <v>338</v>
      </c>
      <c r="C328" s="84" t="s">
        <v>496</v>
      </c>
      <c r="D328" s="231" t="s">
        <v>491</v>
      </c>
      <c r="E328" s="231"/>
      <c r="F328" s="84" t="s">
        <v>444</v>
      </c>
      <c r="G328" s="83" t="s">
        <v>396</v>
      </c>
      <c r="H328" s="84" t="s">
        <v>40</v>
      </c>
      <c r="I328" s="84" t="s">
        <v>458</v>
      </c>
      <c r="J328" s="84" t="s">
        <v>40</v>
      </c>
      <c r="K328" s="83" t="s">
        <v>436</v>
      </c>
      <c r="L328" s="90" t="s">
        <v>40</v>
      </c>
      <c r="M328" s="66" t="s">
        <v>40</v>
      </c>
      <c r="N328" s="66" t="s">
        <v>40</v>
      </c>
      <c r="O328" s="87" t="s">
        <v>40</v>
      </c>
      <c r="P328" s="87" t="s">
        <v>40</v>
      </c>
      <c r="Q328" s="86" t="s">
        <v>40</v>
      </c>
      <c r="R328" s="51" t="s">
        <v>41</v>
      </c>
      <c r="S328" s="58" t="s">
        <v>45</v>
      </c>
      <c r="T328" s="57" t="s">
        <v>42</v>
      </c>
      <c r="U328" s="52">
        <v>1</v>
      </c>
      <c r="V328" s="52">
        <v>1</v>
      </c>
      <c r="W328" s="52">
        <v>1</v>
      </c>
      <c r="X328" s="52">
        <v>1</v>
      </c>
      <c r="Y328" s="60">
        <v>3</v>
      </c>
      <c r="Z328" s="60">
        <v>3</v>
      </c>
      <c r="AA328" s="54">
        <v>2</v>
      </c>
      <c r="AB328" s="60">
        <v>3</v>
      </c>
      <c r="AC328" s="52">
        <v>1</v>
      </c>
      <c r="AD328" s="52">
        <v>1</v>
      </c>
      <c r="AE328" s="52">
        <v>1</v>
      </c>
      <c r="AF328" s="52">
        <v>1</v>
      </c>
      <c r="AG328" s="54">
        <v>2</v>
      </c>
      <c r="AH328" s="54">
        <v>2</v>
      </c>
      <c r="AI328" s="54">
        <v>2</v>
      </c>
      <c r="AJ328" s="54">
        <v>2</v>
      </c>
      <c r="AK328" s="60">
        <v>3</v>
      </c>
      <c r="AL328" s="60">
        <v>3</v>
      </c>
      <c r="AM328" s="54">
        <v>2</v>
      </c>
      <c r="AN328" s="60">
        <v>3</v>
      </c>
      <c r="AO328" s="52">
        <v>1</v>
      </c>
      <c r="AP328" s="52">
        <v>1</v>
      </c>
      <c r="AQ328" s="52">
        <v>1</v>
      </c>
      <c r="AR328" s="52">
        <v>1</v>
      </c>
      <c r="AS328" s="51" t="s">
        <v>41</v>
      </c>
      <c r="AT328" s="57" t="s">
        <v>42</v>
      </c>
      <c r="AU328" s="51" t="s">
        <v>41</v>
      </c>
      <c r="AV328" s="60">
        <v>3</v>
      </c>
      <c r="AW328" s="54">
        <v>2</v>
      </c>
      <c r="AX328" s="234">
        <v>2</v>
      </c>
      <c r="AY328" s="234"/>
      <c r="AZ328" s="234">
        <v>2</v>
      </c>
      <c r="BA328" s="234"/>
      <c r="BB328" s="60">
        <v>3</v>
      </c>
      <c r="BC328" s="60">
        <v>3</v>
      </c>
      <c r="BD328" s="60">
        <v>3</v>
      </c>
      <c r="BE328" s="60">
        <v>3</v>
      </c>
      <c r="BF328" s="60">
        <v>3</v>
      </c>
      <c r="BG328" s="60">
        <v>3</v>
      </c>
      <c r="BH328" s="60">
        <v>3</v>
      </c>
      <c r="BI328" s="60">
        <v>3</v>
      </c>
      <c r="BJ328" s="54">
        <v>2</v>
      </c>
      <c r="BK328" s="54">
        <v>2</v>
      </c>
      <c r="BL328" s="54">
        <v>2</v>
      </c>
      <c r="BM328" s="54">
        <v>2</v>
      </c>
      <c r="BN328" s="52">
        <v>1</v>
      </c>
      <c r="BO328" s="52">
        <v>1</v>
      </c>
      <c r="BP328" s="50">
        <v>0</v>
      </c>
      <c r="BQ328" s="52">
        <v>1</v>
      </c>
      <c r="BR328" s="51" t="s">
        <v>41</v>
      </c>
      <c r="BS328" s="51" t="s">
        <v>41</v>
      </c>
      <c r="BT328" s="51" t="s">
        <v>41</v>
      </c>
      <c r="BU328" s="52">
        <v>1</v>
      </c>
      <c r="BV328" s="52">
        <v>1</v>
      </c>
      <c r="BW328" s="52">
        <v>1</v>
      </c>
      <c r="BX328" s="52">
        <v>1</v>
      </c>
      <c r="BY328" s="52">
        <v>1</v>
      </c>
      <c r="BZ328" s="52">
        <v>1</v>
      </c>
      <c r="CA328" s="52">
        <v>1</v>
      </c>
      <c r="CB328" s="52">
        <v>1</v>
      </c>
      <c r="CC328" s="52">
        <v>1</v>
      </c>
      <c r="CD328" s="52">
        <v>1</v>
      </c>
      <c r="CE328" s="52">
        <v>1</v>
      </c>
      <c r="CF328" s="55">
        <v>1</v>
      </c>
      <c r="CH328">
        <f>VLOOKUP(A328,Denominator!A:A,1,FALSE)</f>
        <v>204</v>
      </c>
      <c r="CI328">
        <v>3</v>
      </c>
    </row>
    <row r="329" spans="1:87" ht="21" customHeight="1" x14ac:dyDescent="0.25">
      <c r="A329" s="83">
        <v>1180</v>
      </c>
      <c r="B329" s="84" t="s">
        <v>564</v>
      </c>
      <c r="C329" s="84" t="s">
        <v>496</v>
      </c>
      <c r="D329" s="231" t="s">
        <v>491</v>
      </c>
      <c r="E329" s="231"/>
      <c r="F329" s="84" t="s">
        <v>450</v>
      </c>
      <c r="G329" s="83" t="s">
        <v>396</v>
      </c>
      <c r="H329" s="84" t="s">
        <v>40</v>
      </c>
      <c r="I329" s="84" t="s">
        <v>485</v>
      </c>
      <c r="J329" s="84" t="s">
        <v>40</v>
      </c>
      <c r="K329" s="83" t="s">
        <v>436</v>
      </c>
      <c r="L329" s="52" t="s">
        <v>40</v>
      </c>
      <c r="M329" s="50" t="s">
        <v>40</v>
      </c>
      <c r="N329" s="50" t="s">
        <v>40</v>
      </c>
      <c r="O329" s="86" t="s">
        <v>40</v>
      </c>
      <c r="P329" s="86" t="s">
        <v>40</v>
      </c>
      <c r="Q329" s="86" t="s">
        <v>40</v>
      </c>
      <c r="R329" s="51" t="s">
        <v>41</v>
      </c>
      <c r="S329" s="51" t="s">
        <v>41</v>
      </c>
      <c r="T329" s="57" t="s">
        <v>42</v>
      </c>
      <c r="U329" s="52">
        <v>1</v>
      </c>
      <c r="V329" s="52">
        <v>1</v>
      </c>
      <c r="W329" s="52">
        <v>1</v>
      </c>
      <c r="X329" s="52">
        <v>1</v>
      </c>
      <c r="Y329" s="52">
        <v>1</v>
      </c>
      <c r="Z329" s="52">
        <v>1</v>
      </c>
      <c r="AA329" s="52">
        <v>1</v>
      </c>
      <c r="AB329" s="52">
        <v>1</v>
      </c>
      <c r="AC329" s="52">
        <v>1</v>
      </c>
      <c r="AD329" s="52">
        <v>1</v>
      </c>
      <c r="AE329" s="52">
        <v>1</v>
      </c>
      <c r="AF329" s="52">
        <v>1</v>
      </c>
      <c r="AG329" s="52">
        <v>1</v>
      </c>
      <c r="AH329" s="52">
        <v>1</v>
      </c>
      <c r="AI329" s="52">
        <v>1</v>
      </c>
      <c r="AJ329" s="52">
        <v>1</v>
      </c>
      <c r="AK329" s="52">
        <v>1</v>
      </c>
      <c r="AL329" s="52">
        <v>1</v>
      </c>
      <c r="AM329" s="52">
        <v>1</v>
      </c>
      <c r="AN329" s="52">
        <v>1</v>
      </c>
      <c r="AO329" s="52">
        <v>1</v>
      </c>
      <c r="AP329" s="52">
        <v>1</v>
      </c>
      <c r="AQ329" s="52">
        <v>1</v>
      </c>
      <c r="AR329" s="52">
        <v>1</v>
      </c>
      <c r="AS329" s="51" t="s">
        <v>41</v>
      </c>
      <c r="AT329" s="51" t="s">
        <v>41</v>
      </c>
      <c r="AU329" s="57" t="s">
        <v>42</v>
      </c>
      <c r="AV329" s="52">
        <v>1</v>
      </c>
      <c r="AW329" s="52">
        <v>1</v>
      </c>
      <c r="AX329" s="233">
        <v>1</v>
      </c>
      <c r="AY329" s="233"/>
      <c r="AZ329" s="233">
        <v>1</v>
      </c>
      <c r="BA329" s="233"/>
      <c r="BB329" s="52">
        <v>1</v>
      </c>
      <c r="BC329" s="52">
        <v>1</v>
      </c>
      <c r="BD329" s="52">
        <v>1</v>
      </c>
      <c r="BE329" s="52">
        <v>1</v>
      </c>
      <c r="BF329" s="52">
        <v>1</v>
      </c>
      <c r="BG329" s="52">
        <v>1</v>
      </c>
      <c r="BH329" s="52">
        <v>1</v>
      </c>
      <c r="BI329" s="52">
        <v>1</v>
      </c>
      <c r="BJ329" s="52">
        <v>1</v>
      </c>
      <c r="BK329" s="52">
        <v>1</v>
      </c>
      <c r="BL329" s="52">
        <v>1</v>
      </c>
      <c r="BM329" s="52">
        <v>1</v>
      </c>
      <c r="BN329" s="52">
        <v>1</v>
      </c>
      <c r="BO329" s="52">
        <v>1</v>
      </c>
      <c r="BP329" s="52">
        <v>1</v>
      </c>
      <c r="BQ329" s="52">
        <v>1</v>
      </c>
      <c r="BR329" s="51" t="s">
        <v>41</v>
      </c>
      <c r="BS329" s="51" t="s">
        <v>41</v>
      </c>
      <c r="BT329" s="51" t="s">
        <v>41</v>
      </c>
      <c r="BU329" s="52">
        <v>1</v>
      </c>
      <c r="BV329" s="52">
        <v>1</v>
      </c>
      <c r="BW329" s="52">
        <v>1</v>
      </c>
      <c r="BX329" s="52">
        <v>1</v>
      </c>
      <c r="BY329" s="52">
        <v>1</v>
      </c>
      <c r="BZ329" s="52">
        <v>1</v>
      </c>
      <c r="CA329" s="52">
        <v>1</v>
      </c>
      <c r="CB329" s="52">
        <v>1</v>
      </c>
      <c r="CC329" s="52">
        <v>1</v>
      </c>
      <c r="CD329" s="52">
        <v>1</v>
      </c>
      <c r="CE329" s="52">
        <v>1</v>
      </c>
      <c r="CF329" s="55">
        <v>1</v>
      </c>
      <c r="CH329" t="e">
        <f>VLOOKUP(A329,Denominator!A:A,1,FALSE)</f>
        <v>#N/A</v>
      </c>
    </row>
    <row r="330" spans="1:87" ht="29.25" customHeight="1" x14ac:dyDescent="0.25">
      <c r="A330" s="83">
        <v>206</v>
      </c>
      <c r="B330" s="84" t="s">
        <v>565</v>
      </c>
      <c r="C330" s="84" t="s">
        <v>496</v>
      </c>
      <c r="D330" s="231" t="s">
        <v>491</v>
      </c>
      <c r="E330" s="231"/>
      <c r="F330" s="84" t="s">
        <v>461</v>
      </c>
      <c r="G330" s="83" t="s">
        <v>396</v>
      </c>
      <c r="H330" s="84" t="s">
        <v>40</v>
      </c>
      <c r="I330" s="84" t="s">
        <v>475</v>
      </c>
      <c r="J330" s="84" t="s">
        <v>40</v>
      </c>
      <c r="K330" s="83" t="s">
        <v>436</v>
      </c>
      <c r="L330" s="52" t="s">
        <v>40</v>
      </c>
      <c r="M330" s="50" t="s">
        <v>40</v>
      </c>
      <c r="N330" s="50" t="s">
        <v>40</v>
      </c>
      <c r="O330" s="87" t="s">
        <v>40</v>
      </c>
      <c r="P330" s="86" t="s">
        <v>40</v>
      </c>
      <c r="Q330" s="87" t="s">
        <v>40</v>
      </c>
      <c r="R330" s="57" t="s">
        <v>42</v>
      </c>
      <c r="S330" s="51" t="s">
        <v>41</v>
      </c>
      <c r="T330" s="51" t="s">
        <v>41</v>
      </c>
      <c r="U330" s="52">
        <v>1</v>
      </c>
      <c r="V330" s="52">
        <v>1</v>
      </c>
      <c r="W330" s="52">
        <v>1</v>
      </c>
      <c r="X330" s="52">
        <v>1</v>
      </c>
      <c r="Y330" s="54">
        <v>2</v>
      </c>
      <c r="Z330" s="52">
        <v>1</v>
      </c>
      <c r="AA330" s="52">
        <v>1</v>
      </c>
      <c r="AB330" s="54">
        <v>2</v>
      </c>
      <c r="AC330" s="52">
        <v>1</v>
      </c>
      <c r="AD330" s="52">
        <v>1</v>
      </c>
      <c r="AE330" s="52">
        <v>1</v>
      </c>
      <c r="AF330" s="52">
        <v>1</v>
      </c>
      <c r="AG330" s="54">
        <v>2</v>
      </c>
      <c r="AH330" s="52">
        <v>1</v>
      </c>
      <c r="AI330" s="52">
        <v>1</v>
      </c>
      <c r="AJ330" s="54">
        <v>2</v>
      </c>
      <c r="AK330" s="54">
        <v>2</v>
      </c>
      <c r="AL330" s="52">
        <v>1</v>
      </c>
      <c r="AM330" s="52">
        <v>1</v>
      </c>
      <c r="AN330" s="54">
        <v>2</v>
      </c>
      <c r="AO330" s="54">
        <v>2</v>
      </c>
      <c r="AP330" s="54">
        <v>2</v>
      </c>
      <c r="AQ330" s="54">
        <v>2</v>
      </c>
      <c r="AR330" s="54">
        <v>2</v>
      </c>
      <c r="AS330" s="51" t="s">
        <v>41</v>
      </c>
      <c r="AT330" s="51" t="s">
        <v>41</v>
      </c>
      <c r="AU330" s="51" t="s">
        <v>41</v>
      </c>
      <c r="AV330" s="52">
        <v>1</v>
      </c>
      <c r="AW330" s="52">
        <v>1</v>
      </c>
      <c r="AX330" s="233">
        <v>1</v>
      </c>
      <c r="AY330" s="233"/>
      <c r="AZ330" s="233">
        <v>1</v>
      </c>
      <c r="BA330" s="233"/>
      <c r="BB330" s="52">
        <v>1</v>
      </c>
      <c r="BC330" s="54">
        <v>2</v>
      </c>
      <c r="BD330" s="52">
        <v>1</v>
      </c>
      <c r="BE330" s="54">
        <v>2</v>
      </c>
      <c r="BF330" s="52">
        <v>1</v>
      </c>
      <c r="BG330" s="52">
        <v>1</v>
      </c>
      <c r="BH330" s="52">
        <v>1</v>
      </c>
      <c r="BI330" s="52">
        <v>1</v>
      </c>
      <c r="BJ330" s="52">
        <v>1</v>
      </c>
      <c r="BK330" s="52">
        <v>1</v>
      </c>
      <c r="BL330" s="52">
        <v>1</v>
      </c>
      <c r="BM330" s="52">
        <v>1</v>
      </c>
      <c r="BN330" s="54">
        <v>2</v>
      </c>
      <c r="BO330" s="52">
        <v>1</v>
      </c>
      <c r="BP330" s="52">
        <v>1</v>
      </c>
      <c r="BQ330" s="54">
        <v>2</v>
      </c>
      <c r="BR330" s="51" t="s">
        <v>41</v>
      </c>
      <c r="BS330" s="51" t="s">
        <v>41</v>
      </c>
      <c r="BT330" s="51" t="s">
        <v>41</v>
      </c>
      <c r="BU330" s="54">
        <v>2</v>
      </c>
      <c r="BV330" s="52">
        <v>1</v>
      </c>
      <c r="BW330" s="52">
        <v>1</v>
      </c>
      <c r="BX330" s="54">
        <v>2</v>
      </c>
      <c r="BY330" s="54">
        <v>2</v>
      </c>
      <c r="BZ330" s="54">
        <v>2</v>
      </c>
      <c r="CA330" s="54">
        <v>2</v>
      </c>
      <c r="CB330" s="54">
        <v>2</v>
      </c>
      <c r="CC330" s="52">
        <v>1</v>
      </c>
      <c r="CD330" s="52">
        <v>1</v>
      </c>
      <c r="CE330" s="52">
        <v>1</v>
      </c>
      <c r="CF330" s="55">
        <v>1</v>
      </c>
      <c r="CH330" t="e">
        <f>VLOOKUP(A330,Denominator!A:A,1,FALSE)</f>
        <v>#N/A</v>
      </c>
    </row>
    <row r="331" spans="1:87" ht="21" customHeight="1" x14ac:dyDescent="0.25">
      <c r="A331" s="83">
        <v>1179</v>
      </c>
      <c r="B331" s="84" t="s">
        <v>566</v>
      </c>
      <c r="C331" s="84" t="s">
        <v>506</v>
      </c>
      <c r="D331" s="231" t="s">
        <v>491</v>
      </c>
      <c r="E331" s="231"/>
      <c r="F331" s="84" t="s">
        <v>461</v>
      </c>
      <c r="G331" s="83" t="s">
        <v>396</v>
      </c>
      <c r="H331" s="84" t="s">
        <v>40</v>
      </c>
      <c r="I331" s="84" t="s">
        <v>203</v>
      </c>
      <c r="J331" s="84" t="s">
        <v>40</v>
      </c>
      <c r="K331" s="83" t="s">
        <v>436</v>
      </c>
      <c r="L331" s="52" t="s">
        <v>40</v>
      </c>
      <c r="M331" s="50" t="s">
        <v>40</v>
      </c>
      <c r="N331" s="50" t="s">
        <v>40</v>
      </c>
      <c r="O331" s="86" t="s">
        <v>40</v>
      </c>
      <c r="P331" s="86" t="s">
        <v>40</v>
      </c>
      <c r="Q331" s="86" t="s">
        <v>40</v>
      </c>
      <c r="R331" s="51" t="s">
        <v>41</v>
      </c>
      <c r="S331" s="51" t="s">
        <v>41</v>
      </c>
      <c r="T331" s="51" t="s">
        <v>41</v>
      </c>
      <c r="U331" s="52">
        <v>1</v>
      </c>
      <c r="V331" s="52">
        <v>1</v>
      </c>
      <c r="W331" s="52">
        <v>1</v>
      </c>
      <c r="X331" s="52">
        <v>1</v>
      </c>
      <c r="Y331" s="52">
        <v>1</v>
      </c>
      <c r="Z331" s="52">
        <v>1</v>
      </c>
      <c r="AA331" s="52">
        <v>1</v>
      </c>
      <c r="AB331" s="52">
        <v>1</v>
      </c>
      <c r="AC331" s="52">
        <v>1</v>
      </c>
      <c r="AD331" s="52">
        <v>1</v>
      </c>
      <c r="AE331" s="52">
        <v>1</v>
      </c>
      <c r="AF331" s="52">
        <v>1</v>
      </c>
      <c r="AG331" s="52">
        <v>1</v>
      </c>
      <c r="AH331" s="52">
        <v>1</v>
      </c>
      <c r="AI331" s="52">
        <v>1</v>
      </c>
      <c r="AJ331" s="52">
        <v>1</v>
      </c>
      <c r="AK331" s="52">
        <v>1</v>
      </c>
      <c r="AL331" s="52">
        <v>1</v>
      </c>
      <c r="AM331" s="52">
        <v>1</v>
      </c>
      <c r="AN331" s="52">
        <v>1</v>
      </c>
      <c r="AO331" s="50">
        <v>0</v>
      </c>
      <c r="AP331" s="50">
        <v>0</v>
      </c>
      <c r="AQ331" s="50">
        <v>0</v>
      </c>
      <c r="AR331" s="50">
        <v>0</v>
      </c>
      <c r="AS331" s="51" t="s">
        <v>41</v>
      </c>
      <c r="AT331" s="51" t="s">
        <v>41</v>
      </c>
      <c r="AU331" s="51" t="s">
        <v>41</v>
      </c>
      <c r="AV331" s="52">
        <v>1</v>
      </c>
      <c r="AW331" s="52">
        <v>1</v>
      </c>
      <c r="AX331" s="233">
        <v>1</v>
      </c>
      <c r="AY331" s="233"/>
      <c r="AZ331" s="233">
        <v>1</v>
      </c>
      <c r="BA331" s="233"/>
      <c r="BB331" s="52">
        <v>1</v>
      </c>
      <c r="BC331" s="52">
        <v>1</v>
      </c>
      <c r="BD331" s="52">
        <v>1</v>
      </c>
      <c r="BE331" s="52">
        <v>1</v>
      </c>
      <c r="BF331" s="52">
        <v>1</v>
      </c>
      <c r="BG331" s="52">
        <v>1</v>
      </c>
      <c r="BH331" s="52">
        <v>1</v>
      </c>
      <c r="BI331" s="52">
        <v>1</v>
      </c>
      <c r="BJ331" s="52">
        <v>1</v>
      </c>
      <c r="BK331" s="52">
        <v>1</v>
      </c>
      <c r="BL331" s="52">
        <v>1</v>
      </c>
      <c r="BM331" s="52">
        <v>1</v>
      </c>
      <c r="BN331" s="50">
        <v>0</v>
      </c>
      <c r="BO331" s="50">
        <v>0</v>
      </c>
      <c r="BP331" s="50">
        <v>0</v>
      </c>
      <c r="BQ331" s="50">
        <v>0</v>
      </c>
      <c r="BR331" s="51" t="s">
        <v>41</v>
      </c>
      <c r="BS331" s="51" t="s">
        <v>41</v>
      </c>
      <c r="BT331" s="51" t="s">
        <v>41</v>
      </c>
      <c r="BU331" s="52">
        <v>1</v>
      </c>
      <c r="BV331" s="52">
        <v>1</v>
      </c>
      <c r="BW331" s="52">
        <v>1</v>
      </c>
      <c r="BX331" s="52">
        <v>1</v>
      </c>
      <c r="BY331" s="52">
        <v>1</v>
      </c>
      <c r="BZ331" s="52">
        <v>1</v>
      </c>
      <c r="CA331" s="52">
        <v>1</v>
      </c>
      <c r="CB331" s="52">
        <v>1</v>
      </c>
      <c r="CC331" s="52">
        <v>1</v>
      </c>
      <c r="CD331" s="52">
        <v>1</v>
      </c>
      <c r="CE331" s="52">
        <v>1</v>
      </c>
      <c r="CF331" s="55">
        <v>1</v>
      </c>
      <c r="CH331" t="e">
        <f>VLOOKUP(A331,Denominator!A:A,1,FALSE)</f>
        <v>#N/A</v>
      </c>
    </row>
    <row r="332" spans="1:87" ht="21" customHeight="1" x14ac:dyDescent="0.25">
      <c r="A332" s="83">
        <v>208</v>
      </c>
      <c r="B332" s="84" t="s">
        <v>567</v>
      </c>
      <c r="C332" s="84" t="s">
        <v>496</v>
      </c>
      <c r="D332" s="231" t="s">
        <v>491</v>
      </c>
      <c r="E332" s="231"/>
      <c r="F332" s="84" t="s">
        <v>44</v>
      </c>
      <c r="G332" s="83" t="s">
        <v>396</v>
      </c>
      <c r="H332" s="84" t="s">
        <v>40</v>
      </c>
      <c r="I332" s="84" t="s">
        <v>456</v>
      </c>
      <c r="J332" s="84" t="s">
        <v>40</v>
      </c>
      <c r="K332" s="83" t="s">
        <v>436</v>
      </c>
      <c r="L332" s="52" t="s">
        <v>40</v>
      </c>
      <c r="M332" s="50" t="s">
        <v>40</v>
      </c>
      <c r="N332" s="50" t="s">
        <v>40</v>
      </c>
      <c r="O332" s="86" t="s">
        <v>40</v>
      </c>
      <c r="P332" s="86" t="s">
        <v>40</v>
      </c>
      <c r="Q332" s="86" t="s">
        <v>40</v>
      </c>
      <c r="R332" s="51" t="s">
        <v>41</v>
      </c>
      <c r="S332" s="51" t="s">
        <v>41</v>
      </c>
      <c r="T332" s="51" t="s">
        <v>41</v>
      </c>
      <c r="U332" s="52">
        <v>1</v>
      </c>
      <c r="V332" s="52">
        <v>1</v>
      </c>
      <c r="W332" s="52">
        <v>1</v>
      </c>
      <c r="X332" s="52">
        <v>1</v>
      </c>
      <c r="Y332" s="52">
        <v>1</v>
      </c>
      <c r="Z332" s="52">
        <v>1</v>
      </c>
      <c r="AA332" s="52">
        <v>1</v>
      </c>
      <c r="AB332" s="52">
        <v>1</v>
      </c>
      <c r="AC332" s="52">
        <v>1</v>
      </c>
      <c r="AD332" s="52">
        <v>1</v>
      </c>
      <c r="AE332" s="52">
        <v>1</v>
      </c>
      <c r="AF332" s="52">
        <v>1</v>
      </c>
      <c r="AG332" s="52">
        <v>1</v>
      </c>
      <c r="AH332" s="52">
        <v>1</v>
      </c>
      <c r="AI332" s="52">
        <v>1</v>
      </c>
      <c r="AJ332" s="52">
        <v>1</v>
      </c>
      <c r="AK332" s="52">
        <v>1</v>
      </c>
      <c r="AL332" s="52">
        <v>1</v>
      </c>
      <c r="AM332" s="52">
        <v>1</v>
      </c>
      <c r="AN332" s="52">
        <v>1</v>
      </c>
      <c r="AO332" s="50">
        <v>0</v>
      </c>
      <c r="AP332" s="50">
        <v>0</v>
      </c>
      <c r="AQ332" s="50">
        <v>0</v>
      </c>
      <c r="AR332" s="50">
        <v>0</v>
      </c>
      <c r="AS332" s="51" t="s">
        <v>41</v>
      </c>
      <c r="AT332" s="51" t="s">
        <v>41</v>
      </c>
      <c r="AU332" s="57" t="s">
        <v>42</v>
      </c>
      <c r="AV332" s="52">
        <v>1</v>
      </c>
      <c r="AW332" s="52">
        <v>1</v>
      </c>
      <c r="AX332" s="233">
        <v>1</v>
      </c>
      <c r="AY332" s="233"/>
      <c r="AZ332" s="233">
        <v>1</v>
      </c>
      <c r="BA332" s="233"/>
      <c r="BB332" s="52">
        <v>1</v>
      </c>
      <c r="BC332" s="52">
        <v>1</v>
      </c>
      <c r="BD332" s="52">
        <v>1</v>
      </c>
      <c r="BE332" s="52">
        <v>1</v>
      </c>
      <c r="BF332" s="52">
        <v>1</v>
      </c>
      <c r="BG332" s="52">
        <v>1</v>
      </c>
      <c r="BH332" s="52">
        <v>1</v>
      </c>
      <c r="BI332" s="52">
        <v>1</v>
      </c>
      <c r="BJ332" s="52">
        <v>1</v>
      </c>
      <c r="BK332" s="52">
        <v>1</v>
      </c>
      <c r="BL332" s="52">
        <v>1</v>
      </c>
      <c r="BM332" s="52">
        <v>1</v>
      </c>
      <c r="BN332" s="50">
        <v>0</v>
      </c>
      <c r="BO332" s="50">
        <v>0</v>
      </c>
      <c r="BP332" s="50">
        <v>0</v>
      </c>
      <c r="BQ332" s="50">
        <v>0</v>
      </c>
      <c r="BR332" s="51" t="s">
        <v>41</v>
      </c>
      <c r="BS332" s="51" t="s">
        <v>41</v>
      </c>
      <c r="BT332" s="51" t="s">
        <v>41</v>
      </c>
      <c r="BU332" s="52">
        <v>1</v>
      </c>
      <c r="BV332" s="52">
        <v>1</v>
      </c>
      <c r="BW332" s="52">
        <v>1</v>
      </c>
      <c r="BX332" s="52">
        <v>1</v>
      </c>
      <c r="BY332" s="52">
        <v>1</v>
      </c>
      <c r="BZ332" s="52">
        <v>1</v>
      </c>
      <c r="CA332" s="52">
        <v>1</v>
      </c>
      <c r="CB332" s="52">
        <v>1</v>
      </c>
      <c r="CC332" s="52">
        <v>1</v>
      </c>
      <c r="CD332" s="52">
        <v>1</v>
      </c>
      <c r="CE332" s="52">
        <v>1</v>
      </c>
      <c r="CF332" s="55">
        <v>1</v>
      </c>
      <c r="CH332" t="e">
        <f>VLOOKUP(A332,Denominator!A:A,1,FALSE)</f>
        <v>#N/A</v>
      </c>
    </row>
    <row r="333" spans="1:87" ht="21" customHeight="1" x14ac:dyDescent="0.25">
      <c r="A333" s="83">
        <v>209</v>
      </c>
      <c r="B333" s="84" t="s">
        <v>401</v>
      </c>
      <c r="C333" s="84" t="s">
        <v>509</v>
      </c>
      <c r="D333" s="231" t="s">
        <v>491</v>
      </c>
      <c r="E333" s="231"/>
      <c r="F333" s="84" t="s">
        <v>44</v>
      </c>
      <c r="G333" s="83" t="s">
        <v>44</v>
      </c>
      <c r="H333" s="84" t="s">
        <v>40</v>
      </c>
      <c r="I333" s="84" t="s">
        <v>40</v>
      </c>
      <c r="J333" s="84" t="s">
        <v>40</v>
      </c>
      <c r="K333" s="83" t="s">
        <v>436</v>
      </c>
      <c r="L333" s="52" t="s">
        <v>40</v>
      </c>
      <c r="M333" s="50" t="s">
        <v>40</v>
      </c>
      <c r="N333" s="50" t="s">
        <v>40</v>
      </c>
      <c r="O333" s="86" t="s">
        <v>40</v>
      </c>
      <c r="P333" s="86" t="s">
        <v>40</v>
      </c>
      <c r="Q333" s="86" t="s">
        <v>40</v>
      </c>
      <c r="R333" s="51" t="s">
        <v>41</v>
      </c>
      <c r="S333" s="51" t="s">
        <v>41</v>
      </c>
      <c r="T333" s="51" t="s">
        <v>41</v>
      </c>
      <c r="U333" s="52">
        <v>1</v>
      </c>
      <c r="V333" s="52">
        <v>1</v>
      </c>
      <c r="W333" s="52">
        <v>1</v>
      </c>
      <c r="X333" s="52">
        <v>1</v>
      </c>
      <c r="Y333" s="52">
        <v>1</v>
      </c>
      <c r="Z333" s="52">
        <v>1</v>
      </c>
      <c r="AA333" s="52">
        <v>1</v>
      </c>
      <c r="AB333" s="52">
        <v>1</v>
      </c>
      <c r="AC333" s="52">
        <v>1</v>
      </c>
      <c r="AD333" s="52">
        <v>1</v>
      </c>
      <c r="AE333" s="52">
        <v>1</v>
      </c>
      <c r="AF333" s="52">
        <v>1</v>
      </c>
      <c r="AG333" s="52">
        <v>1</v>
      </c>
      <c r="AH333" s="52">
        <v>1</v>
      </c>
      <c r="AI333" s="52">
        <v>1</v>
      </c>
      <c r="AJ333" s="52">
        <v>1</v>
      </c>
      <c r="AK333" s="54">
        <v>2</v>
      </c>
      <c r="AL333" s="52">
        <v>1</v>
      </c>
      <c r="AM333" s="52">
        <v>1</v>
      </c>
      <c r="AN333" s="52">
        <v>1</v>
      </c>
      <c r="AO333" s="54">
        <v>2</v>
      </c>
      <c r="AP333" s="54">
        <v>2</v>
      </c>
      <c r="AQ333" s="54">
        <v>2</v>
      </c>
      <c r="AR333" s="54">
        <v>2</v>
      </c>
      <c r="AS333" s="57" t="s">
        <v>42</v>
      </c>
      <c r="AT333" s="51" t="s">
        <v>41</v>
      </c>
      <c r="AU333" s="51" t="s">
        <v>41</v>
      </c>
      <c r="AV333" s="52">
        <v>1</v>
      </c>
      <c r="AW333" s="52">
        <v>1</v>
      </c>
      <c r="AX333" s="233">
        <v>1</v>
      </c>
      <c r="AY333" s="233"/>
      <c r="AZ333" s="233">
        <v>1</v>
      </c>
      <c r="BA333" s="233"/>
      <c r="BB333" s="52">
        <v>1</v>
      </c>
      <c r="BC333" s="52">
        <v>1</v>
      </c>
      <c r="BD333" s="52">
        <v>1</v>
      </c>
      <c r="BE333" s="52">
        <v>1</v>
      </c>
      <c r="BF333" s="52">
        <v>1</v>
      </c>
      <c r="BG333" s="52">
        <v>1</v>
      </c>
      <c r="BH333" s="52">
        <v>1</v>
      </c>
      <c r="BI333" s="52">
        <v>1</v>
      </c>
      <c r="BJ333" s="52">
        <v>1</v>
      </c>
      <c r="BK333" s="52">
        <v>1</v>
      </c>
      <c r="BL333" s="52">
        <v>1</v>
      </c>
      <c r="BM333" s="52">
        <v>1</v>
      </c>
      <c r="BN333" s="54">
        <v>2</v>
      </c>
      <c r="BO333" s="50">
        <v>0</v>
      </c>
      <c r="BP333" s="50">
        <v>0</v>
      </c>
      <c r="BQ333" s="54">
        <v>2</v>
      </c>
      <c r="BR333" s="51" t="s">
        <v>41</v>
      </c>
      <c r="BS333" s="51" t="s">
        <v>41</v>
      </c>
      <c r="BT333" s="51" t="s">
        <v>41</v>
      </c>
      <c r="BU333" s="52">
        <v>1</v>
      </c>
      <c r="BV333" s="52">
        <v>1</v>
      </c>
      <c r="BW333" s="52">
        <v>1</v>
      </c>
      <c r="BX333" s="52">
        <v>1</v>
      </c>
      <c r="BY333" s="52">
        <v>1</v>
      </c>
      <c r="BZ333" s="52">
        <v>1</v>
      </c>
      <c r="CA333" s="52">
        <v>1</v>
      </c>
      <c r="CB333" s="52">
        <v>1</v>
      </c>
      <c r="CC333" s="52">
        <v>1</v>
      </c>
      <c r="CD333" s="52">
        <v>1</v>
      </c>
      <c r="CE333" s="52">
        <v>1</v>
      </c>
      <c r="CF333" s="55">
        <v>1</v>
      </c>
      <c r="CH333">
        <f>VLOOKUP(A333,Denominator!A:A,1,FALSE)</f>
        <v>209</v>
      </c>
      <c r="CI333">
        <v>1</v>
      </c>
    </row>
    <row r="334" spans="1:87" ht="21" customHeight="1" x14ac:dyDescent="0.25">
      <c r="A334" s="83">
        <v>210</v>
      </c>
      <c r="B334" s="84" t="s">
        <v>411</v>
      </c>
      <c r="C334" s="84" t="s">
        <v>509</v>
      </c>
      <c r="D334" s="231" t="s">
        <v>491</v>
      </c>
      <c r="E334" s="231"/>
      <c r="F334" s="84" t="s">
        <v>44</v>
      </c>
      <c r="G334" s="83" t="s">
        <v>44</v>
      </c>
      <c r="H334" s="84" t="s">
        <v>40</v>
      </c>
      <c r="I334" s="84" t="s">
        <v>40</v>
      </c>
      <c r="J334" s="84" t="s">
        <v>40</v>
      </c>
      <c r="K334" s="83" t="s">
        <v>436</v>
      </c>
      <c r="L334" s="89" t="s">
        <v>40</v>
      </c>
      <c r="M334" s="50" t="s">
        <v>40</v>
      </c>
      <c r="N334" s="66" t="s">
        <v>40</v>
      </c>
      <c r="O334" s="86" t="s">
        <v>40</v>
      </c>
      <c r="P334" s="86" t="s">
        <v>40</v>
      </c>
      <c r="Q334" s="87" t="s">
        <v>40</v>
      </c>
      <c r="R334" s="57" t="s">
        <v>42</v>
      </c>
      <c r="S334" s="57" t="s">
        <v>42</v>
      </c>
      <c r="T334" s="57" t="s">
        <v>42</v>
      </c>
      <c r="U334" s="52">
        <v>1</v>
      </c>
      <c r="V334" s="52">
        <v>1</v>
      </c>
      <c r="W334" s="52">
        <v>1</v>
      </c>
      <c r="X334" s="52">
        <v>1</v>
      </c>
      <c r="Y334" s="52">
        <v>1</v>
      </c>
      <c r="Z334" s="52">
        <v>1</v>
      </c>
      <c r="AA334" s="60">
        <v>3</v>
      </c>
      <c r="AB334" s="60">
        <v>3</v>
      </c>
      <c r="AC334" s="52">
        <v>1</v>
      </c>
      <c r="AD334" s="52">
        <v>1</v>
      </c>
      <c r="AE334" s="52">
        <v>1</v>
      </c>
      <c r="AF334" s="52">
        <v>1</v>
      </c>
      <c r="AG334" s="52">
        <v>1</v>
      </c>
      <c r="AH334" s="52">
        <v>1</v>
      </c>
      <c r="AI334" s="52">
        <v>1</v>
      </c>
      <c r="AJ334" s="52">
        <v>1</v>
      </c>
      <c r="AK334" s="52">
        <v>1</v>
      </c>
      <c r="AL334" s="52">
        <v>1</v>
      </c>
      <c r="AM334" s="52">
        <v>1</v>
      </c>
      <c r="AN334" s="52">
        <v>1</v>
      </c>
      <c r="AO334" s="54">
        <v>2</v>
      </c>
      <c r="AP334" s="54">
        <v>2</v>
      </c>
      <c r="AQ334" s="54">
        <v>2</v>
      </c>
      <c r="AR334" s="54">
        <v>2</v>
      </c>
      <c r="AS334" s="57" t="s">
        <v>42</v>
      </c>
      <c r="AT334" s="51" t="s">
        <v>41</v>
      </c>
      <c r="AU334" s="51" t="s">
        <v>41</v>
      </c>
      <c r="AV334" s="52">
        <v>1</v>
      </c>
      <c r="AW334" s="52">
        <v>1</v>
      </c>
      <c r="AX334" s="233">
        <v>1</v>
      </c>
      <c r="AY334" s="233"/>
      <c r="AZ334" s="233">
        <v>1</v>
      </c>
      <c r="BA334" s="233"/>
      <c r="BB334" s="52">
        <v>1</v>
      </c>
      <c r="BC334" s="52">
        <v>1</v>
      </c>
      <c r="BD334" s="52">
        <v>1</v>
      </c>
      <c r="BE334" s="52">
        <v>1</v>
      </c>
      <c r="BF334" s="52">
        <v>1</v>
      </c>
      <c r="BG334" s="52">
        <v>1</v>
      </c>
      <c r="BH334" s="52">
        <v>1</v>
      </c>
      <c r="BI334" s="52">
        <v>1</v>
      </c>
      <c r="BJ334" s="52">
        <v>1</v>
      </c>
      <c r="BK334" s="52">
        <v>1</v>
      </c>
      <c r="BL334" s="60">
        <v>3</v>
      </c>
      <c r="BM334" s="60">
        <v>3</v>
      </c>
      <c r="BN334" s="54">
        <v>2</v>
      </c>
      <c r="BO334" s="54">
        <v>2</v>
      </c>
      <c r="BP334" s="54">
        <v>2</v>
      </c>
      <c r="BQ334" s="54">
        <v>2</v>
      </c>
      <c r="BR334" s="51" t="s">
        <v>41</v>
      </c>
      <c r="BS334" s="51" t="s">
        <v>41</v>
      </c>
      <c r="BT334" s="58" t="s">
        <v>45</v>
      </c>
      <c r="BU334" s="52">
        <v>1</v>
      </c>
      <c r="BV334" s="52">
        <v>1</v>
      </c>
      <c r="BW334" s="52">
        <v>1</v>
      </c>
      <c r="BX334" s="52">
        <v>1</v>
      </c>
      <c r="BY334" s="52">
        <v>1</v>
      </c>
      <c r="BZ334" s="52">
        <v>1</v>
      </c>
      <c r="CA334" s="60">
        <v>3</v>
      </c>
      <c r="CB334" s="60">
        <v>3</v>
      </c>
      <c r="CC334" s="52">
        <v>1</v>
      </c>
      <c r="CD334" s="52">
        <v>1</v>
      </c>
      <c r="CE334" s="52">
        <v>1</v>
      </c>
      <c r="CF334" s="55">
        <v>1</v>
      </c>
      <c r="CH334">
        <f>VLOOKUP(A334,Denominator!A:A,1,FALSE)</f>
        <v>210</v>
      </c>
      <c r="CI334">
        <v>2</v>
      </c>
    </row>
    <row r="335" spans="1:87" ht="21" customHeight="1" x14ac:dyDescent="0.25">
      <c r="A335" s="83">
        <v>211</v>
      </c>
      <c r="B335" s="84" t="s">
        <v>339</v>
      </c>
      <c r="C335" s="84" t="s">
        <v>496</v>
      </c>
      <c r="D335" s="231" t="s">
        <v>491</v>
      </c>
      <c r="E335" s="231"/>
      <c r="F335" s="84" t="s">
        <v>39</v>
      </c>
      <c r="G335" s="83" t="s">
        <v>396</v>
      </c>
      <c r="H335" s="84" t="s">
        <v>40</v>
      </c>
      <c r="I335" s="84" t="s">
        <v>702</v>
      </c>
      <c r="J335" s="84" t="s">
        <v>40</v>
      </c>
      <c r="K335" s="83" t="s">
        <v>436</v>
      </c>
      <c r="L335" s="90" t="s">
        <v>40</v>
      </c>
      <c r="M335" s="50" t="s">
        <v>40</v>
      </c>
      <c r="N335" s="66" t="s">
        <v>40</v>
      </c>
      <c r="O335" s="86" t="s">
        <v>40</v>
      </c>
      <c r="P335" s="86" t="s">
        <v>40</v>
      </c>
      <c r="Q335" s="86" t="s">
        <v>40</v>
      </c>
      <c r="R335" s="51" t="s">
        <v>41</v>
      </c>
      <c r="S335" s="51" t="s">
        <v>41</v>
      </c>
      <c r="T335" s="58" t="s">
        <v>45</v>
      </c>
      <c r="U335" s="52">
        <v>1</v>
      </c>
      <c r="V335" s="52">
        <v>1</v>
      </c>
      <c r="W335" s="52">
        <v>1</v>
      </c>
      <c r="X335" s="52">
        <v>1</v>
      </c>
      <c r="Y335" s="52">
        <v>1</v>
      </c>
      <c r="Z335" s="52">
        <v>1</v>
      </c>
      <c r="AA335" s="52">
        <v>1</v>
      </c>
      <c r="AB335" s="52">
        <v>1</v>
      </c>
      <c r="AC335" s="54">
        <v>2</v>
      </c>
      <c r="AD335" s="52">
        <v>1</v>
      </c>
      <c r="AE335" s="52">
        <v>1</v>
      </c>
      <c r="AF335" s="52">
        <v>1</v>
      </c>
      <c r="AG335" s="52">
        <v>1</v>
      </c>
      <c r="AH335" s="52">
        <v>1</v>
      </c>
      <c r="AI335" s="52">
        <v>1</v>
      </c>
      <c r="AJ335" s="52">
        <v>1</v>
      </c>
      <c r="AK335" s="60">
        <v>3</v>
      </c>
      <c r="AL335" s="52">
        <v>1</v>
      </c>
      <c r="AM335" s="60">
        <v>3</v>
      </c>
      <c r="AN335" s="60">
        <v>3</v>
      </c>
      <c r="AO335" s="52">
        <v>1</v>
      </c>
      <c r="AP335" s="50">
        <v>0</v>
      </c>
      <c r="AQ335" s="50">
        <v>0</v>
      </c>
      <c r="AR335" s="52">
        <v>1</v>
      </c>
      <c r="AS335" s="58" t="s">
        <v>45</v>
      </c>
      <c r="AT335" s="57" t="s">
        <v>42</v>
      </c>
      <c r="AU335" s="51" t="s">
        <v>41</v>
      </c>
      <c r="AV335" s="52">
        <v>1</v>
      </c>
      <c r="AW335" s="52">
        <v>1</v>
      </c>
      <c r="AX335" s="233">
        <v>1</v>
      </c>
      <c r="AY335" s="233"/>
      <c r="AZ335" s="233">
        <v>1</v>
      </c>
      <c r="BA335" s="233"/>
      <c r="BB335" s="54">
        <v>2</v>
      </c>
      <c r="BC335" s="52">
        <v>1</v>
      </c>
      <c r="BD335" s="52">
        <v>1</v>
      </c>
      <c r="BE335" s="52">
        <v>1</v>
      </c>
      <c r="BF335" s="60">
        <v>3</v>
      </c>
      <c r="BG335" s="52">
        <v>1</v>
      </c>
      <c r="BH335" s="60">
        <v>3</v>
      </c>
      <c r="BI335" s="60">
        <v>3</v>
      </c>
      <c r="BJ335" s="54">
        <v>2</v>
      </c>
      <c r="BK335" s="52">
        <v>1</v>
      </c>
      <c r="BL335" s="54">
        <v>2</v>
      </c>
      <c r="BM335" s="54">
        <v>2</v>
      </c>
      <c r="BN335" s="52">
        <v>1</v>
      </c>
      <c r="BO335" s="50">
        <v>0</v>
      </c>
      <c r="BP335" s="50">
        <v>0</v>
      </c>
      <c r="BQ335" s="52">
        <v>1</v>
      </c>
      <c r="BR335" s="51" t="s">
        <v>41</v>
      </c>
      <c r="BS335" s="51" t="s">
        <v>41</v>
      </c>
      <c r="BT335" s="51" t="s">
        <v>41</v>
      </c>
      <c r="BU335" s="52">
        <v>1</v>
      </c>
      <c r="BV335" s="52">
        <v>1</v>
      </c>
      <c r="BW335" s="52">
        <v>1</v>
      </c>
      <c r="BX335" s="52">
        <v>1</v>
      </c>
      <c r="BY335" s="52">
        <v>1</v>
      </c>
      <c r="BZ335" s="52">
        <v>1</v>
      </c>
      <c r="CA335" s="52">
        <v>1</v>
      </c>
      <c r="CB335" s="52">
        <v>1</v>
      </c>
      <c r="CC335" s="52">
        <v>1</v>
      </c>
      <c r="CD335" s="52">
        <v>1</v>
      </c>
      <c r="CE335" s="52">
        <v>1</v>
      </c>
      <c r="CF335" s="55">
        <v>1</v>
      </c>
      <c r="CH335">
        <f>VLOOKUP(A335,Denominator!A:A,1,FALSE)</f>
        <v>211</v>
      </c>
      <c r="CI335">
        <v>3</v>
      </c>
    </row>
    <row r="336" spans="1:87" ht="20.25" customHeight="1" x14ac:dyDescent="0.25">
      <c r="A336" s="83">
        <v>1441</v>
      </c>
      <c r="B336" s="84" t="s">
        <v>568</v>
      </c>
      <c r="C336" s="84" t="s">
        <v>494</v>
      </c>
      <c r="D336" s="231" t="s">
        <v>491</v>
      </c>
      <c r="E336" s="231"/>
      <c r="F336" s="84" t="s">
        <v>450</v>
      </c>
      <c r="G336" s="83" t="s">
        <v>396</v>
      </c>
      <c r="H336" s="84" t="s">
        <v>40</v>
      </c>
      <c r="I336" s="84" t="s">
        <v>203</v>
      </c>
      <c r="J336" s="84" t="s">
        <v>40</v>
      </c>
      <c r="K336" s="83" t="s">
        <v>436</v>
      </c>
      <c r="L336" s="52" t="s">
        <v>40</v>
      </c>
      <c r="M336" s="50" t="s">
        <v>40</v>
      </c>
      <c r="N336" s="50" t="s">
        <v>40</v>
      </c>
      <c r="O336" s="86" t="s">
        <v>40</v>
      </c>
      <c r="P336" s="86" t="s">
        <v>40</v>
      </c>
      <c r="Q336" s="86" t="s">
        <v>40</v>
      </c>
      <c r="R336" s="51" t="s">
        <v>41</v>
      </c>
      <c r="S336" s="51" t="s">
        <v>41</v>
      </c>
      <c r="T336" s="51" t="s">
        <v>41</v>
      </c>
      <c r="U336" s="52">
        <v>1</v>
      </c>
      <c r="V336" s="52">
        <v>1</v>
      </c>
      <c r="W336" s="52">
        <v>1</v>
      </c>
      <c r="X336" s="52">
        <v>1</v>
      </c>
      <c r="Y336" s="52">
        <v>1</v>
      </c>
      <c r="Z336" s="52">
        <v>1</v>
      </c>
      <c r="AA336" s="52">
        <v>1</v>
      </c>
      <c r="AB336" s="52">
        <v>1</v>
      </c>
      <c r="AC336" s="52">
        <v>1</v>
      </c>
      <c r="AD336" s="52">
        <v>1</v>
      </c>
      <c r="AE336" s="52">
        <v>1</v>
      </c>
      <c r="AF336" s="52">
        <v>1</v>
      </c>
      <c r="AG336" s="52">
        <v>1</v>
      </c>
      <c r="AH336" s="52">
        <v>1</v>
      </c>
      <c r="AI336" s="52">
        <v>1</v>
      </c>
      <c r="AJ336" s="52">
        <v>1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0</v>
      </c>
      <c r="AR336" s="50">
        <v>0</v>
      </c>
      <c r="AS336" s="51" t="s">
        <v>41</v>
      </c>
      <c r="AT336" s="51" t="s">
        <v>41</v>
      </c>
      <c r="AU336" s="51" t="s">
        <v>41</v>
      </c>
      <c r="AV336" s="52">
        <v>1</v>
      </c>
      <c r="AW336" s="52">
        <v>1</v>
      </c>
      <c r="AX336" s="233">
        <v>1</v>
      </c>
      <c r="AY336" s="233"/>
      <c r="AZ336" s="233">
        <v>1</v>
      </c>
      <c r="BA336" s="233"/>
      <c r="BB336" s="52">
        <v>1</v>
      </c>
      <c r="BC336" s="52">
        <v>1</v>
      </c>
      <c r="BD336" s="52">
        <v>1</v>
      </c>
      <c r="BE336" s="52">
        <v>1</v>
      </c>
      <c r="BF336" s="52">
        <v>1</v>
      </c>
      <c r="BG336" s="52">
        <v>1</v>
      </c>
      <c r="BH336" s="52">
        <v>1</v>
      </c>
      <c r="BI336" s="52">
        <v>1</v>
      </c>
      <c r="BJ336" s="52">
        <v>1</v>
      </c>
      <c r="BK336" s="52">
        <v>1</v>
      </c>
      <c r="BL336" s="52">
        <v>1</v>
      </c>
      <c r="BM336" s="52">
        <v>1</v>
      </c>
      <c r="BN336" s="50">
        <v>0</v>
      </c>
      <c r="BO336" s="50">
        <v>0</v>
      </c>
      <c r="BP336" s="50">
        <v>0</v>
      </c>
      <c r="BQ336" s="50">
        <v>0</v>
      </c>
      <c r="BR336" s="51" t="s">
        <v>41</v>
      </c>
      <c r="BS336" s="51" t="s">
        <v>41</v>
      </c>
      <c r="BT336" s="51" t="s">
        <v>41</v>
      </c>
      <c r="BU336" s="52">
        <v>1</v>
      </c>
      <c r="BV336" s="52">
        <v>1</v>
      </c>
      <c r="BW336" s="52">
        <v>1</v>
      </c>
      <c r="BX336" s="52">
        <v>1</v>
      </c>
      <c r="BY336" s="52">
        <v>1</v>
      </c>
      <c r="BZ336" s="52">
        <v>1</v>
      </c>
      <c r="CA336" s="52">
        <v>1</v>
      </c>
      <c r="CB336" s="52">
        <v>1</v>
      </c>
      <c r="CC336" s="52">
        <v>1</v>
      </c>
      <c r="CD336" s="52">
        <v>1</v>
      </c>
      <c r="CE336" s="52">
        <v>1</v>
      </c>
      <c r="CF336" s="55">
        <v>1</v>
      </c>
      <c r="CH336" t="e">
        <f>VLOOKUP(A336,Denominator!A:A,1,FALSE)</f>
        <v>#N/A</v>
      </c>
    </row>
    <row r="337" spans="1:87" ht="30" customHeight="1" x14ac:dyDescent="0.25">
      <c r="A337" s="83">
        <v>504</v>
      </c>
      <c r="B337" s="84" t="s">
        <v>136</v>
      </c>
      <c r="C337" s="84" t="s">
        <v>498</v>
      </c>
      <c r="D337" s="231" t="s">
        <v>491</v>
      </c>
      <c r="E337" s="231"/>
      <c r="F337" s="84" t="s">
        <v>461</v>
      </c>
      <c r="G337" s="83" t="s">
        <v>396</v>
      </c>
      <c r="H337" s="84" t="s">
        <v>40</v>
      </c>
      <c r="I337" s="84" t="s">
        <v>465</v>
      </c>
      <c r="J337" s="84" t="s">
        <v>40</v>
      </c>
      <c r="K337" s="83" t="s">
        <v>436</v>
      </c>
      <c r="L337" s="52" t="s">
        <v>40</v>
      </c>
      <c r="M337" s="50" t="s">
        <v>40</v>
      </c>
      <c r="N337" s="50" t="s">
        <v>40</v>
      </c>
      <c r="O337" s="86" t="s">
        <v>40</v>
      </c>
      <c r="P337" s="86" t="s">
        <v>40</v>
      </c>
      <c r="Q337" s="86" t="s">
        <v>40</v>
      </c>
      <c r="R337" s="57" t="s">
        <v>42</v>
      </c>
      <c r="S337" s="62" t="s">
        <v>40</v>
      </c>
      <c r="T337" s="62" t="s">
        <v>40</v>
      </c>
      <c r="U337" s="52">
        <v>1</v>
      </c>
      <c r="V337" s="50">
        <v>0</v>
      </c>
      <c r="W337" s="50">
        <v>0</v>
      </c>
      <c r="X337" s="52">
        <v>1</v>
      </c>
      <c r="Y337" s="60">
        <v>3</v>
      </c>
      <c r="Z337" s="50">
        <v>0</v>
      </c>
      <c r="AA337" s="50">
        <v>0</v>
      </c>
      <c r="AB337" s="60">
        <v>3</v>
      </c>
      <c r="AC337" s="52">
        <v>1</v>
      </c>
      <c r="AD337" s="50">
        <v>0</v>
      </c>
      <c r="AE337" s="50">
        <v>0</v>
      </c>
      <c r="AF337" s="52">
        <v>1</v>
      </c>
      <c r="AG337" s="52">
        <v>1</v>
      </c>
      <c r="AH337" s="50">
        <v>0</v>
      </c>
      <c r="AI337" s="50">
        <v>0</v>
      </c>
      <c r="AJ337" s="52">
        <v>1</v>
      </c>
      <c r="AK337" s="52">
        <v>1</v>
      </c>
      <c r="AL337" s="50">
        <v>0</v>
      </c>
      <c r="AM337" s="50">
        <v>0</v>
      </c>
      <c r="AN337" s="52">
        <v>1</v>
      </c>
      <c r="AO337" s="52">
        <v>1</v>
      </c>
      <c r="AP337" s="50">
        <v>0</v>
      </c>
      <c r="AQ337" s="50">
        <v>0</v>
      </c>
      <c r="AR337" s="52">
        <v>1</v>
      </c>
      <c r="AS337" s="51" t="s">
        <v>41</v>
      </c>
      <c r="AT337" s="63" t="s">
        <v>40</v>
      </c>
      <c r="AU337" s="63" t="s">
        <v>40</v>
      </c>
      <c r="AV337" s="52">
        <v>1</v>
      </c>
      <c r="AW337" s="50">
        <v>0</v>
      </c>
      <c r="AX337" s="236">
        <v>0</v>
      </c>
      <c r="AY337" s="236"/>
      <c r="AZ337" s="233">
        <v>1</v>
      </c>
      <c r="BA337" s="233"/>
      <c r="BB337" s="60">
        <v>3</v>
      </c>
      <c r="BC337" s="50">
        <v>0</v>
      </c>
      <c r="BD337" s="50">
        <v>0</v>
      </c>
      <c r="BE337" s="60">
        <v>3</v>
      </c>
      <c r="BF337" s="52">
        <v>1</v>
      </c>
      <c r="BG337" s="50">
        <v>0</v>
      </c>
      <c r="BH337" s="50">
        <v>0</v>
      </c>
      <c r="BI337" s="52">
        <v>1</v>
      </c>
      <c r="BJ337" s="52">
        <v>1</v>
      </c>
      <c r="BK337" s="50">
        <v>0</v>
      </c>
      <c r="BL337" s="50">
        <v>0</v>
      </c>
      <c r="BM337" s="52">
        <v>1</v>
      </c>
      <c r="BN337" s="54">
        <v>2</v>
      </c>
      <c r="BO337" s="50">
        <v>0</v>
      </c>
      <c r="BP337" s="50">
        <v>0</v>
      </c>
      <c r="BQ337" s="54">
        <v>2</v>
      </c>
      <c r="BR337" s="51" t="s">
        <v>41</v>
      </c>
      <c r="BS337" s="62" t="s">
        <v>40</v>
      </c>
      <c r="BT337" s="62" t="s">
        <v>40</v>
      </c>
      <c r="BU337" s="52">
        <v>1</v>
      </c>
      <c r="BV337" s="50">
        <v>0</v>
      </c>
      <c r="BW337" s="50">
        <v>0</v>
      </c>
      <c r="BX337" s="52">
        <v>1</v>
      </c>
      <c r="BY337" s="52">
        <v>1</v>
      </c>
      <c r="BZ337" s="50">
        <v>0</v>
      </c>
      <c r="CA337" s="50">
        <v>0</v>
      </c>
      <c r="CB337" s="52">
        <v>1</v>
      </c>
      <c r="CC337" s="52">
        <v>1</v>
      </c>
      <c r="CD337" s="50">
        <v>0</v>
      </c>
      <c r="CE337" s="50">
        <v>0</v>
      </c>
      <c r="CF337" s="55">
        <v>1</v>
      </c>
      <c r="CH337">
        <f>VLOOKUP(A337,Denominator!A:A,1,FALSE)</f>
        <v>504</v>
      </c>
      <c r="CI337">
        <v>1</v>
      </c>
    </row>
    <row r="338" spans="1:87" ht="21" customHeight="1" x14ac:dyDescent="0.25">
      <c r="A338" s="83">
        <v>1163</v>
      </c>
      <c r="B338" s="84" t="s">
        <v>569</v>
      </c>
      <c r="C338" s="84" t="s">
        <v>494</v>
      </c>
      <c r="D338" s="231" t="s">
        <v>491</v>
      </c>
      <c r="E338" s="231"/>
      <c r="F338" s="84" t="s">
        <v>459</v>
      </c>
      <c r="G338" s="83" t="s">
        <v>396</v>
      </c>
      <c r="H338" s="84" t="s">
        <v>40</v>
      </c>
      <c r="I338" s="84" t="s">
        <v>470</v>
      </c>
      <c r="J338" s="84" t="s">
        <v>40</v>
      </c>
      <c r="K338" s="83" t="s">
        <v>436</v>
      </c>
      <c r="L338" s="52" t="s">
        <v>40</v>
      </c>
      <c r="M338" s="50" t="s">
        <v>40</v>
      </c>
      <c r="N338" s="50" t="s">
        <v>40</v>
      </c>
      <c r="O338" s="86" t="s">
        <v>40</v>
      </c>
      <c r="P338" s="86" t="s">
        <v>40</v>
      </c>
      <c r="Q338" s="86" t="s">
        <v>40</v>
      </c>
      <c r="R338" s="51" t="s">
        <v>41</v>
      </c>
      <c r="S338" s="62" t="s">
        <v>40</v>
      </c>
      <c r="T338" s="51" t="s">
        <v>41</v>
      </c>
      <c r="U338" s="52">
        <v>1</v>
      </c>
      <c r="V338" s="50">
        <v>0</v>
      </c>
      <c r="W338" s="52">
        <v>1</v>
      </c>
      <c r="X338" s="52">
        <v>1</v>
      </c>
      <c r="Y338" s="52">
        <v>1</v>
      </c>
      <c r="Z338" s="50">
        <v>0</v>
      </c>
      <c r="AA338" s="52">
        <v>1</v>
      </c>
      <c r="AB338" s="52">
        <v>1</v>
      </c>
      <c r="AC338" s="52">
        <v>1</v>
      </c>
      <c r="AD338" s="50">
        <v>0</v>
      </c>
      <c r="AE338" s="52">
        <v>1</v>
      </c>
      <c r="AF338" s="52">
        <v>1</v>
      </c>
      <c r="AG338" s="52">
        <v>1</v>
      </c>
      <c r="AH338" s="50">
        <v>0</v>
      </c>
      <c r="AI338" s="52">
        <v>1</v>
      </c>
      <c r="AJ338" s="52">
        <v>1</v>
      </c>
      <c r="AK338" s="52">
        <v>1</v>
      </c>
      <c r="AL338" s="50">
        <v>0</v>
      </c>
      <c r="AM338" s="52">
        <v>1</v>
      </c>
      <c r="AN338" s="52">
        <v>1</v>
      </c>
      <c r="AO338" s="52">
        <v>1</v>
      </c>
      <c r="AP338" s="50">
        <v>0</v>
      </c>
      <c r="AQ338" s="52">
        <v>1</v>
      </c>
      <c r="AR338" s="52">
        <v>1</v>
      </c>
      <c r="AS338" s="51" t="s">
        <v>41</v>
      </c>
      <c r="AT338" s="63" t="s">
        <v>40</v>
      </c>
      <c r="AU338" s="58" t="s">
        <v>45</v>
      </c>
      <c r="AV338" s="52">
        <v>1</v>
      </c>
      <c r="AW338" s="50">
        <v>0</v>
      </c>
      <c r="AX338" s="233">
        <v>1</v>
      </c>
      <c r="AY338" s="233"/>
      <c r="AZ338" s="233">
        <v>1</v>
      </c>
      <c r="BA338" s="233"/>
      <c r="BB338" s="52">
        <v>1</v>
      </c>
      <c r="BC338" s="50">
        <v>0</v>
      </c>
      <c r="BD338" s="52">
        <v>1</v>
      </c>
      <c r="BE338" s="52">
        <v>1</v>
      </c>
      <c r="BF338" s="54">
        <v>2</v>
      </c>
      <c r="BG338" s="50">
        <v>0</v>
      </c>
      <c r="BH338" s="52">
        <v>1</v>
      </c>
      <c r="BI338" s="54">
        <v>2</v>
      </c>
      <c r="BJ338" s="52">
        <v>1</v>
      </c>
      <c r="BK338" s="50">
        <v>0</v>
      </c>
      <c r="BL338" s="54">
        <v>2</v>
      </c>
      <c r="BM338" s="54">
        <v>2</v>
      </c>
      <c r="BN338" s="52">
        <v>1</v>
      </c>
      <c r="BO338" s="50">
        <v>0</v>
      </c>
      <c r="BP338" s="52">
        <v>1</v>
      </c>
      <c r="BQ338" s="52">
        <v>1</v>
      </c>
      <c r="BR338" s="51" t="s">
        <v>41</v>
      </c>
      <c r="BS338" s="62" t="s">
        <v>40</v>
      </c>
      <c r="BT338" s="51" t="s">
        <v>41</v>
      </c>
      <c r="BU338" s="52">
        <v>1</v>
      </c>
      <c r="BV338" s="50">
        <v>0</v>
      </c>
      <c r="BW338" s="52">
        <v>1</v>
      </c>
      <c r="BX338" s="52">
        <v>1</v>
      </c>
      <c r="BY338" s="52">
        <v>1</v>
      </c>
      <c r="BZ338" s="50">
        <v>0</v>
      </c>
      <c r="CA338" s="52">
        <v>1</v>
      </c>
      <c r="CB338" s="52">
        <v>1</v>
      </c>
      <c r="CC338" s="52">
        <v>1</v>
      </c>
      <c r="CD338" s="50">
        <v>0</v>
      </c>
      <c r="CE338" s="52">
        <v>1</v>
      </c>
      <c r="CF338" s="55">
        <v>1</v>
      </c>
      <c r="CH338" t="e">
        <f>VLOOKUP(A338,Denominator!A:A,1,FALSE)</f>
        <v>#N/A</v>
      </c>
    </row>
    <row r="339" spans="1:87" ht="30" customHeight="1" x14ac:dyDescent="0.25">
      <c r="A339" s="83">
        <v>1296</v>
      </c>
      <c r="B339" s="84" t="s">
        <v>340</v>
      </c>
      <c r="C339" s="84" t="s">
        <v>513</v>
      </c>
      <c r="D339" s="231" t="s">
        <v>491</v>
      </c>
      <c r="E339" s="231"/>
      <c r="F339" s="84" t="s">
        <v>56</v>
      </c>
      <c r="G339" s="83" t="s">
        <v>396</v>
      </c>
      <c r="H339" s="84" t="s">
        <v>40</v>
      </c>
      <c r="I339" s="84" t="s">
        <v>458</v>
      </c>
      <c r="J339" s="84" t="s">
        <v>40</v>
      </c>
      <c r="K339" s="83" t="s">
        <v>436</v>
      </c>
      <c r="L339" s="89" t="s">
        <v>40</v>
      </c>
      <c r="M339" s="50" t="s">
        <v>40</v>
      </c>
      <c r="N339" s="66" t="s">
        <v>40</v>
      </c>
      <c r="O339" s="87" t="s">
        <v>40</v>
      </c>
      <c r="P339" s="88" t="s">
        <v>40</v>
      </c>
      <c r="Q339" s="87" t="s">
        <v>40</v>
      </c>
      <c r="R339" s="58" t="s">
        <v>45</v>
      </c>
      <c r="S339" s="62" t="s">
        <v>40</v>
      </c>
      <c r="T339" s="51" t="s">
        <v>41</v>
      </c>
      <c r="U339" s="54">
        <v>2</v>
      </c>
      <c r="V339" s="50">
        <v>0</v>
      </c>
      <c r="W339" s="52">
        <v>1</v>
      </c>
      <c r="X339" s="54">
        <v>2</v>
      </c>
      <c r="Y339" s="60">
        <v>3</v>
      </c>
      <c r="Z339" s="50">
        <v>0</v>
      </c>
      <c r="AA339" s="54">
        <v>2</v>
      </c>
      <c r="AB339" s="54">
        <v>2</v>
      </c>
      <c r="AC339" s="54">
        <v>2</v>
      </c>
      <c r="AD339" s="50">
        <v>0</v>
      </c>
      <c r="AE339" s="54">
        <v>2</v>
      </c>
      <c r="AF339" s="54">
        <v>2</v>
      </c>
      <c r="AG339" s="52">
        <v>1</v>
      </c>
      <c r="AH339" s="50">
        <v>0</v>
      </c>
      <c r="AI339" s="52">
        <v>1</v>
      </c>
      <c r="AJ339" s="52">
        <v>1</v>
      </c>
      <c r="AK339" s="60">
        <v>3</v>
      </c>
      <c r="AL339" s="50">
        <v>0</v>
      </c>
      <c r="AM339" s="60">
        <v>3</v>
      </c>
      <c r="AN339" s="60">
        <v>3</v>
      </c>
      <c r="AO339" s="54">
        <v>2</v>
      </c>
      <c r="AP339" s="50">
        <v>0</v>
      </c>
      <c r="AQ339" s="54">
        <v>2</v>
      </c>
      <c r="AR339" s="54">
        <v>2</v>
      </c>
      <c r="AS339" s="51" t="s">
        <v>41</v>
      </c>
      <c r="AT339" s="63" t="s">
        <v>40</v>
      </c>
      <c r="AU339" s="51" t="s">
        <v>41</v>
      </c>
      <c r="AV339" s="54">
        <v>2</v>
      </c>
      <c r="AW339" s="50">
        <v>0</v>
      </c>
      <c r="AX339" s="234">
        <v>2</v>
      </c>
      <c r="AY339" s="234"/>
      <c r="AZ339" s="234">
        <v>2</v>
      </c>
      <c r="BA339" s="234"/>
      <c r="BB339" s="60">
        <v>3</v>
      </c>
      <c r="BC339" s="50">
        <v>0</v>
      </c>
      <c r="BD339" s="54">
        <v>2</v>
      </c>
      <c r="BE339" s="60">
        <v>3</v>
      </c>
      <c r="BF339" s="60">
        <v>3</v>
      </c>
      <c r="BG339" s="50">
        <v>0</v>
      </c>
      <c r="BH339" s="54">
        <v>2</v>
      </c>
      <c r="BI339" s="60">
        <v>3</v>
      </c>
      <c r="BJ339" s="54">
        <v>2</v>
      </c>
      <c r="BK339" s="50">
        <v>0</v>
      </c>
      <c r="BL339" s="54">
        <v>2</v>
      </c>
      <c r="BM339" s="54">
        <v>2</v>
      </c>
      <c r="BN339" s="60">
        <v>3</v>
      </c>
      <c r="BO339" s="50">
        <v>0</v>
      </c>
      <c r="BP339" s="60">
        <v>3</v>
      </c>
      <c r="BQ339" s="60">
        <v>3</v>
      </c>
      <c r="BR339" s="51" t="s">
        <v>41</v>
      </c>
      <c r="BS339" s="62" t="s">
        <v>40</v>
      </c>
      <c r="BT339" s="51" t="s">
        <v>41</v>
      </c>
      <c r="BU339" s="54">
        <v>2</v>
      </c>
      <c r="BV339" s="50">
        <v>0</v>
      </c>
      <c r="BW339" s="54">
        <v>2</v>
      </c>
      <c r="BX339" s="54">
        <v>2</v>
      </c>
      <c r="BY339" s="54">
        <v>2</v>
      </c>
      <c r="BZ339" s="50">
        <v>0</v>
      </c>
      <c r="CA339" s="54">
        <v>2</v>
      </c>
      <c r="CB339" s="54">
        <v>2</v>
      </c>
      <c r="CC339" s="54">
        <v>2</v>
      </c>
      <c r="CD339" s="50">
        <v>0</v>
      </c>
      <c r="CE339" s="54">
        <v>2</v>
      </c>
      <c r="CF339" s="61">
        <v>2</v>
      </c>
      <c r="CH339">
        <f>VLOOKUP(A339,Denominator!A:A,1,FALSE)</f>
        <v>1296</v>
      </c>
      <c r="CI339">
        <v>2</v>
      </c>
    </row>
    <row r="340" spans="1:87" ht="30" customHeight="1" x14ac:dyDescent="0.25">
      <c r="A340" s="83">
        <v>1297</v>
      </c>
      <c r="B340" s="84" t="s">
        <v>341</v>
      </c>
      <c r="C340" s="84" t="s">
        <v>513</v>
      </c>
      <c r="D340" s="231" t="s">
        <v>491</v>
      </c>
      <c r="E340" s="231"/>
      <c r="F340" s="84" t="s">
        <v>56</v>
      </c>
      <c r="G340" s="83" t="s">
        <v>396</v>
      </c>
      <c r="H340" s="84" t="s">
        <v>205</v>
      </c>
      <c r="I340" s="84" t="s">
        <v>458</v>
      </c>
      <c r="J340" s="84" t="s">
        <v>40</v>
      </c>
      <c r="K340" s="83" t="s">
        <v>436</v>
      </c>
      <c r="L340" s="90" t="s">
        <v>40</v>
      </c>
      <c r="M340" s="50" t="s">
        <v>40</v>
      </c>
      <c r="N340" s="66" t="s">
        <v>40</v>
      </c>
      <c r="O340" s="88" t="s">
        <v>40</v>
      </c>
      <c r="P340" s="88" t="s">
        <v>40</v>
      </c>
      <c r="Q340" s="87" t="s">
        <v>40</v>
      </c>
      <c r="R340" s="58" t="s">
        <v>45</v>
      </c>
      <c r="S340" s="62" t="s">
        <v>40</v>
      </c>
      <c r="T340" s="51" t="s">
        <v>41</v>
      </c>
      <c r="U340" s="54">
        <v>2</v>
      </c>
      <c r="V340" s="50">
        <v>0</v>
      </c>
      <c r="W340" s="54">
        <v>2</v>
      </c>
      <c r="X340" s="54">
        <v>2</v>
      </c>
      <c r="Y340" s="60">
        <v>3</v>
      </c>
      <c r="Z340" s="50">
        <v>0</v>
      </c>
      <c r="AA340" s="54">
        <v>2</v>
      </c>
      <c r="AB340" s="60">
        <v>3</v>
      </c>
      <c r="AC340" s="54">
        <v>2</v>
      </c>
      <c r="AD340" s="50">
        <v>0</v>
      </c>
      <c r="AE340" s="54">
        <v>2</v>
      </c>
      <c r="AF340" s="54">
        <v>2</v>
      </c>
      <c r="AG340" s="54">
        <v>2</v>
      </c>
      <c r="AH340" s="50">
        <v>0</v>
      </c>
      <c r="AI340" s="54">
        <v>2</v>
      </c>
      <c r="AJ340" s="54">
        <v>2</v>
      </c>
      <c r="AK340" s="60">
        <v>3</v>
      </c>
      <c r="AL340" s="50">
        <v>0</v>
      </c>
      <c r="AM340" s="54">
        <v>2</v>
      </c>
      <c r="AN340" s="60">
        <v>3</v>
      </c>
      <c r="AO340" s="60">
        <v>3</v>
      </c>
      <c r="AP340" s="50">
        <v>0</v>
      </c>
      <c r="AQ340" s="54">
        <v>2</v>
      </c>
      <c r="AR340" s="60">
        <v>3</v>
      </c>
      <c r="AS340" s="58" t="s">
        <v>45</v>
      </c>
      <c r="AT340" s="63" t="s">
        <v>40</v>
      </c>
      <c r="AU340" s="51" t="s">
        <v>41</v>
      </c>
      <c r="AV340" s="60">
        <v>3</v>
      </c>
      <c r="AW340" s="50">
        <v>0</v>
      </c>
      <c r="AX340" s="234">
        <v>2</v>
      </c>
      <c r="AY340" s="234"/>
      <c r="AZ340" s="235">
        <v>3</v>
      </c>
      <c r="BA340" s="235"/>
      <c r="BB340" s="60">
        <v>3</v>
      </c>
      <c r="BC340" s="50">
        <v>0</v>
      </c>
      <c r="BD340" s="54">
        <v>2</v>
      </c>
      <c r="BE340" s="60">
        <v>3</v>
      </c>
      <c r="BF340" s="60">
        <v>3</v>
      </c>
      <c r="BG340" s="50">
        <v>0</v>
      </c>
      <c r="BH340" s="54">
        <v>2</v>
      </c>
      <c r="BI340" s="60">
        <v>3</v>
      </c>
      <c r="BJ340" s="54">
        <v>2</v>
      </c>
      <c r="BK340" s="50">
        <v>0</v>
      </c>
      <c r="BL340" s="54">
        <v>2</v>
      </c>
      <c r="BM340" s="54">
        <v>2</v>
      </c>
      <c r="BN340" s="60">
        <v>3</v>
      </c>
      <c r="BO340" s="50">
        <v>0</v>
      </c>
      <c r="BP340" s="54">
        <v>2</v>
      </c>
      <c r="BQ340" s="60">
        <v>3</v>
      </c>
      <c r="BR340" s="51" t="s">
        <v>41</v>
      </c>
      <c r="BS340" s="62" t="s">
        <v>40</v>
      </c>
      <c r="BT340" s="51" t="s">
        <v>41</v>
      </c>
      <c r="BU340" s="54">
        <v>2</v>
      </c>
      <c r="BV340" s="50">
        <v>0</v>
      </c>
      <c r="BW340" s="54">
        <v>2</v>
      </c>
      <c r="BX340" s="54">
        <v>2</v>
      </c>
      <c r="BY340" s="54">
        <v>2</v>
      </c>
      <c r="BZ340" s="50">
        <v>0</v>
      </c>
      <c r="CA340" s="54">
        <v>2</v>
      </c>
      <c r="CB340" s="54">
        <v>2</v>
      </c>
      <c r="CC340" s="54">
        <v>2</v>
      </c>
      <c r="CD340" s="50">
        <v>0</v>
      </c>
      <c r="CE340" s="54">
        <v>2</v>
      </c>
      <c r="CF340" s="61">
        <v>2</v>
      </c>
      <c r="CH340">
        <f>VLOOKUP(A340,Denominator!A:A,1,FALSE)</f>
        <v>1297</v>
      </c>
      <c r="CI340">
        <v>3</v>
      </c>
    </row>
    <row r="341" spans="1:87" ht="21" customHeight="1" x14ac:dyDescent="0.25">
      <c r="A341" s="83">
        <v>1473</v>
      </c>
      <c r="B341" s="84" t="s">
        <v>572</v>
      </c>
      <c r="C341" s="84" t="s">
        <v>501</v>
      </c>
      <c r="D341" s="231" t="s">
        <v>491</v>
      </c>
      <c r="E341" s="231"/>
      <c r="F341" s="84" t="s">
        <v>47</v>
      </c>
      <c r="G341" s="83" t="s">
        <v>47</v>
      </c>
      <c r="H341" s="84" t="s">
        <v>40</v>
      </c>
      <c r="I341" s="84" t="s">
        <v>40</v>
      </c>
      <c r="J341" s="84" t="s">
        <v>40</v>
      </c>
      <c r="K341" s="83" t="s">
        <v>436</v>
      </c>
      <c r="L341" s="90" t="s">
        <v>40</v>
      </c>
      <c r="M341" s="66" t="s">
        <v>40</v>
      </c>
      <c r="N341" s="66" t="s">
        <v>40</v>
      </c>
      <c r="O341" s="86" t="s">
        <v>40</v>
      </c>
      <c r="P341" s="86" t="s">
        <v>40</v>
      </c>
      <c r="Q341" s="86" t="s">
        <v>40</v>
      </c>
      <c r="R341" s="62" t="s">
        <v>40</v>
      </c>
      <c r="S341" s="62" t="s">
        <v>40</v>
      </c>
      <c r="T341" s="62" t="s">
        <v>40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>
        <v>0</v>
      </c>
      <c r="AE341" s="50">
        <v>0</v>
      </c>
      <c r="AF341" s="50">
        <v>0</v>
      </c>
      <c r="AG341" s="50">
        <v>0</v>
      </c>
      <c r="AH341" s="50">
        <v>0</v>
      </c>
      <c r="AI341" s="50">
        <v>0</v>
      </c>
      <c r="AJ341" s="50">
        <v>0</v>
      </c>
      <c r="AK341" s="50">
        <v>0</v>
      </c>
      <c r="AL341" s="50">
        <v>0</v>
      </c>
      <c r="AM341" s="50">
        <v>0</v>
      </c>
      <c r="AN341" s="50">
        <v>0</v>
      </c>
      <c r="AO341" s="50">
        <v>0</v>
      </c>
      <c r="AP341" s="50">
        <v>0</v>
      </c>
      <c r="AQ341" s="50">
        <v>0</v>
      </c>
      <c r="AR341" s="50">
        <v>0</v>
      </c>
      <c r="AS341" s="63" t="s">
        <v>40</v>
      </c>
      <c r="AT341" s="63" t="s">
        <v>40</v>
      </c>
      <c r="AU341" s="63" t="s">
        <v>40</v>
      </c>
      <c r="AV341" s="50">
        <v>0</v>
      </c>
      <c r="AW341" s="50">
        <v>0</v>
      </c>
      <c r="AX341" s="236">
        <v>0</v>
      </c>
      <c r="AY341" s="236"/>
      <c r="AZ341" s="236">
        <v>0</v>
      </c>
      <c r="BA341" s="236"/>
      <c r="BB341" s="50">
        <v>0</v>
      </c>
      <c r="BC341" s="50">
        <v>0</v>
      </c>
      <c r="BD341" s="50">
        <v>0</v>
      </c>
      <c r="BE341" s="50">
        <v>0</v>
      </c>
      <c r="BF341" s="50">
        <v>0</v>
      </c>
      <c r="BG341" s="50">
        <v>0</v>
      </c>
      <c r="BH341" s="50">
        <v>0</v>
      </c>
      <c r="BI341" s="50">
        <v>0</v>
      </c>
      <c r="BJ341" s="50">
        <v>0</v>
      </c>
      <c r="BK341" s="50">
        <v>0</v>
      </c>
      <c r="BL341" s="50">
        <v>0</v>
      </c>
      <c r="BM341" s="50">
        <v>0</v>
      </c>
      <c r="BN341" s="50">
        <v>0</v>
      </c>
      <c r="BO341" s="50">
        <v>0</v>
      </c>
      <c r="BP341" s="50">
        <v>0</v>
      </c>
      <c r="BQ341" s="50">
        <v>0</v>
      </c>
      <c r="BR341" s="62" t="s">
        <v>40</v>
      </c>
      <c r="BS341" s="62" t="s">
        <v>40</v>
      </c>
      <c r="BT341" s="62" t="s">
        <v>40</v>
      </c>
      <c r="BU341" s="50">
        <v>0</v>
      </c>
      <c r="BV341" s="50">
        <v>0</v>
      </c>
      <c r="BW341" s="50">
        <v>0</v>
      </c>
      <c r="BX341" s="50">
        <v>0</v>
      </c>
      <c r="BY341" s="50">
        <v>0</v>
      </c>
      <c r="BZ341" s="50">
        <v>0</v>
      </c>
      <c r="CA341" s="50">
        <v>0</v>
      </c>
      <c r="CB341" s="50">
        <v>0</v>
      </c>
      <c r="CC341" s="50">
        <v>0</v>
      </c>
      <c r="CD341" s="50">
        <v>0</v>
      </c>
      <c r="CE341" s="50">
        <v>0</v>
      </c>
      <c r="CF341" s="96">
        <v>0</v>
      </c>
      <c r="CH341" t="e">
        <f>VLOOKUP(A341,Denominator!A:A,1,FALSE)</f>
        <v>#N/A</v>
      </c>
    </row>
    <row r="342" spans="1:87" ht="30" customHeight="1" x14ac:dyDescent="0.25">
      <c r="A342" s="83">
        <v>214</v>
      </c>
      <c r="B342" s="84" t="s">
        <v>573</v>
      </c>
      <c r="C342" s="84" t="s">
        <v>494</v>
      </c>
      <c r="D342" s="231" t="s">
        <v>491</v>
      </c>
      <c r="E342" s="231"/>
      <c r="F342" s="84" t="s">
        <v>39</v>
      </c>
      <c r="G342" s="83" t="s">
        <v>396</v>
      </c>
      <c r="H342" s="84" t="s">
        <v>40</v>
      </c>
      <c r="I342" s="84" t="s">
        <v>701</v>
      </c>
      <c r="J342" s="84" t="s">
        <v>40</v>
      </c>
      <c r="K342" s="83" t="s">
        <v>436</v>
      </c>
      <c r="L342" s="52" t="s">
        <v>40</v>
      </c>
      <c r="M342" s="50" t="s">
        <v>40</v>
      </c>
      <c r="N342" s="50" t="s">
        <v>40</v>
      </c>
      <c r="O342" s="86" t="s">
        <v>40</v>
      </c>
      <c r="P342" s="86" t="s">
        <v>40</v>
      </c>
      <c r="Q342" s="86" t="s">
        <v>40</v>
      </c>
      <c r="R342" s="62" t="s">
        <v>40</v>
      </c>
      <c r="S342" s="62" t="s">
        <v>40</v>
      </c>
      <c r="T342" s="62" t="s">
        <v>40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0</v>
      </c>
      <c r="AE342" s="50">
        <v>0</v>
      </c>
      <c r="AF342" s="50">
        <v>0</v>
      </c>
      <c r="AG342" s="50">
        <v>0</v>
      </c>
      <c r="AH342" s="50">
        <v>0</v>
      </c>
      <c r="AI342" s="50"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0</v>
      </c>
      <c r="AR342" s="50">
        <v>0</v>
      </c>
      <c r="AS342" s="63" t="s">
        <v>40</v>
      </c>
      <c r="AT342" s="63" t="s">
        <v>40</v>
      </c>
      <c r="AU342" s="63" t="s">
        <v>40</v>
      </c>
      <c r="AV342" s="50">
        <v>0</v>
      </c>
      <c r="AW342" s="50">
        <v>0</v>
      </c>
      <c r="AX342" s="236">
        <v>0</v>
      </c>
      <c r="AY342" s="236"/>
      <c r="AZ342" s="236">
        <v>0</v>
      </c>
      <c r="BA342" s="236"/>
      <c r="BB342" s="50">
        <v>0</v>
      </c>
      <c r="BC342" s="50">
        <v>0</v>
      </c>
      <c r="BD342" s="50">
        <v>0</v>
      </c>
      <c r="BE342" s="50">
        <v>0</v>
      </c>
      <c r="BF342" s="50">
        <v>0</v>
      </c>
      <c r="BG342" s="50">
        <v>0</v>
      </c>
      <c r="BH342" s="50">
        <v>0</v>
      </c>
      <c r="BI342" s="50">
        <v>0</v>
      </c>
      <c r="BJ342" s="50">
        <v>0</v>
      </c>
      <c r="BK342" s="50">
        <v>0</v>
      </c>
      <c r="BL342" s="50">
        <v>0</v>
      </c>
      <c r="BM342" s="50">
        <v>0</v>
      </c>
      <c r="BN342" s="50">
        <v>0</v>
      </c>
      <c r="BO342" s="50">
        <v>0</v>
      </c>
      <c r="BP342" s="50">
        <v>0</v>
      </c>
      <c r="BQ342" s="50">
        <v>0</v>
      </c>
      <c r="BR342" s="62" t="s">
        <v>40</v>
      </c>
      <c r="BS342" s="62" t="s">
        <v>40</v>
      </c>
      <c r="BT342" s="62" t="s">
        <v>40</v>
      </c>
      <c r="BU342" s="50">
        <v>0</v>
      </c>
      <c r="BV342" s="50">
        <v>0</v>
      </c>
      <c r="BW342" s="50">
        <v>0</v>
      </c>
      <c r="BX342" s="50">
        <v>0</v>
      </c>
      <c r="BY342" s="50">
        <v>0</v>
      </c>
      <c r="BZ342" s="50">
        <v>0</v>
      </c>
      <c r="CA342" s="50">
        <v>0</v>
      </c>
      <c r="CB342" s="50">
        <v>0</v>
      </c>
      <c r="CC342" s="50">
        <v>0</v>
      </c>
      <c r="CD342" s="50">
        <v>0</v>
      </c>
      <c r="CE342" s="50">
        <v>0</v>
      </c>
      <c r="CF342" s="96">
        <v>0</v>
      </c>
      <c r="CH342" t="e">
        <f>VLOOKUP(A342,Denominator!A:A,1,FALSE)</f>
        <v>#N/A</v>
      </c>
    </row>
    <row r="343" spans="1:87" ht="21" customHeight="1" x14ac:dyDescent="0.25">
      <c r="A343" s="83">
        <v>1159</v>
      </c>
      <c r="B343" s="84" t="s">
        <v>402</v>
      </c>
      <c r="C343" s="84" t="s">
        <v>494</v>
      </c>
      <c r="D343" s="231" t="s">
        <v>491</v>
      </c>
      <c r="E343" s="231"/>
      <c r="F343" s="84" t="s">
        <v>52</v>
      </c>
      <c r="G343" s="83" t="s">
        <v>396</v>
      </c>
      <c r="H343" s="84" t="s">
        <v>40</v>
      </c>
      <c r="I343" s="84" t="s">
        <v>470</v>
      </c>
      <c r="J343" s="84" t="s">
        <v>40</v>
      </c>
      <c r="K343" s="83" t="s">
        <v>436</v>
      </c>
      <c r="L343" s="52" t="s">
        <v>40</v>
      </c>
      <c r="M343" s="50" t="s">
        <v>40</v>
      </c>
      <c r="N343" s="50" t="s">
        <v>40</v>
      </c>
      <c r="O343" s="86" t="s">
        <v>40</v>
      </c>
      <c r="P343" s="86" t="s">
        <v>40</v>
      </c>
      <c r="Q343" s="86" t="s">
        <v>40</v>
      </c>
      <c r="R343" s="51" t="s">
        <v>41</v>
      </c>
      <c r="S343" s="62" t="s">
        <v>40</v>
      </c>
      <c r="T343" s="51" t="s">
        <v>41</v>
      </c>
      <c r="U343" s="52">
        <v>1</v>
      </c>
      <c r="V343" s="50">
        <v>0</v>
      </c>
      <c r="W343" s="52">
        <v>1</v>
      </c>
      <c r="X343" s="52">
        <v>1</v>
      </c>
      <c r="Y343" s="52">
        <v>1</v>
      </c>
      <c r="Z343" s="50">
        <v>0</v>
      </c>
      <c r="AA343" s="54">
        <v>2</v>
      </c>
      <c r="AB343" s="52">
        <v>1</v>
      </c>
      <c r="AC343" s="52">
        <v>1</v>
      </c>
      <c r="AD343" s="50">
        <v>0</v>
      </c>
      <c r="AE343" s="52">
        <v>1</v>
      </c>
      <c r="AF343" s="52">
        <v>1</v>
      </c>
      <c r="AG343" s="54">
        <v>2</v>
      </c>
      <c r="AH343" s="50">
        <v>0</v>
      </c>
      <c r="AI343" s="54">
        <v>2</v>
      </c>
      <c r="AJ343" s="54">
        <v>2</v>
      </c>
      <c r="AK343" s="52">
        <v>1</v>
      </c>
      <c r="AL343" s="50">
        <v>0</v>
      </c>
      <c r="AM343" s="52">
        <v>1</v>
      </c>
      <c r="AN343" s="52">
        <v>1</v>
      </c>
      <c r="AO343" s="54">
        <v>2</v>
      </c>
      <c r="AP343" s="50">
        <v>0</v>
      </c>
      <c r="AQ343" s="54">
        <v>2</v>
      </c>
      <c r="AR343" s="54">
        <v>2</v>
      </c>
      <c r="AS343" s="51" t="s">
        <v>41</v>
      </c>
      <c r="AT343" s="63" t="s">
        <v>40</v>
      </c>
      <c r="AU343" s="51" t="s">
        <v>41</v>
      </c>
      <c r="AV343" s="52">
        <v>1</v>
      </c>
      <c r="AW343" s="50">
        <v>0</v>
      </c>
      <c r="AX343" s="234">
        <v>2</v>
      </c>
      <c r="AY343" s="234"/>
      <c r="AZ343" s="233">
        <v>1</v>
      </c>
      <c r="BA343" s="233"/>
      <c r="BB343" s="54">
        <v>2</v>
      </c>
      <c r="BC343" s="50">
        <v>0</v>
      </c>
      <c r="BD343" s="54">
        <v>2</v>
      </c>
      <c r="BE343" s="54">
        <v>2</v>
      </c>
      <c r="BF343" s="54">
        <v>2</v>
      </c>
      <c r="BG343" s="50">
        <v>0</v>
      </c>
      <c r="BH343" s="54">
        <v>2</v>
      </c>
      <c r="BI343" s="54">
        <v>2</v>
      </c>
      <c r="BJ343" s="52">
        <v>1</v>
      </c>
      <c r="BK343" s="50">
        <v>0</v>
      </c>
      <c r="BL343" s="52">
        <v>1</v>
      </c>
      <c r="BM343" s="52">
        <v>1</v>
      </c>
      <c r="BN343" s="54">
        <v>2</v>
      </c>
      <c r="BO343" s="50">
        <v>0</v>
      </c>
      <c r="BP343" s="54">
        <v>2</v>
      </c>
      <c r="BQ343" s="54">
        <v>2</v>
      </c>
      <c r="BR343" s="51" t="s">
        <v>41</v>
      </c>
      <c r="BS343" s="62" t="s">
        <v>40</v>
      </c>
      <c r="BT343" s="51" t="s">
        <v>41</v>
      </c>
      <c r="BU343" s="52">
        <v>1</v>
      </c>
      <c r="BV343" s="50">
        <v>0</v>
      </c>
      <c r="BW343" s="52">
        <v>1</v>
      </c>
      <c r="BX343" s="52">
        <v>1</v>
      </c>
      <c r="BY343" s="54">
        <v>2</v>
      </c>
      <c r="BZ343" s="50">
        <v>0</v>
      </c>
      <c r="CA343" s="52">
        <v>1</v>
      </c>
      <c r="CB343" s="54">
        <v>2</v>
      </c>
      <c r="CC343" s="52">
        <v>1</v>
      </c>
      <c r="CD343" s="50">
        <v>0</v>
      </c>
      <c r="CE343" s="52">
        <v>1</v>
      </c>
      <c r="CF343" s="55">
        <v>1</v>
      </c>
      <c r="CH343">
        <f>VLOOKUP(A343,Denominator!A:A,1,FALSE)</f>
        <v>1159</v>
      </c>
      <c r="CI343">
        <v>1</v>
      </c>
    </row>
    <row r="344" spans="1:87" ht="21" customHeight="1" x14ac:dyDescent="0.25">
      <c r="A344" s="83">
        <v>265</v>
      </c>
      <c r="B344" s="84" t="s">
        <v>721</v>
      </c>
      <c r="C344" s="84" t="s">
        <v>492</v>
      </c>
      <c r="D344" s="231" t="s">
        <v>491</v>
      </c>
      <c r="E344" s="231"/>
      <c r="F344" s="84" t="s">
        <v>44</v>
      </c>
      <c r="G344" s="83" t="s">
        <v>44</v>
      </c>
      <c r="H344" s="84" t="s">
        <v>40</v>
      </c>
      <c r="I344" s="84" t="s">
        <v>40</v>
      </c>
      <c r="J344" s="84" t="s">
        <v>40</v>
      </c>
      <c r="K344" s="83" t="s">
        <v>436</v>
      </c>
      <c r="L344" s="89" t="s">
        <v>40</v>
      </c>
      <c r="M344" s="50" t="s">
        <v>40</v>
      </c>
      <c r="N344" s="66" t="s">
        <v>40</v>
      </c>
      <c r="O344" s="86" t="s">
        <v>40</v>
      </c>
      <c r="P344" s="86" t="s">
        <v>40</v>
      </c>
      <c r="Q344" s="86" t="s">
        <v>40</v>
      </c>
      <c r="R344" s="62" t="s">
        <v>40</v>
      </c>
      <c r="S344" s="62" t="s">
        <v>40</v>
      </c>
      <c r="T344" s="62" t="s">
        <v>40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>
        <v>0</v>
      </c>
      <c r="AE344" s="50">
        <v>0</v>
      </c>
      <c r="AF344" s="50">
        <v>0</v>
      </c>
      <c r="AG344" s="50">
        <v>0</v>
      </c>
      <c r="AH344" s="50">
        <v>0</v>
      </c>
      <c r="AI344" s="50"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63" t="s">
        <v>40</v>
      </c>
      <c r="AT344" s="63" t="s">
        <v>40</v>
      </c>
      <c r="AU344" s="63" t="s">
        <v>40</v>
      </c>
      <c r="AV344" s="50">
        <v>0</v>
      </c>
      <c r="AW344" s="50">
        <v>0</v>
      </c>
      <c r="AX344" s="236">
        <v>0</v>
      </c>
      <c r="AY344" s="236"/>
      <c r="AZ344" s="236">
        <v>0</v>
      </c>
      <c r="BA344" s="236"/>
      <c r="BB344" s="50">
        <v>0</v>
      </c>
      <c r="BC344" s="50">
        <v>0</v>
      </c>
      <c r="BD344" s="50">
        <v>0</v>
      </c>
      <c r="BE344" s="50">
        <v>0</v>
      </c>
      <c r="BF344" s="50">
        <v>0</v>
      </c>
      <c r="BG344" s="50">
        <v>0</v>
      </c>
      <c r="BH344" s="50">
        <v>0</v>
      </c>
      <c r="BI344" s="50">
        <v>0</v>
      </c>
      <c r="BJ344" s="50">
        <v>0</v>
      </c>
      <c r="BK344" s="50">
        <v>0</v>
      </c>
      <c r="BL344" s="50">
        <v>0</v>
      </c>
      <c r="BM344" s="50">
        <v>0</v>
      </c>
      <c r="BN344" s="50">
        <v>0</v>
      </c>
      <c r="BO344" s="50">
        <v>0</v>
      </c>
      <c r="BP344" s="50">
        <v>0</v>
      </c>
      <c r="BQ344" s="50">
        <v>0</v>
      </c>
      <c r="BR344" s="62" t="s">
        <v>40</v>
      </c>
      <c r="BS344" s="62" t="s">
        <v>40</v>
      </c>
      <c r="BT344" s="62" t="s">
        <v>40</v>
      </c>
      <c r="BU344" s="50">
        <v>0</v>
      </c>
      <c r="BV344" s="50">
        <v>0</v>
      </c>
      <c r="BW344" s="50">
        <v>0</v>
      </c>
      <c r="BX344" s="50">
        <v>0</v>
      </c>
      <c r="BY344" s="50">
        <v>0</v>
      </c>
      <c r="BZ344" s="50">
        <v>0</v>
      </c>
      <c r="CA344" s="50">
        <v>0</v>
      </c>
      <c r="CB344" s="50">
        <v>0</v>
      </c>
      <c r="CC344" s="50">
        <v>0</v>
      </c>
      <c r="CD344" s="50">
        <v>0</v>
      </c>
      <c r="CE344" s="50">
        <v>0</v>
      </c>
      <c r="CF344" s="96">
        <v>0</v>
      </c>
      <c r="CH344" t="e">
        <f>VLOOKUP(A344,Denominator!A:A,1,FALSE)</f>
        <v>#N/A</v>
      </c>
    </row>
    <row r="345" spans="1:87" ht="20.25" customHeight="1" x14ac:dyDescent="0.25">
      <c r="A345" s="83">
        <v>985</v>
      </c>
      <c r="B345" s="84" t="s">
        <v>722</v>
      </c>
      <c r="C345" s="84" t="s">
        <v>492</v>
      </c>
      <c r="D345" s="231" t="s">
        <v>491</v>
      </c>
      <c r="E345" s="231"/>
      <c r="F345" s="84" t="s">
        <v>44</v>
      </c>
      <c r="G345" s="83" t="s">
        <v>44</v>
      </c>
      <c r="H345" s="84" t="s">
        <v>40</v>
      </c>
      <c r="I345" s="84" t="s">
        <v>40</v>
      </c>
      <c r="J345" s="84" t="s">
        <v>40</v>
      </c>
      <c r="K345" s="83" t="s">
        <v>436</v>
      </c>
      <c r="L345" s="52" t="s">
        <v>40</v>
      </c>
      <c r="M345" s="50" t="s">
        <v>40</v>
      </c>
      <c r="N345" s="50" t="s">
        <v>40</v>
      </c>
      <c r="O345" s="86" t="s">
        <v>40</v>
      </c>
      <c r="P345" s="86" t="s">
        <v>40</v>
      </c>
      <c r="Q345" s="86" t="s">
        <v>40</v>
      </c>
      <c r="R345" s="51" t="s">
        <v>41</v>
      </c>
      <c r="S345" s="51" t="s">
        <v>41</v>
      </c>
      <c r="T345" s="51" t="s">
        <v>41</v>
      </c>
      <c r="U345" s="52">
        <v>1</v>
      </c>
      <c r="V345" s="52">
        <v>1</v>
      </c>
      <c r="W345" s="52">
        <v>1</v>
      </c>
      <c r="X345" s="52">
        <v>1</v>
      </c>
      <c r="Y345" s="52">
        <v>1</v>
      </c>
      <c r="Z345" s="52">
        <v>1</v>
      </c>
      <c r="AA345" s="52">
        <v>1</v>
      </c>
      <c r="AB345" s="52">
        <v>1</v>
      </c>
      <c r="AC345" s="52">
        <v>1</v>
      </c>
      <c r="AD345" s="52">
        <v>1</v>
      </c>
      <c r="AE345" s="52">
        <v>1</v>
      </c>
      <c r="AF345" s="52">
        <v>1</v>
      </c>
      <c r="AG345" s="52">
        <v>1</v>
      </c>
      <c r="AH345" s="52">
        <v>1</v>
      </c>
      <c r="AI345" s="52">
        <v>1</v>
      </c>
      <c r="AJ345" s="52">
        <v>1</v>
      </c>
      <c r="AK345" s="52">
        <v>1</v>
      </c>
      <c r="AL345" s="52">
        <v>1</v>
      </c>
      <c r="AM345" s="52">
        <v>1</v>
      </c>
      <c r="AN345" s="52">
        <v>1</v>
      </c>
      <c r="AO345" s="52">
        <v>1</v>
      </c>
      <c r="AP345" s="52">
        <v>1</v>
      </c>
      <c r="AQ345" s="52">
        <v>1</v>
      </c>
      <c r="AR345" s="52">
        <v>1</v>
      </c>
      <c r="AS345" s="51" t="s">
        <v>41</v>
      </c>
      <c r="AT345" s="51" t="s">
        <v>41</v>
      </c>
      <c r="AU345" s="51" t="s">
        <v>41</v>
      </c>
      <c r="AV345" s="52">
        <v>1</v>
      </c>
      <c r="AW345" s="52">
        <v>1</v>
      </c>
      <c r="AX345" s="233">
        <v>1</v>
      </c>
      <c r="AY345" s="233"/>
      <c r="AZ345" s="233">
        <v>1</v>
      </c>
      <c r="BA345" s="233"/>
      <c r="BB345" s="52">
        <v>1</v>
      </c>
      <c r="BC345" s="52">
        <v>1</v>
      </c>
      <c r="BD345" s="52">
        <v>1</v>
      </c>
      <c r="BE345" s="52">
        <v>1</v>
      </c>
      <c r="BF345" s="52">
        <v>1</v>
      </c>
      <c r="BG345" s="52">
        <v>1</v>
      </c>
      <c r="BH345" s="52">
        <v>1</v>
      </c>
      <c r="BI345" s="52">
        <v>1</v>
      </c>
      <c r="BJ345" s="52">
        <v>1</v>
      </c>
      <c r="BK345" s="52">
        <v>1</v>
      </c>
      <c r="BL345" s="52">
        <v>1</v>
      </c>
      <c r="BM345" s="52">
        <v>1</v>
      </c>
      <c r="BN345" s="52">
        <v>1</v>
      </c>
      <c r="BO345" s="52">
        <v>1</v>
      </c>
      <c r="BP345" s="52">
        <v>1</v>
      </c>
      <c r="BQ345" s="52">
        <v>1</v>
      </c>
      <c r="BR345" s="51" t="s">
        <v>41</v>
      </c>
      <c r="BS345" s="51" t="s">
        <v>41</v>
      </c>
      <c r="BT345" s="51" t="s">
        <v>41</v>
      </c>
      <c r="BU345" s="52">
        <v>1</v>
      </c>
      <c r="BV345" s="52">
        <v>1</v>
      </c>
      <c r="BW345" s="52">
        <v>1</v>
      </c>
      <c r="BX345" s="52">
        <v>1</v>
      </c>
      <c r="BY345" s="52">
        <v>1</v>
      </c>
      <c r="BZ345" s="52">
        <v>1</v>
      </c>
      <c r="CA345" s="52">
        <v>1</v>
      </c>
      <c r="CB345" s="52">
        <v>1</v>
      </c>
      <c r="CC345" s="52">
        <v>1</v>
      </c>
      <c r="CD345" s="52">
        <v>1</v>
      </c>
      <c r="CE345" s="52">
        <v>1</v>
      </c>
      <c r="CF345" s="55">
        <v>1</v>
      </c>
      <c r="CH345" t="e">
        <f>VLOOKUP(A345,Denominator!A:A,1,FALSE)</f>
        <v>#N/A</v>
      </c>
    </row>
    <row r="346" spans="1:87" ht="21" customHeight="1" x14ac:dyDescent="0.25">
      <c r="A346" s="83">
        <v>986</v>
      </c>
      <c r="B346" s="84" t="s">
        <v>723</v>
      </c>
      <c r="C346" s="84" t="s">
        <v>492</v>
      </c>
      <c r="D346" s="231" t="s">
        <v>491</v>
      </c>
      <c r="E346" s="231"/>
      <c r="F346" s="84" t="s">
        <v>44</v>
      </c>
      <c r="G346" s="83" t="s">
        <v>44</v>
      </c>
      <c r="H346" s="84" t="s">
        <v>40</v>
      </c>
      <c r="I346" s="84" t="s">
        <v>40</v>
      </c>
      <c r="J346" s="84" t="s">
        <v>40</v>
      </c>
      <c r="K346" s="83" t="s">
        <v>436</v>
      </c>
      <c r="L346" s="52" t="s">
        <v>40</v>
      </c>
      <c r="M346" s="50" t="s">
        <v>40</v>
      </c>
      <c r="N346" s="50" t="s">
        <v>40</v>
      </c>
      <c r="O346" s="86" t="s">
        <v>40</v>
      </c>
      <c r="P346" s="86" t="s">
        <v>40</v>
      </c>
      <c r="Q346" s="86" t="s">
        <v>40</v>
      </c>
      <c r="R346" s="58" t="s">
        <v>45</v>
      </c>
      <c r="S346" s="58" t="s">
        <v>45</v>
      </c>
      <c r="T346" s="58" t="s">
        <v>45</v>
      </c>
      <c r="U346" s="52">
        <v>1</v>
      </c>
      <c r="V346" s="52">
        <v>1</v>
      </c>
      <c r="W346" s="52">
        <v>1</v>
      </c>
      <c r="X346" s="52">
        <v>1</v>
      </c>
      <c r="Y346" s="54">
        <v>2</v>
      </c>
      <c r="Z346" s="54">
        <v>2</v>
      </c>
      <c r="AA346" s="54">
        <v>2</v>
      </c>
      <c r="AB346" s="54">
        <v>2</v>
      </c>
      <c r="AC346" s="52">
        <v>1</v>
      </c>
      <c r="AD346" s="52">
        <v>1</v>
      </c>
      <c r="AE346" s="52">
        <v>1</v>
      </c>
      <c r="AF346" s="52">
        <v>1</v>
      </c>
      <c r="AG346" s="54">
        <v>2</v>
      </c>
      <c r="AH346" s="54">
        <v>2</v>
      </c>
      <c r="AI346" s="54">
        <v>2</v>
      </c>
      <c r="AJ346" s="54">
        <v>2</v>
      </c>
      <c r="AK346" s="52">
        <v>1</v>
      </c>
      <c r="AL346" s="52">
        <v>1</v>
      </c>
      <c r="AM346" s="52">
        <v>1</v>
      </c>
      <c r="AN346" s="52">
        <v>1</v>
      </c>
      <c r="AO346" s="52">
        <v>1</v>
      </c>
      <c r="AP346" s="52">
        <v>1</v>
      </c>
      <c r="AQ346" s="52">
        <v>1</v>
      </c>
      <c r="AR346" s="52">
        <v>1</v>
      </c>
      <c r="AS346" s="58" t="s">
        <v>45</v>
      </c>
      <c r="AT346" s="58" t="s">
        <v>45</v>
      </c>
      <c r="AU346" s="58" t="s">
        <v>45</v>
      </c>
      <c r="AV346" s="52">
        <v>1</v>
      </c>
      <c r="AW346" s="52">
        <v>1</v>
      </c>
      <c r="AX346" s="233">
        <v>1</v>
      </c>
      <c r="AY346" s="233"/>
      <c r="AZ346" s="233">
        <v>1</v>
      </c>
      <c r="BA346" s="233"/>
      <c r="BB346" s="52">
        <v>1</v>
      </c>
      <c r="BC346" s="52">
        <v>1</v>
      </c>
      <c r="BD346" s="52">
        <v>1</v>
      </c>
      <c r="BE346" s="52">
        <v>1</v>
      </c>
      <c r="BF346" s="54">
        <v>2</v>
      </c>
      <c r="BG346" s="54">
        <v>2</v>
      </c>
      <c r="BH346" s="52">
        <v>1</v>
      </c>
      <c r="BI346" s="54">
        <v>2</v>
      </c>
      <c r="BJ346" s="52">
        <v>1</v>
      </c>
      <c r="BK346" s="52">
        <v>1</v>
      </c>
      <c r="BL346" s="52">
        <v>1</v>
      </c>
      <c r="BM346" s="52">
        <v>1</v>
      </c>
      <c r="BN346" s="52">
        <v>1</v>
      </c>
      <c r="BO346" s="52">
        <v>1</v>
      </c>
      <c r="BP346" s="52">
        <v>1</v>
      </c>
      <c r="BQ346" s="52">
        <v>1</v>
      </c>
      <c r="BR346" s="51" t="s">
        <v>41</v>
      </c>
      <c r="BS346" s="51" t="s">
        <v>41</v>
      </c>
      <c r="BT346" s="51" t="s">
        <v>41</v>
      </c>
      <c r="BU346" s="52">
        <v>1</v>
      </c>
      <c r="BV346" s="52">
        <v>1</v>
      </c>
      <c r="BW346" s="52">
        <v>1</v>
      </c>
      <c r="BX346" s="52">
        <v>1</v>
      </c>
      <c r="BY346" s="52">
        <v>1</v>
      </c>
      <c r="BZ346" s="52">
        <v>1</v>
      </c>
      <c r="CA346" s="52">
        <v>1</v>
      </c>
      <c r="CB346" s="52">
        <v>1</v>
      </c>
      <c r="CC346" s="52">
        <v>1</v>
      </c>
      <c r="CD346" s="52">
        <v>1</v>
      </c>
      <c r="CE346" s="52">
        <v>1</v>
      </c>
      <c r="CF346" s="55">
        <v>1</v>
      </c>
      <c r="CH346" t="e">
        <f>VLOOKUP(A346,Denominator!A:A,1,FALSE)</f>
        <v>#N/A</v>
      </c>
    </row>
    <row r="347" spans="1:87" ht="21" customHeight="1" x14ac:dyDescent="0.25">
      <c r="A347" s="83">
        <v>132</v>
      </c>
      <c r="B347" s="84" t="s">
        <v>414</v>
      </c>
      <c r="C347" s="84" t="s">
        <v>492</v>
      </c>
      <c r="D347" s="231" t="s">
        <v>491</v>
      </c>
      <c r="E347" s="231"/>
      <c r="F347" s="84" t="s">
        <v>44</v>
      </c>
      <c r="G347" s="83" t="s">
        <v>44</v>
      </c>
      <c r="H347" s="84" t="s">
        <v>40</v>
      </c>
      <c r="I347" s="84" t="s">
        <v>40</v>
      </c>
      <c r="J347" s="84" t="s">
        <v>40</v>
      </c>
      <c r="K347" s="83" t="s">
        <v>436</v>
      </c>
      <c r="L347" s="90" t="s">
        <v>40</v>
      </c>
      <c r="M347" s="50" t="s">
        <v>40</v>
      </c>
      <c r="N347" s="66" t="s">
        <v>40</v>
      </c>
      <c r="O347" s="87" t="s">
        <v>40</v>
      </c>
      <c r="P347" s="87" t="s">
        <v>40</v>
      </c>
      <c r="Q347" s="87" t="s">
        <v>40</v>
      </c>
      <c r="R347" s="58" t="s">
        <v>45</v>
      </c>
      <c r="S347" s="51" t="s">
        <v>41</v>
      </c>
      <c r="T347" s="51" t="s">
        <v>41</v>
      </c>
      <c r="U347" s="54">
        <v>2</v>
      </c>
      <c r="V347" s="54">
        <v>2</v>
      </c>
      <c r="W347" s="54">
        <v>2</v>
      </c>
      <c r="X347" s="54">
        <v>2</v>
      </c>
      <c r="Y347" s="60">
        <v>3</v>
      </c>
      <c r="Z347" s="54">
        <v>2</v>
      </c>
      <c r="AA347" s="60">
        <v>3</v>
      </c>
      <c r="AB347" s="60">
        <v>3</v>
      </c>
      <c r="AC347" s="54">
        <v>2</v>
      </c>
      <c r="AD347" s="54">
        <v>2</v>
      </c>
      <c r="AE347" s="54">
        <v>2</v>
      </c>
      <c r="AF347" s="54">
        <v>2</v>
      </c>
      <c r="AG347" s="54">
        <v>2</v>
      </c>
      <c r="AH347" s="54">
        <v>2</v>
      </c>
      <c r="AI347" s="54">
        <v>2</v>
      </c>
      <c r="AJ347" s="54">
        <v>2</v>
      </c>
      <c r="AK347" s="60">
        <v>3</v>
      </c>
      <c r="AL347" s="54">
        <v>2</v>
      </c>
      <c r="AM347" s="54">
        <v>2</v>
      </c>
      <c r="AN347" s="54">
        <v>2</v>
      </c>
      <c r="AO347" s="54">
        <v>2</v>
      </c>
      <c r="AP347" s="54">
        <v>2</v>
      </c>
      <c r="AQ347" s="54">
        <v>2</v>
      </c>
      <c r="AR347" s="54">
        <v>2</v>
      </c>
      <c r="AS347" s="51" t="s">
        <v>41</v>
      </c>
      <c r="AT347" s="57" t="s">
        <v>42</v>
      </c>
      <c r="AU347" s="51" t="s">
        <v>41</v>
      </c>
      <c r="AV347" s="60">
        <v>3</v>
      </c>
      <c r="AW347" s="54">
        <v>2</v>
      </c>
      <c r="AX347" s="234">
        <v>2</v>
      </c>
      <c r="AY347" s="234"/>
      <c r="AZ347" s="234">
        <v>2</v>
      </c>
      <c r="BA347" s="234"/>
      <c r="BB347" s="60">
        <v>3</v>
      </c>
      <c r="BC347" s="54">
        <v>2</v>
      </c>
      <c r="BD347" s="54">
        <v>2</v>
      </c>
      <c r="BE347" s="54">
        <v>2</v>
      </c>
      <c r="BF347" s="60">
        <v>3</v>
      </c>
      <c r="BG347" s="54">
        <v>2</v>
      </c>
      <c r="BH347" s="54">
        <v>2</v>
      </c>
      <c r="BI347" s="54">
        <v>2</v>
      </c>
      <c r="BJ347" s="60">
        <v>3</v>
      </c>
      <c r="BK347" s="54">
        <v>2</v>
      </c>
      <c r="BL347" s="60">
        <v>3</v>
      </c>
      <c r="BM347" s="60">
        <v>3</v>
      </c>
      <c r="BN347" s="54">
        <v>2</v>
      </c>
      <c r="BO347" s="50">
        <v>0</v>
      </c>
      <c r="BP347" s="50">
        <v>0</v>
      </c>
      <c r="BQ347" s="54">
        <v>2</v>
      </c>
      <c r="BR347" s="51" t="s">
        <v>41</v>
      </c>
      <c r="BS347" s="51" t="s">
        <v>41</v>
      </c>
      <c r="BT347" s="51" t="s">
        <v>41</v>
      </c>
      <c r="BU347" s="54">
        <v>2</v>
      </c>
      <c r="BV347" s="54">
        <v>2</v>
      </c>
      <c r="BW347" s="54">
        <v>2</v>
      </c>
      <c r="BX347" s="54">
        <v>2</v>
      </c>
      <c r="BY347" s="54">
        <v>2</v>
      </c>
      <c r="BZ347" s="54">
        <v>2</v>
      </c>
      <c r="CA347" s="54">
        <v>2</v>
      </c>
      <c r="CB347" s="54">
        <v>2</v>
      </c>
      <c r="CC347" s="54">
        <v>2</v>
      </c>
      <c r="CD347" s="54">
        <v>2</v>
      </c>
      <c r="CE347" s="54">
        <v>2</v>
      </c>
      <c r="CF347" s="61">
        <v>2</v>
      </c>
      <c r="CH347">
        <f>VLOOKUP(A347,Denominator!A:A,1,FALSE)</f>
        <v>132</v>
      </c>
      <c r="CI347">
        <v>3</v>
      </c>
    </row>
    <row r="348" spans="1:87" ht="21" customHeight="1" x14ac:dyDescent="0.25">
      <c r="A348" s="83">
        <v>220</v>
      </c>
      <c r="B348" s="84" t="s">
        <v>724</v>
      </c>
      <c r="C348" s="84" t="s">
        <v>492</v>
      </c>
      <c r="D348" s="231" t="s">
        <v>491</v>
      </c>
      <c r="E348" s="231"/>
      <c r="F348" s="84" t="s">
        <v>44</v>
      </c>
      <c r="G348" s="83" t="s">
        <v>44</v>
      </c>
      <c r="H348" s="84" t="s">
        <v>40</v>
      </c>
      <c r="I348" s="84" t="s">
        <v>40</v>
      </c>
      <c r="J348" s="84" t="s">
        <v>40</v>
      </c>
      <c r="K348" s="83" t="s">
        <v>436</v>
      </c>
      <c r="L348" s="89" t="s">
        <v>40</v>
      </c>
      <c r="M348" s="50" t="s">
        <v>40</v>
      </c>
      <c r="N348" s="66" t="s">
        <v>40</v>
      </c>
      <c r="O348" s="86" t="s">
        <v>40</v>
      </c>
      <c r="P348" s="86" t="s">
        <v>40</v>
      </c>
      <c r="Q348" s="86" t="s">
        <v>40</v>
      </c>
      <c r="R348" s="51" t="s">
        <v>41</v>
      </c>
      <c r="S348" s="51" t="s">
        <v>41</v>
      </c>
      <c r="T348" s="51" t="s">
        <v>41</v>
      </c>
      <c r="U348" s="52">
        <v>1</v>
      </c>
      <c r="V348" s="52">
        <v>1</v>
      </c>
      <c r="W348" s="52">
        <v>1</v>
      </c>
      <c r="X348" s="52">
        <v>1</v>
      </c>
      <c r="Y348" s="52">
        <v>1</v>
      </c>
      <c r="Z348" s="52">
        <v>1</v>
      </c>
      <c r="AA348" s="52">
        <v>1</v>
      </c>
      <c r="AB348" s="52">
        <v>1</v>
      </c>
      <c r="AC348" s="52">
        <v>1</v>
      </c>
      <c r="AD348" s="52">
        <v>1</v>
      </c>
      <c r="AE348" s="52">
        <v>1</v>
      </c>
      <c r="AF348" s="52">
        <v>1</v>
      </c>
      <c r="AG348" s="52">
        <v>1</v>
      </c>
      <c r="AH348" s="52">
        <v>1</v>
      </c>
      <c r="AI348" s="52">
        <v>1</v>
      </c>
      <c r="AJ348" s="52">
        <v>1</v>
      </c>
      <c r="AK348" s="52">
        <v>1</v>
      </c>
      <c r="AL348" s="52">
        <v>1</v>
      </c>
      <c r="AM348" s="52">
        <v>1</v>
      </c>
      <c r="AN348" s="52">
        <v>1</v>
      </c>
      <c r="AO348" s="52">
        <v>1</v>
      </c>
      <c r="AP348" s="52">
        <v>1</v>
      </c>
      <c r="AQ348" s="52">
        <v>1</v>
      </c>
      <c r="AR348" s="52">
        <v>1</v>
      </c>
      <c r="AS348" s="63" t="s">
        <v>40</v>
      </c>
      <c r="AT348" s="63" t="s">
        <v>40</v>
      </c>
      <c r="AU348" s="63" t="s">
        <v>40</v>
      </c>
      <c r="AV348" s="52">
        <v>1</v>
      </c>
      <c r="AW348" s="52">
        <v>1</v>
      </c>
      <c r="AX348" s="235">
        <v>3</v>
      </c>
      <c r="AY348" s="235"/>
      <c r="AZ348" s="234">
        <v>2</v>
      </c>
      <c r="BA348" s="234"/>
      <c r="BB348" s="52">
        <v>1</v>
      </c>
      <c r="BC348" s="52">
        <v>1</v>
      </c>
      <c r="BD348" s="52">
        <v>1</v>
      </c>
      <c r="BE348" s="52">
        <v>1</v>
      </c>
      <c r="BF348" s="52">
        <v>1</v>
      </c>
      <c r="BG348" s="52">
        <v>1</v>
      </c>
      <c r="BH348" s="52">
        <v>1</v>
      </c>
      <c r="BI348" s="52">
        <v>1</v>
      </c>
      <c r="BJ348" s="52">
        <v>1</v>
      </c>
      <c r="BK348" s="52">
        <v>1</v>
      </c>
      <c r="BL348" s="52">
        <v>1</v>
      </c>
      <c r="BM348" s="52">
        <v>1</v>
      </c>
      <c r="BN348" s="52">
        <v>1</v>
      </c>
      <c r="BO348" s="52">
        <v>1</v>
      </c>
      <c r="BP348" s="52">
        <v>1</v>
      </c>
      <c r="BQ348" s="52">
        <v>1</v>
      </c>
      <c r="BR348" s="62" t="s">
        <v>40</v>
      </c>
      <c r="BS348" s="62" t="s">
        <v>40</v>
      </c>
      <c r="BT348" s="62" t="s">
        <v>40</v>
      </c>
      <c r="BU348" s="50">
        <v>0</v>
      </c>
      <c r="BV348" s="50">
        <v>0</v>
      </c>
      <c r="BW348" s="50">
        <v>0</v>
      </c>
      <c r="BX348" s="50">
        <v>0</v>
      </c>
      <c r="BY348" s="50">
        <v>0</v>
      </c>
      <c r="BZ348" s="50">
        <v>0</v>
      </c>
      <c r="CA348" s="50">
        <v>0</v>
      </c>
      <c r="CB348" s="50">
        <v>0</v>
      </c>
      <c r="CC348" s="50">
        <v>0</v>
      </c>
      <c r="CD348" s="50">
        <v>0</v>
      </c>
      <c r="CE348" s="50">
        <v>0</v>
      </c>
      <c r="CF348" s="96">
        <v>0</v>
      </c>
      <c r="CH348" t="e">
        <f>VLOOKUP(A348,Denominator!A:A,1,FALSE)</f>
        <v>#N/A</v>
      </c>
    </row>
    <row r="349" spans="1:87" ht="21" customHeight="1" x14ac:dyDescent="0.25">
      <c r="A349" s="83">
        <v>221</v>
      </c>
      <c r="B349" s="84" t="s">
        <v>254</v>
      </c>
      <c r="C349" s="84" t="s">
        <v>494</v>
      </c>
      <c r="D349" s="231" t="s">
        <v>491</v>
      </c>
      <c r="E349" s="231"/>
      <c r="F349" s="84" t="s">
        <v>450</v>
      </c>
      <c r="G349" s="83" t="s">
        <v>396</v>
      </c>
      <c r="H349" s="84" t="s">
        <v>40</v>
      </c>
      <c r="I349" s="84" t="s">
        <v>485</v>
      </c>
      <c r="J349" s="84" t="s">
        <v>40</v>
      </c>
      <c r="K349" s="83" t="s">
        <v>436</v>
      </c>
      <c r="L349" s="95" t="s">
        <v>40</v>
      </c>
      <c r="M349" s="50" t="s">
        <v>40</v>
      </c>
      <c r="N349" s="50" t="s">
        <v>40</v>
      </c>
      <c r="O349" s="86" t="s">
        <v>40</v>
      </c>
      <c r="P349" s="86" t="s">
        <v>40</v>
      </c>
      <c r="Q349" s="86" t="s">
        <v>40</v>
      </c>
      <c r="R349" s="51" t="s">
        <v>41</v>
      </c>
      <c r="S349" s="51" t="s">
        <v>41</v>
      </c>
      <c r="T349" s="51" t="s">
        <v>41</v>
      </c>
      <c r="U349" s="52">
        <v>1</v>
      </c>
      <c r="V349" s="60">
        <v>3</v>
      </c>
      <c r="W349" s="52">
        <v>1</v>
      </c>
      <c r="X349" s="52">
        <v>1</v>
      </c>
      <c r="Y349" s="52">
        <v>1</v>
      </c>
      <c r="Z349" s="52">
        <v>1</v>
      </c>
      <c r="AA349" s="52">
        <v>1</v>
      </c>
      <c r="AB349" s="52">
        <v>1</v>
      </c>
      <c r="AC349" s="52">
        <v>1</v>
      </c>
      <c r="AD349" s="60">
        <v>3</v>
      </c>
      <c r="AE349" s="52">
        <v>1</v>
      </c>
      <c r="AF349" s="52">
        <v>1</v>
      </c>
      <c r="AG349" s="52">
        <v>1</v>
      </c>
      <c r="AH349" s="52">
        <v>1</v>
      </c>
      <c r="AI349" s="52">
        <v>1</v>
      </c>
      <c r="AJ349" s="52">
        <v>1</v>
      </c>
      <c r="AK349" s="52">
        <v>1</v>
      </c>
      <c r="AL349" s="52">
        <v>1</v>
      </c>
      <c r="AM349" s="52">
        <v>1</v>
      </c>
      <c r="AN349" s="52">
        <v>1</v>
      </c>
      <c r="AO349" s="54">
        <v>2</v>
      </c>
      <c r="AP349" s="52">
        <v>1</v>
      </c>
      <c r="AQ349" s="52">
        <v>1</v>
      </c>
      <c r="AR349" s="54">
        <v>2</v>
      </c>
      <c r="AS349" s="51" t="s">
        <v>41</v>
      </c>
      <c r="AT349" s="57" t="s">
        <v>42</v>
      </c>
      <c r="AU349" s="51" t="s">
        <v>41</v>
      </c>
      <c r="AV349" s="54">
        <v>2</v>
      </c>
      <c r="AW349" s="52">
        <v>1</v>
      </c>
      <c r="AX349" s="233">
        <v>1</v>
      </c>
      <c r="AY349" s="233"/>
      <c r="AZ349" s="233">
        <v>1</v>
      </c>
      <c r="BA349" s="233"/>
      <c r="BB349" s="60">
        <v>3</v>
      </c>
      <c r="BC349" s="52">
        <v>1</v>
      </c>
      <c r="BD349" s="52">
        <v>1</v>
      </c>
      <c r="BE349" s="52">
        <v>1</v>
      </c>
      <c r="BF349" s="54">
        <v>2</v>
      </c>
      <c r="BG349" s="52">
        <v>1</v>
      </c>
      <c r="BH349" s="52">
        <v>1</v>
      </c>
      <c r="BI349" s="52">
        <v>1</v>
      </c>
      <c r="BJ349" s="52">
        <v>1</v>
      </c>
      <c r="BK349" s="52">
        <v>1</v>
      </c>
      <c r="BL349" s="54">
        <v>2</v>
      </c>
      <c r="BM349" s="52">
        <v>1</v>
      </c>
      <c r="BN349" s="54">
        <v>2</v>
      </c>
      <c r="BO349" s="54">
        <v>2</v>
      </c>
      <c r="BP349" s="54">
        <v>2</v>
      </c>
      <c r="BQ349" s="54">
        <v>2</v>
      </c>
      <c r="BR349" s="51" t="s">
        <v>41</v>
      </c>
      <c r="BS349" s="51" t="s">
        <v>41</v>
      </c>
      <c r="BT349" s="51" t="s">
        <v>41</v>
      </c>
      <c r="BU349" s="52">
        <v>1</v>
      </c>
      <c r="BV349" s="52">
        <v>1</v>
      </c>
      <c r="BW349" s="52">
        <v>1</v>
      </c>
      <c r="BX349" s="52">
        <v>1</v>
      </c>
      <c r="BY349" s="52">
        <v>1</v>
      </c>
      <c r="BZ349" s="52">
        <v>1</v>
      </c>
      <c r="CA349" s="52">
        <v>1</v>
      </c>
      <c r="CB349" s="52">
        <v>1</v>
      </c>
      <c r="CC349" s="52">
        <v>1</v>
      </c>
      <c r="CD349" s="52">
        <v>1</v>
      </c>
      <c r="CE349" s="52">
        <v>1</v>
      </c>
      <c r="CF349" s="55">
        <v>1</v>
      </c>
      <c r="CH349" t="e">
        <f>VLOOKUP(A349,Denominator!A:A,1,FALSE)</f>
        <v>#N/A</v>
      </c>
    </row>
    <row r="350" spans="1:87" ht="21" customHeight="1" x14ac:dyDescent="0.25">
      <c r="A350" s="83">
        <v>1431</v>
      </c>
      <c r="B350" s="84" t="s">
        <v>255</v>
      </c>
      <c r="C350" s="84" t="s">
        <v>494</v>
      </c>
      <c r="D350" s="231" t="s">
        <v>491</v>
      </c>
      <c r="E350" s="231"/>
      <c r="F350" s="84" t="s">
        <v>450</v>
      </c>
      <c r="G350" s="83" t="s">
        <v>396</v>
      </c>
      <c r="H350" s="84" t="s">
        <v>40</v>
      </c>
      <c r="I350" s="84" t="s">
        <v>485</v>
      </c>
      <c r="J350" s="84" t="s">
        <v>40</v>
      </c>
      <c r="K350" s="83" t="s">
        <v>436</v>
      </c>
      <c r="L350" s="95" t="s">
        <v>40</v>
      </c>
      <c r="M350" s="50" t="s">
        <v>40</v>
      </c>
      <c r="N350" s="50" t="s">
        <v>40</v>
      </c>
      <c r="O350" s="86" t="s">
        <v>40</v>
      </c>
      <c r="P350" s="86" t="s">
        <v>40</v>
      </c>
      <c r="Q350" s="86" t="s">
        <v>40</v>
      </c>
      <c r="R350" s="51" t="s">
        <v>41</v>
      </c>
      <c r="S350" s="58" t="s">
        <v>45</v>
      </c>
      <c r="T350" s="51" t="s">
        <v>41</v>
      </c>
      <c r="U350" s="52">
        <v>1</v>
      </c>
      <c r="V350" s="52">
        <v>1</v>
      </c>
      <c r="W350" s="52">
        <v>1</v>
      </c>
      <c r="X350" s="52">
        <v>1</v>
      </c>
      <c r="Y350" s="52">
        <v>1</v>
      </c>
      <c r="Z350" s="52">
        <v>1</v>
      </c>
      <c r="AA350" s="52">
        <v>1</v>
      </c>
      <c r="AB350" s="52">
        <v>1</v>
      </c>
      <c r="AC350" s="52">
        <v>1</v>
      </c>
      <c r="AD350" s="52">
        <v>1</v>
      </c>
      <c r="AE350" s="52">
        <v>1</v>
      </c>
      <c r="AF350" s="52">
        <v>1</v>
      </c>
      <c r="AG350" s="52">
        <v>1</v>
      </c>
      <c r="AH350" s="52">
        <v>1</v>
      </c>
      <c r="AI350" s="52">
        <v>1</v>
      </c>
      <c r="AJ350" s="52">
        <v>1</v>
      </c>
      <c r="AK350" s="52">
        <v>1</v>
      </c>
      <c r="AL350" s="52">
        <v>1</v>
      </c>
      <c r="AM350" s="52">
        <v>1</v>
      </c>
      <c r="AN350" s="52">
        <v>1</v>
      </c>
      <c r="AO350" s="52">
        <v>1</v>
      </c>
      <c r="AP350" s="52">
        <v>1</v>
      </c>
      <c r="AQ350" s="52">
        <v>1</v>
      </c>
      <c r="AR350" s="52">
        <v>1</v>
      </c>
      <c r="AS350" s="58" t="s">
        <v>45</v>
      </c>
      <c r="AT350" s="58" t="s">
        <v>45</v>
      </c>
      <c r="AU350" s="51" t="s">
        <v>41</v>
      </c>
      <c r="AV350" s="54">
        <v>2</v>
      </c>
      <c r="AW350" s="54">
        <v>2</v>
      </c>
      <c r="AX350" s="233">
        <v>1</v>
      </c>
      <c r="AY350" s="233"/>
      <c r="AZ350" s="234">
        <v>2</v>
      </c>
      <c r="BA350" s="234"/>
      <c r="BB350" s="52">
        <v>1</v>
      </c>
      <c r="BC350" s="52">
        <v>1</v>
      </c>
      <c r="BD350" s="52">
        <v>1</v>
      </c>
      <c r="BE350" s="52">
        <v>1</v>
      </c>
      <c r="BF350" s="52">
        <v>1</v>
      </c>
      <c r="BG350" s="52">
        <v>1</v>
      </c>
      <c r="BH350" s="52">
        <v>1</v>
      </c>
      <c r="BI350" s="52">
        <v>1</v>
      </c>
      <c r="BJ350" s="52">
        <v>1</v>
      </c>
      <c r="BK350" s="52">
        <v>1</v>
      </c>
      <c r="BL350" s="52">
        <v>1</v>
      </c>
      <c r="BM350" s="52">
        <v>1</v>
      </c>
      <c r="BN350" s="54">
        <v>2</v>
      </c>
      <c r="BO350" s="54">
        <v>2</v>
      </c>
      <c r="BP350" s="52">
        <v>1</v>
      </c>
      <c r="BQ350" s="54">
        <v>2</v>
      </c>
      <c r="BR350" s="51" t="s">
        <v>41</v>
      </c>
      <c r="BS350" s="51" t="s">
        <v>41</v>
      </c>
      <c r="BT350" s="51" t="s">
        <v>41</v>
      </c>
      <c r="BU350" s="52">
        <v>1</v>
      </c>
      <c r="BV350" s="52">
        <v>1</v>
      </c>
      <c r="BW350" s="52">
        <v>1</v>
      </c>
      <c r="BX350" s="52">
        <v>1</v>
      </c>
      <c r="BY350" s="52">
        <v>1</v>
      </c>
      <c r="BZ350" s="52">
        <v>1</v>
      </c>
      <c r="CA350" s="52">
        <v>1</v>
      </c>
      <c r="CB350" s="52">
        <v>1</v>
      </c>
      <c r="CC350" s="52">
        <v>1</v>
      </c>
      <c r="CD350" s="52">
        <v>1</v>
      </c>
      <c r="CE350" s="52">
        <v>1</v>
      </c>
      <c r="CF350" s="55">
        <v>1</v>
      </c>
      <c r="CH350" t="e">
        <f>VLOOKUP(A350,Denominator!A:A,1,FALSE)</f>
        <v>#N/A</v>
      </c>
    </row>
    <row r="351" spans="1:87" ht="20.25" customHeight="1" x14ac:dyDescent="0.25">
      <c r="A351" s="83">
        <v>1183</v>
      </c>
      <c r="B351" s="84" t="s">
        <v>256</v>
      </c>
      <c r="C351" s="84" t="s">
        <v>494</v>
      </c>
      <c r="D351" s="231" t="s">
        <v>491</v>
      </c>
      <c r="E351" s="231"/>
      <c r="F351" s="84" t="s">
        <v>450</v>
      </c>
      <c r="G351" s="83" t="s">
        <v>396</v>
      </c>
      <c r="H351" s="84" t="s">
        <v>40</v>
      </c>
      <c r="I351" s="84" t="s">
        <v>485</v>
      </c>
      <c r="J351" s="84" t="s">
        <v>40</v>
      </c>
      <c r="K351" s="83" t="s">
        <v>436</v>
      </c>
      <c r="L351" s="95" t="s">
        <v>40</v>
      </c>
      <c r="M351" s="50" t="s">
        <v>40</v>
      </c>
      <c r="N351" s="50" t="s">
        <v>40</v>
      </c>
      <c r="O351" s="86" t="s">
        <v>40</v>
      </c>
      <c r="P351" s="86" t="s">
        <v>40</v>
      </c>
      <c r="Q351" s="86" t="s">
        <v>40</v>
      </c>
      <c r="R351" s="51" t="s">
        <v>41</v>
      </c>
      <c r="S351" s="51" t="s">
        <v>41</v>
      </c>
      <c r="T351" s="51" t="s">
        <v>41</v>
      </c>
      <c r="U351" s="52">
        <v>1</v>
      </c>
      <c r="V351" s="52">
        <v>1</v>
      </c>
      <c r="W351" s="52">
        <v>1</v>
      </c>
      <c r="X351" s="52">
        <v>1</v>
      </c>
      <c r="Y351" s="52">
        <v>1</v>
      </c>
      <c r="Z351" s="52">
        <v>1</v>
      </c>
      <c r="AA351" s="52">
        <v>1</v>
      </c>
      <c r="AB351" s="52">
        <v>1</v>
      </c>
      <c r="AC351" s="52">
        <v>1</v>
      </c>
      <c r="AD351" s="52">
        <v>1</v>
      </c>
      <c r="AE351" s="52">
        <v>1</v>
      </c>
      <c r="AF351" s="52">
        <v>1</v>
      </c>
      <c r="AG351" s="52">
        <v>1</v>
      </c>
      <c r="AH351" s="52">
        <v>1</v>
      </c>
      <c r="AI351" s="52">
        <v>1</v>
      </c>
      <c r="AJ351" s="52">
        <v>1</v>
      </c>
      <c r="AK351" s="52">
        <v>1</v>
      </c>
      <c r="AL351" s="52">
        <v>1</v>
      </c>
      <c r="AM351" s="52">
        <v>1</v>
      </c>
      <c r="AN351" s="52">
        <v>1</v>
      </c>
      <c r="AO351" s="52">
        <v>1</v>
      </c>
      <c r="AP351" s="52">
        <v>1</v>
      </c>
      <c r="AQ351" s="52">
        <v>1</v>
      </c>
      <c r="AR351" s="52">
        <v>1</v>
      </c>
      <c r="AS351" s="58" t="s">
        <v>45</v>
      </c>
      <c r="AT351" s="58" t="s">
        <v>45</v>
      </c>
      <c r="AU351" s="51" t="s">
        <v>41</v>
      </c>
      <c r="AV351" s="54">
        <v>2</v>
      </c>
      <c r="AW351" s="54">
        <v>2</v>
      </c>
      <c r="AX351" s="233">
        <v>1</v>
      </c>
      <c r="AY351" s="233"/>
      <c r="AZ351" s="234">
        <v>2</v>
      </c>
      <c r="BA351" s="234"/>
      <c r="BB351" s="52">
        <v>1</v>
      </c>
      <c r="BC351" s="52">
        <v>1</v>
      </c>
      <c r="BD351" s="52">
        <v>1</v>
      </c>
      <c r="BE351" s="52">
        <v>1</v>
      </c>
      <c r="BF351" s="52">
        <v>1</v>
      </c>
      <c r="BG351" s="52">
        <v>1</v>
      </c>
      <c r="BH351" s="52">
        <v>1</v>
      </c>
      <c r="BI351" s="52">
        <v>1</v>
      </c>
      <c r="BJ351" s="52">
        <v>1</v>
      </c>
      <c r="BK351" s="52">
        <v>1</v>
      </c>
      <c r="BL351" s="52">
        <v>1</v>
      </c>
      <c r="BM351" s="52">
        <v>1</v>
      </c>
      <c r="BN351" s="54">
        <v>2</v>
      </c>
      <c r="BO351" s="54">
        <v>2</v>
      </c>
      <c r="BP351" s="52">
        <v>1</v>
      </c>
      <c r="BQ351" s="54">
        <v>2</v>
      </c>
      <c r="BR351" s="51" t="s">
        <v>41</v>
      </c>
      <c r="BS351" s="51" t="s">
        <v>41</v>
      </c>
      <c r="BT351" s="51" t="s">
        <v>41</v>
      </c>
      <c r="BU351" s="52">
        <v>1</v>
      </c>
      <c r="BV351" s="52">
        <v>1</v>
      </c>
      <c r="BW351" s="52">
        <v>1</v>
      </c>
      <c r="BX351" s="52">
        <v>1</v>
      </c>
      <c r="BY351" s="52">
        <v>1</v>
      </c>
      <c r="BZ351" s="52">
        <v>1</v>
      </c>
      <c r="CA351" s="52">
        <v>1</v>
      </c>
      <c r="CB351" s="52">
        <v>1</v>
      </c>
      <c r="CC351" s="52">
        <v>1</v>
      </c>
      <c r="CD351" s="52">
        <v>1</v>
      </c>
      <c r="CE351" s="52">
        <v>1</v>
      </c>
      <c r="CF351" s="55">
        <v>1</v>
      </c>
      <c r="CH351" t="e">
        <f>VLOOKUP(A351,Denominator!A:A,1,FALSE)</f>
        <v>#N/A</v>
      </c>
    </row>
    <row r="352" spans="1:87" ht="30" customHeight="1" x14ac:dyDescent="0.25">
      <c r="A352" s="83">
        <v>222</v>
      </c>
      <c r="B352" s="84" t="s">
        <v>137</v>
      </c>
      <c r="C352" s="84" t="s">
        <v>496</v>
      </c>
      <c r="D352" s="231" t="s">
        <v>491</v>
      </c>
      <c r="E352" s="231"/>
      <c r="F352" s="84" t="s">
        <v>461</v>
      </c>
      <c r="G352" s="83" t="s">
        <v>396</v>
      </c>
      <c r="H352" s="84" t="s">
        <v>40</v>
      </c>
      <c r="I352" s="84" t="s">
        <v>465</v>
      </c>
      <c r="J352" s="84" t="s">
        <v>40</v>
      </c>
      <c r="K352" s="83" t="s">
        <v>436</v>
      </c>
      <c r="L352" s="52" t="s">
        <v>40</v>
      </c>
      <c r="M352" s="50" t="s">
        <v>40</v>
      </c>
      <c r="N352" s="50" t="s">
        <v>40</v>
      </c>
      <c r="O352" s="86" t="s">
        <v>40</v>
      </c>
      <c r="P352" s="86" t="s">
        <v>40</v>
      </c>
      <c r="Q352" s="86" t="s">
        <v>40</v>
      </c>
      <c r="R352" s="51" t="s">
        <v>41</v>
      </c>
      <c r="S352" s="51" t="s">
        <v>41</v>
      </c>
      <c r="T352" s="51" t="s">
        <v>41</v>
      </c>
      <c r="U352" s="52">
        <v>1</v>
      </c>
      <c r="V352" s="52">
        <v>1</v>
      </c>
      <c r="W352" s="52">
        <v>1</v>
      </c>
      <c r="X352" s="52">
        <v>1</v>
      </c>
      <c r="Y352" s="52">
        <v>1</v>
      </c>
      <c r="Z352" s="52">
        <v>1</v>
      </c>
      <c r="AA352" s="52">
        <v>1</v>
      </c>
      <c r="AB352" s="52">
        <v>1</v>
      </c>
      <c r="AC352" s="52">
        <v>1</v>
      </c>
      <c r="AD352" s="52">
        <v>1</v>
      </c>
      <c r="AE352" s="52">
        <v>1</v>
      </c>
      <c r="AF352" s="52">
        <v>1</v>
      </c>
      <c r="AG352" s="52">
        <v>1</v>
      </c>
      <c r="AH352" s="52">
        <v>1</v>
      </c>
      <c r="AI352" s="52">
        <v>1</v>
      </c>
      <c r="AJ352" s="52">
        <v>1</v>
      </c>
      <c r="AK352" s="52">
        <v>1</v>
      </c>
      <c r="AL352" s="52">
        <v>1</v>
      </c>
      <c r="AM352" s="52">
        <v>1</v>
      </c>
      <c r="AN352" s="52">
        <v>1</v>
      </c>
      <c r="AO352" s="52">
        <v>1</v>
      </c>
      <c r="AP352" s="52">
        <v>1</v>
      </c>
      <c r="AQ352" s="52">
        <v>1</v>
      </c>
      <c r="AR352" s="52">
        <v>1</v>
      </c>
      <c r="AS352" s="58" t="s">
        <v>45</v>
      </c>
      <c r="AT352" s="51" t="s">
        <v>41</v>
      </c>
      <c r="AU352" s="51" t="s">
        <v>41</v>
      </c>
      <c r="AV352" s="52">
        <v>1</v>
      </c>
      <c r="AW352" s="52">
        <v>1</v>
      </c>
      <c r="AX352" s="233">
        <v>1</v>
      </c>
      <c r="AY352" s="233"/>
      <c r="AZ352" s="233">
        <v>1</v>
      </c>
      <c r="BA352" s="233"/>
      <c r="BB352" s="52">
        <v>1</v>
      </c>
      <c r="BC352" s="52">
        <v>1</v>
      </c>
      <c r="BD352" s="52">
        <v>1</v>
      </c>
      <c r="BE352" s="52">
        <v>1</v>
      </c>
      <c r="BF352" s="54">
        <v>2</v>
      </c>
      <c r="BG352" s="52">
        <v>1</v>
      </c>
      <c r="BH352" s="52">
        <v>1</v>
      </c>
      <c r="BI352" s="54">
        <v>2</v>
      </c>
      <c r="BJ352" s="54">
        <v>2</v>
      </c>
      <c r="BK352" s="52">
        <v>1</v>
      </c>
      <c r="BL352" s="54">
        <v>2</v>
      </c>
      <c r="BM352" s="54">
        <v>2</v>
      </c>
      <c r="BN352" s="52">
        <v>1</v>
      </c>
      <c r="BO352" s="52">
        <v>1</v>
      </c>
      <c r="BP352" s="50">
        <v>0</v>
      </c>
      <c r="BQ352" s="52">
        <v>1</v>
      </c>
      <c r="BR352" s="51" t="s">
        <v>41</v>
      </c>
      <c r="BS352" s="51" t="s">
        <v>41</v>
      </c>
      <c r="BT352" s="51" t="s">
        <v>41</v>
      </c>
      <c r="BU352" s="52">
        <v>1</v>
      </c>
      <c r="BV352" s="52">
        <v>1</v>
      </c>
      <c r="BW352" s="52">
        <v>1</v>
      </c>
      <c r="BX352" s="52">
        <v>1</v>
      </c>
      <c r="BY352" s="52">
        <v>1</v>
      </c>
      <c r="BZ352" s="52">
        <v>1</v>
      </c>
      <c r="CA352" s="52">
        <v>1</v>
      </c>
      <c r="CB352" s="52">
        <v>1</v>
      </c>
      <c r="CC352" s="52">
        <v>1</v>
      </c>
      <c r="CD352" s="52">
        <v>1</v>
      </c>
      <c r="CE352" s="52">
        <v>1</v>
      </c>
      <c r="CF352" s="55">
        <v>1</v>
      </c>
      <c r="CH352">
        <f>VLOOKUP(A352,Denominator!A:A,1,FALSE)</f>
        <v>222</v>
      </c>
      <c r="CI352">
        <v>1</v>
      </c>
    </row>
    <row r="353" spans="1:87" ht="21" customHeight="1" x14ac:dyDescent="0.25">
      <c r="A353" s="83">
        <v>1053</v>
      </c>
      <c r="B353" s="84" t="s">
        <v>577</v>
      </c>
      <c r="C353" s="84" t="s">
        <v>506</v>
      </c>
      <c r="D353" s="231" t="s">
        <v>491</v>
      </c>
      <c r="E353" s="231"/>
      <c r="F353" s="84" t="s">
        <v>440</v>
      </c>
      <c r="G353" s="83" t="s">
        <v>73</v>
      </c>
      <c r="H353" s="84" t="s">
        <v>40</v>
      </c>
      <c r="I353" s="84" t="s">
        <v>477</v>
      </c>
      <c r="J353" s="84" t="s">
        <v>40</v>
      </c>
      <c r="K353" s="83" t="s">
        <v>436</v>
      </c>
      <c r="L353" s="95" t="s">
        <v>40</v>
      </c>
      <c r="M353" s="50" t="s">
        <v>40</v>
      </c>
      <c r="N353" s="50" t="s">
        <v>40</v>
      </c>
      <c r="O353" s="86" t="s">
        <v>40</v>
      </c>
      <c r="P353" s="87" t="s">
        <v>40</v>
      </c>
      <c r="Q353" s="86" t="s">
        <v>40</v>
      </c>
      <c r="R353" s="51" t="s">
        <v>41</v>
      </c>
      <c r="S353" s="51" t="s">
        <v>41</v>
      </c>
      <c r="T353" s="51" t="s">
        <v>41</v>
      </c>
      <c r="U353" s="52">
        <v>1</v>
      </c>
      <c r="V353" s="52">
        <v>1</v>
      </c>
      <c r="W353" s="52">
        <v>1</v>
      </c>
      <c r="X353" s="52">
        <v>1</v>
      </c>
      <c r="Y353" s="52">
        <v>1</v>
      </c>
      <c r="Z353" s="52">
        <v>1</v>
      </c>
      <c r="AA353" s="52">
        <v>1</v>
      </c>
      <c r="AB353" s="52">
        <v>1</v>
      </c>
      <c r="AC353" s="52">
        <v>1</v>
      </c>
      <c r="AD353" s="52">
        <v>1</v>
      </c>
      <c r="AE353" s="52">
        <v>1</v>
      </c>
      <c r="AF353" s="52">
        <v>1</v>
      </c>
      <c r="AG353" s="52">
        <v>1</v>
      </c>
      <c r="AH353" s="52">
        <v>1</v>
      </c>
      <c r="AI353" s="52">
        <v>1</v>
      </c>
      <c r="AJ353" s="52">
        <v>1</v>
      </c>
      <c r="AK353" s="54">
        <v>2</v>
      </c>
      <c r="AL353" s="60">
        <v>3</v>
      </c>
      <c r="AM353" s="54">
        <v>2</v>
      </c>
      <c r="AN353" s="54">
        <v>2</v>
      </c>
      <c r="AO353" s="52">
        <v>1</v>
      </c>
      <c r="AP353" s="52">
        <v>1</v>
      </c>
      <c r="AQ353" s="52">
        <v>1</v>
      </c>
      <c r="AR353" s="52">
        <v>1</v>
      </c>
      <c r="AS353" s="51" t="s">
        <v>41</v>
      </c>
      <c r="AT353" s="51" t="s">
        <v>41</v>
      </c>
      <c r="AU353" s="51" t="s">
        <v>41</v>
      </c>
      <c r="AV353" s="54">
        <v>2</v>
      </c>
      <c r="AW353" s="52">
        <v>1</v>
      </c>
      <c r="AX353" s="234">
        <v>2</v>
      </c>
      <c r="AY353" s="234"/>
      <c r="AZ353" s="234">
        <v>2</v>
      </c>
      <c r="BA353" s="234"/>
      <c r="BB353" s="52">
        <v>1</v>
      </c>
      <c r="BC353" s="52">
        <v>1</v>
      </c>
      <c r="BD353" s="52">
        <v>1</v>
      </c>
      <c r="BE353" s="52">
        <v>1</v>
      </c>
      <c r="BF353" s="54">
        <v>2</v>
      </c>
      <c r="BG353" s="54">
        <v>2</v>
      </c>
      <c r="BH353" s="54">
        <v>2</v>
      </c>
      <c r="BI353" s="54">
        <v>2</v>
      </c>
      <c r="BJ353" s="54">
        <v>2</v>
      </c>
      <c r="BK353" s="52">
        <v>1</v>
      </c>
      <c r="BL353" s="54">
        <v>2</v>
      </c>
      <c r="BM353" s="54">
        <v>2</v>
      </c>
      <c r="BN353" s="54">
        <v>2</v>
      </c>
      <c r="BO353" s="54">
        <v>2</v>
      </c>
      <c r="BP353" s="54">
        <v>2</v>
      </c>
      <c r="BQ353" s="54">
        <v>2</v>
      </c>
      <c r="BR353" s="51" t="s">
        <v>41</v>
      </c>
      <c r="BS353" s="51" t="s">
        <v>41</v>
      </c>
      <c r="BT353" s="51" t="s">
        <v>41</v>
      </c>
      <c r="BU353" s="52">
        <v>1</v>
      </c>
      <c r="BV353" s="52">
        <v>1</v>
      </c>
      <c r="BW353" s="52">
        <v>1</v>
      </c>
      <c r="BX353" s="52">
        <v>1</v>
      </c>
      <c r="BY353" s="52">
        <v>1</v>
      </c>
      <c r="BZ353" s="52">
        <v>1</v>
      </c>
      <c r="CA353" s="52">
        <v>1</v>
      </c>
      <c r="CB353" s="52">
        <v>1</v>
      </c>
      <c r="CC353" s="52">
        <v>1</v>
      </c>
      <c r="CD353" s="52">
        <v>1</v>
      </c>
      <c r="CE353" s="52">
        <v>1</v>
      </c>
      <c r="CF353" s="55">
        <v>1</v>
      </c>
      <c r="CH353" t="e">
        <f>VLOOKUP(A353,Denominator!A:A,1,FALSE)</f>
        <v>#N/A</v>
      </c>
    </row>
    <row r="354" spans="1:87" ht="30" customHeight="1" x14ac:dyDescent="0.25">
      <c r="A354" s="83">
        <v>1322</v>
      </c>
      <c r="B354" s="84" t="s">
        <v>257</v>
      </c>
      <c r="C354" s="84" t="s">
        <v>513</v>
      </c>
      <c r="D354" s="231" t="s">
        <v>491</v>
      </c>
      <c r="E354" s="231"/>
      <c r="F354" s="84" t="s">
        <v>73</v>
      </c>
      <c r="G354" s="83" t="s">
        <v>396</v>
      </c>
      <c r="H354" s="84" t="s">
        <v>205</v>
      </c>
      <c r="I354" s="84" t="s">
        <v>458</v>
      </c>
      <c r="J354" s="84" t="s">
        <v>40</v>
      </c>
      <c r="K354" s="83" t="s">
        <v>436</v>
      </c>
      <c r="L354" s="90" t="s">
        <v>40</v>
      </c>
      <c r="M354" s="50" t="s">
        <v>40</v>
      </c>
      <c r="N354" s="66" t="s">
        <v>40</v>
      </c>
      <c r="O354" s="87" t="s">
        <v>40</v>
      </c>
      <c r="P354" s="88" t="s">
        <v>40</v>
      </c>
      <c r="Q354" s="87" t="s">
        <v>40</v>
      </c>
      <c r="R354" s="58" t="s">
        <v>45</v>
      </c>
      <c r="S354" s="62" t="s">
        <v>40</v>
      </c>
      <c r="T354" s="58" t="s">
        <v>45</v>
      </c>
      <c r="U354" s="54">
        <v>2</v>
      </c>
      <c r="V354" s="50">
        <v>0</v>
      </c>
      <c r="W354" s="54">
        <v>2</v>
      </c>
      <c r="X354" s="54">
        <v>2</v>
      </c>
      <c r="Y354" s="60">
        <v>3</v>
      </c>
      <c r="Z354" s="50">
        <v>0</v>
      </c>
      <c r="AA354" s="60">
        <v>3</v>
      </c>
      <c r="AB354" s="60">
        <v>3</v>
      </c>
      <c r="AC354" s="54">
        <v>2</v>
      </c>
      <c r="AD354" s="50">
        <v>0</v>
      </c>
      <c r="AE354" s="54">
        <v>2</v>
      </c>
      <c r="AF354" s="54">
        <v>2</v>
      </c>
      <c r="AG354" s="54">
        <v>2</v>
      </c>
      <c r="AH354" s="50">
        <v>0</v>
      </c>
      <c r="AI354" s="54">
        <v>2</v>
      </c>
      <c r="AJ354" s="54">
        <v>2</v>
      </c>
      <c r="AK354" s="54">
        <v>2</v>
      </c>
      <c r="AL354" s="50">
        <v>0</v>
      </c>
      <c r="AM354" s="54">
        <v>2</v>
      </c>
      <c r="AN354" s="54">
        <v>2</v>
      </c>
      <c r="AO354" s="54">
        <v>2</v>
      </c>
      <c r="AP354" s="50">
        <v>0</v>
      </c>
      <c r="AQ354" s="54">
        <v>2</v>
      </c>
      <c r="AR354" s="54">
        <v>2</v>
      </c>
      <c r="AS354" s="58" t="s">
        <v>45</v>
      </c>
      <c r="AT354" s="63" t="s">
        <v>40</v>
      </c>
      <c r="AU354" s="51" t="s">
        <v>41</v>
      </c>
      <c r="AV354" s="54">
        <v>2</v>
      </c>
      <c r="AW354" s="50">
        <v>0</v>
      </c>
      <c r="AX354" s="234">
        <v>2</v>
      </c>
      <c r="AY354" s="234"/>
      <c r="AZ354" s="234">
        <v>2</v>
      </c>
      <c r="BA354" s="234"/>
      <c r="BB354" s="60">
        <v>3</v>
      </c>
      <c r="BC354" s="50">
        <v>0</v>
      </c>
      <c r="BD354" s="54">
        <v>2</v>
      </c>
      <c r="BE354" s="60">
        <v>3</v>
      </c>
      <c r="BF354" s="60">
        <v>3</v>
      </c>
      <c r="BG354" s="50">
        <v>0</v>
      </c>
      <c r="BH354" s="54">
        <v>2</v>
      </c>
      <c r="BI354" s="60">
        <v>3</v>
      </c>
      <c r="BJ354" s="60">
        <v>3</v>
      </c>
      <c r="BK354" s="50">
        <v>0</v>
      </c>
      <c r="BL354" s="60">
        <v>3</v>
      </c>
      <c r="BM354" s="60">
        <v>3</v>
      </c>
      <c r="BN354" s="54">
        <v>2</v>
      </c>
      <c r="BO354" s="50">
        <v>0</v>
      </c>
      <c r="BP354" s="54">
        <v>2</v>
      </c>
      <c r="BQ354" s="54">
        <v>2</v>
      </c>
      <c r="BR354" s="58" t="s">
        <v>45</v>
      </c>
      <c r="BS354" s="62" t="s">
        <v>40</v>
      </c>
      <c r="BT354" s="58" t="s">
        <v>45</v>
      </c>
      <c r="BU354" s="54">
        <v>2</v>
      </c>
      <c r="BV354" s="50">
        <v>0</v>
      </c>
      <c r="BW354" s="54">
        <v>2</v>
      </c>
      <c r="BX354" s="54">
        <v>2</v>
      </c>
      <c r="BY354" s="60">
        <v>3</v>
      </c>
      <c r="BZ354" s="50">
        <v>0</v>
      </c>
      <c r="CA354" s="54">
        <v>2</v>
      </c>
      <c r="CB354" s="54">
        <v>2</v>
      </c>
      <c r="CC354" s="54">
        <v>2</v>
      </c>
      <c r="CD354" s="50">
        <v>0</v>
      </c>
      <c r="CE354" s="54">
        <v>2</v>
      </c>
      <c r="CF354" s="61">
        <v>2</v>
      </c>
      <c r="CH354">
        <f>VLOOKUP(A354,Denominator!A:A,1,FALSE)</f>
        <v>1322</v>
      </c>
      <c r="CI354">
        <v>3</v>
      </c>
    </row>
    <row r="355" spans="1:87" ht="30" customHeight="1" x14ac:dyDescent="0.25">
      <c r="A355" s="83">
        <v>1323</v>
      </c>
      <c r="B355" s="84" t="s">
        <v>258</v>
      </c>
      <c r="C355" s="84" t="s">
        <v>513</v>
      </c>
      <c r="D355" s="231" t="s">
        <v>491</v>
      </c>
      <c r="E355" s="231"/>
      <c r="F355" s="84" t="s">
        <v>73</v>
      </c>
      <c r="G355" s="83" t="s">
        <v>396</v>
      </c>
      <c r="H355" s="84" t="s">
        <v>40</v>
      </c>
      <c r="I355" s="84" t="s">
        <v>458</v>
      </c>
      <c r="J355" s="84" t="s">
        <v>40</v>
      </c>
      <c r="K355" s="83" t="s">
        <v>436</v>
      </c>
      <c r="L355" s="89" t="s">
        <v>40</v>
      </c>
      <c r="M355" s="50" t="s">
        <v>40</v>
      </c>
      <c r="N355" s="66" t="s">
        <v>40</v>
      </c>
      <c r="O355" s="87" t="s">
        <v>40</v>
      </c>
      <c r="P355" s="87" t="s">
        <v>40</v>
      </c>
      <c r="Q355" s="87" t="s">
        <v>40</v>
      </c>
      <c r="R355" s="51" t="s">
        <v>41</v>
      </c>
      <c r="S355" s="62" t="s">
        <v>40</v>
      </c>
      <c r="T355" s="51" t="s">
        <v>41</v>
      </c>
      <c r="U355" s="54">
        <v>2</v>
      </c>
      <c r="V355" s="50">
        <v>0</v>
      </c>
      <c r="W355" s="54">
        <v>2</v>
      </c>
      <c r="X355" s="54">
        <v>2</v>
      </c>
      <c r="Y355" s="54">
        <v>2</v>
      </c>
      <c r="Z355" s="50">
        <v>0</v>
      </c>
      <c r="AA355" s="54">
        <v>2</v>
      </c>
      <c r="AB355" s="54">
        <v>2</v>
      </c>
      <c r="AC355" s="52">
        <v>1</v>
      </c>
      <c r="AD355" s="50">
        <v>0</v>
      </c>
      <c r="AE355" s="52">
        <v>1</v>
      </c>
      <c r="AF355" s="52">
        <v>1</v>
      </c>
      <c r="AG355" s="54">
        <v>2</v>
      </c>
      <c r="AH355" s="50">
        <v>0</v>
      </c>
      <c r="AI355" s="54">
        <v>2</v>
      </c>
      <c r="AJ355" s="54">
        <v>2</v>
      </c>
      <c r="AK355" s="54">
        <v>2</v>
      </c>
      <c r="AL355" s="50">
        <v>0</v>
      </c>
      <c r="AM355" s="54">
        <v>2</v>
      </c>
      <c r="AN355" s="54">
        <v>2</v>
      </c>
      <c r="AO355" s="54">
        <v>2</v>
      </c>
      <c r="AP355" s="50">
        <v>0</v>
      </c>
      <c r="AQ355" s="54">
        <v>2</v>
      </c>
      <c r="AR355" s="54">
        <v>2</v>
      </c>
      <c r="AS355" s="51" t="s">
        <v>41</v>
      </c>
      <c r="AT355" s="63" t="s">
        <v>40</v>
      </c>
      <c r="AU355" s="51" t="s">
        <v>41</v>
      </c>
      <c r="AV355" s="54">
        <v>2</v>
      </c>
      <c r="AW355" s="50">
        <v>0</v>
      </c>
      <c r="AX355" s="234">
        <v>2</v>
      </c>
      <c r="AY355" s="234"/>
      <c r="AZ355" s="234">
        <v>2</v>
      </c>
      <c r="BA355" s="234"/>
      <c r="BB355" s="54">
        <v>2</v>
      </c>
      <c r="BC355" s="50">
        <v>0</v>
      </c>
      <c r="BD355" s="54">
        <v>2</v>
      </c>
      <c r="BE355" s="54">
        <v>2</v>
      </c>
      <c r="BF355" s="54">
        <v>2</v>
      </c>
      <c r="BG355" s="50">
        <v>0</v>
      </c>
      <c r="BH355" s="54">
        <v>2</v>
      </c>
      <c r="BI355" s="54">
        <v>2</v>
      </c>
      <c r="BJ355" s="54">
        <v>2</v>
      </c>
      <c r="BK355" s="50">
        <v>0</v>
      </c>
      <c r="BL355" s="54">
        <v>2</v>
      </c>
      <c r="BM355" s="54">
        <v>2</v>
      </c>
      <c r="BN355" s="54">
        <v>2</v>
      </c>
      <c r="BO355" s="50">
        <v>0</v>
      </c>
      <c r="BP355" s="54">
        <v>2</v>
      </c>
      <c r="BQ355" s="54">
        <v>2</v>
      </c>
      <c r="BR355" s="51" t="s">
        <v>41</v>
      </c>
      <c r="BS355" s="62" t="s">
        <v>40</v>
      </c>
      <c r="BT355" s="51" t="s">
        <v>41</v>
      </c>
      <c r="BU355" s="54">
        <v>2</v>
      </c>
      <c r="BV355" s="50">
        <v>0</v>
      </c>
      <c r="BW355" s="54">
        <v>2</v>
      </c>
      <c r="BX355" s="54">
        <v>2</v>
      </c>
      <c r="BY355" s="54">
        <v>2</v>
      </c>
      <c r="BZ355" s="50">
        <v>0</v>
      </c>
      <c r="CA355" s="54">
        <v>2</v>
      </c>
      <c r="CB355" s="54">
        <v>2</v>
      </c>
      <c r="CC355" s="54">
        <v>2</v>
      </c>
      <c r="CD355" s="50">
        <v>0</v>
      </c>
      <c r="CE355" s="54">
        <v>2</v>
      </c>
      <c r="CF355" s="61">
        <v>2</v>
      </c>
      <c r="CH355">
        <f>VLOOKUP(A355,Denominator!A:A,1,FALSE)</f>
        <v>1323</v>
      </c>
      <c r="CI355">
        <v>2</v>
      </c>
    </row>
    <row r="356" spans="1:87" ht="21" customHeight="1" x14ac:dyDescent="0.25">
      <c r="A356" s="83">
        <v>1145</v>
      </c>
      <c r="B356" s="84" t="s">
        <v>342</v>
      </c>
      <c r="C356" s="84" t="s">
        <v>509</v>
      </c>
      <c r="D356" s="231" t="s">
        <v>491</v>
      </c>
      <c r="E356" s="231"/>
      <c r="F356" s="84" t="s">
        <v>73</v>
      </c>
      <c r="G356" s="83" t="s">
        <v>73</v>
      </c>
      <c r="H356" s="84" t="s">
        <v>40</v>
      </c>
      <c r="I356" s="84" t="s">
        <v>40</v>
      </c>
      <c r="J356" s="84" t="s">
        <v>40</v>
      </c>
      <c r="K356" s="83" t="s">
        <v>436</v>
      </c>
      <c r="L356" s="90" t="s">
        <v>40</v>
      </c>
      <c r="M356" s="50" t="s">
        <v>40</v>
      </c>
      <c r="N356" s="66" t="s">
        <v>40</v>
      </c>
      <c r="O356" s="88" t="s">
        <v>40</v>
      </c>
      <c r="P356" s="87" t="s">
        <v>40</v>
      </c>
      <c r="Q356" s="87" t="s">
        <v>40</v>
      </c>
      <c r="R356" s="51" t="s">
        <v>41</v>
      </c>
      <c r="S356" s="51" t="s">
        <v>41</v>
      </c>
      <c r="T356" s="51" t="s">
        <v>41</v>
      </c>
      <c r="U356" s="54">
        <v>2</v>
      </c>
      <c r="V356" s="54">
        <v>2</v>
      </c>
      <c r="W356" s="54">
        <v>2</v>
      </c>
      <c r="X356" s="54">
        <v>2</v>
      </c>
      <c r="Y356" s="60">
        <v>3</v>
      </c>
      <c r="Z356" s="54">
        <v>2</v>
      </c>
      <c r="AA356" s="60">
        <v>3</v>
      </c>
      <c r="AB356" s="60">
        <v>3</v>
      </c>
      <c r="AC356" s="54">
        <v>2</v>
      </c>
      <c r="AD356" s="54">
        <v>2</v>
      </c>
      <c r="AE356" s="54">
        <v>2</v>
      </c>
      <c r="AF356" s="54">
        <v>2</v>
      </c>
      <c r="AG356" s="60">
        <v>3</v>
      </c>
      <c r="AH356" s="54">
        <v>2</v>
      </c>
      <c r="AI356" s="60">
        <v>3</v>
      </c>
      <c r="AJ356" s="60">
        <v>3</v>
      </c>
      <c r="AK356" s="60">
        <v>3</v>
      </c>
      <c r="AL356" s="52">
        <v>1</v>
      </c>
      <c r="AM356" s="60">
        <v>3</v>
      </c>
      <c r="AN356" s="60">
        <v>3</v>
      </c>
      <c r="AO356" s="54">
        <v>2</v>
      </c>
      <c r="AP356" s="54">
        <v>2</v>
      </c>
      <c r="AQ356" s="54">
        <v>2</v>
      </c>
      <c r="AR356" s="54">
        <v>2</v>
      </c>
      <c r="AS356" s="51" t="s">
        <v>41</v>
      </c>
      <c r="AT356" s="51" t="s">
        <v>41</v>
      </c>
      <c r="AU356" s="51" t="s">
        <v>41</v>
      </c>
      <c r="AV356" s="54">
        <v>2</v>
      </c>
      <c r="AW356" s="54">
        <v>2</v>
      </c>
      <c r="AX356" s="234">
        <v>2</v>
      </c>
      <c r="AY356" s="234"/>
      <c r="AZ356" s="234">
        <v>2</v>
      </c>
      <c r="BA356" s="234"/>
      <c r="BB356" s="54">
        <v>2</v>
      </c>
      <c r="BC356" s="54">
        <v>2</v>
      </c>
      <c r="BD356" s="54">
        <v>2</v>
      </c>
      <c r="BE356" s="54">
        <v>2</v>
      </c>
      <c r="BF356" s="54">
        <v>2</v>
      </c>
      <c r="BG356" s="54">
        <v>2</v>
      </c>
      <c r="BH356" s="54">
        <v>2</v>
      </c>
      <c r="BI356" s="54">
        <v>2</v>
      </c>
      <c r="BJ356" s="54">
        <v>2</v>
      </c>
      <c r="BK356" s="54">
        <v>2</v>
      </c>
      <c r="BL356" s="54">
        <v>2</v>
      </c>
      <c r="BM356" s="54">
        <v>2</v>
      </c>
      <c r="BN356" s="54">
        <v>2</v>
      </c>
      <c r="BO356" s="50">
        <v>0</v>
      </c>
      <c r="BP356" s="50">
        <v>0</v>
      </c>
      <c r="BQ356" s="54">
        <v>2</v>
      </c>
      <c r="BR356" s="51" t="s">
        <v>41</v>
      </c>
      <c r="BS356" s="51" t="s">
        <v>41</v>
      </c>
      <c r="BT356" s="51" t="s">
        <v>41</v>
      </c>
      <c r="BU356" s="52">
        <v>1</v>
      </c>
      <c r="BV356" s="52">
        <v>1</v>
      </c>
      <c r="BW356" s="52">
        <v>1</v>
      </c>
      <c r="BX356" s="52">
        <v>1</v>
      </c>
      <c r="BY356" s="54">
        <v>2</v>
      </c>
      <c r="BZ356" s="54">
        <v>2</v>
      </c>
      <c r="CA356" s="54">
        <v>2</v>
      </c>
      <c r="CB356" s="54">
        <v>2</v>
      </c>
      <c r="CC356" s="54">
        <v>2</v>
      </c>
      <c r="CD356" s="54">
        <v>2</v>
      </c>
      <c r="CE356" s="54">
        <v>2</v>
      </c>
      <c r="CF356" s="61">
        <v>2</v>
      </c>
      <c r="CH356">
        <f>VLOOKUP(A356,Denominator!A:A,1,FALSE)</f>
        <v>1145</v>
      </c>
      <c r="CI356">
        <v>3</v>
      </c>
    </row>
    <row r="357" spans="1:87" ht="21" customHeight="1" x14ac:dyDescent="0.25">
      <c r="A357" s="83">
        <v>223</v>
      </c>
      <c r="B357" s="84" t="s">
        <v>259</v>
      </c>
      <c r="C357" s="84" t="s">
        <v>492</v>
      </c>
      <c r="D357" s="231" t="s">
        <v>491</v>
      </c>
      <c r="E357" s="231"/>
      <c r="F357" s="84" t="s">
        <v>73</v>
      </c>
      <c r="G357" s="83" t="s">
        <v>73</v>
      </c>
      <c r="H357" s="84" t="s">
        <v>40</v>
      </c>
      <c r="I357" s="84" t="s">
        <v>40</v>
      </c>
      <c r="J357" s="84" t="s">
        <v>40</v>
      </c>
      <c r="K357" s="83" t="s">
        <v>436</v>
      </c>
      <c r="L357" s="52" t="s">
        <v>40</v>
      </c>
      <c r="M357" s="50" t="s">
        <v>40</v>
      </c>
      <c r="N357" s="50" t="s">
        <v>40</v>
      </c>
      <c r="O357" s="86" t="s">
        <v>40</v>
      </c>
      <c r="P357" s="86" t="s">
        <v>40</v>
      </c>
      <c r="Q357" s="86" t="s">
        <v>40</v>
      </c>
      <c r="R357" s="57" t="s">
        <v>42</v>
      </c>
      <c r="S357" s="51" t="s">
        <v>41</v>
      </c>
      <c r="T357" s="51" t="s">
        <v>41</v>
      </c>
      <c r="U357" s="52">
        <v>1</v>
      </c>
      <c r="V357" s="52">
        <v>1</v>
      </c>
      <c r="W357" s="52">
        <v>1</v>
      </c>
      <c r="X357" s="52">
        <v>1</v>
      </c>
      <c r="Y357" s="52">
        <v>1</v>
      </c>
      <c r="Z357" s="52">
        <v>1</v>
      </c>
      <c r="AA357" s="52">
        <v>1</v>
      </c>
      <c r="AB357" s="52">
        <v>1</v>
      </c>
      <c r="AC357" s="52">
        <v>1</v>
      </c>
      <c r="AD357" s="52">
        <v>1</v>
      </c>
      <c r="AE357" s="52">
        <v>1</v>
      </c>
      <c r="AF357" s="52">
        <v>1</v>
      </c>
      <c r="AG357" s="52">
        <v>1</v>
      </c>
      <c r="AH357" s="52">
        <v>1</v>
      </c>
      <c r="AI357" s="52">
        <v>1</v>
      </c>
      <c r="AJ357" s="52">
        <v>1</v>
      </c>
      <c r="AK357" s="52">
        <v>1</v>
      </c>
      <c r="AL357" s="52">
        <v>1</v>
      </c>
      <c r="AM357" s="52">
        <v>1</v>
      </c>
      <c r="AN357" s="52">
        <v>1</v>
      </c>
      <c r="AO357" s="52">
        <v>1</v>
      </c>
      <c r="AP357" s="52">
        <v>1</v>
      </c>
      <c r="AQ357" s="52">
        <v>1</v>
      </c>
      <c r="AR357" s="52">
        <v>1</v>
      </c>
      <c r="AS357" s="58" t="s">
        <v>45</v>
      </c>
      <c r="AT357" s="51" t="s">
        <v>41</v>
      </c>
      <c r="AU357" s="57" t="s">
        <v>42</v>
      </c>
      <c r="AV357" s="52">
        <v>1</v>
      </c>
      <c r="AW357" s="52">
        <v>1</v>
      </c>
      <c r="AX357" s="233">
        <v>1</v>
      </c>
      <c r="AY357" s="233"/>
      <c r="AZ357" s="233">
        <v>1</v>
      </c>
      <c r="BA357" s="233"/>
      <c r="BB357" s="54">
        <v>2</v>
      </c>
      <c r="BC357" s="52">
        <v>1</v>
      </c>
      <c r="BD357" s="52">
        <v>1</v>
      </c>
      <c r="BE357" s="52">
        <v>1</v>
      </c>
      <c r="BF357" s="54">
        <v>2</v>
      </c>
      <c r="BG357" s="52">
        <v>1</v>
      </c>
      <c r="BH357" s="52">
        <v>1</v>
      </c>
      <c r="BI357" s="52">
        <v>1</v>
      </c>
      <c r="BJ357" s="52">
        <v>1</v>
      </c>
      <c r="BK357" s="52">
        <v>1</v>
      </c>
      <c r="BL357" s="52">
        <v>1</v>
      </c>
      <c r="BM357" s="52">
        <v>1</v>
      </c>
      <c r="BN357" s="52">
        <v>1</v>
      </c>
      <c r="BO357" s="52">
        <v>1</v>
      </c>
      <c r="BP357" s="52">
        <v>1</v>
      </c>
      <c r="BQ357" s="52">
        <v>1</v>
      </c>
      <c r="BR357" s="51" t="s">
        <v>41</v>
      </c>
      <c r="BS357" s="51" t="s">
        <v>41</v>
      </c>
      <c r="BT357" s="51" t="s">
        <v>41</v>
      </c>
      <c r="BU357" s="52">
        <v>1</v>
      </c>
      <c r="BV357" s="52">
        <v>1</v>
      </c>
      <c r="BW357" s="52">
        <v>1</v>
      </c>
      <c r="BX357" s="52">
        <v>1</v>
      </c>
      <c r="BY357" s="52">
        <v>1</v>
      </c>
      <c r="BZ357" s="52">
        <v>1</v>
      </c>
      <c r="CA357" s="54">
        <v>2</v>
      </c>
      <c r="CB357" s="52">
        <v>1</v>
      </c>
      <c r="CC357" s="52">
        <v>1</v>
      </c>
      <c r="CD357" s="52">
        <v>1</v>
      </c>
      <c r="CE357" s="52">
        <v>1</v>
      </c>
      <c r="CF357" s="55">
        <v>1</v>
      </c>
      <c r="CH357">
        <f>VLOOKUP(A357,Denominator!A:A,1,FALSE)</f>
        <v>223</v>
      </c>
      <c r="CI357">
        <v>1</v>
      </c>
    </row>
    <row r="358" spans="1:87" ht="21" customHeight="1" x14ac:dyDescent="0.25">
      <c r="A358" s="83">
        <v>226</v>
      </c>
      <c r="B358" s="84" t="s">
        <v>138</v>
      </c>
      <c r="C358" s="84" t="s">
        <v>492</v>
      </c>
      <c r="D358" s="231" t="s">
        <v>491</v>
      </c>
      <c r="E358" s="231"/>
      <c r="F358" s="84" t="s">
        <v>73</v>
      </c>
      <c r="G358" s="83" t="s">
        <v>73</v>
      </c>
      <c r="H358" s="84" t="s">
        <v>40</v>
      </c>
      <c r="I358" s="84" t="s">
        <v>40</v>
      </c>
      <c r="J358" s="84" t="s">
        <v>40</v>
      </c>
      <c r="K358" s="83" t="s">
        <v>436</v>
      </c>
      <c r="L358" s="52" t="s">
        <v>40</v>
      </c>
      <c r="M358" s="50" t="s">
        <v>40</v>
      </c>
      <c r="N358" s="50" t="s">
        <v>40</v>
      </c>
      <c r="O358" s="86" t="s">
        <v>40</v>
      </c>
      <c r="P358" s="86" t="s">
        <v>40</v>
      </c>
      <c r="Q358" s="86" t="s">
        <v>40</v>
      </c>
      <c r="R358" s="57" t="s">
        <v>42</v>
      </c>
      <c r="S358" s="57" t="s">
        <v>42</v>
      </c>
      <c r="T358" s="57" t="s">
        <v>42</v>
      </c>
      <c r="U358" s="52">
        <v>1</v>
      </c>
      <c r="V358" s="52">
        <v>1</v>
      </c>
      <c r="W358" s="52">
        <v>1</v>
      </c>
      <c r="X358" s="52">
        <v>1</v>
      </c>
      <c r="Y358" s="52">
        <v>1</v>
      </c>
      <c r="Z358" s="52">
        <v>1</v>
      </c>
      <c r="AA358" s="52">
        <v>1</v>
      </c>
      <c r="AB358" s="52">
        <v>1</v>
      </c>
      <c r="AC358" s="52">
        <v>1</v>
      </c>
      <c r="AD358" s="52">
        <v>1</v>
      </c>
      <c r="AE358" s="52">
        <v>1</v>
      </c>
      <c r="AF358" s="52">
        <v>1</v>
      </c>
      <c r="AG358" s="52">
        <v>1</v>
      </c>
      <c r="AH358" s="52">
        <v>1</v>
      </c>
      <c r="AI358" s="52">
        <v>1</v>
      </c>
      <c r="AJ358" s="52">
        <v>1</v>
      </c>
      <c r="AK358" s="52">
        <v>1</v>
      </c>
      <c r="AL358" s="52">
        <v>1</v>
      </c>
      <c r="AM358" s="52">
        <v>1</v>
      </c>
      <c r="AN358" s="52">
        <v>1</v>
      </c>
      <c r="AO358" s="52">
        <v>1</v>
      </c>
      <c r="AP358" s="52">
        <v>1</v>
      </c>
      <c r="AQ358" s="52">
        <v>1</v>
      </c>
      <c r="AR358" s="52">
        <v>1</v>
      </c>
      <c r="AS358" s="57" t="s">
        <v>42</v>
      </c>
      <c r="AT358" s="57" t="s">
        <v>42</v>
      </c>
      <c r="AU358" s="57" t="s">
        <v>42</v>
      </c>
      <c r="AV358" s="52">
        <v>1</v>
      </c>
      <c r="AW358" s="52">
        <v>1</v>
      </c>
      <c r="AX358" s="233">
        <v>1</v>
      </c>
      <c r="AY358" s="233"/>
      <c r="AZ358" s="233">
        <v>1</v>
      </c>
      <c r="BA358" s="233"/>
      <c r="BB358" s="52">
        <v>1</v>
      </c>
      <c r="BC358" s="52">
        <v>1</v>
      </c>
      <c r="BD358" s="52">
        <v>1</v>
      </c>
      <c r="BE358" s="52">
        <v>1</v>
      </c>
      <c r="BF358" s="52">
        <v>1</v>
      </c>
      <c r="BG358" s="52">
        <v>1</v>
      </c>
      <c r="BH358" s="52">
        <v>1</v>
      </c>
      <c r="BI358" s="52">
        <v>1</v>
      </c>
      <c r="BJ358" s="52">
        <v>1</v>
      </c>
      <c r="BK358" s="52">
        <v>1</v>
      </c>
      <c r="BL358" s="52">
        <v>1</v>
      </c>
      <c r="BM358" s="52">
        <v>1</v>
      </c>
      <c r="BN358" s="52">
        <v>1</v>
      </c>
      <c r="BO358" s="52">
        <v>1</v>
      </c>
      <c r="BP358" s="52">
        <v>1</v>
      </c>
      <c r="BQ358" s="52">
        <v>1</v>
      </c>
      <c r="BR358" s="51" t="s">
        <v>41</v>
      </c>
      <c r="BS358" s="51" t="s">
        <v>41</v>
      </c>
      <c r="BT358" s="51" t="s">
        <v>41</v>
      </c>
      <c r="BU358" s="52">
        <v>1</v>
      </c>
      <c r="BV358" s="52">
        <v>1</v>
      </c>
      <c r="BW358" s="52">
        <v>1</v>
      </c>
      <c r="BX358" s="52">
        <v>1</v>
      </c>
      <c r="BY358" s="54">
        <v>2</v>
      </c>
      <c r="BZ358" s="54">
        <v>2</v>
      </c>
      <c r="CA358" s="54">
        <v>2</v>
      </c>
      <c r="CB358" s="54">
        <v>2</v>
      </c>
      <c r="CC358" s="52">
        <v>1</v>
      </c>
      <c r="CD358" s="52">
        <v>1</v>
      </c>
      <c r="CE358" s="52">
        <v>1</v>
      </c>
      <c r="CF358" s="55">
        <v>1</v>
      </c>
      <c r="CH358">
        <f>VLOOKUP(A358,Denominator!A:A,1,FALSE)</f>
        <v>226</v>
      </c>
      <c r="CI358">
        <v>1</v>
      </c>
    </row>
    <row r="359" spans="1:87" ht="29.25" customHeight="1" x14ac:dyDescent="0.25">
      <c r="A359" s="83">
        <v>237</v>
      </c>
      <c r="B359" s="84" t="s">
        <v>260</v>
      </c>
      <c r="C359" s="84" t="s">
        <v>496</v>
      </c>
      <c r="D359" s="231" t="s">
        <v>491</v>
      </c>
      <c r="E359" s="231"/>
      <c r="F359" s="84" t="s">
        <v>444</v>
      </c>
      <c r="G359" s="83" t="s">
        <v>396</v>
      </c>
      <c r="H359" s="84" t="s">
        <v>40</v>
      </c>
      <c r="I359" s="84" t="s">
        <v>458</v>
      </c>
      <c r="J359" s="84" t="s">
        <v>40</v>
      </c>
      <c r="K359" s="83" t="s">
        <v>436</v>
      </c>
      <c r="L359" s="90" t="s">
        <v>40</v>
      </c>
      <c r="M359" s="50" t="s">
        <v>40</v>
      </c>
      <c r="N359" s="66" t="s">
        <v>40</v>
      </c>
      <c r="O359" s="87" t="s">
        <v>40</v>
      </c>
      <c r="P359" s="87" t="s">
        <v>40</v>
      </c>
      <c r="Q359" s="86" t="s">
        <v>40</v>
      </c>
      <c r="R359" s="57" t="s">
        <v>42</v>
      </c>
      <c r="S359" s="57" t="s">
        <v>42</v>
      </c>
      <c r="T359" s="51" t="s">
        <v>41</v>
      </c>
      <c r="U359" s="52">
        <v>1</v>
      </c>
      <c r="V359" s="52">
        <v>1</v>
      </c>
      <c r="W359" s="52">
        <v>1</v>
      </c>
      <c r="X359" s="52">
        <v>1</v>
      </c>
      <c r="Y359" s="54">
        <v>2</v>
      </c>
      <c r="Z359" s="54">
        <v>2</v>
      </c>
      <c r="AA359" s="54">
        <v>2</v>
      </c>
      <c r="AB359" s="54">
        <v>2</v>
      </c>
      <c r="AC359" s="54">
        <v>2</v>
      </c>
      <c r="AD359" s="54">
        <v>2</v>
      </c>
      <c r="AE359" s="54">
        <v>2</v>
      </c>
      <c r="AF359" s="54">
        <v>2</v>
      </c>
      <c r="AG359" s="54">
        <v>2</v>
      </c>
      <c r="AH359" s="54">
        <v>2</v>
      </c>
      <c r="AI359" s="54">
        <v>2</v>
      </c>
      <c r="AJ359" s="54">
        <v>2</v>
      </c>
      <c r="AK359" s="60">
        <v>3</v>
      </c>
      <c r="AL359" s="60">
        <v>3</v>
      </c>
      <c r="AM359" s="60">
        <v>3</v>
      </c>
      <c r="AN359" s="60">
        <v>3</v>
      </c>
      <c r="AO359" s="54">
        <v>2</v>
      </c>
      <c r="AP359" s="54">
        <v>2</v>
      </c>
      <c r="AQ359" s="54">
        <v>2</v>
      </c>
      <c r="AR359" s="54">
        <v>2</v>
      </c>
      <c r="AS359" s="58" t="s">
        <v>45</v>
      </c>
      <c r="AT359" s="57" t="s">
        <v>42</v>
      </c>
      <c r="AU359" s="51" t="s">
        <v>41</v>
      </c>
      <c r="AV359" s="60">
        <v>3</v>
      </c>
      <c r="AW359" s="54">
        <v>2</v>
      </c>
      <c r="AX359" s="234">
        <v>2</v>
      </c>
      <c r="AY359" s="234"/>
      <c r="AZ359" s="234">
        <v>2</v>
      </c>
      <c r="BA359" s="234"/>
      <c r="BB359" s="60">
        <v>3</v>
      </c>
      <c r="BC359" s="54">
        <v>2</v>
      </c>
      <c r="BD359" s="54">
        <v>2</v>
      </c>
      <c r="BE359" s="54">
        <v>2</v>
      </c>
      <c r="BF359" s="60">
        <v>3</v>
      </c>
      <c r="BG359" s="54">
        <v>2</v>
      </c>
      <c r="BH359" s="54">
        <v>2</v>
      </c>
      <c r="BI359" s="54">
        <v>2</v>
      </c>
      <c r="BJ359" s="60">
        <v>3</v>
      </c>
      <c r="BK359" s="54">
        <v>2</v>
      </c>
      <c r="BL359" s="60">
        <v>3</v>
      </c>
      <c r="BM359" s="60">
        <v>3</v>
      </c>
      <c r="BN359" s="54">
        <v>2</v>
      </c>
      <c r="BO359" s="54">
        <v>2</v>
      </c>
      <c r="BP359" s="50">
        <v>0</v>
      </c>
      <c r="BQ359" s="54">
        <v>2</v>
      </c>
      <c r="BR359" s="58" t="s">
        <v>45</v>
      </c>
      <c r="BS359" s="51" t="s">
        <v>41</v>
      </c>
      <c r="BT359" s="51" t="s">
        <v>41</v>
      </c>
      <c r="BU359" s="52">
        <v>1</v>
      </c>
      <c r="BV359" s="52">
        <v>1</v>
      </c>
      <c r="BW359" s="52">
        <v>1</v>
      </c>
      <c r="BX359" s="52">
        <v>1</v>
      </c>
      <c r="BY359" s="52">
        <v>1</v>
      </c>
      <c r="BZ359" s="52">
        <v>1</v>
      </c>
      <c r="CA359" s="52">
        <v>1</v>
      </c>
      <c r="CB359" s="52">
        <v>1</v>
      </c>
      <c r="CC359" s="60">
        <v>3</v>
      </c>
      <c r="CD359" s="52">
        <v>1</v>
      </c>
      <c r="CE359" s="52">
        <v>1</v>
      </c>
      <c r="CF359" s="55">
        <v>1</v>
      </c>
      <c r="CH359">
        <f>VLOOKUP(A359,Denominator!A:A,1,FALSE)</f>
        <v>237</v>
      </c>
      <c r="CI359">
        <v>3</v>
      </c>
    </row>
    <row r="360" spans="1:87" ht="30" customHeight="1" x14ac:dyDescent="0.25">
      <c r="A360" s="83">
        <v>1298</v>
      </c>
      <c r="B360" s="84" t="s">
        <v>139</v>
      </c>
      <c r="C360" s="84" t="s">
        <v>513</v>
      </c>
      <c r="D360" s="231" t="s">
        <v>491</v>
      </c>
      <c r="E360" s="231"/>
      <c r="F360" s="84" t="s">
        <v>56</v>
      </c>
      <c r="G360" s="83" t="s">
        <v>396</v>
      </c>
      <c r="H360" s="84" t="s">
        <v>40</v>
      </c>
      <c r="I360" s="84" t="s">
        <v>458</v>
      </c>
      <c r="J360" s="84" t="s">
        <v>40</v>
      </c>
      <c r="K360" s="83" t="s">
        <v>436</v>
      </c>
      <c r="L360" s="89" t="s">
        <v>40</v>
      </c>
      <c r="M360" s="50" t="s">
        <v>40</v>
      </c>
      <c r="N360" s="66" t="s">
        <v>40</v>
      </c>
      <c r="O360" s="87" t="s">
        <v>40</v>
      </c>
      <c r="P360" s="87" t="s">
        <v>40</v>
      </c>
      <c r="Q360" s="88" t="s">
        <v>40</v>
      </c>
      <c r="R360" s="58" t="s">
        <v>45</v>
      </c>
      <c r="S360" s="62" t="s">
        <v>40</v>
      </c>
      <c r="T360" s="58" t="s">
        <v>45</v>
      </c>
      <c r="U360" s="54">
        <v>2</v>
      </c>
      <c r="V360" s="50">
        <v>0</v>
      </c>
      <c r="W360" s="54">
        <v>2</v>
      </c>
      <c r="X360" s="54">
        <v>2</v>
      </c>
      <c r="Y360" s="60">
        <v>3</v>
      </c>
      <c r="Z360" s="50">
        <v>0</v>
      </c>
      <c r="AA360" s="60">
        <v>3</v>
      </c>
      <c r="AB360" s="60">
        <v>3</v>
      </c>
      <c r="AC360" s="54">
        <v>2</v>
      </c>
      <c r="AD360" s="50">
        <v>0</v>
      </c>
      <c r="AE360" s="54">
        <v>2</v>
      </c>
      <c r="AF360" s="54">
        <v>2</v>
      </c>
      <c r="AG360" s="54">
        <v>2</v>
      </c>
      <c r="AH360" s="50">
        <v>0</v>
      </c>
      <c r="AI360" s="60">
        <v>3</v>
      </c>
      <c r="AJ360" s="54">
        <v>2</v>
      </c>
      <c r="AK360" s="60">
        <v>3</v>
      </c>
      <c r="AL360" s="50">
        <v>0</v>
      </c>
      <c r="AM360" s="60">
        <v>3</v>
      </c>
      <c r="AN360" s="54">
        <v>2</v>
      </c>
      <c r="AO360" s="54">
        <v>2</v>
      </c>
      <c r="AP360" s="50">
        <v>0</v>
      </c>
      <c r="AQ360" s="54">
        <v>2</v>
      </c>
      <c r="AR360" s="54">
        <v>2</v>
      </c>
      <c r="AS360" s="58" t="s">
        <v>45</v>
      </c>
      <c r="AT360" s="63" t="s">
        <v>40</v>
      </c>
      <c r="AU360" s="58" t="s">
        <v>45</v>
      </c>
      <c r="AV360" s="54">
        <v>2</v>
      </c>
      <c r="AW360" s="50">
        <v>0</v>
      </c>
      <c r="AX360" s="234">
        <v>2</v>
      </c>
      <c r="AY360" s="234"/>
      <c r="AZ360" s="234">
        <v>2</v>
      </c>
      <c r="BA360" s="234"/>
      <c r="BB360" s="54">
        <v>2</v>
      </c>
      <c r="BC360" s="50">
        <v>0</v>
      </c>
      <c r="BD360" s="54">
        <v>2</v>
      </c>
      <c r="BE360" s="54">
        <v>2</v>
      </c>
      <c r="BF360" s="54">
        <v>2</v>
      </c>
      <c r="BG360" s="50">
        <v>0</v>
      </c>
      <c r="BH360" s="54">
        <v>2</v>
      </c>
      <c r="BI360" s="54">
        <v>2</v>
      </c>
      <c r="BJ360" s="60">
        <v>3</v>
      </c>
      <c r="BK360" s="50">
        <v>0</v>
      </c>
      <c r="BL360" s="60">
        <v>3</v>
      </c>
      <c r="BM360" s="60">
        <v>3</v>
      </c>
      <c r="BN360" s="54">
        <v>2</v>
      </c>
      <c r="BO360" s="50">
        <v>0</v>
      </c>
      <c r="BP360" s="54">
        <v>2</v>
      </c>
      <c r="BQ360" s="54">
        <v>2</v>
      </c>
      <c r="BR360" s="58" t="s">
        <v>45</v>
      </c>
      <c r="BS360" s="62" t="s">
        <v>40</v>
      </c>
      <c r="BT360" s="51" t="s">
        <v>41</v>
      </c>
      <c r="BU360" s="60">
        <v>3</v>
      </c>
      <c r="BV360" s="50">
        <v>0</v>
      </c>
      <c r="BW360" s="54">
        <v>2</v>
      </c>
      <c r="BX360" s="60">
        <v>3</v>
      </c>
      <c r="BY360" s="60">
        <v>3</v>
      </c>
      <c r="BZ360" s="50">
        <v>0</v>
      </c>
      <c r="CA360" s="54">
        <v>2</v>
      </c>
      <c r="CB360" s="60">
        <v>3</v>
      </c>
      <c r="CC360" s="60">
        <v>3</v>
      </c>
      <c r="CD360" s="50">
        <v>0</v>
      </c>
      <c r="CE360" s="54">
        <v>2</v>
      </c>
      <c r="CF360" s="65">
        <v>3</v>
      </c>
      <c r="CH360">
        <f>VLOOKUP(A360,Denominator!A:A,1,FALSE)</f>
        <v>1298</v>
      </c>
      <c r="CI360">
        <v>2</v>
      </c>
    </row>
    <row r="361" spans="1:87" ht="21" customHeight="1" x14ac:dyDescent="0.25">
      <c r="A361" s="83">
        <v>238</v>
      </c>
      <c r="B361" s="84" t="s">
        <v>580</v>
      </c>
      <c r="C361" s="84" t="s">
        <v>496</v>
      </c>
      <c r="D361" s="231" t="s">
        <v>491</v>
      </c>
      <c r="E361" s="231"/>
      <c r="F361" s="84" t="s">
        <v>44</v>
      </c>
      <c r="G361" s="83" t="s">
        <v>396</v>
      </c>
      <c r="H361" s="84" t="s">
        <v>438</v>
      </c>
      <c r="I361" s="84" t="s">
        <v>702</v>
      </c>
      <c r="J361" s="84" t="s">
        <v>40</v>
      </c>
      <c r="K361" s="83" t="s">
        <v>436</v>
      </c>
      <c r="L361" s="89" t="s">
        <v>40</v>
      </c>
      <c r="M361" s="50" t="s">
        <v>40</v>
      </c>
      <c r="N361" s="66" t="s">
        <v>40</v>
      </c>
      <c r="O361" s="86" t="s">
        <v>40</v>
      </c>
      <c r="P361" s="86" t="s">
        <v>40</v>
      </c>
      <c r="Q361" s="87" t="s">
        <v>40</v>
      </c>
      <c r="R361" s="57" t="s">
        <v>42</v>
      </c>
      <c r="S361" s="51" t="s">
        <v>41</v>
      </c>
      <c r="T361" s="51" t="s">
        <v>41</v>
      </c>
      <c r="U361" s="52">
        <v>1</v>
      </c>
      <c r="V361" s="52">
        <v>1</v>
      </c>
      <c r="W361" s="52">
        <v>1</v>
      </c>
      <c r="X361" s="52">
        <v>1</v>
      </c>
      <c r="Y361" s="52">
        <v>1</v>
      </c>
      <c r="Z361" s="54">
        <v>2</v>
      </c>
      <c r="AA361" s="60">
        <v>3</v>
      </c>
      <c r="AB361" s="54">
        <v>2</v>
      </c>
      <c r="AC361" s="52">
        <v>1</v>
      </c>
      <c r="AD361" s="52">
        <v>1</v>
      </c>
      <c r="AE361" s="52">
        <v>1</v>
      </c>
      <c r="AF361" s="52">
        <v>1</v>
      </c>
      <c r="AG361" s="52">
        <v>1</v>
      </c>
      <c r="AH361" s="52">
        <v>1</v>
      </c>
      <c r="AI361" s="54">
        <v>2</v>
      </c>
      <c r="AJ361" s="54">
        <v>2</v>
      </c>
      <c r="AK361" s="52">
        <v>1</v>
      </c>
      <c r="AL361" s="54">
        <v>2</v>
      </c>
      <c r="AM361" s="60">
        <v>3</v>
      </c>
      <c r="AN361" s="54">
        <v>2</v>
      </c>
      <c r="AO361" s="50">
        <v>0</v>
      </c>
      <c r="AP361" s="50">
        <v>0</v>
      </c>
      <c r="AQ361" s="50">
        <v>0</v>
      </c>
      <c r="AR361" s="50">
        <v>0</v>
      </c>
      <c r="AS361" s="57" t="s">
        <v>42</v>
      </c>
      <c r="AT361" s="51" t="s">
        <v>41</v>
      </c>
      <c r="AU361" s="51" t="s">
        <v>41</v>
      </c>
      <c r="AV361" s="52">
        <v>1</v>
      </c>
      <c r="AW361" s="54">
        <v>2</v>
      </c>
      <c r="AX361" s="234">
        <v>2</v>
      </c>
      <c r="AY361" s="234"/>
      <c r="AZ361" s="234">
        <v>2</v>
      </c>
      <c r="BA361" s="234"/>
      <c r="BB361" s="52">
        <v>1</v>
      </c>
      <c r="BC361" s="54">
        <v>2</v>
      </c>
      <c r="BD361" s="54">
        <v>2</v>
      </c>
      <c r="BE361" s="54">
        <v>2</v>
      </c>
      <c r="BF361" s="52">
        <v>1</v>
      </c>
      <c r="BG361" s="54">
        <v>2</v>
      </c>
      <c r="BH361" s="54">
        <v>2</v>
      </c>
      <c r="BI361" s="54">
        <v>2</v>
      </c>
      <c r="BJ361" s="52">
        <v>1</v>
      </c>
      <c r="BK361" s="54">
        <v>2</v>
      </c>
      <c r="BL361" s="60">
        <v>3</v>
      </c>
      <c r="BM361" s="54">
        <v>2</v>
      </c>
      <c r="BN361" s="50">
        <v>0</v>
      </c>
      <c r="BO361" s="50">
        <v>0</v>
      </c>
      <c r="BP361" s="50">
        <v>0</v>
      </c>
      <c r="BQ361" s="50">
        <v>0</v>
      </c>
      <c r="BR361" s="57" t="s">
        <v>42</v>
      </c>
      <c r="BS361" s="51" t="s">
        <v>41</v>
      </c>
      <c r="BT361" s="51" t="s">
        <v>41</v>
      </c>
      <c r="BU361" s="52">
        <v>1</v>
      </c>
      <c r="BV361" s="54">
        <v>2</v>
      </c>
      <c r="BW361" s="54">
        <v>2</v>
      </c>
      <c r="BX361" s="54">
        <v>2</v>
      </c>
      <c r="BY361" s="52">
        <v>1</v>
      </c>
      <c r="BZ361" s="52">
        <v>1</v>
      </c>
      <c r="CA361" s="54">
        <v>2</v>
      </c>
      <c r="CB361" s="54">
        <v>2</v>
      </c>
      <c r="CC361" s="52">
        <v>1</v>
      </c>
      <c r="CD361" s="52">
        <v>1</v>
      </c>
      <c r="CE361" s="54">
        <v>2</v>
      </c>
      <c r="CF361" s="61">
        <v>2</v>
      </c>
      <c r="CH361" t="e">
        <f>VLOOKUP(A361,Denominator!A:A,1,FALSE)</f>
        <v>#N/A</v>
      </c>
    </row>
    <row r="362" spans="1:87" ht="21" customHeight="1" x14ac:dyDescent="0.25">
      <c r="A362" s="83">
        <v>1346</v>
      </c>
      <c r="B362" s="84" t="s">
        <v>581</v>
      </c>
      <c r="C362" s="84" t="s">
        <v>509</v>
      </c>
      <c r="D362" s="231" t="s">
        <v>491</v>
      </c>
      <c r="E362" s="231"/>
      <c r="F362" s="84" t="s">
        <v>47</v>
      </c>
      <c r="G362" s="83" t="s">
        <v>47</v>
      </c>
      <c r="H362" s="84" t="s">
        <v>40</v>
      </c>
      <c r="I362" s="84" t="s">
        <v>40</v>
      </c>
      <c r="J362" s="84" t="s">
        <v>40</v>
      </c>
      <c r="K362" s="83" t="s">
        <v>436</v>
      </c>
      <c r="L362" s="90" t="s">
        <v>40</v>
      </c>
      <c r="M362" s="50" t="s">
        <v>40</v>
      </c>
      <c r="N362" s="66" t="s">
        <v>40</v>
      </c>
      <c r="O362" s="88" t="s">
        <v>40</v>
      </c>
      <c r="P362" s="87" t="s">
        <v>40</v>
      </c>
      <c r="Q362" s="88" t="s">
        <v>40</v>
      </c>
      <c r="R362" s="51" t="s">
        <v>41</v>
      </c>
      <c r="S362" s="62" t="s">
        <v>40</v>
      </c>
      <c r="T362" s="51" t="s">
        <v>41</v>
      </c>
      <c r="U362" s="60">
        <v>3</v>
      </c>
      <c r="V362" s="50">
        <v>0</v>
      </c>
      <c r="W362" s="60">
        <v>3</v>
      </c>
      <c r="X362" s="60">
        <v>3</v>
      </c>
      <c r="Y362" s="60">
        <v>3</v>
      </c>
      <c r="Z362" s="50">
        <v>0</v>
      </c>
      <c r="AA362" s="60">
        <v>3</v>
      </c>
      <c r="AB362" s="60">
        <v>3</v>
      </c>
      <c r="AC362" s="60">
        <v>3</v>
      </c>
      <c r="AD362" s="50">
        <v>0</v>
      </c>
      <c r="AE362" s="60">
        <v>3</v>
      </c>
      <c r="AF362" s="60">
        <v>3</v>
      </c>
      <c r="AG362" s="60">
        <v>3</v>
      </c>
      <c r="AH362" s="50">
        <v>0</v>
      </c>
      <c r="AI362" s="60">
        <v>3</v>
      </c>
      <c r="AJ362" s="60">
        <v>3</v>
      </c>
      <c r="AK362" s="54">
        <v>2</v>
      </c>
      <c r="AL362" s="50">
        <v>0</v>
      </c>
      <c r="AM362" s="54">
        <v>2</v>
      </c>
      <c r="AN362" s="54">
        <v>2</v>
      </c>
      <c r="AO362" s="54">
        <v>2</v>
      </c>
      <c r="AP362" s="54">
        <v>2</v>
      </c>
      <c r="AQ362" s="54">
        <v>2</v>
      </c>
      <c r="AR362" s="54">
        <v>2</v>
      </c>
      <c r="AS362" s="51" t="s">
        <v>41</v>
      </c>
      <c r="AT362" s="63" t="s">
        <v>40</v>
      </c>
      <c r="AU362" s="51" t="s">
        <v>41</v>
      </c>
      <c r="AV362" s="54">
        <v>2</v>
      </c>
      <c r="AW362" s="50">
        <v>0</v>
      </c>
      <c r="AX362" s="234">
        <v>2</v>
      </c>
      <c r="AY362" s="234"/>
      <c r="AZ362" s="234">
        <v>2</v>
      </c>
      <c r="BA362" s="234"/>
      <c r="BB362" s="54">
        <v>2</v>
      </c>
      <c r="BC362" s="50">
        <v>0</v>
      </c>
      <c r="BD362" s="54">
        <v>2</v>
      </c>
      <c r="BE362" s="54">
        <v>2</v>
      </c>
      <c r="BF362" s="60">
        <v>3</v>
      </c>
      <c r="BG362" s="50">
        <v>0</v>
      </c>
      <c r="BH362" s="60">
        <v>3</v>
      </c>
      <c r="BI362" s="60">
        <v>3</v>
      </c>
      <c r="BJ362" s="60">
        <v>3</v>
      </c>
      <c r="BK362" s="50">
        <v>0</v>
      </c>
      <c r="BL362" s="60">
        <v>3</v>
      </c>
      <c r="BM362" s="60">
        <v>3</v>
      </c>
      <c r="BN362" s="54">
        <v>2</v>
      </c>
      <c r="BO362" s="50">
        <v>0</v>
      </c>
      <c r="BP362" s="50">
        <v>0</v>
      </c>
      <c r="BQ362" s="54">
        <v>2</v>
      </c>
      <c r="BR362" s="62" t="s">
        <v>40</v>
      </c>
      <c r="BS362" s="62" t="s">
        <v>40</v>
      </c>
      <c r="BT362" s="62" t="s">
        <v>40</v>
      </c>
      <c r="BU362" s="60">
        <v>3</v>
      </c>
      <c r="BV362" s="50">
        <v>0</v>
      </c>
      <c r="BW362" s="60">
        <v>3</v>
      </c>
      <c r="BX362" s="60">
        <v>3</v>
      </c>
      <c r="BY362" s="60">
        <v>3</v>
      </c>
      <c r="BZ362" s="50">
        <v>0</v>
      </c>
      <c r="CA362" s="60">
        <v>3</v>
      </c>
      <c r="CB362" s="60">
        <v>3</v>
      </c>
      <c r="CC362" s="60">
        <v>3</v>
      </c>
      <c r="CD362" s="50">
        <v>0</v>
      </c>
      <c r="CE362" s="60">
        <v>3</v>
      </c>
      <c r="CF362" s="65">
        <v>3</v>
      </c>
      <c r="CH362" t="e">
        <f>VLOOKUP(A362,Denominator!A:A,1,FALSE)</f>
        <v>#N/A</v>
      </c>
    </row>
    <row r="363" spans="1:87" ht="21" customHeight="1" x14ac:dyDescent="0.25">
      <c r="A363" s="83">
        <v>1251</v>
      </c>
      <c r="B363" s="84" t="s">
        <v>582</v>
      </c>
      <c r="C363" s="84" t="s">
        <v>506</v>
      </c>
      <c r="D363" s="231" t="s">
        <v>491</v>
      </c>
      <c r="E363" s="231"/>
      <c r="F363" s="84" t="s">
        <v>440</v>
      </c>
      <c r="G363" s="83" t="s">
        <v>396</v>
      </c>
      <c r="H363" s="84" t="s">
        <v>725</v>
      </c>
      <c r="I363" s="84" t="s">
        <v>477</v>
      </c>
      <c r="J363" s="84" t="s">
        <v>40</v>
      </c>
      <c r="K363" s="83" t="s">
        <v>436</v>
      </c>
      <c r="L363" s="95" t="s">
        <v>40</v>
      </c>
      <c r="M363" s="50" t="s">
        <v>40</v>
      </c>
      <c r="N363" s="50" t="s">
        <v>40</v>
      </c>
      <c r="O363" s="86" t="s">
        <v>40</v>
      </c>
      <c r="P363" s="86" t="s">
        <v>40</v>
      </c>
      <c r="Q363" s="86" t="s">
        <v>40</v>
      </c>
      <c r="R363" s="62" t="s">
        <v>40</v>
      </c>
      <c r="S363" s="62" t="s">
        <v>40</v>
      </c>
      <c r="T363" s="62" t="s">
        <v>40</v>
      </c>
      <c r="U363" s="50">
        <v>0</v>
      </c>
      <c r="V363" s="50">
        <v>0</v>
      </c>
      <c r="W363" s="50">
        <v>0</v>
      </c>
      <c r="X363" s="50">
        <v>0</v>
      </c>
      <c r="Y363" s="50">
        <v>0</v>
      </c>
      <c r="Z363" s="50">
        <v>0</v>
      </c>
      <c r="AA363" s="50">
        <v>0</v>
      </c>
      <c r="AB363" s="50">
        <v>0</v>
      </c>
      <c r="AC363" s="50">
        <v>0</v>
      </c>
      <c r="AD363" s="50">
        <v>0</v>
      </c>
      <c r="AE363" s="50">
        <v>0</v>
      </c>
      <c r="AF363" s="50">
        <v>0</v>
      </c>
      <c r="AG363" s="50">
        <v>0</v>
      </c>
      <c r="AH363" s="50">
        <v>0</v>
      </c>
      <c r="AI363" s="50">
        <v>0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0</v>
      </c>
      <c r="AR363" s="50">
        <v>0</v>
      </c>
      <c r="AS363" s="63" t="s">
        <v>40</v>
      </c>
      <c r="AT363" s="63" t="s">
        <v>40</v>
      </c>
      <c r="AU363" s="63" t="s">
        <v>40</v>
      </c>
      <c r="AV363" s="50">
        <v>0</v>
      </c>
      <c r="AW363" s="50">
        <v>0</v>
      </c>
      <c r="AX363" s="236">
        <v>0</v>
      </c>
      <c r="AY363" s="236"/>
      <c r="AZ363" s="236">
        <v>0</v>
      </c>
      <c r="BA363" s="236"/>
      <c r="BB363" s="50">
        <v>0</v>
      </c>
      <c r="BC363" s="50">
        <v>0</v>
      </c>
      <c r="BD363" s="50">
        <v>0</v>
      </c>
      <c r="BE363" s="50">
        <v>0</v>
      </c>
      <c r="BF363" s="50">
        <v>0</v>
      </c>
      <c r="BG363" s="50">
        <v>0</v>
      </c>
      <c r="BH363" s="50">
        <v>0</v>
      </c>
      <c r="BI363" s="50">
        <v>0</v>
      </c>
      <c r="BJ363" s="50">
        <v>0</v>
      </c>
      <c r="BK363" s="50">
        <v>0</v>
      </c>
      <c r="BL363" s="50">
        <v>0</v>
      </c>
      <c r="BM363" s="50">
        <v>0</v>
      </c>
      <c r="BN363" s="50">
        <v>0</v>
      </c>
      <c r="BO363" s="50">
        <v>0</v>
      </c>
      <c r="BP363" s="50">
        <v>0</v>
      </c>
      <c r="BQ363" s="50">
        <v>0</v>
      </c>
      <c r="BR363" s="62" t="s">
        <v>40</v>
      </c>
      <c r="BS363" s="62" t="s">
        <v>40</v>
      </c>
      <c r="BT363" s="62" t="s">
        <v>40</v>
      </c>
      <c r="BU363" s="50">
        <v>0</v>
      </c>
      <c r="BV363" s="50">
        <v>0</v>
      </c>
      <c r="BW363" s="50">
        <v>0</v>
      </c>
      <c r="BX363" s="50">
        <v>0</v>
      </c>
      <c r="BY363" s="50">
        <v>0</v>
      </c>
      <c r="BZ363" s="50">
        <v>0</v>
      </c>
      <c r="CA363" s="50">
        <v>0</v>
      </c>
      <c r="CB363" s="50">
        <v>0</v>
      </c>
      <c r="CC363" s="50">
        <v>0</v>
      </c>
      <c r="CD363" s="50">
        <v>0</v>
      </c>
      <c r="CE363" s="50">
        <v>0</v>
      </c>
      <c r="CF363" s="96">
        <v>0</v>
      </c>
      <c r="CH363" t="e">
        <f>VLOOKUP(A363,Denominator!A:A,1,FALSE)</f>
        <v>#N/A</v>
      </c>
    </row>
    <row r="364" spans="1:87" ht="30" customHeight="1" x14ac:dyDescent="0.25">
      <c r="A364" s="83">
        <v>239</v>
      </c>
      <c r="B364" s="84" t="s">
        <v>583</v>
      </c>
      <c r="C364" s="84" t="s">
        <v>494</v>
      </c>
      <c r="D364" s="231" t="s">
        <v>491</v>
      </c>
      <c r="E364" s="231"/>
      <c r="F364" s="84" t="s">
        <v>39</v>
      </c>
      <c r="G364" s="83" t="s">
        <v>396</v>
      </c>
      <c r="H364" s="84" t="s">
        <v>40</v>
      </c>
      <c r="I364" s="84" t="s">
        <v>701</v>
      </c>
      <c r="J364" s="84" t="s">
        <v>40</v>
      </c>
      <c r="K364" s="83" t="s">
        <v>436</v>
      </c>
      <c r="L364" s="52" t="s">
        <v>40</v>
      </c>
      <c r="M364" s="50" t="s">
        <v>40</v>
      </c>
      <c r="N364" s="50" t="s">
        <v>40</v>
      </c>
      <c r="O364" s="86" t="s">
        <v>40</v>
      </c>
      <c r="P364" s="86" t="s">
        <v>40</v>
      </c>
      <c r="Q364" s="86" t="s">
        <v>40</v>
      </c>
      <c r="R364" s="62" t="s">
        <v>40</v>
      </c>
      <c r="S364" s="62" t="s">
        <v>40</v>
      </c>
      <c r="T364" s="62" t="s">
        <v>40</v>
      </c>
      <c r="U364" s="50">
        <v>0</v>
      </c>
      <c r="V364" s="50">
        <v>0</v>
      </c>
      <c r="W364" s="50">
        <v>0</v>
      </c>
      <c r="X364" s="50">
        <v>0</v>
      </c>
      <c r="Y364" s="50">
        <v>0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63" t="s">
        <v>40</v>
      </c>
      <c r="AT364" s="63" t="s">
        <v>40</v>
      </c>
      <c r="AU364" s="63" t="s">
        <v>40</v>
      </c>
      <c r="AV364" s="50">
        <v>0</v>
      </c>
      <c r="AW364" s="50">
        <v>0</v>
      </c>
      <c r="AX364" s="236">
        <v>0</v>
      </c>
      <c r="AY364" s="236"/>
      <c r="AZ364" s="236">
        <v>0</v>
      </c>
      <c r="BA364" s="236"/>
      <c r="BB364" s="50">
        <v>0</v>
      </c>
      <c r="BC364" s="50">
        <v>0</v>
      </c>
      <c r="BD364" s="50">
        <v>0</v>
      </c>
      <c r="BE364" s="50">
        <v>0</v>
      </c>
      <c r="BF364" s="50">
        <v>0</v>
      </c>
      <c r="BG364" s="50">
        <v>0</v>
      </c>
      <c r="BH364" s="50">
        <v>0</v>
      </c>
      <c r="BI364" s="50">
        <v>0</v>
      </c>
      <c r="BJ364" s="50">
        <v>0</v>
      </c>
      <c r="BK364" s="50">
        <v>0</v>
      </c>
      <c r="BL364" s="50">
        <v>0</v>
      </c>
      <c r="BM364" s="50">
        <v>0</v>
      </c>
      <c r="BN364" s="50">
        <v>0</v>
      </c>
      <c r="BO364" s="50">
        <v>0</v>
      </c>
      <c r="BP364" s="50">
        <v>0</v>
      </c>
      <c r="BQ364" s="50">
        <v>0</v>
      </c>
      <c r="BR364" s="62" t="s">
        <v>40</v>
      </c>
      <c r="BS364" s="62" t="s">
        <v>40</v>
      </c>
      <c r="BT364" s="62" t="s">
        <v>40</v>
      </c>
      <c r="BU364" s="50">
        <v>0</v>
      </c>
      <c r="BV364" s="50">
        <v>0</v>
      </c>
      <c r="BW364" s="50">
        <v>0</v>
      </c>
      <c r="BX364" s="50">
        <v>0</v>
      </c>
      <c r="BY364" s="50">
        <v>0</v>
      </c>
      <c r="BZ364" s="50">
        <v>0</v>
      </c>
      <c r="CA364" s="50">
        <v>0</v>
      </c>
      <c r="CB364" s="50">
        <v>0</v>
      </c>
      <c r="CC364" s="50">
        <v>0</v>
      </c>
      <c r="CD364" s="50">
        <v>0</v>
      </c>
      <c r="CE364" s="50">
        <v>0</v>
      </c>
      <c r="CF364" s="96">
        <v>0</v>
      </c>
      <c r="CH364" t="e">
        <f>VLOOKUP(A364,Denominator!A:A,1,FALSE)</f>
        <v>#N/A</v>
      </c>
    </row>
    <row r="365" spans="1:87" ht="30" customHeight="1" x14ac:dyDescent="0.25">
      <c r="A365" s="83">
        <v>1315</v>
      </c>
      <c r="B365" s="84" t="s">
        <v>140</v>
      </c>
      <c r="C365" s="84" t="s">
        <v>513</v>
      </c>
      <c r="D365" s="231" t="s">
        <v>491</v>
      </c>
      <c r="E365" s="231"/>
      <c r="F365" s="84" t="s">
        <v>44</v>
      </c>
      <c r="G365" s="83" t="s">
        <v>396</v>
      </c>
      <c r="H365" s="84" t="s">
        <v>205</v>
      </c>
      <c r="I365" s="84" t="s">
        <v>458</v>
      </c>
      <c r="J365" s="84" t="s">
        <v>40</v>
      </c>
      <c r="K365" s="83" t="s">
        <v>436</v>
      </c>
      <c r="L365" s="89" t="s">
        <v>40</v>
      </c>
      <c r="M365" s="50" t="s">
        <v>40</v>
      </c>
      <c r="N365" s="66" t="s">
        <v>40</v>
      </c>
      <c r="O365" s="87" t="s">
        <v>40</v>
      </c>
      <c r="P365" s="87" t="s">
        <v>40</v>
      </c>
      <c r="Q365" s="87" t="s">
        <v>40</v>
      </c>
      <c r="R365" s="51" t="s">
        <v>41</v>
      </c>
      <c r="S365" s="51" t="s">
        <v>41</v>
      </c>
      <c r="T365" s="51" t="s">
        <v>41</v>
      </c>
      <c r="U365" s="54">
        <v>2</v>
      </c>
      <c r="V365" s="50">
        <v>0</v>
      </c>
      <c r="W365" s="54">
        <v>2</v>
      </c>
      <c r="X365" s="54">
        <v>2</v>
      </c>
      <c r="Y365" s="54">
        <v>2</v>
      </c>
      <c r="Z365" s="50">
        <v>0</v>
      </c>
      <c r="AA365" s="54">
        <v>2</v>
      </c>
      <c r="AB365" s="54">
        <v>2</v>
      </c>
      <c r="AC365" s="52">
        <v>1</v>
      </c>
      <c r="AD365" s="50">
        <v>0</v>
      </c>
      <c r="AE365" s="52">
        <v>1</v>
      </c>
      <c r="AF365" s="52">
        <v>1</v>
      </c>
      <c r="AG365" s="60">
        <v>3</v>
      </c>
      <c r="AH365" s="50">
        <v>0</v>
      </c>
      <c r="AI365" s="60">
        <v>3</v>
      </c>
      <c r="AJ365" s="60">
        <v>3</v>
      </c>
      <c r="AK365" s="54">
        <v>2</v>
      </c>
      <c r="AL365" s="50">
        <v>0</v>
      </c>
      <c r="AM365" s="54">
        <v>2</v>
      </c>
      <c r="AN365" s="54">
        <v>2</v>
      </c>
      <c r="AO365" s="52">
        <v>1</v>
      </c>
      <c r="AP365" s="50">
        <v>0</v>
      </c>
      <c r="AQ365" s="52">
        <v>1</v>
      </c>
      <c r="AR365" s="52">
        <v>1</v>
      </c>
      <c r="AS365" s="51" t="s">
        <v>41</v>
      </c>
      <c r="AT365" s="63" t="s">
        <v>40</v>
      </c>
      <c r="AU365" s="51" t="s">
        <v>41</v>
      </c>
      <c r="AV365" s="54">
        <v>2</v>
      </c>
      <c r="AW365" s="50">
        <v>0</v>
      </c>
      <c r="AX365" s="234">
        <v>2</v>
      </c>
      <c r="AY365" s="234"/>
      <c r="AZ365" s="234">
        <v>2</v>
      </c>
      <c r="BA365" s="234"/>
      <c r="BB365" s="60">
        <v>3</v>
      </c>
      <c r="BC365" s="50">
        <v>0</v>
      </c>
      <c r="BD365" s="60">
        <v>3</v>
      </c>
      <c r="BE365" s="60">
        <v>3</v>
      </c>
      <c r="BF365" s="60">
        <v>3</v>
      </c>
      <c r="BG365" s="50">
        <v>0</v>
      </c>
      <c r="BH365" s="60">
        <v>3</v>
      </c>
      <c r="BI365" s="60">
        <v>3</v>
      </c>
      <c r="BJ365" s="60">
        <v>3</v>
      </c>
      <c r="BK365" s="50">
        <v>0</v>
      </c>
      <c r="BL365" s="60">
        <v>3</v>
      </c>
      <c r="BM365" s="60">
        <v>3</v>
      </c>
      <c r="BN365" s="52">
        <v>1</v>
      </c>
      <c r="BO365" s="50">
        <v>0</v>
      </c>
      <c r="BP365" s="52">
        <v>1</v>
      </c>
      <c r="BQ365" s="52">
        <v>1</v>
      </c>
      <c r="BR365" s="51" t="s">
        <v>41</v>
      </c>
      <c r="BS365" s="62" t="s">
        <v>40</v>
      </c>
      <c r="BT365" s="51" t="s">
        <v>41</v>
      </c>
      <c r="BU365" s="54">
        <v>2</v>
      </c>
      <c r="BV365" s="50">
        <v>0</v>
      </c>
      <c r="BW365" s="54">
        <v>2</v>
      </c>
      <c r="BX365" s="54">
        <v>2</v>
      </c>
      <c r="BY365" s="54">
        <v>2</v>
      </c>
      <c r="BZ365" s="50">
        <v>0</v>
      </c>
      <c r="CA365" s="54">
        <v>2</v>
      </c>
      <c r="CB365" s="54">
        <v>2</v>
      </c>
      <c r="CC365" s="54">
        <v>2</v>
      </c>
      <c r="CD365" s="50">
        <v>0</v>
      </c>
      <c r="CE365" s="54">
        <v>2</v>
      </c>
      <c r="CF365" s="61">
        <v>2</v>
      </c>
      <c r="CH365">
        <f>VLOOKUP(A365,Denominator!A:A,1,FALSE)</f>
        <v>1315</v>
      </c>
      <c r="CI365">
        <v>2</v>
      </c>
    </row>
    <row r="366" spans="1:87" ht="30" customHeight="1" x14ac:dyDescent="0.25">
      <c r="A366" s="83">
        <v>1302</v>
      </c>
      <c r="B366" s="84" t="s">
        <v>261</v>
      </c>
      <c r="C366" s="84" t="s">
        <v>513</v>
      </c>
      <c r="D366" s="231" t="s">
        <v>491</v>
      </c>
      <c r="E366" s="231"/>
      <c r="F366" s="84" t="s">
        <v>75</v>
      </c>
      <c r="G366" s="83" t="s">
        <v>396</v>
      </c>
      <c r="H366" s="84" t="s">
        <v>205</v>
      </c>
      <c r="I366" s="84" t="s">
        <v>458</v>
      </c>
      <c r="J366" s="84" t="s">
        <v>40</v>
      </c>
      <c r="K366" s="83" t="s">
        <v>436</v>
      </c>
      <c r="L366" s="89" t="s">
        <v>40</v>
      </c>
      <c r="M366" s="50" t="s">
        <v>40</v>
      </c>
      <c r="N366" s="66" t="s">
        <v>40</v>
      </c>
      <c r="O366" s="87" t="s">
        <v>40</v>
      </c>
      <c r="P366" s="87" t="s">
        <v>40</v>
      </c>
      <c r="Q366" s="88" t="s">
        <v>40</v>
      </c>
      <c r="R366" s="51" t="s">
        <v>41</v>
      </c>
      <c r="S366" s="62" t="s">
        <v>40</v>
      </c>
      <c r="T366" s="51" t="s">
        <v>41</v>
      </c>
      <c r="U366" s="52">
        <v>1</v>
      </c>
      <c r="V366" s="50">
        <v>0</v>
      </c>
      <c r="W366" s="52">
        <v>1</v>
      </c>
      <c r="X366" s="52">
        <v>1</v>
      </c>
      <c r="Y366" s="54">
        <v>2</v>
      </c>
      <c r="Z366" s="50">
        <v>0</v>
      </c>
      <c r="AA366" s="54">
        <v>2</v>
      </c>
      <c r="AB366" s="54">
        <v>2</v>
      </c>
      <c r="AC366" s="54">
        <v>2</v>
      </c>
      <c r="AD366" s="50">
        <v>0</v>
      </c>
      <c r="AE366" s="54">
        <v>2</v>
      </c>
      <c r="AF366" s="54">
        <v>2</v>
      </c>
      <c r="AG366" s="60">
        <v>3</v>
      </c>
      <c r="AH366" s="50">
        <v>0</v>
      </c>
      <c r="AI366" s="60">
        <v>3</v>
      </c>
      <c r="AJ366" s="60">
        <v>3</v>
      </c>
      <c r="AK366" s="60">
        <v>3</v>
      </c>
      <c r="AL366" s="50">
        <v>0</v>
      </c>
      <c r="AM366" s="60">
        <v>3</v>
      </c>
      <c r="AN366" s="60">
        <v>3</v>
      </c>
      <c r="AO366" s="54">
        <v>2</v>
      </c>
      <c r="AP366" s="50">
        <v>0</v>
      </c>
      <c r="AQ366" s="54">
        <v>2</v>
      </c>
      <c r="AR366" s="54">
        <v>2</v>
      </c>
      <c r="AS366" s="51" t="s">
        <v>41</v>
      </c>
      <c r="AT366" s="63" t="s">
        <v>40</v>
      </c>
      <c r="AU366" s="51" t="s">
        <v>41</v>
      </c>
      <c r="AV366" s="54">
        <v>2</v>
      </c>
      <c r="AW366" s="50">
        <v>0</v>
      </c>
      <c r="AX366" s="234">
        <v>2</v>
      </c>
      <c r="AY366" s="234"/>
      <c r="AZ366" s="234">
        <v>2</v>
      </c>
      <c r="BA366" s="234"/>
      <c r="BB366" s="54">
        <v>2</v>
      </c>
      <c r="BC366" s="50">
        <v>0</v>
      </c>
      <c r="BD366" s="54">
        <v>2</v>
      </c>
      <c r="BE366" s="54">
        <v>2</v>
      </c>
      <c r="BF366" s="60">
        <v>3</v>
      </c>
      <c r="BG366" s="50">
        <v>0</v>
      </c>
      <c r="BH366" s="60">
        <v>3</v>
      </c>
      <c r="BI366" s="60">
        <v>3</v>
      </c>
      <c r="BJ366" s="54">
        <v>2</v>
      </c>
      <c r="BK366" s="50">
        <v>0</v>
      </c>
      <c r="BL366" s="54">
        <v>2</v>
      </c>
      <c r="BM366" s="54">
        <v>2</v>
      </c>
      <c r="BN366" s="60">
        <v>3</v>
      </c>
      <c r="BO366" s="50">
        <v>0</v>
      </c>
      <c r="BP366" s="50">
        <v>0</v>
      </c>
      <c r="BQ366" s="60">
        <v>3</v>
      </c>
      <c r="BR366" s="51" t="s">
        <v>41</v>
      </c>
      <c r="BS366" s="51" t="s">
        <v>41</v>
      </c>
      <c r="BT366" s="51" t="s">
        <v>41</v>
      </c>
      <c r="BU366" s="54">
        <v>2</v>
      </c>
      <c r="BV366" s="50">
        <v>0</v>
      </c>
      <c r="BW366" s="54">
        <v>2</v>
      </c>
      <c r="BX366" s="54">
        <v>2</v>
      </c>
      <c r="BY366" s="60">
        <v>3</v>
      </c>
      <c r="BZ366" s="50">
        <v>0</v>
      </c>
      <c r="CA366" s="60">
        <v>3</v>
      </c>
      <c r="CB366" s="60">
        <v>3</v>
      </c>
      <c r="CC366" s="54">
        <v>2</v>
      </c>
      <c r="CD366" s="50">
        <v>0</v>
      </c>
      <c r="CE366" s="54">
        <v>2</v>
      </c>
      <c r="CF366" s="61">
        <v>2</v>
      </c>
      <c r="CH366">
        <f>VLOOKUP(A366,Denominator!A:A,1,FALSE)</f>
        <v>1302</v>
      </c>
      <c r="CI366">
        <v>2</v>
      </c>
    </row>
    <row r="367" spans="1:87" ht="20.25" customHeight="1" x14ac:dyDescent="0.25">
      <c r="A367" s="83">
        <v>1566</v>
      </c>
      <c r="B367" s="84" t="s">
        <v>584</v>
      </c>
      <c r="C367" s="84" t="s">
        <v>496</v>
      </c>
      <c r="D367" s="231" t="s">
        <v>491</v>
      </c>
      <c r="E367" s="231"/>
      <c r="F367" s="84" t="s">
        <v>56</v>
      </c>
      <c r="G367" s="83" t="s">
        <v>56</v>
      </c>
      <c r="H367" s="84" t="s">
        <v>40</v>
      </c>
      <c r="I367" s="84" t="s">
        <v>40</v>
      </c>
      <c r="J367" s="84" t="s">
        <v>40</v>
      </c>
      <c r="K367" s="83" t="s">
        <v>436</v>
      </c>
      <c r="L367" s="90" t="s">
        <v>40</v>
      </c>
      <c r="M367" s="50" t="s">
        <v>40</v>
      </c>
      <c r="N367" s="50" t="s">
        <v>40</v>
      </c>
      <c r="O367" s="87" t="s">
        <v>40</v>
      </c>
      <c r="P367" s="87" t="s">
        <v>40</v>
      </c>
      <c r="Q367" s="86" t="s">
        <v>40</v>
      </c>
      <c r="R367" s="57" t="s">
        <v>42</v>
      </c>
      <c r="S367" s="62" t="s">
        <v>40</v>
      </c>
      <c r="T367" s="62" t="s">
        <v>40</v>
      </c>
      <c r="U367" s="54">
        <v>2</v>
      </c>
      <c r="V367" s="50">
        <v>0</v>
      </c>
      <c r="W367" s="50">
        <v>0</v>
      </c>
      <c r="X367" s="54">
        <v>2</v>
      </c>
      <c r="Y367" s="54">
        <v>2</v>
      </c>
      <c r="Z367" s="50">
        <v>0</v>
      </c>
      <c r="AA367" s="50">
        <v>0</v>
      </c>
      <c r="AB367" s="54">
        <v>2</v>
      </c>
      <c r="AC367" s="60">
        <v>3</v>
      </c>
      <c r="AD367" s="50">
        <v>0</v>
      </c>
      <c r="AE367" s="50">
        <v>0</v>
      </c>
      <c r="AF367" s="60">
        <v>3</v>
      </c>
      <c r="AG367" s="60">
        <v>3</v>
      </c>
      <c r="AH367" s="50">
        <v>0</v>
      </c>
      <c r="AI367" s="50">
        <v>0</v>
      </c>
      <c r="AJ367" s="60">
        <v>3</v>
      </c>
      <c r="AK367" s="60">
        <v>3</v>
      </c>
      <c r="AL367" s="50">
        <v>0</v>
      </c>
      <c r="AM367" s="50">
        <v>0</v>
      </c>
      <c r="AN367" s="60">
        <v>3</v>
      </c>
      <c r="AO367" s="50">
        <v>0</v>
      </c>
      <c r="AP367" s="50">
        <v>0</v>
      </c>
      <c r="AQ367" s="50">
        <v>0</v>
      </c>
      <c r="AR367" s="50">
        <v>0</v>
      </c>
      <c r="AS367" s="51" t="s">
        <v>41</v>
      </c>
      <c r="AT367" s="63" t="s">
        <v>40</v>
      </c>
      <c r="AU367" s="63" t="s">
        <v>40</v>
      </c>
      <c r="AV367" s="60">
        <v>3</v>
      </c>
      <c r="AW367" s="50">
        <v>0</v>
      </c>
      <c r="AX367" s="236">
        <v>0</v>
      </c>
      <c r="AY367" s="236"/>
      <c r="AZ367" s="235">
        <v>3</v>
      </c>
      <c r="BA367" s="235"/>
      <c r="BB367" s="60">
        <v>3</v>
      </c>
      <c r="BC367" s="50">
        <v>0</v>
      </c>
      <c r="BD367" s="50">
        <v>0</v>
      </c>
      <c r="BE367" s="60">
        <v>3</v>
      </c>
      <c r="BF367" s="60">
        <v>3</v>
      </c>
      <c r="BG367" s="50">
        <v>0</v>
      </c>
      <c r="BH367" s="50">
        <v>0</v>
      </c>
      <c r="BI367" s="60">
        <v>3</v>
      </c>
      <c r="BJ367" s="50">
        <v>0</v>
      </c>
      <c r="BK367" s="50">
        <v>0</v>
      </c>
      <c r="BL367" s="50">
        <v>0</v>
      </c>
      <c r="BM367" s="50">
        <v>0</v>
      </c>
      <c r="BN367" s="50">
        <v>0</v>
      </c>
      <c r="BO367" s="50">
        <v>0</v>
      </c>
      <c r="BP367" s="50">
        <v>0</v>
      </c>
      <c r="BQ367" s="50">
        <v>0</v>
      </c>
      <c r="BR367" s="57" t="s">
        <v>42</v>
      </c>
      <c r="BS367" s="62" t="s">
        <v>40</v>
      </c>
      <c r="BT367" s="62" t="s">
        <v>40</v>
      </c>
      <c r="BU367" s="54">
        <v>2</v>
      </c>
      <c r="BV367" s="50">
        <v>0</v>
      </c>
      <c r="BW367" s="50">
        <v>0</v>
      </c>
      <c r="BX367" s="54">
        <v>2</v>
      </c>
      <c r="BY367" s="54">
        <v>2</v>
      </c>
      <c r="BZ367" s="50">
        <v>0</v>
      </c>
      <c r="CA367" s="50">
        <v>0</v>
      </c>
      <c r="CB367" s="54">
        <v>2</v>
      </c>
      <c r="CC367" s="50">
        <v>0</v>
      </c>
      <c r="CD367" s="50">
        <v>0</v>
      </c>
      <c r="CE367" s="50">
        <v>0</v>
      </c>
      <c r="CF367" s="96">
        <v>0</v>
      </c>
      <c r="CH367" t="e">
        <f>VLOOKUP(A367,Denominator!A:A,1,FALSE)</f>
        <v>#N/A</v>
      </c>
    </row>
    <row r="368" spans="1:87" ht="21" customHeight="1" x14ac:dyDescent="0.25">
      <c r="A368" s="83">
        <v>1115</v>
      </c>
      <c r="B368" s="84" t="s">
        <v>585</v>
      </c>
      <c r="C368" s="84" t="s">
        <v>494</v>
      </c>
      <c r="D368" s="231" t="s">
        <v>491</v>
      </c>
      <c r="E368" s="231"/>
      <c r="F368" s="84" t="s">
        <v>459</v>
      </c>
      <c r="G368" s="83" t="s">
        <v>396</v>
      </c>
      <c r="H368" s="84" t="s">
        <v>40</v>
      </c>
      <c r="I368" s="84" t="s">
        <v>470</v>
      </c>
      <c r="J368" s="84" t="s">
        <v>40</v>
      </c>
      <c r="K368" s="83" t="s">
        <v>436</v>
      </c>
      <c r="L368" s="95" t="s">
        <v>40</v>
      </c>
      <c r="M368" s="50" t="s">
        <v>40</v>
      </c>
      <c r="N368" s="50" t="s">
        <v>40</v>
      </c>
      <c r="O368" s="86" t="s">
        <v>40</v>
      </c>
      <c r="P368" s="86" t="s">
        <v>40</v>
      </c>
      <c r="Q368" s="86" t="s">
        <v>40</v>
      </c>
      <c r="R368" s="62" t="s">
        <v>40</v>
      </c>
      <c r="S368" s="62" t="s">
        <v>40</v>
      </c>
      <c r="T368" s="62" t="s">
        <v>40</v>
      </c>
      <c r="U368" s="50">
        <v>0</v>
      </c>
      <c r="V368" s="50">
        <v>0</v>
      </c>
      <c r="W368" s="50">
        <v>0</v>
      </c>
      <c r="X368" s="50">
        <v>0</v>
      </c>
      <c r="Y368" s="50">
        <v>0</v>
      </c>
      <c r="Z368" s="50">
        <v>0</v>
      </c>
      <c r="AA368" s="50">
        <v>0</v>
      </c>
      <c r="AB368" s="50">
        <v>0</v>
      </c>
      <c r="AC368" s="50">
        <v>0</v>
      </c>
      <c r="AD368" s="50">
        <v>0</v>
      </c>
      <c r="AE368" s="50">
        <v>0</v>
      </c>
      <c r="AF368" s="50">
        <v>0</v>
      </c>
      <c r="AG368" s="50">
        <v>0</v>
      </c>
      <c r="AH368" s="50">
        <v>0</v>
      </c>
      <c r="AI368" s="50">
        <v>0</v>
      </c>
      <c r="AJ368" s="50">
        <v>0</v>
      </c>
      <c r="AK368" s="50">
        <v>0</v>
      </c>
      <c r="AL368" s="50">
        <v>0</v>
      </c>
      <c r="AM368" s="50">
        <v>0</v>
      </c>
      <c r="AN368" s="50">
        <v>0</v>
      </c>
      <c r="AO368" s="50">
        <v>0</v>
      </c>
      <c r="AP368" s="50">
        <v>0</v>
      </c>
      <c r="AQ368" s="50">
        <v>0</v>
      </c>
      <c r="AR368" s="50">
        <v>0</v>
      </c>
      <c r="AS368" s="63" t="s">
        <v>40</v>
      </c>
      <c r="AT368" s="63" t="s">
        <v>40</v>
      </c>
      <c r="AU368" s="63" t="s">
        <v>40</v>
      </c>
      <c r="AV368" s="50">
        <v>0</v>
      </c>
      <c r="AW368" s="50">
        <v>0</v>
      </c>
      <c r="AX368" s="236">
        <v>0</v>
      </c>
      <c r="AY368" s="236"/>
      <c r="AZ368" s="236">
        <v>0</v>
      </c>
      <c r="BA368" s="236"/>
      <c r="BB368" s="50">
        <v>0</v>
      </c>
      <c r="BC368" s="50">
        <v>0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0</v>
      </c>
      <c r="BJ368" s="50">
        <v>0</v>
      </c>
      <c r="BK368" s="50">
        <v>0</v>
      </c>
      <c r="BL368" s="50">
        <v>0</v>
      </c>
      <c r="BM368" s="50">
        <v>0</v>
      </c>
      <c r="BN368" s="50">
        <v>0</v>
      </c>
      <c r="BO368" s="50">
        <v>0</v>
      </c>
      <c r="BP368" s="50">
        <v>0</v>
      </c>
      <c r="BQ368" s="50">
        <v>0</v>
      </c>
      <c r="BR368" s="62" t="s">
        <v>40</v>
      </c>
      <c r="BS368" s="62" t="s">
        <v>40</v>
      </c>
      <c r="BT368" s="62" t="s">
        <v>40</v>
      </c>
      <c r="BU368" s="50">
        <v>0</v>
      </c>
      <c r="BV368" s="50">
        <v>0</v>
      </c>
      <c r="BW368" s="50">
        <v>0</v>
      </c>
      <c r="BX368" s="50">
        <v>0</v>
      </c>
      <c r="BY368" s="50">
        <v>0</v>
      </c>
      <c r="BZ368" s="50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96">
        <v>0</v>
      </c>
      <c r="CH368" t="e">
        <f>VLOOKUP(A368,Denominator!A:A,1,FALSE)</f>
        <v>#N/A</v>
      </c>
    </row>
    <row r="369" spans="1:87" ht="39.75" customHeight="1" x14ac:dyDescent="0.25">
      <c r="A369" s="83">
        <v>240</v>
      </c>
      <c r="B369" s="84" t="s">
        <v>343</v>
      </c>
      <c r="C369" s="84" t="s">
        <v>496</v>
      </c>
      <c r="D369" s="231" t="s">
        <v>491</v>
      </c>
      <c r="E369" s="231"/>
      <c r="F369" s="84" t="s">
        <v>444</v>
      </c>
      <c r="G369" s="83" t="s">
        <v>396</v>
      </c>
      <c r="H369" s="84" t="s">
        <v>205</v>
      </c>
      <c r="I369" s="84" t="s">
        <v>458</v>
      </c>
      <c r="J369" s="84" t="s">
        <v>40</v>
      </c>
      <c r="K369" s="83" t="s">
        <v>436</v>
      </c>
      <c r="L369" s="95" t="s">
        <v>40</v>
      </c>
      <c r="M369" s="50" t="s">
        <v>40</v>
      </c>
      <c r="N369" s="50" t="s">
        <v>40</v>
      </c>
      <c r="O369" s="86" t="s">
        <v>40</v>
      </c>
      <c r="P369" s="87" t="s">
        <v>40</v>
      </c>
      <c r="Q369" s="86" t="s">
        <v>40</v>
      </c>
      <c r="R369" s="57" t="s">
        <v>42</v>
      </c>
      <c r="S369" s="58" t="s">
        <v>45</v>
      </c>
      <c r="T369" s="58" t="s">
        <v>45</v>
      </c>
      <c r="U369" s="54">
        <v>2</v>
      </c>
      <c r="V369" s="54">
        <v>2</v>
      </c>
      <c r="W369" s="52">
        <v>1</v>
      </c>
      <c r="X369" s="54">
        <v>2</v>
      </c>
      <c r="Y369" s="60">
        <v>3</v>
      </c>
      <c r="Z369" s="54">
        <v>2</v>
      </c>
      <c r="AA369" s="54">
        <v>2</v>
      </c>
      <c r="AB369" s="54">
        <v>2</v>
      </c>
      <c r="AC369" s="52">
        <v>1</v>
      </c>
      <c r="AD369" s="52">
        <v>1</v>
      </c>
      <c r="AE369" s="52">
        <v>1</v>
      </c>
      <c r="AF369" s="52">
        <v>1</v>
      </c>
      <c r="AG369" s="52">
        <v>1</v>
      </c>
      <c r="AH369" s="52">
        <v>1</v>
      </c>
      <c r="AI369" s="52">
        <v>1</v>
      </c>
      <c r="AJ369" s="52">
        <v>1</v>
      </c>
      <c r="AK369" s="54">
        <v>2</v>
      </c>
      <c r="AL369" s="54">
        <v>2</v>
      </c>
      <c r="AM369" s="54">
        <v>2</v>
      </c>
      <c r="AN369" s="54">
        <v>2</v>
      </c>
      <c r="AO369" s="52">
        <v>1</v>
      </c>
      <c r="AP369" s="52">
        <v>1</v>
      </c>
      <c r="AQ369" s="50">
        <v>0</v>
      </c>
      <c r="AR369" s="52">
        <v>1</v>
      </c>
      <c r="AS369" s="51" t="s">
        <v>41</v>
      </c>
      <c r="AT369" s="51" t="s">
        <v>41</v>
      </c>
      <c r="AU369" s="51" t="s">
        <v>41</v>
      </c>
      <c r="AV369" s="54">
        <v>2</v>
      </c>
      <c r="AW369" s="54">
        <v>2</v>
      </c>
      <c r="AX369" s="234">
        <v>2</v>
      </c>
      <c r="AY369" s="234"/>
      <c r="AZ369" s="234">
        <v>2</v>
      </c>
      <c r="BA369" s="234"/>
      <c r="BB369" s="60">
        <v>3</v>
      </c>
      <c r="BC369" s="54">
        <v>2</v>
      </c>
      <c r="BD369" s="54">
        <v>2</v>
      </c>
      <c r="BE369" s="60">
        <v>3</v>
      </c>
      <c r="BF369" s="60">
        <v>3</v>
      </c>
      <c r="BG369" s="60">
        <v>3</v>
      </c>
      <c r="BH369" s="54">
        <v>2</v>
      </c>
      <c r="BI369" s="60">
        <v>3</v>
      </c>
      <c r="BJ369" s="54">
        <v>2</v>
      </c>
      <c r="BK369" s="54">
        <v>2</v>
      </c>
      <c r="BL369" s="60">
        <v>3</v>
      </c>
      <c r="BM369" s="60">
        <v>3</v>
      </c>
      <c r="BN369" s="52">
        <v>1</v>
      </c>
      <c r="BO369" s="52">
        <v>1</v>
      </c>
      <c r="BP369" s="50">
        <v>0</v>
      </c>
      <c r="BQ369" s="52">
        <v>1</v>
      </c>
      <c r="BR369" s="51" t="s">
        <v>41</v>
      </c>
      <c r="BS369" s="51" t="s">
        <v>41</v>
      </c>
      <c r="BT369" s="51" t="s">
        <v>41</v>
      </c>
      <c r="BU369" s="54">
        <v>2</v>
      </c>
      <c r="BV369" s="54">
        <v>2</v>
      </c>
      <c r="BW369" s="54">
        <v>2</v>
      </c>
      <c r="BX369" s="54">
        <v>2</v>
      </c>
      <c r="BY369" s="52">
        <v>1</v>
      </c>
      <c r="BZ369" s="52">
        <v>1</v>
      </c>
      <c r="CA369" s="52">
        <v>1</v>
      </c>
      <c r="CB369" s="52">
        <v>1</v>
      </c>
      <c r="CC369" s="52">
        <v>1</v>
      </c>
      <c r="CD369" s="52">
        <v>1</v>
      </c>
      <c r="CE369" s="52">
        <v>1</v>
      </c>
      <c r="CF369" s="55">
        <v>1</v>
      </c>
      <c r="CH369" t="e">
        <f>VLOOKUP(A369,Denominator!A:A,1,FALSE)</f>
        <v>#N/A</v>
      </c>
    </row>
    <row r="370" spans="1:87" ht="48" customHeight="1" x14ac:dyDescent="0.25">
      <c r="A370" s="83">
        <v>241</v>
      </c>
      <c r="B370" s="84" t="s">
        <v>141</v>
      </c>
      <c r="C370" s="84" t="s">
        <v>496</v>
      </c>
      <c r="D370" s="231" t="s">
        <v>491</v>
      </c>
      <c r="E370" s="231"/>
      <c r="F370" s="84" t="s">
        <v>39</v>
      </c>
      <c r="G370" s="83" t="s">
        <v>396</v>
      </c>
      <c r="H370" s="84" t="s">
        <v>481</v>
      </c>
      <c r="I370" s="84" t="s">
        <v>700</v>
      </c>
      <c r="J370" s="84" t="s">
        <v>40</v>
      </c>
      <c r="K370" s="83" t="s">
        <v>436</v>
      </c>
      <c r="L370" s="52" t="s">
        <v>40</v>
      </c>
      <c r="M370" s="50" t="s">
        <v>40</v>
      </c>
      <c r="N370" s="50" t="s">
        <v>40</v>
      </c>
      <c r="O370" s="86" t="s">
        <v>40</v>
      </c>
      <c r="P370" s="87" t="s">
        <v>40</v>
      </c>
      <c r="Q370" s="86" t="s">
        <v>40</v>
      </c>
      <c r="R370" s="58" t="s">
        <v>45</v>
      </c>
      <c r="S370" s="58" t="s">
        <v>45</v>
      </c>
      <c r="T370" s="58" t="s">
        <v>45</v>
      </c>
      <c r="U370" s="52">
        <v>1</v>
      </c>
      <c r="V370" s="52">
        <v>1</v>
      </c>
      <c r="W370" s="52">
        <v>1</v>
      </c>
      <c r="X370" s="52">
        <v>1</v>
      </c>
      <c r="Y370" s="52">
        <v>1</v>
      </c>
      <c r="Z370" s="52">
        <v>1</v>
      </c>
      <c r="AA370" s="52">
        <v>1</v>
      </c>
      <c r="AB370" s="52">
        <v>1</v>
      </c>
      <c r="AC370" s="52">
        <v>1</v>
      </c>
      <c r="AD370" s="52">
        <v>1</v>
      </c>
      <c r="AE370" s="52">
        <v>1</v>
      </c>
      <c r="AF370" s="52">
        <v>1</v>
      </c>
      <c r="AG370" s="52">
        <v>1</v>
      </c>
      <c r="AH370" s="52">
        <v>1</v>
      </c>
      <c r="AI370" s="54">
        <v>2</v>
      </c>
      <c r="AJ370" s="54">
        <v>2</v>
      </c>
      <c r="AK370" s="54">
        <v>2</v>
      </c>
      <c r="AL370" s="54">
        <v>2</v>
      </c>
      <c r="AM370" s="54">
        <v>2</v>
      </c>
      <c r="AN370" s="54">
        <v>2</v>
      </c>
      <c r="AO370" s="52">
        <v>1</v>
      </c>
      <c r="AP370" s="52">
        <v>1</v>
      </c>
      <c r="AQ370" s="52">
        <v>1</v>
      </c>
      <c r="AR370" s="52">
        <v>1</v>
      </c>
      <c r="AS370" s="58" t="s">
        <v>45</v>
      </c>
      <c r="AT370" s="58" t="s">
        <v>45</v>
      </c>
      <c r="AU370" s="51" t="s">
        <v>41</v>
      </c>
      <c r="AV370" s="54">
        <v>2</v>
      </c>
      <c r="AW370" s="54">
        <v>2</v>
      </c>
      <c r="AX370" s="233">
        <v>1</v>
      </c>
      <c r="AY370" s="233"/>
      <c r="AZ370" s="234">
        <v>2</v>
      </c>
      <c r="BA370" s="234"/>
      <c r="BB370" s="60">
        <v>3</v>
      </c>
      <c r="BC370" s="54">
        <v>2</v>
      </c>
      <c r="BD370" s="52">
        <v>1</v>
      </c>
      <c r="BE370" s="54">
        <v>2</v>
      </c>
      <c r="BF370" s="54">
        <v>2</v>
      </c>
      <c r="BG370" s="54">
        <v>2</v>
      </c>
      <c r="BH370" s="54">
        <v>2</v>
      </c>
      <c r="BI370" s="54">
        <v>2</v>
      </c>
      <c r="BJ370" s="52">
        <v>1</v>
      </c>
      <c r="BK370" s="52">
        <v>1</v>
      </c>
      <c r="BL370" s="54">
        <v>2</v>
      </c>
      <c r="BM370" s="54">
        <v>2</v>
      </c>
      <c r="BN370" s="54">
        <v>2</v>
      </c>
      <c r="BO370" s="50">
        <v>0</v>
      </c>
      <c r="BP370" s="50">
        <v>0</v>
      </c>
      <c r="BQ370" s="54">
        <v>2</v>
      </c>
      <c r="BR370" s="57" t="s">
        <v>42</v>
      </c>
      <c r="BS370" s="57" t="s">
        <v>42</v>
      </c>
      <c r="BT370" s="57" t="s">
        <v>42</v>
      </c>
      <c r="BU370" s="52">
        <v>1</v>
      </c>
      <c r="BV370" s="52">
        <v>1</v>
      </c>
      <c r="BW370" s="52">
        <v>1</v>
      </c>
      <c r="BX370" s="52">
        <v>1</v>
      </c>
      <c r="BY370" s="52">
        <v>1</v>
      </c>
      <c r="BZ370" s="52">
        <v>1</v>
      </c>
      <c r="CA370" s="52">
        <v>1</v>
      </c>
      <c r="CB370" s="52">
        <v>1</v>
      </c>
      <c r="CC370" s="52">
        <v>1</v>
      </c>
      <c r="CD370" s="52">
        <v>1</v>
      </c>
      <c r="CE370" s="52">
        <v>1</v>
      </c>
      <c r="CF370" s="55">
        <v>1</v>
      </c>
      <c r="CH370">
        <f>VLOOKUP(A370,Denominator!A:A,1,FALSE)</f>
        <v>241</v>
      </c>
      <c r="CI370">
        <v>1</v>
      </c>
    </row>
    <row r="371" spans="1:87" ht="21" customHeight="1" x14ac:dyDescent="0.25">
      <c r="A371" s="83">
        <v>243</v>
      </c>
      <c r="B371" s="84" t="s">
        <v>262</v>
      </c>
      <c r="C371" s="84" t="s">
        <v>509</v>
      </c>
      <c r="D371" s="231" t="s">
        <v>491</v>
      </c>
      <c r="E371" s="231"/>
      <c r="F371" s="84" t="s">
        <v>56</v>
      </c>
      <c r="G371" s="83" t="s">
        <v>56</v>
      </c>
      <c r="H371" s="84" t="s">
        <v>203</v>
      </c>
      <c r="I371" s="84" t="s">
        <v>40</v>
      </c>
      <c r="J371" s="84" t="s">
        <v>40</v>
      </c>
      <c r="K371" s="83" t="s">
        <v>436</v>
      </c>
      <c r="L371" s="89" t="s">
        <v>40</v>
      </c>
      <c r="M371" s="50" t="s">
        <v>40</v>
      </c>
      <c r="N371" s="66" t="s">
        <v>40</v>
      </c>
      <c r="O371" s="87" t="s">
        <v>40</v>
      </c>
      <c r="P371" s="87" t="s">
        <v>40</v>
      </c>
      <c r="Q371" s="86" t="s">
        <v>40</v>
      </c>
      <c r="R371" s="58" t="s">
        <v>45</v>
      </c>
      <c r="S371" s="57" t="s">
        <v>42</v>
      </c>
      <c r="T371" s="57" t="s">
        <v>42</v>
      </c>
      <c r="U371" s="52">
        <v>1</v>
      </c>
      <c r="V371" s="52">
        <v>1</v>
      </c>
      <c r="W371" s="52">
        <v>1</v>
      </c>
      <c r="X371" s="52">
        <v>1</v>
      </c>
      <c r="Y371" s="54">
        <v>2</v>
      </c>
      <c r="Z371" s="52">
        <v>1</v>
      </c>
      <c r="AA371" s="52">
        <v>1</v>
      </c>
      <c r="AB371" s="54">
        <v>2</v>
      </c>
      <c r="AC371" s="54">
        <v>2</v>
      </c>
      <c r="AD371" s="52">
        <v>1</v>
      </c>
      <c r="AE371" s="52">
        <v>1</v>
      </c>
      <c r="AF371" s="54">
        <v>2</v>
      </c>
      <c r="AG371" s="54">
        <v>2</v>
      </c>
      <c r="AH371" s="52">
        <v>1</v>
      </c>
      <c r="AI371" s="52">
        <v>1</v>
      </c>
      <c r="AJ371" s="54">
        <v>2</v>
      </c>
      <c r="AK371" s="54">
        <v>2</v>
      </c>
      <c r="AL371" s="52">
        <v>1</v>
      </c>
      <c r="AM371" s="52">
        <v>1</v>
      </c>
      <c r="AN371" s="54">
        <v>2</v>
      </c>
      <c r="AO371" s="54">
        <v>2</v>
      </c>
      <c r="AP371" s="54">
        <v>2</v>
      </c>
      <c r="AQ371" s="54">
        <v>2</v>
      </c>
      <c r="AR371" s="54">
        <v>2</v>
      </c>
      <c r="AS371" s="58" t="s">
        <v>45</v>
      </c>
      <c r="AT371" s="57" t="s">
        <v>42</v>
      </c>
      <c r="AU371" s="57" t="s">
        <v>42</v>
      </c>
      <c r="AV371" s="54">
        <v>2</v>
      </c>
      <c r="AW371" s="52">
        <v>1</v>
      </c>
      <c r="AX371" s="233">
        <v>1</v>
      </c>
      <c r="AY371" s="233"/>
      <c r="AZ371" s="234">
        <v>2</v>
      </c>
      <c r="BA371" s="234"/>
      <c r="BB371" s="60">
        <v>3</v>
      </c>
      <c r="BC371" s="52">
        <v>1</v>
      </c>
      <c r="BD371" s="52">
        <v>1</v>
      </c>
      <c r="BE371" s="60">
        <v>3</v>
      </c>
      <c r="BF371" s="54">
        <v>2</v>
      </c>
      <c r="BG371" s="52">
        <v>1</v>
      </c>
      <c r="BH371" s="52">
        <v>1</v>
      </c>
      <c r="BI371" s="54">
        <v>2</v>
      </c>
      <c r="BJ371" s="52">
        <v>1</v>
      </c>
      <c r="BK371" s="52">
        <v>1</v>
      </c>
      <c r="BL371" s="52">
        <v>1</v>
      </c>
      <c r="BM371" s="52">
        <v>1</v>
      </c>
      <c r="BN371" s="52">
        <v>1</v>
      </c>
      <c r="BO371" s="52">
        <v>1</v>
      </c>
      <c r="BP371" s="52">
        <v>1</v>
      </c>
      <c r="BQ371" s="52">
        <v>1</v>
      </c>
      <c r="BR371" s="51" t="s">
        <v>41</v>
      </c>
      <c r="BS371" s="51" t="s">
        <v>41</v>
      </c>
      <c r="BT371" s="51" t="s">
        <v>41</v>
      </c>
      <c r="BU371" s="52">
        <v>1</v>
      </c>
      <c r="BV371" s="52">
        <v>1</v>
      </c>
      <c r="BW371" s="52">
        <v>1</v>
      </c>
      <c r="BX371" s="52">
        <v>1</v>
      </c>
      <c r="BY371" s="52">
        <v>1</v>
      </c>
      <c r="BZ371" s="52">
        <v>1</v>
      </c>
      <c r="CA371" s="52">
        <v>1</v>
      </c>
      <c r="CB371" s="52">
        <v>1</v>
      </c>
      <c r="CC371" s="52">
        <v>1</v>
      </c>
      <c r="CD371" s="52">
        <v>1</v>
      </c>
      <c r="CE371" s="52">
        <v>1</v>
      </c>
      <c r="CF371" s="55">
        <v>1</v>
      </c>
      <c r="CH371">
        <f>VLOOKUP(A371,Denominator!A:A,1,FALSE)</f>
        <v>243</v>
      </c>
      <c r="CI371">
        <v>2</v>
      </c>
    </row>
    <row r="372" spans="1:87" ht="21" customHeight="1" x14ac:dyDescent="0.25">
      <c r="A372" s="83">
        <v>244</v>
      </c>
      <c r="B372" s="84" t="s">
        <v>726</v>
      </c>
      <c r="C372" s="84" t="s">
        <v>492</v>
      </c>
      <c r="D372" s="231" t="s">
        <v>491</v>
      </c>
      <c r="E372" s="231"/>
      <c r="F372" s="84" t="s">
        <v>71</v>
      </c>
      <c r="G372" s="83" t="s">
        <v>71</v>
      </c>
      <c r="H372" s="84" t="s">
        <v>40</v>
      </c>
      <c r="I372" s="84" t="s">
        <v>40</v>
      </c>
      <c r="J372" s="84" t="s">
        <v>40</v>
      </c>
      <c r="K372" s="83" t="s">
        <v>436</v>
      </c>
      <c r="L372" s="89" t="s">
        <v>40</v>
      </c>
      <c r="M372" s="50" t="s">
        <v>40</v>
      </c>
      <c r="N372" s="66" t="s">
        <v>40</v>
      </c>
      <c r="O372" s="86" t="s">
        <v>40</v>
      </c>
      <c r="P372" s="86" t="s">
        <v>40</v>
      </c>
      <c r="Q372" s="86" t="s">
        <v>40</v>
      </c>
      <c r="R372" s="62" t="s">
        <v>40</v>
      </c>
      <c r="S372" s="62" t="s">
        <v>40</v>
      </c>
      <c r="T372" s="62" t="s">
        <v>40</v>
      </c>
      <c r="U372" s="50">
        <v>0</v>
      </c>
      <c r="V372" s="50">
        <v>0</v>
      </c>
      <c r="W372" s="50">
        <v>0</v>
      </c>
      <c r="X372" s="50">
        <v>0</v>
      </c>
      <c r="Y372" s="50">
        <v>0</v>
      </c>
      <c r="Z372" s="50">
        <v>0</v>
      </c>
      <c r="AA372" s="50">
        <v>0</v>
      </c>
      <c r="AB372" s="50">
        <v>0</v>
      </c>
      <c r="AC372" s="50">
        <v>0</v>
      </c>
      <c r="AD372" s="50">
        <v>0</v>
      </c>
      <c r="AE372" s="50">
        <v>0</v>
      </c>
      <c r="AF372" s="50">
        <v>0</v>
      </c>
      <c r="AG372" s="50">
        <v>0</v>
      </c>
      <c r="AH372" s="50">
        <v>0</v>
      </c>
      <c r="AI372" s="50">
        <v>0</v>
      </c>
      <c r="AJ372" s="50">
        <v>0</v>
      </c>
      <c r="AK372" s="50">
        <v>0</v>
      </c>
      <c r="AL372" s="50">
        <v>0</v>
      </c>
      <c r="AM372" s="50">
        <v>0</v>
      </c>
      <c r="AN372" s="50">
        <v>0</v>
      </c>
      <c r="AO372" s="50">
        <v>0</v>
      </c>
      <c r="AP372" s="50">
        <v>0</v>
      </c>
      <c r="AQ372" s="50">
        <v>0</v>
      </c>
      <c r="AR372" s="50">
        <v>0</v>
      </c>
      <c r="AS372" s="63" t="s">
        <v>40</v>
      </c>
      <c r="AT372" s="63" t="s">
        <v>40</v>
      </c>
      <c r="AU372" s="63" t="s">
        <v>40</v>
      </c>
      <c r="AV372" s="50">
        <v>0</v>
      </c>
      <c r="AW372" s="50">
        <v>0</v>
      </c>
      <c r="AX372" s="236">
        <v>0</v>
      </c>
      <c r="AY372" s="236"/>
      <c r="AZ372" s="236">
        <v>0</v>
      </c>
      <c r="BA372" s="236"/>
      <c r="BB372" s="50">
        <v>0</v>
      </c>
      <c r="BC372" s="50">
        <v>0</v>
      </c>
      <c r="BD372" s="50">
        <v>0</v>
      </c>
      <c r="BE372" s="50">
        <v>0</v>
      </c>
      <c r="BF372" s="50">
        <v>0</v>
      </c>
      <c r="BG372" s="50">
        <v>0</v>
      </c>
      <c r="BH372" s="50">
        <v>0</v>
      </c>
      <c r="BI372" s="50">
        <v>0</v>
      </c>
      <c r="BJ372" s="50">
        <v>0</v>
      </c>
      <c r="BK372" s="50">
        <v>0</v>
      </c>
      <c r="BL372" s="50">
        <v>0</v>
      </c>
      <c r="BM372" s="50">
        <v>0</v>
      </c>
      <c r="BN372" s="50">
        <v>0</v>
      </c>
      <c r="BO372" s="50">
        <v>0</v>
      </c>
      <c r="BP372" s="50">
        <v>0</v>
      </c>
      <c r="BQ372" s="50">
        <v>0</v>
      </c>
      <c r="BR372" s="62" t="s">
        <v>40</v>
      </c>
      <c r="BS372" s="62" t="s">
        <v>40</v>
      </c>
      <c r="BT372" s="62" t="s">
        <v>40</v>
      </c>
      <c r="BU372" s="50">
        <v>0</v>
      </c>
      <c r="BV372" s="50">
        <v>0</v>
      </c>
      <c r="BW372" s="50">
        <v>0</v>
      </c>
      <c r="BX372" s="50">
        <v>0</v>
      </c>
      <c r="BY372" s="50">
        <v>0</v>
      </c>
      <c r="BZ372" s="50">
        <v>0</v>
      </c>
      <c r="CA372" s="50">
        <v>0</v>
      </c>
      <c r="CB372" s="50">
        <v>0</v>
      </c>
      <c r="CC372" s="50">
        <v>0</v>
      </c>
      <c r="CD372" s="50">
        <v>0</v>
      </c>
      <c r="CE372" s="50">
        <v>0</v>
      </c>
      <c r="CF372" s="96">
        <v>0</v>
      </c>
      <c r="CH372" t="e">
        <f>VLOOKUP(A372,Denominator!A:A,1,FALSE)</f>
        <v>#N/A</v>
      </c>
    </row>
    <row r="373" spans="1:87" ht="21" customHeight="1" x14ac:dyDescent="0.25">
      <c r="A373" s="83">
        <v>246</v>
      </c>
      <c r="B373" s="84" t="s">
        <v>142</v>
      </c>
      <c r="C373" s="84" t="s">
        <v>496</v>
      </c>
      <c r="D373" s="231" t="s">
        <v>491</v>
      </c>
      <c r="E373" s="231"/>
      <c r="F373" s="84" t="s">
        <v>450</v>
      </c>
      <c r="G373" s="83" t="s">
        <v>396</v>
      </c>
      <c r="H373" s="84" t="s">
        <v>40</v>
      </c>
      <c r="I373" s="84" t="s">
        <v>484</v>
      </c>
      <c r="J373" s="84" t="s">
        <v>40</v>
      </c>
      <c r="K373" s="83" t="s">
        <v>436</v>
      </c>
      <c r="L373" s="90" t="s">
        <v>40</v>
      </c>
      <c r="M373" s="50" t="s">
        <v>40</v>
      </c>
      <c r="N373" s="66" t="s">
        <v>40</v>
      </c>
      <c r="O373" s="87" t="s">
        <v>40</v>
      </c>
      <c r="P373" s="88" t="s">
        <v>40</v>
      </c>
      <c r="Q373" s="87" t="s">
        <v>40</v>
      </c>
      <c r="R373" s="51" t="s">
        <v>41</v>
      </c>
      <c r="S373" s="51" t="s">
        <v>41</v>
      </c>
      <c r="T373" s="51" t="s">
        <v>41</v>
      </c>
      <c r="U373" s="52">
        <v>1</v>
      </c>
      <c r="V373" s="52">
        <v>1</v>
      </c>
      <c r="W373" s="52">
        <v>1</v>
      </c>
      <c r="X373" s="52">
        <v>1</v>
      </c>
      <c r="Y373" s="60">
        <v>3</v>
      </c>
      <c r="Z373" s="52">
        <v>1</v>
      </c>
      <c r="AA373" s="60">
        <v>3</v>
      </c>
      <c r="AB373" s="60">
        <v>3</v>
      </c>
      <c r="AC373" s="52">
        <v>1</v>
      </c>
      <c r="AD373" s="52">
        <v>1</v>
      </c>
      <c r="AE373" s="52">
        <v>1</v>
      </c>
      <c r="AF373" s="52">
        <v>1</v>
      </c>
      <c r="AG373" s="52">
        <v>1</v>
      </c>
      <c r="AH373" s="52">
        <v>1</v>
      </c>
      <c r="AI373" s="52">
        <v>1</v>
      </c>
      <c r="AJ373" s="52">
        <v>1</v>
      </c>
      <c r="AK373" s="60">
        <v>3</v>
      </c>
      <c r="AL373" s="52">
        <v>1</v>
      </c>
      <c r="AM373" s="52">
        <v>1</v>
      </c>
      <c r="AN373" s="60">
        <v>3</v>
      </c>
      <c r="AO373" s="52">
        <v>1</v>
      </c>
      <c r="AP373" s="52">
        <v>1</v>
      </c>
      <c r="AQ373" s="52">
        <v>1</v>
      </c>
      <c r="AR373" s="52">
        <v>1</v>
      </c>
      <c r="AS373" s="51" t="s">
        <v>41</v>
      </c>
      <c r="AT373" s="51" t="s">
        <v>41</v>
      </c>
      <c r="AU373" s="51" t="s">
        <v>41</v>
      </c>
      <c r="AV373" s="60">
        <v>3</v>
      </c>
      <c r="AW373" s="52">
        <v>1</v>
      </c>
      <c r="AX373" s="235">
        <v>3</v>
      </c>
      <c r="AY373" s="235"/>
      <c r="AZ373" s="235">
        <v>3</v>
      </c>
      <c r="BA373" s="235"/>
      <c r="BB373" s="60">
        <v>3</v>
      </c>
      <c r="BC373" s="52">
        <v>1</v>
      </c>
      <c r="BD373" s="60">
        <v>3</v>
      </c>
      <c r="BE373" s="60">
        <v>3</v>
      </c>
      <c r="BF373" s="60">
        <v>3</v>
      </c>
      <c r="BG373" s="52">
        <v>1</v>
      </c>
      <c r="BH373" s="60">
        <v>3</v>
      </c>
      <c r="BI373" s="60">
        <v>3</v>
      </c>
      <c r="BJ373" s="60">
        <v>3</v>
      </c>
      <c r="BK373" s="52">
        <v>1</v>
      </c>
      <c r="BL373" s="54">
        <v>2</v>
      </c>
      <c r="BM373" s="60">
        <v>3</v>
      </c>
      <c r="BN373" s="52">
        <v>1</v>
      </c>
      <c r="BO373" s="52">
        <v>1</v>
      </c>
      <c r="BP373" s="54">
        <v>2</v>
      </c>
      <c r="BQ373" s="52">
        <v>1</v>
      </c>
      <c r="BR373" s="51" t="s">
        <v>41</v>
      </c>
      <c r="BS373" s="51" t="s">
        <v>41</v>
      </c>
      <c r="BT373" s="51" t="s">
        <v>41</v>
      </c>
      <c r="BU373" s="52">
        <v>1</v>
      </c>
      <c r="BV373" s="52">
        <v>1</v>
      </c>
      <c r="BW373" s="52">
        <v>1</v>
      </c>
      <c r="BX373" s="52">
        <v>1</v>
      </c>
      <c r="BY373" s="52">
        <v>1</v>
      </c>
      <c r="BZ373" s="52">
        <v>1</v>
      </c>
      <c r="CA373" s="54">
        <v>2</v>
      </c>
      <c r="CB373" s="52">
        <v>1</v>
      </c>
      <c r="CC373" s="60">
        <v>3</v>
      </c>
      <c r="CD373" s="52">
        <v>1</v>
      </c>
      <c r="CE373" s="52">
        <v>1</v>
      </c>
      <c r="CF373" s="65">
        <v>3</v>
      </c>
      <c r="CH373">
        <f>VLOOKUP(A373,Denominator!A:A,1,FALSE)</f>
        <v>246</v>
      </c>
      <c r="CI373">
        <v>3</v>
      </c>
    </row>
    <row r="374" spans="1:87" ht="39" customHeight="1" x14ac:dyDescent="0.25">
      <c r="A374" s="83">
        <v>1342</v>
      </c>
      <c r="B374" s="84" t="s">
        <v>403</v>
      </c>
      <c r="C374" s="84" t="s">
        <v>496</v>
      </c>
      <c r="D374" s="231" t="s">
        <v>491</v>
      </c>
      <c r="E374" s="231"/>
      <c r="F374" s="84" t="s">
        <v>444</v>
      </c>
      <c r="G374" s="83" t="s">
        <v>396</v>
      </c>
      <c r="H374" s="84" t="s">
        <v>40</v>
      </c>
      <c r="I374" s="84" t="s">
        <v>458</v>
      </c>
      <c r="J374" s="84" t="s">
        <v>40</v>
      </c>
      <c r="K374" s="83" t="s">
        <v>436</v>
      </c>
      <c r="L374" s="52" t="s">
        <v>40</v>
      </c>
      <c r="M374" s="50" t="s">
        <v>40</v>
      </c>
      <c r="N374" s="50" t="s">
        <v>40</v>
      </c>
      <c r="O374" s="86" t="s">
        <v>40</v>
      </c>
      <c r="P374" s="86" t="s">
        <v>40</v>
      </c>
      <c r="Q374" s="86" t="s">
        <v>40</v>
      </c>
      <c r="R374" s="58" t="s">
        <v>45</v>
      </c>
      <c r="S374" s="58" t="s">
        <v>45</v>
      </c>
      <c r="T374" s="58" t="s">
        <v>45</v>
      </c>
      <c r="U374" s="52">
        <v>1</v>
      </c>
      <c r="V374" s="52">
        <v>1</v>
      </c>
      <c r="W374" s="52">
        <v>1</v>
      </c>
      <c r="X374" s="52">
        <v>1</v>
      </c>
      <c r="Y374" s="52">
        <v>1</v>
      </c>
      <c r="Z374" s="52">
        <v>1</v>
      </c>
      <c r="AA374" s="52">
        <v>1</v>
      </c>
      <c r="AB374" s="52">
        <v>1</v>
      </c>
      <c r="AC374" s="52">
        <v>1</v>
      </c>
      <c r="AD374" s="52">
        <v>1</v>
      </c>
      <c r="AE374" s="52">
        <v>1</v>
      </c>
      <c r="AF374" s="52">
        <v>1</v>
      </c>
      <c r="AG374" s="52">
        <v>1</v>
      </c>
      <c r="AH374" s="52">
        <v>1</v>
      </c>
      <c r="AI374" s="52">
        <v>1</v>
      </c>
      <c r="AJ374" s="52">
        <v>1</v>
      </c>
      <c r="AK374" s="52">
        <v>1</v>
      </c>
      <c r="AL374" s="52">
        <v>1</v>
      </c>
      <c r="AM374" s="52">
        <v>1</v>
      </c>
      <c r="AN374" s="52">
        <v>1</v>
      </c>
      <c r="AO374" s="54">
        <v>2</v>
      </c>
      <c r="AP374" s="54">
        <v>2</v>
      </c>
      <c r="AQ374" s="54">
        <v>2</v>
      </c>
      <c r="AR374" s="54">
        <v>2</v>
      </c>
      <c r="AS374" s="58" t="s">
        <v>45</v>
      </c>
      <c r="AT374" s="58" t="s">
        <v>45</v>
      </c>
      <c r="AU374" s="51" t="s">
        <v>41</v>
      </c>
      <c r="AV374" s="52">
        <v>1</v>
      </c>
      <c r="AW374" s="52">
        <v>1</v>
      </c>
      <c r="AX374" s="233">
        <v>1</v>
      </c>
      <c r="AY374" s="233"/>
      <c r="AZ374" s="233">
        <v>1</v>
      </c>
      <c r="BA374" s="233"/>
      <c r="BB374" s="54">
        <v>2</v>
      </c>
      <c r="BC374" s="52">
        <v>1</v>
      </c>
      <c r="BD374" s="52">
        <v>1</v>
      </c>
      <c r="BE374" s="52">
        <v>1</v>
      </c>
      <c r="BF374" s="54">
        <v>2</v>
      </c>
      <c r="BG374" s="54">
        <v>2</v>
      </c>
      <c r="BH374" s="52">
        <v>1</v>
      </c>
      <c r="BI374" s="54">
        <v>2</v>
      </c>
      <c r="BJ374" s="54">
        <v>2</v>
      </c>
      <c r="BK374" s="54">
        <v>2</v>
      </c>
      <c r="BL374" s="52">
        <v>1</v>
      </c>
      <c r="BM374" s="54">
        <v>2</v>
      </c>
      <c r="BN374" s="52">
        <v>1</v>
      </c>
      <c r="BO374" s="50">
        <v>0</v>
      </c>
      <c r="BP374" s="50">
        <v>0</v>
      </c>
      <c r="BQ374" s="54">
        <v>2</v>
      </c>
      <c r="BR374" s="51" t="s">
        <v>41</v>
      </c>
      <c r="BS374" s="51" t="s">
        <v>41</v>
      </c>
      <c r="BT374" s="51" t="s">
        <v>41</v>
      </c>
      <c r="BU374" s="52">
        <v>1</v>
      </c>
      <c r="BV374" s="52">
        <v>1</v>
      </c>
      <c r="BW374" s="52">
        <v>1</v>
      </c>
      <c r="BX374" s="52">
        <v>1</v>
      </c>
      <c r="BY374" s="52">
        <v>1</v>
      </c>
      <c r="BZ374" s="52">
        <v>1</v>
      </c>
      <c r="CA374" s="52">
        <v>1</v>
      </c>
      <c r="CB374" s="52">
        <v>1</v>
      </c>
      <c r="CC374" s="52">
        <v>1</v>
      </c>
      <c r="CD374" s="52">
        <v>1</v>
      </c>
      <c r="CE374" s="52">
        <v>1</v>
      </c>
      <c r="CF374" s="55">
        <v>1</v>
      </c>
      <c r="CH374">
        <f>VLOOKUP(A374,Denominator!A:A,1,FALSE)</f>
        <v>1342</v>
      </c>
      <c r="CI374">
        <v>1</v>
      </c>
    </row>
    <row r="375" spans="1:87" ht="30" customHeight="1" x14ac:dyDescent="0.25">
      <c r="A375" s="83">
        <v>249</v>
      </c>
      <c r="B375" s="84" t="s">
        <v>587</v>
      </c>
      <c r="C375" s="84" t="s">
        <v>496</v>
      </c>
      <c r="D375" s="231" t="s">
        <v>491</v>
      </c>
      <c r="E375" s="231"/>
      <c r="F375" s="84" t="s">
        <v>459</v>
      </c>
      <c r="G375" s="83" t="s">
        <v>396</v>
      </c>
      <c r="H375" s="84" t="s">
        <v>40</v>
      </c>
      <c r="I375" s="84" t="s">
        <v>701</v>
      </c>
      <c r="J375" s="84" t="s">
        <v>40</v>
      </c>
      <c r="K375" s="83" t="s">
        <v>436</v>
      </c>
      <c r="L375" s="89" t="s">
        <v>40</v>
      </c>
      <c r="M375" s="50" t="s">
        <v>40</v>
      </c>
      <c r="N375" s="66" t="s">
        <v>40</v>
      </c>
      <c r="O375" s="86" t="s">
        <v>40</v>
      </c>
      <c r="P375" s="86" t="s">
        <v>40</v>
      </c>
      <c r="Q375" s="86" t="s">
        <v>40</v>
      </c>
      <c r="R375" s="51" t="s">
        <v>41</v>
      </c>
      <c r="S375" s="51" t="s">
        <v>41</v>
      </c>
      <c r="T375" s="51" t="s">
        <v>41</v>
      </c>
      <c r="U375" s="52">
        <v>1</v>
      </c>
      <c r="V375" s="52">
        <v>1</v>
      </c>
      <c r="W375" s="52">
        <v>1</v>
      </c>
      <c r="X375" s="52">
        <v>1</v>
      </c>
      <c r="Y375" s="54">
        <v>2</v>
      </c>
      <c r="Z375" s="52">
        <v>1</v>
      </c>
      <c r="AA375" s="54">
        <v>2</v>
      </c>
      <c r="AB375" s="54">
        <v>2</v>
      </c>
      <c r="AC375" s="52">
        <v>1</v>
      </c>
      <c r="AD375" s="52">
        <v>1</v>
      </c>
      <c r="AE375" s="52">
        <v>1</v>
      </c>
      <c r="AF375" s="52">
        <v>1</v>
      </c>
      <c r="AG375" s="54">
        <v>2</v>
      </c>
      <c r="AH375" s="52">
        <v>1</v>
      </c>
      <c r="AI375" s="52">
        <v>1</v>
      </c>
      <c r="AJ375" s="52">
        <v>1</v>
      </c>
      <c r="AK375" s="54">
        <v>2</v>
      </c>
      <c r="AL375" s="52">
        <v>1</v>
      </c>
      <c r="AM375" s="52">
        <v>1</v>
      </c>
      <c r="AN375" s="52">
        <v>1</v>
      </c>
      <c r="AO375" s="54">
        <v>2</v>
      </c>
      <c r="AP375" s="52">
        <v>1</v>
      </c>
      <c r="AQ375" s="54">
        <v>2</v>
      </c>
      <c r="AR375" s="54">
        <v>2</v>
      </c>
      <c r="AS375" s="57" t="s">
        <v>42</v>
      </c>
      <c r="AT375" s="51" t="s">
        <v>41</v>
      </c>
      <c r="AU375" s="51" t="s">
        <v>41</v>
      </c>
      <c r="AV375" s="54">
        <v>2</v>
      </c>
      <c r="AW375" s="52">
        <v>1</v>
      </c>
      <c r="AX375" s="233">
        <v>1</v>
      </c>
      <c r="AY375" s="233"/>
      <c r="AZ375" s="233">
        <v>1</v>
      </c>
      <c r="BA375" s="233"/>
      <c r="BB375" s="54">
        <v>2</v>
      </c>
      <c r="BC375" s="52">
        <v>1</v>
      </c>
      <c r="BD375" s="52">
        <v>1</v>
      </c>
      <c r="BE375" s="52">
        <v>1</v>
      </c>
      <c r="BF375" s="54">
        <v>2</v>
      </c>
      <c r="BG375" s="52">
        <v>1</v>
      </c>
      <c r="BH375" s="52">
        <v>1</v>
      </c>
      <c r="BI375" s="54">
        <v>2</v>
      </c>
      <c r="BJ375" s="52">
        <v>1</v>
      </c>
      <c r="BK375" s="52">
        <v>1</v>
      </c>
      <c r="BL375" s="52">
        <v>1</v>
      </c>
      <c r="BM375" s="52">
        <v>1</v>
      </c>
      <c r="BN375" s="52">
        <v>1</v>
      </c>
      <c r="BO375" s="50">
        <v>0</v>
      </c>
      <c r="BP375" s="50">
        <v>0</v>
      </c>
      <c r="BQ375" s="52">
        <v>1</v>
      </c>
      <c r="BR375" s="51" t="s">
        <v>41</v>
      </c>
      <c r="BS375" s="51" t="s">
        <v>41</v>
      </c>
      <c r="BT375" s="51" t="s">
        <v>41</v>
      </c>
      <c r="BU375" s="52">
        <v>1</v>
      </c>
      <c r="BV375" s="52">
        <v>1</v>
      </c>
      <c r="BW375" s="52">
        <v>1</v>
      </c>
      <c r="BX375" s="52">
        <v>1</v>
      </c>
      <c r="BY375" s="52">
        <v>1</v>
      </c>
      <c r="BZ375" s="52">
        <v>1</v>
      </c>
      <c r="CA375" s="52">
        <v>1</v>
      </c>
      <c r="CB375" s="52">
        <v>1</v>
      </c>
      <c r="CC375" s="52">
        <v>1</v>
      </c>
      <c r="CD375" s="52">
        <v>1</v>
      </c>
      <c r="CE375" s="52">
        <v>1</v>
      </c>
      <c r="CF375" s="55">
        <v>1</v>
      </c>
      <c r="CH375" t="e">
        <f>VLOOKUP(A375,Denominator!A:A,1,FALSE)</f>
        <v>#N/A</v>
      </c>
    </row>
    <row r="376" spans="1:87" ht="21" customHeight="1" x14ac:dyDescent="0.25">
      <c r="A376" s="83">
        <v>30</v>
      </c>
      <c r="B376" s="84" t="s">
        <v>263</v>
      </c>
      <c r="C376" s="84" t="s">
        <v>496</v>
      </c>
      <c r="D376" s="231" t="s">
        <v>491</v>
      </c>
      <c r="E376" s="231"/>
      <c r="F376" s="84" t="s">
        <v>440</v>
      </c>
      <c r="G376" s="83" t="s">
        <v>396</v>
      </c>
      <c r="H376" s="84" t="s">
        <v>40</v>
      </c>
      <c r="I376" s="84" t="s">
        <v>192</v>
      </c>
      <c r="J376" s="84" t="s">
        <v>40</v>
      </c>
      <c r="K376" s="83" t="s">
        <v>436</v>
      </c>
      <c r="L376" s="89" t="s">
        <v>40</v>
      </c>
      <c r="M376" s="66" t="s">
        <v>40</v>
      </c>
      <c r="N376" s="66" t="s">
        <v>40</v>
      </c>
      <c r="O376" s="87" t="s">
        <v>40</v>
      </c>
      <c r="P376" s="87" t="s">
        <v>40</v>
      </c>
      <c r="Q376" s="87" t="s">
        <v>40</v>
      </c>
      <c r="R376" s="57" t="s">
        <v>42</v>
      </c>
      <c r="S376" s="58" t="s">
        <v>45</v>
      </c>
      <c r="T376" s="58" t="s">
        <v>45</v>
      </c>
      <c r="U376" s="52">
        <v>1</v>
      </c>
      <c r="V376" s="60">
        <v>3</v>
      </c>
      <c r="W376" s="52">
        <v>1</v>
      </c>
      <c r="X376" s="54">
        <v>2</v>
      </c>
      <c r="Y376" s="54">
        <v>2</v>
      </c>
      <c r="Z376" s="60">
        <v>3</v>
      </c>
      <c r="AA376" s="54">
        <v>2</v>
      </c>
      <c r="AB376" s="54">
        <v>2</v>
      </c>
      <c r="AC376" s="52">
        <v>1</v>
      </c>
      <c r="AD376" s="60">
        <v>3</v>
      </c>
      <c r="AE376" s="54">
        <v>2</v>
      </c>
      <c r="AF376" s="54">
        <v>2</v>
      </c>
      <c r="AG376" s="52">
        <v>1</v>
      </c>
      <c r="AH376" s="60">
        <v>3</v>
      </c>
      <c r="AI376" s="54">
        <v>2</v>
      </c>
      <c r="AJ376" s="54">
        <v>2</v>
      </c>
      <c r="AK376" s="54">
        <v>2</v>
      </c>
      <c r="AL376" s="60">
        <v>3</v>
      </c>
      <c r="AM376" s="54">
        <v>2</v>
      </c>
      <c r="AN376" s="54">
        <v>2</v>
      </c>
      <c r="AO376" s="52">
        <v>1</v>
      </c>
      <c r="AP376" s="60">
        <v>3</v>
      </c>
      <c r="AQ376" s="52">
        <v>1</v>
      </c>
      <c r="AR376" s="54">
        <v>2</v>
      </c>
      <c r="AS376" s="58" t="s">
        <v>45</v>
      </c>
      <c r="AT376" s="58" t="s">
        <v>45</v>
      </c>
      <c r="AU376" s="51" t="s">
        <v>41</v>
      </c>
      <c r="AV376" s="52">
        <v>1</v>
      </c>
      <c r="AW376" s="60">
        <v>3</v>
      </c>
      <c r="AX376" s="233">
        <v>1</v>
      </c>
      <c r="AY376" s="233"/>
      <c r="AZ376" s="234">
        <v>2</v>
      </c>
      <c r="BA376" s="234"/>
      <c r="BB376" s="52">
        <v>1</v>
      </c>
      <c r="BC376" s="60">
        <v>3</v>
      </c>
      <c r="BD376" s="54">
        <v>2</v>
      </c>
      <c r="BE376" s="54">
        <v>2</v>
      </c>
      <c r="BF376" s="54">
        <v>2</v>
      </c>
      <c r="BG376" s="60">
        <v>3</v>
      </c>
      <c r="BH376" s="54">
        <v>2</v>
      </c>
      <c r="BI376" s="54">
        <v>2</v>
      </c>
      <c r="BJ376" s="60">
        <v>3</v>
      </c>
      <c r="BK376" s="60">
        <v>3</v>
      </c>
      <c r="BL376" s="54">
        <v>2</v>
      </c>
      <c r="BM376" s="54">
        <v>2</v>
      </c>
      <c r="BN376" s="52">
        <v>1</v>
      </c>
      <c r="BO376" s="60">
        <v>3</v>
      </c>
      <c r="BP376" s="52">
        <v>1</v>
      </c>
      <c r="BQ376" s="54">
        <v>2</v>
      </c>
      <c r="BR376" s="51" t="s">
        <v>41</v>
      </c>
      <c r="BS376" s="58" t="s">
        <v>45</v>
      </c>
      <c r="BT376" s="58" t="s">
        <v>45</v>
      </c>
      <c r="BU376" s="52">
        <v>1</v>
      </c>
      <c r="BV376" s="60">
        <v>3</v>
      </c>
      <c r="BW376" s="52">
        <v>1</v>
      </c>
      <c r="BX376" s="54">
        <v>2</v>
      </c>
      <c r="BY376" s="54">
        <v>2</v>
      </c>
      <c r="BZ376" s="60">
        <v>3</v>
      </c>
      <c r="CA376" s="54">
        <v>2</v>
      </c>
      <c r="CB376" s="54">
        <v>2</v>
      </c>
      <c r="CC376" s="52">
        <v>1</v>
      </c>
      <c r="CD376" s="60">
        <v>3</v>
      </c>
      <c r="CE376" s="54">
        <v>2</v>
      </c>
      <c r="CF376" s="61">
        <v>2</v>
      </c>
      <c r="CH376">
        <f>VLOOKUP(A376,Denominator!A:A,1,FALSE)</f>
        <v>30</v>
      </c>
      <c r="CI376">
        <v>2</v>
      </c>
    </row>
    <row r="377" spans="1:87" ht="30" customHeight="1" x14ac:dyDescent="0.25">
      <c r="A377" s="83">
        <v>250</v>
      </c>
      <c r="B377" s="84" t="s">
        <v>143</v>
      </c>
      <c r="C377" s="84" t="s">
        <v>496</v>
      </c>
      <c r="D377" s="231" t="s">
        <v>491</v>
      </c>
      <c r="E377" s="231"/>
      <c r="F377" s="84" t="s">
        <v>444</v>
      </c>
      <c r="G377" s="83" t="s">
        <v>396</v>
      </c>
      <c r="H377" s="84" t="s">
        <v>40</v>
      </c>
      <c r="I377" s="84" t="s">
        <v>458</v>
      </c>
      <c r="J377" s="84" t="s">
        <v>40</v>
      </c>
      <c r="K377" s="83" t="s">
        <v>436</v>
      </c>
      <c r="L377" s="52" t="s">
        <v>40</v>
      </c>
      <c r="M377" s="50" t="s">
        <v>40</v>
      </c>
      <c r="N377" s="50" t="s">
        <v>40</v>
      </c>
      <c r="O377" s="86" t="s">
        <v>40</v>
      </c>
      <c r="P377" s="86" t="s">
        <v>40</v>
      </c>
      <c r="Q377" s="86" t="s">
        <v>40</v>
      </c>
      <c r="R377" s="51" t="s">
        <v>41</v>
      </c>
      <c r="S377" s="51" t="s">
        <v>41</v>
      </c>
      <c r="T377" s="51" t="s">
        <v>41</v>
      </c>
      <c r="U377" s="52">
        <v>1</v>
      </c>
      <c r="V377" s="52">
        <v>1</v>
      </c>
      <c r="W377" s="52">
        <v>1</v>
      </c>
      <c r="X377" s="52">
        <v>1</v>
      </c>
      <c r="Y377" s="52">
        <v>1</v>
      </c>
      <c r="Z377" s="52">
        <v>1</v>
      </c>
      <c r="AA377" s="52">
        <v>1</v>
      </c>
      <c r="AB377" s="52">
        <v>1</v>
      </c>
      <c r="AC377" s="52">
        <v>1</v>
      </c>
      <c r="AD377" s="52">
        <v>1</v>
      </c>
      <c r="AE377" s="52">
        <v>1</v>
      </c>
      <c r="AF377" s="52">
        <v>1</v>
      </c>
      <c r="AG377" s="52">
        <v>1</v>
      </c>
      <c r="AH377" s="52">
        <v>1</v>
      </c>
      <c r="AI377" s="52">
        <v>1</v>
      </c>
      <c r="AJ377" s="52">
        <v>1</v>
      </c>
      <c r="AK377" s="52">
        <v>1</v>
      </c>
      <c r="AL377" s="52">
        <v>1</v>
      </c>
      <c r="AM377" s="52">
        <v>1</v>
      </c>
      <c r="AN377" s="52">
        <v>1</v>
      </c>
      <c r="AO377" s="52">
        <v>1</v>
      </c>
      <c r="AP377" s="52">
        <v>1</v>
      </c>
      <c r="AQ377" s="52">
        <v>1</v>
      </c>
      <c r="AR377" s="52">
        <v>1</v>
      </c>
      <c r="AS377" s="51" t="s">
        <v>41</v>
      </c>
      <c r="AT377" s="51" t="s">
        <v>41</v>
      </c>
      <c r="AU377" s="51" t="s">
        <v>41</v>
      </c>
      <c r="AV377" s="52">
        <v>1</v>
      </c>
      <c r="AW377" s="52">
        <v>1</v>
      </c>
      <c r="AX377" s="233">
        <v>1</v>
      </c>
      <c r="AY377" s="233"/>
      <c r="AZ377" s="233">
        <v>1</v>
      </c>
      <c r="BA377" s="233"/>
      <c r="BB377" s="52">
        <v>1</v>
      </c>
      <c r="BC377" s="52">
        <v>1</v>
      </c>
      <c r="BD377" s="52">
        <v>1</v>
      </c>
      <c r="BE377" s="52">
        <v>1</v>
      </c>
      <c r="BF377" s="52">
        <v>1</v>
      </c>
      <c r="BG377" s="52">
        <v>1</v>
      </c>
      <c r="BH377" s="52">
        <v>1</v>
      </c>
      <c r="BI377" s="52">
        <v>1</v>
      </c>
      <c r="BJ377" s="52">
        <v>1</v>
      </c>
      <c r="BK377" s="52">
        <v>1</v>
      </c>
      <c r="BL377" s="52">
        <v>1</v>
      </c>
      <c r="BM377" s="52">
        <v>1</v>
      </c>
      <c r="BN377" s="52">
        <v>1</v>
      </c>
      <c r="BO377" s="52">
        <v>1</v>
      </c>
      <c r="BP377" s="50">
        <v>0</v>
      </c>
      <c r="BQ377" s="52">
        <v>1</v>
      </c>
      <c r="BR377" s="51" t="s">
        <v>41</v>
      </c>
      <c r="BS377" s="51" t="s">
        <v>41</v>
      </c>
      <c r="BT377" s="51" t="s">
        <v>41</v>
      </c>
      <c r="BU377" s="52">
        <v>1</v>
      </c>
      <c r="BV377" s="52">
        <v>1</v>
      </c>
      <c r="BW377" s="52">
        <v>1</v>
      </c>
      <c r="BX377" s="52">
        <v>1</v>
      </c>
      <c r="BY377" s="52">
        <v>1</v>
      </c>
      <c r="BZ377" s="52">
        <v>1</v>
      </c>
      <c r="CA377" s="52">
        <v>1</v>
      </c>
      <c r="CB377" s="52">
        <v>1</v>
      </c>
      <c r="CC377" s="52">
        <v>1</v>
      </c>
      <c r="CD377" s="52">
        <v>1</v>
      </c>
      <c r="CE377" s="52">
        <v>1</v>
      </c>
      <c r="CF377" s="55">
        <v>1</v>
      </c>
      <c r="CH377">
        <f>VLOOKUP(A377,Denominator!A:A,1,FALSE)</f>
        <v>250</v>
      </c>
      <c r="CI377">
        <v>1</v>
      </c>
    </row>
    <row r="378" spans="1:87" ht="30" customHeight="1" x14ac:dyDescent="0.25">
      <c r="A378" s="83">
        <v>55</v>
      </c>
      <c r="B378" s="84" t="s">
        <v>144</v>
      </c>
      <c r="C378" s="84" t="s">
        <v>506</v>
      </c>
      <c r="D378" s="231" t="s">
        <v>491</v>
      </c>
      <c r="E378" s="231"/>
      <c r="F378" s="84" t="s">
        <v>78</v>
      </c>
      <c r="G378" s="83" t="s">
        <v>396</v>
      </c>
      <c r="H378" s="84" t="s">
        <v>40</v>
      </c>
      <c r="I378" s="84" t="s">
        <v>701</v>
      </c>
      <c r="J378" s="84" t="s">
        <v>40</v>
      </c>
      <c r="K378" s="83" t="s">
        <v>436</v>
      </c>
      <c r="L378" s="52" t="s">
        <v>40</v>
      </c>
      <c r="M378" s="50" t="s">
        <v>40</v>
      </c>
      <c r="N378" s="50" t="s">
        <v>40</v>
      </c>
      <c r="O378" s="86" t="s">
        <v>40</v>
      </c>
      <c r="P378" s="86" t="s">
        <v>40</v>
      </c>
      <c r="Q378" s="86" t="s">
        <v>40</v>
      </c>
      <c r="R378" s="57" t="s">
        <v>42</v>
      </c>
      <c r="S378" s="51" t="s">
        <v>41</v>
      </c>
      <c r="T378" s="51" t="s">
        <v>41</v>
      </c>
      <c r="U378" s="52">
        <v>1</v>
      </c>
      <c r="V378" s="52">
        <v>1</v>
      </c>
      <c r="W378" s="52">
        <v>1</v>
      </c>
      <c r="X378" s="52">
        <v>1</v>
      </c>
      <c r="Y378" s="52">
        <v>1</v>
      </c>
      <c r="Z378" s="52">
        <v>1</v>
      </c>
      <c r="AA378" s="54">
        <v>2</v>
      </c>
      <c r="AB378" s="52">
        <v>1</v>
      </c>
      <c r="AC378" s="52">
        <v>1</v>
      </c>
      <c r="AD378" s="52">
        <v>1</v>
      </c>
      <c r="AE378" s="52">
        <v>1</v>
      </c>
      <c r="AF378" s="52">
        <v>1</v>
      </c>
      <c r="AG378" s="52">
        <v>1</v>
      </c>
      <c r="AH378" s="52">
        <v>1</v>
      </c>
      <c r="AI378" s="52">
        <v>1</v>
      </c>
      <c r="AJ378" s="52">
        <v>1</v>
      </c>
      <c r="AK378" s="52">
        <v>1</v>
      </c>
      <c r="AL378" s="52">
        <v>1</v>
      </c>
      <c r="AM378" s="54">
        <v>2</v>
      </c>
      <c r="AN378" s="52">
        <v>1</v>
      </c>
      <c r="AO378" s="52">
        <v>1</v>
      </c>
      <c r="AP378" s="52">
        <v>1</v>
      </c>
      <c r="AQ378" s="52">
        <v>1</v>
      </c>
      <c r="AR378" s="52">
        <v>1</v>
      </c>
      <c r="AS378" s="51" t="s">
        <v>41</v>
      </c>
      <c r="AT378" s="57" t="s">
        <v>42</v>
      </c>
      <c r="AU378" s="51" t="s">
        <v>41</v>
      </c>
      <c r="AV378" s="52">
        <v>1</v>
      </c>
      <c r="AW378" s="52">
        <v>1</v>
      </c>
      <c r="AX378" s="233">
        <v>1</v>
      </c>
      <c r="AY378" s="233"/>
      <c r="AZ378" s="233">
        <v>1</v>
      </c>
      <c r="BA378" s="233"/>
      <c r="BB378" s="52">
        <v>1</v>
      </c>
      <c r="BC378" s="52">
        <v>1</v>
      </c>
      <c r="BD378" s="52">
        <v>1</v>
      </c>
      <c r="BE378" s="52">
        <v>1</v>
      </c>
      <c r="BF378" s="54">
        <v>2</v>
      </c>
      <c r="BG378" s="52">
        <v>1</v>
      </c>
      <c r="BH378" s="52">
        <v>1</v>
      </c>
      <c r="BI378" s="52">
        <v>1</v>
      </c>
      <c r="BJ378" s="54">
        <v>2</v>
      </c>
      <c r="BK378" s="52">
        <v>1</v>
      </c>
      <c r="BL378" s="52">
        <v>1</v>
      </c>
      <c r="BM378" s="52">
        <v>1</v>
      </c>
      <c r="BN378" s="54">
        <v>2</v>
      </c>
      <c r="BO378" s="54">
        <v>2</v>
      </c>
      <c r="BP378" s="50">
        <v>0</v>
      </c>
      <c r="BQ378" s="54">
        <v>2</v>
      </c>
      <c r="BR378" s="51" t="s">
        <v>41</v>
      </c>
      <c r="BS378" s="51" t="s">
        <v>41</v>
      </c>
      <c r="BT378" s="51" t="s">
        <v>41</v>
      </c>
      <c r="BU378" s="52">
        <v>1</v>
      </c>
      <c r="BV378" s="52">
        <v>1</v>
      </c>
      <c r="BW378" s="52">
        <v>1</v>
      </c>
      <c r="BX378" s="52">
        <v>1</v>
      </c>
      <c r="BY378" s="52">
        <v>1</v>
      </c>
      <c r="BZ378" s="52">
        <v>1</v>
      </c>
      <c r="CA378" s="52">
        <v>1</v>
      </c>
      <c r="CB378" s="52">
        <v>1</v>
      </c>
      <c r="CC378" s="52">
        <v>1</v>
      </c>
      <c r="CD378" s="52">
        <v>1</v>
      </c>
      <c r="CE378" s="52">
        <v>1</v>
      </c>
      <c r="CF378" s="55">
        <v>1</v>
      </c>
      <c r="CH378">
        <f>VLOOKUP(A378,Denominator!A:A,1,FALSE)</f>
        <v>55</v>
      </c>
      <c r="CI378">
        <v>1</v>
      </c>
    </row>
    <row r="379" spans="1:87" ht="21" customHeight="1" x14ac:dyDescent="0.25">
      <c r="A379" s="83">
        <v>252</v>
      </c>
      <c r="B379" s="84" t="s">
        <v>344</v>
      </c>
      <c r="C379" s="84" t="s">
        <v>492</v>
      </c>
      <c r="D379" s="231" t="s">
        <v>491</v>
      </c>
      <c r="E379" s="231"/>
      <c r="F379" s="84" t="s">
        <v>47</v>
      </c>
      <c r="G379" s="83" t="s">
        <v>47</v>
      </c>
      <c r="H379" s="84" t="s">
        <v>40</v>
      </c>
      <c r="I379" s="84" t="s">
        <v>40</v>
      </c>
      <c r="J379" s="84" t="s">
        <v>40</v>
      </c>
      <c r="K379" s="83" t="s">
        <v>436</v>
      </c>
      <c r="L379" s="89" t="s">
        <v>40</v>
      </c>
      <c r="M379" s="50" t="s">
        <v>40</v>
      </c>
      <c r="N379" s="66" t="s">
        <v>40</v>
      </c>
      <c r="O379" s="87" t="s">
        <v>40</v>
      </c>
      <c r="P379" s="86" t="s">
        <v>40</v>
      </c>
      <c r="Q379" s="88" t="s">
        <v>40</v>
      </c>
      <c r="R379" s="51" t="s">
        <v>41</v>
      </c>
      <c r="S379" s="51" t="s">
        <v>41</v>
      </c>
      <c r="T379" s="51" t="s">
        <v>41</v>
      </c>
      <c r="U379" s="52">
        <v>1</v>
      </c>
      <c r="V379" s="52">
        <v>1</v>
      </c>
      <c r="W379" s="54">
        <v>2</v>
      </c>
      <c r="X379" s="54">
        <v>2</v>
      </c>
      <c r="Y379" s="54">
        <v>2</v>
      </c>
      <c r="Z379" s="54">
        <v>2</v>
      </c>
      <c r="AA379" s="54">
        <v>2</v>
      </c>
      <c r="AB379" s="54">
        <v>2</v>
      </c>
      <c r="AC379" s="52">
        <v>1</v>
      </c>
      <c r="AD379" s="52">
        <v>1</v>
      </c>
      <c r="AE379" s="54">
        <v>2</v>
      </c>
      <c r="AF379" s="52">
        <v>1</v>
      </c>
      <c r="AG379" s="54">
        <v>2</v>
      </c>
      <c r="AH379" s="54">
        <v>2</v>
      </c>
      <c r="AI379" s="54">
        <v>2</v>
      </c>
      <c r="AJ379" s="54">
        <v>2</v>
      </c>
      <c r="AK379" s="54">
        <v>2</v>
      </c>
      <c r="AL379" s="52">
        <v>1</v>
      </c>
      <c r="AM379" s="54">
        <v>2</v>
      </c>
      <c r="AN379" s="54">
        <v>2</v>
      </c>
      <c r="AO379" s="52">
        <v>1</v>
      </c>
      <c r="AP379" s="52">
        <v>1</v>
      </c>
      <c r="AQ379" s="52">
        <v>1</v>
      </c>
      <c r="AR379" s="52">
        <v>1</v>
      </c>
      <c r="AS379" s="51" t="s">
        <v>41</v>
      </c>
      <c r="AT379" s="51" t="s">
        <v>41</v>
      </c>
      <c r="AU379" s="51" t="s">
        <v>41</v>
      </c>
      <c r="AV379" s="52">
        <v>1</v>
      </c>
      <c r="AW379" s="52">
        <v>1</v>
      </c>
      <c r="AX379" s="234">
        <v>2</v>
      </c>
      <c r="AY379" s="234"/>
      <c r="AZ379" s="234">
        <v>2</v>
      </c>
      <c r="BA379" s="234"/>
      <c r="BB379" s="52">
        <v>1</v>
      </c>
      <c r="BC379" s="52">
        <v>1</v>
      </c>
      <c r="BD379" s="52">
        <v>1</v>
      </c>
      <c r="BE379" s="52">
        <v>1</v>
      </c>
      <c r="BF379" s="52">
        <v>1</v>
      </c>
      <c r="BG379" s="52">
        <v>1</v>
      </c>
      <c r="BH379" s="54">
        <v>2</v>
      </c>
      <c r="BI379" s="54">
        <v>2</v>
      </c>
      <c r="BJ379" s="52">
        <v>1</v>
      </c>
      <c r="BK379" s="52">
        <v>1</v>
      </c>
      <c r="BL379" s="60">
        <v>3</v>
      </c>
      <c r="BM379" s="54">
        <v>2</v>
      </c>
      <c r="BN379" s="52">
        <v>1</v>
      </c>
      <c r="BO379" s="52">
        <v>1</v>
      </c>
      <c r="BP379" s="52">
        <v>1</v>
      </c>
      <c r="BQ379" s="52">
        <v>1</v>
      </c>
      <c r="BR379" s="58" t="s">
        <v>45</v>
      </c>
      <c r="BS379" s="58" t="s">
        <v>45</v>
      </c>
      <c r="BT379" s="58" t="s">
        <v>45</v>
      </c>
      <c r="BU379" s="54">
        <v>2</v>
      </c>
      <c r="BV379" s="54">
        <v>2</v>
      </c>
      <c r="BW379" s="54">
        <v>2</v>
      </c>
      <c r="BX379" s="54">
        <v>2</v>
      </c>
      <c r="BY379" s="54">
        <v>2</v>
      </c>
      <c r="BZ379" s="54">
        <v>2</v>
      </c>
      <c r="CA379" s="54">
        <v>2</v>
      </c>
      <c r="CB379" s="54">
        <v>2</v>
      </c>
      <c r="CC379" s="60">
        <v>3</v>
      </c>
      <c r="CD379" s="60">
        <v>3</v>
      </c>
      <c r="CE379" s="60">
        <v>3</v>
      </c>
      <c r="CF379" s="65">
        <v>3</v>
      </c>
      <c r="CH379">
        <f>VLOOKUP(A379,Denominator!A:A,1,FALSE)</f>
        <v>252</v>
      </c>
      <c r="CI379">
        <v>2</v>
      </c>
    </row>
    <row r="380" spans="1:87" ht="30" customHeight="1" x14ac:dyDescent="0.25">
      <c r="A380" s="83">
        <v>1316</v>
      </c>
      <c r="B380" s="84" t="s">
        <v>145</v>
      </c>
      <c r="C380" s="84" t="s">
        <v>513</v>
      </c>
      <c r="D380" s="231" t="s">
        <v>491</v>
      </c>
      <c r="E380" s="231"/>
      <c r="F380" s="84" t="s">
        <v>44</v>
      </c>
      <c r="G380" s="83" t="s">
        <v>396</v>
      </c>
      <c r="H380" s="84" t="s">
        <v>40</v>
      </c>
      <c r="I380" s="84" t="s">
        <v>458</v>
      </c>
      <c r="J380" s="84" t="s">
        <v>40</v>
      </c>
      <c r="K380" s="83" t="s">
        <v>436</v>
      </c>
      <c r="L380" s="90" t="s">
        <v>40</v>
      </c>
      <c r="M380" s="50" t="s">
        <v>40</v>
      </c>
      <c r="N380" s="66" t="s">
        <v>40</v>
      </c>
      <c r="O380" s="87" t="s">
        <v>40</v>
      </c>
      <c r="P380" s="88" t="s">
        <v>40</v>
      </c>
      <c r="Q380" s="87" t="s">
        <v>40</v>
      </c>
      <c r="R380" s="51" t="s">
        <v>41</v>
      </c>
      <c r="S380" s="62" t="s">
        <v>40</v>
      </c>
      <c r="T380" s="51" t="s">
        <v>41</v>
      </c>
      <c r="U380" s="52">
        <v>1</v>
      </c>
      <c r="V380" s="50">
        <v>0</v>
      </c>
      <c r="W380" s="52">
        <v>1</v>
      </c>
      <c r="X380" s="52">
        <v>1</v>
      </c>
      <c r="Y380" s="60">
        <v>3</v>
      </c>
      <c r="Z380" s="50">
        <v>0</v>
      </c>
      <c r="AA380" s="60">
        <v>3</v>
      </c>
      <c r="AB380" s="60">
        <v>3</v>
      </c>
      <c r="AC380" s="52">
        <v>1</v>
      </c>
      <c r="AD380" s="50">
        <v>0</v>
      </c>
      <c r="AE380" s="52">
        <v>1</v>
      </c>
      <c r="AF380" s="52">
        <v>1</v>
      </c>
      <c r="AG380" s="60">
        <v>3</v>
      </c>
      <c r="AH380" s="50">
        <v>0</v>
      </c>
      <c r="AI380" s="60">
        <v>3</v>
      </c>
      <c r="AJ380" s="60">
        <v>3</v>
      </c>
      <c r="AK380" s="54">
        <v>2</v>
      </c>
      <c r="AL380" s="50">
        <v>0</v>
      </c>
      <c r="AM380" s="54">
        <v>2</v>
      </c>
      <c r="AN380" s="54">
        <v>2</v>
      </c>
      <c r="AO380" s="54">
        <v>2</v>
      </c>
      <c r="AP380" s="50">
        <v>0</v>
      </c>
      <c r="AQ380" s="50">
        <v>0</v>
      </c>
      <c r="AR380" s="54">
        <v>2</v>
      </c>
      <c r="AS380" s="51" t="s">
        <v>41</v>
      </c>
      <c r="AT380" s="63" t="s">
        <v>40</v>
      </c>
      <c r="AU380" s="51" t="s">
        <v>41</v>
      </c>
      <c r="AV380" s="60">
        <v>3</v>
      </c>
      <c r="AW380" s="50">
        <v>0</v>
      </c>
      <c r="AX380" s="235">
        <v>3</v>
      </c>
      <c r="AY380" s="235"/>
      <c r="AZ380" s="235">
        <v>3</v>
      </c>
      <c r="BA380" s="235"/>
      <c r="BB380" s="60">
        <v>3</v>
      </c>
      <c r="BC380" s="50">
        <v>0</v>
      </c>
      <c r="BD380" s="60">
        <v>3</v>
      </c>
      <c r="BE380" s="60">
        <v>3</v>
      </c>
      <c r="BF380" s="60">
        <v>3</v>
      </c>
      <c r="BG380" s="50">
        <v>0</v>
      </c>
      <c r="BH380" s="60">
        <v>3</v>
      </c>
      <c r="BI380" s="60">
        <v>3</v>
      </c>
      <c r="BJ380" s="60">
        <v>3</v>
      </c>
      <c r="BK380" s="50">
        <v>0</v>
      </c>
      <c r="BL380" s="60">
        <v>3</v>
      </c>
      <c r="BM380" s="60">
        <v>3</v>
      </c>
      <c r="BN380" s="54">
        <v>2</v>
      </c>
      <c r="BO380" s="50">
        <v>0</v>
      </c>
      <c r="BP380" s="50">
        <v>0</v>
      </c>
      <c r="BQ380" s="54">
        <v>2</v>
      </c>
      <c r="BR380" s="51" t="s">
        <v>41</v>
      </c>
      <c r="BS380" s="62" t="s">
        <v>40</v>
      </c>
      <c r="BT380" s="51" t="s">
        <v>41</v>
      </c>
      <c r="BU380" s="54">
        <v>2</v>
      </c>
      <c r="BV380" s="50">
        <v>0</v>
      </c>
      <c r="BW380" s="54">
        <v>2</v>
      </c>
      <c r="BX380" s="54">
        <v>2</v>
      </c>
      <c r="BY380" s="54">
        <v>2</v>
      </c>
      <c r="BZ380" s="50">
        <v>0</v>
      </c>
      <c r="CA380" s="54">
        <v>2</v>
      </c>
      <c r="CB380" s="54">
        <v>2</v>
      </c>
      <c r="CC380" s="54">
        <v>2</v>
      </c>
      <c r="CD380" s="50">
        <v>0</v>
      </c>
      <c r="CE380" s="54">
        <v>2</v>
      </c>
      <c r="CF380" s="61">
        <v>2</v>
      </c>
      <c r="CH380">
        <f>VLOOKUP(A380,Denominator!A:A,1,FALSE)</f>
        <v>1316</v>
      </c>
      <c r="CI380">
        <v>3</v>
      </c>
    </row>
    <row r="381" spans="1:87" ht="29.25" customHeight="1" x14ac:dyDescent="0.25">
      <c r="A381" s="83">
        <v>1324</v>
      </c>
      <c r="B381" s="84" t="s">
        <v>345</v>
      </c>
      <c r="C381" s="84" t="s">
        <v>513</v>
      </c>
      <c r="D381" s="231" t="s">
        <v>491</v>
      </c>
      <c r="E381" s="231"/>
      <c r="F381" s="84" t="s">
        <v>73</v>
      </c>
      <c r="G381" s="83" t="s">
        <v>396</v>
      </c>
      <c r="H381" s="84" t="s">
        <v>40</v>
      </c>
      <c r="I381" s="84" t="s">
        <v>458</v>
      </c>
      <c r="J381" s="84" t="s">
        <v>40</v>
      </c>
      <c r="K381" s="83" t="s">
        <v>436</v>
      </c>
      <c r="L381" s="90" t="s">
        <v>40</v>
      </c>
      <c r="M381" s="50" t="s">
        <v>40</v>
      </c>
      <c r="N381" s="66" t="s">
        <v>40</v>
      </c>
      <c r="O381" s="88" t="s">
        <v>40</v>
      </c>
      <c r="P381" s="88" t="s">
        <v>40</v>
      </c>
      <c r="Q381" s="87" t="s">
        <v>40</v>
      </c>
      <c r="R381" s="58" t="s">
        <v>45</v>
      </c>
      <c r="S381" s="62" t="s">
        <v>40</v>
      </c>
      <c r="T381" s="58" t="s">
        <v>45</v>
      </c>
      <c r="U381" s="54">
        <v>2</v>
      </c>
      <c r="V381" s="60">
        <v>3</v>
      </c>
      <c r="W381" s="54">
        <v>2</v>
      </c>
      <c r="X381" s="54">
        <v>2</v>
      </c>
      <c r="Y381" s="54">
        <v>2</v>
      </c>
      <c r="Z381" s="50">
        <v>0</v>
      </c>
      <c r="AA381" s="54">
        <v>2</v>
      </c>
      <c r="AB381" s="54">
        <v>2</v>
      </c>
      <c r="AC381" s="54">
        <v>2</v>
      </c>
      <c r="AD381" s="50">
        <v>0</v>
      </c>
      <c r="AE381" s="54">
        <v>2</v>
      </c>
      <c r="AF381" s="54">
        <v>2</v>
      </c>
      <c r="AG381" s="54">
        <v>2</v>
      </c>
      <c r="AH381" s="50">
        <v>0</v>
      </c>
      <c r="AI381" s="54">
        <v>2</v>
      </c>
      <c r="AJ381" s="54">
        <v>2</v>
      </c>
      <c r="AK381" s="60">
        <v>3</v>
      </c>
      <c r="AL381" s="50">
        <v>0</v>
      </c>
      <c r="AM381" s="60">
        <v>3</v>
      </c>
      <c r="AN381" s="60">
        <v>3</v>
      </c>
      <c r="AO381" s="60">
        <v>3</v>
      </c>
      <c r="AP381" s="50">
        <v>0</v>
      </c>
      <c r="AQ381" s="60">
        <v>3</v>
      </c>
      <c r="AR381" s="60">
        <v>3</v>
      </c>
      <c r="AS381" s="51" t="s">
        <v>41</v>
      </c>
      <c r="AT381" s="63" t="s">
        <v>40</v>
      </c>
      <c r="AU381" s="51" t="s">
        <v>41</v>
      </c>
      <c r="AV381" s="60">
        <v>3</v>
      </c>
      <c r="AW381" s="50">
        <v>0</v>
      </c>
      <c r="AX381" s="235">
        <v>3</v>
      </c>
      <c r="AY381" s="235"/>
      <c r="AZ381" s="235">
        <v>3</v>
      </c>
      <c r="BA381" s="235"/>
      <c r="BB381" s="60">
        <v>3</v>
      </c>
      <c r="BC381" s="50">
        <v>0</v>
      </c>
      <c r="BD381" s="60">
        <v>3</v>
      </c>
      <c r="BE381" s="60">
        <v>3</v>
      </c>
      <c r="BF381" s="60">
        <v>3</v>
      </c>
      <c r="BG381" s="50">
        <v>0</v>
      </c>
      <c r="BH381" s="54">
        <v>2</v>
      </c>
      <c r="BI381" s="60">
        <v>3</v>
      </c>
      <c r="BJ381" s="60">
        <v>3</v>
      </c>
      <c r="BK381" s="50">
        <v>0</v>
      </c>
      <c r="BL381" s="60">
        <v>3</v>
      </c>
      <c r="BM381" s="60">
        <v>3</v>
      </c>
      <c r="BN381" s="54">
        <v>2</v>
      </c>
      <c r="BO381" s="50">
        <v>0</v>
      </c>
      <c r="BP381" s="54">
        <v>2</v>
      </c>
      <c r="BQ381" s="54">
        <v>2</v>
      </c>
      <c r="BR381" s="51" t="s">
        <v>41</v>
      </c>
      <c r="BS381" s="62" t="s">
        <v>40</v>
      </c>
      <c r="BT381" s="51" t="s">
        <v>41</v>
      </c>
      <c r="BU381" s="54">
        <v>2</v>
      </c>
      <c r="BV381" s="50">
        <v>0</v>
      </c>
      <c r="BW381" s="54">
        <v>2</v>
      </c>
      <c r="BX381" s="54">
        <v>2</v>
      </c>
      <c r="BY381" s="54">
        <v>2</v>
      </c>
      <c r="BZ381" s="50">
        <v>0</v>
      </c>
      <c r="CA381" s="54">
        <v>2</v>
      </c>
      <c r="CB381" s="54">
        <v>2</v>
      </c>
      <c r="CC381" s="54">
        <v>2</v>
      </c>
      <c r="CD381" s="50">
        <v>0</v>
      </c>
      <c r="CE381" s="54">
        <v>2</v>
      </c>
      <c r="CF381" s="61">
        <v>2</v>
      </c>
      <c r="CH381">
        <f>VLOOKUP(A381,Denominator!A:A,1,FALSE)</f>
        <v>1324</v>
      </c>
      <c r="CI381">
        <v>3</v>
      </c>
    </row>
    <row r="382" spans="1:87" ht="21" customHeight="1" x14ac:dyDescent="0.25">
      <c r="A382" s="83">
        <v>1174</v>
      </c>
      <c r="B382" s="84" t="s">
        <v>727</v>
      </c>
      <c r="C382" s="84" t="s">
        <v>498</v>
      </c>
      <c r="D382" s="231" t="s">
        <v>491</v>
      </c>
      <c r="E382" s="231"/>
      <c r="F382" s="84" t="s">
        <v>44</v>
      </c>
      <c r="G382" s="83" t="s">
        <v>44</v>
      </c>
      <c r="H382" s="84" t="s">
        <v>40</v>
      </c>
      <c r="I382" s="84" t="s">
        <v>40</v>
      </c>
      <c r="J382" s="84" t="s">
        <v>40</v>
      </c>
      <c r="K382" s="83" t="s">
        <v>436</v>
      </c>
      <c r="L382" s="52" t="s">
        <v>40</v>
      </c>
      <c r="M382" s="50" t="s">
        <v>40</v>
      </c>
      <c r="N382" s="50" t="s">
        <v>40</v>
      </c>
      <c r="O382" s="86" t="s">
        <v>40</v>
      </c>
      <c r="P382" s="86" t="s">
        <v>40</v>
      </c>
      <c r="Q382" s="86" t="s">
        <v>40</v>
      </c>
      <c r="R382" s="51" t="s">
        <v>41</v>
      </c>
      <c r="S382" s="51" t="s">
        <v>41</v>
      </c>
      <c r="T382" s="51" t="s">
        <v>41</v>
      </c>
      <c r="U382" s="52">
        <v>1</v>
      </c>
      <c r="V382" s="50">
        <v>0</v>
      </c>
      <c r="W382" s="50">
        <v>0</v>
      </c>
      <c r="X382" s="52">
        <v>1</v>
      </c>
      <c r="Y382" s="52">
        <v>1</v>
      </c>
      <c r="Z382" s="50">
        <v>0</v>
      </c>
      <c r="AA382" s="50">
        <v>0</v>
      </c>
      <c r="AB382" s="52">
        <v>1</v>
      </c>
      <c r="AC382" s="52">
        <v>1</v>
      </c>
      <c r="AD382" s="50">
        <v>0</v>
      </c>
      <c r="AE382" s="50">
        <v>0</v>
      </c>
      <c r="AF382" s="52">
        <v>1</v>
      </c>
      <c r="AG382" s="52">
        <v>1</v>
      </c>
      <c r="AH382" s="50">
        <v>0</v>
      </c>
      <c r="AI382" s="50">
        <v>0</v>
      </c>
      <c r="AJ382" s="52">
        <v>1</v>
      </c>
      <c r="AK382" s="52">
        <v>1</v>
      </c>
      <c r="AL382" s="50">
        <v>0</v>
      </c>
      <c r="AM382" s="50">
        <v>0</v>
      </c>
      <c r="AN382" s="52">
        <v>1</v>
      </c>
      <c r="AO382" s="52">
        <v>1</v>
      </c>
      <c r="AP382" s="50">
        <v>0</v>
      </c>
      <c r="AQ382" s="52">
        <v>1</v>
      </c>
      <c r="AR382" s="52">
        <v>1</v>
      </c>
      <c r="AS382" s="51" t="s">
        <v>41</v>
      </c>
      <c r="AT382" s="51" t="s">
        <v>41</v>
      </c>
      <c r="AU382" s="51" t="s">
        <v>41</v>
      </c>
      <c r="AV382" s="54">
        <v>2</v>
      </c>
      <c r="AW382" s="50">
        <v>0</v>
      </c>
      <c r="AX382" s="236">
        <v>0</v>
      </c>
      <c r="AY382" s="236"/>
      <c r="AZ382" s="234">
        <v>2</v>
      </c>
      <c r="BA382" s="234"/>
      <c r="BB382" s="54">
        <v>2</v>
      </c>
      <c r="BC382" s="50">
        <v>0</v>
      </c>
      <c r="BD382" s="50">
        <v>0</v>
      </c>
      <c r="BE382" s="54">
        <v>2</v>
      </c>
      <c r="BF382" s="54">
        <v>2</v>
      </c>
      <c r="BG382" s="50">
        <v>0</v>
      </c>
      <c r="BH382" s="50">
        <v>0</v>
      </c>
      <c r="BI382" s="54">
        <v>2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8" t="s">
        <v>45</v>
      </c>
      <c r="BS382" s="51" t="s">
        <v>41</v>
      </c>
      <c r="BT382" s="51" t="s">
        <v>41</v>
      </c>
      <c r="BU382" s="50">
        <v>0</v>
      </c>
      <c r="BV382" s="50">
        <v>0</v>
      </c>
      <c r="BW382" s="50">
        <v>0</v>
      </c>
      <c r="BX382" s="50">
        <v>0</v>
      </c>
      <c r="BY382" s="54">
        <v>2</v>
      </c>
      <c r="BZ382" s="50">
        <v>0</v>
      </c>
      <c r="CA382" s="50">
        <v>0</v>
      </c>
      <c r="CB382" s="54">
        <v>2</v>
      </c>
      <c r="CC382" s="52">
        <v>1</v>
      </c>
      <c r="CD382" s="50">
        <v>0</v>
      </c>
      <c r="CE382" s="50">
        <v>0</v>
      </c>
      <c r="CF382" s="55">
        <v>1</v>
      </c>
      <c r="CH382" t="e">
        <f>VLOOKUP(A382,Denominator!A:A,1,FALSE)</f>
        <v>#N/A</v>
      </c>
    </row>
    <row r="383" spans="1:87" ht="30" customHeight="1" x14ac:dyDescent="0.25">
      <c r="A383" s="83">
        <v>1303</v>
      </c>
      <c r="B383" s="84" t="s">
        <v>264</v>
      </c>
      <c r="C383" s="84" t="s">
        <v>513</v>
      </c>
      <c r="D383" s="231" t="s">
        <v>491</v>
      </c>
      <c r="E383" s="231"/>
      <c r="F383" s="84" t="s">
        <v>75</v>
      </c>
      <c r="G383" s="83" t="s">
        <v>396</v>
      </c>
      <c r="H383" s="84" t="s">
        <v>40</v>
      </c>
      <c r="I383" s="84" t="s">
        <v>458</v>
      </c>
      <c r="J383" s="84" t="s">
        <v>40</v>
      </c>
      <c r="K383" s="83" t="s">
        <v>436</v>
      </c>
      <c r="L383" s="89" t="s">
        <v>40</v>
      </c>
      <c r="M383" s="50" t="s">
        <v>40</v>
      </c>
      <c r="N383" s="66" t="s">
        <v>40</v>
      </c>
      <c r="O383" s="86" t="s">
        <v>40</v>
      </c>
      <c r="P383" s="86" t="s">
        <v>40</v>
      </c>
      <c r="Q383" s="87" t="s">
        <v>40</v>
      </c>
      <c r="R383" s="51" t="s">
        <v>41</v>
      </c>
      <c r="S383" s="62" t="s">
        <v>40</v>
      </c>
      <c r="T383" s="51" t="s">
        <v>41</v>
      </c>
      <c r="U383" s="52">
        <v>1</v>
      </c>
      <c r="V383" s="50">
        <v>0</v>
      </c>
      <c r="W383" s="52">
        <v>1</v>
      </c>
      <c r="X383" s="52">
        <v>1</v>
      </c>
      <c r="Y383" s="54">
        <v>2</v>
      </c>
      <c r="Z383" s="50">
        <v>0</v>
      </c>
      <c r="AA383" s="54">
        <v>2</v>
      </c>
      <c r="AB383" s="54">
        <v>2</v>
      </c>
      <c r="AC383" s="52">
        <v>1</v>
      </c>
      <c r="AD383" s="50">
        <v>0</v>
      </c>
      <c r="AE383" s="52">
        <v>1</v>
      </c>
      <c r="AF383" s="52">
        <v>1</v>
      </c>
      <c r="AG383" s="54">
        <v>2</v>
      </c>
      <c r="AH383" s="50">
        <v>0</v>
      </c>
      <c r="AI383" s="54">
        <v>2</v>
      </c>
      <c r="AJ383" s="54">
        <v>2</v>
      </c>
      <c r="AK383" s="52">
        <v>1</v>
      </c>
      <c r="AL383" s="50">
        <v>0</v>
      </c>
      <c r="AM383" s="52">
        <v>1</v>
      </c>
      <c r="AN383" s="52">
        <v>1</v>
      </c>
      <c r="AO383" s="54">
        <v>2</v>
      </c>
      <c r="AP383" s="50">
        <v>0</v>
      </c>
      <c r="AQ383" s="54">
        <v>2</v>
      </c>
      <c r="AR383" s="54">
        <v>2</v>
      </c>
      <c r="AS383" s="57" t="s">
        <v>42</v>
      </c>
      <c r="AT383" s="63" t="s">
        <v>40</v>
      </c>
      <c r="AU383" s="57" t="s">
        <v>42</v>
      </c>
      <c r="AV383" s="54">
        <v>2</v>
      </c>
      <c r="AW383" s="50">
        <v>0</v>
      </c>
      <c r="AX383" s="234">
        <v>2</v>
      </c>
      <c r="AY383" s="234"/>
      <c r="AZ383" s="234">
        <v>2</v>
      </c>
      <c r="BA383" s="234"/>
      <c r="BB383" s="54">
        <v>2</v>
      </c>
      <c r="BC383" s="50">
        <v>0</v>
      </c>
      <c r="BD383" s="54">
        <v>2</v>
      </c>
      <c r="BE383" s="54">
        <v>2</v>
      </c>
      <c r="BF383" s="54">
        <v>2</v>
      </c>
      <c r="BG383" s="50">
        <v>0</v>
      </c>
      <c r="BH383" s="54">
        <v>2</v>
      </c>
      <c r="BI383" s="54">
        <v>2</v>
      </c>
      <c r="BJ383" s="52">
        <v>1</v>
      </c>
      <c r="BK383" s="50">
        <v>0</v>
      </c>
      <c r="BL383" s="52">
        <v>1</v>
      </c>
      <c r="BM383" s="52">
        <v>1</v>
      </c>
      <c r="BN383" s="52">
        <v>1</v>
      </c>
      <c r="BO383" s="50">
        <v>0</v>
      </c>
      <c r="BP383" s="50">
        <v>0</v>
      </c>
      <c r="BQ383" s="52">
        <v>1</v>
      </c>
      <c r="BR383" s="51" t="s">
        <v>41</v>
      </c>
      <c r="BS383" s="62" t="s">
        <v>40</v>
      </c>
      <c r="BT383" s="51" t="s">
        <v>41</v>
      </c>
      <c r="BU383" s="52">
        <v>1</v>
      </c>
      <c r="BV383" s="50">
        <v>0</v>
      </c>
      <c r="BW383" s="52">
        <v>1</v>
      </c>
      <c r="BX383" s="52">
        <v>1</v>
      </c>
      <c r="BY383" s="54">
        <v>2</v>
      </c>
      <c r="BZ383" s="50">
        <v>0</v>
      </c>
      <c r="CA383" s="54">
        <v>2</v>
      </c>
      <c r="CB383" s="54">
        <v>2</v>
      </c>
      <c r="CC383" s="60">
        <v>3</v>
      </c>
      <c r="CD383" s="50">
        <v>0</v>
      </c>
      <c r="CE383" s="60">
        <v>3</v>
      </c>
      <c r="CF383" s="65">
        <v>3</v>
      </c>
      <c r="CH383">
        <f>VLOOKUP(A383,Denominator!A:A,1,FALSE)</f>
        <v>1303</v>
      </c>
      <c r="CI383">
        <v>2</v>
      </c>
    </row>
    <row r="384" spans="1:87" ht="21" customHeight="1" x14ac:dyDescent="0.25">
      <c r="A384" s="83">
        <v>1215</v>
      </c>
      <c r="B384" s="84" t="s">
        <v>265</v>
      </c>
      <c r="C384" s="84" t="s">
        <v>509</v>
      </c>
      <c r="D384" s="231" t="s">
        <v>491</v>
      </c>
      <c r="E384" s="231"/>
      <c r="F384" s="84" t="s">
        <v>52</v>
      </c>
      <c r="G384" s="83" t="s">
        <v>52</v>
      </c>
      <c r="H384" s="84" t="s">
        <v>40</v>
      </c>
      <c r="I384" s="84" t="s">
        <v>40</v>
      </c>
      <c r="J384" s="84" t="s">
        <v>40</v>
      </c>
      <c r="K384" s="83" t="s">
        <v>436</v>
      </c>
      <c r="L384" s="89" t="s">
        <v>40</v>
      </c>
      <c r="M384" s="50" t="s">
        <v>40</v>
      </c>
      <c r="N384" s="66" t="s">
        <v>40</v>
      </c>
      <c r="O384" s="88" t="s">
        <v>40</v>
      </c>
      <c r="P384" s="87" t="s">
        <v>40</v>
      </c>
      <c r="Q384" s="87" t="s">
        <v>40</v>
      </c>
      <c r="R384" s="51" t="s">
        <v>41</v>
      </c>
      <c r="S384" s="57" t="s">
        <v>42</v>
      </c>
      <c r="T384" s="51" t="s">
        <v>41</v>
      </c>
      <c r="U384" s="54">
        <v>2</v>
      </c>
      <c r="V384" s="54">
        <v>2</v>
      </c>
      <c r="W384" s="54">
        <v>2</v>
      </c>
      <c r="X384" s="54">
        <v>2</v>
      </c>
      <c r="Y384" s="60">
        <v>3</v>
      </c>
      <c r="Z384" s="60">
        <v>3</v>
      </c>
      <c r="AA384" s="60">
        <v>3</v>
      </c>
      <c r="AB384" s="60">
        <v>3</v>
      </c>
      <c r="AC384" s="60">
        <v>3</v>
      </c>
      <c r="AD384" s="54">
        <v>2</v>
      </c>
      <c r="AE384" s="60">
        <v>3</v>
      </c>
      <c r="AF384" s="60">
        <v>3</v>
      </c>
      <c r="AG384" s="54">
        <v>2</v>
      </c>
      <c r="AH384" s="54">
        <v>2</v>
      </c>
      <c r="AI384" s="60">
        <v>3</v>
      </c>
      <c r="AJ384" s="54">
        <v>2</v>
      </c>
      <c r="AK384" s="54">
        <v>2</v>
      </c>
      <c r="AL384" s="54">
        <v>2</v>
      </c>
      <c r="AM384" s="54">
        <v>2</v>
      </c>
      <c r="AN384" s="54">
        <v>2</v>
      </c>
      <c r="AO384" s="54">
        <v>2</v>
      </c>
      <c r="AP384" s="54">
        <v>2</v>
      </c>
      <c r="AQ384" s="54">
        <v>2</v>
      </c>
      <c r="AR384" s="54">
        <v>2</v>
      </c>
      <c r="AS384" s="51" t="s">
        <v>41</v>
      </c>
      <c r="AT384" s="51" t="s">
        <v>41</v>
      </c>
      <c r="AU384" s="51" t="s">
        <v>41</v>
      </c>
      <c r="AV384" s="54">
        <v>2</v>
      </c>
      <c r="AW384" s="54">
        <v>2</v>
      </c>
      <c r="AX384" s="234">
        <v>2</v>
      </c>
      <c r="AY384" s="234"/>
      <c r="AZ384" s="234">
        <v>2</v>
      </c>
      <c r="BA384" s="234"/>
      <c r="BB384" s="54">
        <v>2</v>
      </c>
      <c r="BC384" s="54">
        <v>2</v>
      </c>
      <c r="BD384" s="54">
        <v>2</v>
      </c>
      <c r="BE384" s="54">
        <v>2</v>
      </c>
      <c r="BF384" s="60">
        <v>3</v>
      </c>
      <c r="BG384" s="54">
        <v>2</v>
      </c>
      <c r="BH384" s="54">
        <v>2</v>
      </c>
      <c r="BI384" s="54">
        <v>2</v>
      </c>
      <c r="BJ384" s="60">
        <v>3</v>
      </c>
      <c r="BK384" s="54">
        <v>2</v>
      </c>
      <c r="BL384" s="60">
        <v>3</v>
      </c>
      <c r="BM384" s="60">
        <v>3</v>
      </c>
      <c r="BN384" s="54">
        <v>2</v>
      </c>
      <c r="BO384" s="54">
        <v>2</v>
      </c>
      <c r="BP384" s="54">
        <v>2</v>
      </c>
      <c r="BQ384" s="54">
        <v>2</v>
      </c>
      <c r="BR384" s="51" t="s">
        <v>41</v>
      </c>
      <c r="BS384" s="51" t="s">
        <v>41</v>
      </c>
      <c r="BT384" s="51" t="s">
        <v>41</v>
      </c>
      <c r="BU384" s="54">
        <v>2</v>
      </c>
      <c r="BV384" s="54">
        <v>2</v>
      </c>
      <c r="BW384" s="54">
        <v>2</v>
      </c>
      <c r="BX384" s="54">
        <v>2</v>
      </c>
      <c r="BY384" s="54">
        <v>2</v>
      </c>
      <c r="BZ384" s="52">
        <v>1</v>
      </c>
      <c r="CA384" s="54">
        <v>2</v>
      </c>
      <c r="CB384" s="54">
        <v>2</v>
      </c>
      <c r="CC384" s="54">
        <v>2</v>
      </c>
      <c r="CD384" s="52">
        <v>1</v>
      </c>
      <c r="CE384" s="54">
        <v>2</v>
      </c>
      <c r="CF384" s="61">
        <v>2</v>
      </c>
      <c r="CH384">
        <f>VLOOKUP(A384,Denominator!A:A,1,FALSE)</f>
        <v>1215</v>
      </c>
      <c r="CI384">
        <v>2</v>
      </c>
    </row>
    <row r="385" spans="1:87" ht="21" customHeight="1" x14ac:dyDescent="0.25">
      <c r="A385" s="83">
        <v>1505</v>
      </c>
      <c r="B385" s="84" t="s">
        <v>590</v>
      </c>
      <c r="C385" s="84" t="s">
        <v>492</v>
      </c>
      <c r="D385" s="231" t="s">
        <v>491</v>
      </c>
      <c r="E385" s="231"/>
      <c r="F385" s="84" t="s">
        <v>52</v>
      </c>
      <c r="G385" s="83" t="s">
        <v>52</v>
      </c>
      <c r="H385" s="84" t="s">
        <v>40</v>
      </c>
      <c r="I385" s="84" t="s">
        <v>40</v>
      </c>
      <c r="J385" s="84" t="s">
        <v>40</v>
      </c>
      <c r="K385" s="83" t="s">
        <v>436</v>
      </c>
      <c r="L385" s="95" t="s">
        <v>40</v>
      </c>
      <c r="M385" s="50" t="s">
        <v>40</v>
      </c>
      <c r="N385" s="50" t="s">
        <v>40</v>
      </c>
      <c r="O385" s="86" t="s">
        <v>40</v>
      </c>
      <c r="P385" s="86" t="s">
        <v>40</v>
      </c>
      <c r="Q385" s="86" t="s">
        <v>40</v>
      </c>
      <c r="R385" s="51" t="s">
        <v>41</v>
      </c>
      <c r="S385" s="51" t="s">
        <v>41</v>
      </c>
      <c r="T385" s="51" t="s">
        <v>41</v>
      </c>
      <c r="U385" s="52">
        <v>1</v>
      </c>
      <c r="V385" s="52">
        <v>1</v>
      </c>
      <c r="W385" s="52">
        <v>1</v>
      </c>
      <c r="X385" s="52">
        <v>1</v>
      </c>
      <c r="Y385" s="52">
        <v>1</v>
      </c>
      <c r="Z385" s="52">
        <v>1</v>
      </c>
      <c r="AA385" s="52">
        <v>1</v>
      </c>
      <c r="AB385" s="52">
        <v>1</v>
      </c>
      <c r="AC385" s="52">
        <v>1</v>
      </c>
      <c r="AD385" s="52">
        <v>1</v>
      </c>
      <c r="AE385" s="52">
        <v>1</v>
      </c>
      <c r="AF385" s="52">
        <v>1</v>
      </c>
      <c r="AG385" s="52">
        <v>1</v>
      </c>
      <c r="AH385" s="52">
        <v>1</v>
      </c>
      <c r="AI385" s="52">
        <v>1</v>
      </c>
      <c r="AJ385" s="52">
        <v>1</v>
      </c>
      <c r="AK385" s="52">
        <v>1</v>
      </c>
      <c r="AL385" s="52">
        <v>1</v>
      </c>
      <c r="AM385" s="52">
        <v>1</v>
      </c>
      <c r="AN385" s="52">
        <v>1</v>
      </c>
      <c r="AO385" s="52">
        <v>1</v>
      </c>
      <c r="AP385" s="52">
        <v>1</v>
      </c>
      <c r="AQ385" s="52">
        <v>1</v>
      </c>
      <c r="AR385" s="52">
        <v>1</v>
      </c>
      <c r="AS385" s="51" t="s">
        <v>41</v>
      </c>
      <c r="AT385" s="51" t="s">
        <v>41</v>
      </c>
      <c r="AU385" s="51" t="s">
        <v>41</v>
      </c>
      <c r="AV385" s="52">
        <v>1</v>
      </c>
      <c r="AW385" s="52">
        <v>1</v>
      </c>
      <c r="AX385" s="233">
        <v>1</v>
      </c>
      <c r="AY385" s="233"/>
      <c r="AZ385" s="233">
        <v>1</v>
      </c>
      <c r="BA385" s="233"/>
      <c r="BB385" s="52">
        <v>1</v>
      </c>
      <c r="BC385" s="52">
        <v>1</v>
      </c>
      <c r="BD385" s="52">
        <v>1</v>
      </c>
      <c r="BE385" s="52">
        <v>1</v>
      </c>
      <c r="BF385" s="52">
        <v>1</v>
      </c>
      <c r="BG385" s="52">
        <v>1</v>
      </c>
      <c r="BH385" s="52">
        <v>1</v>
      </c>
      <c r="BI385" s="52">
        <v>1</v>
      </c>
      <c r="BJ385" s="52">
        <v>1</v>
      </c>
      <c r="BK385" s="52">
        <v>1</v>
      </c>
      <c r="BL385" s="52">
        <v>1</v>
      </c>
      <c r="BM385" s="52">
        <v>1</v>
      </c>
      <c r="BN385" s="52">
        <v>1</v>
      </c>
      <c r="BO385" s="52">
        <v>1</v>
      </c>
      <c r="BP385" s="52">
        <v>1</v>
      </c>
      <c r="BQ385" s="52">
        <v>1</v>
      </c>
      <c r="BR385" s="51" t="s">
        <v>41</v>
      </c>
      <c r="BS385" s="51" t="s">
        <v>41</v>
      </c>
      <c r="BT385" s="51" t="s">
        <v>41</v>
      </c>
      <c r="BU385" s="52">
        <v>1</v>
      </c>
      <c r="BV385" s="52">
        <v>1</v>
      </c>
      <c r="BW385" s="52">
        <v>1</v>
      </c>
      <c r="BX385" s="52">
        <v>1</v>
      </c>
      <c r="BY385" s="52">
        <v>1</v>
      </c>
      <c r="BZ385" s="52">
        <v>1</v>
      </c>
      <c r="CA385" s="52">
        <v>1</v>
      </c>
      <c r="CB385" s="52">
        <v>1</v>
      </c>
      <c r="CC385" s="52">
        <v>1</v>
      </c>
      <c r="CD385" s="52">
        <v>1</v>
      </c>
      <c r="CE385" s="52">
        <v>1</v>
      </c>
      <c r="CF385" s="55">
        <v>1</v>
      </c>
      <c r="CH385" t="e">
        <f>VLOOKUP(A385,Denominator!A:A,1,FALSE)</f>
        <v>#N/A</v>
      </c>
    </row>
    <row r="386" spans="1:87" ht="21" customHeight="1" x14ac:dyDescent="0.25">
      <c r="A386" s="83">
        <v>1568</v>
      </c>
      <c r="B386" s="84" t="s">
        <v>591</v>
      </c>
      <c r="C386" s="84" t="s">
        <v>498</v>
      </c>
      <c r="D386" s="231" t="s">
        <v>491</v>
      </c>
      <c r="E386" s="231"/>
      <c r="F386" s="84" t="s">
        <v>52</v>
      </c>
      <c r="G386" s="83" t="s">
        <v>52</v>
      </c>
      <c r="H386" s="84" t="s">
        <v>40</v>
      </c>
      <c r="I386" s="84" t="s">
        <v>40</v>
      </c>
      <c r="J386" s="84" t="s">
        <v>40</v>
      </c>
      <c r="K386" s="83" t="s">
        <v>436</v>
      </c>
      <c r="L386" s="95" t="s">
        <v>40</v>
      </c>
      <c r="M386" s="50" t="s">
        <v>40</v>
      </c>
      <c r="N386" s="50" t="s">
        <v>40</v>
      </c>
      <c r="O386" s="87" t="s">
        <v>40</v>
      </c>
      <c r="P386" s="87" t="s">
        <v>40</v>
      </c>
      <c r="Q386" s="87" t="s">
        <v>40</v>
      </c>
      <c r="R386" s="51" t="s">
        <v>41</v>
      </c>
      <c r="S386" s="62" t="s">
        <v>40</v>
      </c>
      <c r="T386" s="51" t="s">
        <v>41</v>
      </c>
      <c r="U386" s="54">
        <v>2</v>
      </c>
      <c r="V386" s="50">
        <v>0</v>
      </c>
      <c r="W386" s="60">
        <v>3</v>
      </c>
      <c r="X386" s="54">
        <v>2</v>
      </c>
      <c r="Y386" s="54">
        <v>2</v>
      </c>
      <c r="Z386" s="50">
        <v>0</v>
      </c>
      <c r="AA386" s="54">
        <v>2</v>
      </c>
      <c r="AB386" s="54">
        <v>2</v>
      </c>
      <c r="AC386" s="60">
        <v>3</v>
      </c>
      <c r="AD386" s="50">
        <v>0</v>
      </c>
      <c r="AE386" s="60">
        <v>3</v>
      </c>
      <c r="AF386" s="60">
        <v>3</v>
      </c>
      <c r="AG386" s="60">
        <v>3</v>
      </c>
      <c r="AH386" s="50">
        <v>0</v>
      </c>
      <c r="AI386" s="60">
        <v>3</v>
      </c>
      <c r="AJ386" s="60">
        <v>3</v>
      </c>
      <c r="AK386" s="60">
        <v>3</v>
      </c>
      <c r="AL386" s="50">
        <v>0</v>
      </c>
      <c r="AM386" s="60">
        <v>3</v>
      </c>
      <c r="AN386" s="60">
        <v>3</v>
      </c>
      <c r="AO386" s="50">
        <v>0</v>
      </c>
      <c r="AP386" s="50">
        <v>0</v>
      </c>
      <c r="AQ386" s="50">
        <v>0</v>
      </c>
      <c r="AR386" s="50">
        <v>0</v>
      </c>
      <c r="AS386" s="57" t="s">
        <v>42</v>
      </c>
      <c r="AT386" s="63" t="s">
        <v>40</v>
      </c>
      <c r="AU386" s="51" t="s">
        <v>41</v>
      </c>
      <c r="AV386" s="54">
        <v>2</v>
      </c>
      <c r="AW386" s="50">
        <v>0</v>
      </c>
      <c r="AX386" s="235">
        <v>3</v>
      </c>
      <c r="AY386" s="235"/>
      <c r="AZ386" s="234">
        <v>2</v>
      </c>
      <c r="BA386" s="234"/>
      <c r="BB386" s="54">
        <v>2</v>
      </c>
      <c r="BC386" s="50">
        <v>0</v>
      </c>
      <c r="BD386" s="54">
        <v>2</v>
      </c>
      <c r="BE386" s="54">
        <v>2</v>
      </c>
      <c r="BF386" s="54">
        <v>2</v>
      </c>
      <c r="BG386" s="50">
        <v>0</v>
      </c>
      <c r="BH386" s="60">
        <v>3</v>
      </c>
      <c r="BI386" s="54">
        <v>2</v>
      </c>
      <c r="BJ386" s="60">
        <v>3</v>
      </c>
      <c r="BK386" s="50">
        <v>0</v>
      </c>
      <c r="BL386" s="60">
        <v>3</v>
      </c>
      <c r="BM386" s="60">
        <v>3</v>
      </c>
      <c r="BN386" s="50">
        <v>0</v>
      </c>
      <c r="BO386" s="50">
        <v>0</v>
      </c>
      <c r="BP386" s="50">
        <v>0</v>
      </c>
      <c r="BQ386" s="50">
        <v>0</v>
      </c>
      <c r="BR386" s="51" t="s">
        <v>41</v>
      </c>
      <c r="BS386" s="62" t="s">
        <v>40</v>
      </c>
      <c r="BT386" s="51" t="s">
        <v>41</v>
      </c>
      <c r="BU386" s="54">
        <v>2</v>
      </c>
      <c r="BV386" s="50">
        <v>0</v>
      </c>
      <c r="BW386" s="54">
        <v>2</v>
      </c>
      <c r="BX386" s="54">
        <v>2</v>
      </c>
      <c r="BY386" s="54">
        <v>2</v>
      </c>
      <c r="BZ386" s="50">
        <v>0</v>
      </c>
      <c r="CA386" s="54">
        <v>2</v>
      </c>
      <c r="CB386" s="54">
        <v>2</v>
      </c>
      <c r="CC386" s="54">
        <v>2</v>
      </c>
      <c r="CD386" s="50">
        <v>0</v>
      </c>
      <c r="CE386" s="54">
        <v>2</v>
      </c>
      <c r="CF386" s="61">
        <v>2</v>
      </c>
      <c r="CH386" t="e">
        <f>VLOOKUP(A386,Denominator!A:A,1,FALSE)</f>
        <v>#N/A</v>
      </c>
    </row>
    <row r="387" spans="1:87" ht="21" customHeight="1" x14ac:dyDescent="0.25">
      <c r="A387" s="83">
        <v>258</v>
      </c>
      <c r="B387" s="84" t="s">
        <v>346</v>
      </c>
      <c r="C387" s="84" t="s">
        <v>492</v>
      </c>
      <c r="D387" s="231" t="s">
        <v>491</v>
      </c>
      <c r="E387" s="231"/>
      <c r="F387" s="84" t="s">
        <v>52</v>
      </c>
      <c r="G387" s="83" t="s">
        <v>52</v>
      </c>
      <c r="H387" s="84" t="s">
        <v>40</v>
      </c>
      <c r="I387" s="84" t="s">
        <v>40</v>
      </c>
      <c r="J387" s="84" t="s">
        <v>40</v>
      </c>
      <c r="K387" s="83" t="s">
        <v>436</v>
      </c>
      <c r="L387" s="90" t="s">
        <v>40</v>
      </c>
      <c r="M387" s="50" t="s">
        <v>40</v>
      </c>
      <c r="N387" s="66" t="s">
        <v>40</v>
      </c>
      <c r="O387" s="87" t="s">
        <v>40</v>
      </c>
      <c r="P387" s="88" t="s">
        <v>40</v>
      </c>
      <c r="Q387" s="87" t="s">
        <v>40</v>
      </c>
      <c r="R387" s="51" t="s">
        <v>41</v>
      </c>
      <c r="S387" s="58" t="s">
        <v>45</v>
      </c>
      <c r="T387" s="51" t="s">
        <v>41</v>
      </c>
      <c r="U387" s="54">
        <v>2</v>
      </c>
      <c r="V387" s="52">
        <v>1</v>
      </c>
      <c r="W387" s="54">
        <v>2</v>
      </c>
      <c r="X387" s="54">
        <v>2</v>
      </c>
      <c r="Y387" s="60">
        <v>3</v>
      </c>
      <c r="Z387" s="52">
        <v>1</v>
      </c>
      <c r="AA387" s="60">
        <v>3</v>
      </c>
      <c r="AB387" s="54">
        <v>2</v>
      </c>
      <c r="AC387" s="54">
        <v>2</v>
      </c>
      <c r="AD387" s="54">
        <v>2</v>
      </c>
      <c r="AE387" s="54">
        <v>2</v>
      </c>
      <c r="AF387" s="54">
        <v>2</v>
      </c>
      <c r="AG387" s="54">
        <v>2</v>
      </c>
      <c r="AH387" s="52">
        <v>1</v>
      </c>
      <c r="AI387" s="54">
        <v>2</v>
      </c>
      <c r="AJ387" s="54">
        <v>2</v>
      </c>
      <c r="AK387" s="60">
        <v>3</v>
      </c>
      <c r="AL387" s="52">
        <v>1</v>
      </c>
      <c r="AM387" s="60">
        <v>3</v>
      </c>
      <c r="AN387" s="54">
        <v>2</v>
      </c>
      <c r="AO387" s="52">
        <v>1</v>
      </c>
      <c r="AP387" s="52">
        <v>1</v>
      </c>
      <c r="AQ387" s="52">
        <v>1</v>
      </c>
      <c r="AR387" s="52">
        <v>1</v>
      </c>
      <c r="AS387" s="58" t="s">
        <v>45</v>
      </c>
      <c r="AT387" s="58" t="s">
        <v>45</v>
      </c>
      <c r="AU387" s="58" t="s">
        <v>45</v>
      </c>
      <c r="AV387" s="54">
        <v>2</v>
      </c>
      <c r="AW387" s="52">
        <v>1</v>
      </c>
      <c r="AX387" s="234">
        <v>2</v>
      </c>
      <c r="AY387" s="234"/>
      <c r="AZ387" s="234">
        <v>2</v>
      </c>
      <c r="BA387" s="234"/>
      <c r="BB387" s="60">
        <v>3</v>
      </c>
      <c r="BC387" s="54">
        <v>2</v>
      </c>
      <c r="BD387" s="60">
        <v>3</v>
      </c>
      <c r="BE387" s="60">
        <v>3</v>
      </c>
      <c r="BF387" s="60">
        <v>3</v>
      </c>
      <c r="BG387" s="54">
        <v>2</v>
      </c>
      <c r="BH387" s="60">
        <v>3</v>
      </c>
      <c r="BI387" s="60">
        <v>3</v>
      </c>
      <c r="BJ387" s="60">
        <v>3</v>
      </c>
      <c r="BK387" s="52">
        <v>1</v>
      </c>
      <c r="BL387" s="60">
        <v>3</v>
      </c>
      <c r="BM387" s="60">
        <v>3</v>
      </c>
      <c r="BN387" s="54">
        <v>2</v>
      </c>
      <c r="BO387" s="52">
        <v>1</v>
      </c>
      <c r="BP387" s="54">
        <v>2</v>
      </c>
      <c r="BQ387" s="54">
        <v>2</v>
      </c>
      <c r="BR387" s="57" t="s">
        <v>42</v>
      </c>
      <c r="BS387" s="58" t="s">
        <v>45</v>
      </c>
      <c r="BT387" s="51" t="s">
        <v>41</v>
      </c>
      <c r="BU387" s="54">
        <v>2</v>
      </c>
      <c r="BV387" s="52">
        <v>1</v>
      </c>
      <c r="BW387" s="54">
        <v>2</v>
      </c>
      <c r="BX387" s="54">
        <v>2</v>
      </c>
      <c r="BY387" s="54">
        <v>2</v>
      </c>
      <c r="BZ387" s="54">
        <v>2</v>
      </c>
      <c r="CA387" s="54">
        <v>2</v>
      </c>
      <c r="CB387" s="54">
        <v>2</v>
      </c>
      <c r="CC387" s="54">
        <v>2</v>
      </c>
      <c r="CD387" s="52">
        <v>1</v>
      </c>
      <c r="CE387" s="54">
        <v>2</v>
      </c>
      <c r="CF387" s="61">
        <v>2</v>
      </c>
      <c r="CH387">
        <f>VLOOKUP(A387,Denominator!A:A,1,FALSE)</f>
        <v>258</v>
      </c>
      <c r="CI387">
        <v>3</v>
      </c>
    </row>
    <row r="388" spans="1:87" ht="20.25" customHeight="1" x14ac:dyDescent="0.25">
      <c r="A388" s="83">
        <v>259</v>
      </c>
      <c r="B388" s="84" t="s">
        <v>267</v>
      </c>
      <c r="C388" s="84" t="s">
        <v>492</v>
      </c>
      <c r="D388" s="231" t="s">
        <v>491</v>
      </c>
      <c r="E388" s="231"/>
      <c r="F388" s="84" t="s">
        <v>52</v>
      </c>
      <c r="G388" s="83" t="s">
        <v>52</v>
      </c>
      <c r="H388" s="84" t="s">
        <v>40</v>
      </c>
      <c r="I388" s="84" t="s">
        <v>40</v>
      </c>
      <c r="J388" s="84" t="s">
        <v>40</v>
      </c>
      <c r="K388" s="83" t="s">
        <v>436</v>
      </c>
      <c r="L388" s="52" t="s">
        <v>40</v>
      </c>
      <c r="M388" s="50" t="s">
        <v>40</v>
      </c>
      <c r="N388" s="50" t="s">
        <v>40</v>
      </c>
      <c r="O388" s="86" t="s">
        <v>40</v>
      </c>
      <c r="P388" s="87" t="s">
        <v>40</v>
      </c>
      <c r="Q388" s="86" t="s">
        <v>40</v>
      </c>
      <c r="R388" s="58" t="s">
        <v>45</v>
      </c>
      <c r="S388" s="58" t="s">
        <v>45</v>
      </c>
      <c r="T388" s="58" t="s">
        <v>45</v>
      </c>
      <c r="U388" s="52">
        <v>1</v>
      </c>
      <c r="V388" s="52">
        <v>1</v>
      </c>
      <c r="W388" s="52">
        <v>1</v>
      </c>
      <c r="X388" s="52">
        <v>1</v>
      </c>
      <c r="Y388" s="54">
        <v>2</v>
      </c>
      <c r="Z388" s="54">
        <v>2</v>
      </c>
      <c r="AA388" s="54">
        <v>2</v>
      </c>
      <c r="AB388" s="54">
        <v>2</v>
      </c>
      <c r="AC388" s="54">
        <v>2</v>
      </c>
      <c r="AD388" s="52">
        <v>1</v>
      </c>
      <c r="AE388" s="52">
        <v>1</v>
      </c>
      <c r="AF388" s="52">
        <v>1</v>
      </c>
      <c r="AG388" s="54">
        <v>2</v>
      </c>
      <c r="AH388" s="54">
        <v>2</v>
      </c>
      <c r="AI388" s="54">
        <v>2</v>
      </c>
      <c r="AJ388" s="54">
        <v>2</v>
      </c>
      <c r="AK388" s="54">
        <v>2</v>
      </c>
      <c r="AL388" s="54">
        <v>2</v>
      </c>
      <c r="AM388" s="54">
        <v>2</v>
      </c>
      <c r="AN388" s="54">
        <v>2</v>
      </c>
      <c r="AO388" s="54">
        <v>2</v>
      </c>
      <c r="AP388" s="52">
        <v>1</v>
      </c>
      <c r="AQ388" s="52">
        <v>1</v>
      </c>
      <c r="AR388" s="52">
        <v>1</v>
      </c>
      <c r="AS388" s="58" t="s">
        <v>45</v>
      </c>
      <c r="AT388" s="51" t="s">
        <v>41</v>
      </c>
      <c r="AU388" s="51" t="s">
        <v>41</v>
      </c>
      <c r="AV388" s="54">
        <v>2</v>
      </c>
      <c r="AW388" s="54">
        <v>2</v>
      </c>
      <c r="AX388" s="234">
        <v>2</v>
      </c>
      <c r="AY388" s="234"/>
      <c r="AZ388" s="234">
        <v>2</v>
      </c>
      <c r="BA388" s="234"/>
      <c r="BB388" s="54">
        <v>2</v>
      </c>
      <c r="BC388" s="54">
        <v>2</v>
      </c>
      <c r="BD388" s="54">
        <v>2</v>
      </c>
      <c r="BE388" s="54">
        <v>2</v>
      </c>
      <c r="BF388" s="54">
        <v>2</v>
      </c>
      <c r="BG388" s="54">
        <v>2</v>
      </c>
      <c r="BH388" s="54">
        <v>2</v>
      </c>
      <c r="BI388" s="54">
        <v>2</v>
      </c>
      <c r="BJ388" s="54">
        <v>2</v>
      </c>
      <c r="BK388" s="52">
        <v>1</v>
      </c>
      <c r="BL388" s="54">
        <v>2</v>
      </c>
      <c r="BM388" s="54">
        <v>2</v>
      </c>
      <c r="BN388" s="54">
        <v>2</v>
      </c>
      <c r="BO388" s="50">
        <v>0</v>
      </c>
      <c r="BP388" s="50">
        <v>0</v>
      </c>
      <c r="BQ388" s="54">
        <v>2</v>
      </c>
      <c r="BR388" s="51" t="s">
        <v>41</v>
      </c>
      <c r="BS388" s="51" t="s">
        <v>41</v>
      </c>
      <c r="BT388" s="51" t="s">
        <v>41</v>
      </c>
      <c r="BU388" s="52">
        <v>1</v>
      </c>
      <c r="BV388" s="52">
        <v>1</v>
      </c>
      <c r="BW388" s="52">
        <v>1</v>
      </c>
      <c r="BX388" s="52">
        <v>1</v>
      </c>
      <c r="BY388" s="52">
        <v>1</v>
      </c>
      <c r="BZ388" s="52">
        <v>1</v>
      </c>
      <c r="CA388" s="52">
        <v>1</v>
      </c>
      <c r="CB388" s="52">
        <v>1</v>
      </c>
      <c r="CC388" s="52">
        <v>1</v>
      </c>
      <c r="CD388" s="52">
        <v>1</v>
      </c>
      <c r="CE388" s="52">
        <v>1</v>
      </c>
      <c r="CF388" s="55">
        <v>1</v>
      </c>
      <c r="CH388">
        <f>VLOOKUP(A388,Denominator!A:A,1,FALSE)</f>
        <v>259</v>
      </c>
      <c r="CI388">
        <v>1</v>
      </c>
    </row>
    <row r="389" spans="1:87" ht="21" customHeight="1" x14ac:dyDescent="0.25">
      <c r="A389" s="83">
        <v>530</v>
      </c>
      <c r="B389" s="84" t="s">
        <v>593</v>
      </c>
      <c r="C389" s="84" t="s">
        <v>496</v>
      </c>
      <c r="D389" s="231" t="s">
        <v>491</v>
      </c>
      <c r="E389" s="231"/>
      <c r="F389" s="84" t="s">
        <v>44</v>
      </c>
      <c r="G389" s="83" t="s">
        <v>396</v>
      </c>
      <c r="H389" s="84" t="s">
        <v>40</v>
      </c>
      <c r="I389" s="84" t="s">
        <v>702</v>
      </c>
      <c r="J389" s="84" t="s">
        <v>40</v>
      </c>
      <c r="K389" s="83" t="s">
        <v>436</v>
      </c>
      <c r="L389" s="52" t="s">
        <v>40</v>
      </c>
      <c r="M389" s="50" t="s">
        <v>40</v>
      </c>
      <c r="N389" s="50" t="s">
        <v>40</v>
      </c>
      <c r="O389" s="86" t="s">
        <v>40</v>
      </c>
      <c r="P389" s="86" t="s">
        <v>40</v>
      </c>
      <c r="Q389" s="86" t="s">
        <v>40</v>
      </c>
      <c r="R389" s="51" t="s">
        <v>41</v>
      </c>
      <c r="S389" s="51" t="s">
        <v>41</v>
      </c>
      <c r="T389" s="51" t="s">
        <v>41</v>
      </c>
      <c r="U389" s="52">
        <v>1</v>
      </c>
      <c r="V389" s="52">
        <v>1</v>
      </c>
      <c r="W389" s="52">
        <v>1</v>
      </c>
      <c r="X389" s="52">
        <v>1</v>
      </c>
      <c r="Y389" s="52">
        <v>1</v>
      </c>
      <c r="Z389" s="52">
        <v>1</v>
      </c>
      <c r="AA389" s="52">
        <v>1</v>
      </c>
      <c r="AB389" s="52">
        <v>1</v>
      </c>
      <c r="AC389" s="52">
        <v>1</v>
      </c>
      <c r="AD389" s="52">
        <v>1</v>
      </c>
      <c r="AE389" s="52">
        <v>1</v>
      </c>
      <c r="AF389" s="52">
        <v>1</v>
      </c>
      <c r="AG389" s="52">
        <v>1</v>
      </c>
      <c r="AH389" s="52">
        <v>1</v>
      </c>
      <c r="AI389" s="52">
        <v>1</v>
      </c>
      <c r="AJ389" s="52">
        <v>1</v>
      </c>
      <c r="AK389" s="52">
        <v>1</v>
      </c>
      <c r="AL389" s="52">
        <v>1</v>
      </c>
      <c r="AM389" s="52">
        <v>1</v>
      </c>
      <c r="AN389" s="52">
        <v>1</v>
      </c>
      <c r="AO389" s="52">
        <v>1</v>
      </c>
      <c r="AP389" s="52">
        <v>1</v>
      </c>
      <c r="AQ389" s="52">
        <v>1</v>
      </c>
      <c r="AR389" s="52">
        <v>1</v>
      </c>
      <c r="AS389" s="58" t="s">
        <v>45</v>
      </c>
      <c r="AT389" s="51" t="s">
        <v>41</v>
      </c>
      <c r="AU389" s="57" t="s">
        <v>42</v>
      </c>
      <c r="AV389" s="52">
        <v>1</v>
      </c>
      <c r="AW389" s="52">
        <v>1</v>
      </c>
      <c r="AX389" s="233">
        <v>1</v>
      </c>
      <c r="AY389" s="233"/>
      <c r="AZ389" s="233">
        <v>1</v>
      </c>
      <c r="BA389" s="233"/>
      <c r="BB389" s="52">
        <v>1</v>
      </c>
      <c r="BC389" s="52">
        <v>1</v>
      </c>
      <c r="BD389" s="52">
        <v>1</v>
      </c>
      <c r="BE389" s="52">
        <v>1</v>
      </c>
      <c r="BF389" s="54">
        <v>2</v>
      </c>
      <c r="BG389" s="52">
        <v>1</v>
      </c>
      <c r="BH389" s="52">
        <v>1</v>
      </c>
      <c r="BI389" s="54">
        <v>2</v>
      </c>
      <c r="BJ389" s="52">
        <v>1</v>
      </c>
      <c r="BK389" s="52">
        <v>1</v>
      </c>
      <c r="BL389" s="52">
        <v>1</v>
      </c>
      <c r="BM389" s="52">
        <v>1</v>
      </c>
      <c r="BN389" s="52">
        <v>1</v>
      </c>
      <c r="BO389" s="52">
        <v>1</v>
      </c>
      <c r="BP389" s="52">
        <v>1</v>
      </c>
      <c r="BQ389" s="52">
        <v>1</v>
      </c>
      <c r="BR389" s="51" t="s">
        <v>41</v>
      </c>
      <c r="BS389" s="51" t="s">
        <v>41</v>
      </c>
      <c r="BT389" s="51" t="s">
        <v>41</v>
      </c>
      <c r="BU389" s="52">
        <v>1</v>
      </c>
      <c r="BV389" s="52">
        <v>1</v>
      </c>
      <c r="BW389" s="52">
        <v>1</v>
      </c>
      <c r="BX389" s="52">
        <v>1</v>
      </c>
      <c r="BY389" s="52">
        <v>1</v>
      </c>
      <c r="BZ389" s="52">
        <v>1</v>
      </c>
      <c r="CA389" s="52">
        <v>1</v>
      </c>
      <c r="CB389" s="52">
        <v>1</v>
      </c>
      <c r="CC389" s="52">
        <v>1</v>
      </c>
      <c r="CD389" s="52">
        <v>1</v>
      </c>
      <c r="CE389" s="52">
        <v>1</v>
      </c>
      <c r="CF389" s="55">
        <v>1</v>
      </c>
      <c r="CH389" t="e">
        <f>VLOOKUP(A389,Denominator!A:A,1,FALSE)</f>
        <v>#N/A</v>
      </c>
    </row>
    <row r="390" spans="1:87" ht="30" customHeight="1" x14ac:dyDescent="0.25">
      <c r="A390" s="83">
        <v>1317</v>
      </c>
      <c r="B390" s="84" t="s">
        <v>268</v>
      </c>
      <c r="C390" s="84" t="s">
        <v>513</v>
      </c>
      <c r="D390" s="231" t="s">
        <v>491</v>
      </c>
      <c r="E390" s="231"/>
      <c r="F390" s="84" t="s">
        <v>44</v>
      </c>
      <c r="G390" s="83" t="s">
        <v>396</v>
      </c>
      <c r="H390" s="84" t="s">
        <v>40</v>
      </c>
      <c r="I390" s="84" t="s">
        <v>458</v>
      </c>
      <c r="J390" s="84" t="s">
        <v>40</v>
      </c>
      <c r="K390" s="83" t="s">
        <v>436</v>
      </c>
      <c r="L390" s="89" t="s">
        <v>40</v>
      </c>
      <c r="M390" s="50" t="s">
        <v>40</v>
      </c>
      <c r="N390" s="66" t="s">
        <v>40</v>
      </c>
      <c r="O390" s="87" t="s">
        <v>40</v>
      </c>
      <c r="P390" s="86" t="s">
        <v>40</v>
      </c>
      <c r="Q390" s="88" t="s">
        <v>40</v>
      </c>
      <c r="R390" s="51" t="s">
        <v>41</v>
      </c>
      <c r="S390" s="62" t="s">
        <v>40</v>
      </c>
      <c r="T390" s="51" t="s">
        <v>41</v>
      </c>
      <c r="U390" s="54">
        <v>2</v>
      </c>
      <c r="V390" s="50">
        <v>0</v>
      </c>
      <c r="W390" s="54">
        <v>2</v>
      </c>
      <c r="X390" s="54">
        <v>2</v>
      </c>
      <c r="Y390" s="54">
        <v>2</v>
      </c>
      <c r="Z390" s="50">
        <v>0</v>
      </c>
      <c r="AA390" s="54">
        <v>2</v>
      </c>
      <c r="AB390" s="54">
        <v>2</v>
      </c>
      <c r="AC390" s="54">
        <v>2</v>
      </c>
      <c r="AD390" s="50">
        <v>0</v>
      </c>
      <c r="AE390" s="54">
        <v>2</v>
      </c>
      <c r="AF390" s="54">
        <v>2</v>
      </c>
      <c r="AG390" s="54">
        <v>2</v>
      </c>
      <c r="AH390" s="50">
        <v>0</v>
      </c>
      <c r="AI390" s="54">
        <v>2</v>
      </c>
      <c r="AJ390" s="54">
        <v>2</v>
      </c>
      <c r="AK390" s="54">
        <v>2</v>
      </c>
      <c r="AL390" s="50">
        <v>0</v>
      </c>
      <c r="AM390" s="54">
        <v>2</v>
      </c>
      <c r="AN390" s="54">
        <v>2</v>
      </c>
      <c r="AO390" s="52">
        <v>1</v>
      </c>
      <c r="AP390" s="50">
        <v>0</v>
      </c>
      <c r="AQ390" s="50">
        <v>0</v>
      </c>
      <c r="AR390" s="52">
        <v>1</v>
      </c>
      <c r="AS390" s="58" t="s">
        <v>45</v>
      </c>
      <c r="AT390" s="63" t="s">
        <v>40</v>
      </c>
      <c r="AU390" s="57" t="s">
        <v>42</v>
      </c>
      <c r="AV390" s="52">
        <v>1</v>
      </c>
      <c r="AW390" s="50">
        <v>0</v>
      </c>
      <c r="AX390" s="233">
        <v>1</v>
      </c>
      <c r="AY390" s="233"/>
      <c r="AZ390" s="233">
        <v>1</v>
      </c>
      <c r="BA390" s="233"/>
      <c r="BB390" s="52">
        <v>1</v>
      </c>
      <c r="BC390" s="50">
        <v>0</v>
      </c>
      <c r="BD390" s="52">
        <v>1</v>
      </c>
      <c r="BE390" s="52">
        <v>1</v>
      </c>
      <c r="BF390" s="54">
        <v>2</v>
      </c>
      <c r="BG390" s="50">
        <v>0</v>
      </c>
      <c r="BH390" s="54">
        <v>2</v>
      </c>
      <c r="BI390" s="54">
        <v>2</v>
      </c>
      <c r="BJ390" s="54">
        <v>2</v>
      </c>
      <c r="BK390" s="50">
        <v>0</v>
      </c>
      <c r="BL390" s="54">
        <v>2</v>
      </c>
      <c r="BM390" s="54">
        <v>2</v>
      </c>
      <c r="BN390" s="54">
        <v>2</v>
      </c>
      <c r="BO390" s="50">
        <v>0</v>
      </c>
      <c r="BP390" s="54">
        <v>2</v>
      </c>
      <c r="BQ390" s="54">
        <v>2</v>
      </c>
      <c r="BR390" s="57" t="s">
        <v>42</v>
      </c>
      <c r="BS390" s="62" t="s">
        <v>40</v>
      </c>
      <c r="BT390" s="57" t="s">
        <v>42</v>
      </c>
      <c r="BU390" s="54">
        <v>2</v>
      </c>
      <c r="BV390" s="50">
        <v>0</v>
      </c>
      <c r="BW390" s="54">
        <v>2</v>
      </c>
      <c r="BX390" s="54">
        <v>2</v>
      </c>
      <c r="BY390" s="60">
        <v>3</v>
      </c>
      <c r="BZ390" s="50">
        <v>0</v>
      </c>
      <c r="CA390" s="60">
        <v>3</v>
      </c>
      <c r="CB390" s="60">
        <v>3</v>
      </c>
      <c r="CC390" s="60">
        <v>3</v>
      </c>
      <c r="CD390" s="50">
        <v>0</v>
      </c>
      <c r="CE390" s="60">
        <v>3</v>
      </c>
      <c r="CF390" s="65">
        <v>3</v>
      </c>
      <c r="CH390">
        <f>VLOOKUP(A390,Denominator!A:A,1,FALSE)</f>
        <v>1317</v>
      </c>
      <c r="CI390">
        <v>2</v>
      </c>
    </row>
    <row r="391" spans="1:87" ht="48.75" customHeight="1" x14ac:dyDescent="0.25">
      <c r="A391" s="83">
        <v>260</v>
      </c>
      <c r="B391" s="84" t="s">
        <v>146</v>
      </c>
      <c r="C391" s="84" t="s">
        <v>521</v>
      </c>
      <c r="D391" s="231" t="s">
        <v>491</v>
      </c>
      <c r="E391" s="231"/>
      <c r="F391" s="84" t="s">
        <v>450</v>
      </c>
      <c r="G391" s="83" t="s">
        <v>396</v>
      </c>
      <c r="H391" s="84" t="s">
        <v>40</v>
      </c>
      <c r="I391" s="84" t="s">
        <v>79</v>
      </c>
      <c r="J391" s="84" t="s">
        <v>40</v>
      </c>
      <c r="K391" s="83" t="s">
        <v>436</v>
      </c>
      <c r="L391" s="89" t="s">
        <v>40</v>
      </c>
      <c r="M391" s="50" t="s">
        <v>40</v>
      </c>
      <c r="N391" s="66" t="s">
        <v>40</v>
      </c>
      <c r="O391" s="86" t="s">
        <v>40</v>
      </c>
      <c r="P391" s="86" t="s">
        <v>40</v>
      </c>
      <c r="Q391" s="86" t="s">
        <v>40</v>
      </c>
      <c r="R391" s="57" t="s">
        <v>42</v>
      </c>
      <c r="S391" s="51" t="s">
        <v>41</v>
      </c>
      <c r="T391" s="51" t="s">
        <v>41</v>
      </c>
      <c r="U391" s="52">
        <v>1</v>
      </c>
      <c r="V391" s="52">
        <v>1</v>
      </c>
      <c r="W391" s="52">
        <v>1</v>
      </c>
      <c r="X391" s="52">
        <v>1</v>
      </c>
      <c r="Y391" s="52">
        <v>1</v>
      </c>
      <c r="Z391" s="52">
        <v>1</v>
      </c>
      <c r="AA391" s="52">
        <v>1</v>
      </c>
      <c r="AB391" s="52">
        <v>1</v>
      </c>
      <c r="AC391" s="52">
        <v>1</v>
      </c>
      <c r="AD391" s="52">
        <v>1</v>
      </c>
      <c r="AE391" s="52">
        <v>1</v>
      </c>
      <c r="AF391" s="52">
        <v>1</v>
      </c>
      <c r="AG391" s="52">
        <v>1</v>
      </c>
      <c r="AH391" s="52">
        <v>1</v>
      </c>
      <c r="AI391" s="52">
        <v>1</v>
      </c>
      <c r="AJ391" s="52">
        <v>1</v>
      </c>
      <c r="AK391" s="52">
        <v>1</v>
      </c>
      <c r="AL391" s="52">
        <v>1</v>
      </c>
      <c r="AM391" s="52">
        <v>1</v>
      </c>
      <c r="AN391" s="52">
        <v>1</v>
      </c>
      <c r="AO391" s="52">
        <v>1</v>
      </c>
      <c r="AP391" s="52">
        <v>1</v>
      </c>
      <c r="AQ391" s="52">
        <v>1</v>
      </c>
      <c r="AR391" s="52">
        <v>1</v>
      </c>
      <c r="AS391" s="58" t="s">
        <v>45</v>
      </c>
      <c r="AT391" s="58" t="s">
        <v>45</v>
      </c>
      <c r="AU391" s="58" t="s">
        <v>45</v>
      </c>
      <c r="AV391" s="54">
        <v>2</v>
      </c>
      <c r="AW391" s="52">
        <v>1</v>
      </c>
      <c r="AX391" s="233">
        <v>1</v>
      </c>
      <c r="AY391" s="233"/>
      <c r="AZ391" s="233">
        <v>1</v>
      </c>
      <c r="BA391" s="233"/>
      <c r="BB391" s="54">
        <v>2</v>
      </c>
      <c r="BC391" s="52">
        <v>1</v>
      </c>
      <c r="BD391" s="52">
        <v>1</v>
      </c>
      <c r="BE391" s="52">
        <v>1</v>
      </c>
      <c r="BF391" s="54">
        <v>2</v>
      </c>
      <c r="BG391" s="52">
        <v>1</v>
      </c>
      <c r="BH391" s="52">
        <v>1</v>
      </c>
      <c r="BI391" s="52">
        <v>1</v>
      </c>
      <c r="BJ391" s="54">
        <v>2</v>
      </c>
      <c r="BK391" s="54">
        <v>2</v>
      </c>
      <c r="BL391" s="60">
        <v>3</v>
      </c>
      <c r="BM391" s="54">
        <v>2</v>
      </c>
      <c r="BN391" s="52">
        <v>1</v>
      </c>
      <c r="BO391" s="52">
        <v>1</v>
      </c>
      <c r="BP391" s="52">
        <v>1</v>
      </c>
      <c r="BQ391" s="52">
        <v>1</v>
      </c>
      <c r="BR391" s="51" t="s">
        <v>41</v>
      </c>
      <c r="BS391" s="51" t="s">
        <v>41</v>
      </c>
      <c r="BT391" s="51" t="s">
        <v>41</v>
      </c>
      <c r="BU391" s="52">
        <v>1</v>
      </c>
      <c r="BV391" s="52">
        <v>1</v>
      </c>
      <c r="BW391" s="52">
        <v>1</v>
      </c>
      <c r="BX391" s="52">
        <v>1</v>
      </c>
      <c r="BY391" s="52">
        <v>1</v>
      </c>
      <c r="BZ391" s="52">
        <v>1</v>
      </c>
      <c r="CA391" s="52">
        <v>1</v>
      </c>
      <c r="CB391" s="52">
        <v>1</v>
      </c>
      <c r="CC391" s="52">
        <v>1</v>
      </c>
      <c r="CD391" s="52">
        <v>1</v>
      </c>
      <c r="CE391" s="52">
        <v>1</v>
      </c>
      <c r="CF391" s="55">
        <v>1</v>
      </c>
      <c r="CH391">
        <f>VLOOKUP(A391,Denominator!A:A,1,FALSE)</f>
        <v>260</v>
      </c>
      <c r="CI391">
        <v>2</v>
      </c>
    </row>
    <row r="392" spans="1:87" ht="48" customHeight="1" x14ac:dyDescent="0.25">
      <c r="A392" s="83">
        <v>1402</v>
      </c>
      <c r="B392" s="84" t="s">
        <v>269</v>
      </c>
      <c r="C392" s="84" t="s">
        <v>519</v>
      </c>
      <c r="D392" s="231" t="s">
        <v>491</v>
      </c>
      <c r="E392" s="231"/>
      <c r="F392" s="84" t="s">
        <v>450</v>
      </c>
      <c r="G392" s="83" t="s">
        <v>396</v>
      </c>
      <c r="H392" s="84" t="s">
        <v>40</v>
      </c>
      <c r="I392" s="84" t="s">
        <v>79</v>
      </c>
      <c r="J392" s="84" t="s">
        <v>40</v>
      </c>
      <c r="K392" s="83" t="s">
        <v>436</v>
      </c>
      <c r="L392" s="52" t="s">
        <v>40</v>
      </c>
      <c r="M392" s="50" t="s">
        <v>40</v>
      </c>
      <c r="N392" s="50" t="s">
        <v>40</v>
      </c>
      <c r="O392" s="86" t="s">
        <v>40</v>
      </c>
      <c r="P392" s="86" t="s">
        <v>40</v>
      </c>
      <c r="Q392" s="86" t="s">
        <v>40</v>
      </c>
      <c r="R392" s="57" t="s">
        <v>42</v>
      </c>
      <c r="S392" s="51" t="s">
        <v>41</v>
      </c>
      <c r="T392" s="51" t="s">
        <v>41</v>
      </c>
      <c r="U392" s="52">
        <v>1</v>
      </c>
      <c r="V392" s="52">
        <v>1</v>
      </c>
      <c r="W392" s="52">
        <v>1</v>
      </c>
      <c r="X392" s="52">
        <v>1</v>
      </c>
      <c r="Y392" s="54">
        <v>2</v>
      </c>
      <c r="Z392" s="52">
        <v>1</v>
      </c>
      <c r="AA392" s="52">
        <v>1</v>
      </c>
      <c r="AB392" s="52">
        <v>1</v>
      </c>
      <c r="AC392" s="52">
        <v>1</v>
      </c>
      <c r="AD392" s="52">
        <v>1</v>
      </c>
      <c r="AE392" s="52">
        <v>1</v>
      </c>
      <c r="AF392" s="52">
        <v>1</v>
      </c>
      <c r="AG392" s="52">
        <v>1</v>
      </c>
      <c r="AH392" s="52">
        <v>1</v>
      </c>
      <c r="AI392" s="52">
        <v>1</v>
      </c>
      <c r="AJ392" s="52">
        <v>1</v>
      </c>
      <c r="AK392" s="52">
        <v>1</v>
      </c>
      <c r="AL392" s="52">
        <v>1</v>
      </c>
      <c r="AM392" s="52">
        <v>1</v>
      </c>
      <c r="AN392" s="52">
        <v>1</v>
      </c>
      <c r="AO392" s="52">
        <v>1</v>
      </c>
      <c r="AP392" s="52">
        <v>1</v>
      </c>
      <c r="AQ392" s="52">
        <v>1</v>
      </c>
      <c r="AR392" s="52">
        <v>1</v>
      </c>
      <c r="AS392" s="58" t="s">
        <v>45</v>
      </c>
      <c r="AT392" s="58" t="s">
        <v>45</v>
      </c>
      <c r="AU392" s="51" t="s">
        <v>41</v>
      </c>
      <c r="AV392" s="52">
        <v>1</v>
      </c>
      <c r="AW392" s="52">
        <v>1</v>
      </c>
      <c r="AX392" s="233">
        <v>1</v>
      </c>
      <c r="AY392" s="233"/>
      <c r="AZ392" s="233">
        <v>1</v>
      </c>
      <c r="BA392" s="233"/>
      <c r="BB392" s="54">
        <v>2</v>
      </c>
      <c r="BC392" s="52">
        <v>1</v>
      </c>
      <c r="BD392" s="52">
        <v>1</v>
      </c>
      <c r="BE392" s="52">
        <v>1</v>
      </c>
      <c r="BF392" s="54">
        <v>2</v>
      </c>
      <c r="BG392" s="54">
        <v>2</v>
      </c>
      <c r="BH392" s="52">
        <v>1</v>
      </c>
      <c r="BI392" s="54">
        <v>2</v>
      </c>
      <c r="BJ392" s="52">
        <v>1</v>
      </c>
      <c r="BK392" s="52">
        <v>1</v>
      </c>
      <c r="BL392" s="52">
        <v>1</v>
      </c>
      <c r="BM392" s="52">
        <v>1</v>
      </c>
      <c r="BN392" s="52">
        <v>1</v>
      </c>
      <c r="BO392" s="52">
        <v>1</v>
      </c>
      <c r="BP392" s="52">
        <v>1</v>
      </c>
      <c r="BQ392" s="52">
        <v>1</v>
      </c>
      <c r="BR392" s="51" t="s">
        <v>41</v>
      </c>
      <c r="BS392" s="58" t="s">
        <v>45</v>
      </c>
      <c r="BT392" s="58" t="s">
        <v>45</v>
      </c>
      <c r="BU392" s="52">
        <v>1</v>
      </c>
      <c r="BV392" s="52">
        <v>1</v>
      </c>
      <c r="BW392" s="52">
        <v>1</v>
      </c>
      <c r="BX392" s="52">
        <v>1</v>
      </c>
      <c r="BY392" s="52">
        <v>1</v>
      </c>
      <c r="BZ392" s="52">
        <v>1</v>
      </c>
      <c r="CA392" s="54">
        <v>2</v>
      </c>
      <c r="CB392" s="52">
        <v>1</v>
      </c>
      <c r="CC392" s="52">
        <v>1</v>
      </c>
      <c r="CD392" s="52">
        <v>1</v>
      </c>
      <c r="CE392" s="52">
        <v>1</v>
      </c>
      <c r="CF392" s="55">
        <v>1</v>
      </c>
      <c r="CH392">
        <f>VLOOKUP(A392,Denominator!A:A,1,FALSE)</f>
        <v>1402</v>
      </c>
      <c r="CI392">
        <v>1</v>
      </c>
    </row>
    <row r="393" spans="1:87" ht="21" customHeight="1" x14ac:dyDescent="0.25">
      <c r="A393" s="83">
        <v>1509</v>
      </c>
      <c r="B393" s="84" t="s">
        <v>594</v>
      </c>
      <c r="C393" s="84" t="s">
        <v>509</v>
      </c>
      <c r="D393" s="231" t="s">
        <v>491</v>
      </c>
      <c r="E393" s="231"/>
      <c r="F393" s="84" t="s">
        <v>73</v>
      </c>
      <c r="G393" s="83" t="s">
        <v>73</v>
      </c>
      <c r="H393" s="84" t="s">
        <v>40</v>
      </c>
      <c r="I393" s="84" t="s">
        <v>40</v>
      </c>
      <c r="J393" s="84" t="s">
        <v>40</v>
      </c>
      <c r="K393" s="83" t="s">
        <v>436</v>
      </c>
      <c r="L393" s="89" t="s">
        <v>40</v>
      </c>
      <c r="M393" s="66" t="s">
        <v>40</v>
      </c>
      <c r="N393" s="66" t="s">
        <v>40</v>
      </c>
      <c r="O393" s="86" t="s">
        <v>40</v>
      </c>
      <c r="P393" s="87" t="s">
        <v>40</v>
      </c>
      <c r="Q393" s="86" t="s">
        <v>40</v>
      </c>
      <c r="R393" s="58" t="s">
        <v>45</v>
      </c>
      <c r="S393" s="51" t="s">
        <v>41</v>
      </c>
      <c r="T393" s="58" t="s">
        <v>45</v>
      </c>
      <c r="U393" s="52">
        <v>1</v>
      </c>
      <c r="V393" s="52">
        <v>1</v>
      </c>
      <c r="W393" s="52">
        <v>1</v>
      </c>
      <c r="X393" s="52">
        <v>1</v>
      </c>
      <c r="Y393" s="54">
        <v>2</v>
      </c>
      <c r="Z393" s="54">
        <v>2</v>
      </c>
      <c r="AA393" s="54">
        <v>2</v>
      </c>
      <c r="AB393" s="54">
        <v>2</v>
      </c>
      <c r="AC393" s="52">
        <v>1</v>
      </c>
      <c r="AD393" s="52">
        <v>1</v>
      </c>
      <c r="AE393" s="52">
        <v>1</v>
      </c>
      <c r="AF393" s="52">
        <v>1</v>
      </c>
      <c r="AG393" s="54">
        <v>2</v>
      </c>
      <c r="AH393" s="52">
        <v>1</v>
      </c>
      <c r="AI393" s="52">
        <v>1</v>
      </c>
      <c r="AJ393" s="52">
        <v>1</v>
      </c>
      <c r="AK393" s="54">
        <v>2</v>
      </c>
      <c r="AL393" s="54">
        <v>2</v>
      </c>
      <c r="AM393" s="54">
        <v>2</v>
      </c>
      <c r="AN393" s="54">
        <v>2</v>
      </c>
      <c r="AO393" s="52">
        <v>1</v>
      </c>
      <c r="AP393" s="52">
        <v>1</v>
      </c>
      <c r="AQ393" s="52">
        <v>1</v>
      </c>
      <c r="AR393" s="52">
        <v>1</v>
      </c>
      <c r="AS393" s="51" t="s">
        <v>41</v>
      </c>
      <c r="AT393" s="51" t="s">
        <v>41</v>
      </c>
      <c r="AU393" s="51" t="s">
        <v>41</v>
      </c>
      <c r="AV393" s="54">
        <v>2</v>
      </c>
      <c r="AW393" s="54">
        <v>2</v>
      </c>
      <c r="AX393" s="234">
        <v>2</v>
      </c>
      <c r="AY393" s="234"/>
      <c r="AZ393" s="234">
        <v>2</v>
      </c>
      <c r="BA393" s="234"/>
      <c r="BB393" s="54">
        <v>2</v>
      </c>
      <c r="BC393" s="54">
        <v>2</v>
      </c>
      <c r="BD393" s="54">
        <v>2</v>
      </c>
      <c r="BE393" s="54">
        <v>2</v>
      </c>
      <c r="BF393" s="54">
        <v>2</v>
      </c>
      <c r="BG393" s="54">
        <v>2</v>
      </c>
      <c r="BH393" s="54">
        <v>2</v>
      </c>
      <c r="BI393" s="54">
        <v>2</v>
      </c>
      <c r="BJ393" s="54">
        <v>2</v>
      </c>
      <c r="BK393" s="54">
        <v>2</v>
      </c>
      <c r="BL393" s="54">
        <v>2</v>
      </c>
      <c r="BM393" s="54">
        <v>2</v>
      </c>
      <c r="BN393" s="52">
        <v>1</v>
      </c>
      <c r="BO393" s="52">
        <v>1</v>
      </c>
      <c r="BP393" s="52">
        <v>1</v>
      </c>
      <c r="BQ393" s="52">
        <v>1</v>
      </c>
      <c r="BR393" s="51" t="s">
        <v>41</v>
      </c>
      <c r="BS393" s="51" t="s">
        <v>41</v>
      </c>
      <c r="BT393" s="51" t="s">
        <v>41</v>
      </c>
      <c r="BU393" s="52">
        <v>1</v>
      </c>
      <c r="BV393" s="52">
        <v>1</v>
      </c>
      <c r="BW393" s="52">
        <v>1</v>
      </c>
      <c r="BX393" s="52">
        <v>1</v>
      </c>
      <c r="BY393" s="52">
        <v>1</v>
      </c>
      <c r="BZ393" s="52">
        <v>1</v>
      </c>
      <c r="CA393" s="52">
        <v>1</v>
      </c>
      <c r="CB393" s="52">
        <v>1</v>
      </c>
      <c r="CC393" s="52">
        <v>1</v>
      </c>
      <c r="CD393" s="52">
        <v>1</v>
      </c>
      <c r="CE393" s="52">
        <v>1</v>
      </c>
      <c r="CF393" s="55">
        <v>1</v>
      </c>
      <c r="CH393" t="e">
        <f>VLOOKUP(A393,Denominator!A:A,1,FALSE)</f>
        <v>#N/A</v>
      </c>
    </row>
    <row r="394" spans="1:87" ht="21" customHeight="1" x14ac:dyDescent="0.25">
      <c r="A394" s="83">
        <v>261</v>
      </c>
      <c r="B394" s="84" t="s">
        <v>595</v>
      </c>
      <c r="C394" s="84" t="s">
        <v>498</v>
      </c>
      <c r="D394" s="231" t="s">
        <v>491</v>
      </c>
      <c r="E394" s="231"/>
      <c r="F394" s="84" t="s">
        <v>44</v>
      </c>
      <c r="G394" s="83" t="s">
        <v>44</v>
      </c>
      <c r="H394" s="84" t="s">
        <v>40</v>
      </c>
      <c r="I394" s="84" t="s">
        <v>40</v>
      </c>
      <c r="J394" s="84" t="s">
        <v>40</v>
      </c>
      <c r="K394" s="83" t="s">
        <v>436</v>
      </c>
      <c r="L394" s="95" t="s">
        <v>40</v>
      </c>
      <c r="M394" s="50" t="s">
        <v>40</v>
      </c>
      <c r="N394" s="50" t="s">
        <v>40</v>
      </c>
      <c r="O394" s="86" t="s">
        <v>40</v>
      </c>
      <c r="P394" s="86" t="s">
        <v>40</v>
      </c>
      <c r="Q394" s="86" t="s">
        <v>40</v>
      </c>
      <c r="R394" s="62" t="s">
        <v>40</v>
      </c>
      <c r="S394" s="62" t="s">
        <v>40</v>
      </c>
      <c r="T394" s="62" t="s">
        <v>40</v>
      </c>
      <c r="U394" s="50">
        <v>0</v>
      </c>
      <c r="V394" s="50">
        <v>0</v>
      </c>
      <c r="W394" s="50">
        <v>0</v>
      </c>
      <c r="X394" s="50">
        <v>0</v>
      </c>
      <c r="Y394" s="50">
        <v>0</v>
      </c>
      <c r="Z394" s="50">
        <v>0</v>
      </c>
      <c r="AA394" s="50">
        <v>0</v>
      </c>
      <c r="AB394" s="50">
        <v>0</v>
      </c>
      <c r="AC394" s="50">
        <v>0</v>
      </c>
      <c r="AD394" s="50">
        <v>0</v>
      </c>
      <c r="AE394" s="50">
        <v>0</v>
      </c>
      <c r="AF394" s="50">
        <v>0</v>
      </c>
      <c r="AG394" s="50">
        <v>0</v>
      </c>
      <c r="AH394" s="50">
        <v>0</v>
      </c>
      <c r="AI394" s="50">
        <v>0</v>
      </c>
      <c r="AJ394" s="50">
        <v>0</v>
      </c>
      <c r="AK394" s="50">
        <v>0</v>
      </c>
      <c r="AL394" s="50">
        <v>0</v>
      </c>
      <c r="AM394" s="50">
        <v>0</v>
      </c>
      <c r="AN394" s="50">
        <v>0</v>
      </c>
      <c r="AO394" s="50">
        <v>0</v>
      </c>
      <c r="AP394" s="50">
        <v>0</v>
      </c>
      <c r="AQ394" s="50">
        <v>0</v>
      </c>
      <c r="AR394" s="50">
        <v>0</v>
      </c>
      <c r="AS394" s="63" t="s">
        <v>40</v>
      </c>
      <c r="AT394" s="63" t="s">
        <v>40</v>
      </c>
      <c r="AU394" s="63" t="s">
        <v>40</v>
      </c>
      <c r="AV394" s="50">
        <v>0</v>
      </c>
      <c r="AW394" s="50">
        <v>0</v>
      </c>
      <c r="AX394" s="236">
        <v>0</v>
      </c>
      <c r="AY394" s="236"/>
      <c r="AZ394" s="236">
        <v>0</v>
      </c>
      <c r="BA394" s="236"/>
      <c r="BB394" s="50">
        <v>0</v>
      </c>
      <c r="BC394" s="50">
        <v>0</v>
      </c>
      <c r="BD394" s="50">
        <v>0</v>
      </c>
      <c r="BE394" s="50">
        <v>0</v>
      </c>
      <c r="BF394" s="50">
        <v>0</v>
      </c>
      <c r="BG394" s="50">
        <v>0</v>
      </c>
      <c r="BH394" s="50">
        <v>0</v>
      </c>
      <c r="BI394" s="50">
        <v>0</v>
      </c>
      <c r="BJ394" s="50">
        <v>0</v>
      </c>
      <c r="BK394" s="50">
        <v>0</v>
      </c>
      <c r="BL394" s="50">
        <v>0</v>
      </c>
      <c r="BM394" s="50">
        <v>0</v>
      </c>
      <c r="BN394" s="50">
        <v>0</v>
      </c>
      <c r="BO394" s="50">
        <v>0</v>
      </c>
      <c r="BP394" s="50">
        <v>0</v>
      </c>
      <c r="BQ394" s="50">
        <v>0</v>
      </c>
      <c r="BR394" s="62" t="s">
        <v>40</v>
      </c>
      <c r="BS394" s="62" t="s">
        <v>40</v>
      </c>
      <c r="BT394" s="62" t="s">
        <v>40</v>
      </c>
      <c r="BU394" s="50">
        <v>0</v>
      </c>
      <c r="BV394" s="50">
        <v>0</v>
      </c>
      <c r="BW394" s="50">
        <v>0</v>
      </c>
      <c r="BX394" s="50">
        <v>0</v>
      </c>
      <c r="BY394" s="50">
        <v>0</v>
      </c>
      <c r="BZ394" s="50">
        <v>0</v>
      </c>
      <c r="CA394" s="50">
        <v>0</v>
      </c>
      <c r="CB394" s="50">
        <v>0</v>
      </c>
      <c r="CC394" s="50">
        <v>0</v>
      </c>
      <c r="CD394" s="50">
        <v>0</v>
      </c>
      <c r="CE394" s="50">
        <v>0</v>
      </c>
      <c r="CF394" s="96">
        <v>0</v>
      </c>
      <c r="CH394" t="e">
        <f>VLOOKUP(A394,Denominator!A:A,1,FALSE)</f>
        <v>#N/A</v>
      </c>
    </row>
    <row r="395" spans="1:87" ht="21" customHeight="1" x14ac:dyDescent="0.25">
      <c r="A395" s="83">
        <v>262</v>
      </c>
      <c r="B395" s="84" t="s">
        <v>596</v>
      </c>
      <c r="C395" s="84" t="s">
        <v>498</v>
      </c>
      <c r="D395" s="231" t="s">
        <v>491</v>
      </c>
      <c r="E395" s="231"/>
      <c r="F395" s="84" t="s">
        <v>44</v>
      </c>
      <c r="G395" s="83" t="s">
        <v>44</v>
      </c>
      <c r="H395" s="84" t="s">
        <v>40</v>
      </c>
      <c r="I395" s="84" t="s">
        <v>40</v>
      </c>
      <c r="J395" s="84" t="s">
        <v>40</v>
      </c>
      <c r="K395" s="83" t="s">
        <v>436</v>
      </c>
      <c r="L395" s="95" t="s">
        <v>40</v>
      </c>
      <c r="M395" s="50" t="s">
        <v>40</v>
      </c>
      <c r="N395" s="50" t="s">
        <v>40</v>
      </c>
      <c r="O395" s="86" t="s">
        <v>40</v>
      </c>
      <c r="P395" s="86" t="s">
        <v>40</v>
      </c>
      <c r="Q395" s="86" t="s">
        <v>40</v>
      </c>
      <c r="R395" s="62" t="s">
        <v>40</v>
      </c>
      <c r="S395" s="62" t="s">
        <v>40</v>
      </c>
      <c r="T395" s="62" t="s">
        <v>40</v>
      </c>
      <c r="U395" s="50">
        <v>0</v>
      </c>
      <c r="V395" s="50">
        <v>0</v>
      </c>
      <c r="W395" s="50">
        <v>0</v>
      </c>
      <c r="X395" s="50">
        <v>0</v>
      </c>
      <c r="Y395" s="50">
        <v>0</v>
      </c>
      <c r="Z395" s="50">
        <v>0</v>
      </c>
      <c r="AA395" s="50">
        <v>0</v>
      </c>
      <c r="AB395" s="50">
        <v>0</v>
      </c>
      <c r="AC395" s="50">
        <v>0</v>
      </c>
      <c r="AD395" s="50">
        <v>0</v>
      </c>
      <c r="AE395" s="50">
        <v>0</v>
      </c>
      <c r="AF395" s="50">
        <v>0</v>
      </c>
      <c r="AG395" s="50">
        <v>0</v>
      </c>
      <c r="AH395" s="50">
        <v>0</v>
      </c>
      <c r="AI395" s="50">
        <v>0</v>
      </c>
      <c r="AJ395" s="50">
        <v>0</v>
      </c>
      <c r="AK395" s="50">
        <v>0</v>
      </c>
      <c r="AL395" s="50">
        <v>0</v>
      </c>
      <c r="AM395" s="50">
        <v>0</v>
      </c>
      <c r="AN395" s="50">
        <v>0</v>
      </c>
      <c r="AO395" s="50">
        <v>0</v>
      </c>
      <c r="AP395" s="50">
        <v>0</v>
      </c>
      <c r="AQ395" s="50">
        <v>0</v>
      </c>
      <c r="AR395" s="50">
        <v>0</v>
      </c>
      <c r="AS395" s="63" t="s">
        <v>40</v>
      </c>
      <c r="AT395" s="63" t="s">
        <v>40</v>
      </c>
      <c r="AU395" s="63" t="s">
        <v>40</v>
      </c>
      <c r="AV395" s="50">
        <v>0</v>
      </c>
      <c r="AW395" s="50">
        <v>0</v>
      </c>
      <c r="AX395" s="236">
        <v>0</v>
      </c>
      <c r="AY395" s="236"/>
      <c r="AZ395" s="236">
        <v>0</v>
      </c>
      <c r="BA395" s="236"/>
      <c r="BB395" s="50">
        <v>0</v>
      </c>
      <c r="BC395" s="50">
        <v>0</v>
      </c>
      <c r="BD395" s="50">
        <v>0</v>
      </c>
      <c r="BE395" s="50">
        <v>0</v>
      </c>
      <c r="BF395" s="50">
        <v>0</v>
      </c>
      <c r="BG395" s="50">
        <v>0</v>
      </c>
      <c r="BH395" s="50">
        <v>0</v>
      </c>
      <c r="BI395" s="50">
        <v>0</v>
      </c>
      <c r="BJ395" s="50">
        <v>0</v>
      </c>
      <c r="BK395" s="50">
        <v>0</v>
      </c>
      <c r="BL395" s="50">
        <v>0</v>
      </c>
      <c r="BM395" s="50">
        <v>0</v>
      </c>
      <c r="BN395" s="50">
        <v>0</v>
      </c>
      <c r="BO395" s="50">
        <v>0</v>
      </c>
      <c r="BP395" s="50">
        <v>0</v>
      </c>
      <c r="BQ395" s="50">
        <v>0</v>
      </c>
      <c r="BR395" s="62" t="s">
        <v>40</v>
      </c>
      <c r="BS395" s="62" t="s">
        <v>40</v>
      </c>
      <c r="BT395" s="62" t="s">
        <v>40</v>
      </c>
      <c r="BU395" s="50">
        <v>0</v>
      </c>
      <c r="BV395" s="50">
        <v>0</v>
      </c>
      <c r="BW395" s="50">
        <v>0</v>
      </c>
      <c r="BX395" s="50">
        <v>0</v>
      </c>
      <c r="BY395" s="50">
        <v>0</v>
      </c>
      <c r="BZ395" s="50">
        <v>0</v>
      </c>
      <c r="CA395" s="50">
        <v>0</v>
      </c>
      <c r="CB395" s="50">
        <v>0</v>
      </c>
      <c r="CC395" s="50">
        <v>0</v>
      </c>
      <c r="CD395" s="50">
        <v>0</v>
      </c>
      <c r="CE395" s="50">
        <v>0</v>
      </c>
      <c r="CF395" s="96">
        <v>0</v>
      </c>
      <c r="CH395" t="e">
        <f>VLOOKUP(A395,Denominator!A:A,1,FALSE)</f>
        <v>#N/A</v>
      </c>
    </row>
    <row r="396" spans="1:87" ht="20.25" customHeight="1" x14ac:dyDescent="0.25">
      <c r="A396" s="83">
        <v>263</v>
      </c>
      <c r="B396" s="84" t="s">
        <v>597</v>
      </c>
      <c r="C396" s="84" t="s">
        <v>498</v>
      </c>
      <c r="D396" s="231" t="s">
        <v>491</v>
      </c>
      <c r="E396" s="231"/>
      <c r="F396" s="84" t="s">
        <v>44</v>
      </c>
      <c r="G396" s="83" t="s">
        <v>44</v>
      </c>
      <c r="H396" s="84" t="s">
        <v>40</v>
      </c>
      <c r="I396" s="84" t="s">
        <v>40</v>
      </c>
      <c r="J396" s="84" t="s">
        <v>40</v>
      </c>
      <c r="K396" s="83" t="s">
        <v>436</v>
      </c>
      <c r="L396" s="95" t="s">
        <v>40</v>
      </c>
      <c r="M396" s="50" t="s">
        <v>40</v>
      </c>
      <c r="N396" s="50" t="s">
        <v>40</v>
      </c>
      <c r="O396" s="86" t="s">
        <v>40</v>
      </c>
      <c r="P396" s="86" t="s">
        <v>40</v>
      </c>
      <c r="Q396" s="86" t="s">
        <v>40</v>
      </c>
      <c r="R396" s="62" t="s">
        <v>40</v>
      </c>
      <c r="S396" s="62" t="s">
        <v>40</v>
      </c>
      <c r="T396" s="62" t="s">
        <v>40</v>
      </c>
      <c r="U396" s="50">
        <v>0</v>
      </c>
      <c r="V396" s="50">
        <v>0</v>
      </c>
      <c r="W396" s="50">
        <v>0</v>
      </c>
      <c r="X396" s="50">
        <v>0</v>
      </c>
      <c r="Y396" s="50">
        <v>0</v>
      </c>
      <c r="Z396" s="50">
        <v>0</v>
      </c>
      <c r="AA396" s="50">
        <v>0</v>
      </c>
      <c r="AB396" s="50">
        <v>0</v>
      </c>
      <c r="AC396" s="50">
        <v>0</v>
      </c>
      <c r="AD396" s="50">
        <v>0</v>
      </c>
      <c r="AE396" s="50">
        <v>0</v>
      </c>
      <c r="AF396" s="50">
        <v>0</v>
      </c>
      <c r="AG396" s="50">
        <v>0</v>
      </c>
      <c r="AH396" s="50">
        <v>0</v>
      </c>
      <c r="AI396" s="50"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0</v>
      </c>
      <c r="AR396" s="50">
        <v>0</v>
      </c>
      <c r="AS396" s="63" t="s">
        <v>40</v>
      </c>
      <c r="AT396" s="63" t="s">
        <v>40</v>
      </c>
      <c r="AU396" s="63" t="s">
        <v>40</v>
      </c>
      <c r="AV396" s="50">
        <v>0</v>
      </c>
      <c r="AW396" s="50">
        <v>0</v>
      </c>
      <c r="AX396" s="236">
        <v>0</v>
      </c>
      <c r="AY396" s="236"/>
      <c r="AZ396" s="236">
        <v>0</v>
      </c>
      <c r="BA396" s="236"/>
      <c r="BB396" s="50">
        <v>0</v>
      </c>
      <c r="BC396" s="50">
        <v>0</v>
      </c>
      <c r="BD396" s="50">
        <v>0</v>
      </c>
      <c r="BE396" s="50">
        <v>0</v>
      </c>
      <c r="BF396" s="50">
        <v>0</v>
      </c>
      <c r="BG396" s="50">
        <v>0</v>
      </c>
      <c r="BH396" s="50">
        <v>0</v>
      </c>
      <c r="BI396" s="50">
        <v>0</v>
      </c>
      <c r="BJ396" s="50">
        <v>0</v>
      </c>
      <c r="BK396" s="50">
        <v>0</v>
      </c>
      <c r="BL396" s="50">
        <v>0</v>
      </c>
      <c r="BM396" s="50">
        <v>0</v>
      </c>
      <c r="BN396" s="50">
        <v>0</v>
      </c>
      <c r="BO396" s="50">
        <v>0</v>
      </c>
      <c r="BP396" s="50">
        <v>0</v>
      </c>
      <c r="BQ396" s="50">
        <v>0</v>
      </c>
      <c r="BR396" s="62" t="s">
        <v>40</v>
      </c>
      <c r="BS396" s="62" t="s">
        <v>40</v>
      </c>
      <c r="BT396" s="62" t="s">
        <v>40</v>
      </c>
      <c r="BU396" s="50">
        <v>0</v>
      </c>
      <c r="BV396" s="50">
        <v>0</v>
      </c>
      <c r="BW396" s="50">
        <v>0</v>
      </c>
      <c r="BX396" s="50">
        <v>0</v>
      </c>
      <c r="BY396" s="50">
        <v>0</v>
      </c>
      <c r="BZ396" s="50">
        <v>0</v>
      </c>
      <c r="CA396" s="50">
        <v>0</v>
      </c>
      <c r="CB396" s="50">
        <v>0</v>
      </c>
      <c r="CC396" s="50">
        <v>0</v>
      </c>
      <c r="CD396" s="50">
        <v>0</v>
      </c>
      <c r="CE396" s="50">
        <v>0</v>
      </c>
      <c r="CF396" s="96">
        <v>0</v>
      </c>
      <c r="CH396" t="e">
        <f>VLOOKUP(A396,Denominator!A:A,1,FALSE)</f>
        <v>#N/A</v>
      </c>
    </row>
    <row r="397" spans="1:87" ht="30" customHeight="1" x14ac:dyDescent="0.25">
      <c r="A397" s="83">
        <v>266</v>
      </c>
      <c r="B397" s="84" t="s">
        <v>270</v>
      </c>
      <c r="C397" s="84" t="s">
        <v>496</v>
      </c>
      <c r="D397" s="231" t="s">
        <v>491</v>
      </c>
      <c r="E397" s="231"/>
      <c r="F397" s="84" t="s">
        <v>444</v>
      </c>
      <c r="G397" s="83" t="s">
        <v>396</v>
      </c>
      <c r="H397" s="84" t="s">
        <v>40</v>
      </c>
      <c r="I397" s="84" t="s">
        <v>700</v>
      </c>
      <c r="J397" s="84" t="s">
        <v>40</v>
      </c>
      <c r="K397" s="83" t="s">
        <v>436</v>
      </c>
      <c r="L397" s="90" t="s">
        <v>40</v>
      </c>
      <c r="M397" s="50" t="s">
        <v>40</v>
      </c>
      <c r="N397" s="66" t="s">
        <v>40</v>
      </c>
      <c r="O397" s="86" t="s">
        <v>40</v>
      </c>
      <c r="P397" s="87" t="s">
        <v>40</v>
      </c>
      <c r="Q397" s="86" t="s">
        <v>40</v>
      </c>
      <c r="R397" s="58" t="s">
        <v>45</v>
      </c>
      <c r="S397" s="51" t="s">
        <v>41</v>
      </c>
      <c r="T397" s="57" t="s">
        <v>42</v>
      </c>
      <c r="U397" s="52">
        <v>1</v>
      </c>
      <c r="V397" s="52">
        <v>1</v>
      </c>
      <c r="W397" s="52">
        <v>1</v>
      </c>
      <c r="X397" s="52">
        <v>1</v>
      </c>
      <c r="Y397" s="54">
        <v>2</v>
      </c>
      <c r="Z397" s="54">
        <v>2</v>
      </c>
      <c r="AA397" s="54">
        <v>2</v>
      </c>
      <c r="AB397" s="54">
        <v>2</v>
      </c>
      <c r="AC397" s="52">
        <v>1</v>
      </c>
      <c r="AD397" s="52">
        <v>1</v>
      </c>
      <c r="AE397" s="52">
        <v>1</v>
      </c>
      <c r="AF397" s="52">
        <v>1</v>
      </c>
      <c r="AG397" s="52">
        <v>1</v>
      </c>
      <c r="AH397" s="52">
        <v>1</v>
      </c>
      <c r="AI397" s="52">
        <v>1</v>
      </c>
      <c r="AJ397" s="52">
        <v>1</v>
      </c>
      <c r="AK397" s="54">
        <v>2</v>
      </c>
      <c r="AL397" s="52">
        <v>1</v>
      </c>
      <c r="AM397" s="52">
        <v>1</v>
      </c>
      <c r="AN397" s="54">
        <v>2</v>
      </c>
      <c r="AO397" s="52">
        <v>1</v>
      </c>
      <c r="AP397" s="52">
        <v>1</v>
      </c>
      <c r="AQ397" s="52">
        <v>1</v>
      </c>
      <c r="AR397" s="52">
        <v>1</v>
      </c>
      <c r="AS397" s="58" t="s">
        <v>45</v>
      </c>
      <c r="AT397" s="51" t="s">
        <v>41</v>
      </c>
      <c r="AU397" s="57" t="s">
        <v>42</v>
      </c>
      <c r="AV397" s="54">
        <v>2</v>
      </c>
      <c r="AW397" s="52">
        <v>1</v>
      </c>
      <c r="AX397" s="233">
        <v>1</v>
      </c>
      <c r="AY397" s="233"/>
      <c r="AZ397" s="234">
        <v>2</v>
      </c>
      <c r="BA397" s="234"/>
      <c r="BB397" s="54">
        <v>2</v>
      </c>
      <c r="BC397" s="52">
        <v>1</v>
      </c>
      <c r="BD397" s="52">
        <v>1</v>
      </c>
      <c r="BE397" s="54">
        <v>2</v>
      </c>
      <c r="BF397" s="54">
        <v>2</v>
      </c>
      <c r="BG397" s="52">
        <v>1</v>
      </c>
      <c r="BH397" s="52">
        <v>1</v>
      </c>
      <c r="BI397" s="54">
        <v>2</v>
      </c>
      <c r="BJ397" s="54">
        <v>2</v>
      </c>
      <c r="BK397" s="54">
        <v>2</v>
      </c>
      <c r="BL397" s="54">
        <v>2</v>
      </c>
      <c r="BM397" s="54">
        <v>2</v>
      </c>
      <c r="BN397" s="54">
        <v>2</v>
      </c>
      <c r="BO397" s="52">
        <v>1</v>
      </c>
      <c r="BP397" s="50">
        <v>0</v>
      </c>
      <c r="BQ397" s="54">
        <v>2</v>
      </c>
      <c r="BR397" s="51" t="s">
        <v>41</v>
      </c>
      <c r="BS397" s="51" t="s">
        <v>41</v>
      </c>
      <c r="BT397" s="57" t="s">
        <v>42</v>
      </c>
      <c r="BU397" s="52">
        <v>1</v>
      </c>
      <c r="BV397" s="52">
        <v>1</v>
      </c>
      <c r="BW397" s="52">
        <v>1</v>
      </c>
      <c r="BX397" s="52">
        <v>1</v>
      </c>
      <c r="BY397" s="52">
        <v>1</v>
      </c>
      <c r="BZ397" s="52">
        <v>1</v>
      </c>
      <c r="CA397" s="52">
        <v>1</v>
      </c>
      <c r="CB397" s="52">
        <v>1</v>
      </c>
      <c r="CC397" s="52">
        <v>1</v>
      </c>
      <c r="CD397" s="52">
        <v>1</v>
      </c>
      <c r="CE397" s="52">
        <v>1</v>
      </c>
      <c r="CF397" s="55">
        <v>1</v>
      </c>
      <c r="CH397">
        <f>VLOOKUP(A397,Denominator!A:A,1,FALSE)</f>
        <v>266</v>
      </c>
      <c r="CI397">
        <v>3</v>
      </c>
    </row>
    <row r="398" spans="1:87" ht="21" customHeight="1" x14ac:dyDescent="0.25">
      <c r="A398" s="83">
        <v>267</v>
      </c>
      <c r="B398" s="84" t="s">
        <v>728</v>
      </c>
      <c r="C398" s="84" t="s">
        <v>496</v>
      </c>
      <c r="D398" s="231" t="s">
        <v>491</v>
      </c>
      <c r="E398" s="231"/>
      <c r="F398" s="84" t="s">
        <v>452</v>
      </c>
      <c r="G398" s="83" t="s">
        <v>396</v>
      </c>
      <c r="H398" s="84" t="s">
        <v>40</v>
      </c>
      <c r="I398" s="84" t="s">
        <v>702</v>
      </c>
      <c r="J398" s="84" t="s">
        <v>40</v>
      </c>
      <c r="K398" s="83" t="s">
        <v>436</v>
      </c>
      <c r="L398" s="89" t="s">
        <v>40</v>
      </c>
      <c r="M398" s="66" t="s">
        <v>40</v>
      </c>
      <c r="N398" s="66" t="s">
        <v>40</v>
      </c>
      <c r="O398" s="86" t="s">
        <v>40</v>
      </c>
      <c r="P398" s="86" t="s">
        <v>40</v>
      </c>
      <c r="Q398" s="86" t="s">
        <v>40</v>
      </c>
      <c r="R398" s="62" t="s">
        <v>40</v>
      </c>
      <c r="S398" s="62" t="s">
        <v>40</v>
      </c>
      <c r="T398" s="62" t="s">
        <v>40</v>
      </c>
      <c r="U398" s="50">
        <v>0</v>
      </c>
      <c r="V398" s="50">
        <v>0</v>
      </c>
      <c r="W398" s="50">
        <v>0</v>
      </c>
      <c r="X398" s="50">
        <v>0</v>
      </c>
      <c r="Y398" s="50">
        <v>0</v>
      </c>
      <c r="Z398" s="50">
        <v>0</v>
      </c>
      <c r="AA398" s="50">
        <v>0</v>
      </c>
      <c r="AB398" s="50">
        <v>0</v>
      </c>
      <c r="AC398" s="50">
        <v>0</v>
      </c>
      <c r="AD398" s="50">
        <v>0</v>
      </c>
      <c r="AE398" s="50">
        <v>0</v>
      </c>
      <c r="AF398" s="50">
        <v>0</v>
      </c>
      <c r="AG398" s="50">
        <v>0</v>
      </c>
      <c r="AH398" s="50">
        <v>0</v>
      </c>
      <c r="AI398" s="50">
        <v>0</v>
      </c>
      <c r="AJ398" s="50">
        <v>0</v>
      </c>
      <c r="AK398" s="50">
        <v>0</v>
      </c>
      <c r="AL398" s="50">
        <v>0</v>
      </c>
      <c r="AM398" s="50">
        <v>0</v>
      </c>
      <c r="AN398" s="50">
        <v>0</v>
      </c>
      <c r="AO398" s="50">
        <v>0</v>
      </c>
      <c r="AP398" s="50">
        <v>0</v>
      </c>
      <c r="AQ398" s="50">
        <v>0</v>
      </c>
      <c r="AR398" s="50">
        <v>0</v>
      </c>
      <c r="AS398" s="63" t="s">
        <v>40</v>
      </c>
      <c r="AT398" s="63" t="s">
        <v>40</v>
      </c>
      <c r="AU398" s="63" t="s">
        <v>40</v>
      </c>
      <c r="AV398" s="50">
        <v>0</v>
      </c>
      <c r="AW398" s="50">
        <v>0</v>
      </c>
      <c r="AX398" s="236">
        <v>0</v>
      </c>
      <c r="AY398" s="236"/>
      <c r="AZ398" s="236">
        <v>0</v>
      </c>
      <c r="BA398" s="236"/>
      <c r="BB398" s="50">
        <v>0</v>
      </c>
      <c r="BC398" s="50">
        <v>0</v>
      </c>
      <c r="BD398" s="50">
        <v>0</v>
      </c>
      <c r="BE398" s="50">
        <v>0</v>
      </c>
      <c r="BF398" s="50">
        <v>0</v>
      </c>
      <c r="BG398" s="50">
        <v>0</v>
      </c>
      <c r="BH398" s="50">
        <v>0</v>
      </c>
      <c r="BI398" s="50">
        <v>0</v>
      </c>
      <c r="BJ398" s="50">
        <v>0</v>
      </c>
      <c r="BK398" s="50">
        <v>0</v>
      </c>
      <c r="BL398" s="50">
        <v>0</v>
      </c>
      <c r="BM398" s="50">
        <v>0</v>
      </c>
      <c r="BN398" s="50">
        <v>0</v>
      </c>
      <c r="BO398" s="50">
        <v>0</v>
      </c>
      <c r="BP398" s="50">
        <v>0</v>
      </c>
      <c r="BQ398" s="50">
        <v>0</v>
      </c>
      <c r="BR398" s="62" t="s">
        <v>40</v>
      </c>
      <c r="BS398" s="62" t="s">
        <v>40</v>
      </c>
      <c r="BT398" s="62" t="s">
        <v>40</v>
      </c>
      <c r="BU398" s="50">
        <v>0</v>
      </c>
      <c r="BV398" s="50">
        <v>0</v>
      </c>
      <c r="BW398" s="50">
        <v>0</v>
      </c>
      <c r="BX398" s="50">
        <v>0</v>
      </c>
      <c r="BY398" s="50">
        <v>0</v>
      </c>
      <c r="BZ398" s="50">
        <v>0</v>
      </c>
      <c r="CA398" s="50">
        <v>0</v>
      </c>
      <c r="CB398" s="50">
        <v>0</v>
      </c>
      <c r="CC398" s="50">
        <v>0</v>
      </c>
      <c r="CD398" s="50">
        <v>0</v>
      </c>
      <c r="CE398" s="50">
        <v>0</v>
      </c>
      <c r="CF398" s="96">
        <v>0</v>
      </c>
      <c r="CH398" t="e">
        <f>VLOOKUP(A398,Denominator!A:A,1,FALSE)</f>
        <v>#N/A</v>
      </c>
    </row>
    <row r="399" spans="1:87" ht="30" customHeight="1" x14ac:dyDescent="0.25">
      <c r="A399" s="83">
        <v>269</v>
      </c>
      <c r="B399" s="84" t="s">
        <v>271</v>
      </c>
      <c r="C399" s="84" t="s">
        <v>496</v>
      </c>
      <c r="D399" s="231" t="s">
        <v>491</v>
      </c>
      <c r="E399" s="231"/>
      <c r="F399" s="84" t="s">
        <v>452</v>
      </c>
      <c r="G399" s="83" t="s">
        <v>396</v>
      </c>
      <c r="H399" s="84" t="s">
        <v>40</v>
      </c>
      <c r="I399" s="84" t="s">
        <v>475</v>
      </c>
      <c r="J399" s="84" t="s">
        <v>40</v>
      </c>
      <c r="K399" s="83" t="s">
        <v>436</v>
      </c>
      <c r="L399" s="52" t="s">
        <v>40</v>
      </c>
      <c r="M399" s="50" t="s">
        <v>40</v>
      </c>
      <c r="N399" s="50" t="s">
        <v>40</v>
      </c>
      <c r="O399" s="86" t="s">
        <v>40</v>
      </c>
      <c r="P399" s="86" t="s">
        <v>40</v>
      </c>
      <c r="Q399" s="86" t="s">
        <v>40</v>
      </c>
      <c r="R399" s="57" t="s">
        <v>42</v>
      </c>
      <c r="S399" s="57" t="s">
        <v>42</v>
      </c>
      <c r="T399" s="57" t="s">
        <v>42</v>
      </c>
      <c r="U399" s="52">
        <v>1</v>
      </c>
      <c r="V399" s="52">
        <v>1</v>
      </c>
      <c r="W399" s="52">
        <v>1</v>
      </c>
      <c r="X399" s="52">
        <v>1</v>
      </c>
      <c r="Y399" s="52">
        <v>1</v>
      </c>
      <c r="Z399" s="54">
        <v>2</v>
      </c>
      <c r="AA399" s="52">
        <v>1</v>
      </c>
      <c r="AB399" s="54">
        <v>2</v>
      </c>
      <c r="AC399" s="52">
        <v>1</v>
      </c>
      <c r="AD399" s="52">
        <v>1</v>
      </c>
      <c r="AE399" s="52">
        <v>1</v>
      </c>
      <c r="AF399" s="52">
        <v>1</v>
      </c>
      <c r="AG399" s="54">
        <v>2</v>
      </c>
      <c r="AH399" s="52">
        <v>1</v>
      </c>
      <c r="AI399" s="52">
        <v>1</v>
      </c>
      <c r="AJ399" s="54">
        <v>2</v>
      </c>
      <c r="AK399" s="52">
        <v>1</v>
      </c>
      <c r="AL399" s="52">
        <v>1</v>
      </c>
      <c r="AM399" s="52">
        <v>1</v>
      </c>
      <c r="AN399" s="52">
        <v>1</v>
      </c>
      <c r="AO399" s="52">
        <v>1</v>
      </c>
      <c r="AP399" s="52">
        <v>1</v>
      </c>
      <c r="AQ399" s="52">
        <v>1</v>
      </c>
      <c r="AR399" s="52">
        <v>1</v>
      </c>
      <c r="AS399" s="57" t="s">
        <v>42</v>
      </c>
      <c r="AT399" s="51" t="s">
        <v>41</v>
      </c>
      <c r="AU399" s="57" t="s">
        <v>42</v>
      </c>
      <c r="AV399" s="52">
        <v>1</v>
      </c>
      <c r="AW399" s="52">
        <v>1</v>
      </c>
      <c r="AX399" s="233">
        <v>1</v>
      </c>
      <c r="AY399" s="233"/>
      <c r="AZ399" s="233">
        <v>1</v>
      </c>
      <c r="BA399" s="233"/>
      <c r="BB399" s="52">
        <v>1</v>
      </c>
      <c r="BC399" s="52">
        <v>1</v>
      </c>
      <c r="BD399" s="52">
        <v>1</v>
      </c>
      <c r="BE399" s="52">
        <v>1</v>
      </c>
      <c r="BF399" s="54">
        <v>2</v>
      </c>
      <c r="BG399" s="52">
        <v>1</v>
      </c>
      <c r="BH399" s="52">
        <v>1</v>
      </c>
      <c r="BI399" s="54">
        <v>2</v>
      </c>
      <c r="BJ399" s="54">
        <v>2</v>
      </c>
      <c r="BK399" s="52">
        <v>1</v>
      </c>
      <c r="BL399" s="52">
        <v>1</v>
      </c>
      <c r="BM399" s="54">
        <v>2</v>
      </c>
      <c r="BN399" s="52">
        <v>1</v>
      </c>
      <c r="BO399" s="50">
        <v>0</v>
      </c>
      <c r="BP399" s="50">
        <v>0</v>
      </c>
      <c r="BQ399" s="52">
        <v>1</v>
      </c>
      <c r="BR399" s="58" t="s">
        <v>45</v>
      </c>
      <c r="BS399" s="51" t="s">
        <v>41</v>
      </c>
      <c r="BT399" s="51" t="s">
        <v>41</v>
      </c>
      <c r="BU399" s="52">
        <v>1</v>
      </c>
      <c r="BV399" s="52">
        <v>1</v>
      </c>
      <c r="BW399" s="52">
        <v>1</v>
      </c>
      <c r="BX399" s="52">
        <v>1</v>
      </c>
      <c r="BY399" s="52">
        <v>1</v>
      </c>
      <c r="BZ399" s="52">
        <v>1</v>
      </c>
      <c r="CA399" s="52">
        <v>1</v>
      </c>
      <c r="CB399" s="52">
        <v>1</v>
      </c>
      <c r="CC399" s="54">
        <v>2</v>
      </c>
      <c r="CD399" s="52">
        <v>1</v>
      </c>
      <c r="CE399" s="52">
        <v>1</v>
      </c>
      <c r="CF399" s="61">
        <v>2</v>
      </c>
      <c r="CH399">
        <f>VLOOKUP(A399,Denominator!A:A,1,FALSE)</f>
        <v>269</v>
      </c>
      <c r="CI399">
        <v>1</v>
      </c>
    </row>
    <row r="400" spans="1:87" ht="21" customHeight="1" x14ac:dyDescent="0.25">
      <c r="A400" s="83">
        <v>270</v>
      </c>
      <c r="B400" s="84" t="s">
        <v>272</v>
      </c>
      <c r="C400" s="84" t="s">
        <v>496</v>
      </c>
      <c r="D400" s="231" t="s">
        <v>491</v>
      </c>
      <c r="E400" s="231"/>
      <c r="F400" s="84" t="s">
        <v>452</v>
      </c>
      <c r="G400" s="83" t="s">
        <v>396</v>
      </c>
      <c r="H400" s="84" t="s">
        <v>40</v>
      </c>
      <c r="I400" s="84" t="s">
        <v>92</v>
      </c>
      <c r="J400" s="84" t="s">
        <v>40</v>
      </c>
      <c r="K400" s="83" t="s">
        <v>436</v>
      </c>
      <c r="L400" s="89" t="s">
        <v>40</v>
      </c>
      <c r="M400" s="66" t="s">
        <v>40</v>
      </c>
      <c r="N400" s="66" t="s">
        <v>40</v>
      </c>
      <c r="O400" s="86" t="s">
        <v>40</v>
      </c>
      <c r="P400" s="86" t="s">
        <v>40</v>
      </c>
      <c r="Q400" s="86" t="s">
        <v>40</v>
      </c>
      <c r="R400" s="51" t="s">
        <v>41</v>
      </c>
      <c r="S400" s="51" t="s">
        <v>41</v>
      </c>
      <c r="T400" s="51" t="s">
        <v>41</v>
      </c>
      <c r="U400" s="52">
        <v>1</v>
      </c>
      <c r="V400" s="52">
        <v>1</v>
      </c>
      <c r="W400" s="52">
        <v>1</v>
      </c>
      <c r="X400" s="52">
        <v>1</v>
      </c>
      <c r="Y400" s="52">
        <v>1</v>
      </c>
      <c r="Z400" s="52">
        <v>1</v>
      </c>
      <c r="AA400" s="52">
        <v>1</v>
      </c>
      <c r="AB400" s="52">
        <v>1</v>
      </c>
      <c r="AC400" s="52">
        <v>1</v>
      </c>
      <c r="AD400" s="52">
        <v>1</v>
      </c>
      <c r="AE400" s="52">
        <v>1</v>
      </c>
      <c r="AF400" s="52">
        <v>1</v>
      </c>
      <c r="AG400" s="52">
        <v>1</v>
      </c>
      <c r="AH400" s="52">
        <v>1</v>
      </c>
      <c r="AI400" s="52">
        <v>1</v>
      </c>
      <c r="AJ400" s="52">
        <v>1</v>
      </c>
      <c r="AK400" s="52">
        <v>1</v>
      </c>
      <c r="AL400" s="52">
        <v>1</v>
      </c>
      <c r="AM400" s="52">
        <v>1</v>
      </c>
      <c r="AN400" s="52">
        <v>1</v>
      </c>
      <c r="AO400" s="52">
        <v>1</v>
      </c>
      <c r="AP400" s="52">
        <v>1</v>
      </c>
      <c r="AQ400" s="52">
        <v>1</v>
      </c>
      <c r="AR400" s="52">
        <v>1</v>
      </c>
      <c r="AS400" s="58" t="s">
        <v>45</v>
      </c>
      <c r="AT400" s="51" t="s">
        <v>41</v>
      </c>
      <c r="AU400" s="58" t="s">
        <v>45</v>
      </c>
      <c r="AV400" s="52">
        <v>1</v>
      </c>
      <c r="AW400" s="52">
        <v>1</v>
      </c>
      <c r="AX400" s="233">
        <v>1</v>
      </c>
      <c r="AY400" s="233"/>
      <c r="AZ400" s="233">
        <v>1</v>
      </c>
      <c r="BA400" s="233"/>
      <c r="BB400" s="52">
        <v>1</v>
      </c>
      <c r="BC400" s="52">
        <v>1</v>
      </c>
      <c r="BD400" s="52">
        <v>1</v>
      </c>
      <c r="BE400" s="52">
        <v>1</v>
      </c>
      <c r="BF400" s="54">
        <v>2</v>
      </c>
      <c r="BG400" s="54">
        <v>2</v>
      </c>
      <c r="BH400" s="52">
        <v>1</v>
      </c>
      <c r="BI400" s="54">
        <v>2</v>
      </c>
      <c r="BJ400" s="52">
        <v>1</v>
      </c>
      <c r="BK400" s="52">
        <v>1</v>
      </c>
      <c r="BL400" s="54">
        <v>2</v>
      </c>
      <c r="BM400" s="54">
        <v>2</v>
      </c>
      <c r="BN400" s="52">
        <v>1</v>
      </c>
      <c r="BO400" s="50">
        <v>0</v>
      </c>
      <c r="BP400" s="50">
        <v>0</v>
      </c>
      <c r="BQ400" s="52">
        <v>1</v>
      </c>
      <c r="BR400" s="51" t="s">
        <v>41</v>
      </c>
      <c r="BS400" s="51" t="s">
        <v>41</v>
      </c>
      <c r="BT400" s="51" t="s">
        <v>41</v>
      </c>
      <c r="BU400" s="52">
        <v>1</v>
      </c>
      <c r="BV400" s="52">
        <v>1</v>
      </c>
      <c r="BW400" s="52">
        <v>1</v>
      </c>
      <c r="BX400" s="52">
        <v>1</v>
      </c>
      <c r="BY400" s="52">
        <v>1</v>
      </c>
      <c r="BZ400" s="52">
        <v>1</v>
      </c>
      <c r="CA400" s="52">
        <v>1</v>
      </c>
      <c r="CB400" s="52">
        <v>1</v>
      </c>
      <c r="CC400" s="52">
        <v>1</v>
      </c>
      <c r="CD400" s="52">
        <v>1</v>
      </c>
      <c r="CE400" s="52">
        <v>1</v>
      </c>
      <c r="CF400" s="55">
        <v>1</v>
      </c>
      <c r="CH400">
        <f>VLOOKUP(A400,Denominator!A:A,1,FALSE)</f>
        <v>270</v>
      </c>
      <c r="CI400">
        <v>2</v>
      </c>
    </row>
    <row r="401" spans="1:87" ht="30" customHeight="1" x14ac:dyDescent="0.25">
      <c r="A401" s="83">
        <v>1067</v>
      </c>
      <c r="B401" s="84" t="s">
        <v>147</v>
      </c>
      <c r="C401" s="84" t="s">
        <v>496</v>
      </c>
      <c r="D401" s="231" t="s">
        <v>491</v>
      </c>
      <c r="E401" s="231"/>
      <c r="F401" s="84" t="s">
        <v>444</v>
      </c>
      <c r="G401" s="83" t="s">
        <v>396</v>
      </c>
      <c r="H401" s="84" t="s">
        <v>40</v>
      </c>
      <c r="I401" s="84" t="s">
        <v>466</v>
      </c>
      <c r="J401" s="84" t="s">
        <v>40</v>
      </c>
      <c r="K401" s="83" t="s">
        <v>436</v>
      </c>
      <c r="L401" s="52" t="s">
        <v>40</v>
      </c>
      <c r="M401" s="50" t="s">
        <v>40</v>
      </c>
      <c r="N401" s="50" t="s">
        <v>40</v>
      </c>
      <c r="O401" s="86" t="s">
        <v>40</v>
      </c>
      <c r="P401" s="86" t="s">
        <v>40</v>
      </c>
      <c r="Q401" s="86" t="s">
        <v>40</v>
      </c>
      <c r="R401" s="57" t="s">
        <v>42</v>
      </c>
      <c r="S401" s="51" t="s">
        <v>41</v>
      </c>
      <c r="T401" s="51" t="s">
        <v>41</v>
      </c>
      <c r="U401" s="52">
        <v>1</v>
      </c>
      <c r="V401" s="52">
        <v>1</v>
      </c>
      <c r="W401" s="52">
        <v>1</v>
      </c>
      <c r="X401" s="52">
        <v>1</v>
      </c>
      <c r="Y401" s="54">
        <v>2</v>
      </c>
      <c r="Z401" s="54">
        <v>2</v>
      </c>
      <c r="AA401" s="52">
        <v>1</v>
      </c>
      <c r="AB401" s="52">
        <v>1</v>
      </c>
      <c r="AC401" s="52">
        <v>1</v>
      </c>
      <c r="AD401" s="52">
        <v>1</v>
      </c>
      <c r="AE401" s="52">
        <v>1</v>
      </c>
      <c r="AF401" s="52">
        <v>1</v>
      </c>
      <c r="AG401" s="52">
        <v>1</v>
      </c>
      <c r="AH401" s="52">
        <v>1</v>
      </c>
      <c r="AI401" s="52">
        <v>1</v>
      </c>
      <c r="AJ401" s="52">
        <v>1</v>
      </c>
      <c r="AK401" s="52">
        <v>1</v>
      </c>
      <c r="AL401" s="52">
        <v>1</v>
      </c>
      <c r="AM401" s="52">
        <v>1</v>
      </c>
      <c r="AN401" s="52">
        <v>1</v>
      </c>
      <c r="AO401" s="52">
        <v>1</v>
      </c>
      <c r="AP401" s="52">
        <v>1</v>
      </c>
      <c r="AQ401" s="52">
        <v>1</v>
      </c>
      <c r="AR401" s="52">
        <v>1</v>
      </c>
      <c r="AS401" s="57" t="s">
        <v>42</v>
      </c>
      <c r="AT401" s="51" t="s">
        <v>41</v>
      </c>
      <c r="AU401" s="51" t="s">
        <v>41</v>
      </c>
      <c r="AV401" s="52">
        <v>1</v>
      </c>
      <c r="AW401" s="52">
        <v>1</v>
      </c>
      <c r="AX401" s="233">
        <v>1</v>
      </c>
      <c r="AY401" s="233"/>
      <c r="AZ401" s="233">
        <v>1</v>
      </c>
      <c r="BA401" s="233"/>
      <c r="BB401" s="52">
        <v>1</v>
      </c>
      <c r="BC401" s="52">
        <v>1</v>
      </c>
      <c r="BD401" s="52">
        <v>1</v>
      </c>
      <c r="BE401" s="52">
        <v>1</v>
      </c>
      <c r="BF401" s="54">
        <v>2</v>
      </c>
      <c r="BG401" s="54">
        <v>2</v>
      </c>
      <c r="BH401" s="52">
        <v>1</v>
      </c>
      <c r="BI401" s="52">
        <v>1</v>
      </c>
      <c r="BJ401" s="52">
        <v>1</v>
      </c>
      <c r="BK401" s="52">
        <v>1</v>
      </c>
      <c r="BL401" s="52">
        <v>1</v>
      </c>
      <c r="BM401" s="52">
        <v>1</v>
      </c>
      <c r="BN401" s="52">
        <v>1</v>
      </c>
      <c r="BO401" s="52">
        <v>1</v>
      </c>
      <c r="BP401" s="50">
        <v>0</v>
      </c>
      <c r="BQ401" s="52">
        <v>1</v>
      </c>
      <c r="BR401" s="51" t="s">
        <v>41</v>
      </c>
      <c r="BS401" s="51" t="s">
        <v>41</v>
      </c>
      <c r="BT401" s="51" t="s">
        <v>41</v>
      </c>
      <c r="BU401" s="52">
        <v>1</v>
      </c>
      <c r="BV401" s="52">
        <v>1</v>
      </c>
      <c r="BW401" s="52">
        <v>1</v>
      </c>
      <c r="BX401" s="52">
        <v>1</v>
      </c>
      <c r="BY401" s="52">
        <v>1</v>
      </c>
      <c r="BZ401" s="52">
        <v>1</v>
      </c>
      <c r="CA401" s="52">
        <v>1</v>
      </c>
      <c r="CB401" s="52">
        <v>1</v>
      </c>
      <c r="CC401" s="52">
        <v>1</v>
      </c>
      <c r="CD401" s="52">
        <v>1</v>
      </c>
      <c r="CE401" s="52">
        <v>1</v>
      </c>
      <c r="CF401" s="55">
        <v>1</v>
      </c>
      <c r="CH401">
        <f>VLOOKUP(A401,Denominator!A:A,1,FALSE)</f>
        <v>1067</v>
      </c>
      <c r="CI401">
        <v>1</v>
      </c>
    </row>
    <row r="402" spans="1:87" ht="30" customHeight="1" x14ac:dyDescent="0.25">
      <c r="A402" s="83">
        <v>272</v>
      </c>
      <c r="B402" s="84" t="s">
        <v>273</v>
      </c>
      <c r="C402" s="84" t="s">
        <v>496</v>
      </c>
      <c r="D402" s="231" t="s">
        <v>491</v>
      </c>
      <c r="E402" s="231"/>
      <c r="F402" s="84" t="s">
        <v>459</v>
      </c>
      <c r="G402" s="83" t="s">
        <v>396</v>
      </c>
      <c r="H402" s="84" t="s">
        <v>40</v>
      </c>
      <c r="I402" s="84" t="s">
        <v>701</v>
      </c>
      <c r="J402" s="84" t="s">
        <v>40</v>
      </c>
      <c r="K402" s="83" t="s">
        <v>436</v>
      </c>
      <c r="L402" s="89" t="s">
        <v>40</v>
      </c>
      <c r="M402" s="66" t="s">
        <v>40</v>
      </c>
      <c r="N402" s="50" t="s">
        <v>40</v>
      </c>
      <c r="O402" s="86" t="s">
        <v>40</v>
      </c>
      <c r="P402" s="86" t="s">
        <v>40</v>
      </c>
      <c r="Q402" s="86" t="s">
        <v>40</v>
      </c>
      <c r="R402" s="51" t="s">
        <v>41</v>
      </c>
      <c r="S402" s="51" t="s">
        <v>41</v>
      </c>
      <c r="T402" s="51" t="s">
        <v>41</v>
      </c>
      <c r="U402" s="52">
        <v>1</v>
      </c>
      <c r="V402" s="52">
        <v>1</v>
      </c>
      <c r="W402" s="52">
        <v>1</v>
      </c>
      <c r="X402" s="52">
        <v>1</v>
      </c>
      <c r="Y402" s="52">
        <v>1</v>
      </c>
      <c r="Z402" s="54">
        <v>2</v>
      </c>
      <c r="AA402" s="52">
        <v>1</v>
      </c>
      <c r="AB402" s="52">
        <v>1</v>
      </c>
      <c r="AC402" s="52">
        <v>1</v>
      </c>
      <c r="AD402" s="52">
        <v>1</v>
      </c>
      <c r="AE402" s="52">
        <v>1</v>
      </c>
      <c r="AF402" s="52">
        <v>1</v>
      </c>
      <c r="AG402" s="52">
        <v>1</v>
      </c>
      <c r="AH402" s="52">
        <v>1</v>
      </c>
      <c r="AI402" s="52">
        <v>1</v>
      </c>
      <c r="AJ402" s="52">
        <v>1</v>
      </c>
      <c r="AK402" s="52">
        <v>1</v>
      </c>
      <c r="AL402" s="52">
        <v>1</v>
      </c>
      <c r="AM402" s="50">
        <v>0</v>
      </c>
      <c r="AN402" s="52">
        <v>1</v>
      </c>
      <c r="AO402" s="52">
        <v>1</v>
      </c>
      <c r="AP402" s="52">
        <v>1</v>
      </c>
      <c r="AQ402" s="52">
        <v>1</v>
      </c>
      <c r="AR402" s="52">
        <v>1</v>
      </c>
      <c r="AS402" s="51" t="s">
        <v>41</v>
      </c>
      <c r="AT402" s="58" t="s">
        <v>45</v>
      </c>
      <c r="AU402" s="51" t="s">
        <v>41</v>
      </c>
      <c r="AV402" s="52">
        <v>1</v>
      </c>
      <c r="AW402" s="54">
        <v>2</v>
      </c>
      <c r="AX402" s="233">
        <v>1</v>
      </c>
      <c r="AY402" s="233"/>
      <c r="AZ402" s="233">
        <v>1</v>
      </c>
      <c r="BA402" s="233"/>
      <c r="BB402" s="52">
        <v>1</v>
      </c>
      <c r="BC402" s="54">
        <v>2</v>
      </c>
      <c r="BD402" s="52">
        <v>1</v>
      </c>
      <c r="BE402" s="52">
        <v>1</v>
      </c>
      <c r="BF402" s="52">
        <v>1</v>
      </c>
      <c r="BG402" s="54">
        <v>2</v>
      </c>
      <c r="BH402" s="52">
        <v>1</v>
      </c>
      <c r="BI402" s="52">
        <v>1</v>
      </c>
      <c r="BJ402" s="52">
        <v>1</v>
      </c>
      <c r="BK402" s="54">
        <v>2</v>
      </c>
      <c r="BL402" s="52">
        <v>1</v>
      </c>
      <c r="BM402" s="52">
        <v>1</v>
      </c>
      <c r="BN402" s="52">
        <v>1</v>
      </c>
      <c r="BO402" s="50">
        <v>0</v>
      </c>
      <c r="BP402" s="50">
        <v>0</v>
      </c>
      <c r="BQ402" s="52">
        <v>1</v>
      </c>
      <c r="BR402" s="51" t="s">
        <v>41</v>
      </c>
      <c r="BS402" s="58" t="s">
        <v>45</v>
      </c>
      <c r="BT402" s="51" t="s">
        <v>41</v>
      </c>
      <c r="BU402" s="50">
        <v>0</v>
      </c>
      <c r="BV402" s="52">
        <v>1</v>
      </c>
      <c r="BW402" s="52">
        <v>1</v>
      </c>
      <c r="BX402" s="52">
        <v>1</v>
      </c>
      <c r="BY402" s="52">
        <v>1</v>
      </c>
      <c r="BZ402" s="54">
        <v>2</v>
      </c>
      <c r="CA402" s="52">
        <v>1</v>
      </c>
      <c r="CB402" s="52">
        <v>1</v>
      </c>
      <c r="CC402" s="52">
        <v>1</v>
      </c>
      <c r="CD402" s="52">
        <v>1</v>
      </c>
      <c r="CE402" s="52">
        <v>1</v>
      </c>
      <c r="CF402" s="55">
        <v>1</v>
      </c>
      <c r="CH402">
        <f>VLOOKUP(A402,Denominator!A:A,1,FALSE)</f>
        <v>272</v>
      </c>
      <c r="CI402">
        <v>2</v>
      </c>
    </row>
    <row r="403" spans="1:87" ht="21" customHeight="1" x14ac:dyDescent="0.25">
      <c r="A403" s="83">
        <v>273</v>
      </c>
      <c r="B403" s="84" t="s">
        <v>600</v>
      </c>
      <c r="C403" s="84" t="s">
        <v>496</v>
      </c>
      <c r="D403" s="231" t="s">
        <v>491</v>
      </c>
      <c r="E403" s="231"/>
      <c r="F403" s="84" t="s">
        <v>78</v>
      </c>
      <c r="G403" s="83" t="s">
        <v>396</v>
      </c>
      <c r="H403" s="84" t="s">
        <v>438</v>
      </c>
      <c r="I403" s="84" t="s">
        <v>702</v>
      </c>
      <c r="J403" s="84" t="s">
        <v>40</v>
      </c>
      <c r="K403" s="83" t="s">
        <v>436</v>
      </c>
      <c r="L403" s="89" t="s">
        <v>40</v>
      </c>
      <c r="M403" s="50" t="s">
        <v>40</v>
      </c>
      <c r="N403" s="66" t="s">
        <v>40</v>
      </c>
      <c r="O403" s="86" t="s">
        <v>40</v>
      </c>
      <c r="P403" s="87" t="s">
        <v>40</v>
      </c>
      <c r="Q403" s="87" t="s">
        <v>40</v>
      </c>
      <c r="R403" s="51" t="s">
        <v>41</v>
      </c>
      <c r="S403" s="51" t="s">
        <v>41</v>
      </c>
      <c r="T403" s="51" t="s">
        <v>41</v>
      </c>
      <c r="U403" s="52">
        <v>1</v>
      </c>
      <c r="V403" s="52">
        <v>1</v>
      </c>
      <c r="W403" s="52">
        <v>1</v>
      </c>
      <c r="X403" s="52">
        <v>1</v>
      </c>
      <c r="Y403" s="54">
        <v>2</v>
      </c>
      <c r="Z403" s="54">
        <v>2</v>
      </c>
      <c r="AA403" s="54">
        <v>2</v>
      </c>
      <c r="AB403" s="54">
        <v>2</v>
      </c>
      <c r="AC403" s="52">
        <v>1</v>
      </c>
      <c r="AD403" s="52">
        <v>1</v>
      </c>
      <c r="AE403" s="52">
        <v>1</v>
      </c>
      <c r="AF403" s="52">
        <v>1</v>
      </c>
      <c r="AG403" s="52">
        <v>1</v>
      </c>
      <c r="AH403" s="52">
        <v>1</v>
      </c>
      <c r="AI403" s="52">
        <v>1</v>
      </c>
      <c r="AJ403" s="52">
        <v>1</v>
      </c>
      <c r="AK403" s="54">
        <v>2</v>
      </c>
      <c r="AL403" s="54">
        <v>2</v>
      </c>
      <c r="AM403" s="54">
        <v>2</v>
      </c>
      <c r="AN403" s="54">
        <v>2</v>
      </c>
      <c r="AO403" s="52">
        <v>1</v>
      </c>
      <c r="AP403" s="52">
        <v>1</v>
      </c>
      <c r="AQ403" s="52">
        <v>1</v>
      </c>
      <c r="AR403" s="52">
        <v>1</v>
      </c>
      <c r="AS403" s="51" t="s">
        <v>41</v>
      </c>
      <c r="AT403" s="51" t="s">
        <v>41</v>
      </c>
      <c r="AU403" s="51" t="s">
        <v>41</v>
      </c>
      <c r="AV403" s="54">
        <v>2</v>
      </c>
      <c r="AW403" s="54">
        <v>2</v>
      </c>
      <c r="AX403" s="236">
        <v>0</v>
      </c>
      <c r="AY403" s="236"/>
      <c r="AZ403" s="234">
        <v>2</v>
      </c>
      <c r="BA403" s="234"/>
      <c r="BB403" s="54">
        <v>2</v>
      </c>
      <c r="BC403" s="54">
        <v>2</v>
      </c>
      <c r="BD403" s="50">
        <v>0</v>
      </c>
      <c r="BE403" s="54">
        <v>2</v>
      </c>
      <c r="BF403" s="54">
        <v>2</v>
      </c>
      <c r="BG403" s="54">
        <v>2</v>
      </c>
      <c r="BH403" s="54">
        <v>2</v>
      </c>
      <c r="BI403" s="54">
        <v>2</v>
      </c>
      <c r="BJ403" s="54">
        <v>2</v>
      </c>
      <c r="BK403" s="54">
        <v>2</v>
      </c>
      <c r="BL403" s="54">
        <v>2</v>
      </c>
      <c r="BM403" s="54">
        <v>2</v>
      </c>
      <c r="BN403" s="52">
        <v>1</v>
      </c>
      <c r="BO403" s="52">
        <v>1</v>
      </c>
      <c r="BP403" s="52">
        <v>1</v>
      </c>
      <c r="BQ403" s="52">
        <v>1</v>
      </c>
      <c r="BR403" s="51" t="s">
        <v>41</v>
      </c>
      <c r="BS403" s="51" t="s">
        <v>41</v>
      </c>
      <c r="BT403" s="51" t="s">
        <v>41</v>
      </c>
      <c r="BU403" s="54">
        <v>2</v>
      </c>
      <c r="BV403" s="54">
        <v>2</v>
      </c>
      <c r="BW403" s="54">
        <v>2</v>
      </c>
      <c r="BX403" s="54">
        <v>2</v>
      </c>
      <c r="BY403" s="54">
        <v>2</v>
      </c>
      <c r="BZ403" s="54">
        <v>2</v>
      </c>
      <c r="CA403" s="54">
        <v>2</v>
      </c>
      <c r="CB403" s="54">
        <v>2</v>
      </c>
      <c r="CC403" s="54">
        <v>2</v>
      </c>
      <c r="CD403" s="54">
        <v>2</v>
      </c>
      <c r="CE403" s="54">
        <v>2</v>
      </c>
      <c r="CF403" s="61">
        <v>2</v>
      </c>
      <c r="CH403" t="e">
        <f>VLOOKUP(A403,Denominator!A:A,1,FALSE)</f>
        <v>#N/A</v>
      </c>
    </row>
    <row r="404" spans="1:87" ht="21" customHeight="1" x14ac:dyDescent="0.25">
      <c r="A404" s="83">
        <v>277</v>
      </c>
      <c r="B404" s="84" t="s">
        <v>274</v>
      </c>
      <c r="C404" s="84" t="s">
        <v>496</v>
      </c>
      <c r="D404" s="231" t="s">
        <v>491</v>
      </c>
      <c r="E404" s="231"/>
      <c r="F404" s="84" t="s">
        <v>461</v>
      </c>
      <c r="G404" s="83" t="s">
        <v>396</v>
      </c>
      <c r="H404" s="84" t="s">
        <v>40</v>
      </c>
      <c r="I404" s="84" t="s">
        <v>195</v>
      </c>
      <c r="J404" s="84" t="s">
        <v>40</v>
      </c>
      <c r="K404" s="83" t="s">
        <v>436</v>
      </c>
      <c r="L404" s="89" t="s">
        <v>40</v>
      </c>
      <c r="M404" s="50" t="s">
        <v>40</v>
      </c>
      <c r="N404" s="66" t="s">
        <v>40</v>
      </c>
      <c r="O404" s="87" t="s">
        <v>40</v>
      </c>
      <c r="P404" s="87" t="s">
        <v>40</v>
      </c>
      <c r="Q404" s="86" t="s">
        <v>40</v>
      </c>
      <c r="R404" s="51" t="s">
        <v>41</v>
      </c>
      <c r="S404" s="51" t="s">
        <v>41</v>
      </c>
      <c r="T404" s="51" t="s">
        <v>41</v>
      </c>
      <c r="U404" s="52">
        <v>1</v>
      </c>
      <c r="V404" s="52">
        <v>1</v>
      </c>
      <c r="W404" s="52">
        <v>1</v>
      </c>
      <c r="X404" s="52">
        <v>1</v>
      </c>
      <c r="Y404" s="52">
        <v>1</v>
      </c>
      <c r="Z404" s="54">
        <v>2</v>
      </c>
      <c r="AA404" s="60">
        <v>3</v>
      </c>
      <c r="AB404" s="54">
        <v>2</v>
      </c>
      <c r="AC404" s="52">
        <v>1</v>
      </c>
      <c r="AD404" s="52">
        <v>1</v>
      </c>
      <c r="AE404" s="52">
        <v>1</v>
      </c>
      <c r="AF404" s="52">
        <v>1</v>
      </c>
      <c r="AG404" s="54">
        <v>2</v>
      </c>
      <c r="AH404" s="54">
        <v>2</v>
      </c>
      <c r="AI404" s="54">
        <v>2</v>
      </c>
      <c r="AJ404" s="54">
        <v>2</v>
      </c>
      <c r="AK404" s="54">
        <v>2</v>
      </c>
      <c r="AL404" s="54">
        <v>2</v>
      </c>
      <c r="AM404" s="54">
        <v>2</v>
      </c>
      <c r="AN404" s="54">
        <v>2</v>
      </c>
      <c r="AO404" s="54">
        <v>2</v>
      </c>
      <c r="AP404" s="54">
        <v>2</v>
      </c>
      <c r="AQ404" s="50">
        <v>0</v>
      </c>
      <c r="AR404" s="54">
        <v>2</v>
      </c>
      <c r="AS404" s="51" t="s">
        <v>41</v>
      </c>
      <c r="AT404" s="51" t="s">
        <v>41</v>
      </c>
      <c r="AU404" s="51" t="s">
        <v>41</v>
      </c>
      <c r="AV404" s="52">
        <v>1</v>
      </c>
      <c r="AW404" s="52">
        <v>1</v>
      </c>
      <c r="AX404" s="233">
        <v>1</v>
      </c>
      <c r="AY404" s="233"/>
      <c r="AZ404" s="233">
        <v>1</v>
      </c>
      <c r="BA404" s="233"/>
      <c r="BB404" s="54">
        <v>2</v>
      </c>
      <c r="BC404" s="54">
        <v>2</v>
      </c>
      <c r="BD404" s="54">
        <v>2</v>
      </c>
      <c r="BE404" s="54">
        <v>2</v>
      </c>
      <c r="BF404" s="54">
        <v>2</v>
      </c>
      <c r="BG404" s="54">
        <v>2</v>
      </c>
      <c r="BH404" s="60">
        <v>3</v>
      </c>
      <c r="BI404" s="60">
        <v>3</v>
      </c>
      <c r="BJ404" s="54">
        <v>2</v>
      </c>
      <c r="BK404" s="54">
        <v>2</v>
      </c>
      <c r="BL404" s="60">
        <v>3</v>
      </c>
      <c r="BM404" s="60">
        <v>3</v>
      </c>
      <c r="BN404" s="54">
        <v>2</v>
      </c>
      <c r="BO404" s="52">
        <v>1</v>
      </c>
      <c r="BP404" s="50">
        <v>0</v>
      </c>
      <c r="BQ404" s="54">
        <v>2</v>
      </c>
      <c r="BR404" s="51" t="s">
        <v>41</v>
      </c>
      <c r="BS404" s="51" t="s">
        <v>41</v>
      </c>
      <c r="BT404" s="51" t="s">
        <v>41</v>
      </c>
      <c r="BU404" s="52">
        <v>1</v>
      </c>
      <c r="BV404" s="52">
        <v>1</v>
      </c>
      <c r="BW404" s="52">
        <v>1</v>
      </c>
      <c r="BX404" s="52">
        <v>1</v>
      </c>
      <c r="BY404" s="52">
        <v>1</v>
      </c>
      <c r="BZ404" s="52">
        <v>1</v>
      </c>
      <c r="CA404" s="52">
        <v>1</v>
      </c>
      <c r="CB404" s="52">
        <v>1</v>
      </c>
      <c r="CC404" s="52">
        <v>1</v>
      </c>
      <c r="CD404" s="52">
        <v>1</v>
      </c>
      <c r="CE404" s="52">
        <v>1</v>
      </c>
      <c r="CF404" s="55">
        <v>1</v>
      </c>
      <c r="CH404">
        <f>VLOOKUP(A404,Denominator!A:A,1,FALSE)</f>
        <v>277</v>
      </c>
      <c r="CI404">
        <v>2</v>
      </c>
    </row>
    <row r="405" spans="1:87" ht="20.25" customHeight="1" x14ac:dyDescent="0.25">
      <c r="A405" s="83">
        <v>1036</v>
      </c>
      <c r="B405" s="84" t="s">
        <v>602</v>
      </c>
      <c r="C405" s="84" t="s">
        <v>496</v>
      </c>
      <c r="D405" s="231" t="s">
        <v>491</v>
      </c>
      <c r="E405" s="231"/>
      <c r="F405" s="84" t="s">
        <v>450</v>
      </c>
      <c r="G405" s="83" t="s">
        <v>396</v>
      </c>
      <c r="H405" s="84" t="s">
        <v>40</v>
      </c>
      <c r="I405" s="84" t="s">
        <v>195</v>
      </c>
      <c r="J405" s="84" t="s">
        <v>40</v>
      </c>
      <c r="K405" s="83" t="s">
        <v>436</v>
      </c>
      <c r="L405" s="95" t="s">
        <v>40</v>
      </c>
      <c r="M405" s="50" t="s">
        <v>40</v>
      </c>
      <c r="N405" s="50" t="s">
        <v>40</v>
      </c>
      <c r="O405" s="86" t="s">
        <v>40</v>
      </c>
      <c r="P405" s="87" t="s">
        <v>40</v>
      </c>
      <c r="Q405" s="86" t="s">
        <v>40</v>
      </c>
      <c r="R405" s="51" t="s">
        <v>41</v>
      </c>
      <c r="S405" s="51" t="s">
        <v>41</v>
      </c>
      <c r="T405" s="51" t="s">
        <v>41</v>
      </c>
      <c r="U405" s="52">
        <v>1</v>
      </c>
      <c r="V405" s="52">
        <v>1</v>
      </c>
      <c r="W405" s="54">
        <v>2</v>
      </c>
      <c r="X405" s="52">
        <v>1</v>
      </c>
      <c r="Y405" s="54">
        <v>2</v>
      </c>
      <c r="Z405" s="52">
        <v>1</v>
      </c>
      <c r="AA405" s="54">
        <v>2</v>
      </c>
      <c r="AB405" s="54">
        <v>2</v>
      </c>
      <c r="AC405" s="52">
        <v>1</v>
      </c>
      <c r="AD405" s="52">
        <v>1</v>
      </c>
      <c r="AE405" s="52">
        <v>1</v>
      </c>
      <c r="AF405" s="52">
        <v>1</v>
      </c>
      <c r="AG405" s="52">
        <v>1</v>
      </c>
      <c r="AH405" s="52">
        <v>1</v>
      </c>
      <c r="AI405" s="52">
        <v>1</v>
      </c>
      <c r="AJ405" s="52">
        <v>1</v>
      </c>
      <c r="AK405" s="52">
        <v>1</v>
      </c>
      <c r="AL405" s="52">
        <v>1</v>
      </c>
      <c r="AM405" s="54">
        <v>2</v>
      </c>
      <c r="AN405" s="52">
        <v>1</v>
      </c>
      <c r="AO405" s="54">
        <v>2</v>
      </c>
      <c r="AP405" s="54">
        <v>2</v>
      </c>
      <c r="AQ405" s="54">
        <v>2</v>
      </c>
      <c r="AR405" s="54">
        <v>2</v>
      </c>
      <c r="AS405" s="58" t="s">
        <v>45</v>
      </c>
      <c r="AT405" s="58" t="s">
        <v>45</v>
      </c>
      <c r="AU405" s="51" t="s">
        <v>41</v>
      </c>
      <c r="AV405" s="54">
        <v>2</v>
      </c>
      <c r="AW405" s="54">
        <v>2</v>
      </c>
      <c r="AX405" s="234">
        <v>2</v>
      </c>
      <c r="AY405" s="234"/>
      <c r="AZ405" s="234">
        <v>2</v>
      </c>
      <c r="BA405" s="234"/>
      <c r="BB405" s="54">
        <v>2</v>
      </c>
      <c r="BC405" s="52">
        <v>1</v>
      </c>
      <c r="BD405" s="52">
        <v>1</v>
      </c>
      <c r="BE405" s="52">
        <v>1</v>
      </c>
      <c r="BF405" s="60">
        <v>3</v>
      </c>
      <c r="BG405" s="60">
        <v>3</v>
      </c>
      <c r="BH405" s="52">
        <v>1</v>
      </c>
      <c r="BI405" s="60">
        <v>3</v>
      </c>
      <c r="BJ405" s="54">
        <v>2</v>
      </c>
      <c r="BK405" s="54">
        <v>2</v>
      </c>
      <c r="BL405" s="60">
        <v>3</v>
      </c>
      <c r="BM405" s="54">
        <v>2</v>
      </c>
      <c r="BN405" s="54">
        <v>2</v>
      </c>
      <c r="BO405" s="54">
        <v>2</v>
      </c>
      <c r="BP405" s="54">
        <v>2</v>
      </c>
      <c r="BQ405" s="54">
        <v>2</v>
      </c>
      <c r="BR405" s="51" t="s">
        <v>41</v>
      </c>
      <c r="BS405" s="51" t="s">
        <v>41</v>
      </c>
      <c r="BT405" s="51" t="s">
        <v>41</v>
      </c>
      <c r="BU405" s="52">
        <v>1</v>
      </c>
      <c r="BV405" s="52">
        <v>1</v>
      </c>
      <c r="BW405" s="52">
        <v>1</v>
      </c>
      <c r="BX405" s="52">
        <v>1</v>
      </c>
      <c r="BY405" s="52">
        <v>1</v>
      </c>
      <c r="BZ405" s="52">
        <v>1</v>
      </c>
      <c r="CA405" s="52">
        <v>1</v>
      </c>
      <c r="CB405" s="52">
        <v>1</v>
      </c>
      <c r="CC405" s="52">
        <v>1</v>
      </c>
      <c r="CD405" s="52">
        <v>1</v>
      </c>
      <c r="CE405" s="52">
        <v>1</v>
      </c>
      <c r="CF405" s="55">
        <v>1</v>
      </c>
      <c r="CH405" t="e">
        <f>VLOOKUP(A405,Denominator!A:A,1,FALSE)</f>
        <v>#N/A</v>
      </c>
    </row>
    <row r="406" spans="1:87" ht="30" customHeight="1" x14ac:dyDescent="0.25">
      <c r="A406" s="83">
        <v>1458</v>
      </c>
      <c r="B406" s="84" t="s">
        <v>603</v>
      </c>
      <c r="C406" s="84" t="s">
        <v>498</v>
      </c>
      <c r="D406" s="231" t="s">
        <v>491</v>
      </c>
      <c r="E406" s="231"/>
      <c r="F406" s="84" t="s">
        <v>444</v>
      </c>
      <c r="G406" s="83" t="s">
        <v>396</v>
      </c>
      <c r="H406" s="84" t="s">
        <v>205</v>
      </c>
      <c r="I406" s="84" t="s">
        <v>458</v>
      </c>
      <c r="J406" s="84" t="s">
        <v>40</v>
      </c>
      <c r="K406" s="83" t="s">
        <v>436</v>
      </c>
      <c r="L406" s="89" t="s">
        <v>40</v>
      </c>
      <c r="M406" s="66" t="s">
        <v>40</v>
      </c>
      <c r="N406" s="50" t="s">
        <v>40</v>
      </c>
      <c r="O406" s="88" t="s">
        <v>40</v>
      </c>
      <c r="P406" s="88" t="s">
        <v>40</v>
      </c>
      <c r="Q406" s="88" t="s">
        <v>40</v>
      </c>
      <c r="R406" s="51" t="s">
        <v>41</v>
      </c>
      <c r="S406" s="58" t="s">
        <v>45</v>
      </c>
      <c r="T406" s="58" t="s">
        <v>45</v>
      </c>
      <c r="U406" s="52">
        <v>1</v>
      </c>
      <c r="V406" s="60">
        <v>3</v>
      </c>
      <c r="W406" s="60">
        <v>3</v>
      </c>
      <c r="X406" s="60">
        <v>3</v>
      </c>
      <c r="Y406" s="52">
        <v>1</v>
      </c>
      <c r="Z406" s="60">
        <v>3</v>
      </c>
      <c r="AA406" s="60">
        <v>3</v>
      </c>
      <c r="AB406" s="60">
        <v>3</v>
      </c>
      <c r="AC406" s="52">
        <v>1</v>
      </c>
      <c r="AD406" s="60">
        <v>3</v>
      </c>
      <c r="AE406" s="60">
        <v>3</v>
      </c>
      <c r="AF406" s="60">
        <v>3</v>
      </c>
      <c r="AG406" s="52">
        <v>1</v>
      </c>
      <c r="AH406" s="60">
        <v>3</v>
      </c>
      <c r="AI406" s="60">
        <v>3</v>
      </c>
      <c r="AJ406" s="60">
        <v>3</v>
      </c>
      <c r="AK406" s="52">
        <v>1</v>
      </c>
      <c r="AL406" s="60">
        <v>3</v>
      </c>
      <c r="AM406" s="60">
        <v>3</v>
      </c>
      <c r="AN406" s="60">
        <v>3</v>
      </c>
      <c r="AO406" s="52">
        <v>1</v>
      </c>
      <c r="AP406" s="60">
        <v>3</v>
      </c>
      <c r="AQ406" s="60">
        <v>3</v>
      </c>
      <c r="AR406" s="60">
        <v>3</v>
      </c>
      <c r="AS406" s="51" t="s">
        <v>41</v>
      </c>
      <c r="AT406" s="58" t="s">
        <v>45</v>
      </c>
      <c r="AU406" s="58" t="s">
        <v>45</v>
      </c>
      <c r="AV406" s="52">
        <v>1</v>
      </c>
      <c r="AW406" s="60">
        <v>3</v>
      </c>
      <c r="AX406" s="235">
        <v>3</v>
      </c>
      <c r="AY406" s="235"/>
      <c r="AZ406" s="235">
        <v>3</v>
      </c>
      <c r="BA406" s="235"/>
      <c r="BB406" s="52">
        <v>1</v>
      </c>
      <c r="BC406" s="60">
        <v>3</v>
      </c>
      <c r="BD406" s="60">
        <v>3</v>
      </c>
      <c r="BE406" s="60">
        <v>3</v>
      </c>
      <c r="BF406" s="52">
        <v>1</v>
      </c>
      <c r="BG406" s="60">
        <v>3</v>
      </c>
      <c r="BH406" s="60">
        <v>3</v>
      </c>
      <c r="BI406" s="60">
        <v>3</v>
      </c>
      <c r="BJ406" s="52">
        <v>1</v>
      </c>
      <c r="BK406" s="60">
        <v>3</v>
      </c>
      <c r="BL406" s="60">
        <v>3</v>
      </c>
      <c r="BM406" s="60">
        <v>3</v>
      </c>
      <c r="BN406" s="52">
        <v>1</v>
      </c>
      <c r="BO406" s="50">
        <v>0</v>
      </c>
      <c r="BP406" s="50">
        <v>0</v>
      </c>
      <c r="BQ406" s="52">
        <v>1</v>
      </c>
      <c r="BR406" s="51" t="s">
        <v>41</v>
      </c>
      <c r="BS406" s="58" t="s">
        <v>45</v>
      </c>
      <c r="BT406" s="58" t="s">
        <v>45</v>
      </c>
      <c r="BU406" s="52">
        <v>1</v>
      </c>
      <c r="BV406" s="60">
        <v>3</v>
      </c>
      <c r="BW406" s="60">
        <v>3</v>
      </c>
      <c r="BX406" s="60">
        <v>3</v>
      </c>
      <c r="BY406" s="52">
        <v>1</v>
      </c>
      <c r="BZ406" s="60">
        <v>3</v>
      </c>
      <c r="CA406" s="60">
        <v>3</v>
      </c>
      <c r="CB406" s="60">
        <v>3</v>
      </c>
      <c r="CC406" s="52">
        <v>1</v>
      </c>
      <c r="CD406" s="60">
        <v>3</v>
      </c>
      <c r="CE406" s="60">
        <v>3</v>
      </c>
      <c r="CF406" s="65">
        <v>3</v>
      </c>
      <c r="CH406" t="e">
        <f>VLOOKUP(A406,Denominator!A:A,1,FALSE)</f>
        <v>#N/A</v>
      </c>
    </row>
    <row r="407" spans="1:87" ht="30" customHeight="1" x14ac:dyDescent="0.25">
      <c r="A407" s="83">
        <v>281</v>
      </c>
      <c r="B407" s="84" t="s">
        <v>275</v>
      </c>
      <c r="C407" s="84" t="s">
        <v>496</v>
      </c>
      <c r="D407" s="231" t="s">
        <v>491</v>
      </c>
      <c r="E407" s="231"/>
      <c r="F407" s="84" t="s">
        <v>461</v>
      </c>
      <c r="G407" s="83" t="s">
        <v>396</v>
      </c>
      <c r="H407" s="84" t="s">
        <v>40</v>
      </c>
      <c r="I407" s="84" t="s">
        <v>475</v>
      </c>
      <c r="J407" s="84" t="s">
        <v>40</v>
      </c>
      <c r="K407" s="83" t="s">
        <v>436</v>
      </c>
      <c r="L407" s="95" t="s">
        <v>40</v>
      </c>
      <c r="M407" s="50" t="s">
        <v>40</v>
      </c>
      <c r="N407" s="50" t="s">
        <v>40</v>
      </c>
      <c r="O407" s="86" t="s">
        <v>40</v>
      </c>
      <c r="P407" s="86" t="s">
        <v>40</v>
      </c>
      <c r="Q407" s="86" t="s">
        <v>40</v>
      </c>
      <c r="R407" s="62" t="s">
        <v>40</v>
      </c>
      <c r="S407" s="62" t="s">
        <v>40</v>
      </c>
      <c r="T407" s="62" t="s">
        <v>40</v>
      </c>
      <c r="U407" s="50">
        <v>0</v>
      </c>
      <c r="V407" s="50">
        <v>0</v>
      </c>
      <c r="W407" s="50">
        <v>0</v>
      </c>
      <c r="X407" s="50">
        <v>0</v>
      </c>
      <c r="Y407" s="50">
        <v>0</v>
      </c>
      <c r="Z407" s="50">
        <v>0</v>
      </c>
      <c r="AA407" s="50">
        <v>0</v>
      </c>
      <c r="AB407" s="50">
        <v>0</v>
      </c>
      <c r="AC407" s="50">
        <v>0</v>
      </c>
      <c r="AD407" s="50">
        <v>0</v>
      </c>
      <c r="AE407" s="50">
        <v>0</v>
      </c>
      <c r="AF407" s="50">
        <v>0</v>
      </c>
      <c r="AG407" s="50">
        <v>0</v>
      </c>
      <c r="AH407" s="50">
        <v>0</v>
      </c>
      <c r="AI407" s="50">
        <v>0</v>
      </c>
      <c r="AJ407" s="50">
        <v>0</v>
      </c>
      <c r="AK407" s="50">
        <v>0</v>
      </c>
      <c r="AL407" s="50">
        <v>0</v>
      </c>
      <c r="AM407" s="50">
        <v>0</v>
      </c>
      <c r="AN407" s="50">
        <v>0</v>
      </c>
      <c r="AO407" s="50">
        <v>0</v>
      </c>
      <c r="AP407" s="50">
        <v>0</v>
      </c>
      <c r="AQ407" s="50">
        <v>0</v>
      </c>
      <c r="AR407" s="50">
        <v>0</v>
      </c>
      <c r="AS407" s="63" t="s">
        <v>40</v>
      </c>
      <c r="AT407" s="63" t="s">
        <v>40</v>
      </c>
      <c r="AU407" s="63" t="s">
        <v>40</v>
      </c>
      <c r="AV407" s="50">
        <v>0</v>
      </c>
      <c r="AW407" s="50">
        <v>0</v>
      </c>
      <c r="AX407" s="236">
        <v>0</v>
      </c>
      <c r="AY407" s="236"/>
      <c r="AZ407" s="236">
        <v>0</v>
      </c>
      <c r="BA407" s="236"/>
      <c r="BB407" s="50">
        <v>0</v>
      </c>
      <c r="BC407" s="50">
        <v>0</v>
      </c>
      <c r="BD407" s="50">
        <v>0</v>
      </c>
      <c r="BE407" s="50">
        <v>0</v>
      </c>
      <c r="BF407" s="50">
        <v>0</v>
      </c>
      <c r="BG407" s="50">
        <v>0</v>
      </c>
      <c r="BH407" s="50">
        <v>0</v>
      </c>
      <c r="BI407" s="50">
        <v>0</v>
      </c>
      <c r="BJ407" s="50">
        <v>0</v>
      </c>
      <c r="BK407" s="50">
        <v>0</v>
      </c>
      <c r="BL407" s="50">
        <v>0</v>
      </c>
      <c r="BM407" s="50">
        <v>0</v>
      </c>
      <c r="BN407" s="50">
        <v>0</v>
      </c>
      <c r="BO407" s="50">
        <v>0</v>
      </c>
      <c r="BP407" s="50">
        <v>0</v>
      </c>
      <c r="BQ407" s="50">
        <v>0</v>
      </c>
      <c r="BR407" s="62" t="s">
        <v>40</v>
      </c>
      <c r="BS407" s="62" t="s">
        <v>40</v>
      </c>
      <c r="BT407" s="62" t="s">
        <v>40</v>
      </c>
      <c r="BU407" s="50">
        <v>0</v>
      </c>
      <c r="BV407" s="50">
        <v>0</v>
      </c>
      <c r="BW407" s="50">
        <v>0</v>
      </c>
      <c r="BX407" s="50">
        <v>0</v>
      </c>
      <c r="BY407" s="50">
        <v>0</v>
      </c>
      <c r="BZ407" s="50">
        <v>0</v>
      </c>
      <c r="CA407" s="50">
        <v>0</v>
      </c>
      <c r="CB407" s="50">
        <v>0</v>
      </c>
      <c r="CC407" s="50">
        <v>0</v>
      </c>
      <c r="CD407" s="50">
        <v>0</v>
      </c>
      <c r="CE407" s="50">
        <v>0</v>
      </c>
      <c r="CF407" s="96">
        <v>0</v>
      </c>
      <c r="CH407" t="e">
        <f>VLOOKUP(A407,Denominator!A:A,1,FALSE)</f>
        <v>#N/A</v>
      </c>
    </row>
    <row r="408" spans="1:87" ht="30" customHeight="1" x14ac:dyDescent="0.25">
      <c r="A408" s="83">
        <v>1524</v>
      </c>
      <c r="B408" s="84" t="s">
        <v>604</v>
      </c>
      <c r="C408" s="84" t="s">
        <v>496</v>
      </c>
      <c r="D408" s="231" t="s">
        <v>491</v>
      </c>
      <c r="E408" s="231"/>
      <c r="F408" s="84" t="s">
        <v>461</v>
      </c>
      <c r="G408" s="83" t="s">
        <v>396</v>
      </c>
      <c r="H408" s="84" t="s">
        <v>40</v>
      </c>
      <c r="I408" s="84" t="s">
        <v>475</v>
      </c>
      <c r="J408" s="84" t="s">
        <v>40</v>
      </c>
      <c r="K408" s="83" t="s">
        <v>436</v>
      </c>
      <c r="L408" s="52" t="s">
        <v>40</v>
      </c>
      <c r="M408" s="50" t="s">
        <v>40</v>
      </c>
      <c r="N408" s="50" t="s">
        <v>40</v>
      </c>
      <c r="O408" s="86" t="s">
        <v>40</v>
      </c>
      <c r="P408" s="86" t="s">
        <v>40</v>
      </c>
      <c r="Q408" s="86" t="s">
        <v>40</v>
      </c>
      <c r="R408" s="51" t="s">
        <v>41</v>
      </c>
      <c r="S408" s="51" t="s">
        <v>41</v>
      </c>
      <c r="T408" s="51" t="s">
        <v>41</v>
      </c>
      <c r="U408" s="52">
        <v>1</v>
      </c>
      <c r="V408" s="52">
        <v>1</v>
      </c>
      <c r="W408" s="52">
        <v>1</v>
      </c>
      <c r="X408" s="52">
        <v>1</v>
      </c>
      <c r="Y408" s="52">
        <v>1</v>
      </c>
      <c r="Z408" s="52">
        <v>1</v>
      </c>
      <c r="AA408" s="52">
        <v>1</v>
      </c>
      <c r="AB408" s="52">
        <v>1</v>
      </c>
      <c r="AC408" s="52">
        <v>1</v>
      </c>
      <c r="AD408" s="52">
        <v>1</v>
      </c>
      <c r="AE408" s="52">
        <v>1</v>
      </c>
      <c r="AF408" s="52">
        <v>1</v>
      </c>
      <c r="AG408" s="52">
        <v>1</v>
      </c>
      <c r="AH408" s="52">
        <v>1</v>
      </c>
      <c r="AI408" s="52">
        <v>1</v>
      </c>
      <c r="AJ408" s="52">
        <v>1</v>
      </c>
      <c r="AK408" s="52">
        <v>1</v>
      </c>
      <c r="AL408" s="52">
        <v>1</v>
      </c>
      <c r="AM408" s="52">
        <v>1</v>
      </c>
      <c r="AN408" s="52">
        <v>1</v>
      </c>
      <c r="AO408" s="52">
        <v>1</v>
      </c>
      <c r="AP408" s="52">
        <v>1</v>
      </c>
      <c r="AQ408" s="52">
        <v>1</v>
      </c>
      <c r="AR408" s="52">
        <v>1</v>
      </c>
      <c r="AS408" s="51" t="s">
        <v>41</v>
      </c>
      <c r="AT408" s="51" t="s">
        <v>41</v>
      </c>
      <c r="AU408" s="51" t="s">
        <v>41</v>
      </c>
      <c r="AV408" s="52">
        <v>1</v>
      </c>
      <c r="AW408" s="52">
        <v>1</v>
      </c>
      <c r="AX408" s="233">
        <v>1</v>
      </c>
      <c r="AY408" s="233"/>
      <c r="AZ408" s="233">
        <v>1</v>
      </c>
      <c r="BA408" s="233"/>
      <c r="BB408" s="52">
        <v>1</v>
      </c>
      <c r="BC408" s="52">
        <v>1</v>
      </c>
      <c r="BD408" s="52">
        <v>1</v>
      </c>
      <c r="BE408" s="52">
        <v>1</v>
      </c>
      <c r="BF408" s="52">
        <v>1</v>
      </c>
      <c r="BG408" s="52">
        <v>1</v>
      </c>
      <c r="BH408" s="52">
        <v>1</v>
      </c>
      <c r="BI408" s="52">
        <v>1</v>
      </c>
      <c r="BJ408" s="52">
        <v>1</v>
      </c>
      <c r="BK408" s="52">
        <v>1</v>
      </c>
      <c r="BL408" s="52">
        <v>1</v>
      </c>
      <c r="BM408" s="52">
        <v>1</v>
      </c>
      <c r="BN408" s="52">
        <v>1</v>
      </c>
      <c r="BO408" s="52">
        <v>1</v>
      </c>
      <c r="BP408" s="52">
        <v>1</v>
      </c>
      <c r="BQ408" s="52">
        <v>1</v>
      </c>
      <c r="BR408" s="51" t="s">
        <v>41</v>
      </c>
      <c r="BS408" s="51" t="s">
        <v>41</v>
      </c>
      <c r="BT408" s="51" t="s">
        <v>41</v>
      </c>
      <c r="BU408" s="52">
        <v>1</v>
      </c>
      <c r="BV408" s="52">
        <v>1</v>
      </c>
      <c r="BW408" s="52">
        <v>1</v>
      </c>
      <c r="BX408" s="52">
        <v>1</v>
      </c>
      <c r="BY408" s="52">
        <v>1</v>
      </c>
      <c r="BZ408" s="52">
        <v>1</v>
      </c>
      <c r="CA408" s="52">
        <v>1</v>
      </c>
      <c r="CB408" s="52">
        <v>1</v>
      </c>
      <c r="CC408" s="52">
        <v>1</v>
      </c>
      <c r="CD408" s="52">
        <v>1</v>
      </c>
      <c r="CE408" s="52">
        <v>1</v>
      </c>
      <c r="CF408" s="55">
        <v>1</v>
      </c>
      <c r="CH408" t="e">
        <f>VLOOKUP(A408,Denominator!A:A,1,FALSE)</f>
        <v>#N/A</v>
      </c>
    </row>
    <row r="409" spans="1:87" ht="30" customHeight="1" x14ac:dyDescent="0.25">
      <c r="A409" s="83">
        <v>282</v>
      </c>
      <c r="B409" s="84" t="s">
        <v>276</v>
      </c>
      <c r="C409" s="84" t="s">
        <v>496</v>
      </c>
      <c r="D409" s="231" t="s">
        <v>491</v>
      </c>
      <c r="E409" s="231"/>
      <c r="F409" s="84" t="s">
        <v>461</v>
      </c>
      <c r="G409" s="83" t="s">
        <v>396</v>
      </c>
      <c r="H409" s="84" t="s">
        <v>40</v>
      </c>
      <c r="I409" s="84" t="s">
        <v>475</v>
      </c>
      <c r="J409" s="84" t="s">
        <v>40</v>
      </c>
      <c r="K409" s="83" t="s">
        <v>436</v>
      </c>
      <c r="L409" s="95" t="s">
        <v>40</v>
      </c>
      <c r="M409" s="50" t="s">
        <v>40</v>
      </c>
      <c r="N409" s="50" t="s">
        <v>40</v>
      </c>
      <c r="O409" s="86" t="s">
        <v>40</v>
      </c>
      <c r="P409" s="86" t="s">
        <v>40</v>
      </c>
      <c r="Q409" s="86" t="s">
        <v>40</v>
      </c>
      <c r="R409" s="62" t="s">
        <v>40</v>
      </c>
      <c r="S409" s="62" t="s">
        <v>40</v>
      </c>
      <c r="T409" s="62" t="s">
        <v>40</v>
      </c>
      <c r="U409" s="50">
        <v>0</v>
      </c>
      <c r="V409" s="50">
        <v>0</v>
      </c>
      <c r="W409" s="50">
        <v>0</v>
      </c>
      <c r="X409" s="50">
        <v>0</v>
      </c>
      <c r="Y409" s="50">
        <v>0</v>
      </c>
      <c r="Z409" s="50">
        <v>0</v>
      </c>
      <c r="AA409" s="50">
        <v>0</v>
      </c>
      <c r="AB409" s="50">
        <v>0</v>
      </c>
      <c r="AC409" s="50">
        <v>0</v>
      </c>
      <c r="AD409" s="50">
        <v>0</v>
      </c>
      <c r="AE409" s="50">
        <v>0</v>
      </c>
      <c r="AF409" s="50">
        <v>0</v>
      </c>
      <c r="AG409" s="50">
        <v>0</v>
      </c>
      <c r="AH409" s="50">
        <v>0</v>
      </c>
      <c r="AI409" s="50">
        <v>0</v>
      </c>
      <c r="AJ409" s="50">
        <v>0</v>
      </c>
      <c r="AK409" s="50">
        <v>0</v>
      </c>
      <c r="AL409" s="50">
        <v>0</v>
      </c>
      <c r="AM409" s="50">
        <v>0</v>
      </c>
      <c r="AN409" s="50">
        <v>0</v>
      </c>
      <c r="AO409" s="50">
        <v>0</v>
      </c>
      <c r="AP409" s="50">
        <v>0</v>
      </c>
      <c r="AQ409" s="50">
        <v>0</v>
      </c>
      <c r="AR409" s="50">
        <v>0</v>
      </c>
      <c r="AS409" s="63" t="s">
        <v>40</v>
      </c>
      <c r="AT409" s="63" t="s">
        <v>40</v>
      </c>
      <c r="AU409" s="63" t="s">
        <v>40</v>
      </c>
      <c r="AV409" s="50">
        <v>0</v>
      </c>
      <c r="AW409" s="50">
        <v>0</v>
      </c>
      <c r="AX409" s="236">
        <v>0</v>
      </c>
      <c r="AY409" s="236"/>
      <c r="AZ409" s="236">
        <v>0</v>
      </c>
      <c r="BA409" s="236"/>
      <c r="BB409" s="50">
        <v>0</v>
      </c>
      <c r="BC409" s="50">
        <v>0</v>
      </c>
      <c r="BD409" s="50">
        <v>0</v>
      </c>
      <c r="BE409" s="50">
        <v>0</v>
      </c>
      <c r="BF409" s="50">
        <v>0</v>
      </c>
      <c r="BG409" s="50">
        <v>0</v>
      </c>
      <c r="BH409" s="50">
        <v>0</v>
      </c>
      <c r="BI409" s="50">
        <v>0</v>
      </c>
      <c r="BJ409" s="50">
        <v>0</v>
      </c>
      <c r="BK409" s="50">
        <v>0</v>
      </c>
      <c r="BL409" s="50">
        <v>0</v>
      </c>
      <c r="BM409" s="50">
        <v>0</v>
      </c>
      <c r="BN409" s="50">
        <v>0</v>
      </c>
      <c r="BO409" s="50">
        <v>0</v>
      </c>
      <c r="BP409" s="50">
        <v>0</v>
      </c>
      <c r="BQ409" s="50">
        <v>0</v>
      </c>
      <c r="BR409" s="62" t="s">
        <v>40</v>
      </c>
      <c r="BS409" s="62" t="s">
        <v>40</v>
      </c>
      <c r="BT409" s="62" t="s">
        <v>40</v>
      </c>
      <c r="BU409" s="50">
        <v>0</v>
      </c>
      <c r="BV409" s="50">
        <v>0</v>
      </c>
      <c r="BW409" s="50">
        <v>0</v>
      </c>
      <c r="BX409" s="50">
        <v>0</v>
      </c>
      <c r="BY409" s="50">
        <v>0</v>
      </c>
      <c r="BZ409" s="50">
        <v>0</v>
      </c>
      <c r="CA409" s="50">
        <v>0</v>
      </c>
      <c r="CB409" s="50">
        <v>0</v>
      </c>
      <c r="CC409" s="50">
        <v>0</v>
      </c>
      <c r="CD409" s="50">
        <v>0</v>
      </c>
      <c r="CE409" s="50">
        <v>0</v>
      </c>
      <c r="CF409" s="96">
        <v>0</v>
      </c>
      <c r="CH409" t="e">
        <f>VLOOKUP(A409,Denominator!A:A,1,FALSE)</f>
        <v>#N/A</v>
      </c>
    </row>
    <row r="410" spans="1:87" ht="30" customHeight="1" x14ac:dyDescent="0.25">
      <c r="A410" s="83">
        <v>284</v>
      </c>
      <c r="B410" s="84" t="s">
        <v>148</v>
      </c>
      <c r="C410" s="84" t="s">
        <v>496</v>
      </c>
      <c r="D410" s="231" t="s">
        <v>491</v>
      </c>
      <c r="E410" s="231"/>
      <c r="F410" s="84" t="s">
        <v>459</v>
      </c>
      <c r="G410" s="83" t="s">
        <v>396</v>
      </c>
      <c r="H410" s="84" t="s">
        <v>40</v>
      </c>
      <c r="I410" s="84" t="s">
        <v>701</v>
      </c>
      <c r="J410" s="84" t="s">
        <v>40</v>
      </c>
      <c r="K410" s="83" t="s">
        <v>436</v>
      </c>
      <c r="L410" s="52" t="s">
        <v>40</v>
      </c>
      <c r="M410" s="50" t="s">
        <v>40</v>
      </c>
      <c r="N410" s="50" t="s">
        <v>40</v>
      </c>
      <c r="O410" s="86" t="s">
        <v>40</v>
      </c>
      <c r="P410" s="86" t="s">
        <v>40</v>
      </c>
      <c r="Q410" s="86" t="s">
        <v>40</v>
      </c>
      <c r="R410" s="51" t="s">
        <v>41</v>
      </c>
      <c r="S410" s="57" t="s">
        <v>42</v>
      </c>
      <c r="T410" s="57" t="s">
        <v>42</v>
      </c>
      <c r="U410" s="52">
        <v>1</v>
      </c>
      <c r="V410" s="52">
        <v>1</v>
      </c>
      <c r="W410" s="52">
        <v>1</v>
      </c>
      <c r="X410" s="52">
        <v>1</v>
      </c>
      <c r="Y410" s="52">
        <v>1</v>
      </c>
      <c r="Z410" s="52">
        <v>1</v>
      </c>
      <c r="AA410" s="52">
        <v>1</v>
      </c>
      <c r="AB410" s="52">
        <v>1</v>
      </c>
      <c r="AC410" s="52">
        <v>1</v>
      </c>
      <c r="AD410" s="52">
        <v>1</v>
      </c>
      <c r="AE410" s="52">
        <v>1</v>
      </c>
      <c r="AF410" s="52">
        <v>1</v>
      </c>
      <c r="AG410" s="52">
        <v>1</v>
      </c>
      <c r="AH410" s="52">
        <v>1</v>
      </c>
      <c r="AI410" s="52">
        <v>1</v>
      </c>
      <c r="AJ410" s="52">
        <v>1</v>
      </c>
      <c r="AK410" s="52">
        <v>1</v>
      </c>
      <c r="AL410" s="50">
        <v>0</v>
      </c>
      <c r="AM410" s="52">
        <v>1</v>
      </c>
      <c r="AN410" s="52">
        <v>1</v>
      </c>
      <c r="AO410" s="52">
        <v>1</v>
      </c>
      <c r="AP410" s="52">
        <v>1</v>
      </c>
      <c r="AQ410" s="52">
        <v>1</v>
      </c>
      <c r="AR410" s="52">
        <v>1</v>
      </c>
      <c r="AS410" s="51" t="s">
        <v>41</v>
      </c>
      <c r="AT410" s="57" t="s">
        <v>42</v>
      </c>
      <c r="AU410" s="57" t="s">
        <v>42</v>
      </c>
      <c r="AV410" s="52">
        <v>1</v>
      </c>
      <c r="AW410" s="52">
        <v>1</v>
      </c>
      <c r="AX410" s="233">
        <v>1</v>
      </c>
      <c r="AY410" s="233"/>
      <c r="AZ410" s="233">
        <v>1</v>
      </c>
      <c r="BA410" s="233"/>
      <c r="BB410" s="52">
        <v>1</v>
      </c>
      <c r="BC410" s="52">
        <v>1</v>
      </c>
      <c r="BD410" s="52">
        <v>1</v>
      </c>
      <c r="BE410" s="52">
        <v>1</v>
      </c>
      <c r="BF410" s="52">
        <v>1</v>
      </c>
      <c r="BG410" s="52">
        <v>1</v>
      </c>
      <c r="BH410" s="52">
        <v>1</v>
      </c>
      <c r="BI410" s="52">
        <v>1</v>
      </c>
      <c r="BJ410" s="52">
        <v>1</v>
      </c>
      <c r="BK410" s="52">
        <v>1</v>
      </c>
      <c r="BL410" s="52">
        <v>1</v>
      </c>
      <c r="BM410" s="52">
        <v>1</v>
      </c>
      <c r="BN410" s="52">
        <v>1</v>
      </c>
      <c r="BO410" s="50">
        <v>0</v>
      </c>
      <c r="BP410" s="50">
        <v>0</v>
      </c>
      <c r="BQ410" s="52">
        <v>1</v>
      </c>
      <c r="BR410" s="51" t="s">
        <v>41</v>
      </c>
      <c r="BS410" s="51" t="s">
        <v>41</v>
      </c>
      <c r="BT410" s="51" t="s">
        <v>41</v>
      </c>
      <c r="BU410" s="52">
        <v>1</v>
      </c>
      <c r="BV410" s="52">
        <v>1</v>
      </c>
      <c r="BW410" s="52">
        <v>1</v>
      </c>
      <c r="BX410" s="52">
        <v>1</v>
      </c>
      <c r="BY410" s="52">
        <v>1</v>
      </c>
      <c r="BZ410" s="52">
        <v>1</v>
      </c>
      <c r="CA410" s="52">
        <v>1</v>
      </c>
      <c r="CB410" s="52">
        <v>1</v>
      </c>
      <c r="CC410" s="52">
        <v>1</v>
      </c>
      <c r="CD410" s="52">
        <v>1</v>
      </c>
      <c r="CE410" s="52">
        <v>1</v>
      </c>
      <c r="CF410" s="55">
        <v>1</v>
      </c>
      <c r="CH410">
        <f>VLOOKUP(A410,Denominator!A:A,1,FALSE)</f>
        <v>284</v>
      </c>
      <c r="CI410">
        <v>1</v>
      </c>
    </row>
    <row r="411" spans="1:87" ht="30" customHeight="1" x14ac:dyDescent="0.25">
      <c r="A411" s="83">
        <v>1440</v>
      </c>
      <c r="B411" s="84" t="s">
        <v>605</v>
      </c>
      <c r="C411" s="84" t="s">
        <v>496</v>
      </c>
      <c r="D411" s="231" t="s">
        <v>491</v>
      </c>
      <c r="E411" s="231"/>
      <c r="F411" s="84" t="s">
        <v>47</v>
      </c>
      <c r="G411" s="83" t="s">
        <v>396</v>
      </c>
      <c r="H411" s="84" t="s">
        <v>40</v>
      </c>
      <c r="I411" s="84" t="s">
        <v>701</v>
      </c>
      <c r="J411" s="84" t="s">
        <v>40</v>
      </c>
      <c r="K411" s="83" t="s">
        <v>436</v>
      </c>
      <c r="L411" s="52" t="s">
        <v>40</v>
      </c>
      <c r="M411" s="50" t="s">
        <v>40</v>
      </c>
      <c r="N411" s="50" t="s">
        <v>40</v>
      </c>
      <c r="O411" s="86" t="s">
        <v>40</v>
      </c>
      <c r="P411" s="86" t="s">
        <v>40</v>
      </c>
      <c r="Q411" s="86" t="s">
        <v>40</v>
      </c>
      <c r="R411" s="51" t="s">
        <v>41</v>
      </c>
      <c r="S411" s="51" t="s">
        <v>41</v>
      </c>
      <c r="T411" s="51" t="s">
        <v>41</v>
      </c>
      <c r="U411" s="52">
        <v>1</v>
      </c>
      <c r="V411" s="52">
        <v>1</v>
      </c>
      <c r="W411" s="52">
        <v>1</v>
      </c>
      <c r="X411" s="52">
        <v>1</v>
      </c>
      <c r="Y411" s="52">
        <v>1</v>
      </c>
      <c r="Z411" s="52">
        <v>1</v>
      </c>
      <c r="AA411" s="52">
        <v>1</v>
      </c>
      <c r="AB411" s="52">
        <v>1</v>
      </c>
      <c r="AC411" s="52">
        <v>1</v>
      </c>
      <c r="AD411" s="52">
        <v>1</v>
      </c>
      <c r="AE411" s="52">
        <v>1</v>
      </c>
      <c r="AF411" s="52">
        <v>1</v>
      </c>
      <c r="AG411" s="52">
        <v>1</v>
      </c>
      <c r="AH411" s="52">
        <v>1</v>
      </c>
      <c r="AI411" s="52">
        <v>1</v>
      </c>
      <c r="AJ411" s="52">
        <v>1</v>
      </c>
      <c r="AK411" s="52">
        <v>1</v>
      </c>
      <c r="AL411" s="52">
        <v>1</v>
      </c>
      <c r="AM411" s="52">
        <v>1</v>
      </c>
      <c r="AN411" s="52">
        <v>1</v>
      </c>
      <c r="AO411" s="52">
        <v>1</v>
      </c>
      <c r="AP411" s="52">
        <v>1</v>
      </c>
      <c r="AQ411" s="52">
        <v>1</v>
      </c>
      <c r="AR411" s="52">
        <v>1</v>
      </c>
      <c r="AS411" s="51" t="s">
        <v>41</v>
      </c>
      <c r="AT411" s="57" t="s">
        <v>42</v>
      </c>
      <c r="AU411" s="51" t="s">
        <v>41</v>
      </c>
      <c r="AV411" s="52">
        <v>1</v>
      </c>
      <c r="AW411" s="52">
        <v>1</v>
      </c>
      <c r="AX411" s="233">
        <v>1</v>
      </c>
      <c r="AY411" s="233"/>
      <c r="AZ411" s="233">
        <v>1</v>
      </c>
      <c r="BA411" s="233"/>
      <c r="BB411" s="52">
        <v>1</v>
      </c>
      <c r="BC411" s="52">
        <v>1</v>
      </c>
      <c r="BD411" s="52">
        <v>1</v>
      </c>
      <c r="BE411" s="52">
        <v>1</v>
      </c>
      <c r="BF411" s="52">
        <v>1</v>
      </c>
      <c r="BG411" s="52">
        <v>1</v>
      </c>
      <c r="BH411" s="52">
        <v>1</v>
      </c>
      <c r="BI411" s="52">
        <v>1</v>
      </c>
      <c r="BJ411" s="52">
        <v>1</v>
      </c>
      <c r="BK411" s="52">
        <v>1</v>
      </c>
      <c r="BL411" s="52">
        <v>1</v>
      </c>
      <c r="BM411" s="52">
        <v>1</v>
      </c>
      <c r="BN411" s="52">
        <v>1</v>
      </c>
      <c r="BO411" s="52">
        <v>1</v>
      </c>
      <c r="BP411" s="52">
        <v>1</v>
      </c>
      <c r="BQ411" s="52">
        <v>1</v>
      </c>
      <c r="BR411" s="51" t="s">
        <v>41</v>
      </c>
      <c r="BS411" s="51" t="s">
        <v>41</v>
      </c>
      <c r="BT411" s="51" t="s">
        <v>41</v>
      </c>
      <c r="BU411" s="52">
        <v>1</v>
      </c>
      <c r="BV411" s="52">
        <v>1</v>
      </c>
      <c r="BW411" s="52">
        <v>1</v>
      </c>
      <c r="BX411" s="52">
        <v>1</v>
      </c>
      <c r="BY411" s="52">
        <v>1</v>
      </c>
      <c r="BZ411" s="52">
        <v>1</v>
      </c>
      <c r="CA411" s="52">
        <v>1</v>
      </c>
      <c r="CB411" s="52">
        <v>1</v>
      </c>
      <c r="CC411" s="52">
        <v>1</v>
      </c>
      <c r="CD411" s="52">
        <v>1</v>
      </c>
      <c r="CE411" s="52">
        <v>1</v>
      </c>
      <c r="CF411" s="55">
        <v>1</v>
      </c>
      <c r="CH411" t="e">
        <f>VLOOKUP(A411,Denominator!A:A,1,FALSE)</f>
        <v>#N/A</v>
      </c>
    </row>
    <row r="412" spans="1:87" ht="30" customHeight="1" x14ac:dyDescent="0.25">
      <c r="A412" s="83">
        <v>286</v>
      </c>
      <c r="B412" s="84" t="s">
        <v>149</v>
      </c>
      <c r="C412" s="84" t="s">
        <v>496</v>
      </c>
      <c r="D412" s="231" t="s">
        <v>491</v>
      </c>
      <c r="E412" s="231"/>
      <c r="F412" s="84" t="s">
        <v>461</v>
      </c>
      <c r="G412" s="83" t="s">
        <v>396</v>
      </c>
      <c r="H412" s="84" t="s">
        <v>40</v>
      </c>
      <c r="I412" s="84" t="s">
        <v>475</v>
      </c>
      <c r="J412" s="84" t="s">
        <v>40</v>
      </c>
      <c r="K412" s="83" t="s">
        <v>436</v>
      </c>
      <c r="L412" s="89" t="s">
        <v>40</v>
      </c>
      <c r="M412" s="66" t="s">
        <v>40</v>
      </c>
      <c r="N412" s="50" t="s">
        <v>40</v>
      </c>
      <c r="O412" s="87" t="s">
        <v>40</v>
      </c>
      <c r="P412" s="87" t="s">
        <v>40</v>
      </c>
      <c r="Q412" s="86" t="s">
        <v>40</v>
      </c>
      <c r="R412" s="51" t="s">
        <v>41</v>
      </c>
      <c r="S412" s="58" t="s">
        <v>45</v>
      </c>
      <c r="T412" s="57" t="s">
        <v>42</v>
      </c>
      <c r="U412" s="52">
        <v>1</v>
      </c>
      <c r="V412" s="52">
        <v>1</v>
      </c>
      <c r="W412" s="52">
        <v>1</v>
      </c>
      <c r="X412" s="52">
        <v>1</v>
      </c>
      <c r="Y412" s="52">
        <v>1</v>
      </c>
      <c r="Z412" s="54">
        <v>2</v>
      </c>
      <c r="AA412" s="52">
        <v>1</v>
      </c>
      <c r="AB412" s="54">
        <v>2</v>
      </c>
      <c r="AC412" s="52">
        <v>1</v>
      </c>
      <c r="AD412" s="54">
        <v>2</v>
      </c>
      <c r="AE412" s="52">
        <v>1</v>
      </c>
      <c r="AF412" s="54">
        <v>2</v>
      </c>
      <c r="AG412" s="54">
        <v>2</v>
      </c>
      <c r="AH412" s="54">
        <v>2</v>
      </c>
      <c r="AI412" s="54">
        <v>2</v>
      </c>
      <c r="AJ412" s="54">
        <v>2</v>
      </c>
      <c r="AK412" s="54">
        <v>2</v>
      </c>
      <c r="AL412" s="54">
        <v>2</v>
      </c>
      <c r="AM412" s="54">
        <v>2</v>
      </c>
      <c r="AN412" s="54">
        <v>2</v>
      </c>
      <c r="AO412" s="54">
        <v>2</v>
      </c>
      <c r="AP412" s="54">
        <v>2</v>
      </c>
      <c r="AQ412" s="54">
        <v>2</v>
      </c>
      <c r="AR412" s="54">
        <v>2</v>
      </c>
      <c r="AS412" s="51" t="s">
        <v>41</v>
      </c>
      <c r="AT412" s="58" t="s">
        <v>45</v>
      </c>
      <c r="AU412" s="57" t="s">
        <v>42</v>
      </c>
      <c r="AV412" s="54">
        <v>2</v>
      </c>
      <c r="AW412" s="60">
        <v>3</v>
      </c>
      <c r="AX412" s="234">
        <v>2</v>
      </c>
      <c r="AY412" s="234"/>
      <c r="AZ412" s="234">
        <v>2</v>
      </c>
      <c r="BA412" s="234"/>
      <c r="BB412" s="54">
        <v>2</v>
      </c>
      <c r="BC412" s="60">
        <v>3</v>
      </c>
      <c r="BD412" s="52">
        <v>1</v>
      </c>
      <c r="BE412" s="54">
        <v>2</v>
      </c>
      <c r="BF412" s="54">
        <v>2</v>
      </c>
      <c r="BG412" s="60">
        <v>3</v>
      </c>
      <c r="BH412" s="52">
        <v>1</v>
      </c>
      <c r="BI412" s="54">
        <v>2</v>
      </c>
      <c r="BJ412" s="54">
        <v>2</v>
      </c>
      <c r="BK412" s="60">
        <v>3</v>
      </c>
      <c r="BL412" s="52">
        <v>1</v>
      </c>
      <c r="BM412" s="54">
        <v>2</v>
      </c>
      <c r="BN412" s="54">
        <v>2</v>
      </c>
      <c r="BO412" s="54">
        <v>2</v>
      </c>
      <c r="BP412" s="50">
        <v>0</v>
      </c>
      <c r="BQ412" s="54">
        <v>2</v>
      </c>
      <c r="BR412" s="51" t="s">
        <v>41</v>
      </c>
      <c r="BS412" s="51" t="s">
        <v>41</v>
      </c>
      <c r="BT412" s="51" t="s">
        <v>41</v>
      </c>
      <c r="BU412" s="52">
        <v>1</v>
      </c>
      <c r="BV412" s="52">
        <v>1</v>
      </c>
      <c r="BW412" s="52">
        <v>1</v>
      </c>
      <c r="BX412" s="52">
        <v>1</v>
      </c>
      <c r="BY412" s="52">
        <v>1</v>
      </c>
      <c r="BZ412" s="52">
        <v>1</v>
      </c>
      <c r="CA412" s="52">
        <v>1</v>
      </c>
      <c r="CB412" s="52">
        <v>1</v>
      </c>
      <c r="CC412" s="52">
        <v>1</v>
      </c>
      <c r="CD412" s="52">
        <v>1</v>
      </c>
      <c r="CE412" s="52">
        <v>1</v>
      </c>
      <c r="CF412" s="55">
        <v>1</v>
      </c>
      <c r="CH412">
        <f>VLOOKUP(A412,Denominator!A:A,1,FALSE)</f>
        <v>286</v>
      </c>
      <c r="CI412">
        <v>2</v>
      </c>
    </row>
    <row r="413" spans="1:87" ht="21" customHeight="1" x14ac:dyDescent="0.25">
      <c r="A413" s="83">
        <v>287</v>
      </c>
      <c r="B413" s="84" t="s">
        <v>150</v>
      </c>
      <c r="C413" s="84" t="s">
        <v>496</v>
      </c>
      <c r="D413" s="231" t="s">
        <v>491</v>
      </c>
      <c r="E413" s="231"/>
      <c r="F413" s="84" t="s">
        <v>452</v>
      </c>
      <c r="G413" s="83" t="s">
        <v>396</v>
      </c>
      <c r="H413" s="84" t="s">
        <v>40</v>
      </c>
      <c r="I413" s="84" t="s">
        <v>697</v>
      </c>
      <c r="J413" s="84" t="s">
        <v>40</v>
      </c>
      <c r="K413" s="83" t="s">
        <v>436</v>
      </c>
      <c r="L413" s="52" t="s">
        <v>40</v>
      </c>
      <c r="M413" s="50" t="s">
        <v>40</v>
      </c>
      <c r="N413" s="50" t="s">
        <v>40</v>
      </c>
      <c r="O413" s="86" t="s">
        <v>40</v>
      </c>
      <c r="P413" s="86" t="s">
        <v>40</v>
      </c>
      <c r="Q413" s="86" t="s">
        <v>40</v>
      </c>
      <c r="R413" s="51" t="s">
        <v>41</v>
      </c>
      <c r="S413" s="51" t="s">
        <v>41</v>
      </c>
      <c r="T413" s="51" t="s">
        <v>41</v>
      </c>
      <c r="U413" s="52">
        <v>1</v>
      </c>
      <c r="V413" s="52">
        <v>1</v>
      </c>
      <c r="W413" s="52">
        <v>1</v>
      </c>
      <c r="X413" s="52">
        <v>1</v>
      </c>
      <c r="Y413" s="52">
        <v>1</v>
      </c>
      <c r="Z413" s="52">
        <v>1</v>
      </c>
      <c r="AA413" s="52">
        <v>1</v>
      </c>
      <c r="AB413" s="52">
        <v>1</v>
      </c>
      <c r="AC413" s="52">
        <v>1</v>
      </c>
      <c r="AD413" s="52">
        <v>1</v>
      </c>
      <c r="AE413" s="52">
        <v>1</v>
      </c>
      <c r="AF413" s="52">
        <v>1</v>
      </c>
      <c r="AG413" s="52">
        <v>1</v>
      </c>
      <c r="AH413" s="52">
        <v>1</v>
      </c>
      <c r="AI413" s="52">
        <v>1</v>
      </c>
      <c r="AJ413" s="52">
        <v>1</v>
      </c>
      <c r="AK413" s="52">
        <v>1</v>
      </c>
      <c r="AL413" s="52">
        <v>1</v>
      </c>
      <c r="AM413" s="52">
        <v>1</v>
      </c>
      <c r="AN413" s="52">
        <v>1</v>
      </c>
      <c r="AO413" s="52">
        <v>1</v>
      </c>
      <c r="AP413" s="52">
        <v>1</v>
      </c>
      <c r="AQ413" s="52">
        <v>1</v>
      </c>
      <c r="AR413" s="52">
        <v>1</v>
      </c>
      <c r="AS413" s="51" t="s">
        <v>41</v>
      </c>
      <c r="AT413" s="58" t="s">
        <v>45</v>
      </c>
      <c r="AU413" s="51" t="s">
        <v>41</v>
      </c>
      <c r="AV413" s="52">
        <v>1</v>
      </c>
      <c r="AW413" s="50">
        <v>0</v>
      </c>
      <c r="AX413" s="233">
        <v>1</v>
      </c>
      <c r="AY413" s="233"/>
      <c r="AZ413" s="233">
        <v>1</v>
      </c>
      <c r="BA413" s="233"/>
      <c r="BB413" s="52">
        <v>1</v>
      </c>
      <c r="BC413" s="52">
        <v>1</v>
      </c>
      <c r="BD413" s="52">
        <v>1</v>
      </c>
      <c r="BE413" s="52">
        <v>1</v>
      </c>
      <c r="BF413" s="52">
        <v>1</v>
      </c>
      <c r="BG413" s="52">
        <v>1</v>
      </c>
      <c r="BH413" s="52">
        <v>1</v>
      </c>
      <c r="BI413" s="52">
        <v>1</v>
      </c>
      <c r="BJ413" s="52">
        <v>1</v>
      </c>
      <c r="BK413" s="54">
        <v>2</v>
      </c>
      <c r="BL413" s="52">
        <v>1</v>
      </c>
      <c r="BM413" s="52">
        <v>1</v>
      </c>
      <c r="BN413" s="52">
        <v>1</v>
      </c>
      <c r="BO413" s="50">
        <v>0</v>
      </c>
      <c r="BP413" s="50">
        <v>0</v>
      </c>
      <c r="BQ413" s="52">
        <v>1</v>
      </c>
      <c r="BR413" s="51" t="s">
        <v>41</v>
      </c>
      <c r="BS413" s="51" t="s">
        <v>41</v>
      </c>
      <c r="BT413" s="51" t="s">
        <v>41</v>
      </c>
      <c r="BU413" s="52">
        <v>1</v>
      </c>
      <c r="BV413" s="52">
        <v>1</v>
      </c>
      <c r="BW413" s="52">
        <v>1</v>
      </c>
      <c r="BX413" s="52">
        <v>1</v>
      </c>
      <c r="BY413" s="52">
        <v>1</v>
      </c>
      <c r="BZ413" s="52">
        <v>1</v>
      </c>
      <c r="CA413" s="52">
        <v>1</v>
      </c>
      <c r="CB413" s="52">
        <v>1</v>
      </c>
      <c r="CC413" s="52">
        <v>1</v>
      </c>
      <c r="CD413" s="52">
        <v>1</v>
      </c>
      <c r="CE413" s="52">
        <v>1</v>
      </c>
      <c r="CF413" s="55">
        <v>1</v>
      </c>
      <c r="CH413">
        <f>VLOOKUP(A413,Denominator!A:A,1,FALSE)</f>
        <v>287</v>
      </c>
      <c r="CI413">
        <v>1</v>
      </c>
    </row>
    <row r="414" spans="1:87" ht="30" customHeight="1" x14ac:dyDescent="0.25">
      <c r="A414" s="83">
        <v>1026</v>
      </c>
      <c r="B414" s="84" t="s">
        <v>347</v>
      </c>
      <c r="C414" s="84" t="s">
        <v>501</v>
      </c>
      <c r="D414" s="231" t="s">
        <v>491</v>
      </c>
      <c r="E414" s="231"/>
      <c r="F414" s="84" t="s">
        <v>459</v>
      </c>
      <c r="G414" s="83" t="s">
        <v>396</v>
      </c>
      <c r="H414" s="84" t="s">
        <v>40</v>
      </c>
      <c r="I414" s="84" t="s">
        <v>471</v>
      </c>
      <c r="J414" s="84" t="s">
        <v>40</v>
      </c>
      <c r="K414" s="83" t="s">
        <v>436</v>
      </c>
      <c r="L414" s="52" t="s">
        <v>40</v>
      </c>
      <c r="M414" s="50" t="s">
        <v>40</v>
      </c>
      <c r="N414" s="50" t="s">
        <v>40</v>
      </c>
      <c r="O414" s="86" t="s">
        <v>40</v>
      </c>
      <c r="P414" s="86" t="s">
        <v>40</v>
      </c>
      <c r="Q414" s="86" t="s">
        <v>40</v>
      </c>
      <c r="R414" s="51" t="s">
        <v>41</v>
      </c>
      <c r="S414" s="62" t="s">
        <v>40</v>
      </c>
      <c r="T414" s="51" t="s">
        <v>41</v>
      </c>
      <c r="U414" s="52">
        <v>1</v>
      </c>
      <c r="V414" s="50">
        <v>0</v>
      </c>
      <c r="W414" s="52">
        <v>1</v>
      </c>
      <c r="X414" s="52">
        <v>1</v>
      </c>
      <c r="Y414" s="52">
        <v>1</v>
      </c>
      <c r="Z414" s="50">
        <v>0</v>
      </c>
      <c r="AA414" s="52">
        <v>1</v>
      </c>
      <c r="AB414" s="52">
        <v>1</v>
      </c>
      <c r="AC414" s="52">
        <v>1</v>
      </c>
      <c r="AD414" s="50">
        <v>0</v>
      </c>
      <c r="AE414" s="52">
        <v>1</v>
      </c>
      <c r="AF414" s="52">
        <v>1</v>
      </c>
      <c r="AG414" s="52">
        <v>1</v>
      </c>
      <c r="AH414" s="50">
        <v>0</v>
      </c>
      <c r="AI414" s="52">
        <v>1</v>
      </c>
      <c r="AJ414" s="52">
        <v>1</v>
      </c>
      <c r="AK414" s="52">
        <v>1</v>
      </c>
      <c r="AL414" s="50">
        <v>0</v>
      </c>
      <c r="AM414" s="52">
        <v>1</v>
      </c>
      <c r="AN414" s="52">
        <v>1</v>
      </c>
      <c r="AO414" s="52">
        <v>1</v>
      </c>
      <c r="AP414" s="50">
        <v>0</v>
      </c>
      <c r="AQ414" s="50">
        <v>0</v>
      </c>
      <c r="AR414" s="52">
        <v>1</v>
      </c>
      <c r="AS414" s="51" t="s">
        <v>41</v>
      </c>
      <c r="AT414" s="63" t="s">
        <v>40</v>
      </c>
      <c r="AU414" s="58" t="s">
        <v>45</v>
      </c>
      <c r="AV414" s="52">
        <v>1</v>
      </c>
      <c r="AW414" s="50">
        <v>0</v>
      </c>
      <c r="AX414" s="233">
        <v>1</v>
      </c>
      <c r="AY414" s="233"/>
      <c r="AZ414" s="233">
        <v>1</v>
      </c>
      <c r="BA414" s="233"/>
      <c r="BB414" s="52">
        <v>1</v>
      </c>
      <c r="BC414" s="50">
        <v>0</v>
      </c>
      <c r="BD414" s="52">
        <v>1</v>
      </c>
      <c r="BE414" s="52">
        <v>1</v>
      </c>
      <c r="BF414" s="54">
        <v>2</v>
      </c>
      <c r="BG414" s="50">
        <v>0</v>
      </c>
      <c r="BH414" s="52">
        <v>1</v>
      </c>
      <c r="BI414" s="54">
        <v>2</v>
      </c>
      <c r="BJ414" s="52">
        <v>1</v>
      </c>
      <c r="BK414" s="50">
        <v>0</v>
      </c>
      <c r="BL414" s="54">
        <v>2</v>
      </c>
      <c r="BM414" s="54">
        <v>2</v>
      </c>
      <c r="BN414" s="52">
        <v>1</v>
      </c>
      <c r="BO414" s="50">
        <v>0</v>
      </c>
      <c r="BP414" s="50">
        <v>0</v>
      </c>
      <c r="BQ414" s="52">
        <v>1</v>
      </c>
      <c r="BR414" s="51" t="s">
        <v>41</v>
      </c>
      <c r="BS414" s="62" t="s">
        <v>40</v>
      </c>
      <c r="BT414" s="51" t="s">
        <v>41</v>
      </c>
      <c r="BU414" s="52">
        <v>1</v>
      </c>
      <c r="BV414" s="50">
        <v>0</v>
      </c>
      <c r="BW414" s="52">
        <v>1</v>
      </c>
      <c r="BX414" s="52">
        <v>1</v>
      </c>
      <c r="BY414" s="52">
        <v>1</v>
      </c>
      <c r="BZ414" s="50">
        <v>0</v>
      </c>
      <c r="CA414" s="52">
        <v>1</v>
      </c>
      <c r="CB414" s="52">
        <v>1</v>
      </c>
      <c r="CC414" s="52">
        <v>1</v>
      </c>
      <c r="CD414" s="50">
        <v>0</v>
      </c>
      <c r="CE414" s="52">
        <v>1</v>
      </c>
      <c r="CF414" s="55">
        <v>1</v>
      </c>
      <c r="CH414">
        <f>VLOOKUP(A414,Denominator!A:A,1,FALSE)</f>
        <v>1026</v>
      </c>
      <c r="CI414">
        <v>1</v>
      </c>
    </row>
    <row r="415" spans="1:87" ht="30" customHeight="1" x14ac:dyDescent="0.25">
      <c r="A415" s="83">
        <v>288</v>
      </c>
      <c r="B415" s="84" t="s">
        <v>348</v>
      </c>
      <c r="C415" s="84" t="s">
        <v>496</v>
      </c>
      <c r="D415" s="231" t="s">
        <v>491</v>
      </c>
      <c r="E415" s="231"/>
      <c r="F415" s="84" t="s">
        <v>444</v>
      </c>
      <c r="G415" s="83" t="s">
        <v>396</v>
      </c>
      <c r="H415" s="84" t="s">
        <v>40</v>
      </c>
      <c r="I415" s="84" t="s">
        <v>458</v>
      </c>
      <c r="J415" s="84" t="s">
        <v>40</v>
      </c>
      <c r="K415" s="83" t="s">
        <v>436</v>
      </c>
      <c r="L415" s="90" t="s">
        <v>40</v>
      </c>
      <c r="M415" s="66" t="s">
        <v>40</v>
      </c>
      <c r="N415" s="66" t="s">
        <v>40</v>
      </c>
      <c r="O415" s="87" t="s">
        <v>40</v>
      </c>
      <c r="P415" s="88" t="s">
        <v>40</v>
      </c>
      <c r="Q415" s="87" t="s">
        <v>40</v>
      </c>
      <c r="R415" s="57" t="s">
        <v>42</v>
      </c>
      <c r="S415" s="57" t="s">
        <v>42</v>
      </c>
      <c r="T415" s="57" t="s">
        <v>42</v>
      </c>
      <c r="U415" s="54">
        <v>2</v>
      </c>
      <c r="V415" s="54">
        <v>2</v>
      </c>
      <c r="W415" s="54">
        <v>2</v>
      </c>
      <c r="X415" s="54">
        <v>2</v>
      </c>
      <c r="Y415" s="54">
        <v>2</v>
      </c>
      <c r="Z415" s="54">
        <v>2</v>
      </c>
      <c r="AA415" s="54">
        <v>2</v>
      </c>
      <c r="AB415" s="54">
        <v>2</v>
      </c>
      <c r="AC415" s="54">
        <v>2</v>
      </c>
      <c r="AD415" s="54">
        <v>2</v>
      </c>
      <c r="AE415" s="54">
        <v>2</v>
      </c>
      <c r="AF415" s="54">
        <v>2</v>
      </c>
      <c r="AG415" s="54">
        <v>2</v>
      </c>
      <c r="AH415" s="54">
        <v>2</v>
      </c>
      <c r="AI415" s="54">
        <v>2</v>
      </c>
      <c r="AJ415" s="54">
        <v>2</v>
      </c>
      <c r="AK415" s="60">
        <v>3</v>
      </c>
      <c r="AL415" s="60">
        <v>3</v>
      </c>
      <c r="AM415" s="60">
        <v>3</v>
      </c>
      <c r="AN415" s="60">
        <v>3</v>
      </c>
      <c r="AO415" s="54">
        <v>2</v>
      </c>
      <c r="AP415" s="54">
        <v>2</v>
      </c>
      <c r="AQ415" s="54">
        <v>2</v>
      </c>
      <c r="AR415" s="54">
        <v>2</v>
      </c>
      <c r="AS415" s="51" t="s">
        <v>41</v>
      </c>
      <c r="AT415" s="51" t="s">
        <v>41</v>
      </c>
      <c r="AU415" s="51" t="s">
        <v>41</v>
      </c>
      <c r="AV415" s="60">
        <v>3</v>
      </c>
      <c r="AW415" s="60">
        <v>3</v>
      </c>
      <c r="AX415" s="235">
        <v>3</v>
      </c>
      <c r="AY415" s="235"/>
      <c r="AZ415" s="235">
        <v>3</v>
      </c>
      <c r="BA415" s="235"/>
      <c r="BB415" s="60">
        <v>3</v>
      </c>
      <c r="BC415" s="60">
        <v>3</v>
      </c>
      <c r="BD415" s="60">
        <v>3</v>
      </c>
      <c r="BE415" s="60">
        <v>3</v>
      </c>
      <c r="BF415" s="60">
        <v>3</v>
      </c>
      <c r="BG415" s="60">
        <v>3</v>
      </c>
      <c r="BH415" s="60">
        <v>3</v>
      </c>
      <c r="BI415" s="60">
        <v>3</v>
      </c>
      <c r="BJ415" s="60">
        <v>3</v>
      </c>
      <c r="BK415" s="60">
        <v>3</v>
      </c>
      <c r="BL415" s="60">
        <v>3</v>
      </c>
      <c r="BM415" s="60">
        <v>3</v>
      </c>
      <c r="BN415" s="60">
        <v>3</v>
      </c>
      <c r="BO415" s="60">
        <v>3</v>
      </c>
      <c r="BP415" s="50">
        <v>0</v>
      </c>
      <c r="BQ415" s="60">
        <v>3</v>
      </c>
      <c r="BR415" s="51" t="s">
        <v>41</v>
      </c>
      <c r="BS415" s="51" t="s">
        <v>41</v>
      </c>
      <c r="BT415" s="51" t="s">
        <v>41</v>
      </c>
      <c r="BU415" s="54">
        <v>2</v>
      </c>
      <c r="BV415" s="54">
        <v>2</v>
      </c>
      <c r="BW415" s="54">
        <v>2</v>
      </c>
      <c r="BX415" s="54">
        <v>2</v>
      </c>
      <c r="BY415" s="54">
        <v>2</v>
      </c>
      <c r="BZ415" s="54">
        <v>2</v>
      </c>
      <c r="CA415" s="54">
        <v>2</v>
      </c>
      <c r="CB415" s="54">
        <v>2</v>
      </c>
      <c r="CC415" s="54">
        <v>2</v>
      </c>
      <c r="CD415" s="54">
        <v>2</v>
      </c>
      <c r="CE415" s="54">
        <v>2</v>
      </c>
      <c r="CF415" s="61">
        <v>2</v>
      </c>
      <c r="CH415">
        <f>VLOOKUP(A415,Denominator!A:A,1,FALSE)</f>
        <v>288</v>
      </c>
      <c r="CI415">
        <v>3</v>
      </c>
    </row>
    <row r="416" spans="1:87" ht="29.25" customHeight="1" x14ac:dyDescent="0.25">
      <c r="A416" s="83">
        <v>289</v>
      </c>
      <c r="B416" s="84" t="s">
        <v>606</v>
      </c>
      <c r="C416" s="84" t="s">
        <v>496</v>
      </c>
      <c r="D416" s="231" t="s">
        <v>491</v>
      </c>
      <c r="E416" s="231"/>
      <c r="F416" s="84" t="s">
        <v>39</v>
      </c>
      <c r="G416" s="83" t="s">
        <v>396</v>
      </c>
      <c r="H416" s="84" t="s">
        <v>40</v>
      </c>
      <c r="I416" s="84" t="s">
        <v>458</v>
      </c>
      <c r="J416" s="84" t="s">
        <v>40</v>
      </c>
      <c r="K416" s="83" t="s">
        <v>436</v>
      </c>
      <c r="L416" s="95" t="s">
        <v>40</v>
      </c>
      <c r="M416" s="50" t="s">
        <v>40</v>
      </c>
      <c r="N416" s="50" t="s">
        <v>40</v>
      </c>
      <c r="O416" s="86" t="s">
        <v>40</v>
      </c>
      <c r="P416" s="86" t="s">
        <v>40</v>
      </c>
      <c r="Q416" s="86" t="s">
        <v>40</v>
      </c>
      <c r="R416" s="62" t="s">
        <v>40</v>
      </c>
      <c r="S416" s="62" t="s">
        <v>40</v>
      </c>
      <c r="T416" s="62" t="s">
        <v>40</v>
      </c>
      <c r="U416" s="50">
        <v>0</v>
      </c>
      <c r="V416" s="50">
        <v>0</v>
      </c>
      <c r="W416" s="50">
        <v>0</v>
      </c>
      <c r="X416" s="50">
        <v>0</v>
      </c>
      <c r="Y416" s="50">
        <v>0</v>
      </c>
      <c r="Z416" s="50">
        <v>0</v>
      </c>
      <c r="AA416" s="50">
        <v>0</v>
      </c>
      <c r="AB416" s="50">
        <v>0</v>
      </c>
      <c r="AC416" s="50">
        <v>0</v>
      </c>
      <c r="AD416" s="50">
        <v>0</v>
      </c>
      <c r="AE416" s="50">
        <v>0</v>
      </c>
      <c r="AF416" s="50">
        <v>0</v>
      </c>
      <c r="AG416" s="50">
        <v>0</v>
      </c>
      <c r="AH416" s="50">
        <v>0</v>
      </c>
      <c r="AI416" s="50">
        <v>0</v>
      </c>
      <c r="AJ416" s="50">
        <v>0</v>
      </c>
      <c r="AK416" s="50">
        <v>0</v>
      </c>
      <c r="AL416" s="50">
        <v>0</v>
      </c>
      <c r="AM416" s="50">
        <v>0</v>
      </c>
      <c r="AN416" s="50">
        <v>0</v>
      </c>
      <c r="AO416" s="50">
        <v>0</v>
      </c>
      <c r="AP416" s="50">
        <v>0</v>
      </c>
      <c r="AQ416" s="50">
        <v>0</v>
      </c>
      <c r="AR416" s="50">
        <v>0</v>
      </c>
      <c r="AS416" s="63" t="s">
        <v>40</v>
      </c>
      <c r="AT416" s="63" t="s">
        <v>40</v>
      </c>
      <c r="AU416" s="63" t="s">
        <v>40</v>
      </c>
      <c r="AV416" s="50">
        <v>0</v>
      </c>
      <c r="AW416" s="50">
        <v>0</v>
      </c>
      <c r="AX416" s="236">
        <v>0</v>
      </c>
      <c r="AY416" s="236"/>
      <c r="AZ416" s="236">
        <v>0</v>
      </c>
      <c r="BA416" s="236"/>
      <c r="BB416" s="50">
        <v>0</v>
      </c>
      <c r="BC416" s="50">
        <v>0</v>
      </c>
      <c r="BD416" s="50">
        <v>0</v>
      </c>
      <c r="BE416" s="50">
        <v>0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0</v>
      </c>
      <c r="BN416" s="50">
        <v>0</v>
      </c>
      <c r="BO416" s="50">
        <v>0</v>
      </c>
      <c r="BP416" s="50">
        <v>0</v>
      </c>
      <c r="BQ416" s="50">
        <v>0</v>
      </c>
      <c r="BR416" s="62" t="s">
        <v>40</v>
      </c>
      <c r="BS416" s="62" t="s">
        <v>40</v>
      </c>
      <c r="BT416" s="62" t="s">
        <v>40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50">
        <v>0</v>
      </c>
      <c r="CC416" s="50">
        <v>0</v>
      </c>
      <c r="CD416" s="50">
        <v>0</v>
      </c>
      <c r="CE416" s="50">
        <v>0</v>
      </c>
      <c r="CF416" s="96">
        <v>0</v>
      </c>
      <c r="CH416" t="e">
        <f>VLOOKUP(A416,Denominator!A:A,1,FALSE)</f>
        <v>#N/A</v>
      </c>
    </row>
    <row r="417" spans="1:87" ht="21" customHeight="1" x14ac:dyDescent="0.25">
      <c r="A417" s="83">
        <v>1037</v>
      </c>
      <c r="B417" s="84" t="s">
        <v>729</v>
      </c>
      <c r="C417" s="84" t="s">
        <v>496</v>
      </c>
      <c r="D417" s="231" t="s">
        <v>491</v>
      </c>
      <c r="E417" s="231"/>
      <c r="F417" s="84" t="s">
        <v>461</v>
      </c>
      <c r="G417" s="83" t="s">
        <v>396</v>
      </c>
      <c r="H417" s="84" t="s">
        <v>40</v>
      </c>
      <c r="I417" s="84" t="s">
        <v>195</v>
      </c>
      <c r="J417" s="84" t="s">
        <v>40</v>
      </c>
      <c r="K417" s="83" t="s">
        <v>436</v>
      </c>
      <c r="L417" s="95" t="s">
        <v>40</v>
      </c>
      <c r="M417" s="50" t="s">
        <v>40</v>
      </c>
      <c r="N417" s="50" t="s">
        <v>40</v>
      </c>
      <c r="O417" s="86" t="s">
        <v>40</v>
      </c>
      <c r="P417" s="86" t="s">
        <v>40</v>
      </c>
      <c r="Q417" s="86" t="s">
        <v>40</v>
      </c>
      <c r="R417" s="62" t="s">
        <v>40</v>
      </c>
      <c r="S417" s="62" t="s">
        <v>40</v>
      </c>
      <c r="T417" s="62" t="s">
        <v>40</v>
      </c>
      <c r="U417" s="50">
        <v>0</v>
      </c>
      <c r="V417" s="50">
        <v>0</v>
      </c>
      <c r="W417" s="50">
        <v>0</v>
      </c>
      <c r="X417" s="50">
        <v>0</v>
      </c>
      <c r="Y417" s="50">
        <v>0</v>
      </c>
      <c r="Z417" s="50">
        <v>0</v>
      </c>
      <c r="AA417" s="50">
        <v>0</v>
      </c>
      <c r="AB417" s="50">
        <v>0</v>
      </c>
      <c r="AC417" s="50">
        <v>0</v>
      </c>
      <c r="AD417" s="50">
        <v>0</v>
      </c>
      <c r="AE417" s="50">
        <v>0</v>
      </c>
      <c r="AF417" s="50">
        <v>0</v>
      </c>
      <c r="AG417" s="50">
        <v>0</v>
      </c>
      <c r="AH417" s="50">
        <v>0</v>
      </c>
      <c r="AI417" s="50">
        <v>0</v>
      </c>
      <c r="AJ417" s="50">
        <v>0</v>
      </c>
      <c r="AK417" s="50">
        <v>0</v>
      </c>
      <c r="AL417" s="50">
        <v>0</v>
      </c>
      <c r="AM417" s="50">
        <v>0</v>
      </c>
      <c r="AN417" s="50">
        <v>0</v>
      </c>
      <c r="AO417" s="50">
        <v>0</v>
      </c>
      <c r="AP417" s="50">
        <v>0</v>
      </c>
      <c r="AQ417" s="50">
        <v>0</v>
      </c>
      <c r="AR417" s="50">
        <v>0</v>
      </c>
      <c r="AS417" s="63" t="s">
        <v>40</v>
      </c>
      <c r="AT417" s="63" t="s">
        <v>40</v>
      </c>
      <c r="AU417" s="63" t="s">
        <v>40</v>
      </c>
      <c r="AV417" s="50">
        <v>0</v>
      </c>
      <c r="AW417" s="50">
        <v>0</v>
      </c>
      <c r="AX417" s="236">
        <v>0</v>
      </c>
      <c r="AY417" s="236"/>
      <c r="AZ417" s="236">
        <v>0</v>
      </c>
      <c r="BA417" s="236"/>
      <c r="BB417" s="50">
        <v>0</v>
      </c>
      <c r="BC417" s="50">
        <v>0</v>
      </c>
      <c r="BD417" s="50">
        <v>0</v>
      </c>
      <c r="BE417" s="50">
        <v>0</v>
      </c>
      <c r="BF417" s="50">
        <v>0</v>
      </c>
      <c r="BG417" s="50">
        <v>0</v>
      </c>
      <c r="BH417" s="50">
        <v>0</v>
      </c>
      <c r="BI417" s="50">
        <v>0</v>
      </c>
      <c r="BJ417" s="50">
        <v>0</v>
      </c>
      <c r="BK417" s="50">
        <v>0</v>
      </c>
      <c r="BL417" s="50">
        <v>0</v>
      </c>
      <c r="BM417" s="50">
        <v>0</v>
      </c>
      <c r="BN417" s="50">
        <v>0</v>
      </c>
      <c r="BO417" s="50">
        <v>0</v>
      </c>
      <c r="BP417" s="50">
        <v>0</v>
      </c>
      <c r="BQ417" s="50">
        <v>0</v>
      </c>
      <c r="BR417" s="62" t="s">
        <v>40</v>
      </c>
      <c r="BS417" s="62" t="s">
        <v>40</v>
      </c>
      <c r="BT417" s="62" t="s">
        <v>40</v>
      </c>
      <c r="BU417" s="50">
        <v>0</v>
      </c>
      <c r="BV417" s="50">
        <v>0</v>
      </c>
      <c r="BW417" s="50">
        <v>0</v>
      </c>
      <c r="BX417" s="50">
        <v>0</v>
      </c>
      <c r="BY417" s="50">
        <v>0</v>
      </c>
      <c r="BZ417" s="50">
        <v>0</v>
      </c>
      <c r="CA417" s="50">
        <v>0</v>
      </c>
      <c r="CB417" s="50">
        <v>0</v>
      </c>
      <c r="CC417" s="50">
        <v>0</v>
      </c>
      <c r="CD417" s="50">
        <v>0</v>
      </c>
      <c r="CE417" s="50">
        <v>0</v>
      </c>
      <c r="CF417" s="96">
        <v>0</v>
      </c>
      <c r="CH417" t="e">
        <f>VLOOKUP(A417,Denominator!A:A,1,FALSE)</f>
        <v>#N/A</v>
      </c>
    </row>
    <row r="418" spans="1:87" ht="39.75" customHeight="1" x14ac:dyDescent="0.25">
      <c r="A418" s="83">
        <v>1011</v>
      </c>
      <c r="B418" s="84" t="s">
        <v>415</v>
      </c>
      <c r="C418" s="84" t="s">
        <v>496</v>
      </c>
      <c r="D418" s="231" t="s">
        <v>491</v>
      </c>
      <c r="E418" s="231"/>
      <c r="F418" s="84" t="s">
        <v>461</v>
      </c>
      <c r="G418" s="83" t="s">
        <v>396</v>
      </c>
      <c r="H418" s="84" t="s">
        <v>40</v>
      </c>
      <c r="I418" s="84" t="s">
        <v>478</v>
      </c>
      <c r="J418" s="84" t="s">
        <v>40</v>
      </c>
      <c r="K418" s="83" t="s">
        <v>436</v>
      </c>
      <c r="L418" s="90" t="s">
        <v>40</v>
      </c>
      <c r="M418" s="50" t="s">
        <v>40</v>
      </c>
      <c r="N418" s="66" t="s">
        <v>40</v>
      </c>
      <c r="O418" s="86" t="s">
        <v>40</v>
      </c>
      <c r="P418" s="88" t="s">
        <v>40</v>
      </c>
      <c r="Q418" s="86" t="s">
        <v>40</v>
      </c>
      <c r="R418" s="58" t="s">
        <v>45</v>
      </c>
      <c r="S418" s="51" t="s">
        <v>41</v>
      </c>
      <c r="T418" s="51" t="s">
        <v>41</v>
      </c>
      <c r="U418" s="52">
        <v>1</v>
      </c>
      <c r="V418" s="52">
        <v>1</v>
      </c>
      <c r="W418" s="52">
        <v>1</v>
      </c>
      <c r="X418" s="52">
        <v>1</v>
      </c>
      <c r="Y418" s="54">
        <v>2</v>
      </c>
      <c r="Z418" s="52">
        <v>1</v>
      </c>
      <c r="AA418" s="52">
        <v>1</v>
      </c>
      <c r="AB418" s="52">
        <v>1</v>
      </c>
      <c r="AC418" s="52">
        <v>1</v>
      </c>
      <c r="AD418" s="52">
        <v>1</v>
      </c>
      <c r="AE418" s="52">
        <v>1</v>
      </c>
      <c r="AF418" s="52">
        <v>1</v>
      </c>
      <c r="AG418" s="52">
        <v>1</v>
      </c>
      <c r="AH418" s="52">
        <v>1</v>
      </c>
      <c r="AI418" s="52">
        <v>1</v>
      </c>
      <c r="AJ418" s="52">
        <v>1</v>
      </c>
      <c r="AK418" s="52">
        <v>1</v>
      </c>
      <c r="AL418" s="52">
        <v>1</v>
      </c>
      <c r="AM418" s="52">
        <v>1</v>
      </c>
      <c r="AN418" s="52">
        <v>1</v>
      </c>
      <c r="AO418" s="52">
        <v>1</v>
      </c>
      <c r="AP418" s="52">
        <v>1</v>
      </c>
      <c r="AQ418" s="50">
        <v>0</v>
      </c>
      <c r="AR418" s="52">
        <v>1</v>
      </c>
      <c r="AS418" s="58" t="s">
        <v>45</v>
      </c>
      <c r="AT418" s="51" t="s">
        <v>41</v>
      </c>
      <c r="AU418" s="51" t="s">
        <v>41</v>
      </c>
      <c r="AV418" s="60">
        <v>3</v>
      </c>
      <c r="AW418" s="52">
        <v>1</v>
      </c>
      <c r="AX418" s="233">
        <v>1</v>
      </c>
      <c r="AY418" s="233"/>
      <c r="AZ418" s="235">
        <v>3</v>
      </c>
      <c r="BA418" s="235"/>
      <c r="BB418" s="60">
        <v>3</v>
      </c>
      <c r="BC418" s="52">
        <v>1</v>
      </c>
      <c r="BD418" s="52">
        <v>1</v>
      </c>
      <c r="BE418" s="60">
        <v>3</v>
      </c>
      <c r="BF418" s="60">
        <v>3</v>
      </c>
      <c r="BG418" s="52">
        <v>1</v>
      </c>
      <c r="BH418" s="52">
        <v>1</v>
      </c>
      <c r="BI418" s="60">
        <v>3</v>
      </c>
      <c r="BJ418" s="60">
        <v>3</v>
      </c>
      <c r="BK418" s="52">
        <v>1</v>
      </c>
      <c r="BL418" s="52">
        <v>1</v>
      </c>
      <c r="BM418" s="60">
        <v>3</v>
      </c>
      <c r="BN418" s="54">
        <v>2</v>
      </c>
      <c r="BO418" s="50">
        <v>0</v>
      </c>
      <c r="BP418" s="50">
        <v>0</v>
      </c>
      <c r="BQ418" s="54">
        <v>2</v>
      </c>
      <c r="BR418" s="51" t="s">
        <v>41</v>
      </c>
      <c r="BS418" s="51" t="s">
        <v>41</v>
      </c>
      <c r="BT418" s="51" t="s">
        <v>41</v>
      </c>
      <c r="BU418" s="52">
        <v>1</v>
      </c>
      <c r="BV418" s="52">
        <v>1</v>
      </c>
      <c r="BW418" s="52">
        <v>1</v>
      </c>
      <c r="BX418" s="52">
        <v>1</v>
      </c>
      <c r="BY418" s="52">
        <v>1</v>
      </c>
      <c r="BZ418" s="52">
        <v>1</v>
      </c>
      <c r="CA418" s="52">
        <v>1</v>
      </c>
      <c r="CB418" s="52">
        <v>1</v>
      </c>
      <c r="CC418" s="52">
        <v>1</v>
      </c>
      <c r="CD418" s="52">
        <v>1</v>
      </c>
      <c r="CE418" s="52">
        <v>1</v>
      </c>
      <c r="CF418" s="55">
        <v>1</v>
      </c>
      <c r="CH418">
        <f>VLOOKUP(A418,Denominator!A:A,1,FALSE)</f>
        <v>1011</v>
      </c>
      <c r="CI418">
        <v>3</v>
      </c>
    </row>
    <row r="419" spans="1:87" ht="21" customHeight="1" x14ac:dyDescent="0.25">
      <c r="A419" s="83">
        <v>295</v>
      </c>
      <c r="B419" s="84" t="s">
        <v>608</v>
      </c>
      <c r="C419" s="84" t="s">
        <v>496</v>
      </c>
      <c r="D419" s="231" t="s">
        <v>491</v>
      </c>
      <c r="E419" s="231"/>
      <c r="F419" s="84" t="s">
        <v>56</v>
      </c>
      <c r="G419" s="83" t="s">
        <v>396</v>
      </c>
      <c r="H419" s="84" t="s">
        <v>40</v>
      </c>
      <c r="I419" s="84" t="s">
        <v>702</v>
      </c>
      <c r="J419" s="84" t="s">
        <v>40</v>
      </c>
      <c r="K419" s="83" t="s">
        <v>436</v>
      </c>
      <c r="L419" s="89" t="s">
        <v>40</v>
      </c>
      <c r="M419" s="50" t="s">
        <v>40</v>
      </c>
      <c r="N419" s="66" t="s">
        <v>40</v>
      </c>
      <c r="O419" s="88" t="s">
        <v>40</v>
      </c>
      <c r="P419" s="87" t="s">
        <v>40</v>
      </c>
      <c r="Q419" s="87" t="s">
        <v>40</v>
      </c>
      <c r="R419" s="51" t="s">
        <v>41</v>
      </c>
      <c r="S419" s="57" t="s">
        <v>42</v>
      </c>
      <c r="T419" s="51" t="s">
        <v>41</v>
      </c>
      <c r="U419" s="54">
        <v>2</v>
      </c>
      <c r="V419" s="54">
        <v>2</v>
      </c>
      <c r="W419" s="60">
        <v>3</v>
      </c>
      <c r="X419" s="54">
        <v>2</v>
      </c>
      <c r="Y419" s="54">
        <v>2</v>
      </c>
      <c r="Z419" s="60">
        <v>3</v>
      </c>
      <c r="AA419" s="60">
        <v>3</v>
      </c>
      <c r="AB419" s="60">
        <v>3</v>
      </c>
      <c r="AC419" s="54">
        <v>2</v>
      </c>
      <c r="AD419" s="54">
        <v>2</v>
      </c>
      <c r="AE419" s="54">
        <v>2</v>
      </c>
      <c r="AF419" s="54">
        <v>2</v>
      </c>
      <c r="AG419" s="54">
        <v>2</v>
      </c>
      <c r="AH419" s="54">
        <v>2</v>
      </c>
      <c r="AI419" s="54">
        <v>2</v>
      </c>
      <c r="AJ419" s="54">
        <v>2</v>
      </c>
      <c r="AK419" s="54">
        <v>2</v>
      </c>
      <c r="AL419" s="60">
        <v>3</v>
      </c>
      <c r="AM419" s="60">
        <v>3</v>
      </c>
      <c r="AN419" s="60">
        <v>3</v>
      </c>
      <c r="AO419" s="54">
        <v>2</v>
      </c>
      <c r="AP419" s="54">
        <v>2</v>
      </c>
      <c r="AQ419" s="54">
        <v>2</v>
      </c>
      <c r="AR419" s="54">
        <v>2</v>
      </c>
      <c r="AS419" s="51" t="s">
        <v>41</v>
      </c>
      <c r="AT419" s="51" t="s">
        <v>41</v>
      </c>
      <c r="AU419" s="51" t="s">
        <v>41</v>
      </c>
      <c r="AV419" s="52">
        <v>1</v>
      </c>
      <c r="AW419" s="52">
        <v>1</v>
      </c>
      <c r="AX419" s="235">
        <v>3</v>
      </c>
      <c r="AY419" s="235"/>
      <c r="AZ419" s="234">
        <v>2</v>
      </c>
      <c r="BA419" s="234"/>
      <c r="BB419" s="54">
        <v>2</v>
      </c>
      <c r="BC419" s="60">
        <v>3</v>
      </c>
      <c r="BD419" s="60">
        <v>3</v>
      </c>
      <c r="BE419" s="60">
        <v>3</v>
      </c>
      <c r="BF419" s="54">
        <v>2</v>
      </c>
      <c r="BG419" s="60">
        <v>3</v>
      </c>
      <c r="BH419" s="54">
        <v>2</v>
      </c>
      <c r="BI419" s="54">
        <v>2</v>
      </c>
      <c r="BJ419" s="54">
        <v>2</v>
      </c>
      <c r="BK419" s="60">
        <v>3</v>
      </c>
      <c r="BL419" s="60">
        <v>3</v>
      </c>
      <c r="BM419" s="60">
        <v>3</v>
      </c>
      <c r="BN419" s="54">
        <v>2</v>
      </c>
      <c r="BO419" s="54">
        <v>2</v>
      </c>
      <c r="BP419" s="54">
        <v>2</v>
      </c>
      <c r="BQ419" s="54">
        <v>2</v>
      </c>
      <c r="BR419" s="51" t="s">
        <v>41</v>
      </c>
      <c r="BS419" s="51" t="s">
        <v>41</v>
      </c>
      <c r="BT419" s="51" t="s">
        <v>41</v>
      </c>
      <c r="BU419" s="54">
        <v>2</v>
      </c>
      <c r="BV419" s="54">
        <v>2</v>
      </c>
      <c r="BW419" s="54">
        <v>2</v>
      </c>
      <c r="BX419" s="54">
        <v>2</v>
      </c>
      <c r="BY419" s="54">
        <v>2</v>
      </c>
      <c r="BZ419" s="54">
        <v>2</v>
      </c>
      <c r="CA419" s="54">
        <v>2</v>
      </c>
      <c r="CB419" s="54">
        <v>2</v>
      </c>
      <c r="CC419" s="54">
        <v>2</v>
      </c>
      <c r="CD419" s="54">
        <v>2</v>
      </c>
      <c r="CE419" s="54">
        <v>2</v>
      </c>
      <c r="CF419" s="61">
        <v>2</v>
      </c>
      <c r="CH419" t="e">
        <f>VLOOKUP(A419,Denominator!A:A,1,FALSE)</f>
        <v>#N/A</v>
      </c>
    </row>
    <row r="420" spans="1:87" ht="20.25" customHeight="1" x14ac:dyDescent="0.25">
      <c r="A420" s="83">
        <v>1258</v>
      </c>
      <c r="B420" s="84" t="s">
        <v>730</v>
      </c>
      <c r="C420" s="84" t="s">
        <v>498</v>
      </c>
      <c r="D420" s="231" t="s">
        <v>491</v>
      </c>
      <c r="E420" s="231"/>
      <c r="F420" s="84" t="s">
        <v>71</v>
      </c>
      <c r="G420" s="83" t="s">
        <v>71</v>
      </c>
      <c r="H420" s="84" t="s">
        <v>40</v>
      </c>
      <c r="I420" s="84" t="s">
        <v>40</v>
      </c>
      <c r="J420" s="84" t="s">
        <v>40</v>
      </c>
      <c r="K420" s="83" t="s">
        <v>436</v>
      </c>
      <c r="L420" s="89" t="s">
        <v>40</v>
      </c>
      <c r="M420" s="50" t="s">
        <v>40</v>
      </c>
      <c r="N420" s="66" t="s">
        <v>40</v>
      </c>
      <c r="O420" s="86" t="s">
        <v>40</v>
      </c>
      <c r="P420" s="86" t="s">
        <v>40</v>
      </c>
      <c r="Q420" s="86" t="s">
        <v>40</v>
      </c>
      <c r="R420" s="62" t="s">
        <v>40</v>
      </c>
      <c r="S420" s="62" t="s">
        <v>40</v>
      </c>
      <c r="T420" s="62" t="s">
        <v>40</v>
      </c>
      <c r="U420" s="50">
        <v>0</v>
      </c>
      <c r="V420" s="50">
        <v>0</v>
      </c>
      <c r="W420" s="50">
        <v>0</v>
      </c>
      <c r="X420" s="50">
        <v>0</v>
      </c>
      <c r="Y420" s="50">
        <v>0</v>
      </c>
      <c r="Z420" s="50">
        <v>0</v>
      </c>
      <c r="AA420" s="50">
        <v>0</v>
      </c>
      <c r="AB420" s="50">
        <v>0</v>
      </c>
      <c r="AC420" s="50">
        <v>0</v>
      </c>
      <c r="AD420" s="50">
        <v>0</v>
      </c>
      <c r="AE420" s="50">
        <v>0</v>
      </c>
      <c r="AF420" s="50">
        <v>0</v>
      </c>
      <c r="AG420" s="50">
        <v>0</v>
      </c>
      <c r="AH420" s="50">
        <v>0</v>
      </c>
      <c r="AI420" s="50">
        <v>0</v>
      </c>
      <c r="AJ420" s="50">
        <v>0</v>
      </c>
      <c r="AK420" s="50">
        <v>0</v>
      </c>
      <c r="AL420" s="50">
        <v>0</v>
      </c>
      <c r="AM420" s="50">
        <v>0</v>
      </c>
      <c r="AN420" s="50">
        <v>0</v>
      </c>
      <c r="AO420" s="50">
        <v>0</v>
      </c>
      <c r="AP420" s="50">
        <v>0</v>
      </c>
      <c r="AQ420" s="50">
        <v>0</v>
      </c>
      <c r="AR420" s="50">
        <v>0</v>
      </c>
      <c r="AS420" s="63" t="s">
        <v>40</v>
      </c>
      <c r="AT420" s="63" t="s">
        <v>40</v>
      </c>
      <c r="AU420" s="63" t="s">
        <v>40</v>
      </c>
      <c r="AV420" s="50">
        <v>0</v>
      </c>
      <c r="AW420" s="50">
        <v>0</v>
      </c>
      <c r="AX420" s="236">
        <v>0</v>
      </c>
      <c r="AY420" s="236"/>
      <c r="AZ420" s="236">
        <v>0</v>
      </c>
      <c r="BA420" s="236"/>
      <c r="BB420" s="50">
        <v>0</v>
      </c>
      <c r="BC420" s="50">
        <v>0</v>
      </c>
      <c r="BD420" s="50">
        <v>0</v>
      </c>
      <c r="BE420" s="50">
        <v>0</v>
      </c>
      <c r="BF420" s="50">
        <v>0</v>
      </c>
      <c r="BG420" s="50">
        <v>0</v>
      </c>
      <c r="BH420" s="50">
        <v>0</v>
      </c>
      <c r="BI420" s="50">
        <v>0</v>
      </c>
      <c r="BJ420" s="50">
        <v>0</v>
      </c>
      <c r="BK420" s="50">
        <v>0</v>
      </c>
      <c r="BL420" s="50">
        <v>0</v>
      </c>
      <c r="BM420" s="50">
        <v>0</v>
      </c>
      <c r="BN420" s="50">
        <v>0</v>
      </c>
      <c r="BO420" s="50">
        <v>0</v>
      </c>
      <c r="BP420" s="50">
        <v>0</v>
      </c>
      <c r="BQ420" s="50">
        <v>0</v>
      </c>
      <c r="BR420" s="62" t="s">
        <v>40</v>
      </c>
      <c r="BS420" s="62" t="s">
        <v>40</v>
      </c>
      <c r="BT420" s="62" t="s">
        <v>40</v>
      </c>
      <c r="BU420" s="50">
        <v>0</v>
      </c>
      <c r="BV420" s="50">
        <v>0</v>
      </c>
      <c r="BW420" s="50">
        <v>0</v>
      </c>
      <c r="BX420" s="50">
        <v>0</v>
      </c>
      <c r="BY420" s="50">
        <v>0</v>
      </c>
      <c r="BZ420" s="50">
        <v>0</v>
      </c>
      <c r="CA420" s="50">
        <v>0</v>
      </c>
      <c r="CB420" s="50">
        <v>0</v>
      </c>
      <c r="CC420" s="50">
        <v>0</v>
      </c>
      <c r="CD420" s="50">
        <v>0</v>
      </c>
      <c r="CE420" s="50">
        <v>0</v>
      </c>
      <c r="CF420" s="96">
        <v>0</v>
      </c>
      <c r="CH420" t="e">
        <f>VLOOKUP(A420,Denominator!A:A,1,FALSE)</f>
        <v>#N/A</v>
      </c>
    </row>
    <row r="421" spans="1:87" ht="21" customHeight="1" x14ac:dyDescent="0.25">
      <c r="A421" s="83">
        <v>1521</v>
      </c>
      <c r="B421" s="84" t="s">
        <v>731</v>
      </c>
      <c r="C421" s="84" t="s">
        <v>496</v>
      </c>
      <c r="D421" s="231" t="s">
        <v>491</v>
      </c>
      <c r="E421" s="231"/>
      <c r="F421" s="84" t="s">
        <v>450</v>
      </c>
      <c r="G421" s="83" t="s">
        <v>396</v>
      </c>
      <c r="H421" s="84" t="s">
        <v>40</v>
      </c>
      <c r="I421" s="84" t="s">
        <v>195</v>
      </c>
      <c r="J421" s="84" t="s">
        <v>40</v>
      </c>
      <c r="K421" s="83" t="s">
        <v>436</v>
      </c>
      <c r="L421" s="89" t="s">
        <v>40</v>
      </c>
      <c r="M421" s="50" t="s">
        <v>40</v>
      </c>
      <c r="N421" s="66" t="s">
        <v>40</v>
      </c>
      <c r="O421" s="86" t="s">
        <v>40</v>
      </c>
      <c r="P421" s="86" t="s">
        <v>40</v>
      </c>
      <c r="Q421" s="86" t="s">
        <v>40</v>
      </c>
      <c r="R421" s="51" t="s">
        <v>41</v>
      </c>
      <c r="S421" s="62" t="s">
        <v>40</v>
      </c>
      <c r="T421" s="51" t="s">
        <v>41</v>
      </c>
      <c r="U421" s="52">
        <v>1</v>
      </c>
      <c r="V421" s="50">
        <v>0</v>
      </c>
      <c r="W421" s="52">
        <v>1</v>
      </c>
      <c r="X421" s="52">
        <v>1</v>
      </c>
      <c r="Y421" s="52">
        <v>1</v>
      </c>
      <c r="Z421" s="50">
        <v>0</v>
      </c>
      <c r="AA421" s="52">
        <v>1</v>
      </c>
      <c r="AB421" s="52">
        <v>1</v>
      </c>
      <c r="AC421" s="52">
        <v>1</v>
      </c>
      <c r="AD421" s="50">
        <v>0</v>
      </c>
      <c r="AE421" s="52">
        <v>1</v>
      </c>
      <c r="AF421" s="52">
        <v>1</v>
      </c>
      <c r="AG421" s="52">
        <v>1</v>
      </c>
      <c r="AH421" s="50">
        <v>0</v>
      </c>
      <c r="AI421" s="52">
        <v>1</v>
      </c>
      <c r="AJ421" s="52">
        <v>1</v>
      </c>
      <c r="AK421" s="52">
        <v>1</v>
      </c>
      <c r="AL421" s="50">
        <v>0</v>
      </c>
      <c r="AM421" s="52">
        <v>1</v>
      </c>
      <c r="AN421" s="52">
        <v>1</v>
      </c>
      <c r="AO421" s="52">
        <v>1</v>
      </c>
      <c r="AP421" s="50">
        <v>0</v>
      </c>
      <c r="AQ421" s="52">
        <v>1</v>
      </c>
      <c r="AR421" s="52">
        <v>1</v>
      </c>
      <c r="AS421" s="58" t="s">
        <v>45</v>
      </c>
      <c r="AT421" s="63" t="s">
        <v>40</v>
      </c>
      <c r="AU421" s="58" t="s">
        <v>45</v>
      </c>
      <c r="AV421" s="52">
        <v>1</v>
      </c>
      <c r="AW421" s="50">
        <v>0</v>
      </c>
      <c r="AX421" s="233">
        <v>1</v>
      </c>
      <c r="AY421" s="233"/>
      <c r="AZ421" s="233">
        <v>1</v>
      </c>
      <c r="BA421" s="233"/>
      <c r="BB421" s="54">
        <v>2</v>
      </c>
      <c r="BC421" s="50">
        <v>0</v>
      </c>
      <c r="BD421" s="52">
        <v>1</v>
      </c>
      <c r="BE421" s="52">
        <v>1</v>
      </c>
      <c r="BF421" s="54">
        <v>2</v>
      </c>
      <c r="BG421" s="50">
        <v>0</v>
      </c>
      <c r="BH421" s="52">
        <v>1</v>
      </c>
      <c r="BI421" s="52">
        <v>1</v>
      </c>
      <c r="BJ421" s="54">
        <v>2</v>
      </c>
      <c r="BK421" s="50">
        <v>0</v>
      </c>
      <c r="BL421" s="60">
        <v>3</v>
      </c>
      <c r="BM421" s="54">
        <v>2</v>
      </c>
      <c r="BN421" s="52">
        <v>1</v>
      </c>
      <c r="BO421" s="50">
        <v>0</v>
      </c>
      <c r="BP421" s="52">
        <v>1</v>
      </c>
      <c r="BQ421" s="52">
        <v>1</v>
      </c>
      <c r="BR421" s="62" t="s">
        <v>40</v>
      </c>
      <c r="BS421" s="62" t="s">
        <v>40</v>
      </c>
      <c r="BT421" s="62" t="s">
        <v>40</v>
      </c>
      <c r="BU421" s="50">
        <v>0</v>
      </c>
      <c r="BV421" s="50">
        <v>0</v>
      </c>
      <c r="BW421" s="50">
        <v>0</v>
      </c>
      <c r="BX421" s="50">
        <v>0</v>
      </c>
      <c r="BY421" s="50">
        <v>0</v>
      </c>
      <c r="BZ421" s="50">
        <v>0</v>
      </c>
      <c r="CA421" s="50">
        <v>0</v>
      </c>
      <c r="CB421" s="50">
        <v>0</v>
      </c>
      <c r="CC421" s="50">
        <v>0</v>
      </c>
      <c r="CD421" s="50">
        <v>0</v>
      </c>
      <c r="CE421" s="50">
        <v>0</v>
      </c>
      <c r="CF421" s="96">
        <v>0</v>
      </c>
      <c r="CH421" t="e">
        <f>VLOOKUP(A421,Denominator!A:A,1,FALSE)</f>
        <v>#N/A</v>
      </c>
    </row>
    <row r="422" spans="1:87" ht="30" customHeight="1" x14ac:dyDescent="0.25">
      <c r="A422" s="83">
        <v>1330</v>
      </c>
      <c r="B422" s="84" t="s">
        <v>277</v>
      </c>
      <c r="C422" s="84" t="s">
        <v>513</v>
      </c>
      <c r="D422" s="231" t="s">
        <v>491</v>
      </c>
      <c r="E422" s="231"/>
      <c r="F422" s="84" t="s">
        <v>52</v>
      </c>
      <c r="G422" s="83" t="s">
        <v>396</v>
      </c>
      <c r="H422" s="84" t="s">
        <v>40</v>
      </c>
      <c r="I422" s="84" t="s">
        <v>458</v>
      </c>
      <c r="J422" s="84" t="s">
        <v>40</v>
      </c>
      <c r="K422" s="83" t="s">
        <v>436</v>
      </c>
      <c r="L422" s="89" t="s">
        <v>40</v>
      </c>
      <c r="M422" s="50" t="s">
        <v>40</v>
      </c>
      <c r="N422" s="66" t="s">
        <v>40</v>
      </c>
      <c r="O422" s="88" t="s">
        <v>40</v>
      </c>
      <c r="P422" s="88" t="s">
        <v>40</v>
      </c>
      <c r="Q422" s="88" t="s">
        <v>40</v>
      </c>
      <c r="R422" s="51" t="s">
        <v>41</v>
      </c>
      <c r="S422" s="62" t="s">
        <v>40</v>
      </c>
      <c r="T422" s="51" t="s">
        <v>41</v>
      </c>
      <c r="U422" s="54">
        <v>2</v>
      </c>
      <c r="V422" s="50">
        <v>0</v>
      </c>
      <c r="W422" s="54">
        <v>2</v>
      </c>
      <c r="X422" s="54">
        <v>2</v>
      </c>
      <c r="Y422" s="54">
        <v>2</v>
      </c>
      <c r="Z422" s="50">
        <v>0</v>
      </c>
      <c r="AA422" s="54">
        <v>2</v>
      </c>
      <c r="AB422" s="54">
        <v>2</v>
      </c>
      <c r="AC422" s="54">
        <v>2</v>
      </c>
      <c r="AD422" s="50">
        <v>0</v>
      </c>
      <c r="AE422" s="54">
        <v>2</v>
      </c>
      <c r="AF422" s="54">
        <v>2</v>
      </c>
      <c r="AG422" s="54">
        <v>2</v>
      </c>
      <c r="AH422" s="50">
        <v>0</v>
      </c>
      <c r="AI422" s="54">
        <v>2</v>
      </c>
      <c r="AJ422" s="54">
        <v>2</v>
      </c>
      <c r="AK422" s="60">
        <v>3</v>
      </c>
      <c r="AL422" s="50">
        <v>0</v>
      </c>
      <c r="AM422" s="60">
        <v>3</v>
      </c>
      <c r="AN422" s="60">
        <v>3</v>
      </c>
      <c r="AO422" s="60">
        <v>3</v>
      </c>
      <c r="AP422" s="50">
        <v>0</v>
      </c>
      <c r="AQ422" s="60">
        <v>3</v>
      </c>
      <c r="AR422" s="60">
        <v>3</v>
      </c>
      <c r="AS422" s="51" t="s">
        <v>41</v>
      </c>
      <c r="AT422" s="63" t="s">
        <v>40</v>
      </c>
      <c r="AU422" s="51" t="s">
        <v>41</v>
      </c>
      <c r="AV422" s="54">
        <v>2</v>
      </c>
      <c r="AW422" s="50">
        <v>0</v>
      </c>
      <c r="AX422" s="234">
        <v>2</v>
      </c>
      <c r="AY422" s="234"/>
      <c r="AZ422" s="234">
        <v>2</v>
      </c>
      <c r="BA422" s="234"/>
      <c r="BB422" s="60">
        <v>3</v>
      </c>
      <c r="BC422" s="50">
        <v>0</v>
      </c>
      <c r="BD422" s="60">
        <v>3</v>
      </c>
      <c r="BE422" s="60">
        <v>3</v>
      </c>
      <c r="BF422" s="54">
        <v>2</v>
      </c>
      <c r="BG422" s="50">
        <v>0</v>
      </c>
      <c r="BH422" s="54">
        <v>2</v>
      </c>
      <c r="BI422" s="54">
        <v>2</v>
      </c>
      <c r="BJ422" s="60">
        <v>3</v>
      </c>
      <c r="BK422" s="50">
        <v>0</v>
      </c>
      <c r="BL422" s="60">
        <v>3</v>
      </c>
      <c r="BM422" s="60">
        <v>3</v>
      </c>
      <c r="BN422" s="54">
        <v>2</v>
      </c>
      <c r="BO422" s="50">
        <v>0</v>
      </c>
      <c r="BP422" s="60">
        <v>3</v>
      </c>
      <c r="BQ422" s="60">
        <v>3</v>
      </c>
      <c r="BR422" s="57" t="s">
        <v>42</v>
      </c>
      <c r="BS422" s="62" t="s">
        <v>40</v>
      </c>
      <c r="BT422" s="51" t="s">
        <v>41</v>
      </c>
      <c r="BU422" s="54">
        <v>2</v>
      </c>
      <c r="BV422" s="50">
        <v>0</v>
      </c>
      <c r="BW422" s="54">
        <v>2</v>
      </c>
      <c r="BX422" s="54">
        <v>2</v>
      </c>
      <c r="BY422" s="54">
        <v>2</v>
      </c>
      <c r="BZ422" s="50">
        <v>0</v>
      </c>
      <c r="CA422" s="54">
        <v>2</v>
      </c>
      <c r="CB422" s="54">
        <v>2</v>
      </c>
      <c r="CC422" s="54">
        <v>2</v>
      </c>
      <c r="CD422" s="50">
        <v>0</v>
      </c>
      <c r="CE422" s="60">
        <v>3</v>
      </c>
      <c r="CF422" s="65">
        <v>3</v>
      </c>
      <c r="CH422">
        <f>VLOOKUP(A422,Denominator!A:A,1,FALSE)</f>
        <v>1330</v>
      </c>
      <c r="CI422">
        <v>2</v>
      </c>
    </row>
    <row r="423" spans="1:87" ht="21" customHeight="1" x14ac:dyDescent="0.25">
      <c r="A423" s="83">
        <v>297</v>
      </c>
      <c r="B423" s="84" t="s">
        <v>349</v>
      </c>
      <c r="C423" s="84" t="s">
        <v>509</v>
      </c>
      <c r="D423" s="231" t="s">
        <v>491</v>
      </c>
      <c r="E423" s="231"/>
      <c r="F423" s="84" t="s">
        <v>47</v>
      </c>
      <c r="G423" s="83" t="s">
        <v>47</v>
      </c>
      <c r="H423" s="84" t="s">
        <v>40</v>
      </c>
      <c r="I423" s="84" t="s">
        <v>40</v>
      </c>
      <c r="J423" s="84" t="s">
        <v>40</v>
      </c>
      <c r="K423" s="83" t="s">
        <v>436</v>
      </c>
      <c r="L423" s="94" t="s">
        <v>40</v>
      </c>
      <c r="M423" s="66" t="s">
        <v>40</v>
      </c>
      <c r="N423" s="66" t="s">
        <v>40</v>
      </c>
      <c r="O423" s="88" t="s">
        <v>40</v>
      </c>
      <c r="P423" s="88" t="s">
        <v>40</v>
      </c>
      <c r="Q423" s="88" t="s">
        <v>40</v>
      </c>
      <c r="R423" s="51" t="s">
        <v>41</v>
      </c>
      <c r="S423" s="51" t="s">
        <v>41</v>
      </c>
      <c r="T423" s="58" t="s">
        <v>45</v>
      </c>
      <c r="U423" s="60">
        <v>3</v>
      </c>
      <c r="V423" s="60">
        <v>3</v>
      </c>
      <c r="W423" s="60">
        <v>3</v>
      </c>
      <c r="X423" s="60">
        <v>3</v>
      </c>
      <c r="Y423" s="60">
        <v>3</v>
      </c>
      <c r="Z423" s="60">
        <v>3</v>
      </c>
      <c r="AA423" s="60">
        <v>3</v>
      </c>
      <c r="AB423" s="60">
        <v>3</v>
      </c>
      <c r="AC423" s="60">
        <v>3</v>
      </c>
      <c r="AD423" s="60">
        <v>3</v>
      </c>
      <c r="AE423" s="60">
        <v>3</v>
      </c>
      <c r="AF423" s="60">
        <v>3</v>
      </c>
      <c r="AG423" s="60">
        <v>3</v>
      </c>
      <c r="AH423" s="60">
        <v>3</v>
      </c>
      <c r="AI423" s="60">
        <v>3</v>
      </c>
      <c r="AJ423" s="60">
        <v>3</v>
      </c>
      <c r="AK423" s="60">
        <v>3</v>
      </c>
      <c r="AL423" s="54">
        <v>2</v>
      </c>
      <c r="AM423" s="60">
        <v>3</v>
      </c>
      <c r="AN423" s="60">
        <v>3</v>
      </c>
      <c r="AO423" s="52">
        <v>1</v>
      </c>
      <c r="AP423" s="50">
        <v>0</v>
      </c>
      <c r="AQ423" s="50">
        <v>0</v>
      </c>
      <c r="AR423" s="52">
        <v>1</v>
      </c>
      <c r="AS423" s="51" t="s">
        <v>41</v>
      </c>
      <c r="AT423" s="51" t="s">
        <v>41</v>
      </c>
      <c r="AU423" s="51" t="s">
        <v>41</v>
      </c>
      <c r="AV423" s="60">
        <v>3</v>
      </c>
      <c r="AW423" s="60">
        <v>3</v>
      </c>
      <c r="AX423" s="234">
        <v>2</v>
      </c>
      <c r="AY423" s="234"/>
      <c r="AZ423" s="235">
        <v>3</v>
      </c>
      <c r="BA423" s="235"/>
      <c r="BB423" s="60">
        <v>3</v>
      </c>
      <c r="BC423" s="60">
        <v>3</v>
      </c>
      <c r="BD423" s="60">
        <v>3</v>
      </c>
      <c r="BE423" s="60">
        <v>3</v>
      </c>
      <c r="BF423" s="60">
        <v>3</v>
      </c>
      <c r="BG423" s="60">
        <v>3</v>
      </c>
      <c r="BH423" s="60">
        <v>3</v>
      </c>
      <c r="BI423" s="60">
        <v>3</v>
      </c>
      <c r="BJ423" s="60">
        <v>3</v>
      </c>
      <c r="BK423" s="60">
        <v>3</v>
      </c>
      <c r="BL423" s="60">
        <v>3</v>
      </c>
      <c r="BM423" s="60">
        <v>3</v>
      </c>
      <c r="BN423" s="52">
        <v>1</v>
      </c>
      <c r="BO423" s="50">
        <v>0</v>
      </c>
      <c r="BP423" s="50">
        <v>0</v>
      </c>
      <c r="BQ423" s="52">
        <v>1</v>
      </c>
      <c r="BR423" s="51" t="s">
        <v>41</v>
      </c>
      <c r="BS423" s="51" t="s">
        <v>41</v>
      </c>
      <c r="BT423" s="51" t="s">
        <v>41</v>
      </c>
      <c r="BU423" s="60">
        <v>3</v>
      </c>
      <c r="BV423" s="60">
        <v>3</v>
      </c>
      <c r="BW423" s="60">
        <v>3</v>
      </c>
      <c r="BX423" s="60">
        <v>3</v>
      </c>
      <c r="BY423" s="60">
        <v>3</v>
      </c>
      <c r="BZ423" s="60">
        <v>3</v>
      </c>
      <c r="CA423" s="60">
        <v>3</v>
      </c>
      <c r="CB423" s="60">
        <v>3</v>
      </c>
      <c r="CC423" s="54">
        <v>2</v>
      </c>
      <c r="CD423" s="54">
        <v>2</v>
      </c>
      <c r="CE423" s="54">
        <v>2</v>
      </c>
      <c r="CF423" s="61">
        <v>2</v>
      </c>
      <c r="CH423">
        <f>VLOOKUP(A423,Denominator!A:A,1,FALSE)</f>
        <v>297</v>
      </c>
      <c r="CI423">
        <v>4</v>
      </c>
    </row>
    <row r="424" spans="1:87" ht="21" customHeight="1" x14ac:dyDescent="0.25">
      <c r="A424" s="83">
        <v>298</v>
      </c>
      <c r="B424" s="84" t="s">
        <v>609</v>
      </c>
      <c r="C424" s="84" t="s">
        <v>492</v>
      </c>
      <c r="D424" s="231" t="s">
        <v>491</v>
      </c>
      <c r="E424" s="231"/>
      <c r="F424" s="84" t="s">
        <v>47</v>
      </c>
      <c r="G424" s="83" t="s">
        <v>47</v>
      </c>
      <c r="H424" s="84" t="s">
        <v>40</v>
      </c>
      <c r="I424" s="84" t="s">
        <v>40</v>
      </c>
      <c r="J424" s="84" t="s">
        <v>40</v>
      </c>
      <c r="K424" s="83" t="s">
        <v>436</v>
      </c>
      <c r="L424" s="89" t="s">
        <v>40</v>
      </c>
      <c r="M424" s="50" t="s">
        <v>40</v>
      </c>
      <c r="N424" s="66" t="s">
        <v>40</v>
      </c>
      <c r="O424" s="86" t="s">
        <v>40</v>
      </c>
      <c r="P424" s="87" t="s">
        <v>40</v>
      </c>
      <c r="Q424" s="86" t="s">
        <v>40</v>
      </c>
      <c r="R424" s="51" t="s">
        <v>41</v>
      </c>
      <c r="S424" s="51" t="s">
        <v>41</v>
      </c>
      <c r="T424" s="51" t="s">
        <v>41</v>
      </c>
      <c r="U424" s="52">
        <v>1</v>
      </c>
      <c r="V424" s="52">
        <v>1</v>
      </c>
      <c r="W424" s="52">
        <v>1</v>
      </c>
      <c r="X424" s="52">
        <v>1</v>
      </c>
      <c r="Y424" s="54">
        <v>2</v>
      </c>
      <c r="Z424" s="54">
        <v>2</v>
      </c>
      <c r="AA424" s="54">
        <v>2</v>
      </c>
      <c r="AB424" s="54">
        <v>2</v>
      </c>
      <c r="AC424" s="54">
        <v>2</v>
      </c>
      <c r="AD424" s="54">
        <v>2</v>
      </c>
      <c r="AE424" s="54">
        <v>2</v>
      </c>
      <c r="AF424" s="54">
        <v>2</v>
      </c>
      <c r="AG424" s="52">
        <v>1</v>
      </c>
      <c r="AH424" s="52">
        <v>1</v>
      </c>
      <c r="AI424" s="52">
        <v>1</v>
      </c>
      <c r="AJ424" s="52">
        <v>1</v>
      </c>
      <c r="AK424" s="52">
        <v>1</v>
      </c>
      <c r="AL424" s="52">
        <v>1</v>
      </c>
      <c r="AM424" s="52">
        <v>1</v>
      </c>
      <c r="AN424" s="52">
        <v>1</v>
      </c>
      <c r="AO424" s="52">
        <v>1</v>
      </c>
      <c r="AP424" s="52">
        <v>1</v>
      </c>
      <c r="AQ424" s="52">
        <v>1</v>
      </c>
      <c r="AR424" s="52">
        <v>1</v>
      </c>
      <c r="AS424" s="57" t="s">
        <v>42</v>
      </c>
      <c r="AT424" s="58" t="s">
        <v>45</v>
      </c>
      <c r="AU424" s="58" t="s">
        <v>45</v>
      </c>
      <c r="AV424" s="54">
        <v>2</v>
      </c>
      <c r="AW424" s="54">
        <v>2</v>
      </c>
      <c r="AX424" s="234">
        <v>2</v>
      </c>
      <c r="AY424" s="234"/>
      <c r="AZ424" s="234">
        <v>2</v>
      </c>
      <c r="BA424" s="234"/>
      <c r="BB424" s="54">
        <v>2</v>
      </c>
      <c r="BC424" s="52">
        <v>1</v>
      </c>
      <c r="BD424" s="54">
        <v>2</v>
      </c>
      <c r="BE424" s="54">
        <v>2</v>
      </c>
      <c r="BF424" s="54">
        <v>2</v>
      </c>
      <c r="BG424" s="54">
        <v>2</v>
      </c>
      <c r="BH424" s="52">
        <v>1</v>
      </c>
      <c r="BI424" s="54">
        <v>2</v>
      </c>
      <c r="BJ424" s="54">
        <v>2</v>
      </c>
      <c r="BK424" s="52">
        <v>1</v>
      </c>
      <c r="BL424" s="60">
        <v>3</v>
      </c>
      <c r="BM424" s="54">
        <v>2</v>
      </c>
      <c r="BN424" s="52">
        <v>1</v>
      </c>
      <c r="BO424" s="52">
        <v>1</v>
      </c>
      <c r="BP424" s="52">
        <v>1</v>
      </c>
      <c r="BQ424" s="52">
        <v>1</v>
      </c>
      <c r="BR424" s="51" t="s">
        <v>41</v>
      </c>
      <c r="BS424" s="51" t="s">
        <v>41</v>
      </c>
      <c r="BT424" s="51" t="s">
        <v>41</v>
      </c>
      <c r="BU424" s="52">
        <v>1</v>
      </c>
      <c r="BV424" s="52">
        <v>1</v>
      </c>
      <c r="BW424" s="52">
        <v>1</v>
      </c>
      <c r="BX424" s="52">
        <v>1</v>
      </c>
      <c r="BY424" s="54">
        <v>2</v>
      </c>
      <c r="BZ424" s="54">
        <v>2</v>
      </c>
      <c r="CA424" s="52">
        <v>1</v>
      </c>
      <c r="CB424" s="54">
        <v>2</v>
      </c>
      <c r="CC424" s="52">
        <v>1</v>
      </c>
      <c r="CD424" s="52">
        <v>1</v>
      </c>
      <c r="CE424" s="52">
        <v>1</v>
      </c>
      <c r="CF424" s="55">
        <v>1</v>
      </c>
      <c r="CH424" t="e">
        <f>VLOOKUP(A424,Denominator!A:A,1,FALSE)</f>
        <v>#N/A</v>
      </c>
    </row>
    <row r="425" spans="1:87" ht="21" customHeight="1" x14ac:dyDescent="0.25">
      <c r="A425" s="83">
        <v>299</v>
      </c>
      <c r="B425" s="84" t="s">
        <v>610</v>
      </c>
      <c r="C425" s="84" t="s">
        <v>492</v>
      </c>
      <c r="D425" s="231" t="s">
        <v>491</v>
      </c>
      <c r="E425" s="231"/>
      <c r="F425" s="84" t="s">
        <v>47</v>
      </c>
      <c r="G425" s="83" t="s">
        <v>47</v>
      </c>
      <c r="H425" s="84" t="s">
        <v>40</v>
      </c>
      <c r="I425" s="84" t="s">
        <v>40</v>
      </c>
      <c r="J425" s="84" t="s">
        <v>40</v>
      </c>
      <c r="K425" s="83" t="s">
        <v>436</v>
      </c>
      <c r="L425" s="89" t="s">
        <v>40</v>
      </c>
      <c r="M425" s="50" t="s">
        <v>40</v>
      </c>
      <c r="N425" s="66" t="s">
        <v>40</v>
      </c>
      <c r="O425" s="87" t="s">
        <v>40</v>
      </c>
      <c r="P425" s="87" t="s">
        <v>40</v>
      </c>
      <c r="Q425" s="88" t="s">
        <v>40</v>
      </c>
      <c r="R425" s="51" t="s">
        <v>41</v>
      </c>
      <c r="S425" s="51" t="s">
        <v>41</v>
      </c>
      <c r="T425" s="51" t="s">
        <v>41</v>
      </c>
      <c r="U425" s="52">
        <v>1</v>
      </c>
      <c r="V425" s="52">
        <v>1</v>
      </c>
      <c r="W425" s="60">
        <v>3</v>
      </c>
      <c r="X425" s="54">
        <v>2</v>
      </c>
      <c r="Y425" s="54">
        <v>2</v>
      </c>
      <c r="Z425" s="54">
        <v>2</v>
      </c>
      <c r="AA425" s="60">
        <v>3</v>
      </c>
      <c r="AB425" s="54">
        <v>2</v>
      </c>
      <c r="AC425" s="54">
        <v>2</v>
      </c>
      <c r="AD425" s="54">
        <v>2</v>
      </c>
      <c r="AE425" s="60">
        <v>3</v>
      </c>
      <c r="AF425" s="54">
        <v>2</v>
      </c>
      <c r="AG425" s="54">
        <v>2</v>
      </c>
      <c r="AH425" s="54">
        <v>2</v>
      </c>
      <c r="AI425" s="60">
        <v>3</v>
      </c>
      <c r="AJ425" s="54">
        <v>2</v>
      </c>
      <c r="AK425" s="54">
        <v>2</v>
      </c>
      <c r="AL425" s="54">
        <v>2</v>
      </c>
      <c r="AM425" s="60">
        <v>3</v>
      </c>
      <c r="AN425" s="54">
        <v>2</v>
      </c>
      <c r="AO425" s="54">
        <v>2</v>
      </c>
      <c r="AP425" s="54">
        <v>2</v>
      </c>
      <c r="AQ425" s="54">
        <v>2</v>
      </c>
      <c r="AR425" s="54">
        <v>2</v>
      </c>
      <c r="AS425" s="51" t="s">
        <v>41</v>
      </c>
      <c r="AT425" s="51" t="s">
        <v>41</v>
      </c>
      <c r="AU425" s="51" t="s">
        <v>41</v>
      </c>
      <c r="AV425" s="54">
        <v>2</v>
      </c>
      <c r="AW425" s="54">
        <v>2</v>
      </c>
      <c r="AX425" s="235">
        <v>3</v>
      </c>
      <c r="AY425" s="235"/>
      <c r="AZ425" s="234">
        <v>2</v>
      </c>
      <c r="BA425" s="234"/>
      <c r="BB425" s="54">
        <v>2</v>
      </c>
      <c r="BC425" s="54">
        <v>2</v>
      </c>
      <c r="BD425" s="60">
        <v>3</v>
      </c>
      <c r="BE425" s="54">
        <v>2</v>
      </c>
      <c r="BF425" s="54">
        <v>2</v>
      </c>
      <c r="BG425" s="54">
        <v>2</v>
      </c>
      <c r="BH425" s="60">
        <v>3</v>
      </c>
      <c r="BI425" s="54">
        <v>2</v>
      </c>
      <c r="BJ425" s="54">
        <v>2</v>
      </c>
      <c r="BK425" s="54">
        <v>2</v>
      </c>
      <c r="BL425" s="60">
        <v>3</v>
      </c>
      <c r="BM425" s="54">
        <v>2</v>
      </c>
      <c r="BN425" s="54">
        <v>2</v>
      </c>
      <c r="BO425" s="54">
        <v>2</v>
      </c>
      <c r="BP425" s="54">
        <v>2</v>
      </c>
      <c r="BQ425" s="54">
        <v>2</v>
      </c>
      <c r="BR425" s="51" t="s">
        <v>41</v>
      </c>
      <c r="BS425" s="51" t="s">
        <v>41</v>
      </c>
      <c r="BT425" s="51" t="s">
        <v>41</v>
      </c>
      <c r="BU425" s="54">
        <v>2</v>
      </c>
      <c r="BV425" s="54">
        <v>2</v>
      </c>
      <c r="BW425" s="60">
        <v>3</v>
      </c>
      <c r="BX425" s="54">
        <v>2</v>
      </c>
      <c r="BY425" s="54">
        <v>2</v>
      </c>
      <c r="BZ425" s="54">
        <v>2</v>
      </c>
      <c r="CA425" s="60">
        <v>3</v>
      </c>
      <c r="CB425" s="54">
        <v>2</v>
      </c>
      <c r="CC425" s="60">
        <v>3</v>
      </c>
      <c r="CD425" s="60">
        <v>3</v>
      </c>
      <c r="CE425" s="60">
        <v>3</v>
      </c>
      <c r="CF425" s="65">
        <v>3</v>
      </c>
      <c r="CH425" t="e">
        <f>VLOOKUP(A425,Denominator!A:A,1,FALSE)</f>
        <v>#N/A</v>
      </c>
    </row>
    <row r="426" spans="1:87" ht="21" customHeight="1" x14ac:dyDescent="0.25">
      <c r="A426" s="83">
        <v>1571</v>
      </c>
      <c r="B426" s="84" t="s">
        <v>376</v>
      </c>
      <c r="C426" s="84" t="s">
        <v>492</v>
      </c>
      <c r="D426" s="231" t="s">
        <v>491</v>
      </c>
      <c r="E426" s="231"/>
      <c r="F426" s="84" t="s">
        <v>47</v>
      </c>
      <c r="G426" s="83" t="s">
        <v>47</v>
      </c>
      <c r="H426" s="84" t="s">
        <v>40</v>
      </c>
      <c r="I426" s="84" t="s">
        <v>40</v>
      </c>
      <c r="J426" s="84" t="s">
        <v>40</v>
      </c>
      <c r="K426" s="83" t="s">
        <v>436</v>
      </c>
      <c r="L426" s="60" t="s">
        <v>40</v>
      </c>
      <c r="M426" s="66" t="s">
        <v>40</v>
      </c>
      <c r="N426" s="66" t="s">
        <v>40</v>
      </c>
      <c r="O426" s="87" t="s">
        <v>40</v>
      </c>
      <c r="P426" s="87" t="s">
        <v>40</v>
      </c>
      <c r="Q426" s="88" t="s">
        <v>40</v>
      </c>
      <c r="R426" s="62" t="s">
        <v>40</v>
      </c>
      <c r="S426" s="62" t="s">
        <v>40</v>
      </c>
      <c r="T426" s="62" t="s">
        <v>40</v>
      </c>
      <c r="U426" s="54">
        <v>2</v>
      </c>
      <c r="V426" s="54">
        <v>2</v>
      </c>
      <c r="W426" s="54">
        <v>2</v>
      </c>
      <c r="X426" s="54">
        <v>2</v>
      </c>
      <c r="Y426" s="54">
        <v>2</v>
      </c>
      <c r="Z426" s="54">
        <v>2</v>
      </c>
      <c r="AA426" s="54">
        <v>2</v>
      </c>
      <c r="AB426" s="54">
        <v>2</v>
      </c>
      <c r="AC426" s="54">
        <v>2</v>
      </c>
      <c r="AD426" s="54">
        <v>2</v>
      </c>
      <c r="AE426" s="54">
        <v>2</v>
      </c>
      <c r="AF426" s="54">
        <v>2</v>
      </c>
      <c r="AG426" s="54">
        <v>2</v>
      </c>
      <c r="AH426" s="54">
        <v>2</v>
      </c>
      <c r="AI426" s="54">
        <v>2</v>
      </c>
      <c r="AJ426" s="54">
        <v>2</v>
      </c>
      <c r="AK426" s="60">
        <v>3</v>
      </c>
      <c r="AL426" s="60">
        <v>3</v>
      </c>
      <c r="AM426" s="60">
        <v>3</v>
      </c>
      <c r="AN426" s="60">
        <v>3</v>
      </c>
      <c r="AO426" s="54">
        <v>2</v>
      </c>
      <c r="AP426" s="50">
        <v>0</v>
      </c>
      <c r="AQ426" s="50">
        <v>0</v>
      </c>
      <c r="AR426" s="54">
        <v>2</v>
      </c>
      <c r="AS426" s="63" t="s">
        <v>40</v>
      </c>
      <c r="AT426" s="63" t="s">
        <v>40</v>
      </c>
      <c r="AU426" s="63" t="s">
        <v>40</v>
      </c>
      <c r="AV426" s="54">
        <v>2</v>
      </c>
      <c r="AW426" s="54">
        <v>2</v>
      </c>
      <c r="AX426" s="234">
        <v>2</v>
      </c>
      <c r="AY426" s="234"/>
      <c r="AZ426" s="234">
        <v>2</v>
      </c>
      <c r="BA426" s="234"/>
      <c r="BB426" s="54">
        <v>2</v>
      </c>
      <c r="BC426" s="54">
        <v>2</v>
      </c>
      <c r="BD426" s="54">
        <v>2</v>
      </c>
      <c r="BE426" s="54">
        <v>2</v>
      </c>
      <c r="BF426" s="54">
        <v>2</v>
      </c>
      <c r="BG426" s="54">
        <v>2</v>
      </c>
      <c r="BH426" s="54">
        <v>2</v>
      </c>
      <c r="BI426" s="54">
        <v>2</v>
      </c>
      <c r="BJ426" s="54">
        <v>2</v>
      </c>
      <c r="BK426" s="54">
        <v>2</v>
      </c>
      <c r="BL426" s="60">
        <v>3</v>
      </c>
      <c r="BM426" s="60">
        <v>3</v>
      </c>
      <c r="BN426" s="54">
        <v>2</v>
      </c>
      <c r="BO426" s="50">
        <v>0</v>
      </c>
      <c r="BP426" s="50">
        <v>0</v>
      </c>
      <c r="BQ426" s="54">
        <v>2</v>
      </c>
      <c r="BR426" s="62" t="s">
        <v>40</v>
      </c>
      <c r="BS426" s="62" t="s">
        <v>40</v>
      </c>
      <c r="BT426" s="62" t="s">
        <v>40</v>
      </c>
      <c r="BU426" s="54">
        <v>2</v>
      </c>
      <c r="BV426" s="54">
        <v>2</v>
      </c>
      <c r="BW426" s="54">
        <v>2</v>
      </c>
      <c r="BX426" s="54">
        <v>2</v>
      </c>
      <c r="BY426" s="54">
        <v>2</v>
      </c>
      <c r="BZ426" s="54">
        <v>2</v>
      </c>
      <c r="CA426" s="54">
        <v>2</v>
      </c>
      <c r="CB426" s="54">
        <v>2</v>
      </c>
      <c r="CC426" s="60">
        <v>3</v>
      </c>
      <c r="CD426" s="60">
        <v>3</v>
      </c>
      <c r="CE426" s="60">
        <v>3</v>
      </c>
      <c r="CF426" s="65">
        <v>3</v>
      </c>
      <c r="CH426">
        <f>VLOOKUP(A426,Denominator!A:A,1,FALSE)</f>
        <v>1571</v>
      </c>
      <c r="CI426">
        <v>5</v>
      </c>
    </row>
    <row r="427" spans="1:87" ht="20.25" customHeight="1" x14ac:dyDescent="0.25">
      <c r="A427" s="83">
        <v>563</v>
      </c>
      <c r="B427" s="84" t="s">
        <v>611</v>
      </c>
      <c r="C427" s="84" t="s">
        <v>509</v>
      </c>
      <c r="D427" s="231" t="s">
        <v>491</v>
      </c>
      <c r="E427" s="231"/>
      <c r="F427" s="84" t="s">
        <v>47</v>
      </c>
      <c r="G427" s="83" t="s">
        <v>47</v>
      </c>
      <c r="H427" s="84" t="s">
        <v>40</v>
      </c>
      <c r="I427" s="84" t="s">
        <v>40</v>
      </c>
      <c r="J427" s="84" t="s">
        <v>40</v>
      </c>
      <c r="K427" s="83" t="s">
        <v>436</v>
      </c>
      <c r="L427" s="95" t="s">
        <v>40</v>
      </c>
      <c r="M427" s="50" t="s">
        <v>40</v>
      </c>
      <c r="N427" s="50" t="s">
        <v>40</v>
      </c>
      <c r="O427" s="86" t="s">
        <v>40</v>
      </c>
      <c r="P427" s="86" t="s">
        <v>40</v>
      </c>
      <c r="Q427" s="86" t="s">
        <v>40</v>
      </c>
      <c r="R427" s="62" t="s">
        <v>40</v>
      </c>
      <c r="S427" s="62" t="s">
        <v>40</v>
      </c>
      <c r="T427" s="62" t="s">
        <v>40</v>
      </c>
      <c r="U427" s="50">
        <v>0</v>
      </c>
      <c r="V427" s="50">
        <v>0</v>
      </c>
      <c r="W427" s="50">
        <v>0</v>
      </c>
      <c r="X427" s="50">
        <v>0</v>
      </c>
      <c r="Y427" s="50">
        <v>0</v>
      </c>
      <c r="Z427" s="50">
        <v>0</v>
      </c>
      <c r="AA427" s="50">
        <v>0</v>
      </c>
      <c r="AB427" s="50">
        <v>0</v>
      </c>
      <c r="AC427" s="50">
        <v>0</v>
      </c>
      <c r="AD427" s="50">
        <v>0</v>
      </c>
      <c r="AE427" s="50">
        <v>0</v>
      </c>
      <c r="AF427" s="50">
        <v>0</v>
      </c>
      <c r="AG427" s="50">
        <v>0</v>
      </c>
      <c r="AH427" s="50">
        <v>0</v>
      </c>
      <c r="AI427" s="50">
        <v>0</v>
      </c>
      <c r="AJ427" s="50">
        <v>0</v>
      </c>
      <c r="AK427" s="50">
        <v>0</v>
      </c>
      <c r="AL427" s="50">
        <v>0</v>
      </c>
      <c r="AM427" s="50">
        <v>0</v>
      </c>
      <c r="AN427" s="50">
        <v>0</v>
      </c>
      <c r="AO427" s="50">
        <v>0</v>
      </c>
      <c r="AP427" s="50">
        <v>0</v>
      </c>
      <c r="AQ427" s="50">
        <v>0</v>
      </c>
      <c r="AR427" s="50">
        <v>0</v>
      </c>
      <c r="AS427" s="63" t="s">
        <v>40</v>
      </c>
      <c r="AT427" s="63" t="s">
        <v>40</v>
      </c>
      <c r="AU427" s="63" t="s">
        <v>40</v>
      </c>
      <c r="AV427" s="50">
        <v>0</v>
      </c>
      <c r="AW427" s="50">
        <v>0</v>
      </c>
      <c r="AX427" s="236">
        <v>0</v>
      </c>
      <c r="AY427" s="236"/>
      <c r="AZ427" s="236">
        <v>0</v>
      </c>
      <c r="BA427" s="236"/>
      <c r="BB427" s="50">
        <v>0</v>
      </c>
      <c r="BC427" s="50">
        <v>0</v>
      </c>
      <c r="BD427" s="50">
        <v>0</v>
      </c>
      <c r="BE427" s="50">
        <v>0</v>
      </c>
      <c r="BF427" s="50">
        <v>0</v>
      </c>
      <c r="BG427" s="50">
        <v>0</v>
      </c>
      <c r="BH427" s="50">
        <v>0</v>
      </c>
      <c r="BI427" s="50">
        <v>0</v>
      </c>
      <c r="BJ427" s="50">
        <v>0</v>
      </c>
      <c r="BK427" s="50">
        <v>0</v>
      </c>
      <c r="BL427" s="50">
        <v>0</v>
      </c>
      <c r="BM427" s="50">
        <v>0</v>
      </c>
      <c r="BN427" s="50">
        <v>0</v>
      </c>
      <c r="BO427" s="50">
        <v>0</v>
      </c>
      <c r="BP427" s="50">
        <v>0</v>
      </c>
      <c r="BQ427" s="50">
        <v>0</v>
      </c>
      <c r="BR427" s="62" t="s">
        <v>40</v>
      </c>
      <c r="BS427" s="62" t="s">
        <v>40</v>
      </c>
      <c r="BT427" s="62" t="s">
        <v>40</v>
      </c>
      <c r="BU427" s="50">
        <v>0</v>
      </c>
      <c r="BV427" s="50">
        <v>0</v>
      </c>
      <c r="BW427" s="50">
        <v>0</v>
      </c>
      <c r="BX427" s="50">
        <v>0</v>
      </c>
      <c r="BY427" s="50">
        <v>0</v>
      </c>
      <c r="BZ427" s="50">
        <v>0</v>
      </c>
      <c r="CA427" s="50">
        <v>0</v>
      </c>
      <c r="CB427" s="50">
        <v>0</v>
      </c>
      <c r="CC427" s="50">
        <v>0</v>
      </c>
      <c r="CD427" s="50">
        <v>0</v>
      </c>
      <c r="CE427" s="50">
        <v>0</v>
      </c>
      <c r="CF427" s="96">
        <v>0</v>
      </c>
      <c r="CH427" t="e">
        <f>VLOOKUP(A427,Denominator!A:A,1,FALSE)</f>
        <v>#N/A</v>
      </c>
    </row>
    <row r="428" spans="1:87" ht="21" customHeight="1" x14ac:dyDescent="0.25">
      <c r="A428" s="83">
        <v>302</v>
      </c>
      <c r="B428" s="84" t="s">
        <v>612</v>
      </c>
      <c r="C428" s="84" t="s">
        <v>509</v>
      </c>
      <c r="D428" s="231" t="s">
        <v>491</v>
      </c>
      <c r="E428" s="231"/>
      <c r="F428" s="84" t="s">
        <v>47</v>
      </c>
      <c r="G428" s="83" t="s">
        <v>47</v>
      </c>
      <c r="H428" s="84" t="s">
        <v>40</v>
      </c>
      <c r="I428" s="84" t="s">
        <v>40</v>
      </c>
      <c r="J428" s="84" t="s">
        <v>40</v>
      </c>
      <c r="K428" s="83" t="s">
        <v>436</v>
      </c>
      <c r="L428" s="95" t="s">
        <v>40</v>
      </c>
      <c r="M428" s="50" t="s">
        <v>40</v>
      </c>
      <c r="N428" s="50" t="s">
        <v>40</v>
      </c>
      <c r="O428" s="86" t="s">
        <v>40</v>
      </c>
      <c r="P428" s="86" t="s">
        <v>40</v>
      </c>
      <c r="Q428" s="86" t="s">
        <v>40</v>
      </c>
      <c r="R428" s="62" t="s">
        <v>40</v>
      </c>
      <c r="S428" s="62" t="s">
        <v>40</v>
      </c>
      <c r="T428" s="62" t="s">
        <v>40</v>
      </c>
      <c r="U428" s="50">
        <v>0</v>
      </c>
      <c r="V428" s="50">
        <v>0</v>
      </c>
      <c r="W428" s="50">
        <v>0</v>
      </c>
      <c r="X428" s="50">
        <v>0</v>
      </c>
      <c r="Y428" s="50">
        <v>0</v>
      </c>
      <c r="Z428" s="50">
        <v>0</v>
      </c>
      <c r="AA428" s="50">
        <v>0</v>
      </c>
      <c r="AB428" s="50">
        <v>0</v>
      </c>
      <c r="AC428" s="50">
        <v>0</v>
      </c>
      <c r="AD428" s="50">
        <v>0</v>
      </c>
      <c r="AE428" s="50">
        <v>0</v>
      </c>
      <c r="AF428" s="50">
        <v>0</v>
      </c>
      <c r="AG428" s="50">
        <v>0</v>
      </c>
      <c r="AH428" s="50">
        <v>0</v>
      </c>
      <c r="AI428" s="50">
        <v>0</v>
      </c>
      <c r="AJ428" s="50">
        <v>0</v>
      </c>
      <c r="AK428" s="50">
        <v>0</v>
      </c>
      <c r="AL428" s="50">
        <v>0</v>
      </c>
      <c r="AM428" s="50">
        <v>0</v>
      </c>
      <c r="AN428" s="50">
        <v>0</v>
      </c>
      <c r="AO428" s="50">
        <v>0</v>
      </c>
      <c r="AP428" s="50">
        <v>0</v>
      </c>
      <c r="AQ428" s="50">
        <v>0</v>
      </c>
      <c r="AR428" s="50">
        <v>0</v>
      </c>
      <c r="AS428" s="63" t="s">
        <v>40</v>
      </c>
      <c r="AT428" s="63" t="s">
        <v>40</v>
      </c>
      <c r="AU428" s="63" t="s">
        <v>40</v>
      </c>
      <c r="AV428" s="50">
        <v>0</v>
      </c>
      <c r="AW428" s="50">
        <v>0</v>
      </c>
      <c r="AX428" s="236">
        <v>0</v>
      </c>
      <c r="AY428" s="236"/>
      <c r="AZ428" s="236">
        <v>0</v>
      </c>
      <c r="BA428" s="236"/>
      <c r="BB428" s="50">
        <v>0</v>
      </c>
      <c r="BC428" s="50">
        <v>0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0</v>
      </c>
      <c r="BJ428" s="50">
        <v>0</v>
      </c>
      <c r="BK428" s="50">
        <v>0</v>
      </c>
      <c r="BL428" s="50">
        <v>0</v>
      </c>
      <c r="BM428" s="50">
        <v>0</v>
      </c>
      <c r="BN428" s="50">
        <v>0</v>
      </c>
      <c r="BO428" s="50">
        <v>0</v>
      </c>
      <c r="BP428" s="50">
        <v>0</v>
      </c>
      <c r="BQ428" s="50">
        <v>0</v>
      </c>
      <c r="BR428" s="62" t="s">
        <v>40</v>
      </c>
      <c r="BS428" s="62" t="s">
        <v>40</v>
      </c>
      <c r="BT428" s="62" t="s">
        <v>40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50">
        <v>0</v>
      </c>
      <c r="CC428" s="50">
        <v>0</v>
      </c>
      <c r="CD428" s="50">
        <v>0</v>
      </c>
      <c r="CE428" s="50">
        <v>0</v>
      </c>
      <c r="CF428" s="96">
        <v>0</v>
      </c>
      <c r="CH428" t="e">
        <f>VLOOKUP(A428,Denominator!A:A,1,FALSE)</f>
        <v>#N/A</v>
      </c>
    </row>
    <row r="429" spans="1:87" ht="21" customHeight="1" x14ac:dyDescent="0.25">
      <c r="A429" s="83">
        <v>1029</v>
      </c>
      <c r="B429" s="84" t="s">
        <v>613</v>
      </c>
      <c r="C429" s="84" t="s">
        <v>498</v>
      </c>
      <c r="D429" s="231" t="s">
        <v>491</v>
      </c>
      <c r="E429" s="231"/>
      <c r="F429" s="84" t="s">
        <v>47</v>
      </c>
      <c r="G429" s="83" t="s">
        <v>47</v>
      </c>
      <c r="H429" s="84" t="s">
        <v>40</v>
      </c>
      <c r="I429" s="84" t="s">
        <v>40</v>
      </c>
      <c r="J429" s="84" t="s">
        <v>40</v>
      </c>
      <c r="K429" s="83" t="s">
        <v>436</v>
      </c>
      <c r="L429" s="95" t="s">
        <v>40</v>
      </c>
      <c r="M429" s="50" t="s">
        <v>40</v>
      </c>
      <c r="N429" s="50" t="s">
        <v>40</v>
      </c>
      <c r="O429" s="86" t="s">
        <v>40</v>
      </c>
      <c r="P429" s="86" t="s">
        <v>40</v>
      </c>
      <c r="Q429" s="86" t="s">
        <v>40</v>
      </c>
      <c r="R429" s="62" t="s">
        <v>40</v>
      </c>
      <c r="S429" s="62" t="s">
        <v>40</v>
      </c>
      <c r="T429" s="62" t="s">
        <v>40</v>
      </c>
      <c r="U429" s="50">
        <v>0</v>
      </c>
      <c r="V429" s="50">
        <v>0</v>
      </c>
      <c r="W429" s="50">
        <v>0</v>
      </c>
      <c r="X429" s="50">
        <v>0</v>
      </c>
      <c r="Y429" s="50">
        <v>0</v>
      </c>
      <c r="Z429" s="50">
        <v>0</v>
      </c>
      <c r="AA429" s="50">
        <v>0</v>
      </c>
      <c r="AB429" s="50">
        <v>0</v>
      </c>
      <c r="AC429" s="50">
        <v>0</v>
      </c>
      <c r="AD429" s="50">
        <v>0</v>
      </c>
      <c r="AE429" s="50">
        <v>0</v>
      </c>
      <c r="AF429" s="50">
        <v>0</v>
      </c>
      <c r="AG429" s="50">
        <v>0</v>
      </c>
      <c r="AH429" s="50">
        <v>0</v>
      </c>
      <c r="AI429" s="50">
        <v>0</v>
      </c>
      <c r="AJ429" s="50">
        <v>0</v>
      </c>
      <c r="AK429" s="50">
        <v>0</v>
      </c>
      <c r="AL429" s="50">
        <v>0</v>
      </c>
      <c r="AM429" s="50">
        <v>0</v>
      </c>
      <c r="AN429" s="50">
        <v>0</v>
      </c>
      <c r="AO429" s="50">
        <v>0</v>
      </c>
      <c r="AP429" s="50">
        <v>0</v>
      </c>
      <c r="AQ429" s="50">
        <v>0</v>
      </c>
      <c r="AR429" s="50">
        <v>0</v>
      </c>
      <c r="AS429" s="63" t="s">
        <v>40</v>
      </c>
      <c r="AT429" s="63" t="s">
        <v>40</v>
      </c>
      <c r="AU429" s="63" t="s">
        <v>40</v>
      </c>
      <c r="AV429" s="50">
        <v>0</v>
      </c>
      <c r="AW429" s="50">
        <v>0</v>
      </c>
      <c r="AX429" s="236">
        <v>0</v>
      </c>
      <c r="AY429" s="236"/>
      <c r="AZ429" s="236">
        <v>0</v>
      </c>
      <c r="BA429" s="236"/>
      <c r="BB429" s="50">
        <v>0</v>
      </c>
      <c r="BC429" s="50">
        <v>0</v>
      </c>
      <c r="BD429" s="50">
        <v>0</v>
      </c>
      <c r="BE429" s="50">
        <v>0</v>
      </c>
      <c r="BF429" s="50">
        <v>0</v>
      </c>
      <c r="BG429" s="50">
        <v>0</v>
      </c>
      <c r="BH429" s="50">
        <v>0</v>
      </c>
      <c r="BI429" s="50">
        <v>0</v>
      </c>
      <c r="BJ429" s="50">
        <v>0</v>
      </c>
      <c r="BK429" s="50">
        <v>0</v>
      </c>
      <c r="BL429" s="50">
        <v>0</v>
      </c>
      <c r="BM429" s="50">
        <v>0</v>
      </c>
      <c r="BN429" s="50">
        <v>0</v>
      </c>
      <c r="BO429" s="50">
        <v>0</v>
      </c>
      <c r="BP429" s="50">
        <v>0</v>
      </c>
      <c r="BQ429" s="50">
        <v>0</v>
      </c>
      <c r="BR429" s="62" t="s">
        <v>40</v>
      </c>
      <c r="BS429" s="62" t="s">
        <v>40</v>
      </c>
      <c r="BT429" s="62" t="s">
        <v>40</v>
      </c>
      <c r="BU429" s="50">
        <v>0</v>
      </c>
      <c r="BV429" s="50">
        <v>0</v>
      </c>
      <c r="BW429" s="50">
        <v>0</v>
      </c>
      <c r="BX429" s="50">
        <v>0</v>
      </c>
      <c r="BY429" s="50">
        <v>0</v>
      </c>
      <c r="BZ429" s="50">
        <v>0</v>
      </c>
      <c r="CA429" s="50">
        <v>0</v>
      </c>
      <c r="CB429" s="50">
        <v>0</v>
      </c>
      <c r="CC429" s="50">
        <v>0</v>
      </c>
      <c r="CD429" s="50">
        <v>0</v>
      </c>
      <c r="CE429" s="50">
        <v>0</v>
      </c>
      <c r="CF429" s="96">
        <v>0</v>
      </c>
      <c r="CH429" t="e">
        <f>VLOOKUP(A429,Denominator!A:A,1,FALSE)</f>
        <v>#N/A</v>
      </c>
    </row>
    <row r="430" spans="1:87" ht="21" customHeight="1" x14ac:dyDescent="0.25">
      <c r="A430" s="83">
        <v>303</v>
      </c>
      <c r="B430" s="84" t="s">
        <v>732</v>
      </c>
      <c r="C430" s="84" t="s">
        <v>498</v>
      </c>
      <c r="D430" s="231" t="s">
        <v>491</v>
      </c>
      <c r="E430" s="231"/>
      <c r="F430" s="84" t="s">
        <v>71</v>
      </c>
      <c r="G430" s="83" t="s">
        <v>71</v>
      </c>
      <c r="H430" s="84" t="s">
        <v>40</v>
      </c>
      <c r="I430" s="84" t="s">
        <v>40</v>
      </c>
      <c r="J430" s="84" t="s">
        <v>40</v>
      </c>
      <c r="K430" s="83" t="s">
        <v>436</v>
      </c>
      <c r="L430" s="90" t="s">
        <v>40</v>
      </c>
      <c r="M430" s="50" t="s">
        <v>40</v>
      </c>
      <c r="N430" s="66" t="s">
        <v>40</v>
      </c>
      <c r="O430" s="86" t="s">
        <v>40</v>
      </c>
      <c r="P430" s="86" t="s">
        <v>40</v>
      </c>
      <c r="Q430" s="86" t="s">
        <v>40</v>
      </c>
      <c r="R430" s="62" t="s">
        <v>40</v>
      </c>
      <c r="S430" s="62" t="s">
        <v>40</v>
      </c>
      <c r="T430" s="62" t="s">
        <v>40</v>
      </c>
      <c r="U430" s="50">
        <v>0</v>
      </c>
      <c r="V430" s="50">
        <v>0</v>
      </c>
      <c r="W430" s="50">
        <v>0</v>
      </c>
      <c r="X430" s="50">
        <v>0</v>
      </c>
      <c r="Y430" s="50">
        <v>0</v>
      </c>
      <c r="Z430" s="50">
        <v>0</v>
      </c>
      <c r="AA430" s="50">
        <v>0</v>
      </c>
      <c r="AB430" s="50">
        <v>0</v>
      </c>
      <c r="AC430" s="50">
        <v>0</v>
      </c>
      <c r="AD430" s="50">
        <v>0</v>
      </c>
      <c r="AE430" s="50">
        <v>0</v>
      </c>
      <c r="AF430" s="50">
        <v>0</v>
      </c>
      <c r="AG430" s="50">
        <v>0</v>
      </c>
      <c r="AH430" s="50">
        <v>0</v>
      </c>
      <c r="AI430" s="50">
        <v>0</v>
      </c>
      <c r="AJ430" s="50">
        <v>0</v>
      </c>
      <c r="AK430" s="50">
        <v>0</v>
      </c>
      <c r="AL430" s="50">
        <v>0</v>
      </c>
      <c r="AM430" s="50">
        <v>0</v>
      </c>
      <c r="AN430" s="50">
        <v>0</v>
      </c>
      <c r="AO430" s="50">
        <v>0</v>
      </c>
      <c r="AP430" s="50">
        <v>0</v>
      </c>
      <c r="AQ430" s="50">
        <v>0</v>
      </c>
      <c r="AR430" s="50">
        <v>0</v>
      </c>
      <c r="AS430" s="63" t="s">
        <v>40</v>
      </c>
      <c r="AT430" s="63" t="s">
        <v>40</v>
      </c>
      <c r="AU430" s="63" t="s">
        <v>40</v>
      </c>
      <c r="AV430" s="50">
        <v>0</v>
      </c>
      <c r="AW430" s="50">
        <v>0</v>
      </c>
      <c r="AX430" s="236">
        <v>0</v>
      </c>
      <c r="AY430" s="236"/>
      <c r="AZ430" s="236">
        <v>0</v>
      </c>
      <c r="BA430" s="236"/>
      <c r="BB430" s="50">
        <v>0</v>
      </c>
      <c r="BC430" s="50">
        <v>0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0</v>
      </c>
      <c r="BN430" s="50">
        <v>0</v>
      </c>
      <c r="BO430" s="50">
        <v>0</v>
      </c>
      <c r="BP430" s="50">
        <v>0</v>
      </c>
      <c r="BQ430" s="50">
        <v>0</v>
      </c>
      <c r="BR430" s="62" t="s">
        <v>40</v>
      </c>
      <c r="BS430" s="62" t="s">
        <v>40</v>
      </c>
      <c r="BT430" s="62" t="s">
        <v>40</v>
      </c>
      <c r="BU430" s="50">
        <v>0</v>
      </c>
      <c r="BV430" s="50">
        <v>0</v>
      </c>
      <c r="BW430" s="50">
        <v>0</v>
      </c>
      <c r="BX430" s="50">
        <v>0</v>
      </c>
      <c r="BY430" s="50">
        <v>0</v>
      </c>
      <c r="BZ430" s="50">
        <v>0</v>
      </c>
      <c r="CA430" s="50">
        <v>0</v>
      </c>
      <c r="CB430" s="50">
        <v>0</v>
      </c>
      <c r="CC430" s="50">
        <v>0</v>
      </c>
      <c r="CD430" s="50">
        <v>0</v>
      </c>
      <c r="CE430" s="50">
        <v>0</v>
      </c>
      <c r="CF430" s="96">
        <v>0</v>
      </c>
      <c r="CH430" t="e">
        <f>VLOOKUP(A430,Denominator!A:A,1,FALSE)</f>
        <v>#N/A</v>
      </c>
    </row>
    <row r="431" spans="1:87" ht="30" customHeight="1" x14ac:dyDescent="0.25">
      <c r="A431" s="83">
        <v>1234</v>
      </c>
      <c r="B431" s="84" t="s">
        <v>733</v>
      </c>
      <c r="C431" s="84" t="s">
        <v>492</v>
      </c>
      <c r="D431" s="231" t="s">
        <v>491</v>
      </c>
      <c r="E431" s="231"/>
      <c r="F431" s="84" t="s">
        <v>71</v>
      </c>
      <c r="G431" s="83" t="s">
        <v>71</v>
      </c>
      <c r="H431" s="84" t="s">
        <v>40</v>
      </c>
      <c r="I431" s="84" t="s">
        <v>40</v>
      </c>
      <c r="J431" s="84" t="s">
        <v>40</v>
      </c>
      <c r="K431" s="83" t="s">
        <v>436</v>
      </c>
      <c r="L431" s="90" t="s">
        <v>40</v>
      </c>
      <c r="M431" s="50" t="s">
        <v>40</v>
      </c>
      <c r="N431" s="66" t="s">
        <v>40</v>
      </c>
      <c r="O431" s="86" t="s">
        <v>40</v>
      </c>
      <c r="P431" s="86" t="s">
        <v>40</v>
      </c>
      <c r="Q431" s="86" t="s">
        <v>40</v>
      </c>
      <c r="R431" s="62" t="s">
        <v>40</v>
      </c>
      <c r="S431" s="62" t="s">
        <v>40</v>
      </c>
      <c r="T431" s="62" t="s">
        <v>40</v>
      </c>
      <c r="U431" s="50">
        <v>0</v>
      </c>
      <c r="V431" s="50">
        <v>0</v>
      </c>
      <c r="W431" s="50">
        <v>0</v>
      </c>
      <c r="X431" s="50">
        <v>0</v>
      </c>
      <c r="Y431" s="50">
        <v>0</v>
      </c>
      <c r="Z431" s="50">
        <v>0</v>
      </c>
      <c r="AA431" s="50">
        <v>0</v>
      </c>
      <c r="AB431" s="50">
        <v>0</v>
      </c>
      <c r="AC431" s="50">
        <v>0</v>
      </c>
      <c r="AD431" s="50">
        <v>0</v>
      </c>
      <c r="AE431" s="50">
        <v>0</v>
      </c>
      <c r="AF431" s="50">
        <v>0</v>
      </c>
      <c r="AG431" s="50">
        <v>0</v>
      </c>
      <c r="AH431" s="50">
        <v>0</v>
      </c>
      <c r="AI431" s="50">
        <v>0</v>
      </c>
      <c r="AJ431" s="50">
        <v>0</v>
      </c>
      <c r="AK431" s="50">
        <v>0</v>
      </c>
      <c r="AL431" s="50">
        <v>0</v>
      </c>
      <c r="AM431" s="50">
        <v>0</v>
      </c>
      <c r="AN431" s="50">
        <v>0</v>
      </c>
      <c r="AO431" s="50">
        <v>0</v>
      </c>
      <c r="AP431" s="50">
        <v>0</v>
      </c>
      <c r="AQ431" s="50">
        <v>0</v>
      </c>
      <c r="AR431" s="50">
        <v>0</v>
      </c>
      <c r="AS431" s="63" t="s">
        <v>40</v>
      </c>
      <c r="AT431" s="63" t="s">
        <v>40</v>
      </c>
      <c r="AU431" s="63" t="s">
        <v>40</v>
      </c>
      <c r="AV431" s="50">
        <v>0</v>
      </c>
      <c r="AW431" s="50">
        <v>0</v>
      </c>
      <c r="AX431" s="236">
        <v>0</v>
      </c>
      <c r="AY431" s="236"/>
      <c r="AZ431" s="236">
        <v>0</v>
      </c>
      <c r="BA431" s="236"/>
      <c r="BB431" s="50">
        <v>0</v>
      </c>
      <c r="BC431" s="50">
        <v>0</v>
      </c>
      <c r="BD431" s="50">
        <v>0</v>
      </c>
      <c r="BE431" s="50">
        <v>0</v>
      </c>
      <c r="BF431" s="50">
        <v>0</v>
      </c>
      <c r="BG431" s="50">
        <v>0</v>
      </c>
      <c r="BH431" s="50">
        <v>0</v>
      </c>
      <c r="BI431" s="50">
        <v>0</v>
      </c>
      <c r="BJ431" s="50">
        <v>0</v>
      </c>
      <c r="BK431" s="50">
        <v>0</v>
      </c>
      <c r="BL431" s="50">
        <v>0</v>
      </c>
      <c r="BM431" s="50">
        <v>0</v>
      </c>
      <c r="BN431" s="50">
        <v>0</v>
      </c>
      <c r="BO431" s="50">
        <v>0</v>
      </c>
      <c r="BP431" s="50">
        <v>0</v>
      </c>
      <c r="BQ431" s="50">
        <v>0</v>
      </c>
      <c r="BR431" s="62" t="s">
        <v>40</v>
      </c>
      <c r="BS431" s="62" t="s">
        <v>40</v>
      </c>
      <c r="BT431" s="62" t="s">
        <v>40</v>
      </c>
      <c r="BU431" s="50">
        <v>0</v>
      </c>
      <c r="BV431" s="50">
        <v>0</v>
      </c>
      <c r="BW431" s="50">
        <v>0</v>
      </c>
      <c r="BX431" s="50">
        <v>0</v>
      </c>
      <c r="BY431" s="50">
        <v>0</v>
      </c>
      <c r="BZ431" s="50">
        <v>0</v>
      </c>
      <c r="CA431" s="50">
        <v>0</v>
      </c>
      <c r="CB431" s="50">
        <v>0</v>
      </c>
      <c r="CC431" s="50">
        <v>0</v>
      </c>
      <c r="CD431" s="50">
        <v>0</v>
      </c>
      <c r="CE431" s="50">
        <v>0</v>
      </c>
      <c r="CF431" s="96">
        <v>0</v>
      </c>
      <c r="CH431" t="e">
        <f>VLOOKUP(A431,Denominator!A:A,1,FALSE)</f>
        <v>#N/A</v>
      </c>
    </row>
    <row r="432" spans="1:87" ht="21" customHeight="1" x14ac:dyDescent="0.25">
      <c r="A432" s="83">
        <v>426</v>
      </c>
      <c r="B432" s="84" t="s">
        <v>734</v>
      </c>
      <c r="C432" s="84" t="s">
        <v>501</v>
      </c>
      <c r="D432" s="231" t="s">
        <v>491</v>
      </c>
      <c r="E432" s="231"/>
      <c r="F432" s="84" t="s">
        <v>71</v>
      </c>
      <c r="G432" s="83" t="s">
        <v>71</v>
      </c>
      <c r="H432" s="84" t="s">
        <v>40</v>
      </c>
      <c r="I432" s="84" t="s">
        <v>40</v>
      </c>
      <c r="J432" s="84" t="s">
        <v>40</v>
      </c>
      <c r="K432" s="83" t="s">
        <v>436</v>
      </c>
      <c r="L432" s="89" t="s">
        <v>40</v>
      </c>
      <c r="M432" s="50" t="s">
        <v>40</v>
      </c>
      <c r="N432" s="66" t="s">
        <v>40</v>
      </c>
      <c r="O432" s="86" t="s">
        <v>40</v>
      </c>
      <c r="P432" s="86" t="s">
        <v>40</v>
      </c>
      <c r="Q432" s="86" t="s">
        <v>40</v>
      </c>
      <c r="R432" s="62" t="s">
        <v>40</v>
      </c>
      <c r="S432" s="62" t="s">
        <v>40</v>
      </c>
      <c r="T432" s="62" t="s">
        <v>40</v>
      </c>
      <c r="U432" s="50">
        <v>0</v>
      </c>
      <c r="V432" s="50">
        <v>0</v>
      </c>
      <c r="W432" s="50">
        <v>0</v>
      </c>
      <c r="X432" s="50">
        <v>0</v>
      </c>
      <c r="Y432" s="50">
        <v>0</v>
      </c>
      <c r="Z432" s="50">
        <v>0</v>
      </c>
      <c r="AA432" s="50">
        <v>0</v>
      </c>
      <c r="AB432" s="50">
        <v>0</v>
      </c>
      <c r="AC432" s="50">
        <v>0</v>
      </c>
      <c r="AD432" s="50">
        <v>0</v>
      </c>
      <c r="AE432" s="50">
        <v>0</v>
      </c>
      <c r="AF432" s="50">
        <v>0</v>
      </c>
      <c r="AG432" s="50">
        <v>0</v>
      </c>
      <c r="AH432" s="50">
        <v>0</v>
      </c>
      <c r="AI432" s="50">
        <v>0</v>
      </c>
      <c r="AJ432" s="50">
        <v>0</v>
      </c>
      <c r="AK432" s="50">
        <v>0</v>
      </c>
      <c r="AL432" s="50">
        <v>0</v>
      </c>
      <c r="AM432" s="50">
        <v>0</v>
      </c>
      <c r="AN432" s="50">
        <v>0</v>
      </c>
      <c r="AO432" s="50">
        <v>0</v>
      </c>
      <c r="AP432" s="50">
        <v>0</v>
      </c>
      <c r="AQ432" s="50">
        <v>0</v>
      </c>
      <c r="AR432" s="50">
        <v>0</v>
      </c>
      <c r="AS432" s="63" t="s">
        <v>40</v>
      </c>
      <c r="AT432" s="63" t="s">
        <v>40</v>
      </c>
      <c r="AU432" s="63" t="s">
        <v>40</v>
      </c>
      <c r="AV432" s="50">
        <v>0</v>
      </c>
      <c r="AW432" s="50">
        <v>0</v>
      </c>
      <c r="AX432" s="236">
        <v>0</v>
      </c>
      <c r="AY432" s="236"/>
      <c r="AZ432" s="236">
        <v>0</v>
      </c>
      <c r="BA432" s="236"/>
      <c r="BB432" s="50">
        <v>0</v>
      </c>
      <c r="BC432" s="50">
        <v>0</v>
      </c>
      <c r="BD432" s="50">
        <v>0</v>
      </c>
      <c r="BE432" s="50">
        <v>0</v>
      </c>
      <c r="BF432" s="50">
        <v>0</v>
      </c>
      <c r="BG432" s="50">
        <v>0</v>
      </c>
      <c r="BH432" s="50">
        <v>0</v>
      </c>
      <c r="BI432" s="50">
        <v>0</v>
      </c>
      <c r="BJ432" s="50">
        <v>0</v>
      </c>
      <c r="BK432" s="50">
        <v>0</v>
      </c>
      <c r="BL432" s="50">
        <v>0</v>
      </c>
      <c r="BM432" s="50">
        <v>0</v>
      </c>
      <c r="BN432" s="50">
        <v>0</v>
      </c>
      <c r="BO432" s="50">
        <v>0</v>
      </c>
      <c r="BP432" s="50">
        <v>0</v>
      </c>
      <c r="BQ432" s="50">
        <v>0</v>
      </c>
      <c r="BR432" s="62" t="s">
        <v>40</v>
      </c>
      <c r="BS432" s="62" t="s">
        <v>40</v>
      </c>
      <c r="BT432" s="62" t="s">
        <v>40</v>
      </c>
      <c r="BU432" s="50">
        <v>0</v>
      </c>
      <c r="BV432" s="50">
        <v>0</v>
      </c>
      <c r="BW432" s="50">
        <v>0</v>
      </c>
      <c r="BX432" s="50">
        <v>0</v>
      </c>
      <c r="BY432" s="50">
        <v>0</v>
      </c>
      <c r="BZ432" s="50">
        <v>0</v>
      </c>
      <c r="CA432" s="50">
        <v>0</v>
      </c>
      <c r="CB432" s="50">
        <v>0</v>
      </c>
      <c r="CC432" s="50">
        <v>0</v>
      </c>
      <c r="CD432" s="50">
        <v>0</v>
      </c>
      <c r="CE432" s="50">
        <v>0</v>
      </c>
      <c r="CF432" s="96">
        <v>0</v>
      </c>
      <c r="CH432" t="e">
        <f>VLOOKUP(A432,Denominator!A:A,1,FALSE)</f>
        <v>#N/A</v>
      </c>
    </row>
    <row r="433" spans="1:87" ht="20.25" customHeight="1" x14ac:dyDescent="0.25">
      <c r="A433" s="83">
        <v>1265</v>
      </c>
      <c r="B433" s="84" t="s">
        <v>735</v>
      </c>
      <c r="C433" s="84" t="s">
        <v>492</v>
      </c>
      <c r="D433" s="231" t="s">
        <v>491</v>
      </c>
      <c r="E433" s="231"/>
      <c r="F433" s="84" t="s">
        <v>71</v>
      </c>
      <c r="G433" s="83" t="s">
        <v>71</v>
      </c>
      <c r="H433" s="84" t="s">
        <v>40</v>
      </c>
      <c r="I433" s="84" t="s">
        <v>40</v>
      </c>
      <c r="J433" s="84" t="s">
        <v>40</v>
      </c>
      <c r="K433" s="83" t="s">
        <v>436</v>
      </c>
      <c r="L433" s="89" t="s">
        <v>40</v>
      </c>
      <c r="M433" s="50" t="s">
        <v>40</v>
      </c>
      <c r="N433" s="66" t="s">
        <v>40</v>
      </c>
      <c r="O433" s="86" t="s">
        <v>40</v>
      </c>
      <c r="P433" s="86" t="s">
        <v>40</v>
      </c>
      <c r="Q433" s="86" t="s">
        <v>40</v>
      </c>
      <c r="R433" s="62" t="s">
        <v>40</v>
      </c>
      <c r="S433" s="62" t="s">
        <v>40</v>
      </c>
      <c r="T433" s="62" t="s">
        <v>40</v>
      </c>
      <c r="U433" s="50">
        <v>0</v>
      </c>
      <c r="V433" s="50">
        <v>0</v>
      </c>
      <c r="W433" s="50">
        <v>0</v>
      </c>
      <c r="X433" s="50">
        <v>0</v>
      </c>
      <c r="Y433" s="50">
        <v>0</v>
      </c>
      <c r="Z433" s="50">
        <v>0</v>
      </c>
      <c r="AA433" s="50">
        <v>0</v>
      </c>
      <c r="AB433" s="50">
        <v>0</v>
      </c>
      <c r="AC433" s="50">
        <v>0</v>
      </c>
      <c r="AD433" s="50">
        <v>0</v>
      </c>
      <c r="AE433" s="50">
        <v>0</v>
      </c>
      <c r="AF433" s="50">
        <v>0</v>
      </c>
      <c r="AG433" s="50">
        <v>0</v>
      </c>
      <c r="AH433" s="50">
        <v>0</v>
      </c>
      <c r="AI433" s="50">
        <v>0</v>
      </c>
      <c r="AJ433" s="50">
        <v>0</v>
      </c>
      <c r="AK433" s="50">
        <v>0</v>
      </c>
      <c r="AL433" s="50">
        <v>0</v>
      </c>
      <c r="AM433" s="50">
        <v>0</v>
      </c>
      <c r="AN433" s="50">
        <v>0</v>
      </c>
      <c r="AO433" s="50">
        <v>0</v>
      </c>
      <c r="AP433" s="50">
        <v>0</v>
      </c>
      <c r="AQ433" s="50">
        <v>0</v>
      </c>
      <c r="AR433" s="50">
        <v>0</v>
      </c>
      <c r="AS433" s="63" t="s">
        <v>40</v>
      </c>
      <c r="AT433" s="63" t="s">
        <v>40</v>
      </c>
      <c r="AU433" s="63" t="s">
        <v>40</v>
      </c>
      <c r="AV433" s="50">
        <v>0</v>
      </c>
      <c r="AW433" s="50">
        <v>0</v>
      </c>
      <c r="AX433" s="236">
        <v>0</v>
      </c>
      <c r="AY433" s="236"/>
      <c r="AZ433" s="236">
        <v>0</v>
      </c>
      <c r="BA433" s="236"/>
      <c r="BB433" s="50">
        <v>0</v>
      </c>
      <c r="BC433" s="50">
        <v>0</v>
      </c>
      <c r="BD433" s="50">
        <v>0</v>
      </c>
      <c r="BE433" s="50">
        <v>0</v>
      </c>
      <c r="BF433" s="50">
        <v>0</v>
      </c>
      <c r="BG433" s="50">
        <v>0</v>
      </c>
      <c r="BH433" s="50">
        <v>0</v>
      </c>
      <c r="BI433" s="50">
        <v>0</v>
      </c>
      <c r="BJ433" s="50">
        <v>0</v>
      </c>
      <c r="BK433" s="50">
        <v>0</v>
      </c>
      <c r="BL433" s="50">
        <v>0</v>
      </c>
      <c r="BM433" s="50">
        <v>0</v>
      </c>
      <c r="BN433" s="50">
        <v>0</v>
      </c>
      <c r="BO433" s="50">
        <v>0</v>
      </c>
      <c r="BP433" s="50">
        <v>0</v>
      </c>
      <c r="BQ433" s="50">
        <v>0</v>
      </c>
      <c r="BR433" s="62" t="s">
        <v>40</v>
      </c>
      <c r="BS433" s="62" t="s">
        <v>40</v>
      </c>
      <c r="BT433" s="62" t="s">
        <v>40</v>
      </c>
      <c r="BU433" s="50">
        <v>0</v>
      </c>
      <c r="BV433" s="50">
        <v>0</v>
      </c>
      <c r="BW433" s="50">
        <v>0</v>
      </c>
      <c r="BX433" s="50">
        <v>0</v>
      </c>
      <c r="BY433" s="50">
        <v>0</v>
      </c>
      <c r="BZ433" s="50">
        <v>0</v>
      </c>
      <c r="CA433" s="50">
        <v>0</v>
      </c>
      <c r="CB433" s="50">
        <v>0</v>
      </c>
      <c r="CC433" s="50">
        <v>0</v>
      </c>
      <c r="CD433" s="50">
        <v>0</v>
      </c>
      <c r="CE433" s="50">
        <v>0</v>
      </c>
      <c r="CF433" s="96">
        <v>0</v>
      </c>
      <c r="CH433" t="e">
        <f>VLOOKUP(A433,Denominator!A:A,1,FALSE)</f>
        <v>#N/A</v>
      </c>
    </row>
    <row r="434" spans="1:87" ht="21" customHeight="1" x14ac:dyDescent="0.25">
      <c r="A434" s="83">
        <v>1266</v>
      </c>
      <c r="B434" s="84" t="s">
        <v>736</v>
      </c>
      <c r="C434" s="84" t="s">
        <v>492</v>
      </c>
      <c r="D434" s="231" t="s">
        <v>491</v>
      </c>
      <c r="E434" s="231"/>
      <c r="F434" s="84" t="s">
        <v>71</v>
      </c>
      <c r="G434" s="83" t="s">
        <v>71</v>
      </c>
      <c r="H434" s="84" t="s">
        <v>40</v>
      </c>
      <c r="I434" s="84" t="s">
        <v>40</v>
      </c>
      <c r="J434" s="84" t="s">
        <v>40</v>
      </c>
      <c r="K434" s="83" t="s">
        <v>436</v>
      </c>
      <c r="L434" s="89" t="s">
        <v>40</v>
      </c>
      <c r="M434" s="66" t="s">
        <v>40</v>
      </c>
      <c r="N434" s="66" t="s">
        <v>40</v>
      </c>
      <c r="O434" s="86" t="s">
        <v>40</v>
      </c>
      <c r="P434" s="86" t="s">
        <v>40</v>
      </c>
      <c r="Q434" s="86" t="s">
        <v>40</v>
      </c>
      <c r="R434" s="62" t="s">
        <v>40</v>
      </c>
      <c r="S434" s="62" t="s">
        <v>40</v>
      </c>
      <c r="T434" s="62" t="s">
        <v>40</v>
      </c>
      <c r="U434" s="50">
        <v>0</v>
      </c>
      <c r="V434" s="50">
        <v>0</v>
      </c>
      <c r="W434" s="50">
        <v>0</v>
      </c>
      <c r="X434" s="50">
        <v>0</v>
      </c>
      <c r="Y434" s="50">
        <v>0</v>
      </c>
      <c r="Z434" s="50">
        <v>0</v>
      </c>
      <c r="AA434" s="50">
        <v>0</v>
      </c>
      <c r="AB434" s="50">
        <v>0</v>
      </c>
      <c r="AC434" s="50">
        <v>0</v>
      </c>
      <c r="AD434" s="50">
        <v>0</v>
      </c>
      <c r="AE434" s="50">
        <v>0</v>
      </c>
      <c r="AF434" s="50">
        <v>0</v>
      </c>
      <c r="AG434" s="50">
        <v>0</v>
      </c>
      <c r="AH434" s="50">
        <v>0</v>
      </c>
      <c r="AI434" s="50">
        <v>0</v>
      </c>
      <c r="AJ434" s="50">
        <v>0</v>
      </c>
      <c r="AK434" s="50">
        <v>0</v>
      </c>
      <c r="AL434" s="50">
        <v>0</v>
      </c>
      <c r="AM434" s="50">
        <v>0</v>
      </c>
      <c r="AN434" s="50">
        <v>0</v>
      </c>
      <c r="AO434" s="50">
        <v>0</v>
      </c>
      <c r="AP434" s="50">
        <v>0</v>
      </c>
      <c r="AQ434" s="50">
        <v>0</v>
      </c>
      <c r="AR434" s="50">
        <v>0</v>
      </c>
      <c r="AS434" s="63" t="s">
        <v>40</v>
      </c>
      <c r="AT434" s="63" t="s">
        <v>40</v>
      </c>
      <c r="AU434" s="63" t="s">
        <v>40</v>
      </c>
      <c r="AV434" s="50">
        <v>0</v>
      </c>
      <c r="AW434" s="50">
        <v>0</v>
      </c>
      <c r="AX434" s="236">
        <v>0</v>
      </c>
      <c r="AY434" s="236"/>
      <c r="AZ434" s="236">
        <v>0</v>
      </c>
      <c r="BA434" s="236"/>
      <c r="BB434" s="50">
        <v>0</v>
      </c>
      <c r="BC434" s="50">
        <v>0</v>
      </c>
      <c r="BD434" s="50">
        <v>0</v>
      </c>
      <c r="BE434" s="50">
        <v>0</v>
      </c>
      <c r="BF434" s="50">
        <v>0</v>
      </c>
      <c r="BG434" s="50">
        <v>0</v>
      </c>
      <c r="BH434" s="50">
        <v>0</v>
      </c>
      <c r="BI434" s="50">
        <v>0</v>
      </c>
      <c r="BJ434" s="50">
        <v>0</v>
      </c>
      <c r="BK434" s="50">
        <v>0</v>
      </c>
      <c r="BL434" s="50">
        <v>0</v>
      </c>
      <c r="BM434" s="50">
        <v>0</v>
      </c>
      <c r="BN434" s="50">
        <v>0</v>
      </c>
      <c r="BO434" s="50">
        <v>0</v>
      </c>
      <c r="BP434" s="50">
        <v>0</v>
      </c>
      <c r="BQ434" s="50">
        <v>0</v>
      </c>
      <c r="BR434" s="62" t="s">
        <v>40</v>
      </c>
      <c r="BS434" s="62" t="s">
        <v>40</v>
      </c>
      <c r="BT434" s="62" t="s">
        <v>40</v>
      </c>
      <c r="BU434" s="50">
        <v>0</v>
      </c>
      <c r="BV434" s="50">
        <v>0</v>
      </c>
      <c r="BW434" s="50">
        <v>0</v>
      </c>
      <c r="BX434" s="50">
        <v>0</v>
      </c>
      <c r="BY434" s="50">
        <v>0</v>
      </c>
      <c r="BZ434" s="50">
        <v>0</v>
      </c>
      <c r="CA434" s="50">
        <v>0</v>
      </c>
      <c r="CB434" s="50">
        <v>0</v>
      </c>
      <c r="CC434" s="50">
        <v>0</v>
      </c>
      <c r="CD434" s="50">
        <v>0</v>
      </c>
      <c r="CE434" s="50">
        <v>0</v>
      </c>
      <c r="CF434" s="96">
        <v>0</v>
      </c>
      <c r="CH434" t="e">
        <f>VLOOKUP(A434,Denominator!A:A,1,FALSE)</f>
        <v>#N/A</v>
      </c>
    </row>
    <row r="435" spans="1:87" ht="30" customHeight="1" x14ac:dyDescent="0.25">
      <c r="A435" s="83">
        <v>1331</v>
      </c>
      <c r="B435" s="84" t="s">
        <v>278</v>
      </c>
      <c r="C435" s="84" t="s">
        <v>513</v>
      </c>
      <c r="D435" s="231" t="s">
        <v>491</v>
      </c>
      <c r="E435" s="231"/>
      <c r="F435" s="84" t="s">
        <v>71</v>
      </c>
      <c r="G435" s="83" t="s">
        <v>396</v>
      </c>
      <c r="H435" s="84" t="s">
        <v>40</v>
      </c>
      <c r="I435" s="84" t="s">
        <v>458</v>
      </c>
      <c r="J435" s="84" t="s">
        <v>40</v>
      </c>
      <c r="K435" s="83" t="s">
        <v>436</v>
      </c>
      <c r="L435" s="89" t="s">
        <v>40</v>
      </c>
      <c r="M435" s="50" t="s">
        <v>40</v>
      </c>
      <c r="N435" s="66" t="s">
        <v>40</v>
      </c>
      <c r="O435" s="87" t="s">
        <v>40</v>
      </c>
      <c r="P435" s="88" t="s">
        <v>40</v>
      </c>
      <c r="Q435" s="87" t="s">
        <v>40</v>
      </c>
      <c r="R435" s="51" t="s">
        <v>41</v>
      </c>
      <c r="S435" s="62" t="s">
        <v>40</v>
      </c>
      <c r="T435" s="51" t="s">
        <v>41</v>
      </c>
      <c r="U435" s="52">
        <v>1</v>
      </c>
      <c r="V435" s="50">
        <v>0</v>
      </c>
      <c r="W435" s="52">
        <v>1</v>
      </c>
      <c r="X435" s="52">
        <v>1</v>
      </c>
      <c r="Y435" s="60">
        <v>3</v>
      </c>
      <c r="Z435" s="50">
        <v>0</v>
      </c>
      <c r="AA435" s="60">
        <v>3</v>
      </c>
      <c r="AB435" s="60">
        <v>3</v>
      </c>
      <c r="AC435" s="54">
        <v>2</v>
      </c>
      <c r="AD435" s="50">
        <v>0</v>
      </c>
      <c r="AE435" s="54">
        <v>2</v>
      </c>
      <c r="AF435" s="54">
        <v>2</v>
      </c>
      <c r="AG435" s="54">
        <v>2</v>
      </c>
      <c r="AH435" s="50">
        <v>0</v>
      </c>
      <c r="AI435" s="54">
        <v>2</v>
      </c>
      <c r="AJ435" s="54">
        <v>2</v>
      </c>
      <c r="AK435" s="60">
        <v>3</v>
      </c>
      <c r="AL435" s="50">
        <v>0</v>
      </c>
      <c r="AM435" s="60">
        <v>3</v>
      </c>
      <c r="AN435" s="60">
        <v>3</v>
      </c>
      <c r="AO435" s="54">
        <v>2</v>
      </c>
      <c r="AP435" s="50">
        <v>0</v>
      </c>
      <c r="AQ435" s="54">
        <v>2</v>
      </c>
      <c r="AR435" s="54">
        <v>2</v>
      </c>
      <c r="AS435" s="51" t="s">
        <v>41</v>
      </c>
      <c r="AT435" s="63" t="s">
        <v>40</v>
      </c>
      <c r="AU435" s="51" t="s">
        <v>41</v>
      </c>
      <c r="AV435" s="54">
        <v>2</v>
      </c>
      <c r="AW435" s="50">
        <v>0</v>
      </c>
      <c r="AX435" s="234">
        <v>2</v>
      </c>
      <c r="AY435" s="234"/>
      <c r="AZ435" s="234">
        <v>2</v>
      </c>
      <c r="BA435" s="234"/>
      <c r="BB435" s="60">
        <v>3</v>
      </c>
      <c r="BC435" s="50">
        <v>0</v>
      </c>
      <c r="BD435" s="60">
        <v>3</v>
      </c>
      <c r="BE435" s="60">
        <v>3</v>
      </c>
      <c r="BF435" s="60">
        <v>3</v>
      </c>
      <c r="BG435" s="50">
        <v>0</v>
      </c>
      <c r="BH435" s="60">
        <v>3</v>
      </c>
      <c r="BI435" s="60">
        <v>3</v>
      </c>
      <c r="BJ435" s="60">
        <v>3</v>
      </c>
      <c r="BK435" s="50">
        <v>0</v>
      </c>
      <c r="BL435" s="60">
        <v>3</v>
      </c>
      <c r="BM435" s="60">
        <v>3</v>
      </c>
      <c r="BN435" s="54">
        <v>2</v>
      </c>
      <c r="BO435" s="50">
        <v>0</v>
      </c>
      <c r="BP435" s="50">
        <v>0</v>
      </c>
      <c r="BQ435" s="54">
        <v>2</v>
      </c>
      <c r="BR435" s="57" t="s">
        <v>42</v>
      </c>
      <c r="BS435" s="62" t="s">
        <v>40</v>
      </c>
      <c r="BT435" s="57" t="s">
        <v>42</v>
      </c>
      <c r="BU435" s="54">
        <v>2</v>
      </c>
      <c r="BV435" s="50">
        <v>0</v>
      </c>
      <c r="BW435" s="54">
        <v>2</v>
      </c>
      <c r="BX435" s="54">
        <v>2</v>
      </c>
      <c r="BY435" s="54">
        <v>2</v>
      </c>
      <c r="BZ435" s="50">
        <v>0</v>
      </c>
      <c r="CA435" s="54">
        <v>2</v>
      </c>
      <c r="CB435" s="54">
        <v>2</v>
      </c>
      <c r="CC435" s="54">
        <v>2</v>
      </c>
      <c r="CD435" s="50">
        <v>0</v>
      </c>
      <c r="CE435" s="54">
        <v>2</v>
      </c>
      <c r="CF435" s="61">
        <v>2</v>
      </c>
      <c r="CH435">
        <f>VLOOKUP(A435,Denominator!A:A,1,FALSE)</f>
        <v>1331</v>
      </c>
      <c r="CI435">
        <v>2</v>
      </c>
    </row>
    <row r="436" spans="1:87" ht="21" customHeight="1" x14ac:dyDescent="0.25">
      <c r="A436" s="83">
        <v>305</v>
      </c>
      <c r="B436" s="84" t="s">
        <v>737</v>
      </c>
      <c r="C436" s="84" t="s">
        <v>492</v>
      </c>
      <c r="D436" s="231" t="s">
        <v>491</v>
      </c>
      <c r="E436" s="231"/>
      <c r="F436" s="84" t="s">
        <v>71</v>
      </c>
      <c r="G436" s="83" t="s">
        <v>71</v>
      </c>
      <c r="H436" s="84" t="s">
        <v>40</v>
      </c>
      <c r="I436" s="84" t="s">
        <v>40</v>
      </c>
      <c r="J436" s="84" t="s">
        <v>40</v>
      </c>
      <c r="K436" s="83" t="s">
        <v>436</v>
      </c>
      <c r="L436" s="52" t="s">
        <v>40</v>
      </c>
      <c r="M436" s="50" t="s">
        <v>40</v>
      </c>
      <c r="N436" s="50" t="s">
        <v>40</v>
      </c>
      <c r="O436" s="86" t="s">
        <v>40</v>
      </c>
      <c r="P436" s="86" t="s">
        <v>40</v>
      </c>
      <c r="Q436" s="86" t="s">
        <v>40</v>
      </c>
      <c r="R436" s="62" t="s">
        <v>40</v>
      </c>
      <c r="S436" s="62" t="s">
        <v>40</v>
      </c>
      <c r="T436" s="62" t="s">
        <v>40</v>
      </c>
      <c r="U436" s="50">
        <v>0</v>
      </c>
      <c r="V436" s="50">
        <v>0</v>
      </c>
      <c r="W436" s="50">
        <v>0</v>
      </c>
      <c r="X436" s="50">
        <v>0</v>
      </c>
      <c r="Y436" s="50">
        <v>0</v>
      </c>
      <c r="Z436" s="50">
        <v>0</v>
      </c>
      <c r="AA436" s="50">
        <v>0</v>
      </c>
      <c r="AB436" s="50">
        <v>0</v>
      </c>
      <c r="AC436" s="50">
        <v>0</v>
      </c>
      <c r="AD436" s="50">
        <v>0</v>
      </c>
      <c r="AE436" s="50">
        <v>0</v>
      </c>
      <c r="AF436" s="50">
        <v>0</v>
      </c>
      <c r="AG436" s="50">
        <v>0</v>
      </c>
      <c r="AH436" s="50">
        <v>0</v>
      </c>
      <c r="AI436" s="50">
        <v>0</v>
      </c>
      <c r="AJ436" s="50">
        <v>0</v>
      </c>
      <c r="AK436" s="50">
        <v>0</v>
      </c>
      <c r="AL436" s="50">
        <v>0</v>
      </c>
      <c r="AM436" s="50">
        <v>0</v>
      </c>
      <c r="AN436" s="50">
        <v>0</v>
      </c>
      <c r="AO436" s="50">
        <v>0</v>
      </c>
      <c r="AP436" s="50">
        <v>0</v>
      </c>
      <c r="AQ436" s="50">
        <v>0</v>
      </c>
      <c r="AR436" s="50">
        <v>0</v>
      </c>
      <c r="AS436" s="63" t="s">
        <v>40</v>
      </c>
      <c r="AT436" s="63" t="s">
        <v>40</v>
      </c>
      <c r="AU436" s="63" t="s">
        <v>40</v>
      </c>
      <c r="AV436" s="50">
        <v>0</v>
      </c>
      <c r="AW436" s="50">
        <v>0</v>
      </c>
      <c r="AX436" s="236">
        <v>0</v>
      </c>
      <c r="AY436" s="236"/>
      <c r="AZ436" s="236">
        <v>0</v>
      </c>
      <c r="BA436" s="236"/>
      <c r="BB436" s="50">
        <v>0</v>
      </c>
      <c r="BC436" s="50">
        <v>0</v>
      </c>
      <c r="BD436" s="50">
        <v>0</v>
      </c>
      <c r="BE436" s="50">
        <v>0</v>
      </c>
      <c r="BF436" s="50">
        <v>0</v>
      </c>
      <c r="BG436" s="50">
        <v>0</v>
      </c>
      <c r="BH436" s="50">
        <v>0</v>
      </c>
      <c r="BI436" s="50">
        <v>0</v>
      </c>
      <c r="BJ436" s="50">
        <v>0</v>
      </c>
      <c r="BK436" s="50">
        <v>0</v>
      </c>
      <c r="BL436" s="50">
        <v>0</v>
      </c>
      <c r="BM436" s="50">
        <v>0</v>
      </c>
      <c r="BN436" s="50">
        <v>0</v>
      </c>
      <c r="BO436" s="50">
        <v>0</v>
      </c>
      <c r="BP436" s="50">
        <v>0</v>
      </c>
      <c r="BQ436" s="50">
        <v>0</v>
      </c>
      <c r="BR436" s="62" t="s">
        <v>40</v>
      </c>
      <c r="BS436" s="62" t="s">
        <v>40</v>
      </c>
      <c r="BT436" s="62" t="s">
        <v>40</v>
      </c>
      <c r="BU436" s="50">
        <v>0</v>
      </c>
      <c r="BV436" s="50">
        <v>0</v>
      </c>
      <c r="BW436" s="50">
        <v>0</v>
      </c>
      <c r="BX436" s="50">
        <v>0</v>
      </c>
      <c r="BY436" s="50">
        <v>0</v>
      </c>
      <c r="BZ436" s="50">
        <v>0</v>
      </c>
      <c r="CA436" s="50">
        <v>0</v>
      </c>
      <c r="CB436" s="50">
        <v>0</v>
      </c>
      <c r="CC436" s="50">
        <v>0</v>
      </c>
      <c r="CD436" s="50">
        <v>0</v>
      </c>
      <c r="CE436" s="50">
        <v>0</v>
      </c>
      <c r="CF436" s="96">
        <v>0</v>
      </c>
      <c r="CH436" t="e">
        <f>VLOOKUP(A436,Denominator!A:A,1,FALSE)</f>
        <v>#N/A</v>
      </c>
    </row>
    <row r="437" spans="1:87" ht="30" customHeight="1" x14ac:dyDescent="0.25">
      <c r="A437" s="83">
        <v>1332</v>
      </c>
      <c r="B437" s="84" t="s">
        <v>279</v>
      </c>
      <c r="C437" s="84" t="s">
        <v>513</v>
      </c>
      <c r="D437" s="231" t="s">
        <v>491</v>
      </c>
      <c r="E437" s="231"/>
      <c r="F437" s="84" t="s">
        <v>71</v>
      </c>
      <c r="G437" s="83" t="s">
        <v>396</v>
      </c>
      <c r="H437" s="84" t="s">
        <v>40</v>
      </c>
      <c r="I437" s="84" t="s">
        <v>458</v>
      </c>
      <c r="J437" s="84" t="s">
        <v>40</v>
      </c>
      <c r="K437" s="83" t="s">
        <v>436</v>
      </c>
      <c r="L437" s="90" t="s">
        <v>40</v>
      </c>
      <c r="M437" s="50" t="s">
        <v>40</v>
      </c>
      <c r="N437" s="66" t="s">
        <v>40</v>
      </c>
      <c r="O437" s="87" t="s">
        <v>40</v>
      </c>
      <c r="P437" s="88" t="s">
        <v>40</v>
      </c>
      <c r="Q437" s="87" t="s">
        <v>40</v>
      </c>
      <c r="R437" s="58" t="s">
        <v>45</v>
      </c>
      <c r="S437" s="62" t="s">
        <v>40</v>
      </c>
      <c r="T437" s="51" t="s">
        <v>41</v>
      </c>
      <c r="U437" s="52">
        <v>1</v>
      </c>
      <c r="V437" s="50">
        <v>0</v>
      </c>
      <c r="W437" s="54">
        <v>2</v>
      </c>
      <c r="X437" s="54">
        <v>2</v>
      </c>
      <c r="Y437" s="60">
        <v>3</v>
      </c>
      <c r="Z437" s="50">
        <v>0</v>
      </c>
      <c r="AA437" s="54">
        <v>2</v>
      </c>
      <c r="AB437" s="60">
        <v>3</v>
      </c>
      <c r="AC437" s="52">
        <v>1</v>
      </c>
      <c r="AD437" s="50">
        <v>0</v>
      </c>
      <c r="AE437" s="52">
        <v>1</v>
      </c>
      <c r="AF437" s="52">
        <v>1</v>
      </c>
      <c r="AG437" s="60">
        <v>3</v>
      </c>
      <c r="AH437" s="50">
        <v>0</v>
      </c>
      <c r="AI437" s="52">
        <v>1</v>
      </c>
      <c r="AJ437" s="54">
        <v>2</v>
      </c>
      <c r="AK437" s="54">
        <v>2</v>
      </c>
      <c r="AL437" s="50">
        <v>0</v>
      </c>
      <c r="AM437" s="54">
        <v>2</v>
      </c>
      <c r="AN437" s="54">
        <v>2</v>
      </c>
      <c r="AO437" s="54">
        <v>2</v>
      </c>
      <c r="AP437" s="50">
        <v>0</v>
      </c>
      <c r="AQ437" s="54">
        <v>2</v>
      </c>
      <c r="AR437" s="54">
        <v>2</v>
      </c>
      <c r="AS437" s="58" t="s">
        <v>45</v>
      </c>
      <c r="AT437" s="63" t="s">
        <v>40</v>
      </c>
      <c r="AU437" s="51" t="s">
        <v>41</v>
      </c>
      <c r="AV437" s="60">
        <v>3</v>
      </c>
      <c r="AW437" s="50">
        <v>0</v>
      </c>
      <c r="AX437" s="234">
        <v>2</v>
      </c>
      <c r="AY437" s="234"/>
      <c r="AZ437" s="235">
        <v>3</v>
      </c>
      <c r="BA437" s="235"/>
      <c r="BB437" s="54">
        <v>2</v>
      </c>
      <c r="BC437" s="50">
        <v>0</v>
      </c>
      <c r="BD437" s="54">
        <v>2</v>
      </c>
      <c r="BE437" s="54">
        <v>2</v>
      </c>
      <c r="BF437" s="60">
        <v>3</v>
      </c>
      <c r="BG437" s="50">
        <v>0</v>
      </c>
      <c r="BH437" s="54">
        <v>2</v>
      </c>
      <c r="BI437" s="60">
        <v>3</v>
      </c>
      <c r="BJ437" s="60">
        <v>3</v>
      </c>
      <c r="BK437" s="50">
        <v>0</v>
      </c>
      <c r="BL437" s="60">
        <v>3</v>
      </c>
      <c r="BM437" s="60">
        <v>3</v>
      </c>
      <c r="BN437" s="54">
        <v>2</v>
      </c>
      <c r="BO437" s="50">
        <v>0</v>
      </c>
      <c r="BP437" s="50">
        <v>0</v>
      </c>
      <c r="BQ437" s="54">
        <v>2</v>
      </c>
      <c r="BR437" s="62" t="s">
        <v>40</v>
      </c>
      <c r="BS437" s="62" t="s">
        <v>40</v>
      </c>
      <c r="BT437" s="62" t="s">
        <v>40</v>
      </c>
      <c r="BU437" s="54">
        <v>2</v>
      </c>
      <c r="BV437" s="50">
        <v>0</v>
      </c>
      <c r="BW437" s="54">
        <v>2</v>
      </c>
      <c r="BX437" s="54">
        <v>2</v>
      </c>
      <c r="BY437" s="54">
        <v>2</v>
      </c>
      <c r="BZ437" s="50">
        <v>0</v>
      </c>
      <c r="CA437" s="54">
        <v>2</v>
      </c>
      <c r="CB437" s="54">
        <v>2</v>
      </c>
      <c r="CC437" s="54">
        <v>2</v>
      </c>
      <c r="CD437" s="50">
        <v>0</v>
      </c>
      <c r="CE437" s="54">
        <v>2</v>
      </c>
      <c r="CF437" s="61">
        <v>2</v>
      </c>
      <c r="CH437">
        <f>VLOOKUP(A437,Denominator!A:A,1,FALSE)</f>
        <v>1332</v>
      </c>
      <c r="CI437">
        <v>3</v>
      </c>
    </row>
    <row r="438" spans="1:87" ht="30" customHeight="1" x14ac:dyDescent="0.25">
      <c r="A438" s="83">
        <v>1339</v>
      </c>
      <c r="B438" s="84" t="s">
        <v>151</v>
      </c>
      <c r="C438" s="84" t="s">
        <v>513</v>
      </c>
      <c r="D438" s="231" t="s">
        <v>491</v>
      </c>
      <c r="E438" s="231"/>
      <c r="F438" s="84" t="s">
        <v>39</v>
      </c>
      <c r="G438" s="83" t="s">
        <v>396</v>
      </c>
      <c r="H438" s="84" t="s">
        <v>40</v>
      </c>
      <c r="I438" s="84" t="s">
        <v>458</v>
      </c>
      <c r="J438" s="84" t="s">
        <v>40</v>
      </c>
      <c r="K438" s="83" t="s">
        <v>436</v>
      </c>
      <c r="L438" s="52" t="s">
        <v>40</v>
      </c>
      <c r="M438" s="50" t="s">
        <v>40</v>
      </c>
      <c r="N438" s="50" t="s">
        <v>40</v>
      </c>
      <c r="O438" s="86" t="s">
        <v>40</v>
      </c>
      <c r="P438" s="86" t="s">
        <v>40</v>
      </c>
      <c r="Q438" s="86" t="s">
        <v>40</v>
      </c>
      <c r="R438" s="51" t="s">
        <v>41</v>
      </c>
      <c r="S438" s="62" t="s">
        <v>40</v>
      </c>
      <c r="T438" s="51" t="s">
        <v>41</v>
      </c>
      <c r="U438" s="52">
        <v>1</v>
      </c>
      <c r="V438" s="50">
        <v>0</v>
      </c>
      <c r="W438" s="52">
        <v>1</v>
      </c>
      <c r="X438" s="52">
        <v>1</v>
      </c>
      <c r="Y438" s="54">
        <v>2</v>
      </c>
      <c r="Z438" s="50">
        <v>0</v>
      </c>
      <c r="AA438" s="54">
        <v>2</v>
      </c>
      <c r="AB438" s="54">
        <v>2</v>
      </c>
      <c r="AC438" s="52">
        <v>1</v>
      </c>
      <c r="AD438" s="50">
        <v>0</v>
      </c>
      <c r="AE438" s="52">
        <v>1</v>
      </c>
      <c r="AF438" s="52">
        <v>1</v>
      </c>
      <c r="AG438" s="52">
        <v>1</v>
      </c>
      <c r="AH438" s="50">
        <v>0</v>
      </c>
      <c r="AI438" s="52">
        <v>1</v>
      </c>
      <c r="AJ438" s="52">
        <v>1</v>
      </c>
      <c r="AK438" s="54">
        <v>2</v>
      </c>
      <c r="AL438" s="50">
        <v>0</v>
      </c>
      <c r="AM438" s="52">
        <v>1</v>
      </c>
      <c r="AN438" s="52">
        <v>1</v>
      </c>
      <c r="AO438" s="54">
        <v>2</v>
      </c>
      <c r="AP438" s="50">
        <v>0</v>
      </c>
      <c r="AQ438" s="50">
        <v>0</v>
      </c>
      <c r="AR438" s="54">
        <v>2</v>
      </c>
      <c r="AS438" s="51" t="s">
        <v>41</v>
      </c>
      <c r="AT438" s="63" t="s">
        <v>40</v>
      </c>
      <c r="AU438" s="57" t="s">
        <v>42</v>
      </c>
      <c r="AV438" s="52">
        <v>1</v>
      </c>
      <c r="AW438" s="50">
        <v>0</v>
      </c>
      <c r="AX438" s="233">
        <v>1</v>
      </c>
      <c r="AY438" s="233"/>
      <c r="AZ438" s="233">
        <v>1</v>
      </c>
      <c r="BA438" s="233"/>
      <c r="BB438" s="54">
        <v>2</v>
      </c>
      <c r="BC438" s="50">
        <v>0</v>
      </c>
      <c r="BD438" s="52">
        <v>1</v>
      </c>
      <c r="BE438" s="52">
        <v>1</v>
      </c>
      <c r="BF438" s="54">
        <v>2</v>
      </c>
      <c r="BG438" s="50">
        <v>0</v>
      </c>
      <c r="BH438" s="52">
        <v>1</v>
      </c>
      <c r="BI438" s="52">
        <v>1</v>
      </c>
      <c r="BJ438" s="52">
        <v>1</v>
      </c>
      <c r="BK438" s="50">
        <v>0</v>
      </c>
      <c r="BL438" s="52">
        <v>1</v>
      </c>
      <c r="BM438" s="52">
        <v>1</v>
      </c>
      <c r="BN438" s="54">
        <v>2</v>
      </c>
      <c r="BO438" s="50">
        <v>0</v>
      </c>
      <c r="BP438" s="50">
        <v>0</v>
      </c>
      <c r="BQ438" s="54">
        <v>2</v>
      </c>
      <c r="BR438" s="57" t="s">
        <v>42</v>
      </c>
      <c r="BS438" s="62" t="s">
        <v>40</v>
      </c>
      <c r="BT438" s="57" t="s">
        <v>42</v>
      </c>
      <c r="BU438" s="52">
        <v>1</v>
      </c>
      <c r="BV438" s="50">
        <v>0</v>
      </c>
      <c r="BW438" s="52">
        <v>1</v>
      </c>
      <c r="BX438" s="52">
        <v>1</v>
      </c>
      <c r="BY438" s="52">
        <v>1</v>
      </c>
      <c r="BZ438" s="50">
        <v>0</v>
      </c>
      <c r="CA438" s="52">
        <v>1</v>
      </c>
      <c r="CB438" s="52">
        <v>1</v>
      </c>
      <c r="CC438" s="52">
        <v>1</v>
      </c>
      <c r="CD438" s="50">
        <v>0</v>
      </c>
      <c r="CE438" s="54">
        <v>2</v>
      </c>
      <c r="CF438" s="55">
        <v>1</v>
      </c>
      <c r="CH438">
        <f>VLOOKUP(A438,Denominator!A:A,1,FALSE)</f>
        <v>1339</v>
      </c>
      <c r="CI438">
        <v>1</v>
      </c>
    </row>
    <row r="439" spans="1:87" ht="30" customHeight="1" x14ac:dyDescent="0.25">
      <c r="A439" s="83">
        <v>307</v>
      </c>
      <c r="B439" s="84" t="s">
        <v>615</v>
      </c>
      <c r="C439" s="84" t="s">
        <v>494</v>
      </c>
      <c r="D439" s="231" t="s">
        <v>491</v>
      </c>
      <c r="E439" s="231"/>
      <c r="F439" s="84" t="s">
        <v>47</v>
      </c>
      <c r="G439" s="83" t="s">
        <v>396</v>
      </c>
      <c r="H439" s="84" t="s">
        <v>40</v>
      </c>
      <c r="I439" s="84" t="s">
        <v>701</v>
      </c>
      <c r="J439" s="84" t="s">
        <v>40</v>
      </c>
      <c r="K439" s="83" t="s">
        <v>436</v>
      </c>
      <c r="L439" s="52" t="s">
        <v>40</v>
      </c>
      <c r="M439" s="50" t="s">
        <v>40</v>
      </c>
      <c r="N439" s="50" t="s">
        <v>40</v>
      </c>
      <c r="O439" s="86" t="s">
        <v>40</v>
      </c>
      <c r="P439" s="86" t="s">
        <v>40</v>
      </c>
      <c r="Q439" s="86" t="s">
        <v>40</v>
      </c>
      <c r="R439" s="51" t="s">
        <v>41</v>
      </c>
      <c r="S439" s="51" t="s">
        <v>41</v>
      </c>
      <c r="T439" s="51" t="s">
        <v>41</v>
      </c>
      <c r="U439" s="52">
        <v>1</v>
      </c>
      <c r="V439" s="52">
        <v>1</v>
      </c>
      <c r="W439" s="52">
        <v>1</v>
      </c>
      <c r="X439" s="52">
        <v>1</v>
      </c>
      <c r="Y439" s="52">
        <v>1</v>
      </c>
      <c r="Z439" s="52">
        <v>1</v>
      </c>
      <c r="AA439" s="52">
        <v>1</v>
      </c>
      <c r="AB439" s="52">
        <v>1</v>
      </c>
      <c r="AC439" s="52">
        <v>1</v>
      </c>
      <c r="AD439" s="52">
        <v>1</v>
      </c>
      <c r="AE439" s="52">
        <v>1</v>
      </c>
      <c r="AF439" s="52">
        <v>1</v>
      </c>
      <c r="AG439" s="52">
        <v>1</v>
      </c>
      <c r="AH439" s="52">
        <v>1</v>
      </c>
      <c r="AI439" s="52">
        <v>1</v>
      </c>
      <c r="AJ439" s="52">
        <v>1</v>
      </c>
      <c r="AK439" s="52">
        <v>1</v>
      </c>
      <c r="AL439" s="52">
        <v>1</v>
      </c>
      <c r="AM439" s="52">
        <v>1</v>
      </c>
      <c r="AN439" s="52">
        <v>1</v>
      </c>
      <c r="AO439" s="52">
        <v>1</v>
      </c>
      <c r="AP439" s="52">
        <v>1</v>
      </c>
      <c r="AQ439" s="52">
        <v>1</v>
      </c>
      <c r="AR439" s="52">
        <v>1</v>
      </c>
      <c r="AS439" s="51" t="s">
        <v>41</v>
      </c>
      <c r="AT439" s="51" t="s">
        <v>41</v>
      </c>
      <c r="AU439" s="51" t="s">
        <v>41</v>
      </c>
      <c r="AV439" s="52">
        <v>1</v>
      </c>
      <c r="AW439" s="52">
        <v>1</v>
      </c>
      <c r="AX439" s="233">
        <v>1</v>
      </c>
      <c r="AY439" s="233"/>
      <c r="AZ439" s="233">
        <v>1</v>
      </c>
      <c r="BA439" s="233"/>
      <c r="BB439" s="52">
        <v>1</v>
      </c>
      <c r="BC439" s="52">
        <v>1</v>
      </c>
      <c r="BD439" s="52">
        <v>1</v>
      </c>
      <c r="BE439" s="52">
        <v>1</v>
      </c>
      <c r="BF439" s="52">
        <v>1</v>
      </c>
      <c r="BG439" s="52">
        <v>1</v>
      </c>
      <c r="BH439" s="52">
        <v>1</v>
      </c>
      <c r="BI439" s="52">
        <v>1</v>
      </c>
      <c r="BJ439" s="52">
        <v>1</v>
      </c>
      <c r="BK439" s="52">
        <v>1</v>
      </c>
      <c r="BL439" s="52">
        <v>1</v>
      </c>
      <c r="BM439" s="52">
        <v>1</v>
      </c>
      <c r="BN439" s="52">
        <v>1</v>
      </c>
      <c r="BO439" s="52">
        <v>1</v>
      </c>
      <c r="BP439" s="52">
        <v>1</v>
      </c>
      <c r="BQ439" s="52">
        <v>1</v>
      </c>
      <c r="BR439" s="51" t="s">
        <v>41</v>
      </c>
      <c r="BS439" s="51" t="s">
        <v>41</v>
      </c>
      <c r="BT439" s="51" t="s">
        <v>41</v>
      </c>
      <c r="BU439" s="52">
        <v>1</v>
      </c>
      <c r="BV439" s="52">
        <v>1</v>
      </c>
      <c r="BW439" s="52">
        <v>1</v>
      </c>
      <c r="BX439" s="52">
        <v>1</v>
      </c>
      <c r="BY439" s="52">
        <v>1</v>
      </c>
      <c r="BZ439" s="52">
        <v>1</v>
      </c>
      <c r="CA439" s="52">
        <v>1</v>
      </c>
      <c r="CB439" s="52">
        <v>1</v>
      </c>
      <c r="CC439" s="52">
        <v>1</v>
      </c>
      <c r="CD439" s="52">
        <v>1</v>
      </c>
      <c r="CE439" s="52">
        <v>1</v>
      </c>
      <c r="CF439" s="55">
        <v>1</v>
      </c>
      <c r="CH439" t="e">
        <f>VLOOKUP(A439,Denominator!A:A,1,FALSE)</f>
        <v>#N/A</v>
      </c>
    </row>
    <row r="440" spans="1:87" ht="30" customHeight="1" x14ac:dyDescent="0.25">
      <c r="A440" s="83">
        <v>308</v>
      </c>
      <c r="B440" s="84" t="s">
        <v>152</v>
      </c>
      <c r="C440" s="84" t="s">
        <v>494</v>
      </c>
      <c r="D440" s="231" t="s">
        <v>491</v>
      </c>
      <c r="E440" s="231"/>
      <c r="F440" s="84" t="s">
        <v>47</v>
      </c>
      <c r="G440" s="83" t="s">
        <v>396</v>
      </c>
      <c r="H440" s="84" t="s">
        <v>40</v>
      </c>
      <c r="I440" s="84" t="s">
        <v>701</v>
      </c>
      <c r="J440" s="84" t="s">
        <v>40</v>
      </c>
      <c r="K440" s="83" t="s">
        <v>436</v>
      </c>
      <c r="L440" s="52" t="s">
        <v>40</v>
      </c>
      <c r="M440" s="50" t="s">
        <v>40</v>
      </c>
      <c r="N440" s="50" t="s">
        <v>40</v>
      </c>
      <c r="O440" s="86" t="s">
        <v>40</v>
      </c>
      <c r="P440" s="86" t="s">
        <v>40</v>
      </c>
      <c r="Q440" s="86" t="s">
        <v>40</v>
      </c>
      <c r="R440" s="57" t="s">
        <v>42</v>
      </c>
      <c r="S440" s="51" t="s">
        <v>41</v>
      </c>
      <c r="T440" s="51" t="s">
        <v>41</v>
      </c>
      <c r="U440" s="52">
        <v>1</v>
      </c>
      <c r="V440" s="52">
        <v>1</v>
      </c>
      <c r="W440" s="52">
        <v>1</v>
      </c>
      <c r="X440" s="52">
        <v>1</v>
      </c>
      <c r="Y440" s="52">
        <v>1</v>
      </c>
      <c r="Z440" s="52">
        <v>1</v>
      </c>
      <c r="AA440" s="52">
        <v>1</v>
      </c>
      <c r="AB440" s="52">
        <v>1</v>
      </c>
      <c r="AC440" s="52">
        <v>1</v>
      </c>
      <c r="AD440" s="52">
        <v>1</v>
      </c>
      <c r="AE440" s="52">
        <v>1</v>
      </c>
      <c r="AF440" s="52">
        <v>1</v>
      </c>
      <c r="AG440" s="52">
        <v>1</v>
      </c>
      <c r="AH440" s="52">
        <v>1</v>
      </c>
      <c r="AI440" s="52">
        <v>1</v>
      </c>
      <c r="AJ440" s="52">
        <v>1</v>
      </c>
      <c r="AK440" s="52">
        <v>1</v>
      </c>
      <c r="AL440" s="52">
        <v>1</v>
      </c>
      <c r="AM440" s="52">
        <v>1</v>
      </c>
      <c r="AN440" s="52">
        <v>1</v>
      </c>
      <c r="AO440" s="52">
        <v>1</v>
      </c>
      <c r="AP440" s="52">
        <v>1</v>
      </c>
      <c r="AQ440" s="52">
        <v>1</v>
      </c>
      <c r="AR440" s="52">
        <v>1</v>
      </c>
      <c r="AS440" s="51" t="s">
        <v>41</v>
      </c>
      <c r="AT440" s="51" t="s">
        <v>41</v>
      </c>
      <c r="AU440" s="51" t="s">
        <v>41</v>
      </c>
      <c r="AV440" s="52">
        <v>1</v>
      </c>
      <c r="AW440" s="52">
        <v>1</v>
      </c>
      <c r="AX440" s="233">
        <v>1</v>
      </c>
      <c r="AY440" s="233"/>
      <c r="AZ440" s="233">
        <v>1</v>
      </c>
      <c r="BA440" s="233"/>
      <c r="BB440" s="52">
        <v>1</v>
      </c>
      <c r="BC440" s="52">
        <v>1</v>
      </c>
      <c r="BD440" s="52">
        <v>1</v>
      </c>
      <c r="BE440" s="52">
        <v>1</v>
      </c>
      <c r="BF440" s="52">
        <v>1</v>
      </c>
      <c r="BG440" s="52">
        <v>1</v>
      </c>
      <c r="BH440" s="52">
        <v>1</v>
      </c>
      <c r="BI440" s="52">
        <v>1</v>
      </c>
      <c r="BJ440" s="52">
        <v>1</v>
      </c>
      <c r="BK440" s="52">
        <v>1</v>
      </c>
      <c r="BL440" s="52">
        <v>1</v>
      </c>
      <c r="BM440" s="52">
        <v>1</v>
      </c>
      <c r="BN440" s="52">
        <v>1</v>
      </c>
      <c r="BO440" s="52">
        <v>1</v>
      </c>
      <c r="BP440" s="52">
        <v>1</v>
      </c>
      <c r="BQ440" s="52">
        <v>1</v>
      </c>
      <c r="BR440" s="51" t="s">
        <v>41</v>
      </c>
      <c r="BS440" s="51" t="s">
        <v>41</v>
      </c>
      <c r="BT440" s="51" t="s">
        <v>41</v>
      </c>
      <c r="BU440" s="52">
        <v>1</v>
      </c>
      <c r="BV440" s="52">
        <v>1</v>
      </c>
      <c r="BW440" s="52">
        <v>1</v>
      </c>
      <c r="BX440" s="52">
        <v>1</v>
      </c>
      <c r="BY440" s="52">
        <v>1</v>
      </c>
      <c r="BZ440" s="52">
        <v>1</v>
      </c>
      <c r="CA440" s="52">
        <v>1</v>
      </c>
      <c r="CB440" s="52">
        <v>1</v>
      </c>
      <c r="CC440" s="52">
        <v>1</v>
      </c>
      <c r="CD440" s="52">
        <v>1</v>
      </c>
      <c r="CE440" s="52">
        <v>1</v>
      </c>
      <c r="CF440" s="55">
        <v>1</v>
      </c>
      <c r="CH440">
        <f>VLOOKUP(A440,Denominator!A:A,1,FALSE)</f>
        <v>308</v>
      </c>
      <c r="CI440">
        <v>1</v>
      </c>
    </row>
    <row r="441" spans="1:87" ht="21" customHeight="1" x14ac:dyDescent="0.25">
      <c r="A441" s="83">
        <v>1455</v>
      </c>
      <c r="B441" s="84" t="s">
        <v>738</v>
      </c>
      <c r="C441" s="84" t="s">
        <v>496</v>
      </c>
      <c r="D441" s="231" t="s">
        <v>491</v>
      </c>
      <c r="E441" s="231"/>
      <c r="F441" s="84" t="s">
        <v>440</v>
      </c>
      <c r="G441" s="83" t="s">
        <v>396</v>
      </c>
      <c r="H441" s="84" t="s">
        <v>40</v>
      </c>
      <c r="I441" s="84" t="s">
        <v>192</v>
      </c>
      <c r="J441" s="84" t="s">
        <v>40</v>
      </c>
      <c r="K441" s="83" t="s">
        <v>436</v>
      </c>
      <c r="L441" s="52" t="s">
        <v>40</v>
      </c>
      <c r="M441" s="50" t="s">
        <v>40</v>
      </c>
      <c r="N441" s="50" t="s">
        <v>40</v>
      </c>
      <c r="O441" s="86" t="s">
        <v>40</v>
      </c>
      <c r="P441" s="86" t="s">
        <v>40</v>
      </c>
      <c r="Q441" s="86" t="s">
        <v>40</v>
      </c>
      <c r="R441" s="51" t="s">
        <v>41</v>
      </c>
      <c r="S441" s="51" t="s">
        <v>41</v>
      </c>
      <c r="T441" s="51" t="s">
        <v>41</v>
      </c>
      <c r="U441" s="52">
        <v>1</v>
      </c>
      <c r="V441" s="52">
        <v>1</v>
      </c>
      <c r="W441" s="52">
        <v>1</v>
      </c>
      <c r="X441" s="52">
        <v>1</v>
      </c>
      <c r="Y441" s="52">
        <v>1</v>
      </c>
      <c r="Z441" s="52">
        <v>1</v>
      </c>
      <c r="AA441" s="52">
        <v>1</v>
      </c>
      <c r="AB441" s="52">
        <v>1</v>
      </c>
      <c r="AC441" s="52">
        <v>1</v>
      </c>
      <c r="AD441" s="52">
        <v>1</v>
      </c>
      <c r="AE441" s="52">
        <v>1</v>
      </c>
      <c r="AF441" s="52">
        <v>1</v>
      </c>
      <c r="AG441" s="52">
        <v>1</v>
      </c>
      <c r="AH441" s="52">
        <v>1</v>
      </c>
      <c r="AI441" s="52">
        <v>1</v>
      </c>
      <c r="AJ441" s="52">
        <v>1</v>
      </c>
      <c r="AK441" s="52">
        <v>1</v>
      </c>
      <c r="AL441" s="52">
        <v>1</v>
      </c>
      <c r="AM441" s="52">
        <v>1</v>
      </c>
      <c r="AN441" s="52">
        <v>1</v>
      </c>
      <c r="AO441" s="52">
        <v>1</v>
      </c>
      <c r="AP441" s="52">
        <v>1</v>
      </c>
      <c r="AQ441" s="52">
        <v>1</v>
      </c>
      <c r="AR441" s="52">
        <v>1</v>
      </c>
      <c r="AS441" s="51" t="s">
        <v>41</v>
      </c>
      <c r="AT441" s="51" t="s">
        <v>41</v>
      </c>
      <c r="AU441" s="51" t="s">
        <v>41</v>
      </c>
      <c r="AV441" s="52">
        <v>1</v>
      </c>
      <c r="AW441" s="52">
        <v>1</v>
      </c>
      <c r="AX441" s="233">
        <v>1</v>
      </c>
      <c r="AY441" s="233"/>
      <c r="AZ441" s="233">
        <v>1</v>
      </c>
      <c r="BA441" s="233"/>
      <c r="BB441" s="52">
        <v>1</v>
      </c>
      <c r="BC441" s="52">
        <v>1</v>
      </c>
      <c r="BD441" s="52">
        <v>1</v>
      </c>
      <c r="BE441" s="52">
        <v>1</v>
      </c>
      <c r="BF441" s="52">
        <v>1</v>
      </c>
      <c r="BG441" s="52">
        <v>1</v>
      </c>
      <c r="BH441" s="52">
        <v>1</v>
      </c>
      <c r="BI441" s="52">
        <v>1</v>
      </c>
      <c r="BJ441" s="52">
        <v>1</v>
      </c>
      <c r="BK441" s="52">
        <v>1</v>
      </c>
      <c r="BL441" s="52">
        <v>1</v>
      </c>
      <c r="BM441" s="52">
        <v>1</v>
      </c>
      <c r="BN441" s="52">
        <v>1</v>
      </c>
      <c r="BO441" s="52">
        <v>1</v>
      </c>
      <c r="BP441" s="52">
        <v>1</v>
      </c>
      <c r="BQ441" s="52">
        <v>1</v>
      </c>
      <c r="BR441" s="51" t="s">
        <v>41</v>
      </c>
      <c r="BS441" s="51" t="s">
        <v>41</v>
      </c>
      <c r="BT441" s="51" t="s">
        <v>41</v>
      </c>
      <c r="BU441" s="52">
        <v>1</v>
      </c>
      <c r="BV441" s="52">
        <v>1</v>
      </c>
      <c r="BW441" s="52">
        <v>1</v>
      </c>
      <c r="BX441" s="52">
        <v>1</v>
      </c>
      <c r="BY441" s="52">
        <v>1</v>
      </c>
      <c r="BZ441" s="52">
        <v>1</v>
      </c>
      <c r="CA441" s="52">
        <v>1</v>
      </c>
      <c r="CB441" s="52">
        <v>1</v>
      </c>
      <c r="CC441" s="52">
        <v>1</v>
      </c>
      <c r="CD441" s="52">
        <v>1</v>
      </c>
      <c r="CE441" s="52">
        <v>1</v>
      </c>
      <c r="CF441" s="55">
        <v>1</v>
      </c>
      <c r="CH441" t="e">
        <f>VLOOKUP(A441,Denominator!A:A,1,FALSE)</f>
        <v>#N/A</v>
      </c>
    </row>
    <row r="442" spans="1:87" ht="39" customHeight="1" x14ac:dyDescent="0.25">
      <c r="A442" s="83">
        <v>1498</v>
      </c>
      <c r="B442" s="84" t="s">
        <v>280</v>
      </c>
      <c r="C442" s="84" t="s">
        <v>496</v>
      </c>
      <c r="D442" s="231" t="s">
        <v>491</v>
      </c>
      <c r="E442" s="231"/>
      <c r="F442" s="84" t="s">
        <v>444</v>
      </c>
      <c r="G442" s="83" t="s">
        <v>396</v>
      </c>
      <c r="H442" s="84" t="s">
        <v>435</v>
      </c>
      <c r="I442" s="84" t="s">
        <v>699</v>
      </c>
      <c r="J442" s="84" t="s">
        <v>40</v>
      </c>
      <c r="K442" s="83" t="s">
        <v>436</v>
      </c>
      <c r="L442" s="90" t="s">
        <v>40</v>
      </c>
      <c r="M442" s="66" t="s">
        <v>40</v>
      </c>
      <c r="N442" s="66" t="s">
        <v>40</v>
      </c>
      <c r="O442" s="86" t="s">
        <v>40</v>
      </c>
      <c r="P442" s="87" t="s">
        <v>40</v>
      </c>
      <c r="Q442" s="86" t="s">
        <v>40</v>
      </c>
      <c r="R442" s="51" t="s">
        <v>41</v>
      </c>
      <c r="S442" s="57" t="s">
        <v>42</v>
      </c>
      <c r="T442" s="57" t="s">
        <v>42</v>
      </c>
      <c r="U442" s="52">
        <v>1</v>
      </c>
      <c r="V442" s="52">
        <v>1</v>
      </c>
      <c r="W442" s="52">
        <v>1</v>
      </c>
      <c r="X442" s="52">
        <v>1</v>
      </c>
      <c r="Y442" s="54">
        <v>2</v>
      </c>
      <c r="Z442" s="54">
        <v>2</v>
      </c>
      <c r="AA442" s="52">
        <v>1</v>
      </c>
      <c r="AB442" s="54">
        <v>2</v>
      </c>
      <c r="AC442" s="54">
        <v>2</v>
      </c>
      <c r="AD442" s="54">
        <v>2</v>
      </c>
      <c r="AE442" s="54">
        <v>2</v>
      </c>
      <c r="AF442" s="54">
        <v>2</v>
      </c>
      <c r="AG442" s="54">
        <v>2</v>
      </c>
      <c r="AH442" s="52">
        <v>1</v>
      </c>
      <c r="AI442" s="52">
        <v>1</v>
      </c>
      <c r="AJ442" s="52">
        <v>1</v>
      </c>
      <c r="AK442" s="54">
        <v>2</v>
      </c>
      <c r="AL442" s="52">
        <v>1</v>
      </c>
      <c r="AM442" s="52">
        <v>1</v>
      </c>
      <c r="AN442" s="52">
        <v>1</v>
      </c>
      <c r="AO442" s="52">
        <v>1</v>
      </c>
      <c r="AP442" s="52">
        <v>1</v>
      </c>
      <c r="AQ442" s="52">
        <v>1</v>
      </c>
      <c r="AR442" s="52">
        <v>1</v>
      </c>
      <c r="AS442" s="58" t="s">
        <v>45</v>
      </c>
      <c r="AT442" s="51" t="s">
        <v>41</v>
      </c>
      <c r="AU442" s="51" t="s">
        <v>41</v>
      </c>
      <c r="AV442" s="60">
        <v>3</v>
      </c>
      <c r="AW442" s="52">
        <v>1</v>
      </c>
      <c r="AX442" s="233">
        <v>1</v>
      </c>
      <c r="AY442" s="233"/>
      <c r="AZ442" s="233">
        <v>1</v>
      </c>
      <c r="BA442" s="233"/>
      <c r="BB442" s="60">
        <v>3</v>
      </c>
      <c r="BC442" s="54">
        <v>2</v>
      </c>
      <c r="BD442" s="52">
        <v>1</v>
      </c>
      <c r="BE442" s="54">
        <v>2</v>
      </c>
      <c r="BF442" s="60">
        <v>3</v>
      </c>
      <c r="BG442" s="54">
        <v>2</v>
      </c>
      <c r="BH442" s="52">
        <v>1</v>
      </c>
      <c r="BI442" s="54">
        <v>2</v>
      </c>
      <c r="BJ442" s="60">
        <v>3</v>
      </c>
      <c r="BK442" s="54">
        <v>2</v>
      </c>
      <c r="BL442" s="52">
        <v>1</v>
      </c>
      <c r="BM442" s="54">
        <v>2</v>
      </c>
      <c r="BN442" s="54">
        <v>2</v>
      </c>
      <c r="BO442" s="54">
        <v>2</v>
      </c>
      <c r="BP442" s="50">
        <v>0</v>
      </c>
      <c r="BQ442" s="54">
        <v>2</v>
      </c>
      <c r="BR442" s="51" t="s">
        <v>41</v>
      </c>
      <c r="BS442" s="51" t="s">
        <v>41</v>
      </c>
      <c r="BT442" s="51" t="s">
        <v>41</v>
      </c>
      <c r="BU442" s="52">
        <v>1</v>
      </c>
      <c r="BV442" s="52">
        <v>1</v>
      </c>
      <c r="BW442" s="52">
        <v>1</v>
      </c>
      <c r="BX442" s="52">
        <v>1</v>
      </c>
      <c r="BY442" s="52">
        <v>1</v>
      </c>
      <c r="BZ442" s="52">
        <v>1</v>
      </c>
      <c r="CA442" s="52">
        <v>1</v>
      </c>
      <c r="CB442" s="52">
        <v>1</v>
      </c>
      <c r="CC442" s="52">
        <v>1</v>
      </c>
      <c r="CD442" s="52">
        <v>1</v>
      </c>
      <c r="CE442" s="52">
        <v>1</v>
      </c>
      <c r="CF442" s="55">
        <v>1</v>
      </c>
      <c r="CH442">
        <f>VLOOKUP(A442,Denominator!A:A,1,FALSE)</f>
        <v>1498</v>
      </c>
      <c r="CI442">
        <v>3</v>
      </c>
    </row>
    <row r="443" spans="1:87" ht="30" customHeight="1" x14ac:dyDescent="0.25">
      <c r="A443" s="83">
        <v>318</v>
      </c>
      <c r="B443" s="84" t="s">
        <v>616</v>
      </c>
      <c r="C443" s="84" t="s">
        <v>494</v>
      </c>
      <c r="D443" s="231" t="s">
        <v>491</v>
      </c>
      <c r="E443" s="231"/>
      <c r="F443" s="84" t="s">
        <v>39</v>
      </c>
      <c r="G443" s="83" t="s">
        <v>396</v>
      </c>
      <c r="H443" s="84" t="s">
        <v>40</v>
      </c>
      <c r="I443" s="84" t="s">
        <v>701</v>
      </c>
      <c r="J443" s="84" t="s">
        <v>40</v>
      </c>
      <c r="K443" s="83" t="s">
        <v>436</v>
      </c>
      <c r="L443" s="52" t="s">
        <v>40</v>
      </c>
      <c r="M443" s="50" t="s">
        <v>40</v>
      </c>
      <c r="N443" s="50" t="s">
        <v>40</v>
      </c>
      <c r="O443" s="86" t="s">
        <v>40</v>
      </c>
      <c r="P443" s="86" t="s">
        <v>40</v>
      </c>
      <c r="Q443" s="86" t="s">
        <v>40</v>
      </c>
      <c r="R443" s="51" t="s">
        <v>41</v>
      </c>
      <c r="S443" s="51" t="s">
        <v>41</v>
      </c>
      <c r="T443" s="51" t="s">
        <v>41</v>
      </c>
      <c r="U443" s="50">
        <v>0</v>
      </c>
      <c r="V443" s="50">
        <v>0</v>
      </c>
      <c r="W443" s="50">
        <v>0</v>
      </c>
      <c r="X443" s="50">
        <v>0</v>
      </c>
      <c r="Y443" s="50">
        <v>0</v>
      </c>
      <c r="Z443" s="50">
        <v>0</v>
      </c>
      <c r="AA443" s="50">
        <v>0</v>
      </c>
      <c r="AB443" s="50">
        <v>0</v>
      </c>
      <c r="AC443" s="50">
        <v>0</v>
      </c>
      <c r="AD443" s="50">
        <v>0</v>
      </c>
      <c r="AE443" s="50">
        <v>0</v>
      </c>
      <c r="AF443" s="50">
        <v>0</v>
      </c>
      <c r="AG443" s="50">
        <v>0</v>
      </c>
      <c r="AH443" s="50">
        <v>0</v>
      </c>
      <c r="AI443" s="50">
        <v>0</v>
      </c>
      <c r="AJ443" s="50">
        <v>0</v>
      </c>
      <c r="AK443" s="50">
        <v>0</v>
      </c>
      <c r="AL443" s="50">
        <v>0</v>
      </c>
      <c r="AM443" s="50">
        <v>0</v>
      </c>
      <c r="AN443" s="50">
        <v>0</v>
      </c>
      <c r="AO443" s="50">
        <v>0</v>
      </c>
      <c r="AP443" s="50">
        <v>0</v>
      </c>
      <c r="AQ443" s="50">
        <v>0</v>
      </c>
      <c r="AR443" s="50">
        <v>0</v>
      </c>
      <c r="AS443" s="51" t="s">
        <v>41</v>
      </c>
      <c r="AT443" s="51" t="s">
        <v>41</v>
      </c>
      <c r="AU443" s="51" t="s">
        <v>41</v>
      </c>
      <c r="AV443" s="50">
        <v>0</v>
      </c>
      <c r="AW443" s="50">
        <v>0</v>
      </c>
      <c r="AX443" s="236">
        <v>0</v>
      </c>
      <c r="AY443" s="236"/>
      <c r="AZ443" s="236">
        <v>0</v>
      </c>
      <c r="BA443" s="236"/>
      <c r="BB443" s="50">
        <v>0</v>
      </c>
      <c r="BC443" s="50">
        <v>0</v>
      </c>
      <c r="BD443" s="50">
        <v>0</v>
      </c>
      <c r="BE443" s="50">
        <v>0</v>
      </c>
      <c r="BF443" s="50">
        <v>0</v>
      </c>
      <c r="BG443" s="50">
        <v>0</v>
      </c>
      <c r="BH443" s="50">
        <v>0</v>
      </c>
      <c r="BI443" s="50">
        <v>0</v>
      </c>
      <c r="BJ443" s="50">
        <v>0</v>
      </c>
      <c r="BK443" s="50">
        <v>0</v>
      </c>
      <c r="BL443" s="50">
        <v>0</v>
      </c>
      <c r="BM443" s="50">
        <v>0</v>
      </c>
      <c r="BN443" s="50">
        <v>0</v>
      </c>
      <c r="BO443" s="50">
        <v>0</v>
      </c>
      <c r="BP443" s="50">
        <v>0</v>
      </c>
      <c r="BQ443" s="50">
        <v>0</v>
      </c>
      <c r="BR443" s="51" t="s">
        <v>41</v>
      </c>
      <c r="BS443" s="51" t="s">
        <v>41</v>
      </c>
      <c r="BT443" s="51" t="s">
        <v>41</v>
      </c>
      <c r="BU443" s="50">
        <v>0</v>
      </c>
      <c r="BV443" s="50">
        <v>0</v>
      </c>
      <c r="BW443" s="50">
        <v>0</v>
      </c>
      <c r="BX443" s="50">
        <v>0</v>
      </c>
      <c r="BY443" s="50">
        <v>0</v>
      </c>
      <c r="BZ443" s="50">
        <v>0</v>
      </c>
      <c r="CA443" s="50">
        <v>0</v>
      </c>
      <c r="CB443" s="50">
        <v>0</v>
      </c>
      <c r="CC443" s="50">
        <v>0</v>
      </c>
      <c r="CD443" s="50">
        <v>0</v>
      </c>
      <c r="CE443" s="50">
        <v>0</v>
      </c>
      <c r="CF443" s="96">
        <v>0</v>
      </c>
      <c r="CH443" t="e">
        <f>VLOOKUP(A443,Denominator!A:A,1,FALSE)</f>
        <v>#N/A</v>
      </c>
    </row>
    <row r="444" spans="1:87" ht="21" customHeight="1" x14ac:dyDescent="0.25">
      <c r="A444" s="83">
        <v>319</v>
      </c>
      <c r="B444" s="84" t="s">
        <v>153</v>
      </c>
      <c r="C444" s="84" t="s">
        <v>496</v>
      </c>
      <c r="D444" s="231" t="s">
        <v>491</v>
      </c>
      <c r="E444" s="231"/>
      <c r="F444" s="84" t="s">
        <v>450</v>
      </c>
      <c r="G444" s="83" t="s">
        <v>396</v>
      </c>
      <c r="H444" s="84" t="s">
        <v>40</v>
      </c>
      <c r="I444" s="84" t="s">
        <v>485</v>
      </c>
      <c r="J444" s="84" t="s">
        <v>40</v>
      </c>
      <c r="K444" s="83" t="s">
        <v>436</v>
      </c>
      <c r="L444" s="52" t="s">
        <v>40</v>
      </c>
      <c r="M444" s="50" t="s">
        <v>40</v>
      </c>
      <c r="N444" s="50" t="s">
        <v>40</v>
      </c>
      <c r="O444" s="86" t="s">
        <v>40</v>
      </c>
      <c r="P444" s="86" t="s">
        <v>40</v>
      </c>
      <c r="Q444" s="86" t="s">
        <v>40</v>
      </c>
      <c r="R444" s="51" t="s">
        <v>41</v>
      </c>
      <c r="S444" s="51" t="s">
        <v>41</v>
      </c>
      <c r="T444" s="51" t="s">
        <v>41</v>
      </c>
      <c r="U444" s="52">
        <v>1</v>
      </c>
      <c r="V444" s="52">
        <v>1</v>
      </c>
      <c r="W444" s="52">
        <v>1</v>
      </c>
      <c r="X444" s="52">
        <v>1</v>
      </c>
      <c r="Y444" s="52">
        <v>1</v>
      </c>
      <c r="Z444" s="52">
        <v>1</v>
      </c>
      <c r="AA444" s="52">
        <v>1</v>
      </c>
      <c r="AB444" s="52">
        <v>1</v>
      </c>
      <c r="AC444" s="52">
        <v>1</v>
      </c>
      <c r="AD444" s="52">
        <v>1</v>
      </c>
      <c r="AE444" s="52">
        <v>1</v>
      </c>
      <c r="AF444" s="52">
        <v>1</v>
      </c>
      <c r="AG444" s="54">
        <v>2</v>
      </c>
      <c r="AH444" s="52">
        <v>1</v>
      </c>
      <c r="AI444" s="52">
        <v>1</v>
      </c>
      <c r="AJ444" s="52">
        <v>1</v>
      </c>
      <c r="AK444" s="52">
        <v>1</v>
      </c>
      <c r="AL444" s="52">
        <v>1</v>
      </c>
      <c r="AM444" s="52">
        <v>1</v>
      </c>
      <c r="AN444" s="52">
        <v>1</v>
      </c>
      <c r="AO444" s="52">
        <v>1</v>
      </c>
      <c r="AP444" s="50">
        <v>0</v>
      </c>
      <c r="AQ444" s="50">
        <v>0</v>
      </c>
      <c r="AR444" s="52">
        <v>1</v>
      </c>
      <c r="AS444" s="58" t="s">
        <v>45</v>
      </c>
      <c r="AT444" s="57" t="s">
        <v>42</v>
      </c>
      <c r="AU444" s="51" t="s">
        <v>41</v>
      </c>
      <c r="AV444" s="52">
        <v>1</v>
      </c>
      <c r="AW444" s="52">
        <v>1</v>
      </c>
      <c r="AX444" s="233">
        <v>1</v>
      </c>
      <c r="AY444" s="233"/>
      <c r="AZ444" s="233">
        <v>1</v>
      </c>
      <c r="BA444" s="233"/>
      <c r="BB444" s="52">
        <v>1</v>
      </c>
      <c r="BC444" s="52">
        <v>1</v>
      </c>
      <c r="BD444" s="52">
        <v>1</v>
      </c>
      <c r="BE444" s="52">
        <v>1</v>
      </c>
      <c r="BF444" s="54">
        <v>2</v>
      </c>
      <c r="BG444" s="52">
        <v>1</v>
      </c>
      <c r="BH444" s="52">
        <v>1</v>
      </c>
      <c r="BI444" s="52">
        <v>1</v>
      </c>
      <c r="BJ444" s="52">
        <v>1</v>
      </c>
      <c r="BK444" s="52">
        <v>1</v>
      </c>
      <c r="BL444" s="52">
        <v>1</v>
      </c>
      <c r="BM444" s="52">
        <v>1</v>
      </c>
      <c r="BN444" s="52">
        <v>1</v>
      </c>
      <c r="BO444" s="50">
        <v>0</v>
      </c>
      <c r="BP444" s="50">
        <v>0</v>
      </c>
      <c r="BQ444" s="52">
        <v>1</v>
      </c>
      <c r="BR444" s="51" t="s">
        <v>41</v>
      </c>
      <c r="BS444" s="51" t="s">
        <v>41</v>
      </c>
      <c r="BT444" s="51" t="s">
        <v>41</v>
      </c>
      <c r="BU444" s="52">
        <v>1</v>
      </c>
      <c r="BV444" s="52">
        <v>1</v>
      </c>
      <c r="BW444" s="52">
        <v>1</v>
      </c>
      <c r="BX444" s="52">
        <v>1</v>
      </c>
      <c r="BY444" s="52">
        <v>1</v>
      </c>
      <c r="BZ444" s="52">
        <v>1</v>
      </c>
      <c r="CA444" s="52">
        <v>1</v>
      </c>
      <c r="CB444" s="52">
        <v>1</v>
      </c>
      <c r="CC444" s="52">
        <v>1</v>
      </c>
      <c r="CD444" s="52">
        <v>1</v>
      </c>
      <c r="CE444" s="52">
        <v>1</v>
      </c>
      <c r="CF444" s="55">
        <v>1</v>
      </c>
      <c r="CH444">
        <f>VLOOKUP(A444,Denominator!A:A,1,FALSE)</f>
        <v>319</v>
      </c>
      <c r="CI444">
        <v>1</v>
      </c>
    </row>
    <row r="445" spans="1:87" ht="30" customHeight="1" x14ac:dyDescent="0.25">
      <c r="A445" s="83">
        <v>1071</v>
      </c>
      <c r="B445" s="84" t="s">
        <v>350</v>
      </c>
      <c r="C445" s="84" t="s">
        <v>506</v>
      </c>
      <c r="D445" s="231" t="s">
        <v>491</v>
      </c>
      <c r="E445" s="231"/>
      <c r="F445" s="84" t="s">
        <v>444</v>
      </c>
      <c r="G445" s="83" t="s">
        <v>396</v>
      </c>
      <c r="H445" s="84" t="s">
        <v>40</v>
      </c>
      <c r="I445" s="84" t="s">
        <v>700</v>
      </c>
      <c r="J445" s="84" t="s">
        <v>40</v>
      </c>
      <c r="K445" s="83" t="s">
        <v>436</v>
      </c>
      <c r="L445" s="90" t="s">
        <v>40</v>
      </c>
      <c r="M445" s="66" t="s">
        <v>40</v>
      </c>
      <c r="N445" s="66" t="s">
        <v>40</v>
      </c>
      <c r="O445" s="87" t="s">
        <v>40</v>
      </c>
      <c r="P445" s="88" t="s">
        <v>40</v>
      </c>
      <c r="Q445" s="86" t="s">
        <v>40</v>
      </c>
      <c r="R445" s="58" t="s">
        <v>45</v>
      </c>
      <c r="S445" s="51" t="s">
        <v>41</v>
      </c>
      <c r="T445" s="58" t="s">
        <v>45</v>
      </c>
      <c r="U445" s="52">
        <v>1</v>
      </c>
      <c r="V445" s="52">
        <v>1</v>
      </c>
      <c r="W445" s="52">
        <v>1</v>
      </c>
      <c r="X445" s="52">
        <v>1</v>
      </c>
      <c r="Y445" s="54">
        <v>2</v>
      </c>
      <c r="Z445" s="54">
        <v>2</v>
      </c>
      <c r="AA445" s="54">
        <v>2</v>
      </c>
      <c r="AB445" s="54">
        <v>2</v>
      </c>
      <c r="AC445" s="54">
        <v>2</v>
      </c>
      <c r="AD445" s="52">
        <v>1</v>
      </c>
      <c r="AE445" s="54">
        <v>2</v>
      </c>
      <c r="AF445" s="54">
        <v>2</v>
      </c>
      <c r="AG445" s="54">
        <v>2</v>
      </c>
      <c r="AH445" s="52">
        <v>1</v>
      </c>
      <c r="AI445" s="54">
        <v>2</v>
      </c>
      <c r="AJ445" s="54">
        <v>2</v>
      </c>
      <c r="AK445" s="60">
        <v>3</v>
      </c>
      <c r="AL445" s="52">
        <v>1</v>
      </c>
      <c r="AM445" s="52">
        <v>1</v>
      </c>
      <c r="AN445" s="54">
        <v>2</v>
      </c>
      <c r="AO445" s="52">
        <v>1</v>
      </c>
      <c r="AP445" s="52">
        <v>1</v>
      </c>
      <c r="AQ445" s="52">
        <v>1</v>
      </c>
      <c r="AR445" s="52">
        <v>1</v>
      </c>
      <c r="AS445" s="58" t="s">
        <v>45</v>
      </c>
      <c r="AT445" s="58" t="s">
        <v>45</v>
      </c>
      <c r="AU445" s="51" t="s">
        <v>41</v>
      </c>
      <c r="AV445" s="60">
        <v>3</v>
      </c>
      <c r="AW445" s="60">
        <v>3</v>
      </c>
      <c r="AX445" s="233">
        <v>1</v>
      </c>
      <c r="AY445" s="233"/>
      <c r="AZ445" s="235">
        <v>3</v>
      </c>
      <c r="BA445" s="235"/>
      <c r="BB445" s="60">
        <v>3</v>
      </c>
      <c r="BC445" s="52">
        <v>1</v>
      </c>
      <c r="BD445" s="52">
        <v>1</v>
      </c>
      <c r="BE445" s="54">
        <v>2</v>
      </c>
      <c r="BF445" s="60">
        <v>3</v>
      </c>
      <c r="BG445" s="54">
        <v>2</v>
      </c>
      <c r="BH445" s="52">
        <v>1</v>
      </c>
      <c r="BI445" s="54">
        <v>2</v>
      </c>
      <c r="BJ445" s="54">
        <v>2</v>
      </c>
      <c r="BK445" s="54">
        <v>2</v>
      </c>
      <c r="BL445" s="60">
        <v>3</v>
      </c>
      <c r="BM445" s="60">
        <v>3</v>
      </c>
      <c r="BN445" s="60">
        <v>3</v>
      </c>
      <c r="BO445" s="60">
        <v>3</v>
      </c>
      <c r="BP445" s="50">
        <v>0</v>
      </c>
      <c r="BQ445" s="60">
        <v>3</v>
      </c>
      <c r="BR445" s="51" t="s">
        <v>41</v>
      </c>
      <c r="BS445" s="51" t="s">
        <v>41</v>
      </c>
      <c r="BT445" s="51" t="s">
        <v>41</v>
      </c>
      <c r="BU445" s="52">
        <v>1</v>
      </c>
      <c r="BV445" s="52">
        <v>1</v>
      </c>
      <c r="BW445" s="52">
        <v>1</v>
      </c>
      <c r="BX445" s="52">
        <v>1</v>
      </c>
      <c r="BY445" s="52">
        <v>1</v>
      </c>
      <c r="BZ445" s="52">
        <v>1</v>
      </c>
      <c r="CA445" s="52">
        <v>1</v>
      </c>
      <c r="CB445" s="52">
        <v>1</v>
      </c>
      <c r="CC445" s="52">
        <v>1</v>
      </c>
      <c r="CD445" s="52">
        <v>1</v>
      </c>
      <c r="CE445" s="52">
        <v>1</v>
      </c>
      <c r="CF445" s="55">
        <v>1</v>
      </c>
      <c r="CH445">
        <f>VLOOKUP(A445,Denominator!A:A,1,FALSE)</f>
        <v>1071</v>
      </c>
      <c r="CI445">
        <v>3</v>
      </c>
    </row>
    <row r="446" spans="1:87" ht="30" customHeight="1" x14ac:dyDescent="0.25">
      <c r="A446" s="83">
        <v>1333</v>
      </c>
      <c r="B446" s="84" t="s">
        <v>351</v>
      </c>
      <c r="C446" s="84" t="s">
        <v>513</v>
      </c>
      <c r="D446" s="231" t="s">
        <v>491</v>
      </c>
      <c r="E446" s="231"/>
      <c r="F446" s="84" t="s">
        <v>47</v>
      </c>
      <c r="G446" s="83" t="s">
        <v>396</v>
      </c>
      <c r="H446" s="84" t="s">
        <v>40</v>
      </c>
      <c r="I446" s="84" t="s">
        <v>458</v>
      </c>
      <c r="J446" s="84" t="s">
        <v>40</v>
      </c>
      <c r="K446" s="83" t="s">
        <v>436</v>
      </c>
      <c r="L446" s="89" t="s">
        <v>40</v>
      </c>
      <c r="M446" s="50" t="s">
        <v>40</v>
      </c>
      <c r="N446" s="66" t="s">
        <v>40</v>
      </c>
      <c r="O446" s="86" t="s">
        <v>40</v>
      </c>
      <c r="P446" s="86" t="s">
        <v>40</v>
      </c>
      <c r="Q446" s="86" t="s">
        <v>40</v>
      </c>
      <c r="R446" s="51" t="s">
        <v>41</v>
      </c>
      <c r="S446" s="62" t="s">
        <v>40</v>
      </c>
      <c r="T446" s="51" t="s">
        <v>41</v>
      </c>
      <c r="U446" s="52">
        <v>1</v>
      </c>
      <c r="V446" s="50">
        <v>0</v>
      </c>
      <c r="W446" s="52">
        <v>1</v>
      </c>
      <c r="X446" s="52">
        <v>1</v>
      </c>
      <c r="Y446" s="52">
        <v>1</v>
      </c>
      <c r="Z446" s="50">
        <v>0</v>
      </c>
      <c r="AA446" s="52">
        <v>1</v>
      </c>
      <c r="AB446" s="52">
        <v>1</v>
      </c>
      <c r="AC446" s="52">
        <v>1</v>
      </c>
      <c r="AD446" s="50">
        <v>0</v>
      </c>
      <c r="AE446" s="52">
        <v>1</v>
      </c>
      <c r="AF446" s="52">
        <v>1</v>
      </c>
      <c r="AG446" s="52">
        <v>1</v>
      </c>
      <c r="AH446" s="50">
        <v>0</v>
      </c>
      <c r="AI446" s="52">
        <v>1</v>
      </c>
      <c r="AJ446" s="52">
        <v>1</v>
      </c>
      <c r="AK446" s="52">
        <v>1</v>
      </c>
      <c r="AL446" s="50">
        <v>0</v>
      </c>
      <c r="AM446" s="52">
        <v>1</v>
      </c>
      <c r="AN446" s="52">
        <v>1</v>
      </c>
      <c r="AO446" s="52">
        <v>1</v>
      </c>
      <c r="AP446" s="50">
        <v>0</v>
      </c>
      <c r="AQ446" s="52">
        <v>1</v>
      </c>
      <c r="AR446" s="52">
        <v>1</v>
      </c>
      <c r="AS446" s="51" t="s">
        <v>41</v>
      </c>
      <c r="AT446" s="63" t="s">
        <v>40</v>
      </c>
      <c r="AU446" s="51" t="s">
        <v>41</v>
      </c>
      <c r="AV446" s="52">
        <v>1</v>
      </c>
      <c r="AW446" s="50">
        <v>0</v>
      </c>
      <c r="AX446" s="233">
        <v>1</v>
      </c>
      <c r="AY446" s="233"/>
      <c r="AZ446" s="233">
        <v>1</v>
      </c>
      <c r="BA446" s="233"/>
      <c r="BB446" s="52">
        <v>1</v>
      </c>
      <c r="BC446" s="50">
        <v>0</v>
      </c>
      <c r="BD446" s="52">
        <v>1</v>
      </c>
      <c r="BE446" s="52">
        <v>1</v>
      </c>
      <c r="BF446" s="54">
        <v>2</v>
      </c>
      <c r="BG446" s="50">
        <v>0</v>
      </c>
      <c r="BH446" s="54">
        <v>2</v>
      </c>
      <c r="BI446" s="54">
        <v>2</v>
      </c>
      <c r="BJ446" s="52">
        <v>1</v>
      </c>
      <c r="BK446" s="50">
        <v>0</v>
      </c>
      <c r="BL446" s="52">
        <v>1</v>
      </c>
      <c r="BM446" s="52">
        <v>1</v>
      </c>
      <c r="BN446" s="52">
        <v>1</v>
      </c>
      <c r="BO446" s="50">
        <v>0</v>
      </c>
      <c r="BP446" s="52">
        <v>1</v>
      </c>
      <c r="BQ446" s="52">
        <v>1</v>
      </c>
      <c r="BR446" s="51" t="s">
        <v>41</v>
      </c>
      <c r="BS446" s="62" t="s">
        <v>40</v>
      </c>
      <c r="BT446" s="51" t="s">
        <v>41</v>
      </c>
      <c r="BU446" s="52">
        <v>1</v>
      </c>
      <c r="BV446" s="50">
        <v>0</v>
      </c>
      <c r="BW446" s="52">
        <v>1</v>
      </c>
      <c r="BX446" s="52">
        <v>1</v>
      </c>
      <c r="BY446" s="52">
        <v>1</v>
      </c>
      <c r="BZ446" s="50">
        <v>0</v>
      </c>
      <c r="CA446" s="52">
        <v>1</v>
      </c>
      <c r="CB446" s="52">
        <v>1</v>
      </c>
      <c r="CC446" s="52">
        <v>1</v>
      </c>
      <c r="CD446" s="50">
        <v>0</v>
      </c>
      <c r="CE446" s="52">
        <v>1</v>
      </c>
      <c r="CF446" s="55">
        <v>1</v>
      </c>
      <c r="CH446">
        <f>VLOOKUP(A446,Denominator!A:A,1,FALSE)</f>
        <v>1333</v>
      </c>
      <c r="CI446">
        <v>2</v>
      </c>
    </row>
    <row r="447" spans="1:87" ht="20.25" customHeight="1" x14ac:dyDescent="0.25">
      <c r="A447" s="83">
        <v>1057</v>
      </c>
      <c r="B447" s="84" t="s">
        <v>617</v>
      </c>
      <c r="C447" s="84" t="s">
        <v>506</v>
      </c>
      <c r="D447" s="231" t="s">
        <v>491</v>
      </c>
      <c r="E447" s="231"/>
      <c r="F447" s="84" t="s">
        <v>39</v>
      </c>
      <c r="G447" s="83" t="s">
        <v>396</v>
      </c>
      <c r="H447" s="84" t="s">
        <v>40</v>
      </c>
      <c r="I447" s="84" t="s">
        <v>477</v>
      </c>
      <c r="J447" s="84" t="s">
        <v>40</v>
      </c>
      <c r="K447" s="83" t="s">
        <v>436</v>
      </c>
      <c r="L447" s="95" t="s">
        <v>40</v>
      </c>
      <c r="M447" s="50" t="s">
        <v>40</v>
      </c>
      <c r="N447" s="50" t="s">
        <v>40</v>
      </c>
      <c r="O447" s="86" t="s">
        <v>40</v>
      </c>
      <c r="P447" s="86" t="s">
        <v>40</v>
      </c>
      <c r="Q447" s="86" t="s">
        <v>40</v>
      </c>
      <c r="R447" s="62" t="s">
        <v>40</v>
      </c>
      <c r="S447" s="62" t="s">
        <v>40</v>
      </c>
      <c r="T447" s="62" t="s">
        <v>40</v>
      </c>
      <c r="U447" s="50">
        <v>0</v>
      </c>
      <c r="V447" s="50">
        <v>0</v>
      </c>
      <c r="W447" s="50">
        <v>0</v>
      </c>
      <c r="X447" s="50">
        <v>0</v>
      </c>
      <c r="Y447" s="50">
        <v>0</v>
      </c>
      <c r="Z447" s="50">
        <v>0</v>
      </c>
      <c r="AA447" s="50">
        <v>0</v>
      </c>
      <c r="AB447" s="50">
        <v>0</v>
      </c>
      <c r="AC447" s="50">
        <v>0</v>
      </c>
      <c r="AD447" s="50">
        <v>0</v>
      </c>
      <c r="AE447" s="50">
        <v>0</v>
      </c>
      <c r="AF447" s="50">
        <v>0</v>
      </c>
      <c r="AG447" s="50">
        <v>0</v>
      </c>
      <c r="AH447" s="50">
        <v>0</v>
      </c>
      <c r="AI447" s="50">
        <v>0</v>
      </c>
      <c r="AJ447" s="50">
        <v>0</v>
      </c>
      <c r="AK447" s="50">
        <v>0</v>
      </c>
      <c r="AL447" s="50">
        <v>0</v>
      </c>
      <c r="AM447" s="50">
        <v>0</v>
      </c>
      <c r="AN447" s="50">
        <v>0</v>
      </c>
      <c r="AO447" s="50">
        <v>0</v>
      </c>
      <c r="AP447" s="50">
        <v>0</v>
      </c>
      <c r="AQ447" s="50">
        <v>0</v>
      </c>
      <c r="AR447" s="50">
        <v>0</v>
      </c>
      <c r="AS447" s="63" t="s">
        <v>40</v>
      </c>
      <c r="AT447" s="63" t="s">
        <v>40</v>
      </c>
      <c r="AU447" s="63" t="s">
        <v>40</v>
      </c>
      <c r="AV447" s="50">
        <v>0</v>
      </c>
      <c r="AW447" s="50">
        <v>0</v>
      </c>
      <c r="AX447" s="236">
        <v>0</v>
      </c>
      <c r="AY447" s="236"/>
      <c r="AZ447" s="236">
        <v>0</v>
      </c>
      <c r="BA447" s="236"/>
      <c r="BB447" s="50">
        <v>0</v>
      </c>
      <c r="BC447" s="50">
        <v>0</v>
      </c>
      <c r="BD447" s="50">
        <v>0</v>
      </c>
      <c r="BE447" s="50">
        <v>0</v>
      </c>
      <c r="BF447" s="50">
        <v>0</v>
      </c>
      <c r="BG447" s="50">
        <v>0</v>
      </c>
      <c r="BH447" s="50">
        <v>0</v>
      </c>
      <c r="BI447" s="50">
        <v>0</v>
      </c>
      <c r="BJ447" s="50">
        <v>0</v>
      </c>
      <c r="BK447" s="50">
        <v>0</v>
      </c>
      <c r="BL447" s="50">
        <v>0</v>
      </c>
      <c r="BM447" s="50">
        <v>0</v>
      </c>
      <c r="BN447" s="50">
        <v>0</v>
      </c>
      <c r="BO447" s="50">
        <v>0</v>
      </c>
      <c r="BP447" s="50">
        <v>0</v>
      </c>
      <c r="BQ447" s="50">
        <v>0</v>
      </c>
      <c r="BR447" s="62" t="s">
        <v>40</v>
      </c>
      <c r="BS447" s="62" t="s">
        <v>40</v>
      </c>
      <c r="BT447" s="62" t="s">
        <v>40</v>
      </c>
      <c r="BU447" s="50">
        <v>0</v>
      </c>
      <c r="BV447" s="50">
        <v>0</v>
      </c>
      <c r="BW447" s="50">
        <v>0</v>
      </c>
      <c r="BX447" s="50">
        <v>0</v>
      </c>
      <c r="BY447" s="50">
        <v>0</v>
      </c>
      <c r="BZ447" s="50">
        <v>0</v>
      </c>
      <c r="CA447" s="50">
        <v>0</v>
      </c>
      <c r="CB447" s="50">
        <v>0</v>
      </c>
      <c r="CC447" s="50">
        <v>0</v>
      </c>
      <c r="CD447" s="50">
        <v>0</v>
      </c>
      <c r="CE447" s="50">
        <v>0</v>
      </c>
      <c r="CF447" s="96">
        <v>0</v>
      </c>
      <c r="CH447" t="e">
        <f>VLOOKUP(A447,Denominator!A:A,1,FALSE)</f>
        <v>#N/A</v>
      </c>
    </row>
    <row r="448" spans="1:87" ht="21" customHeight="1" x14ac:dyDescent="0.25">
      <c r="A448" s="83">
        <v>321</v>
      </c>
      <c r="B448" s="84" t="s">
        <v>412</v>
      </c>
      <c r="C448" s="84" t="s">
        <v>521</v>
      </c>
      <c r="D448" s="231" t="s">
        <v>491</v>
      </c>
      <c r="E448" s="231"/>
      <c r="F448" s="84" t="s">
        <v>452</v>
      </c>
      <c r="G448" s="83" t="s">
        <v>396</v>
      </c>
      <c r="H448" s="84" t="s">
        <v>40</v>
      </c>
      <c r="I448" s="84" t="s">
        <v>702</v>
      </c>
      <c r="J448" s="84" t="s">
        <v>40</v>
      </c>
      <c r="K448" s="83" t="s">
        <v>436</v>
      </c>
      <c r="L448" s="89" t="s">
        <v>40</v>
      </c>
      <c r="M448" s="50" t="s">
        <v>40</v>
      </c>
      <c r="N448" s="66" t="s">
        <v>40</v>
      </c>
      <c r="O448" s="86" t="s">
        <v>40</v>
      </c>
      <c r="P448" s="87" t="s">
        <v>40</v>
      </c>
      <c r="Q448" s="86" t="s">
        <v>40</v>
      </c>
      <c r="R448" s="51" t="s">
        <v>41</v>
      </c>
      <c r="S448" s="51" t="s">
        <v>41</v>
      </c>
      <c r="T448" s="51" t="s">
        <v>41</v>
      </c>
      <c r="U448" s="52">
        <v>1</v>
      </c>
      <c r="V448" s="52">
        <v>1</v>
      </c>
      <c r="W448" s="52">
        <v>1</v>
      </c>
      <c r="X448" s="52">
        <v>1</v>
      </c>
      <c r="Y448" s="52">
        <v>1</v>
      </c>
      <c r="Z448" s="52">
        <v>1</v>
      </c>
      <c r="AA448" s="54">
        <v>2</v>
      </c>
      <c r="AB448" s="54">
        <v>2</v>
      </c>
      <c r="AC448" s="52">
        <v>1</v>
      </c>
      <c r="AD448" s="52">
        <v>1</v>
      </c>
      <c r="AE448" s="52">
        <v>1</v>
      </c>
      <c r="AF448" s="52">
        <v>1</v>
      </c>
      <c r="AG448" s="52">
        <v>1</v>
      </c>
      <c r="AH448" s="52">
        <v>1</v>
      </c>
      <c r="AI448" s="52">
        <v>1</v>
      </c>
      <c r="AJ448" s="52">
        <v>1</v>
      </c>
      <c r="AK448" s="52">
        <v>1</v>
      </c>
      <c r="AL448" s="52">
        <v>1</v>
      </c>
      <c r="AM448" s="52">
        <v>1</v>
      </c>
      <c r="AN448" s="52">
        <v>1</v>
      </c>
      <c r="AO448" s="52">
        <v>1</v>
      </c>
      <c r="AP448" s="52">
        <v>1</v>
      </c>
      <c r="AQ448" s="52">
        <v>1</v>
      </c>
      <c r="AR448" s="52">
        <v>1</v>
      </c>
      <c r="AS448" s="58" t="s">
        <v>45</v>
      </c>
      <c r="AT448" s="57" t="s">
        <v>42</v>
      </c>
      <c r="AU448" s="58" t="s">
        <v>45</v>
      </c>
      <c r="AV448" s="52">
        <v>1</v>
      </c>
      <c r="AW448" s="52">
        <v>1</v>
      </c>
      <c r="AX448" s="233">
        <v>1</v>
      </c>
      <c r="AY448" s="233"/>
      <c r="AZ448" s="233">
        <v>1</v>
      </c>
      <c r="BA448" s="233"/>
      <c r="BB448" s="54">
        <v>2</v>
      </c>
      <c r="BC448" s="52">
        <v>1</v>
      </c>
      <c r="BD448" s="52">
        <v>1</v>
      </c>
      <c r="BE448" s="54">
        <v>2</v>
      </c>
      <c r="BF448" s="60">
        <v>3</v>
      </c>
      <c r="BG448" s="54">
        <v>2</v>
      </c>
      <c r="BH448" s="52">
        <v>1</v>
      </c>
      <c r="BI448" s="60">
        <v>3</v>
      </c>
      <c r="BJ448" s="54">
        <v>2</v>
      </c>
      <c r="BK448" s="52">
        <v>1</v>
      </c>
      <c r="BL448" s="60">
        <v>3</v>
      </c>
      <c r="BM448" s="60">
        <v>3</v>
      </c>
      <c r="BN448" s="52">
        <v>1</v>
      </c>
      <c r="BO448" s="50">
        <v>0</v>
      </c>
      <c r="BP448" s="50">
        <v>0</v>
      </c>
      <c r="BQ448" s="52">
        <v>1</v>
      </c>
      <c r="BR448" s="51" t="s">
        <v>41</v>
      </c>
      <c r="BS448" s="51" t="s">
        <v>41</v>
      </c>
      <c r="BT448" s="51" t="s">
        <v>41</v>
      </c>
      <c r="BU448" s="52">
        <v>1</v>
      </c>
      <c r="BV448" s="52">
        <v>1</v>
      </c>
      <c r="BW448" s="52">
        <v>1</v>
      </c>
      <c r="BX448" s="52">
        <v>1</v>
      </c>
      <c r="BY448" s="52">
        <v>1</v>
      </c>
      <c r="BZ448" s="52">
        <v>1</v>
      </c>
      <c r="CA448" s="52">
        <v>1</v>
      </c>
      <c r="CB448" s="52">
        <v>1</v>
      </c>
      <c r="CC448" s="52">
        <v>1</v>
      </c>
      <c r="CD448" s="52">
        <v>1</v>
      </c>
      <c r="CE448" s="52">
        <v>1</v>
      </c>
      <c r="CF448" s="55">
        <v>1</v>
      </c>
      <c r="CH448">
        <f>VLOOKUP(A448,Denominator!A:A,1,FALSE)</f>
        <v>321</v>
      </c>
      <c r="CI448">
        <v>2</v>
      </c>
    </row>
    <row r="449" spans="1:87" ht="30" customHeight="1" x14ac:dyDescent="0.25">
      <c r="A449" s="83">
        <v>323</v>
      </c>
      <c r="B449" s="84" t="s">
        <v>739</v>
      </c>
      <c r="C449" s="84" t="s">
        <v>498</v>
      </c>
      <c r="D449" s="231" t="s">
        <v>491</v>
      </c>
      <c r="E449" s="231"/>
      <c r="F449" s="84" t="s">
        <v>39</v>
      </c>
      <c r="G449" s="83" t="s">
        <v>396</v>
      </c>
      <c r="H449" s="84" t="s">
        <v>40</v>
      </c>
      <c r="I449" s="84" t="s">
        <v>210</v>
      </c>
      <c r="J449" s="84" t="s">
        <v>40</v>
      </c>
      <c r="K449" s="83" t="s">
        <v>436</v>
      </c>
      <c r="L449" s="95" t="s">
        <v>40</v>
      </c>
      <c r="M449" s="50" t="s">
        <v>40</v>
      </c>
      <c r="N449" s="50" t="s">
        <v>40</v>
      </c>
      <c r="O449" s="86" t="s">
        <v>40</v>
      </c>
      <c r="P449" s="86" t="s">
        <v>40</v>
      </c>
      <c r="Q449" s="86" t="s">
        <v>40</v>
      </c>
      <c r="R449" s="62" t="s">
        <v>40</v>
      </c>
      <c r="S449" s="62" t="s">
        <v>40</v>
      </c>
      <c r="T449" s="62" t="s">
        <v>40</v>
      </c>
      <c r="U449" s="50">
        <v>0</v>
      </c>
      <c r="V449" s="50">
        <v>0</v>
      </c>
      <c r="W449" s="50">
        <v>0</v>
      </c>
      <c r="X449" s="50">
        <v>0</v>
      </c>
      <c r="Y449" s="50">
        <v>0</v>
      </c>
      <c r="Z449" s="50">
        <v>0</v>
      </c>
      <c r="AA449" s="50">
        <v>0</v>
      </c>
      <c r="AB449" s="50">
        <v>0</v>
      </c>
      <c r="AC449" s="50">
        <v>0</v>
      </c>
      <c r="AD449" s="50">
        <v>0</v>
      </c>
      <c r="AE449" s="50">
        <v>0</v>
      </c>
      <c r="AF449" s="50">
        <v>0</v>
      </c>
      <c r="AG449" s="50">
        <v>0</v>
      </c>
      <c r="AH449" s="50">
        <v>0</v>
      </c>
      <c r="AI449" s="50">
        <v>0</v>
      </c>
      <c r="AJ449" s="50">
        <v>0</v>
      </c>
      <c r="AK449" s="50">
        <v>0</v>
      </c>
      <c r="AL449" s="50">
        <v>0</v>
      </c>
      <c r="AM449" s="50">
        <v>0</v>
      </c>
      <c r="AN449" s="50">
        <v>0</v>
      </c>
      <c r="AO449" s="50">
        <v>0</v>
      </c>
      <c r="AP449" s="50">
        <v>0</v>
      </c>
      <c r="AQ449" s="50">
        <v>0</v>
      </c>
      <c r="AR449" s="50">
        <v>0</v>
      </c>
      <c r="AS449" s="63" t="s">
        <v>40</v>
      </c>
      <c r="AT449" s="63" t="s">
        <v>40</v>
      </c>
      <c r="AU449" s="63" t="s">
        <v>40</v>
      </c>
      <c r="AV449" s="50">
        <v>0</v>
      </c>
      <c r="AW449" s="50">
        <v>0</v>
      </c>
      <c r="AX449" s="236">
        <v>0</v>
      </c>
      <c r="AY449" s="236"/>
      <c r="AZ449" s="236">
        <v>0</v>
      </c>
      <c r="BA449" s="236"/>
      <c r="BB449" s="50">
        <v>0</v>
      </c>
      <c r="BC449" s="50">
        <v>0</v>
      </c>
      <c r="BD449" s="50">
        <v>0</v>
      </c>
      <c r="BE449" s="50">
        <v>0</v>
      </c>
      <c r="BF449" s="50">
        <v>0</v>
      </c>
      <c r="BG449" s="50">
        <v>0</v>
      </c>
      <c r="BH449" s="50">
        <v>0</v>
      </c>
      <c r="BI449" s="50">
        <v>0</v>
      </c>
      <c r="BJ449" s="50">
        <v>0</v>
      </c>
      <c r="BK449" s="50">
        <v>0</v>
      </c>
      <c r="BL449" s="50">
        <v>0</v>
      </c>
      <c r="BM449" s="50">
        <v>0</v>
      </c>
      <c r="BN449" s="50">
        <v>0</v>
      </c>
      <c r="BO449" s="50">
        <v>0</v>
      </c>
      <c r="BP449" s="50">
        <v>0</v>
      </c>
      <c r="BQ449" s="50">
        <v>0</v>
      </c>
      <c r="BR449" s="62" t="s">
        <v>40</v>
      </c>
      <c r="BS449" s="62" t="s">
        <v>40</v>
      </c>
      <c r="BT449" s="62" t="s">
        <v>40</v>
      </c>
      <c r="BU449" s="50">
        <v>0</v>
      </c>
      <c r="BV449" s="50">
        <v>0</v>
      </c>
      <c r="BW449" s="50">
        <v>0</v>
      </c>
      <c r="BX449" s="50">
        <v>0</v>
      </c>
      <c r="BY449" s="50">
        <v>0</v>
      </c>
      <c r="BZ449" s="50">
        <v>0</v>
      </c>
      <c r="CA449" s="50">
        <v>0</v>
      </c>
      <c r="CB449" s="50">
        <v>0</v>
      </c>
      <c r="CC449" s="50">
        <v>0</v>
      </c>
      <c r="CD449" s="50">
        <v>0</v>
      </c>
      <c r="CE449" s="50">
        <v>0</v>
      </c>
      <c r="CF449" s="96">
        <v>0</v>
      </c>
      <c r="CH449" t="e">
        <f>VLOOKUP(A449,Denominator!A:A,1,FALSE)</f>
        <v>#N/A</v>
      </c>
    </row>
    <row r="450" spans="1:87" ht="21" customHeight="1" x14ac:dyDescent="0.25">
      <c r="A450" s="83">
        <v>324</v>
      </c>
      <c r="B450" s="84" t="s">
        <v>618</v>
      </c>
      <c r="C450" s="84" t="s">
        <v>506</v>
      </c>
      <c r="D450" s="231" t="s">
        <v>491</v>
      </c>
      <c r="E450" s="231"/>
      <c r="F450" s="84" t="s">
        <v>461</v>
      </c>
      <c r="G450" s="83" t="s">
        <v>396</v>
      </c>
      <c r="H450" s="84" t="s">
        <v>40</v>
      </c>
      <c r="I450" s="84" t="s">
        <v>203</v>
      </c>
      <c r="J450" s="84" t="s">
        <v>40</v>
      </c>
      <c r="K450" s="83" t="s">
        <v>436</v>
      </c>
      <c r="L450" s="95" t="s">
        <v>40</v>
      </c>
      <c r="M450" s="50" t="s">
        <v>40</v>
      </c>
      <c r="N450" s="50" t="s">
        <v>40</v>
      </c>
      <c r="O450" s="87" t="s">
        <v>40</v>
      </c>
      <c r="P450" s="88" t="s">
        <v>40</v>
      </c>
      <c r="Q450" s="88" t="s">
        <v>40</v>
      </c>
      <c r="R450" s="51" t="s">
        <v>41</v>
      </c>
      <c r="S450" s="51" t="s">
        <v>41</v>
      </c>
      <c r="T450" s="51" t="s">
        <v>41</v>
      </c>
      <c r="U450" s="54">
        <v>2</v>
      </c>
      <c r="V450" s="52">
        <v>1</v>
      </c>
      <c r="W450" s="54">
        <v>2</v>
      </c>
      <c r="X450" s="54">
        <v>2</v>
      </c>
      <c r="Y450" s="54">
        <v>2</v>
      </c>
      <c r="Z450" s="52">
        <v>1</v>
      </c>
      <c r="AA450" s="60">
        <v>3</v>
      </c>
      <c r="AB450" s="54">
        <v>2</v>
      </c>
      <c r="AC450" s="54">
        <v>2</v>
      </c>
      <c r="AD450" s="54">
        <v>2</v>
      </c>
      <c r="AE450" s="60">
        <v>3</v>
      </c>
      <c r="AF450" s="54">
        <v>2</v>
      </c>
      <c r="AG450" s="54">
        <v>2</v>
      </c>
      <c r="AH450" s="52">
        <v>1</v>
      </c>
      <c r="AI450" s="54">
        <v>2</v>
      </c>
      <c r="AJ450" s="54">
        <v>2</v>
      </c>
      <c r="AK450" s="54">
        <v>2</v>
      </c>
      <c r="AL450" s="52">
        <v>1</v>
      </c>
      <c r="AM450" s="60">
        <v>3</v>
      </c>
      <c r="AN450" s="54">
        <v>2</v>
      </c>
      <c r="AO450" s="60">
        <v>3</v>
      </c>
      <c r="AP450" s="60">
        <v>3</v>
      </c>
      <c r="AQ450" s="50">
        <v>0</v>
      </c>
      <c r="AR450" s="60">
        <v>3</v>
      </c>
      <c r="AS450" s="51" t="s">
        <v>41</v>
      </c>
      <c r="AT450" s="51" t="s">
        <v>41</v>
      </c>
      <c r="AU450" s="51" t="s">
        <v>41</v>
      </c>
      <c r="AV450" s="54">
        <v>2</v>
      </c>
      <c r="AW450" s="52">
        <v>1</v>
      </c>
      <c r="AX450" s="234">
        <v>2</v>
      </c>
      <c r="AY450" s="234"/>
      <c r="AZ450" s="234">
        <v>2</v>
      </c>
      <c r="BA450" s="234"/>
      <c r="BB450" s="60">
        <v>3</v>
      </c>
      <c r="BC450" s="52">
        <v>1</v>
      </c>
      <c r="BD450" s="60">
        <v>3</v>
      </c>
      <c r="BE450" s="60">
        <v>3</v>
      </c>
      <c r="BF450" s="60">
        <v>3</v>
      </c>
      <c r="BG450" s="52">
        <v>1</v>
      </c>
      <c r="BH450" s="60">
        <v>3</v>
      </c>
      <c r="BI450" s="60">
        <v>3</v>
      </c>
      <c r="BJ450" s="60">
        <v>3</v>
      </c>
      <c r="BK450" s="52">
        <v>1</v>
      </c>
      <c r="BL450" s="60">
        <v>3</v>
      </c>
      <c r="BM450" s="60">
        <v>3</v>
      </c>
      <c r="BN450" s="60">
        <v>3</v>
      </c>
      <c r="BO450" s="60">
        <v>3</v>
      </c>
      <c r="BP450" s="50">
        <v>0</v>
      </c>
      <c r="BQ450" s="60">
        <v>3</v>
      </c>
      <c r="BR450" s="51" t="s">
        <v>41</v>
      </c>
      <c r="BS450" s="51" t="s">
        <v>41</v>
      </c>
      <c r="BT450" s="57" t="s">
        <v>42</v>
      </c>
      <c r="BU450" s="60">
        <v>3</v>
      </c>
      <c r="BV450" s="52">
        <v>1</v>
      </c>
      <c r="BW450" s="60">
        <v>3</v>
      </c>
      <c r="BX450" s="60">
        <v>3</v>
      </c>
      <c r="BY450" s="54">
        <v>2</v>
      </c>
      <c r="BZ450" s="52">
        <v>1</v>
      </c>
      <c r="CA450" s="54">
        <v>2</v>
      </c>
      <c r="CB450" s="54">
        <v>2</v>
      </c>
      <c r="CC450" s="54">
        <v>2</v>
      </c>
      <c r="CD450" s="52">
        <v>1</v>
      </c>
      <c r="CE450" s="54">
        <v>2</v>
      </c>
      <c r="CF450" s="61">
        <v>2</v>
      </c>
      <c r="CH450" t="e">
        <f>VLOOKUP(A450,Denominator!A:A,1,FALSE)</f>
        <v>#N/A</v>
      </c>
    </row>
    <row r="451" spans="1:87" ht="30" customHeight="1" x14ac:dyDescent="0.25">
      <c r="A451" s="83">
        <v>326</v>
      </c>
      <c r="B451" s="84" t="s">
        <v>281</v>
      </c>
      <c r="C451" s="84" t="s">
        <v>494</v>
      </c>
      <c r="D451" s="231" t="s">
        <v>491</v>
      </c>
      <c r="E451" s="231"/>
      <c r="F451" s="84" t="s">
        <v>47</v>
      </c>
      <c r="G451" s="83" t="s">
        <v>396</v>
      </c>
      <c r="H451" s="84" t="s">
        <v>40</v>
      </c>
      <c r="I451" s="84" t="s">
        <v>701</v>
      </c>
      <c r="J451" s="84" t="s">
        <v>40</v>
      </c>
      <c r="K451" s="83" t="s">
        <v>436</v>
      </c>
      <c r="L451" s="89" t="s">
        <v>40</v>
      </c>
      <c r="M451" s="50" t="s">
        <v>40</v>
      </c>
      <c r="N451" s="66" t="s">
        <v>40</v>
      </c>
      <c r="O451" s="86" t="s">
        <v>40</v>
      </c>
      <c r="P451" s="86" t="s">
        <v>40</v>
      </c>
      <c r="Q451" s="86" t="s">
        <v>40</v>
      </c>
      <c r="R451" s="51" t="s">
        <v>41</v>
      </c>
      <c r="S451" s="51" t="s">
        <v>41</v>
      </c>
      <c r="T451" s="51" t="s">
        <v>41</v>
      </c>
      <c r="U451" s="52">
        <v>1</v>
      </c>
      <c r="V451" s="52">
        <v>1</v>
      </c>
      <c r="W451" s="52">
        <v>1</v>
      </c>
      <c r="X451" s="52">
        <v>1</v>
      </c>
      <c r="Y451" s="54">
        <v>2</v>
      </c>
      <c r="Z451" s="52">
        <v>1</v>
      </c>
      <c r="AA451" s="54">
        <v>2</v>
      </c>
      <c r="AB451" s="54">
        <v>2</v>
      </c>
      <c r="AC451" s="52">
        <v>1</v>
      </c>
      <c r="AD451" s="52">
        <v>1</v>
      </c>
      <c r="AE451" s="52">
        <v>1</v>
      </c>
      <c r="AF451" s="52">
        <v>1</v>
      </c>
      <c r="AG451" s="52">
        <v>1</v>
      </c>
      <c r="AH451" s="52">
        <v>1</v>
      </c>
      <c r="AI451" s="52">
        <v>1</v>
      </c>
      <c r="AJ451" s="52">
        <v>1</v>
      </c>
      <c r="AK451" s="52">
        <v>1</v>
      </c>
      <c r="AL451" s="52">
        <v>1</v>
      </c>
      <c r="AM451" s="52">
        <v>1</v>
      </c>
      <c r="AN451" s="52">
        <v>1</v>
      </c>
      <c r="AO451" s="52">
        <v>1</v>
      </c>
      <c r="AP451" s="52">
        <v>1</v>
      </c>
      <c r="AQ451" s="52">
        <v>1</v>
      </c>
      <c r="AR451" s="52">
        <v>1</v>
      </c>
      <c r="AS451" s="57" t="s">
        <v>42</v>
      </c>
      <c r="AT451" s="57" t="s">
        <v>42</v>
      </c>
      <c r="AU451" s="57" t="s">
        <v>42</v>
      </c>
      <c r="AV451" s="52">
        <v>1</v>
      </c>
      <c r="AW451" s="52">
        <v>1</v>
      </c>
      <c r="AX451" s="233">
        <v>1</v>
      </c>
      <c r="AY451" s="233"/>
      <c r="AZ451" s="233">
        <v>1</v>
      </c>
      <c r="BA451" s="233"/>
      <c r="BB451" s="52">
        <v>1</v>
      </c>
      <c r="BC451" s="52">
        <v>1</v>
      </c>
      <c r="BD451" s="52">
        <v>1</v>
      </c>
      <c r="BE451" s="52">
        <v>1</v>
      </c>
      <c r="BF451" s="54">
        <v>2</v>
      </c>
      <c r="BG451" s="52">
        <v>1</v>
      </c>
      <c r="BH451" s="52">
        <v>1</v>
      </c>
      <c r="BI451" s="54">
        <v>2</v>
      </c>
      <c r="BJ451" s="54">
        <v>2</v>
      </c>
      <c r="BK451" s="52">
        <v>1</v>
      </c>
      <c r="BL451" s="52">
        <v>1</v>
      </c>
      <c r="BM451" s="52">
        <v>1</v>
      </c>
      <c r="BN451" s="52">
        <v>1</v>
      </c>
      <c r="BO451" s="52">
        <v>1</v>
      </c>
      <c r="BP451" s="52">
        <v>1</v>
      </c>
      <c r="BQ451" s="52">
        <v>1</v>
      </c>
      <c r="BR451" s="51" t="s">
        <v>41</v>
      </c>
      <c r="BS451" s="51" t="s">
        <v>41</v>
      </c>
      <c r="BT451" s="51" t="s">
        <v>41</v>
      </c>
      <c r="BU451" s="52">
        <v>1</v>
      </c>
      <c r="BV451" s="52">
        <v>1</v>
      </c>
      <c r="BW451" s="52">
        <v>1</v>
      </c>
      <c r="BX451" s="52">
        <v>1</v>
      </c>
      <c r="BY451" s="52">
        <v>1</v>
      </c>
      <c r="BZ451" s="52">
        <v>1</v>
      </c>
      <c r="CA451" s="52">
        <v>1</v>
      </c>
      <c r="CB451" s="52">
        <v>1</v>
      </c>
      <c r="CC451" s="52">
        <v>1</v>
      </c>
      <c r="CD451" s="52">
        <v>1</v>
      </c>
      <c r="CE451" s="52">
        <v>1</v>
      </c>
      <c r="CF451" s="55">
        <v>1</v>
      </c>
      <c r="CH451">
        <f>VLOOKUP(A451,Denominator!A:A,1,FALSE)</f>
        <v>326</v>
      </c>
      <c r="CI451">
        <v>2</v>
      </c>
    </row>
    <row r="452" spans="1:87" ht="21" customHeight="1" x14ac:dyDescent="0.25">
      <c r="A452" s="83">
        <v>327</v>
      </c>
      <c r="B452" s="84" t="s">
        <v>154</v>
      </c>
      <c r="C452" s="84" t="s">
        <v>496</v>
      </c>
      <c r="D452" s="231" t="s">
        <v>491</v>
      </c>
      <c r="E452" s="231"/>
      <c r="F452" s="84" t="s">
        <v>450</v>
      </c>
      <c r="G452" s="83" t="s">
        <v>396</v>
      </c>
      <c r="H452" s="84" t="s">
        <v>40</v>
      </c>
      <c r="I452" s="84" t="s">
        <v>485</v>
      </c>
      <c r="J452" s="84" t="s">
        <v>40</v>
      </c>
      <c r="K452" s="83" t="s">
        <v>436</v>
      </c>
      <c r="L452" s="52" t="s">
        <v>40</v>
      </c>
      <c r="M452" s="50" t="s">
        <v>40</v>
      </c>
      <c r="N452" s="50" t="s">
        <v>40</v>
      </c>
      <c r="O452" s="86" t="s">
        <v>40</v>
      </c>
      <c r="P452" s="86" t="s">
        <v>40</v>
      </c>
      <c r="Q452" s="86" t="s">
        <v>40</v>
      </c>
      <c r="R452" s="51" t="s">
        <v>41</v>
      </c>
      <c r="S452" s="51" t="s">
        <v>41</v>
      </c>
      <c r="T452" s="51" t="s">
        <v>41</v>
      </c>
      <c r="U452" s="52">
        <v>1</v>
      </c>
      <c r="V452" s="52">
        <v>1</v>
      </c>
      <c r="W452" s="52">
        <v>1</v>
      </c>
      <c r="X452" s="52">
        <v>1</v>
      </c>
      <c r="Y452" s="52">
        <v>1</v>
      </c>
      <c r="Z452" s="52">
        <v>1</v>
      </c>
      <c r="AA452" s="52">
        <v>1</v>
      </c>
      <c r="AB452" s="52">
        <v>1</v>
      </c>
      <c r="AC452" s="52">
        <v>1</v>
      </c>
      <c r="AD452" s="52">
        <v>1</v>
      </c>
      <c r="AE452" s="52">
        <v>1</v>
      </c>
      <c r="AF452" s="52">
        <v>1</v>
      </c>
      <c r="AG452" s="52">
        <v>1</v>
      </c>
      <c r="AH452" s="52">
        <v>1</v>
      </c>
      <c r="AI452" s="52">
        <v>1</v>
      </c>
      <c r="AJ452" s="52">
        <v>1</v>
      </c>
      <c r="AK452" s="52">
        <v>1</v>
      </c>
      <c r="AL452" s="52">
        <v>1</v>
      </c>
      <c r="AM452" s="52">
        <v>1</v>
      </c>
      <c r="AN452" s="52">
        <v>1</v>
      </c>
      <c r="AO452" s="52">
        <v>1</v>
      </c>
      <c r="AP452" s="52">
        <v>1</v>
      </c>
      <c r="AQ452" s="50">
        <v>0</v>
      </c>
      <c r="AR452" s="52">
        <v>1</v>
      </c>
      <c r="AS452" s="51" t="s">
        <v>41</v>
      </c>
      <c r="AT452" s="51" t="s">
        <v>41</v>
      </c>
      <c r="AU452" s="51" t="s">
        <v>41</v>
      </c>
      <c r="AV452" s="52">
        <v>1</v>
      </c>
      <c r="AW452" s="52">
        <v>1</v>
      </c>
      <c r="AX452" s="233">
        <v>1</v>
      </c>
      <c r="AY452" s="233"/>
      <c r="AZ452" s="233">
        <v>1</v>
      </c>
      <c r="BA452" s="233"/>
      <c r="BB452" s="52">
        <v>1</v>
      </c>
      <c r="BC452" s="52">
        <v>1</v>
      </c>
      <c r="BD452" s="52">
        <v>1</v>
      </c>
      <c r="BE452" s="52">
        <v>1</v>
      </c>
      <c r="BF452" s="52">
        <v>1</v>
      </c>
      <c r="BG452" s="52">
        <v>1</v>
      </c>
      <c r="BH452" s="52">
        <v>1</v>
      </c>
      <c r="BI452" s="52">
        <v>1</v>
      </c>
      <c r="BJ452" s="52">
        <v>1</v>
      </c>
      <c r="BK452" s="52">
        <v>1</v>
      </c>
      <c r="BL452" s="52">
        <v>1</v>
      </c>
      <c r="BM452" s="52">
        <v>1</v>
      </c>
      <c r="BN452" s="52">
        <v>1</v>
      </c>
      <c r="BO452" s="52">
        <v>1</v>
      </c>
      <c r="BP452" s="52">
        <v>1</v>
      </c>
      <c r="BQ452" s="52">
        <v>1</v>
      </c>
      <c r="BR452" s="51" t="s">
        <v>41</v>
      </c>
      <c r="BS452" s="51" t="s">
        <v>41</v>
      </c>
      <c r="BT452" s="51" t="s">
        <v>41</v>
      </c>
      <c r="BU452" s="52">
        <v>1</v>
      </c>
      <c r="BV452" s="52">
        <v>1</v>
      </c>
      <c r="BW452" s="52">
        <v>1</v>
      </c>
      <c r="BX452" s="52">
        <v>1</v>
      </c>
      <c r="BY452" s="52">
        <v>1</v>
      </c>
      <c r="BZ452" s="52">
        <v>1</v>
      </c>
      <c r="CA452" s="52">
        <v>1</v>
      </c>
      <c r="CB452" s="52">
        <v>1</v>
      </c>
      <c r="CC452" s="52">
        <v>1</v>
      </c>
      <c r="CD452" s="52">
        <v>1</v>
      </c>
      <c r="CE452" s="52">
        <v>1</v>
      </c>
      <c r="CF452" s="55">
        <v>1</v>
      </c>
      <c r="CH452">
        <f>VLOOKUP(A452,Denominator!A:A,1,FALSE)</f>
        <v>327</v>
      </c>
      <c r="CI452">
        <v>1</v>
      </c>
    </row>
    <row r="453" spans="1:87" ht="30" customHeight="1" x14ac:dyDescent="0.25">
      <c r="A453" s="83">
        <v>330</v>
      </c>
      <c r="B453" s="84" t="s">
        <v>619</v>
      </c>
      <c r="C453" s="84" t="s">
        <v>494</v>
      </c>
      <c r="D453" s="231" t="s">
        <v>491</v>
      </c>
      <c r="E453" s="231"/>
      <c r="F453" s="84" t="s">
        <v>39</v>
      </c>
      <c r="G453" s="83" t="s">
        <v>396</v>
      </c>
      <c r="H453" s="84" t="s">
        <v>40</v>
      </c>
      <c r="I453" s="84" t="s">
        <v>701</v>
      </c>
      <c r="J453" s="84" t="s">
        <v>40</v>
      </c>
      <c r="K453" s="83" t="s">
        <v>436</v>
      </c>
      <c r="L453" s="95" t="s">
        <v>40</v>
      </c>
      <c r="M453" s="50" t="s">
        <v>40</v>
      </c>
      <c r="N453" s="50" t="s">
        <v>40</v>
      </c>
      <c r="O453" s="86" t="s">
        <v>40</v>
      </c>
      <c r="P453" s="86" t="s">
        <v>40</v>
      </c>
      <c r="Q453" s="86" t="s">
        <v>40</v>
      </c>
      <c r="R453" s="62" t="s">
        <v>40</v>
      </c>
      <c r="S453" s="62" t="s">
        <v>40</v>
      </c>
      <c r="T453" s="62" t="s">
        <v>40</v>
      </c>
      <c r="U453" s="50">
        <v>0</v>
      </c>
      <c r="V453" s="50">
        <v>0</v>
      </c>
      <c r="W453" s="50">
        <v>0</v>
      </c>
      <c r="X453" s="50">
        <v>0</v>
      </c>
      <c r="Y453" s="50">
        <v>0</v>
      </c>
      <c r="Z453" s="50">
        <v>0</v>
      </c>
      <c r="AA453" s="50">
        <v>0</v>
      </c>
      <c r="AB453" s="50">
        <v>0</v>
      </c>
      <c r="AC453" s="50">
        <v>0</v>
      </c>
      <c r="AD453" s="50">
        <v>0</v>
      </c>
      <c r="AE453" s="50">
        <v>0</v>
      </c>
      <c r="AF453" s="50">
        <v>0</v>
      </c>
      <c r="AG453" s="50">
        <v>0</v>
      </c>
      <c r="AH453" s="50">
        <v>0</v>
      </c>
      <c r="AI453" s="50">
        <v>0</v>
      </c>
      <c r="AJ453" s="50">
        <v>0</v>
      </c>
      <c r="AK453" s="50">
        <v>0</v>
      </c>
      <c r="AL453" s="50">
        <v>0</v>
      </c>
      <c r="AM453" s="50">
        <v>0</v>
      </c>
      <c r="AN453" s="50">
        <v>0</v>
      </c>
      <c r="AO453" s="50">
        <v>0</v>
      </c>
      <c r="AP453" s="50">
        <v>0</v>
      </c>
      <c r="AQ453" s="50">
        <v>0</v>
      </c>
      <c r="AR453" s="50">
        <v>0</v>
      </c>
      <c r="AS453" s="63" t="s">
        <v>40</v>
      </c>
      <c r="AT453" s="63" t="s">
        <v>40</v>
      </c>
      <c r="AU453" s="63" t="s">
        <v>40</v>
      </c>
      <c r="AV453" s="50">
        <v>0</v>
      </c>
      <c r="AW453" s="50">
        <v>0</v>
      </c>
      <c r="AX453" s="236">
        <v>0</v>
      </c>
      <c r="AY453" s="236"/>
      <c r="AZ453" s="236">
        <v>0</v>
      </c>
      <c r="BA453" s="236"/>
      <c r="BB453" s="50">
        <v>0</v>
      </c>
      <c r="BC453" s="50">
        <v>0</v>
      </c>
      <c r="BD453" s="50">
        <v>0</v>
      </c>
      <c r="BE453" s="50">
        <v>0</v>
      </c>
      <c r="BF453" s="50">
        <v>0</v>
      </c>
      <c r="BG453" s="50">
        <v>0</v>
      </c>
      <c r="BH453" s="50">
        <v>0</v>
      </c>
      <c r="BI453" s="50">
        <v>0</v>
      </c>
      <c r="BJ453" s="50">
        <v>0</v>
      </c>
      <c r="BK453" s="50">
        <v>0</v>
      </c>
      <c r="BL453" s="50">
        <v>0</v>
      </c>
      <c r="BM453" s="50">
        <v>0</v>
      </c>
      <c r="BN453" s="50">
        <v>0</v>
      </c>
      <c r="BO453" s="50">
        <v>0</v>
      </c>
      <c r="BP453" s="50">
        <v>0</v>
      </c>
      <c r="BQ453" s="50">
        <v>0</v>
      </c>
      <c r="BR453" s="62" t="s">
        <v>40</v>
      </c>
      <c r="BS453" s="62" t="s">
        <v>40</v>
      </c>
      <c r="BT453" s="62" t="s">
        <v>40</v>
      </c>
      <c r="BU453" s="50">
        <v>0</v>
      </c>
      <c r="BV453" s="50">
        <v>0</v>
      </c>
      <c r="BW453" s="50">
        <v>0</v>
      </c>
      <c r="BX453" s="50">
        <v>0</v>
      </c>
      <c r="BY453" s="50">
        <v>0</v>
      </c>
      <c r="BZ453" s="50">
        <v>0</v>
      </c>
      <c r="CA453" s="50">
        <v>0</v>
      </c>
      <c r="CB453" s="50">
        <v>0</v>
      </c>
      <c r="CC453" s="50">
        <v>0</v>
      </c>
      <c r="CD453" s="50">
        <v>0</v>
      </c>
      <c r="CE453" s="50">
        <v>0</v>
      </c>
      <c r="CF453" s="96">
        <v>0</v>
      </c>
      <c r="CH453" t="e">
        <f>VLOOKUP(A453,Denominator!A:A,1,FALSE)</f>
        <v>#N/A</v>
      </c>
    </row>
    <row r="454" spans="1:87" ht="30" customHeight="1" x14ac:dyDescent="0.25">
      <c r="A454" s="83">
        <v>332</v>
      </c>
      <c r="B454" s="84" t="s">
        <v>620</v>
      </c>
      <c r="C454" s="84" t="s">
        <v>494</v>
      </c>
      <c r="D454" s="231" t="s">
        <v>491</v>
      </c>
      <c r="E454" s="231"/>
      <c r="F454" s="84" t="s">
        <v>39</v>
      </c>
      <c r="G454" s="83" t="s">
        <v>396</v>
      </c>
      <c r="H454" s="84" t="s">
        <v>40</v>
      </c>
      <c r="I454" s="84" t="s">
        <v>701</v>
      </c>
      <c r="J454" s="84" t="s">
        <v>40</v>
      </c>
      <c r="K454" s="83" t="s">
        <v>436</v>
      </c>
      <c r="L454" s="52" t="s">
        <v>40</v>
      </c>
      <c r="M454" s="50" t="s">
        <v>40</v>
      </c>
      <c r="N454" s="50" t="s">
        <v>40</v>
      </c>
      <c r="O454" s="86" t="s">
        <v>40</v>
      </c>
      <c r="P454" s="86" t="s">
        <v>40</v>
      </c>
      <c r="Q454" s="86" t="s">
        <v>40</v>
      </c>
      <c r="R454" s="62" t="s">
        <v>40</v>
      </c>
      <c r="S454" s="62" t="s">
        <v>40</v>
      </c>
      <c r="T454" s="62" t="s">
        <v>40</v>
      </c>
      <c r="U454" s="50">
        <v>0</v>
      </c>
      <c r="V454" s="50">
        <v>0</v>
      </c>
      <c r="W454" s="50">
        <v>0</v>
      </c>
      <c r="X454" s="50">
        <v>0</v>
      </c>
      <c r="Y454" s="50">
        <v>0</v>
      </c>
      <c r="Z454" s="50">
        <v>0</v>
      </c>
      <c r="AA454" s="50">
        <v>0</v>
      </c>
      <c r="AB454" s="50">
        <v>0</v>
      </c>
      <c r="AC454" s="50">
        <v>0</v>
      </c>
      <c r="AD454" s="50">
        <v>0</v>
      </c>
      <c r="AE454" s="50">
        <v>0</v>
      </c>
      <c r="AF454" s="50">
        <v>0</v>
      </c>
      <c r="AG454" s="50">
        <v>0</v>
      </c>
      <c r="AH454" s="50">
        <v>0</v>
      </c>
      <c r="AI454" s="50">
        <v>0</v>
      </c>
      <c r="AJ454" s="50">
        <v>0</v>
      </c>
      <c r="AK454" s="50">
        <v>0</v>
      </c>
      <c r="AL454" s="50">
        <v>0</v>
      </c>
      <c r="AM454" s="50">
        <v>0</v>
      </c>
      <c r="AN454" s="50">
        <v>0</v>
      </c>
      <c r="AO454" s="50">
        <v>0</v>
      </c>
      <c r="AP454" s="50">
        <v>0</v>
      </c>
      <c r="AQ454" s="50">
        <v>0</v>
      </c>
      <c r="AR454" s="50">
        <v>0</v>
      </c>
      <c r="AS454" s="63" t="s">
        <v>40</v>
      </c>
      <c r="AT454" s="63" t="s">
        <v>40</v>
      </c>
      <c r="AU454" s="63" t="s">
        <v>40</v>
      </c>
      <c r="AV454" s="50">
        <v>0</v>
      </c>
      <c r="AW454" s="50">
        <v>0</v>
      </c>
      <c r="AX454" s="236">
        <v>0</v>
      </c>
      <c r="AY454" s="236"/>
      <c r="AZ454" s="236">
        <v>0</v>
      </c>
      <c r="BA454" s="236"/>
      <c r="BB454" s="50">
        <v>0</v>
      </c>
      <c r="BC454" s="50">
        <v>0</v>
      </c>
      <c r="BD454" s="50">
        <v>0</v>
      </c>
      <c r="BE454" s="50">
        <v>0</v>
      </c>
      <c r="BF454" s="50">
        <v>0</v>
      </c>
      <c r="BG454" s="50">
        <v>0</v>
      </c>
      <c r="BH454" s="50">
        <v>0</v>
      </c>
      <c r="BI454" s="50">
        <v>0</v>
      </c>
      <c r="BJ454" s="50">
        <v>0</v>
      </c>
      <c r="BK454" s="50">
        <v>0</v>
      </c>
      <c r="BL454" s="50">
        <v>0</v>
      </c>
      <c r="BM454" s="50">
        <v>0</v>
      </c>
      <c r="BN454" s="50">
        <v>0</v>
      </c>
      <c r="BO454" s="50">
        <v>0</v>
      </c>
      <c r="BP454" s="50">
        <v>0</v>
      </c>
      <c r="BQ454" s="50">
        <v>0</v>
      </c>
      <c r="BR454" s="62" t="s">
        <v>40</v>
      </c>
      <c r="BS454" s="62" t="s">
        <v>40</v>
      </c>
      <c r="BT454" s="62" t="s">
        <v>40</v>
      </c>
      <c r="BU454" s="50">
        <v>0</v>
      </c>
      <c r="BV454" s="50">
        <v>0</v>
      </c>
      <c r="BW454" s="50">
        <v>0</v>
      </c>
      <c r="BX454" s="50">
        <v>0</v>
      </c>
      <c r="BY454" s="50">
        <v>0</v>
      </c>
      <c r="BZ454" s="50">
        <v>0</v>
      </c>
      <c r="CA454" s="50">
        <v>0</v>
      </c>
      <c r="CB454" s="50">
        <v>0</v>
      </c>
      <c r="CC454" s="50">
        <v>0</v>
      </c>
      <c r="CD454" s="50">
        <v>0</v>
      </c>
      <c r="CE454" s="50">
        <v>0</v>
      </c>
      <c r="CF454" s="96">
        <v>0</v>
      </c>
      <c r="CH454" t="e">
        <f>VLOOKUP(A454,Denominator!A:A,1,FALSE)</f>
        <v>#N/A</v>
      </c>
    </row>
    <row r="455" spans="1:87" ht="30" customHeight="1" x14ac:dyDescent="0.25">
      <c r="A455" s="83">
        <v>333</v>
      </c>
      <c r="B455" s="84" t="s">
        <v>621</v>
      </c>
      <c r="C455" s="84" t="s">
        <v>494</v>
      </c>
      <c r="D455" s="231" t="s">
        <v>491</v>
      </c>
      <c r="E455" s="231"/>
      <c r="F455" s="84" t="s">
        <v>39</v>
      </c>
      <c r="G455" s="83" t="s">
        <v>396</v>
      </c>
      <c r="H455" s="84" t="s">
        <v>40</v>
      </c>
      <c r="I455" s="84" t="s">
        <v>701</v>
      </c>
      <c r="J455" s="84" t="s">
        <v>40</v>
      </c>
      <c r="K455" s="83" t="s">
        <v>436</v>
      </c>
      <c r="L455" s="52" t="s">
        <v>40</v>
      </c>
      <c r="M455" s="50" t="s">
        <v>40</v>
      </c>
      <c r="N455" s="50" t="s">
        <v>40</v>
      </c>
      <c r="O455" s="86" t="s">
        <v>40</v>
      </c>
      <c r="P455" s="86" t="s">
        <v>40</v>
      </c>
      <c r="Q455" s="86" t="s">
        <v>40</v>
      </c>
      <c r="R455" s="62" t="s">
        <v>40</v>
      </c>
      <c r="S455" s="62" t="s">
        <v>40</v>
      </c>
      <c r="T455" s="62" t="s">
        <v>40</v>
      </c>
      <c r="U455" s="50">
        <v>0</v>
      </c>
      <c r="V455" s="50">
        <v>0</v>
      </c>
      <c r="W455" s="50">
        <v>0</v>
      </c>
      <c r="X455" s="50">
        <v>0</v>
      </c>
      <c r="Y455" s="50">
        <v>0</v>
      </c>
      <c r="Z455" s="50">
        <v>0</v>
      </c>
      <c r="AA455" s="50">
        <v>0</v>
      </c>
      <c r="AB455" s="50">
        <v>0</v>
      </c>
      <c r="AC455" s="50">
        <v>0</v>
      </c>
      <c r="AD455" s="50">
        <v>0</v>
      </c>
      <c r="AE455" s="50">
        <v>0</v>
      </c>
      <c r="AF455" s="50">
        <v>0</v>
      </c>
      <c r="AG455" s="50">
        <v>0</v>
      </c>
      <c r="AH455" s="50">
        <v>0</v>
      </c>
      <c r="AI455" s="50">
        <v>0</v>
      </c>
      <c r="AJ455" s="50">
        <v>0</v>
      </c>
      <c r="AK455" s="50">
        <v>0</v>
      </c>
      <c r="AL455" s="50">
        <v>0</v>
      </c>
      <c r="AM455" s="50">
        <v>0</v>
      </c>
      <c r="AN455" s="50">
        <v>0</v>
      </c>
      <c r="AO455" s="50">
        <v>0</v>
      </c>
      <c r="AP455" s="50">
        <v>0</v>
      </c>
      <c r="AQ455" s="50">
        <v>0</v>
      </c>
      <c r="AR455" s="50">
        <v>0</v>
      </c>
      <c r="AS455" s="63" t="s">
        <v>40</v>
      </c>
      <c r="AT455" s="63" t="s">
        <v>40</v>
      </c>
      <c r="AU455" s="63" t="s">
        <v>40</v>
      </c>
      <c r="AV455" s="50">
        <v>0</v>
      </c>
      <c r="AW455" s="50">
        <v>0</v>
      </c>
      <c r="AX455" s="236">
        <v>0</v>
      </c>
      <c r="AY455" s="236"/>
      <c r="AZ455" s="236">
        <v>0</v>
      </c>
      <c r="BA455" s="236"/>
      <c r="BB455" s="50">
        <v>0</v>
      </c>
      <c r="BC455" s="50">
        <v>0</v>
      </c>
      <c r="BD455" s="50">
        <v>0</v>
      </c>
      <c r="BE455" s="50">
        <v>0</v>
      </c>
      <c r="BF455" s="50">
        <v>0</v>
      </c>
      <c r="BG455" s="50">
        <v>0</v>
      </c>
      <c r="BH455" s="50">
        <v>0</v>
      </c>
      <c r="BI455" s="50">
        <v>0</v>
      </c>
      <c r="BJ455" s="50">
        <v>0</v>
      </c>
      <c r="BK455" s="50">
        <v>0</v>
      </c>
      <c r="BL455" s="50">
        <v>0</v>
      </c>
      <c r="BM455" s="50">
        <v>0</v>
      </c>
      <c r="BN455" s="50">
        <v>0</v>
      </c>
      <c r="BO455" s="50">
        <v>0</v>
      </c>
      <c r="BP455" s="50">
        <v>0</v>
      </c>
      <c r="BQ455" s="50">
        <v>0</v>
      </c>
      <c r="BR455" s="62" t="s">
        <v>40</v>
      </c>
      <c r="BS455" s="62" t="s">
        <v>40</v>
      </c>
      <c r="BT455" s="62" t="s">
        <v>40</v>
      </c>
      <c r="BU455" s="50">
        <v>0</v>
      </c>
      <c r="BV455" s="50">
        <v>0</v>
      </c>
      <c r="BW455" s="50">
        <v>0</v>
      </c>
      <c r="BX455" s="50">
        <v>0</v>
      </c>
      <c r="BY455" s="50">
        <v>0</v>
      </c>
      <c r="BZ455" s="50">
        <v>0</v>
      </c>
      <c r="CA455" s="50">
        <v>0</v>
      </c>
      <c r="CB455" s="50">
        <v>0</v>
      </c>
      <c r="CC455" s="50">
        <v>0</v>
      </c>
      <c r="CD455" s="50">
        <v>0</v>
      </c>
      <c r="CE455" s="50">
        <v>0</v>
      </c>
      <c r="CF455" s="96">
        <v>0</v>
      </c>
      <c r="CH455" t="e">
        <f>VLOOKUP(A455,Denominator!A:A,1,FALSE)</f>
        <v>#N/A</v>
      </c>
    </row>
    <row r="456" spans="1:87" ht="30" customHeight="1" x14ac:dyDescent="0.25">
      <c r="A456" s="83">
        <v>1387</v>
      </c>
      <c r="B456" s="84" t="s">
        <v>622</v>
      </c>
      <c r="C456" s="84" t="s">
        <v>494</v>
      </c>
      <c r="D456" s="231" t="s">
        <v>491</v>
      </c>
      <c r="E456" s="231"/>
      <c r="F456" s="84" t="s">
        <v>39</v>
      </c>
      <c r="G456" s="83" t="s">
        <v>396</v>
      </c>
      <c r="H456" s="84" t="s">
        <v>40</v>
      </c>
      <c r="I456" s="84" t="s">
        <v>701</v>
      </c>
      <c r="J456" s="84" t="s">
        <v>40</v>
      </c>
      <c r="K456" s="83" t="s">
        <v>436</v>
      </c>
      <c r="L456" s="52" t="s">
        <v>40</v>
      </c>
      <c r="M456" s="50" t="s">
        <v>40</v>
      </c>
      <c r="N456" s="50" t="s">
        <v>40</v>
      </c>
      <c r="O456" s="86" t="s">
        <v>40</v>
      </c>
      <c r="P456" s="86" t="s">
        <v>40</v>
      </c>
      <c r="Q456" s="86" t="s">
        <v>40</v>
      </c>
      <c r="R456" s="51" t="s">
        <v>41</v>
      </c>
      <c r="S456" s="51" t="s">
        <v>41</v>
      </c>
      <c r="T456" s="51" t="s">
        <v>41</v>
      </c>
      <c r="U456" s="52">
        <v>1</v>
      </c>
      <c r="V456" s="52">
        <v>1</v>
      </c>
      <c r="W456" s="52">
        <v>1</v>
      </c>
      <c r="X456" s="52">
        <v>1</v>
      </c>
      <c r="Y456" s="52">
        <v>1</v>
      </c>
      <c r="Z456" s="52">
        <v>1</v>
      </c>
      <c r="AA456" s="52">
        <v>1</v>
      </c>
      <c r="AB456" s="52">
        <v>1</v>
      </c>
      <c r="AC456" s="52">
        <v>1</v>
      </c>
      <c r="AD456" s="52">
        <v>1</v>
      </c>
      <c r="AE456" s="52">
        <v>1</v>
      </c>
      <c r="AF456" s="52">
        <v>1</v>
      </c>
      <c r="AG456" s="52">
        <v>1</v>
      </c>
      <c r="AH456" s="52">
        <v>1</v>
      </c>
      <c r="AI456" s="52">
        <v>1</v>
      </c>
      <c r="AJ456" s="52">
        <v>1</v>
      </c>
      <c r="AK456" s="52">
        <v>1</v>
      </c>
      <c r="AL456" s="52">
        <v>1</v>
      </c>
      <c r="AM456" s="52">
        <v>1</v>
      </c>
      <c r="AN456" s="52">
        <v>1</v>
      </c>
      <c r="AO456" s="52">
        <v>1</v>
      </c>
      <c r="AP456" s="52">
        <v>1</v>
      </c>
      <c r="AQ456" s="52">
        <v>1</v>
      </c>
      <c r="AR456" s="52">
        <v>1</v>
      </c>
      <c r="AS456" s="51" t="s">
        <v>41</v>
      </c>
      <c r="AT456" s="51" t="s">
        <v>41</v>
      </c>
      <c r="AU456" s="51" t="s">
        <v>41</v>
      </c>
      <c r="AV456" s="52">
        <v>1</v>
      </c>
      <c r="AW456" s="52">
        <v>1</v>
      </c>
      <c r="AX456" s="233">
        <v>1</v>
      </c>
      <c r="AY456" s="233"/>
      <c r="AZ456" s="233">
        <v>1</v>
      </c>
      <c r="BA456" s="233"/>
      <c r="BB456" s="52">
        <v>1</v>
      </c>
      <c r="BC456" s="52">
        <v>1</v>
      </c>
      <c r="BD456" s="52">
        <v>1</v>
      </c>
      <c r="BE456" s="52">
        <v>1</v>
      </c>
      <c r="BF456" s="52">
        <v>1</v>
      </c>
      <c r="BG456" s="52">
        <v>1</v>
      </c>
      <c r="BH456" s="52">
        <v>1</v>
      </c>
      <c r="BI456" s="52">
        <v>1</v>
      </c>
      <c r="BJ456" s="52">
        <v>1</v>
      </c>
      <c r="BK456" s="52">
        <v>1</v>
      </c>
      <c r="BL456" s="52">
        <v>1</v>
      </c>
      <c r="BM456" s="52">
        <v>1</v>
      </c>
      <c r="BN456" s="52">
        <v>1</v>
      </c>
      <c r="BO456" s="52">
        <v>1</v>
      </c>
      <c r="BP456" s="52">
        <v>1</v>
      </c>
      <c r="BQ456" s="52">
        <v>1</v>
      </c>
      <c r="BR456" s="51" t="s">
        <v>41</v>
      </c>
      <c r="BS456" s="51" t="s">
        <v>41</v>
      </c>
      <c r="BT456" s="51" t="s">
        <v>41</v>
      </c>
      <c r="BU456" s="52">
        <v>1</v>
      </c>
      <c r="BV456" s="52">
        <v>1</v>
      </c>
      <c r="BW456" s="52">
        <v>1</v>
      </c>
      <c r="BX456" s="52">
        <v>1</v>
      </c>
      <c r="BY456" s="52">
        <v>1</v>
      </c>
      <c r="BZ456" s="52">
        <v>1</v>
      </c>
      <c r="CA456" s="52">
        <v>1</v>
      </c>
      <c r="CB456" s="52">
        <v>1</v>
      </c>
      <c r="CC456" s="52">
        <v>1</v>
      </c>
      <c r="CD456" s="52">
        <v>1</v>
      </c>
      <c r="CE456" s="52">
        <v>1</v>
      </c>
      <c r="CF456" s="55">
        <v>1</v>
      </c>
      <c r="CH456" t="e">
        <f>VLOOKUP(A456,Denominator!A:A,1,FALSE)</f>
        <v>#N/A</v>
      </c>
    </row>
    <row r="457" spans="1:87" ht="29.25" customHeight="1" x14ac:dyDescent="0.25">
      <c r="A457" s="83">
        <v>334</v>
      </c>
      <c r="B457" s="84" t="s">
        <v>623</v>
      </c>
      <c r="C457" s="84" t="s">
        <v>494</v>
      </c>
      <c r="D457" s="231" t="s">
        <v>491</v>
      </c>
      <c r="E457" s="231"/>
      <c r="F457" s="84" t="s">
        <v>39</v>
      </c>
      <c r="G457" s="83" t="s">
        <v>396</v>
      </c>
      <c r="H457" s="84" t="s">
        <v>40</v>
      </c>
      <c r="I457" s="84" t="s">
        <v>701</v>
      </c>
      <c r="J457" s="84" t="s">
        <v>40</v>
      </c>
      <c r="K457" s="83" t="s">
        <v>436</v>
      </c>
      <c r="L457" s="52" t="s">
        <v>40</v>
      </c>
      <c r="M457" s="50" t="s">
        <v>40</v>
      </c>
      <c r="N457" s="50" t="s">
        <v>40</v>
      </c>
      <c r="O457" s="86" t="s">
        <v>40</v>
      </c>
      <c r="P457" s="86" t="s">
        <v>40</v>
      </c>
      <c r="Q457" s="86" t="s">
        <v>40</v>
      </c>
      <c r="R457" s="62" t="s">
        <v>40</v>
      </c>
      <c r="S457" s="62" t="s">
        <v>40</v>
      </c>
      <c r="T457" s="62" t="s">
        <v>40</v>
      </c>
      <c r="U457" s="50">
        <v>0</v>
      </c>
      <c r="V457" s="50">
        <v>0</v>
      </c>
      <c r="W457" s="50">
        <v>0</v>
      </c>
      <c r="X457" s="50">
        <v>0</v>
      </c>
      <c r="Y457" s="50">
        <v>0</v>
      </c>
      <c r="Z457" s="50">
        <v>0</v>
      </c>
      <c r="AA457" s="50">
        <v>0</v>
      </c>
      <c r="AB457" s="50">
        <v>0</v>
      </c>
      <c r="AC457" s="50">
        <v>0</v>
      </c>
      <c r="AD457" s="50">
        <v>0</v>
      </c>
      <c r="AE457" s="50">
        <v>0</v>
      </c>
      <c r="AF457" s="50">
        <v>0</v>
      </c>
      <c r="AG457" s="50">
        <v>0</v>
      </c>
      <c r="AH457" s="50">
        <v>0</v>
      </c>
      <c r="AI457" s="50">
        <v>0</v>
      </c>
      <c r="AJ457" s="50">
        <v>0</v>
      </c>
      <c r="AK457" s="50">
        <v>0</v>
      </c>
      <c r="AL457" s="50">
        <v>0</v>
      </c>
      <c r="AM457" s="50">
        <v>0</v>
      </c>
      <c r="AN457" s="50">
        <v>0</v>
      </c>
      <c r="AO457" s="50">
        <v>0</v>
      </c>
      <c r="AP457" s="50">
        <v>0</v>
      </c>
      <c r="AQ457" s="50">
        <v>0</v>
      </c>
      <c r="AR457" s="50">
        <v>0</v>
      </c>
      <c r="AS457" s="63" t="s">
        <v>40</v>
      </c>
      <c r="AT457" s="63" t="s">
        <v>40</v>
      </c>
      <c r="AU457" s="63" t="s">
        <v>40</v>
      </c>
      <c r="AV457" s="50">
        <v>0</v>
      </c>
      <c r="AW457" s="50">
        <v>0</v>
      </c>
      <c r="AX457" s="236">
        <v>0</v>
      </c>
      <c r="AY457" s="236"/>
      <c r="AZ457" s="236">
        <v>0</v>
      </c>
      <c r="BA457" s="236"/>
      <c r="BB457" s="50">
        <v>0</v>
      </c>
      <c r="BC457" s="50">
        <v>0</v>
      </c>
      <c r="BD457" s="50">
        <v>0</v>
      </c>
      <c r="BE457" s="50">
        <v>0</v>
      </c>
      <c r="BF457" s="50">
        <v>0</v>
      </c>
      <c r="BG457" s="50">
        <v>0</v>
      </c>
      <c r="BH457" s="50">
        <v>0</v>
      </c>
      <c r="BI457" s="50">
        <v>0</v>
      </c>
      <c r="BJ457" s="50">
        <v>0</v>
      </c>
      <c r="BK457" s="50">
        <v>0</v>
      </c>
      <c r="BL457" s="50">
        <v>0</v>
      </c>
      <c r="BM457" s="50">
        <v>0</v>
      </c>
      <c r="BN457" s="50">
        <v>0</v>
      </c>
      <c r="BO457" s="50">
        <v>0</v>
      </c>
      <c r="BP457" s="50">
        <v>0</v>
      </c>
      <c r="BQ457" s="50">
        <v>0</v>
      </c>
      <c r="BR457" s="62" t="s">
        <v>40</v>
      </c>
      <c r="BS457" s="62" t="s">
        <v>40</v>
      </c>
      <c r="BT457" s="62" t="s">
        <v>40</v>
      </c>
      <c r="BU457" s="50">
        <v>0</v>
      </c>
      <c r="BV457" s="50">
        <v>0</v>
      </c>
      <c r="BW457" s="50">
        <v>0</v>
      </c>
      <c r="BX457" s="50">
        <v>0</v>
      </c>
      <c r="BY457" s="50">
        <v>0</v>
      </c>
      <c r="BZ457" s="50">
        <v>0</v>
      </c>
      <c r="CA457" s="50">
        <v>0</v>
      </c>
      <c r="CB457" s="50">
        <v>0</v>
      </c>
      <c r="CC457" s="50">
        <v>0</v>
      </c>
      <c r="CD457" s="50">
        <v>0</v>
      </c>
      <c r="CE457" s="50">
        <v>0</v>
      </c>
      <c r="CF457" s="96">
        <v>0</v>
      </c>
      <c r="CH457" t="e">
        <f>VLOOKUP(A457,Denominator!A:A,1,FALSE)</f>
        <v>#N/A</v>
      </c>
    </row>
    <row r="458" spans="1:87" ht="30" customHeight="1" x14ac:dyDescent="0.25">
      <c r="A458" s="83">
        <v>335</v>
      </c>
      <c r="B458" s="84" t="s">
        <v>624</v>
      </c>
      <c r="C458" s="84" t="s">
        <v>494</v>
      </c>
      <c r="D458" s="231" t="s">
        <v>491</v>
      </c>
      <c r="E458" s="231"/>
      <c r="F458" s="84" t="s">
        <v>39</v>
      </c>
      <c r="G458" s="83" t="s">
        <v>396</v>
      </c>
      <c r="H458" s="84" t="s">
        <v>40</v>
      </c>
      <c r="I458" s="84" t="s">
        <v>701</v>
      </c>
      <c r="J458" s="84" t="s">
        <v>40</v>
      </c>
      <c r="K458" s="83" t="s">
        <v>436</v>
      </c>
      <c r="L458" s="95" t="s">
        <v>40</v>
      </c>
      <c r="M458" s="50" t="s">
        <v>40</v>
      </c>
      <c r="N458" s="50" t="s">
        <v>40</v>
      </c>
      <c r="O458" s="86" t="s">
        <v>40</v>
      </c>
      <c r="P458" s="86" t="s">
        <v>40</v>
      </c>
      <c r="Q458" s="86" t="s">
        <v>40</v>
      </c>
      <c r="R458" s="62" t="s">
        <v>40</v>
      </c>
      <c r="S458" s="62" t="s">
        <v>40</v>
      </c>
      <c r="T458" s="62" t="s">
        <v>40</v>
      </c>
      <c r="U458" s="50">
        <v>0</v>
      </c>
      <c r="V458" s="50">
        <v>0</v>
      </c>
      <c r="W458" s="50">
        <v>0</v>
      </c>
      <c r="X458" s="50">
        <v>0</v>
      </c>
      <c r="Y458" s="50">
        <v>0</v>
      </c>
      <c r="Z458" s="50">
        <v>0</v>
      </c>
      <c r="AA458" s="50">
        <v>0</v>
      </c>
      <c r="AB458" s="50">
        <v>0</v>
      </c>
      <c r="AC458" s="50">
        <v>0</v>
      </c>
      <c r="AD458" s="50">
        <v>0</v>
      </c>
      <c r="AE458" s="50">
        <v>0</v>
      </c>
      <c r="AF458" s="50">
        <v>0</v>
      </c>
      <c r="AG458" s="50">
        <v>0</v>
      </c>
      <c r="AH458" s="50">
        <v>0</v>
      </c>
      <c r="AI458" s="50">
        <v>0</v>
      </c>
      <c r="AJ458" s="50">
        <v>0</v>
      </c>
      <c r="AK458" s="50">
        <v>0</v>
      </c>
      <c r="AL458" s="50">
        <v>0</v>
      </c>
      <c r="AM458" s="50">
        <v>0</v>
      </c>
      <c r="AN458" s="50">
        <v>0</v>
      </c>
      <c r="AO458" s="50">
        <v>0</v>
      </c>
      <c r="AP458" s="50">
        <v>0</v>
      </c>
      <c r="AQ458" s="50">
        <v>0</v>
      </c>
      <c r="AR458" s="50">
        <v>0</v>
      </c>
      <c r="AS458" s="63" t="s">
        <v>40</v>
      </c>
      <c r="AT458" s="63" t="s">
        <v>40</v>
      </c>
      <c r="AU458" s="63" t="s">
        <v>40</v>
      </c>
      <c r="AV458" s="50">
        <v>0</v>
      </c>
      <c r="AW458" s="50">
        <v>0</v>
      </c>
      <c r="AX458" s="236">
        <v>0</v>
      </c>
      <c r="AY458" s="236"/>
      <c r="AZ458" s="236">
        <v>0</v>
      </c>
      <c r="BA458" s="236"/>
      <c r="BB458" s="50">
        <v>0</v>
      </c>
      <c r="BC458" s="50">
        <v>0</v>
      </c>
      <c r="BD458" s="50">
        <v>0</v>
      </c>
      <c r="BE458" s="50">
        <v>0</v>
      </c>
      <c r="BF458" s="50">
        <v>0</v>
      </c>
      <c r="BG458" s="50">
        <v>0</v>
      </c>
      <c r="BH458" s="50">
        <v>0</v>
      </c>
      <c r="BI458" s="50">
        <v>0</v>
      </c>
      <c r="BJ458" s="50">
        <v>0</v>
      </c>
      <c r="BK458" s="50">
        <v>0</v>
      </c>
      <c r="BL458" s="50">
        <v>0</v>
      </c>
      <c r="BM458" s="50">
        <v>0</v>
      </c>
      <c r="BN458" s="50">
        <v>0</v>
      </c>
      <c r="BO458" s="50">
        <v>0</v>
      </c>
      <c r="BP458" s="50">
        <v>0</v>
      </c>
      <c r="BQ458" s="50">
        <v>0</v>
      </c>
      <c r="BR458" s="62" t="s">
        <v>40</v>
      </c>
      <c r="BS458" s="62" t="s">
        <v>40</v>
      </c>
      <c r="BT458" s="62" t="s">
        <v>40</v>
      </c>
      <c r="BU458" s="50">
        <v>0</v>
      </c>
      <c r="BV458" s="50">
        <v>0</v>
      </c>
      <c r="BW458" s="50">
        <v>0</v>
      </c>
      <c r="BX458" s="50">
        <v>0</v>
      </c>
      <c r="BY458" s="50">
        <v>0</v>
      </c>
      <c r="BZ458" s="50">
        <v>0</v>
      </c>
      <c r="CA458" s="50">
        <v>0</v>
      </c>
      <c r="CB458" s="50">
        <v>0</v>
      </c>
      <c r="CC458" s="50">
        <v>0</v>
      </c>
      <c r="CD458" s="50">
        <v>0</v>
      </c>
      <c r="CE458" s="50">
        <v>0</v>
      </c>
      <c r="CF458" s="96">
        <v>0</v>
      </c>
      <c r="CH458" t="e">
        <f>VLOOKUP(A458,Denominator!A:A,1,FALSE)</f>
        <v>#N/A</v>
      </c>
    </row>
    <row r="459" spans="1:87" ht="30" customHeight="1" x14ac:dyDescent="0.25">
      <c r="A459" s="83">
        <v>125</v>
      </c>
      <c r="B459" s="84" t="s">
        <v>625</v>
      </c>
      <c r="C459" s="84" t="s">
        <v>494</v>
      </c>
      <c r="D459" s="231" t="s">
        <v>491</v>
      </c>
      <c r="E459" s="231"/>
      <c r="F459" s="84" t="s">
        <v>39</v>
      </c>
      <c r="G459" s="83" t="s">
        <v>396</v>
      </c>
      <c r="H459" s="84" t="s">
        <v>40</v>
      </c>
      <c r="I459" s="84" t="s">
        <v>701</v>
      </c>
      <c r="J459" s="84" t="s">
        <v>40</v>
      </c>
      <c r="K459" s="83" t="s">
        <v>436</v>
      </c>
      <c r="L459" s="89" t="s">
        <v>40</v>
      </c>
      <c r="M459" s="50" t="s">
        <v>40</v>
      </c>
      <c r="N459" s="66" t="s">
        <v>40</v>
      </c>
      <c r="O459" s="86" t="s">
        <v>40</v>
      </c>
      <c r="P459" s="86" t="s">
        <v>40</v>
      </c>
      <c r="Q459" s="86" t="s">
        <v>40</v>
      </c>
      <c r="R459" s="51" t="s">
        <v>41</v>
      </c>
      <c r="S459" s="57" t="s">
        <v>42</v>
      </c>
      <c r="T459" s="51" t="s">
        <v>41</v>
      </c>
      <c r="U459" s="52">
        <v>1</v>
      </c>
      <c r="V459" s="52">
        <v>1</v>
      </c>
      <c r="W459" s="52">
        <v>1</v>
      </c>
      <c r="X459" s="52">
        <v>1</v>
      </c>
      <c r="Y459" s="52">
        <v>1</v>
      </c>
      <c r="Z459" s="52">
        <v>1</v>
      </c>
      <c r="AA459" s="52">
        <v>1</v>
      </c>
      <c r="AB459" s="52">
        <v>1</v>
      </c>
      <c r="AC459" s="52">
        <v>1</v>
      </c>
      <c r="AD459" s="52">
        <v>1</v>
      </c>
      <c r="AE459" s="52">
        <v>1</v>
      </c>
      <c r="AF459" s="52">
        <v>1</v>
      </c>
      <c r="AG459" s="52">
        <v>1</v>
      </c>
      <c r="AH459" s="52">
        <v>1</v>
      </c>
      <c r="AI459" s="52">
        <v>1</v>
      </c>
      <c r="AJ459" s="52">
        <v>1</v>
      </c>
      <c r="AK459" s="52">
        <v>1</v>
      </c>
      <c r="AL459" s="52">
        <v>1</v>
      </c>
      <c r="AM459" s="52">
        <v>1</v>
      </c>
      <c r="AN459" s="52">
        <v>1</v>
      </c>
      <c r="AO459" s="52">
        <v>1</v>
      </c>
      <c r="AP459" s="52">
        <v>1</v>
      </c>
      <c r="AQ459" s="52">
        <v>1</v>
      </c>
      <c r="AR459" s="52">
        <v>1</v>
      </c>
      <c r="AS459" s="51" t="s">
        <v>41</v>
      </c>
      <c r="AT459" s="57" t="s">
        <v>42</v>
      </c>
      <c r="AU459" s="51" t="s">
        <v>41</v>
      </c>
      <c r="AV459" s="52">
        <v>1</v>
      </c>
      <c r="AW459" s="52">
        <v>1</v>
      </c>
      <c r="AX459" s="233">
        <v>1</v>
      </c>
      <c r="AY459" s="233"/>
      <c r="AZ459" s="233">
        <v>1</v>
      </c>
      <c r="BA459" s="233"/>
      <c r="BB459" s="52">
        <v>1</v>
      </c>
      <c r="BC459" s="52">
        <v>1</v>
      </c>
      <c r="BD459" s="52">
        <v>1</v>
      </c>
      <c r="BE459" s="52">
        <v>1</v>
      </c>
      <c r="BF459" s="52">
        <v>1</v>
      </c>
      <c r="BG459" s="52">
        <v>1</v>
      </c>
      <c r="BH459" s="52">
        <v>1</v>
      </c>
      <c r="BI459" s="52">
        <v>1</v>
      </c>
      <c r="BJ459" s="52">
        <v>1</v>
      </c>
      <c r="BK459" s="52">
        <v>1</v>
      </c>
      <c r="BL459" s="60">
        <v>3</v>
      </c>
      <c r="BM459" s="60">
        <v>3</v>
      </c>
      <c r="BN459" s="52">
        <v>1</v>
      </c>
      <c r="BO459" s="52">
        <v>1</v>
      </c>
      <c r="BP459" s="52">
        <v>1</v>
      </c>
      <c r="BQ459" s="52">
        <v>1</v>
      </c>
      <c r="BR459" s="51" t="s">
        <v>41</v>
      </c>
      <c r="BS459" s="51" t="s">
        <v>41</v>
      </c>
      <c r="BT459" s="51" t="s">
        <v>41</v>
      </c>
      <c r="BU459" s="52">
        <v>1</v>
      </c>
      <c r="BV459" s="52">
        <v>1</v>
      </c>
      <c r="BW459" s="52">
        <v>1</v>
      </c>
      <c r="BX459" s="52">
        <v>1</v>
      </c>
      <c r="BY459" s="52">
        <v>1</v>
      </c>
      <c r="BZ459" s="52">
        <v>1</v>
      </c>
      <c r="CA459" s="52">
        <v>1</v>
      </c>
      <c r="CB459" s="52">
        <v>1</v>
      </c>
      <c r="CC459" s="52">
        <v>1</v>
      </c>
      <c r="CD459" s="52">
        <v>1</v>
      </c>
      <c r="CE459" s="52">
        <v>1</v>
      </c>
      <c r="CF459" s="55">
        <v>1</v>
      </c>
      <c r="CH459" t="e">
        <f>VLOOKUP(A459,Denominator!A:A,1,FALSE)</f>
        <v>#N/A</v>
      </c>
    </row>
    <row r="460" spans="1:87" ht="30" customHeight="1" x14ac:dyDescent="0.25">
      <c r="A460" s="83">
        <v>337</v>
      </c>
      <c r="B460" s="84" t="s">
        <v>626</v>
      </c>
      <c r="C460" s="84" t="s">
        <v>494</v>
      </c>
      <c r="D460" s="231" t="s">
        <v>491</v>
      </c>
      <c r="E460" s="231"/>
      <c r="F460" s="84" t="s">
        <v>39</v>
      </c>
      <c r="G460" s="83" t="s">
        <v>396</v>
      </c>
      <c r="H460" s="84" t="s">
        <v>40</v>
      </c>
      <c r="I460" s="84" t="s">
        <v>701</v>
      </c>
      <c r="J460" s="84" t="s">
        <v>40</v>
      </c>
      <c r="K460" s="83" t="s">
        <v>436</v>
      </c>
      <c r="L460" s="95" t="s">
        <v>40</v>
      </c>
      <c r="M460" s="50" t="s">
        <v>40</v>
      </c>
      <c r="N460" s="50" t="s">
        <v>40</v>
      </c>
      <c r="O460" s="86" t="s">
        <v>40</v>
      </c>
      <c r="P460" s="86" t="s">
        <v>40</v>
      </c>
      <c r="Q460" s="86" t="s">
        <v>40</v>
      </c>
      <c r="R460" s="62" t="s">
        <v>40</v>
      </c>
      <c r="S460" s="62" t="s">
        <v>40</v>
      </c>
      <c r="T460" s="62" t="s">
        <v>40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0</v>
      </c>
      <c r="AD460" s="50">
        <v>0</v>
      </c>
      <c r="AE460" s="50">
        <v>0</v>
      </c>
      <c r="AF460" s="50">
        <v>0</v>
      </c>
      <c r="AG460" s="50">
        <v>0</v>
      </c>
      <c r="AH460" s="50">
        <v>0</v>
      </c>
      <c r="AI460" s="50">
        <v>0</v>
      </c>
      <c r="AJ460" s="50">
        <v>0</v>
      </c>
      <c r="AK460" s="50">
        <v>0</v>
      </c>
      <c r="AL460" s="50">
        <v>0</v>
      </c>
      <c r="AM460" s="50">
        <v>0</v>
      </c>
      <c r="AN460" s="50">
        <v>0</v>
      </c>
      <c r="AO460" s="50">
        <v>0</v>
      </c>
      <c r="AP460" s="50">
        <v>0</v>
      </c>
      <c r="AQ460" s="50">
        <v>0</v>
      </c>
      <c r="AR460" s="50">
        <v>0</v>
      </c>
      <c r="AS460" s="63" t="s">
        <v>40</v>
      </c>
      <c r="AT460" s="63" t="s">
        <v>40</v>
      </c>
      <c r="AU460" s="63" t="s">
        <v>40</v>
      </c>
      <c r="AV460" s="50">
        <v>0</v>
      </c>
      <c r="AW460" s="50">
        <v>0</v>
      </c>
      <c r="AX460" s="236">
        <v>0</v>
      </c>
      <c r="AY460" s="236"/>
      <c r="AZ460" s="236">
        <v>0</v>
      </c>
      <c r="BA460" s="236"/>
      <c r="BB460" s="50">
        <v>0</v>
      </c>
      <c r="BC460" s="50">
        <v>0</v>
      </c>
      <c r="BD460" s="50">
        <v>0</v>
      </c>
      <c r="BE460" s="50">
        <v>0</v>
      </c>
      <c r="BF460" s="50">
        <v>0</v>
      </c>
      <c r="BG460" s="50">
        <v>0</v>
      </c>
      <c r="BH460" s="50">
        <v>0</v>
      </c>
      <c r="BI460" s="50">
        <v>0</v>
      </c>
      <c r="BJ460" s="50">
        <v>0</v>
      </c>
      <c r="BK460" s="50">
        <v>0</v>
      </c>
      <c r="BL460" s="50">
        <v>0</v>
      </c>
      <c r="BM460" s="50">
        <v>0</v>
      </c>
      <c r="BN460" s="50">
        <v>0</v>
      </c>
      <c r="BO460" s="50">
        <v>0</v>
      </c>
      <c r="BP460" s="50">
        <v>0</v>
      </c>
      <c r="BQ460" s="50">
        <v>0</v>
      </c>
      <c r="BR460" s="62" t="s">
        <v>40</v>
      </c>
      <c r="BS460" s="62" t="s">
        <v>40</v>
      </c>
      <c r="BT460" s="62" t="s">
        <v>40</v>
      </c>
      <c r="BU460" s="50">
        <v>0</v>
      </c>
      <c r="BV460" s="50">
        <v>0</v>
      </c>
      <c r="BW460" s="50">
        <v>0</v>
      </c>
      <c r="BX460" s="50">
        <v>0</v>
      </c>
      <c r="BY460" s="50">
        <v>0</v>
      </c>
      <c r="BZ460" s="50">
        <v>0</v>
      </c>
      <c r="CA460" s="50">
        <v>0</v>
      </c>
      <c r="CB460" s="50">
        <v>0</v>
      </c>
      <c r="CC460" s="50">
        <v>0</v>
      </c>
      <c r="CD460" s="50">
        <v>0</v>
      </c>
      <c r="CE460" s="50">
        <v>0</v>
      </c>
      <c r="CF460" s="96">
        <v>0</v>
      </c>
      <c r="CH460" t="e">
        <f>VLOOKUP(A460,Denominator!A:A,1,FALSE)</f>
        <v>#N/A</v>
      </c>
    </row>
    <row r="461" spans="1:87" ht="30" customHeight="1" x14ac:dyDescent="0.25">
      <c r="A461" s="83">
        <v>338</v>
      </c>
      <c r="B461" s="84" t="s">
        <v>627</v>
      </c>
      <c r="C461" s="84" t="s">
        <v>494</v>
      </c>
      <c r="D461" s="231" t="s">
        <v>491</v>
      </c>
      <c r="E461" s="231"/>
      <c r="F461" s="84" t="s">
        <v>39</v>
      </c>
      <c r="G461" s="83" t="s">
        <v>396</v>
      </c>
      <c r="H461" s="84" t="s">
        <v>40</v>
      </c>
      <c r="I461" s="84" t="s">
        <v>701</v>
      </c>
      <c r="J461" s="84" t="s">
        <v>40</v>
      </c>
      <c r="K461" s="83" t="s">
        <v>436</v>
      </c>
      <c r="L461" s="95" t="s">
        <v>40</v>
      </c>
      <c r="M461" s="50" t="s">
        <v>40</v>
      </c>
      <c r="N461" s="50" t="s">
        <v>40</v>
      </c>
      <c r="O461" s="86" t="s">
        <v>40</v>
      </c>
      <c r="P461" s="86" t="s">
        <v>40</v>
      </c>
      <c r="Q461" s="86" t="s">
        <v>40</v>
      </c>
      <c r="R461" s="62" t="s">
        <v>40</v>
      </c>
      <c r="S461" s="62" t="s">
        <v>40</v>
      </c>
      <c r="T461" s="62" t="s">
        <v>40</v>
      </c>
      <c r="U461" s="50">
        <v>0</v>
      </c>
      <c r="V461" s="50">
        <v>0</v>
      </c>
      <c r="W461" s="50">
        <v>0</v>
      </c>
      <c r="X461" s="50">
        <v>0</v>
      </c>
      <c r="Y461" s="50">
        <v>0</v>
      </c>
      <c r="Z461" s="50">
        <v>0</v>
      </c>
      <c r="AA461" s="50">
        <v>0</v>
      </c>
      <c r="AB461" s="50">
        <v>0</v>
      </c>
      <c r="AC461" s="50">
        <v>0</v>
      </c>
      <c r="AD461" s="50">
        <v>0</v>
      </c>
      <c r="AE461" s="50">
        <v>0</v>
      </c>
      <c r="AF461" s="50">
        <v>0</v>
      </c>
      <c r="AG461" s="50">
        <v>0</v>
      </c>
      <c r="AH461" s="50">
        <v>0</v>
      </c>
      <c r="AI461" s="50">
        <v>0</v>
      </c>
      <c r="AJ461" s="50">
        <v>0</v>
      </c>
      <c r="AK461" s="50">
        <v>0</v>
      </c>
      <c r="AL461" s="50">
        <v>0</v>
      </c>
      <c r="AM461" s="50">
        <v>0</v>
      </c>
      <c r="AN461" s="50">
        <v>0</v>
      </c>
      <c r="AO461" s="50">
        <v>0</v>
      </c>
      <c r="AP461" s="50">
        <v>0</v>
      </c>
      <c r="AQ461" s="50">
        <v>0</v>
      </c>
      <c r="AR461" s="50">
        <v>0</v>
      </c>
      <c r="AS461" s="63" t="s">
        <v>40</v>
      </c>
      <c r="AT461" s="63" t="s">
        <v>40</v>
      </c>
      <c r="AU461" s="63" t="s">
        <v>40</v>
      </c>
      <c r="AV461" s="50">
        <v>0</v>
      </c>
      <c r="AW461" s="50">
        <v>0</v>
      </c>
      <c r="AX461" s="236">
        <v>0</v>
      </c>
      <c r="AY461" s="236"/>
      <c r="AZ461" s="236">
        <v>0</v>
      </c>
      <c r="BA461" s="236"/>
      <c r="BB461" s="50">
        <v>0</v>
      </c>
      <c r="BC461" s="50">
        <v>0</v>
      </c>
      <c r="BD461" s="50">
        <v>0</v>
      </c>
      <c r="BE461" s="50">
        <v>0</v>
      </c>
      <c r="BF461" s="50">
        <v>0</v>
      </c>
      <c r="BG461" s="50">
        <v>0</v>
      </c>
      <c r="BH461" s="50">
        <v>0</v>
      </c>
      <c r="BI461" s="50">
        <v>0</v>
      </c>
      <c r="BJ461" s="50">
        <v>0</v>
      </c>
      <c r="BK461" s="50">
        <v>0</v>
      </c>
      <c r="BL461" s="50">
        <v>0</v>
      </c>
      <c r="BM461" s="50">
        <v>0</v>
      </c>
      <c r="BN461" s="50">
        <v>0</v>
      </c>
      <c r="BO461" s="50">
        <v>0</v>
      </c>
      <c r="BP461" s="50">
        <v>0</v>
      </c>
      <c r="BQ461" s="50">
        <v>0</v>
      </c>
      <c r="BR461" s="62" t="s">
        <v>40</v>
      </c>
      <c r="BS461" s="62" t="s">
        <v>40</v>
      </c>
      <c r="BT461" s="62" t="s">
        <v>40</v>
      </c>
      <c r="BU461" s="50">
        <v>0</v>
      </c>
      <c r="BV461" s="50">
        <v>0</v>
      </c>
      <c r="BW461" s="50">
        <v>0</v>
      </c>
      <c r="BX461" s="50">
        <v>0</v>
      </c>
      <c r="BY461" s="50">
        <v>0</v>
      </c>
      <c r="BZ461" s="50">
        <v>0</v>
      </c>
      <c r="CA461" s="50">
        <v>0</v>
      </c>
      <c r="CB461" s="50">
        <v>0</v>
      </c>
      <c r="CC461" s="50">
        <v>0</v>
      </c>
      <c r="CD461" s="50">
        <v>0</v>
      </c>
      <c r="CE461" s="50">
        <v>0</v>
      </c>
      <c r="CF461" s="96">
        <v>0</v>
      </c>
      <c r="CH461" t="e">
        <f>VLOOKUP(A461,Denominator!A:A,1,FALSE)</f>
        <v>#N/A</v>
      </c>
    </row>
    <row r="462" spans="1:87" ht="30" customHeight="1" x14ac:dyDescent="0.25">
      <c r="A462" s="83">
        <v>339</v>
      </c>
      <c r="B462" s="84" t="s">
        <v>628</v>
      </c>
      <c r="C462" s="84" t="s">
        <v>494</v>
      </c>
      <c r="D462" s="231" t="s">
        <v>491</v>
      </c>
      <c r="E462" s="231"/>
      <c r="F462" s="84" t="s">
        <v>39</v>
      </c>
      <c r="G462" s="83" t="s">
        <v>396</v>
      </c>
      <c r="H462" s="84" t="s">
        <v>40</v>
      </c>
      <c r="I462" s="84" t="s">
        <v>701</v>
      </c>
      <c r="J462" s="84" t="s">
        <v>40</v>
      </c>
      <c r="K462" s="83" t="s">
        <v>436</v>
      </c>
      <c r="L462" s="95" t="s">
        <v>40</v>
      </c>
      <c r="M462" s="50" t="s">
        <v>40</v>
      </c>
      <c r="N462" s="50" t="s">
        <v>40</v>
      </c>
      <c r="O462" s="86" t="s">
        <v>40</v>
      </c>
      <c r="P462" s="86" t="s">
        <v>40</v>
      </c>
      <c r="Q462" s="86" t="s">
        <v>40</v>
      </c>
      <c r="R462" s="62" t="s">
        <v>40</v>
      </c>
      <c r="S462" s="62" t="s">
        <v>40</v>
      </c>
      <c r="T462" s="62" t="s">
        <v>40</v>
      </c>
      <c r="U462" s="50">
        <v>0</v>
      </c>
      <c r="V462" s="50">
        <v>0</v>
      </c>
      <c r="W462" s="50">
        <v>0</v>
      </c>
      <c r="X462" s="50">
        <v>0</v>
      </c>
      <c r="Y462" s="50">
        <v>0</v>
      </c>
      <c r="Z462" s="50">
        <v>0</v>
      </c>
      <c r="AA462" s="50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50">
        <v>0</v>
      </c>
      <c r="AQ462" s="50">
        <v>0</v>
      </c>
      <c r="AR462" s="50">
        <v>0</v>
      </c>
      <c r="AS462" s="63" t="s">
        <v>40</v>
      </c>
      <c r="AT462" s="63" t="s">
        <v>40</v>
      </c>
      <c r="AU462" s="63" t="s">
        <v>40</v>
      </c>
      <c r="AV462" s="50">
        <v>0</v>
      </c>
      <c r="AW462" s="50">
        <v>0</v>
      </c>
      <c r="AX462" s="236">
        <v>0</v>
      </c>
      <c r="AY462" s="236"/>
      <c r="AZ462" s="236">
        <v>0</v>
      </c>
      <c r="BA462" s="236"/>
      <c r="BB462" s="50">
        <v>0</v>
      </c>
      <c r="BC462" s="50">
        <v>0</v>
      </c>
      <c r="BD462" s="50">
        <v>0</v>
      </c>
      <c r="BE462" s="50">
        <v>0</v>
      </c>
      <c r="BF462" s="50">
        <v>0</v>
      </c>
      <c r="BG462" s="50">
        <v>0</v>
      </c>
      <c r="BH462" s="50">
        <v>0</v>
      </c>
      <c r="BI462" s="50">
        <v>0</v>
      </c>
      <c r="BJ462" s="50">
        <v>0</v>
      </c>
      <c r="BK462" s="50">
        <v>0</v>
      </c>
      <c r="BL462" s="50">
        <v>0</v>
      </c>
      <c r="BM462" s="50">
        <v>0</v>
      </c>
      <c r="BN462" s="50">
        <v>0</v>
      </c>
      <c r="BO462" s="50">
        <v>0</v>
      </c>
      <c r="BP462" s="50">
        <v>0</v>
      </c>
      <c r="BQ462" s="50">
        <v>0</v>
      </c>
      <c r="BR462" s="62" t="s">
        <v>40</v>
      </c>
      <c r="BS462" s="62" t="s">
        <v>40</v>
      </c>
      <c r="BT462" s="62" t="s">
        <v>40</v>
      </c>
      <c r="BU462" s="50">
        <v>0</v>
      </c>
      <c r="BV462" s="50">
        <v>0</v>
      </c>
      <c r="BW462" s="50">
        <v>0</v>
      </c>
      <c r="BX462" s="50">
        <v>0</v>
      </c>
      <c r="BY462" s="50">
        <v>0</v>
      </c>
      <c r="BZ462" s="50">
        <v>0</v>
      </c>
      <c r="CA462" s="50">
        <v>0</v>
      </c>
      <c r="CB462" s="50">
        <v>0</v>
      </c>
      <c r="CC462" s="50">
        <v>0</v>
      </c>
      <c r="CD462" s="50">
        <v>0</v>
      </c>
      <c r="CE462" s="50">
        <v>0</v>
      </c>
      <c r="CF462" s="96">
        <v>0</v>
      </c>
      <c r="CH462" t="e">
        <f>VLOOKUP(A462,Denominator!A:A,1,FALSE)</f>
        <v>#N/A</v>
      </c>
    </row>
    <row r="463" spans="1:87" ht="30" customHeight="1" x14ac:dyDescent="0.25">
      <c r="A463" s="83">
        <v>1299</v>
      </c>
      <c r="B463" s="84" t="s">
        <v>352</v>
      </c>
      <c r="C463" s="84" t="s">
        <v>513</v>
      </c>
      <c r="D463" s="231" t="s">
        <v>491</v>
      </c>
      <c r="E463" s="231"/>
      <c r="F463" s="84" t="s">
        <v>56</v>
      </c>
      <c r="G463" s="83" t="s">
        <v>396</v>
      </c>
      <c r="H463" s="84" t="s">
        <v>40</v>
      </c>
      <c r="I463" s="84" t="s">
        <v>458</v>
      </c>
      <c r="J463" s="84" t="s">
        <v>40</v>
      </c>
      <c r="K463" s="83" t="s">
        <v>436</v>
      </c>
      <c r="L463" s="90" t="s">
        <v>40</v>
      </c>
      <c r="M463" s="50" t="s">
        <v>40</v>
      </c>
      <c r="N463" s="66" t="s">
        <v>40</v>
      </c>
      <c r="O463" s="88" t="s">
        <v>40</v>
      </c>
      <c r="P463" s="88" t="s">
        <v>40</v>
      </c>
      <c r="Q463" s="88" t="s">
        <v>40</v>
      </c>
      <c r="R463" s="51" t="s">
        <v>41</v>
      </c>
      <c r="S463" s="62" t="s">
        <v>40</v>
      </c>
      <c r="T463" s="51" t="s">
        <v>41</v>
      </c>
      <c r="U463" s="54">
        <v>2</v>
      </c>
      <c r="V463" s="50">
        <v>0</v>
      </c>
      <c r="W463" s="54">
        <v>2</v>
      </c>
      <c r="X463" s="54">
        <v>2</v>
      </c>
      <c r="Y463" s="60">
        <v>3</v>
      </c>
      <c r="Z463" s="50">
        <v>0</v>
      </c>
      <c r="AA463" s="60">
        <v>3</v>
      </c>
      <c r="AB463" s="60">
        <v>3</v>
      </c>
      <c r="AC463" s="60">
        <v>3</v>
      </c>
      <c r="AD463" s="50">
        <v>0</v>
      </c>
      <c r="AE463" s="60">
        <v>3</v>
      </c>
      <c r="AF463" s="60">
        <v>3</v>
      </c>
      <c r="AG463" s="54">
        <v>2</v>
      </c>
      <c r="AH463" s="50">
        <v>0</v>
      </c>
      <c r="AI463" s="54">
        <v>2</v>
      </c>
      <c r="AJ463" s="54">
        <v>2</v>
      </c>
      <c r="AK463" s="60">
        <v>3</v>
      </c>
      <c r="AL463" s="50">
        <v>0</v>
      </c>
      <c r="AM463" s="60">
        <v>3</v>
      </c>
      <c r="AN463" s="60">
        <v>3</v>
      </c>
      <c r="AO463" s="54">
        <v>2</v>
      </c>
      <c r="AP463" s="50">
        <v>0</v>
      </c>
      <c r="AQ463" s="54">
        <v>2</v>
      </c>
      <c r="AR463" s="54">
        <v>2</v>
      </c>
      <c r="AS463" s="51" t="s">
        <v>41</v>
      </c>
      <c r="AT463" s="63" t="s">
        <v>40</v>
      </c>
      <c r="AU463" s="51" t="s">
        <v>41</v>
      </c>
      <c r="AV463" s="60">
        <v>3</v>
      </c>
      <c r="AW463" s="50">
        <v>0</v>
      </c>
      <c r="AX463" s="235">
        <v>3</v>
      </c>
      <c r="AY463" s="235"/>
      <c r="AZ463" s="235">
        <v>3</v>
      </c>
      <c r="BA463" s="235"/>
      <c r="BB463" s="60">
        <v>3</v>
      </c>
      <c r="BC463" s="50">
        <v>0</v>
      </c>
      <c r="BD463" s="60">
        <v>3</v>
      </c>
      <c r="BE463" s="60">
        <v>3</v>
      </c>
      <c r="BF463" s="60">
        <v>3</v>
      </c>
      <c r="BG463" s="50">
        <v>0</v>
      </c>
      <c r="BH463" s="60">
        <v>3</v>
      </c>
      <c r="BI463" s="60">
        <v>3</v>
      </c>
      <c r="BJ463" s="60">
        <v>3</v>
      </c>
      <c r="BK463" s="50">
        <v>0</v>
      </c>
      <c r="BL463" s="60">
        <v>3</v>
      </c>
      <c r="BM463" s="60">
        <v>3</v>
      </c>
      <c r="BN463" s="54">
        <v>2</v>
      </c>
      <c r="BO463" s="50">
        <v>0</v>
      </c>
      <c r="BP463" s="54">
        <v>2</v>
      </c>
      <c r="BQ463" s="54">
        <v>2</v>
      </c>
      <c r="BR463" s="58" t="s">
        <v>45</v>
      </c>
      <c r="BS463" s="62" t="s">
        <v>40</v>
      </c>
      <c r="BT463" s="58" t="s">
        <v>45</v>
      </c>
      <c r="BU463" s="54">
        <v>2</v>
      </c>
      <c r="BV463" s="50">
        <v>0</v>
      </c>
      <c r="BW463" s="54">
        <v>2</v>
      </c>
      <c r="BX463" s="54">
        <v>2</v>
      </c>
      <c r="BY463" s="54">
        <v>2</v>
      </c>
      <c r="BZ463" s="50">
        <v>0</v>
      </c>
      <c r="CA463" s="54">
        <v>2</v>
      </c>
      <c r="CB463" s="54">
        <v>2</v>
      </c>
      <c r="CC463" s="60">
        <v>3</v>
      </c>
      <c r="CD463" s="50">
        <v>0</v>
      </c>
      <c r="CE463" s="60">
        <v>3</v>
      </c>
      <c r="CF463" s="65">
        <v>3</v>
      </c>
      <c r="CH463">
        <f>VLOOKUP(A463,Denominator!A:A,1,FALSE)</f>
        <v>1299</v>
      </c>
      <c r="CI463">
        <v>3</v>
      </c>
    </row>
    <row r="464" spans="1:87" ht="21" customHeight="1" x14ac:dyDescent="0.25">
      <c r="A464" s="83">
        <v>343</v>
      </c>
      <c r="B464" s="84" t="s">
        <v>630</v>
      </c>
      <c r="C464" s="84" t="s">
        <v>496</v>
      </c>
      <c r="D464" s="231" t="s">
        <v>491</v>
      </c>
      <c r="E464" s="231"/>
      <c r="F464" s="84" t="s">
        <v>44</v>
      </c>
      <c r="G464" s="83" t="s">
        <v>396</v>
      </c>
      <c r="H464" s="84" t="s">
        <v>40</v>
      </c>
      <c r="I464" s="84" t="s">
        <v>203</v>
      </c>
      <c r="J464" s="84" t="s">
        <v>40</v>
      </c>
      <c r="K464" s="83" t="s">
        <v>436</v>
      </c>
      <c r="L464" s="89" t="s">
        <v>40</v>
      </c>
      <c r="M464" s="50" t="s">
        <v>40</v>
      </c>
      <c r="N464" s="66" t="s">
        <v>40</v>
      </c>
      <c r="O464" s="86" t="s">
        <v>40</v>
      </c>
      <c r="P464" s="86" t="s">
        <v>40</v>
      </c>
      <c r="Q464" s="86" t="s">
        <v>40</v>
      </c>
      <c r="R464" s="62" t="s">
        <v>40</v>
      </c>
      <c r="S464" s="62" t="s">
        <v>40</v>
      </c>
      <c r="T464" s="62" t="s">
        <v>40</v>
      </c>
      <c r="U464" s="50">
        <v>0</v>
      </c>
      <c r="V464" s="50">
        <v>0</v>
      </c>
      <c r="W464" s="50">
        <v>0</v>
      </c>
      <c r="X464" s="50">
        <v>0</v>
      </c>
      <c r="Y464" s="50">
        <v>0</v>
      </c>
      <c r="Z464" s="50">
        <v>0</v>
      </c>
      <c r="AA464" s="50">
        <v>0</v>
      </c>
      <c r="AB464" s="50">
        <v>0</v>
      </c>
      <c r="AC464" s="50">
        <v>0</v>
      </c>
      <c r="AD464" s="50">
        <v>0</v>
      </c>
      <c r="AE464" s="50">
        <v>0</v>
      </c>
      <c r="AF464" s="50">
        <v>0</v>
      </c>
      <c r="AG464" s="50">
        <v>0</v>
      </c>
      <c r="AH464" s="50">
        <v>0</v>
      </c>
      <c r="AI464" s="50">
        <v>0</v>
      </c>
      <c r="AJ464" s="50">
        <v>0</v>
      </c>
      <c r="AK464" s="50">
        <v>0</v>
      </c>
      <c r="AL464" s="50">
        <v>0</v>
      </c>
      <c r="AM464" s="50">
        <v>0</v>
      </c>
      <c r="AN464" s="50">
        <v>0</v>
      </c>
      <c r="AO464" s="50">
        <v>0</v>
      </c>
      <c r="AP464" s="50">
        <v>0</v>
      </c>
      <c r="AQ464" s="50">
        <v>0</v>
      </c>
      <c r="AR464" s="50">
        <v>0</v>
      </c>
      <c r="AS464" s="63" t="s">
        <v>40</v>
      </c>
      <c r="AT464" s="63" t="s">
        <v>40</v>
      </c>
      <c r="AU464" s="63" t="s">
        <v>40</v>
      </c>
      <c r="AV464" s="50">
        <v>0</v>
      </c>
      <c r="AW464" s="50">
        <v>0</v>
      </c>
      <c r="AX464" s="236">
        <v>0</v>
      </c>
      <c r="AY464" s="236"/>
      <c r="AZ464" s="236">
        <v>0</v>
      </c>
      <c r="BA464" s="236"/>
      <c r="BB464" s="50">
        <v>0</v>
      </c>
      <c r="BC464" s="50">
        <v>0</v>
      </c>
      <c r="BD464" s="50">
        <v>0</v>
      </c>
      <c r="BE464" s="50">
        <v>0</v>
      </c>
      <c r="BF464" s="50">
        <v>0</v>
      </c>
      <c r="BG464" s="50">
        <v>0</v>
      </c>
      <c r="BH464" s="50">
        <v>0</v>
      </c>
      <c r="BI464" s="50">
        <v>0</v>
      </c>
      <c r="BJ464" s="50">
        <v>0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62" t="s">
        <v>40</v>
      </c>
      <c r="BS464" s="62" t="s">
        <v>40</v>
      </c>
      <c r="BT464" s="62" t="s">
        <v>40</v>
      </c>
      <c r="BU464" s="50">
        <v>0</v>
      </c>
      <c r="BV464" s="50">
        <v>0</v>
      </c>
      <c r="BW464" s="50">
        <v>0</v>
      </c>
      <c r="BX464" s="50">
        <v>0</v>
      </c>
      <c r="BY464" s="50">
        <v>0</v>
      </c>
      <c r="BZ464" s="50">
        <v>0</v>
      </c>
      <c r="CA464" s="50">
        <v>0</v>
      </c>
      <c r="CB464" s="50">
        <v>0</v>
      </c>
      <c r="CC464" s="50">
        <v>0</v>
      </c>
      <c r="CD464" s="50">
        <v>0</v>
      </c>
      <c r="CE464" s="50">
        <v>0</v>
      </c>
      <c r="CF464" s="96">
        <v>0</v>
      </c>
      <c r="CH464" t="e">
        <f>VLOOKUP(A464,Denominator!A:A,1,FALSE)</f>
        <v>#N/A</v>
      </c>
    </row>
    <row r="465" spans="1:87" ht="30" customHeight="1" x14ac:dyDescent="0.25">
      <c r="A465" s="83">
        <v>1508</v>
      </c>
      <c r="B465" s="84" t="s">
        <v>282</v>
      </c>
      <c r="C465" s="84" t="s">
        <v>494</v>
      </c>
      <c r="D465" s="231" t="s">
        <v>491</v>
      </c>
      <c r="E465" s="231"/>
      <c r="F465" s="84" t="s">
        <v>440</v>
      </c>
      <c r="G465" s="83" t="s">
        <v>396</v>
      </c>
      <c r="H465" s="84" t="s">
        <v>40</v>
      </c>
      <c r="I465" s="84" t="s">
        <v>449</v>
      </c>
      <c r="J465" s="84" t="s">
        <v>40</v>
      </c>
      <c r="K465" s="83" t="s">
        <v>436</v>
      </c>
      <c r="L465" s="95" t="s">
        <v>40</v>
      </c>
      <c r="M465" s="50" t="s">
        <v>40</v>
      </c>
      <c r="N465" s="50" t="s">
        <v>40</v>
      </c>
      <c r="O465" s="86" t="s">
        <v>40</v>
      </c>
      <c r="P465" s="86" t="s">
        <v>40</v>
      </c>
      <c r="Q465" s="86" t="s">
        <v>40</v>
      </c>
      <c r="R465" s="62" t="s">
        <v>40</v>
      </c>
      <c r="S465" s="62" t="s">
        <v>40</v>
      </c>
      <c r="T465" s="62" t="s">
        <v>40</v>
      </c>
      <c r="U465" s="50">
        <v>0</v>
      </c>
      <c r="V465" s="50">
        <v>0</v>
      </c>
      <c r="W465" s="50">
        <v>0</v>
      </c>
      <c r="X465" s="50">
        <v>0</v>
      </c>
      <c r="Y465" s="50">
        <v>0</v>
      </c>
      <c r="Z465" s="50">
        <v>0</v>
      </c>
      <c r="AA465" s="50">
        <v>0</v>
      </c>
      <c r="AB465" s="50">
        <v>0</v>
      </c>
      <c r="AC465" s="50">
        <v>0</v>
      </c>
      <c r="AD465" s="50">
        <v>0</v>
      </c>
      <c r="AE465" s="50">
        <v>0</v>
      </c>
      <c r="AF465" s="50">
        <v>0</v>
      </c>
      <c r="AG465" s="50">
        <v>0</v>
      </c>
      <c r="AH465" s="50">
        <v>0</v>
      </c>
      <c r="AI465" s="50">
        <v>0</v>
      </c>
      <c r="AJ465" s="50">
        <v>0</v>
      </c>
      <c r="AK465" s="50">
        <v>0</v>
      </c>
      <c r="AL465" s="50">
        <v>0</v>
      </c>
      <c r="AM465" s="50">
        <v>0</v>
      </c>
      <c r="AN465" s="50">
        <v>0</v>
      </c>
      <c r="AO465" s="50">
        <v>0</v>
      </c>
      <c r="AP465" s="50">
        <v>0</v>
      </c>
      <c r="AQ465" s="50">
        <v>0</v>
      </c>
      <c r="AR465" s="50">
        <v>0</v>
      </c>
      <c r="AS465" s="63" t="s">
        <v>40</v>
      </c>
      <c r="AT465" s="63" t="s">
        <v>40</v>
      </c>
      <c r="AU465" s="63" t="s">
        <v>40</v>
      </c>
      <c r="AV465" s="50">
        <v>0</v>
      </c>
      <c r="AW465" s="50">
        <v>0</v>
      </c>
      <c r="AX465" s="236">
        <v>0</v>
      </c>
      <c r="AY465" s="236"/>
      <c r="AZ465" s="236">
        <v>0</v>
      </c>
      <c r="BA465" s="236"/>
      <c r="BB465" s="50">
        <v>0</v>
      </c>
      <c r="BC465" s="50">
        <v>0</v>
      </c>
      <c r="BD465" s="50">
        <v>0</v>
      </c>
      <c r="BE465" s="50">
        <v>0</v>
      </c>
      <c r="BF465" s="50">
        <v>0</v>
      </c>
      <c r="BG465" s="50">
        <v>0</v>
      </c>
      <c r="BH465" s="50">
        <v>0</v>
      </c>
      <c r="BI465" s="50">
        <v>0</v>
      </c>
      <c r="BJ465" s="50">
        <v>0</v>
      </c>
      <c r="BK465" s="50">
        <v>0</v>
      </c>
      <c r="BL465" s="50">
        <v>0</v>
      </c>
      <c r="BM465" s="50">
        <v>0</v>
      </c>
      <c r="BN465" s="50">
        <v>0</v>
      </c>
      <c r="BO465" s="50">
        <v>0</v>
      </c>
      <c r="BP465" s="50">
        <v>0</v>
      </c>
      <c r="BQ465" s="50">
        <v>0</v>
      </c>
      <c r="BR465" s="62" t="s">
        <v>40</v>
      </c>
      <c r="BS465" s="62" t="s">
        <v>40</v>
      </c>
      <c r="BT465" s="62" t="s">
        <v>40</v>
      </c>
      <c r="BU465" s="50">
        <v>0</v>
      </c>
      <c r="BV465" s="50">
        <v>0</v>
      </c>
      <c r="BW465" s="50">
        <v>0</v>
      </c>
      <c r="BX465" s="50">
        <v>0</v>
      </c>
      <c r="BY465" s="50">
        <v>0</v>
      </c>
      <c r="BZ465" s="50">
        <v>0</v>
      </c>
      <c r="CA465" s="50">
        <v>0</v>
      </c>
      <c r="CB465" s="50">
        <v>0</v>
      </c>
      <c r="CC465" s="50">
        <v>0</v>
      </c>
      <c r="CD465" s="50">
        <v>0</v>
      </c>
      <c r="CE465" s="50">
        <v>0</v>
      </c>
      <c r="CF465" s="96">
        <v>0</v>
      </c>
      <c r="CH465" t="e">
        <f>VLOOKUP(A465,Denominator!A:A,1,FALSE)</f>
        <v>#N/A</v>
      </c>
    </row>
    <row r="466" spans="1:87" ht="21" customHeight="1" x14ac:dyDescent="0.25">
      <c r="A466" s="83">
        <v>1444</v>
      </c>
      <c r="B466" s="84" t="s">
        <v>740</v>
      </c>
      <c r="C466" s="84" t="s">
        <v>494</v>
      </c>
      <c r="D466" s="231" t="s">
        <v>491</v>
      </c>
      <c r="E466" s="231"/>
      <c r="F466" s="84" t="s">
        <v>450</v>
      </c>
      <c r="G466" s="83" t="s">
        <v>396</v>
      </c>
      <c r="H466" s="84" t="s">
        <v>40</v>
      </c>
      <c r="I466" s="84" t="s">
        <v>203</v>
      </c>
      <c r="J466" s="84" t="s">
        <v>40</v>
      </c>
      <c r="K466" s="83" t="s">
        <v>436</v>
      </c>
      <c r="L466" s="89" t="s">
        <v>40</v>
      </c>
      <c r="M466" s="50" t="s">
        <v>40</v>
      </c>
      <c r="N466" s="66" t="s">
        <v>40</v>
      </c>
      <c r="O466" s="86" t="s">
        <v>40</v>
      </c>
      <c r="P466" s="86" t="s">
        <v>40</v>
      </c>
      <c r="Q466" s="86" t="s">
        <v>40</v>
      </c>
      <c r="R466" s="51" t="s">
        <v>41</v>
      </c>
      <c r="S466" s="62" t="s">
        <v>40</v>
      </c>
      <c r="T466" s="51" t="s">
        <v>41</v>
      </c>
      <c r="U466" s="52">
        <v>1</v>
      </c>
      <c r="V466" s="50">
        <v>0</v>
      </c>
      <c r="W466" s="52">
        <v>1</v>
      </c>
      <c r="X466" s="52">
        <v>1</v>
      </c>
      <c r="Y466" s="52">
        <v>1</v>
      </c>
      <c r="Z466" s="50">
        <v>0</v>
      </c>
      <c r="AA466" s="52">
        <v>1</v>
      </c>
      <c r="AB466" s="52">
        <v>1</v>
      </c>
      <c r="AC466" s="52">
        <v>1</v>
      </c>
      <c r="AD466" s="50">
        <v>0</v>
      </c>
      <c r="AE466" s="52">
        <v>1</v>
      </c>
      <c r="AF466" s="52">
        <v>1</v>
      </c>
      <c r="AG466" s="52">
        <v>1</v>
      </c>
      <c r="AH466" s="50">
        <v>0</v>
      </c>
      <c r="AI466" s="52">
        <v>1</v>
      </c>
      <c r="AJ466" s="52">
        <v>1</v>
      </c>
      <c r="AK466" s="52">
        <v>1</v>
      </c>
      <c r="AL466" s="50">
        <v>0</v>
      </c>
      <c r="AM466" s="52">
        <v>1</v>
      </c>
      <c r="AN466" s="52">
        <v>1</v>
      </c>
      <c r="AO466" s="50">
        <v>0</v>
      </c>
      <c r="AP466" s="50">
        <v>0</v>
      </c>
      <c r="AQ466" s="50">
        <v>0</v>
      </c>
      <c r="AR466" s="50">
        <v>0</v>
      </c>
      <c r="AS466" s="58" t="s">
        <v>45</v>
      </c>
      <c r="AT466" s="63" t="s">
        <v>40</v>
      </c>
      <c r="AU466" s="58" t="s">
        <v>45</v>
      </c>
      <c r="AV466" s="52">
        <v>1</v>
      </c>
      <c r="AW466" s="50">
        <v>0</v>
      </c>
      <c r="AX466" s="233">
        <v>1</v>
      </c>
      <c r="AY466" s="233"/>
      <c r="AZ466" s="233">
        <v>1</v>
      </c>
      <c r="BA466" s="233"/>
      <c r="BB466" s="52">
        <v>1</v>
      </c>
      <c r="BC466" s="50">
        <v>0</v>
      </c>
      <c r="BD466" s="52">
        <v>1</v>
      </c>
      <c r="BE466" s="52">
        <v>1</v>
      </c>
      <c r="BF466" s="54">
        <v>2</v>
      </c>
      <c r="BG466" s="50">
        <v>0</v>
      </c>
      <c r="BH466" s="52">
        <v>1</v>
      </c>
      <c r="BI466" s="52">
        <v>1</v>
      </c>
      <c r="BJ466" s="52">
        <v>1</v>
      </c>
      <c r="BK466" s="50">
        <v>0</v>
      </c>
      <c r="BL466" s="60">
        <v>3</v>
      </c>
      <c r="BM466" s="60">
        <v>3</v>
      </c>
      <c r="BN466" s="50">
        <v>0</v>
      </c>
      <c r="BO466" s="50">
        <v>0</v>
      </c>
      <c r="BP466" s="50">
        <v>0</v>
      </c>
      <c r="BQ466" s="50">
        <v>0</v>
      </c>
      <c r="BR466" s="51" t="s">
        <v>41</v>
      </c>
      <c r="BS466" s="62" t="s">
        <v>40</v>
      </c>
      <c r="BT466" s="51" t="s">
        <v>41</v>
      </c>
      <c r="BU466" s="52">
        <v>1</v>
      </c>
      <c r="BV466" s="50">
        <v>0</v>
      </c>
      <c r="BW466" s="52">
        <v>1</v>
      </c>
      <c r="BX466" s="52">
        <v>1</v>
      </c>
      <c r="BY466" s="52">
        <v>1</v>
      </c>
      <c r="BZ466" s="50">
        <v>0</v>
      </c>
      <c r="CA466" s="52">
        <v>1</v>
      </c>
      <c r="CB466" s="52">
        <v>1</v>
      </c>
      <c r="CC466" s="52">
        <v>1</v>
      </c>
      <c r="CD466" s="50">
        <v>0</v>
      </c>
      <c r="CE466" s="52">
        <v>1</v>
      </c>
      <c r="CF466" s="55">
        <v>1</v>
      </c>
      <c r="CH466" t="e">
        <f>VLOOKUP(A466,Denominator!A:A,1,FALSE)</f>
        <v>#N/A</v>
      </c>
    </row>
    <row r="467" spans="1:87" ht="30" customHeight="1" x14ac:dyDescent="0.25">
      <c r="A467" s="83">
        <v>344</v>
      </c>
      <c r="B467" s="84" t="s">
        <v>631</v>
      </c>
      <c r="C467" s="84" t="s">
        <v>498</v>
      </c>
      <c r="D467" s="231" t="s">
        <v>491</v>
      </c>
      <c r="E467" s="231"/>
      <c r="F467" s="84" t="s">
        <v>461</v>
      </c>
      <c r="G467" s="83" t="s">
        <v>396</v>
      </c>
      <c r="H467" s="84" t="s">
        <v>40</v>
      </c>
      <c r="I467" s="84" t="s">
        <v>465</v>
      </c>
      <c r="J467" s="84" t="s">
        <v>40</v>
      </c>
      <c r="K467" s="83" t="s">
        <v>436</v>
      </c>
      <c r="L467" s="52" t="s">
        <v>40</v>
      </c>
      <c r="M467" s="50" t="s">
        <v>40</v>
      </c>
      <c r="N467" s="50" t="s">
        <v>40</v>
      </c>
      <c r="O467" s="86" t="s">
        <v>40</v>
      </c>
      <c r="P467" s="86" t="s">
        <v>40</v>
      </c>
      <c r="Q467" s="86" t="s">
        <v>40</v>
      </c>
      <c r="R467" s="51" t="s">
        <v>41</v>
      </c>
      <c r="S467" s="62" t="s">
        <v>40</v>
      </c>
      <c r="T467" s="62" t="s">
        <v>40</v>
      </c>
      <c r="U467" s="52">
        <v>1</v>
      </c>
      <c r="V467" s="50">
        <v>0</v>
      </c>
      <c r="W467" s="50">
        <v>0</v>
      </c>
      <c r="X467" s="52">
        <v>1</v>
      </c>
      <c r="Y467" s="52">
        <v>1</v>
      </c>
      <c r="Z467" s="50">
        <v>0</v>
      </c>
      <c r="AA467" s="50">
        <v>0</v>
      </c>
      <c r="AB467" s="52">
        <v>1</v>
      </c>
      <c r="AC467" s="52">
        <v>1</v>
      </c>
      <c r="AD467" s="50">
        <v>0</v>
      </c>
      <c r="AE467" s="50">
        <v>0</v>
      </c>
      <c r="AF467" s="52">
        <v>1</v>
      </c>
      <c r="AG467" s="52">
        <v>1</v>
      </c>
      <c r="AH467" s="50">
        <v>0</v>
      </c>
      <c r="AI467" s="50">
        <v>0</v>
      </c>
      <c r="AJ467" s="52">
        <v>1</v>
      </c>
      <c r="AK467" s="52">
        <v>1</v>
      </c>
      <c r="AL467" s="50">
        <v>0</v>
      </c>
      <c r="AM467" s="50">
        <v>0</v>
      </c>
      <c r="AN467" s="52">
        <v>1</v>
      </c>
      <c r="AO467" s="52">
        <v>1</v>
      </c>
      <c r="AP467" s="50">
        <v>0</v>
      </c>
      <c r="AQ467" s="50">
        <v>0</v>
      </c>
      <c r="AR467" s="52">
        <v>1</v>
      </c>
      <c r="AS467" s="51" t="s">
        <v>41</v>
      </c>
      <c r="AT467" s="63" t="s">
        <v>40</v>
      </c>
      <c r="AU467" s="63" t="s">
        <v>40</v>
      </c>
      <c r="AV467" s="52">
        <v>1</v>
      </c>
      <c r="AW467" s="50">
        <v>0</v>
      </c>
      <c r="AX467" s="236">
        <v>0</v>
      </c>
      <c r="AY467" s="236"/>
      <c r="AZ467" s="233">
        <v>1</v>
      </c>
      <c r="BA467" s="233"/>
      <c r="BB467" s="52">
        <v>1</v>
      </c>
      <c r="BC467" s="50">
        <v>0</v>
      </c>
      <c r="BD467" s="50">
        <v>0</v>
      </c>
      <c r="BE467" s="52">
        <v>1</v>
      </c>
      <c r="BF467" s="52">
        <v>1</v>
      </c>
      <c r="BG467" s="50">
        <v>0</v>
      </c>
      <c r="BH467" s="50">
        <v>0</v>
      </c>
      <c r="BI467" s="52">
        <v>1</v>
      </c>
      <c r="BJ467" s="52">
        <v>1</v>
      </c>
      <c r="BK467" s="50">
        <v>0</v>
      </c>
      <c r="BL467" s="50">
        <v>0</v>
      </c>
      <c r="BM467" s="52">
        <v>1</v>
      </c>
      <c r="BN467" s="52">
        <v>1</v>
      </c>
      <c r="BO467" s="50">
        <v>0</v>
      </c>
      <c r="BP467" s="50">
        <v>0</v>
      </c>
      <c r="BQ467" s="52">
        <v>1</v>
      </c>
      <c r="BR467" s="51" t="s">
        <v>41</v>
      </c>
      <c r="BS467" s="62" t="s">
        <v>40</v>
      </c>
      <c r="BT467" s="62" t="s">
        <v>40</v>
      </c>
      <c r="BU467" s="52">
        <v>1</v>
      </c>
      <c r="BV467" s="50">
        <v>0</v>
      </c>
      <c r="BW467" s="50">
        <v>0</v>
      </c>
      <c r="BX467" s="52">
        <v>1</v>
      </c>
      <c r="BY467" s="52">
        <v>1</v>
      </c>
      <c r="BZ467" s="50">
        <v>0</v>
      </c>
      <c r="CA467" s="50">
        <v>0</v>
      </c>
      <c r="CB467" s="52">
        <v>1</v>
      </c>
      <c r="CC467" s="52">
        <v>1</v>
      </c>
      <c r="CD467" s="50">
        <v>0</v>
      </c>
      <c r="CE467" s="50">
        <v>0</v>
      </c>
      <c r="CF467" s="55">
        <v>1</v>
      </c>
      <c r="CH467" t="e">
        <f>VLOOKUP(A467,Denominator!A:A,1,FALSE)</f>
        <v>#N/A</v>
      </c>
    </row>
    <row r="468" spans="1:87" ht="20.25" customHeight="1" x14ac:dyDescent="0.25">
      <c r="A468" s="83">
        <v>345</v>
      </c>
      <c r="B468" s="84" t="s">
        <v>353</v>
      </c>
      <c r="C468" s="84" t="s">
        <v>496</v>
      </c>
      <c r="D468" s="231" t="s">
        <v>491</v>
      </c>
      <c r="E468" s="231"/>
      <c r="F468" s="84" t="s">
        <v>440</v>
      </c>
      <c r="G468" s="83" t="s">
        <v>396</v>
      </c>
      <c r="H468" s="84" t="s">
        <v>40</v>
      </c>
      <c r="I468" s="84" t="s">
        <v>441</v>
      </c>
      <c r="J468" s="84" t="s">
        <v>40</v>
      </c>
      <c r="K468" s="83" t="s">
        <v>436</v>
      </c>
      <c r="L468" s="90" t="s">
        <v>40</v>
      </c>
      <c r="M468" s="50" t="s">
        <v>40</v>
      </c>
      <c r="N468" s="66" t="s">
        <v>40</v>
      </c>
      <c r="O468" s="86" t="s">
        <v>40</v>
      </c>
      <c r="P468" s="86" t="s">
        <v>40</v>
      </c>
      <c r="Q468" s="86" t="s">
        <v>40</v>
      </c>
      <c r="R468" s="58" t="s">
        <v>45</v>
      </c>
      <c r="S468" s="51" t="s">
        <v>41</v>
      </c>
      <c r="T468" s="58" t="s">
        <v>45</v>
      </c>
      <c r="U468" s="52">
        <v>1</v>
      </c>
      <c r="V468" s="52">
        <v>1</v>
      </c>
      <c r="W468" s="52">
        <v>1</v>
      </c>
      <c r="X468" s="52">
        <v>1</v>
      </c>
      <c r="Y468" s="60">
        <v>3</v>
      </c>
      <c r="Z468" s="52">
        <v>1</v>
      </c>
      <c r="AA468" s="54">
        <v>2</v>
      </c>
      <c r="AB468" s="52">
        <v>1</v>
      </c>
      <c r="AC468" s="52">
        <v>1</v>
      </c>
      <c r="AD468" s="52">
        <v>1</v>
      </c>
      <c r="AE468" s="52">
        <v>1</v>
      </c>
      <c r="AF468" s="52">
        <v>1</v>
      </c>
      <c r="AG468" s="52">
        <v>1</v>
      </c>
      <c r="AH468" s="52">
        <v>1</v>
      </c>
      <c r="AI468" s="52">
        <v>1</v>
      </c>
      <c r="AJ468" s="52">
        <v>1</v>
      </c>
      <c r="AK468" s="52">
        <v>1</v>
      </c>
      <c r="AL468" s="52">
        <v>1</v>
      </c>
      <c r="AM468" s="52">
        <v>1</v>
      </c>
      <c r="AN468" s="52">
        <v>1</v>
      </c>
      <c r="AO468" s="52">
        <v>1</v>
      </c>
      <c r="AP468" s="52">
        <v>1</v>
      </c>
      <c r="AQ468" s="52">
        <v>1</v>
      </c>
      <c r="AR468" s="52">
        <v>1</v>
      </c>
      <c r="AS468" s="58" t="s">
        <v>45</v>
      </c>
      <c r="AT468" s="51" t="s">
        <v>41</v>
      </c>
      <c r="AU468" s="58" t="s">
        <v>45</v>
      </c>
      <c r="AV468" s="54">
        <v>2</v>
      </c>
      <c r="AW468" s="52">
        <v>1</v>
      </c>
      <c r="AX468" s="233">
        <v>1</v>
      </c>
      <c r="AY468" s="233"/>
      <c r="AZ468" s="233">
        <v>1</v>
      </c>
      <c r="BA468" s="233"/>
      <c r="BB468" s="54">
        <v>2</v>
      </c>
      <c r="BC468" s="52">
        <v>1</v>
      </c>
      <c r="BD468" s="52">
        <v>1</v>
      </c>
      <c r="BE468" s="52">
        <v>1</v>
      </c>
      <c r="BF468" s="60">
        <v>3</v>
      </c>
      <c r="BG468" s="52">
        <v>1</v>
      </c>
      <c r="BH468" s="52">
        <v>1</v>
      </c>
      <c r="BI468" s="54">
        <v>2</v>
      </c>
      <c r="BJ468" s="54">
        <v>2</v>
      </c>
      <c r="BK468" s="52">
        <v>1</v>
      </c>
      <c r="BL468" s="60">
        <v>3</v>
      </c>
      <c r="BM468" s="60">
        <v>3</v>
      </c>
      <c r="BN468" s="52">
        <v>1</v>
      </c>
      <c r="BO468" s="50">
        <v>0</v>
      </c>
      <c r="BP468" s="50">
        <v>0</v>
      </c>
      <c r="BQ468" s="52">
        <v>1</v>
      </c>
      <c r="BR468" s="51" t="s">
        <v>41</v>
      </c>
      <c r="BS468" s="51" t="s">
        <v>41</v>
      </c>
      <c r="BT468" s="51" t="s">
        <v>41</v>
      </c>
      <c r="BU468" s="52">
        <v>1</v>
      </c>
      <c r="BV468" s="52">
        <v>1</v>
      </c>
      <c r="BW468" s="52">
        <v>1</v>
      </c>
      <c r="BX468" s="52">
        <v>1</v>
      </c>
      <c r="BY468" s="52">
        <v>1</v>
      </c>
      <c r="BZ468" s="52">
        <v>1</v>
      </c>
      <c r="CA468" s="52">
        <v>1</v>
      </c>
      <c r="CB468" s="52">
        <v>1</v>
      </c>
      <c r="CC468" s="52">
        <v>1</v>
      </c>
      <c r="CD468" s="52">
        <v>1</v>
      </c>
      <c r="CE468" s="52">
        <v>1</v>
      </c>
      <c r="CF468" s="55">
        <v>1</v>
      </c>
      <c r="CH468">
        <f>VLOOKUP(A468,Denominator!A:A,1,FALSE)</f>
        <v>345</v>
      </c>
      <c r="CI468">
        <v>3</v>
      </c>
    </row>
    <row r="469" spans="1:87" ht="30" customHeight="1" x14ac:dyDescent="0.25">
      <c r="A469" s="83">
        <v>558</v>
      </c>
      <c r="B469" s="84" t="s">
        <v>354</v>
      </c>
      <c r="C469" s="84" t="s">
        <v>501</v>
      </c>
      <c r="D469" s="231" t="s">
        <v>491</v>
      </c>
      <c r="E469" s="231"/>
      <c r="F469" s="84" t="s">
        <v>461</v>
      </c>
      <c r="G469" s="83" t="s">
        <v>396</v>
      </c>
      <c r="H469" s="84" t="s">
        <v>40</v>
      </c>
      <c r="I469" s="84" t="s">
        <v>210</v>
      </c>
      <c r="J469" s="84" t="s">
        <v>40</v>
      </c>
      <c r="K469" s="83" t="s">
        <v>436</v>
      </c>
      <c r="L469" s="95" t="s">
        <v>40</v>
      </c>
      <c r="M469" s="50" t="s">
        <v>40</v>
      </c>
      <c r="N469" s="50" t="s">
        <v>40</v>
      </c>
      <c r="O469" s="88" t="s">
        <v>40</v>
      </c>
      <c r="P469" s="88" t="s">
        <v>40</v>
      </c>
      <c r="Q469" s="87" t="s">
        <v>40</v>
      </c>
      <c r="R469" s="51" t="s">
        <v>41</v>
      </c>
      <c r="S469" s="62" t="s">
        <v>40</v>
      </c>
      <c r="T469" s="51" t="s">
        <v>41</v>
      </c>
      <c r="U469" s="60">
        <v>3</v>
      </c>
      <c r="V469" s="50">
        <v>0</v>
      </c>
      <c r="W469" s="60">
        <v>3</v>
      </c>
      <c r="X469" s="60">
        <v>3</v>
      </c>
      <c r="Y469" s="60">
        <v>3</v>
      </c>
      <c r="Z469" s="50">
        <v>0</v>
      </c>
      <c r="AA469" s="60">
        <v>3</v>
      </c>
      <c r="AB469" s="60">
        <v>3</v>
      </c>
      <c r="AC469" s="54">
        <v>2</v>
      </c>
      <c r="AD469" s="50">
        <v>0</v>
      </c>
      <c r="AE469" s="54">
        <v>2</v>
      </c>
      <c r="AF469" s="54">
        <v>2</v>
      </c>
      <c r="AG469" s="60">
        <v>3</v>
      </c>
      <c r="AH469" s="50">
        <v>0</v>
      </c>
      <c r="AI469" s="60">
        <v>3</v>
      </c>
      <c r="AJ469" s="60">
        <v>3</v>
      </c>
      <c r="AK469" s="60">
        <v>3</v>
      </c>
      <c r="AL469" s="50">
        <v>0</v>
      </c>
      <c r="AM469" s="60">
        <v>3</v>
      </c>
      <c r="AN469" s="60">
        <v>3</v>
      </c>
      <c r="AO469" s="60">
        <v>3</v>
      </c>
      <c r="AP469" s="50">
        <v>0</v>
      </c>
      <c r="AQ469" s="60">
        <v>3</v>
      </c>
      <c r="AR469" s="60">
        <v>3</v>
      </c>
      <c r="AS469" s="51" t="s">
        <v>41</v>
      </c>
      <c r="AT469" s="63" t="s">
        <v>40</v>
      </c>
      <c r="AU469" s="51" t="s">
        <v>41</v>
      </c>
      <c r="AV469" s="60">
        <v>3</v>
      </c>
      <c r="AW469" s="50">
        <v>0</v>
      </c>
      <c r="AX469" s="235">
        <v>3</v>
      </c>
      <c r="AY469" s="235"/>
      <c r="AZ469" s="235">
        <v>3</v>
      </c>
      <c r="BA469" s="235"/>
      <c r="BB469" s="60">
        <v>3</v>
      </c>
      <c r="BC469" s="50">
        <v>0</v>
      </c>
      <c r="BD469" s="60">
        <v>3</v>
      </c>
      <c r="BE469" s="60">
        <v>3</v>
      </c>
      <c r="BF469" s="60">
        <v>3</v>
      </c>
      <c r="BG469" s="50">
        <v>0</v>
      </c>
      <c r="BH469" s="60">
        <v>3</v>
      </c>
      <c r="BI469" s="60">
        <v>3</v>
      </c>
      <c r="BJ469" s="60">
        <v>3</v>
      </c>
      <c r="BK469" s="50">
        <v>0</v>
      </c>
      <c r="BL469" s="60">
        <v>3</v>
      </c>
      <c r="BM469" s="60">
        <v>3</v>
      </c>
      <c r="BN469" s="60">
        <v>3</v>
      </c>
      <c r="BO469" s="50">
        <v>0</v>
      </c>
      <c r="BP469" s="50">
        <v>0</v>
      </c>
      <c r="BQ469" s="60">
        <v>3</v>
      </c>
      <c r="BR469" s="62" t="s">
        <v>40</v>
      </c>
      <c r="BS469" s="62" t="s">
        <v>40</v>
      </c>
      <c r="BT469" s="62" t="s">
        <v>40</v>
      </c>
      <c r="BU469" s="60">
        <v>3</v>
      </c>
      <c r="BV469" s="50">
        <v>0</v>
      </c>
      <c r="BW469" s="60">
        <v>3</v>
      </c>
      <c r="BX469" s="60">
        <v>3</v>
      </c>
      <c r="BY469" s="52">
        <v>1</v>
      </c>
      <c r="BZ469" s="50">
        <v>0</v>
      </c>
      <c r="CA469" s="52">
        <v>1</v>
      </c>
      <c r="CB469" s="52">
        <v>1</v>
      </c>
      <c r="CC469" s="52">
        <v>1</v>
      </c>
      <c r="CD469" s="50">
        <v>0</v>
      </c>
      <c r="CE469" s="52">
        <v>1</v>
      </c>
      <c r="CF469" s="55">
        <v>1</v>
      </c>
      <c r="CH469" t="e">
        <f>VLOOKUP(A469,Denominator!A:A,1,FALSE)</f>
        <v>#N/A</v>
      </c>
    </row>
    <row r="470" spans="1:87" ht="21" customHeight="1" x14ac:dyDescent="0.25">
      <c r="A470" s="83">
        <v>1526</v>
      </c>
      <c r="B470" s="84" t="s">
        <v>632</v>
      </c>
      <c r="C470" s="84" t="s">
        <v>496</v>
      </c>
      <c r="D470" s="231" t="s">
        <v>491</v>
      </c>
      <c r="E470" s="231"/>
      <c r="F470" s="84" t="s">
        <v>461</v>
      </c>
      <c r="G470" s="83" t="s">
        <v>396</v>
      </c>
      <c r="H470" s="84" t="s">
        <v>40</v>
      </c>
      <c r="I470" s="84" t="s">
        <v>195</v>
      </c>
      <c r="J470" s="84" t="s">
        <v>40</v>
      </c>
      <c r="K470" s="83" t="s">
        <v>436</v>
      </c>
      <c r="L470" s="89" t="s">
        <v>40</v>
      </c>
      <c r="M470" s="50" t="s">
        <v>40</v>
      </c>
      <c r="N470" s="66" t="s">
        <v>40</v>
      </c>
      <c r="O470" s="86" t="s">
        <v>40</v>
      </c>
      <c r="P470" s="86" t="s">
        <v>40</v>
      </c>
      <c r="Q470" s="87" t="s">
        <v>40</v>
      </c>
      <c r="R470" s="57" t="s">
        <v>42</v>
      </c>
      <c r="S470" s="62" t="s">
        <v>40</v>
      </c>
      <c r="T470" s="57" t="s">
        <v>42</v>
      </c>
      <c r="U470" s="52">
        <v>1</v>
      </c>
      <c r="V470" s="50">
        <v>0</v>
      </c>
      <c r="W470" s="52">
        <v>1</v>
      </c>
      <c r="X470" s="52">
        <v>1</v>
      </c>
      <c r="Y470" s="52">
        <v>1</v>
      </c>
      <c r="Z470" s="50">
        <v>0</v>
      </c>
      <c r="AA470" s="54">
        <v>2</v>
      </c>
      <c r="AB470" s="54">
        <v>2</v>
      </c>
      <c r="AC470" s="52">
        <v>1</v>
      </c>
      <c r="AD470" s="50">
        <v>0</v>
      </c>
      <c r="AE470" s="52">
        <v>1</v>
      </c>
      <c r="AF470" s="52">
        <v>1</v>
      </c>
      <c r="AG470" s="52">
        <v>1</v>
      </c>
      <c r="AH470" s="50">
        <v>0</v>
      </c>
      <c r="AI470" s="52">
        <v>1</v>
      </c>
      <c r="AJ470" s="52">
        <v>1</v>
      </c>
      <c r="AK470" s="52">
        <v>1</v>
      </c>
      <c r="AL470" s="50">
        <v>0</v>
      </c>
      <c r="AM470" s="52">
        <v>1</v>
      </c>
      <c r="AN470" s="52">
        <v>1</v>
      </c>
      <c r="AO470" s="52">
        <v>1</v>
      </c>
      <c r="AP470" s="50">
        <v>0</v>
      </c>
      <c r="AQ470" s="52">
        <v>1</v>
      </c>
      <c r="AR470" s="52">
        <v>1</v>
      </c>
      <c r="AS470" s="57" t="s">
        <v>42</v>
      </c>
      <c r="AT470" s="63" t="s">
        <v>40</v>
      </c>
      <c r="AU470" s="57" t="s">
        <v>42</v>
      </c>
      <c r="AV470" s="52">
        <v>1</v>
      </c>
      <c r="AW470" s="50">
        <v>0</v>
      </c>
      <c r="AX470" s="233">
        <v>1</v>
      </c>
      <c r="AY470" s="233"/>
      <c r="AZ470" s="233">
        <v>1</v>
      </c>
      <c r="BA470" s="233"/>
      <c r="BB470" s="52">
        <v>1</v>
      </c>
      <c r="BC470" s="50">
        <v>0</v>
      </c>
      <c r="BD470" s="52">
        <v>1</v>
      </c>
      <c r="BE470" s="52">
        <v>1</v>
      </c>
      <c r="BF470" s="54">
        <v>2</v>
      </c>
      <c r="BG470" s="50">
        <v>0</v>
      </c>
      <c r="BH470" s="52">
        <v>1</v>
      </c>
      <c r="BI470" s="54">
        <v>2</v>
      </c>
      <c r="BJ470" s="52">
        <v>1</v>
      </c>
      <c r="BK470" s="50">
        <v>0</v>
      </c>
      <c r="BL470" s="54">
        <v>2</v>
      </c>
      <c r="BM470" s="54">
        <v>2</v>
      </c>
      <c r="BN470" s="52">
        <v>1</v>
      </c>
      <c r="BO470" s="50">
        <v>0</v>
      </c>
      <c r="BP470" s="52">
        <v>1</v>
      </c>
      <c r="BQ470" s="52">
        <v>1</v>
      </c>
      <c r="BR470" s="51" t="s">
        <v>41</v>
      </c>
      <c r="BS470" s="62" t="s">
        <v>40</v>
      </c>
      <c r="BT470" s="51" t="s">
        <v>41</v>
      </c>
      <c r="BU470" s="52">
        <v>1</v>
      </c>
      <c r="BV470" s="50">
        <v>0</v>
      </c>
      <c r="BW470" s="52">
        <v>1</v>
      </c>
      <c r="BX470" s="52">
        <v>1</v>
      </c>
      <c r="BY470" s="54">
        <v>2</v>
      </c>
      <c r="BZ470" s="50">
        <v>0</v>
      </c>
      <c r="CA470" s="54">
        <v>2</v>
      </c>
      <c r="CB470" s="54">
        <v>2</v>
      </c>
      <c r="CC470" s="54">
        <v>2</v>
      </c>
      <c r="CD470" s="50">
        <v>0</v>
      </c>
      <c r="CE470" s="54">
        <v>2</v>
      </c>
      <c r="CF470" s="61">
        <v>2</v>
      </c>
      <c r="CH470" t="e">
        <f>VLOOKUP(A470,Denominator!A:A,1,FALSE)</f>
        <v>#N/A</v>
      </c>
    </row>
    <row r="471" spans="1:87" ht="21" customHeight="1" x14ac:dyDescent="0.25">
      <c r="A471" s="83">
        <v>1559</v>
      </c>
      <c r="B471" s="84" t="s">
        <v>355</v>
      </c>
      <c r="C471" s="84" t="s">
        <v>496</v>
      </c>
      <c r="D471" s="231" t="s">
        <v>491</v>
      </c>
      <c r="E471" s="231"/>
      <c r="F471" s="84" t="s">
        <v>461</v>
      </c>
      <c r="G471" s="83" t="s">
        <v>396</v>
      </c>
      <c r="H471" s="84" t="s">
        <v>40</v>
      </c>
      <c r="I471" s="84" t="s">
        <v>195</v>
      </c>
      <c r="J471" s="84" t="s">
        <v>40</v>
      </c>
      <c r="K471" s="83" t="s">
        <v>436</v>
      </c>
      <c r="L471" s="90" t="s">
        <v>40</v>
      </c>
      <c r="M471" s="66" t="s">
        <v>40</v>
      </c>
      <c r="N471" s="66" t="s">
        <v>40</v>
      </c>
      <c r="O471" s="87" t="s">
        <v>40</v>
      </c>
      <c r="P471" s="87" t="s">
        <v>40</v>
      </c>
      <c r="Q471" s="86" t="s">
        <v>40</v>
      </c>
      <c r="R471" s="51" t="s">
        <v>41</v>
      </c>
      <c r="S471" s="51" t="s">
        <v>41</v>
      </c>
      <c r="T471" s="51" t="s">
        <v>41</v>
      </c>
      <c r="U471" s="52">
        <v>1</v>
      </c>
      <c r="V471" s="52">
        <v>1</v>
      </c>
      <c r="W471" s="52">
        <v>1</v>
      </c>
      <c r="X471" s="52">
        <v>1</v>
      </c>
      <c r="Y471" s="60">
        <v>3</v>
      </c>
      <c r="Z471" s="60">
        <v>3</v>
      </c>
      <c r="AA471" s="60">
        <v>3</v>
      </c>
      <c r="AB471" s="60">
        <v>3</v>
      </c>
      <c r="AC471" s="54">
        <v>2</v>
      </c>
      <c r="AD471" s="54">
        <v>2</v>
      </c>
      <c r="AE471" s="54">
        <v>2</v>
      </c>
      <c r="AF471" s="54">
        <v>2</v>
      </c>
      <c r="AG471" s="52">
        <v>1</v>
      </c>
      <c r="AH471" s="52">
        <v>1</v>
      </c>
      <c r="AI471" s="54">
        <v>2</v>
      </c>
      <c r="AJ471" s="54">
        <v>2</v>
      </c>
      <c r="AK471" s="54">
        <v>2</v>
      </c>
      <c r="AL471" s="54">
        <v>2</v>
      </c>
      <c r="AM471" s="54">
        <v>2</v>
      </c>
      <c r="AN471" s="54">
        <v>2</v>
      </c>
      <c r="AO471" s="54">
        <v>2</v>
      </c>
      <c r="AP471" s="50">
        <v>0</v>
      </c>
      <c r="AQ471" s="50">
        <v>0</v>
      </c>
      <c r="AR471" s="54">
        <v>2</v>
      </c>
      <c r="AS471" s="51" t="s">
        <v>41</v>
      </c>
      <c r="AT471" s="51" t="s">
        <v>41</v>
      </c>
      <c r="AU471" s="51" t="s">
        <v>41</v>
      </c>
      <c r="AV471" s="60">
        <v>3</v>
      </c>
      <c r="AW471" s="60">
        <v>3</v>
      </c>
      <c r="AX471" s="233">
        <v>1</v>
      </c>
      <c r="AY471" s="233"/>
      <c r="AZ471" s="234">
        <v>2</v>
      </c>
      <c r="BA471" s="234"/>
      <c r="BB471" s="60">
        <v>3</v>
      </c>
      <c r="BC471" s="60">
        <v>3</v>
      </c>
      <c r="BD471" s="52">
        <v>1</v>
      </c>
      <c r="BE471" s="54">
        <v>2</v>
      </c>
      <c r="BF471" s="60">
        <v>3</v>
      </c>
      <c r="BG471" s="60">
        <v>3</v>
      </c>
      <c r="BH471" s="52">
        <v>1</v>
      </c>
      <c r="BI471" s="54">
        <v>2</v>
      </c>
      <c r="BJ471" s="60">
        <v>3</v>
      </c>
      <c r="BK471" s="54">
        <v>2</v>
      </c>
      <c r="BL471" s="60">
        <v>3</v>
      </c>
      <c r="BM471" s="54">
        <v>2</v>
      </c>
      <c r="BN471" s="54">
        <v>2</v>
      </c>
      <c r="BO471" s="54">
        <v>2</v>
      </c>
      <c r="BP471" s="54">
        <v>2</v>
      </c>
      <c r="BQ471" s="54">
        <v>2</v>
      </c>
      <c r="BR471" s="51" t="s">
        <v>41</v>
      </c>
      <c r="BS471" s="51" t="s">
        <v>41</v>
      </c>
      <c r="BT471" s="51" t="s">
        <v>41</v>
      </c>
      <c r="BU471" s="52">
        <v>1</v>
      </c>
      <c r="BV471" s="52">
        <v>1</v>
      </c>
      <c r="BW471" s="52">
        <v>1</v>
      </c>
      <c r="BX471" s="52">
        <v>1</v>
      </c>
      <c r="BY471" s="54">
        <v>2</v>
      </c>
      <c r="BZ471" s="54">
        <v>2</v>
      </c>
      <c r="CA471" s="54">
        <v>2</v>
      </c>
      <c r="CB471" s="54">
        <v>2</v>
      </c>
      <c r="CC471" s="52">
        <v>1</v>
      </c>
      <c r="CD471" s="52">
        <v>1</v>
      </c>
      <c r="CE471" s="52">
        <v>1</v>
      </c>
      <c r="CF471" s="55">
        <v>1</v>
      </c>
      <c r="CH471">
        <f>VLOOKUP(A471,Denominator!A:A,1,FALSE)</f>
        <v>1559</v>
      </c>
      <c r="CI471">
        <v>3</v>
      </c>
    </row>
    <row r="472" spans="1:87" ht="21" customHeight="1" x14ac:dyDescent="0.25">
      <c r="A472" s="83">
        <v>1565</v>
      </c>
      <c r="B472" s="84" t="s">
        <v>633</v>
      </c>
      <c r="C472" s="84" t="s">
        <v>496</v>
      </c>
      <c r="D472" s="231" t="s">
        <v>491</v>
      </c>
      <c r="E472" s="231"/>
      <c r="F472" s="84" t="s">
        <v>461</v>
      </c>
      <c r="G472" s="83" t="s">
        <v>396</v>
      </c>
      <c r="H472" s="84" t="s">
        <v>40</v>
      </c>
      <c r="I472" s="84" t="s">
        <v>195</v>
      </c>
      <c r="J472" s="84" t="s">
        <v>40</v>
      </c>
      <c r="K472" s="83" t="s">
        <v>436</v>
      </c>
      <c r="L472" s="89" t="s">
        <v>40</v>
      </c>
      <c r="M472" s="50" t="s">
        <v>40</v>
      </c>
      <c r="N472" s="66" t="s">
        <v>40</v>
      </c>
      <c r="O472" s="87" t="s">
        <v>40</v>
      </c>
      <c r="P472" s="88" t="s">
        <v>40</v>
      </c>
      <c r="Q472" s="88" t="s">
        <v>40</v>
      </c>
      <c r="R472" s="58" t="s">
        <v>45</v>
      </c>
      <c r="S472" s="62" t="s">
        <v>40</v>
      </c>
      <c r="T472" s="51" t="s">
        <v>41</v>
      </c>
      <c r="U472" s="54">
        <v>2</v>
      </c>
      <c r="V472" s="50">
        <v>0</v>
      </c>
      <c r="W472" s="54">
        <v>2</v>
      </c>
      <c r="X472" s="54">
        <v>2</v>
      </c>
      <c r="Y472" s="60">
        <v>3</v>
      </c>
      <c r="Z472" s="50">
        <v>0</v>
      </c>
      <c r="AA472" s="60">
        <v>3</v>
      </c>
      <c r="AB472" s="60">
        <v>3</v>
      </c>
      <c r="AC472" s="52">
        <v>1</v>
      </c>
      <c r="AD472" s="50">
        <v>0</v>
      </c>
      <c r="AE472" s="52">
        <v>1</v>
      </c>
      <c r="AF472" s="52">
        <v>1</v>
      </c>
      <c r="AG472" s="52">
        <v>1</v>
      </c>
      <c r="AH472" s="50">
        <v>0</v>
      </c>
      <c r="AI472" s="52">
        <v>1</v>
      </c>
      <c r="AJ472" s="52">
        <v>1</v>
      </c>
      <c r="AK472" s="60">
        <v>3</v>
      </c>
      <c r="AL472" s="50">
        <v>0</v>
      </c>
      <c r="AM472" s="60">
        <v>3</v>
      </c>
      <c r="AN472" s="60">
        <v>3</v>
      </c>
      <c r="AO472" s="52">
        <v>1</v>
      </c>
      <c r="AP472" s="50">
        <v>0</v>
      </c>
      <c r="AQ472" s="52">
        <v>1</v>
      </c>
      <c r="AR472" s="52">
        <v>1</v>
      </c>
      <c r="AS472" s="58" t="s">
        <v>45</v>
      </c>
      <c r="AT472" s="63" t="s">
        <v>40</v>
      </c>
      <c r="AU472" s="58" t="s">
        <v>45</v>
      </c>
      <c r="AV472" s="60">
        <v>3</v>
      </c>
      <c r="AW472" s="50">
        <v>0</v>
      </c>
      <c r="AX472" s="235">
        <v>3</v>
      </c>
      <c r="AY472" s="235"/>
      <c r="AZ472" s="235">
        <v>3</v>
      </c>
      <c r="BA472" s="235"/>
      <c r="BB472" s="60">
        <v>3</v>
      </c>
      <c r="BC472" s="50">
        <v>0</v>
      </c>
      <c r="BD472" s="60">
        <v>3</v>
      </c>
      <c r="BE472" s="60">
        <v>3</v>
      </c>
      <c r="BF472" s="60">
        <v>3</v>
      </c>
      <c r="BG472" s="50">
        <v>0</v>
      </c>
      <c r="BH472" s="60">
        <v>3</v>
      </c>
      <c r="BI472" s="60">
        <v>3</v>
      </c>
      <c r="BJ472" s="60">
        <v>3</v>
      </c>
      <c r="BK472" s="50">
        <v>0</v>
      </c>
      <c r="BL472" s="60">
        <v>3</v>
      </c>
      <c r="BM472" s="60">
        <v>3</v>
      </c>
      <c r="BN472" s="54">
        <v>2</v>
      </c>
      <c r="BO472" s="50">
        <v>0</v>
      </c>
      <c r="BP472" s="54">
        <v>2</v>
      </c>
      <c r="BQ472" s="54">
        <v>2</v>
      </c>
      <c r="BR472" s="58" t="s">
        <v>45</v>
      </c>
      <c r="BS472" s="62" t="s">
        <v>40</v>
      </c>
      <c r="BT472" s="58" t="s">
        <v>45</v>
      </c>
      <c r="BU472" s="54">
        <v>2</v>
      </c>
      <c r="BV472" s="50">
        <v>0</v>
      </c>
      <c r="BW472" s="54">
        <v>2</v>
      </c>
      <c r="BX472" s="54">
        <v>2</v>
      </c>
      <c r="BY472" s="60">
        <v>3</v>
      </c>
      <c r="BZ472" s="50">
        <v>0</v>
      </c>
      <c r="CA472" s="60">
        <v>3</v>
      </c>
      <c r="CB472" s="60">
        <v>3</v>
      </c>
      <c r="CC472" s="54">
        <v>2</v>
      </c>
      <c r="CD472" s="50">
        <v>0</v>
      </c>
      <c r="CE472" s="54">
        <v>2</v>
      </c>
      <c r="CF472" s="61">
        <v>2</v>
      </c>
      <c r="CH472" t="e">
        <f>VLOOKUP(A472,Denominator!A:A,1,FALSE)</f>
        <v>#N/A</v>
      </c>
    </row>
    <row r="473" spans="1:87" ht="30" customHeight="1" x14ac:dyDescent="0.25">
      <c r="A473" s="83">
        <v>379</v>
      </c>
      <c r="B473" s="84" t="s">
        <v>554</v>
      </c>
      <c r="C473" s="84" t="s">
        <v>555</v>
      </c>
      <c r="D473" s="231" t="s">
        <v>40</v>
      </c>
      <c r="E473" s="231"/>
      <c r="F473" s="84" t="s">
        <v>56</v>
      </c>
      <c r="G473" s="83" t="s">
        <v>56</v>
      </c>
      <c r="H473" s="84" t="s">
        <v>40</v>
      </c>
      <c r="I473" s="84" t="s">
        <v>40</v>
      </c>
      <c r="J473" s="84" t="s">
        <v>40</v>
      </c>
      <c r="K473" s="83" t="s">
        <v>436</v>
      </c>
      <c r="L473" s="95" t="s">
        <v>40</v>
      </c>
      <c r="M473" s="50" t="s">
        <v>40</v>
      </c>
      <c r="N473" s="50" t="s">
        <v>40</v>
      </c>
      <c r="O473" s="86" t="s">
        <v>40</v>
      </c>
      <c r="P473" s="86" t="s">
        <v>40</v>
      </c>
      <c r="Q473" s="86" t="s">
        <v>40</v>
      </c>
      <c r="R473" s="62" t="s">
        <v>40</v>
      </c>
      <c r="S473" s="62" t="s">
        <v>40</v>
      </c>
      <c r="T473" s="62" t="s">
        <v>40</v>
      </c>
      <c r="U473" s="50">
        <v>0</v>
      </c>
      <c r="V473" s="50">
        <v>0</v>
      </c>
      <c r="W473" s="50">
        <v>0</v>
      </c>
      <c r="X473" s="50">
        <v>0</v>
      </c>
      <c r="Y473" s="50">
        <v>0</v>
      </c>
      <c r="Z473" s="50">
        <v>0</v>
      </c>
      <c r="AA473" s="50">
        <v>0</v>
      </c>
      <c r="AB473" s="50">
        <v>0</v>
      </c>
      <c r="AC473" s="50">
        <v>0</v>
      </c>
      <c r="AD473" s="50">
        <v>0</v>
      </c>
      <c r="AE473" s="50">
        <v>0</v>
      </c>
      <c r="AF473" s="50">
        <v>0</v>
      </c>
      <c r="AG473" s="50">
        <v>0</v>
      </c>
      <c r="AH473" s="50">
        <v>0</v>
      </c>
      <c r="AI473" s="50">
        <v>0</v>
      </c>
      <c r="AJ473" s="50">
        <v>0</v>
      </c>
      <c r="AK473" s="50">
        <v>0</v>
      </c>
      <c r="AL473" s="50">
        <v>0</v>
      </c>
      <c r="AM473" s="50">
        <v>0</v>
      </c>
      <c r="AN473" s="50">
        <v>0</v>
      </c>
      <c r="AO473" s="50">
        <v>0</v>
      </c>
      <c r="AP473" s="50">
        <v>0</v>
      </c>
      <c r="AQ473" s="50">
        <v>0</v>
      </c>
      <c r="AR473" s="50">
        <v>0</v>
      </c>
      <c r="AS473" s="63" t="s">
        <v>40</v>
      </c>
      <c r="AT473" s="63" t="s">
        <v>40</v>
      </c>
      <c r="AU473" s="63" t="s">
        <v>40</v>
      </c>
      <c r="AV473" s="50">
        <v>0</v>
      </c>
      <c r="AW473" s="50">
        <v>0</v>
      </c>
      <c r="AX473" s="236">
        <v>0</v>
      </c>
      <c r="AY473" s="236"/>
      <c r="AZ473" s="236">
        <v>0</v>
      </c>
      <c r="BA473" s="236"/>
      <c r="BB473" s="50">
        <v>0</v>
      </c>
      <c r="BC473" s="50">
        <v>0</v>
      </c>
      <c r="BD473" s="50">
        <v>0</v>
      </c>
      <c r="BE473" s="50">
        <v>0</v>
      </c>
      <c r="BF473" s="50">
        <v>0</v>
      </c>
      <c r="BG473" s="50">
        <v>0</v>
      </c>
      <c r="BH473" s="50">
        <v>0</v>
      </c>
      <c r="BI473" s="50">
        <v>0</v>
      </c>
      <c r="BJ473" s="50">
        <v>0</v>
      </c>
      <c r="BK473" s="50">
        <v>0</v>
      </c>
      <c r="BL473" s="50">
        <v>0</v>
      </c>
      <c r="BM473" s="50">
        <v>0</v>
      </c>
      <c r="BN473" s="50">
        <v>0</v>
      </c>
      <c r="BO473" s="50">
        <v>0</v>
      </c>
      <c r="BP473" s="50">
        <v>0</v>
      </c>
      <c r="BQ473" s="50">
        <v>0</v>
      </c>
      <c r="BR473" s="62" t="s">
        <v>40</v>
      </c>
      <c r="BS473" s="62" t="s">
        <v>40</v>
      </c>
      <c r="BT473" s="62" t="s">
        <v>40</v>
      </c>
      <c r="BU473" s="50">
        <v>0</v>
      </c>
      <c r="BV473" s="50">
        <v>0</v>
      </c>
      <c r="BW473" s="50">
        <v>0</v>
      </c>
      <c r="BX473" s="50">
        <v>0</v>
      </c>
      <c r="BY473" s="50">
        <v>0</v>
      </c>
      <c r="BZ473" s="50">
        <v>0</v>
      </c>
      <c r="CA473" s="50">
        <v>0</v>
      </c>
      <c r="CB473" s="50">
        <v>0</v>
      </c>
      <c r="CC473" s="50">
        <v>0</v>
      </c>
      <c r="CD473" s="50">
        <v>0</v>
      </c>
      <c r="CE473" s="50">
        <v>0</v>
      </c>
      <c r="CF473" s="96">
        <v>0</v>
      </c>
      <c r="CH473" t="e">
        <f>VLOOKUP(A473,Denominator!A:A,1,FALSE)</f>
        <v>#N/A</v>
      </c>
    </row>
    <row r="474" spans="1:87" ht="30" customHeight="1" x14ac:dyDescent="0.25">
      <c r="A474" s="83">
        <v>380</v>
      </c>
      <c r="B474" s="84" t="s">
        <v>554</v>
      </c>
      <c r="C474" s="84" t="s">
        <v>555</v>
      </c>
      <c r="D474" s="231" t="s">
        <v>40</v>
      </c>
      <c r="E474" s="231"/>
      <c r="F474" s="84" t="s">
        <v>75</v>
      </c>
      <c r="G474" s="83" t="s">
        <v>75</v>
      </c>
      <c r="H474" s="84" t="s">
        <v>40</v>
      </c>
      <c r="I474" s="84" t="s">
        <v>40</v>
      </c>
      <c r="J474" s="84" t="s">
        <v>40</v>
      </c>
      <c r="K474" s="83" t="s">
        <v>436</v>
      </c>
      <c r="L474" s="95" t="s">
        <v>40</v>
      </c>
      <c r="M474" s="50" t="s">
        <v>40</v>
      </c>
      <c r="N474" s="50" t="s">
        <v>40</v>
      </c>
      <c r="O474" s="86" t="s">
        <v>40</v>
      </c>
      <c r="P474" s="86" t="s">
        <v>40</v>
      </c>
      <c r="Q474" s="86" t="s">
        <v>40</v>
      </c>
      <c r="R474" s="62" t="s">
        <v>40</v>
      </c>
      <c r="S474" s="62" t="s">
        <v>40</v>
      </c>
      <c r="T474" s="62" t="s">
        <v>40</v>
      </c>
      <c r="U474" s="50">
        <v>0</v>
      </c>
      <c r="V474" s="50">
        <v>0</v>
      </c>
      <c r="W474" s="50">
        <v>0</v>
      </c>
      <c r="X474" s="50">
        <v>0</v>
      </c>
      <c r="Y474" s="50">
        <v>0</v>
      </c>
      <c r="Z474" s="50">
        <v>0</v>
      </c>
      <c r="AA474" s="50">
        <v>0</v>
      </c>
      <c r="AB474" s="50">
        <v>0</v>
      </c>
      <c r="AC474" s="50">
        <v>0</v>
      </c>
      <c r="AD474" s="50">
        <v>0</v>
      </c>
      <c r="AE474" s="50">
        <v>0</v>
      </c>
      <c r="AF474" s="50">
        <v>0</v>
      </c>
      <c r="AG474" s="50">
        <v>0</v>
      </c>
      <c r="AH474" s="50">
        <v>0</v>
      </c>
      <c r="AI474" s="50">
        <v>0</v>
      </c>
      <c r="AJ474" s="50">
        <v>0</v>
      </c>
      <c r="AK474" s="50">
        <v>0</v>
      </c>
      <c r="AL474" s="50">
        <v>0</v>
      </c>
      <c r="AM474" s="50">
        <v>0</v>
      </c>
      <c r="AN474" s="50">
        <v>0</v>
      </c>
      <c r="AO474" s="50">
        <v>0</v>
      </c>
      <c r="AP474" s="50">
        <v>0</v>
      </c>
      <c r="AQ474" s="50">
        <v>0</v>
      </c>
      <c r="AR474" s="50">
        <v>0</v>
      </c>
      <c r="AS474" s="63" t="s">
        <v>40</v>
      </c>
      <c r="AT474" s="63" t="s">
        <v>40</v>
      </c>
      <c r="AU474" s="63" t="s">
        <v>40</v>
      </c>
      <c r="AV474" s="50">
        <v>0</v>
      </c>
      <c r="AW474" s="50">
        <v>0</v>
      </c>
      <c r="AX474" s="236">
        <v>0</v>
      </c>
      <c r="AY474" s="236"/>
      <c r="AZ474" s="236">
        <v>0</v>
      </c>
      <c r="BA474" s="236"/>
      <c r="BB474" s="50">
        <v>0</v>
      </c>
      <c r="BC474" s="50">
        <v>0</v>
      </c>
      <c r="BD474" s="50">
        <v>0</v>
      </c>
      <c r="BE474" s="50">
        <v>0</v>
      </c>
      <c r="BF474" s="50">
        <v>0</v>
      </c>
      <c r="BG474" s="50">
        <v>0</v>
      </c>
      <c r="BH474" s="50">
        <v>0</v>
      </c>
      <c r="BI474" s="50">
        <v>0</v>
      </c>
      <c r="BJ474" s="50">
        <v>0</v>
      </c>
      <c r="BK474" s="50">
        <v>0</v>
      </c>
      <c r="BL474" s="50">
        <v>0</v>
      </c>
      <c r="BM474" s="50">
        <v>0</v>
      </c>
      <c r="BN474" s="50">
        <v>0</v>
      </c>
      <c r="BO474" s="50">
        <v>0</v>
      </c>
      <c r="BP474" s="50">
        <v>0</v>
      </c>
      <c r="BQ474" s="50">
        <v>0</v>
      </c>
      <c r="BR474" s="62" t="s">
        <v>40</v>
      </c>
      <c r="BS474" s="62" t="s">
        <v>40</v>
      </c>
      <c r="BT474" s="62" t="s">
        <v>40</v>
      </c>
      <c r="BU474" s="50">
        <v>0</v>
      </c>
      <c r="BV474" s="50">
        <v>0</v>
      </c>
      <c r="BW474" s="50">
        <v>0</v>
      </c>
      <c r="BX474" s="50">
        <v>0</v>
      </c>
      <c r="BY474" s="50">
        <v>0</v>
      </c>
      <c r="BZ474" s="50">
        <v>0</v>
      </c>
      <c r="CA474" s="50">
        <v>0</v>
      </c>
      <c r="CB474" s="50">
        <v>0</v>
      </c>
      <c r="CC474" s="50">
        <v>0</v>
      </c>
      <c r="CD474" s="50">
        <v>0</v>
      </c>
      <c r="CE474" s="50">
        <v>0</v>
      </c>
      <c r="CF474" s="96">
        <v>0</v>
      </c>
      <c r="CH474" t="e">
        <f>VLOOKUP(A474,Denominator!A:A,1,FALSE)</f>
        <v>#N/A</v>
      </c>
    </row>
    <row r="475" spans="1:87" ht="30" customHeight="1" x14ac:dyDescent="0.25">
      <c r="A475" s="83">
        <v>382</v>
      </c>
      <c r="B475" s="84" t="s">
        <v>554</v>
      </c>
      <c r="C475" s="84" t="s">
        <v>555</v>
      </c>
      <c r="D475" s="231" t="s">
        <v>40</v>
      </c>
      <c r="E475" s="231"/>
      <c r="F475" s="84" t="s">
        <v>44</v>
      </c>
      <c r="G475" s="83" t="s">
        <v>44</v>
      </c>
      <c r="H475" s="84" t="s">
        <v>40</v>
      </c>
      <c r="I475" s="84" t="s">
        <v>40</v>
      </c>
      <c r="J475" s="84" t="s">
        <v>40</v>
      </c>
      <c r="K475" s="83" t="s">
        <v>436</v>
      </c>
      <c r="L475" s="95" t="s">
        <v>40</v>
      </c>
      <c r="M475" s="50" t="s">
        <v>40</v>
      </c>
      <c r="N475" s="50" t="s">
        <v>40</v>
      </c>
      <c r="O475" s="86" t="s">
        <v>40</v>
      </c>
      <c r="P475" s="86" t="s">
        <v>40</v>
      </c>
      <c r="Q475" s="86" t="s">
        <v>40</v>
      </c>
      <c r="R475" s="62" t="s">
        <v>40</v>
      </c>
      <c r="S475" s="62" t="s">
        <v>40</v>
      </c>
      <c r="T475" s="62" t="s">
        <v>40</v>
      </c>
      <c r="U475" s="50">
        <v>0</v>
      </c>
      <c r="V475" s="50">
        <v>0</v>
      </c>
      <c r="W475" s="50">
        <v>0</v>
      </c>
      <c r="X475" s="50">
        <v>0</v>
      </c>
      <c r="Y475" s="50">
        <v>0</v>
      </c>
      <c r="Z475" s="50">
        <v>0</v>
      </c>
      <c r="AA475" s="50">
        <v>0</v>
      </c>
      <c r="AB475" s="50">
        <v>0</v>
      </c>
      <c r="AC475" s="50">
        <v>0</v>
      </c>
      <c r="AD475" s="50">
        <v>0</v>
      </c>
      <c r="AE475" s="50">
        <v>0</v>
      </c>
      <c r="AF475" s="50">
        <v>0</v>
      </c>
      <c r="AG475" s="50">
        <v>0</v>
      </c>
      <c r="AH475" s="50">
        <v>0</v>
      </c>
      <c r="AI475" s="50">
        <v>0</v>
      </c>
      <c r="AJ475" s="50">
        <v>0</v>
      </c>
      <c r="AK475" s="50">
        <v>0</v>
      </c>
      <c r="AL475" s="50">
        <v>0</v>
      </c>
      <c r="AM475" s="50">
        <v>0</v>
      </c>
      <c r="AN475" s="50">
        <v>0</v>
      </c>
      <c r="AO475" s="50">
        <v>0</v>
      </c>
      <c r="AP475" s="50">
        <v>0</v>
      </c>
      <c r="AQ475" s="50">
        <v>0</v>
      </c>
      <c r="AR475" s="50">
        <v>0</v>
      </c>
      <c r="AS475" s="63" t="s">
        <v>40</v>
      </c>
      <c r="AT475" s="63" t="s">
        <v>40</v>
      </c>
      <c r="AU475" s="63" t="s">
        <v>40</v>
      </c>
      <c r="AV475" s="50">
        <v>0</v>
      </c>
      <c r="AW475" s="50">
        <v>0</v>
      </c>
      <c r="AX475" s="236">
        <v>0</v>
      </c>
      <c r="AY475" s="236"/>
      <c r="AZ475" s="236">
        <v>0</v>
      </c>
      <c r="BA475" s="236"/>
      <c r="BB475" s="50">
        <v>0</v>
      </c>
      <c r="BC475" s="50">
        <v>0</v>
      </c>
      <c r="BD475" s="50">
        <v>0</v>
      </c>
      <c r="BE475" s="50">
        <v>0</v>
      </c>
      <c r="BF475" s="50">
        <v>0</v>
      </c>
      <c r="BG475" s="50">
        <v>0</v>
      </c>
      <c r="BH475" s="50">
        <v>0</v>
      </c>
      <c r="BI475" s="50">
        <v>0</v>
      </c>
      <c r="BJ475" s="50">
        <v>0</v>
      </c>
      <c r="BK475" s="50">
        <v>0</v>
      </c>
      <c r="BL475" s="50">
        <v>0</v>
      </c>
      <c r="BM475" s="50">
        <v>0</v>
      </c>
      <c r="BN475" s="50">
        <v>0</v>
      </c>
      <c r="BO475" s="50">
        <v>0</v>
      </c>
      <c r="BP475" s="50">
        <v>0</v>
      </c>
      <c r="BQ475" s="50">
        <v>0</v>
      </c>
      <c r="BR475" s="62" t="s">
        <v>40</v>
      </c>
      <c r="BS475" s="62" t="s">
        <v>40</v>
      </c>
      <c r="BT475" s="62" t="s">
        <v>40</v>
      </c>
      <c r="BU475" s="50">
        <v>0</v>
      </c>
      <c r="BV475" s="50">
        <v>0</v>
      </c>
      <c r="BW475" s="50">
        <v>0</v>
      </c>
      <c r="BX475" s="50">
        <v>0</v>
      </c>
      <c r="BY475" s="50">
        <v>0</v>
      </c>
      <c r="BZ475" s="50">
        <v>0</v>
      </c>
      <c r="CA475" s="50">
        <v>0</v>
      </c>
      <c r="CB475" s="50">
        <v>0</v>
      </c>
      <c r="CC475" s="50">
        <v>0</v>
      </c>
      <c r="CD475" s="50">
        <v>0</v>
      </c>
      <c r="CE475" s="50">
        <v>0</v>
      </c>
      <c r="CF475" s="96">
        <v>0</v>
      </c>
      <c r="CH475" t="e">
        <f>VLOOKUP(A475,Denominator!A:A,1,FALSE)</f>
        <v>#N/A</v>
      </c>
    </row>
    <row r="476" spans="1:87" ht="30" customHeight="1" x14ac:dyDescent="0.25">
      <c r="A476" s="83">
        <v>386</v>
      </c>
      <c r="B476" s="84" t="s">
        <v>554</v>
      </c>
      <c r="C476" s="84" t="s">
        <v>555</v>
      </c>
      <c r="D476" s="231" t="s">
        <v>40</v>
      </c>
      <c r="E476" s="231"/>
      <c r="F476" s="84" t="s">
        <v>73</v>
      </c>
      <c r="G476" s="83" t="s">
        <v>73</v>
      </c>
      <c r="H476" s="84" t="s">
        <v>40</v>
      </c>
      <c r="I476" s="84" t="s">
        <v>40</v>
      </c>
      <c r="J476" s="84" t="s">
        <v>40</v>
      </c>
      <c r="K476" s="83" t="s">
        <v>436</v>
      </c>
      <c r="L476" s="95" t="s">
        <v>40</v>
      </c>
      <c r="M476" s="50" t="s">
        <v>40</v>
      </c>
      <c r="N476" s="50" t="s">
        <v>40</v>
      </c>
      <c r="O476" s="86" t="s">
        <v>40</v>
      </c>
      <c r="P476" s="86" t="s">
        <v>40</v>
      </c>
      <c r="Q476" s="86" t="s">
        <v>40</v>
      </c>
      <c r="R476" s="62" t="s">
        <v>40</v>
      </c>
      <c r="S476" s="62" t="s">
        <v>40</v>
      </c>
      <c r="T476" s="62" t="s">
        <v>40</v>
      </c>
      <c r="U476" s="50">
        <v>0</v>
      </c>
      <c r="V476" s="50">
        <v>0</v>
      </c>
      <c r="W476" s="50">
        <v>0</v>
      </c>
      <c r="X476" s="50">
        <v>0</v>
      </c>
      <c r="Y476" s="50">
        <v>0</v>
      </c>
      <c r="Z476" s="50">
        <v>0</v>
      </c>
      <c r="AA476" s="50">
        <v>0</v>
      </c>
      <c r="AB476" s="50">
        <v>0</v>
      </c>
      <c r="AC476" s="50">
        <v>0</v>
      </c>
      <c r="AD476" s="50">
        <v>0</v>
      </c>
      <c r="AE476" s="50">
        <v>0</v>
      </c>
      <c r="AF476" s="50">
        <v>0</v>
      </c>
      <c r="AG476" s="50">
        <v>0</v>
      </c>
      <c r="AH476" s="50">
        <v>0</v>
      </c>
      <c r="AI476" s="50">
        <v>0</v>
      </c>
      <c r="AJ476" s="50">
        <v>0</v>
      </c>
      <c r="AK476" s="50">
        <v>0</v>
      </c>
      <c r="AL476" s="50">
        <v>0</v>
      </c>
      <c r="AM476" s="50">
        <v>0</v>
      </c>
      <c r="AN476" s="50">
        <v>0</v>
      </c>
      <c r="AO476" s="50">
        <v>0</v>
      </c>
      <c r="AP476" s="50">
        <v>0</v>
      </c>
      <c r="AQ476" s="50">
        <v>0</v>
      </c>
      <c r="AR476" s="50">
        <v>0</v>
      </c>
      <c r="AS476" s="63" t="s">
        <v>40</v>
      </c>
      <c r="AT476" s="63" t="s">
        <v>40</v>
      </c>
      <c r="AU476" s="63" t="s">
        <v>40</v>
      </c>
      <c r="AV476" s="50">
        <v>0</v>
      </c>
      <c r="AW476" s="50">
        <v>0</v>
      </c>
      <c r="AX476" s="236">
        <v>0</v>
      </c>
      <c r="AY476" s="236"/>
      <c r="AZ476" s="236">
        <v>0</v>
      </c>
      <c r="BA476" s="236"/>
      <c r="BB476" s="50">
        <v>0</v>
      </c>
      <c r="BC476" s="50">
        <v>0</v>
      </c>
      <c r="BD476" s="50">
        <v>0</v>
      </c>
      <c r="BE476" s="50">
        <v>0</v>
      </c>
      <c r="BF476" s="50">
        <v>0</v>
      </c>
      <c r="BG476" s="50">
        <v>0</v>
      </c>
      <c r="BH476" s="50">
        <v>0</v>
      </c>
      <c r="BI476" s="50">
        <v>0</v>
      </c>
      <c r="BJ476" s="50">
        <v>0</v>
      </c>
      <c r="BK476" s="50">
        <v>0</v>
      </c>
      <c r="BL476" s="50">
        <v>0</v>
      </c>
      <c r="BM476" s="50">
        <v>0</v>
      </c>
      <c r="BN476" s="50">
        <v>0</v>
      </c>
      <c r="BO476" s="50">
        <v>0</v>
      </c>
      <c r="BP476" s="50">
        <v>0</v>
      </c>
      <c r="BQ476" s="50">
        <v>0</v>
      </c>
      <c r="BR476" s="62" t="s">
        <v>40</v>
      </c>
      <c r="BS476" s="62" t="s">
        <v>40</v>
      </c>
      <c r="BT476" s="62" t="s">
        <v>40</v>
      </c>
      <c r="BU476" s="50">
        <v>0</v>
      </c>
      <c r="BV476" s="50">
        <v>0</v>
      </c>
      <c r="BW476" s="50">
        <v>0</v>
      </c>
      <c r="BX476" s="50">
        <v>0</v>
      </c>
      <c r="BY476" s="50">
        <v>0</v>
      </c>
      <c r="BZ476" s="50">
        <v>0</v>
      </c>
      <c r="CA476" s="50">
        <v>0</v>
      </c>
      <c r="CB476" s="50">
        <v>0</v>
      </c>
      <c r="CC476" s="50">
        <v>0</v>
      </c>
      <c r="CD476" s="50">
        <v>0</v>
      </c>
      <c r="CE476" s="50">
        <v>0</v>
      </c>
      <c r="CF476" s="96">
        <v>0</v>
      </c>
      <c r="CH476" t="e">
        <f>VLOOKUP(A476,Denominator!A:A,1,FALSE)</f>
        <v>#N/A</v>
      </c>
    </row>
    <row r="477" spans="1:87" ht="29.25" customHeight="1" x14ac:dyDescent="0.25">
      <c r="A477" s="83">
        <v>387</v>
      </c>
      <c r="B477" s="84" t="s">
        <v>554</v>
      </c>
      <c r="C477" s="84" t="s">
        <v>555</v>
      </c>
      <c r="D477" s="231" t="s">
        <v>40</v>
      </c>
      <c r="E477" s="231"/>
      <c r="F477" s="84" t="s">
        <v>52</v>
      </c>
      <c r="G477" s="83" t="s">
        <v>52</v>
      </c>
      <c r="H477" s="84" t="s">
        <v>40</v>
      </c>
      <c r="I477" s="84" t="s">
        <v>40</v>
      </c>
      <c r="J477" s="84" t="s">
        <v>40</v>
      </c>
      <c r="K477" s="83" t="s">
        <v>436</v>
      </c>
      <c r="L477" s="95" t="s">
        <v>40</v>
      </c>
      <c r="M477" s="50" t="s">
        <v>40</v>
      </c>
      <c r="N477" s="50" t="s">
        <v>40</v>
      </c>
      <c r="O477" s="86" t="s">
        <v>40</v>
      </c>
      <c r="P477" s="86" t="s">
        <v>40</v>
      </c>
      <c r="Q477" s="86" t="s">
        <v>40</v>
      </c>
      <c r="R477" s="62" t="s">
        <v>40</v>
      </c>
      <c r="S477" s="62" t="s">
        <v>40</v>
      </c>
      <c r="T477" s="62" t="s">
        <v>40</v>
      </c>
      <c r="U477" s="50">
        <v>0</v>
      </c>
      <c r="V477" s="50">
        <v>0</v>
      </c>
      <c r="W477" s="50">
        <v>0</v>
      </c>
      <c r="X477" s="50">
        <v>0</v>
      </c>
      <c r="Y477" s="50">
        <v>0</v>
      </c>
      <c r="Z477" s="50">
        <v>0</v>
      </c>
      <c r="AA477" s="50">
        <v>0</v>
      </c>
      <c r="AB477" s="50">
        <v>0</v>
      </c>
      <c r="AC477" s="50">
        <v>0</v>
      </c>
      <c r="AD477" s="50">
        <v>0</v>
      </c>
      <c r="AE477" s="50">
        <v>0</v>
      </c>
      <c r="AF477" s="50">
        <v>0</v>
      </c>
      <c r="AG477" s="50">
        <v>0</v>
      </c>
      <c r="AH477" s="50">
        <v>0</v>
      </c>
      <c r="AI477" s="50">
        <v>0</v>
      </c>
      <c r="AJ477" s="50">
        <v>0</v>
      </c>
      <c r="AK477" s="50">
        <v>0</v>
      </c>
      <c r="AL477" s="50">
        <v>0</v>
      </c>
      <c r="AM477" s="50">
        <v>0</v>
      </c>
      <c r="AN477" s="50">
        <v>0</v>
      </c>
      <c r="AO477" s="50">
        <v>0</v>
      </c>
      <c r="AP477" s="50">
        <v>0</v>
      </c>
      <c r="AQ477" s="50">
        <v>0</v>
      </c>
      <c r="AR477" s="50">
        <v>0</v>
      </c>
      <c r="AS477" s="63" t="s">
        <v>40</v>
      </c>
      <c r="AT477" s="63" t="s">
        <v>40</v>
      </c>
      <c r="AU477" s="63" t="s">
        <v>40</v>
      </c>
      <c r="AV477" s="50">
        <v>0</v>
      </c>
      <c r="AW477" s="50">
        <v>0</v>
      </c>
      <c r="AX477" s="236">
        <v>0</v>
      </c>
      <c r="AY477" s="236"/>
      <c r="AZ477" s="236">
        <v>0</v>
      </c>
      <c r="BA477" s="236"/>
      <c r="BB477" s="50">
        <v>0</v>
      </c>
      <c r="BC477" s="50">
        <v>0</v>
      </c>
      <c r="BD477" s="50">
        <v>0</v>
      </c>
      <c r="BE477" s="50">
        <v>0</v>
      </c>
      <c r="BF477" s="50">
        <v>0</v>
      </c>
      <c r="BG477" s="50">
        <v>0</v>
      </c>
      <c r="BH477" s="50">
        <v>0</v>
      </c>
      <c r="BI477" s="50">
        <v>0</v>
      </c>
      <c r="BJ477" s="50">
        <v>0</v>
      </c>
      <c r="BK477" s="50">
        <v>0</v>
      </c>
      <c r="BL477" s="50">
        <v>0</v>
      </c>
      <c r="BM477" s="50">
        <v>0</v>
      </c>
      <c r="BN477" s="50">
        <v>0</v>
      </c>
      <c r="BO477" s="50">
        <v>0</v>
      </c>
      <c r="BP477" s="50">
        <v>0</v>
      </c>
      <c r="BQ477" s="50">
        <v>0</v>
      </c>
      <c r="BR477" s="62" t="s">
        <v>40</v>
      </c>
      <c r="BS477" s="62" t="s">
        <v>40</v>
      </c>
      <c r="BT477" s="62" t="s">
        <v>40</v>
      </c>
      <c r="BU477" s="50">
        <v>0</v>
      </c>
      <c r="BV477" s="50">
        <v>0</v>
      </c>
      <c r="BW477" s="50">
        <v>0</v>
      </c>
      <c r="BX477" s="50">
        <v>0</v>
      </c>
      <c r="BY477" s="50">
        <v>0</v>
      </c>
      <c r="BZ477" s="50">
        <v>0</v>
      </c>
      <c r="CA477" s="50">
        <v>0</v>
      </c>
      <c r="CB477" s="50">
        <v>0</v>
      </c>
      <c r="CC477" s="50">
        <v>0</v>
      </c>
      <c r="CD477" s="50">
        <v>0</v>
      </c>
      <c r="CE477" s="50">
        <v>0</v>
      </c>
      <c r="CF477" s="96">
        <v>0</v>
      </c>
      <c r="CH477" t="e">
        <f>VLOOKUP(A477,Denominator!A:A,1,FALSE)</f>
        <v>#N/A</v>
      </c>
    </row>
    <row r="478" spans="1:87" ht="30" customHeight="1" x14ac:dyDescent="0.25">
      <c r="A478" s="83">
        <v>388</v>
      </c>
      <c r="B478" s="84" t="s">
        <v>554</v>
      </c>
      <c r="C478" s="84" t="s">
        <v>555</v>
      </c>
      <c r="D478" s="231" t="s">
        <v>40</v>
      </c>
      <c r="E478" s="231"/>
      <c r="F478" s="84" t="s">
        <v>71</v>
      </c>
      <c r="G478" s="83" t="s">
        <v>71</v>
      </c>
      <c r="H478" s="84" t="s">
        <v>40</v>
      </c>
      <c r="I478" s="84" t="s">
        <v>40</v>
      </c>
      <c r="J478" s="84" t="s">
        <v>40</v>
      </c>
      <c r="K478" s="83" t="s">
        <v>436</v>
      </c>
      <c r="L478" s="95" t="s">
        <v>40</v>
      </c>
      <c r="M478" s="50" t="s">
        <v>40</v>
      </c>
      <c r="N478" s="50" t="s">
        <v>40</v>
      </c>
      <c r="O478" s="86" t="s">
        <v>40</v>
      </c>
      <c r="P478" s="86" t="s">
        <v>40</v>
      </c>
      <c r="Q478" s="86" t="s">
        <v>40</v>
      </c>
      <c r="R478" s="62" t="s">
        <v>40</v>
      </c>
      <c r="S478" s="62" t="s">
        <v>40</v>
      </c>
      <c r="T478" s="62" t="s">
        <v>40</v>
      </c>
      <c r="U478" s="50">
        <v>0</v>
      </c>
      <c r="V478" s="50">
        <v>0</v>
      </c>
      <c r="W478" s="50">
        <v>0</v>
      </c>
      <c r="X478" s="50">
        <v>0</v>
      </c>
      <c r="Y478" s="50">
        <v>0</v>
      </c>
      <c r="Z478" s="50">
        <v>0</v>
      </c>
      <c r="AA478" s="50">
        <v>0</v>
      </c>
      <c r="AB478" s="50">
        <v>0</v>
      </c>
      <c r="AC478" s="50">
        <v>0</v>
      </c>
      <c r="AD478" s="50">
        <v>0</v>
      </c>
      <c r="AE478" s="50">
        <v>0</v>
      </c>
      <c r="AF478" s="50">
        <v>0</v>
      </c>
      <c r="AG478" s="50">
        <v>0</v>
      </c>
      <c r="AH478" s="50">
        <v>0</v>
      </c>
      <c r="AI478" s="50">
        <v>0</v>
      </c>
      <c r="AJ478" s="50">
        <v>0</v>
      </c>
      <c r="AK478" s="50">
        <v>0</v>
      </c>
      <c r="AL478" s="50">
        <v>0</v>
      </c>
      <c r="AM478" s="50">
        <v>0</v>
      </c>
      <c r="AN478" s="50">
        <v>0</v>
      </c>
      <c r="AO478" s="50">
        <v>0</v>
      </c>
      <c r="AP478" s="50">
        <v>0</v>
      </c>
      <c r="AQ478" s="50">
        <v>0</v>
      </c>
      <c r="AR478" s="50">
        <v>0</v>
      </c>
      <c r="AS478" s="63" t="s">
        <v>40</v>
      </c>
      <c r="AT478" s="63" t="s">
        <v>40</v>
      </c>
      <c r="AU478" s="63" t="s">
        <v>40</v>
      </c>
      <c r="AV478" s="50">
        <v>0</v>
      </c>
      <c r="AW478" s="50">
        <v>0</v>
      </c>
      <c r="AX478" s="236">
        <v>0</v>
      </c>
      <c r="AY478" s="236"/>
      <c r="AZ478" s="236">
        <v>0</v>
      </c>
      <c r="BA478" s="236"/>
      <c r="BB478" s="50">
        <v>0</v>
      </c>
      <c r="BC478" s="50">
        <v>0</v>
      </c>
      <c r="BD478" s="50">
        <v>0</v>
      </c>
      <c r="BE478" s="50">
        <v>0</v>
      </c>
      <c r="BF478" s="50">
        <v>0</v>
      </c>
      <c r="BG478" s="50">
        <v>0</v>
      </c>
      <c r="BH478" s="50">
        <v>0</v>
      </c>
      <c r="BI478" s="50">
        <v>0</v>
      </c>
      <c r="BJ478" s="50">
        <v>0</v>
      </c>
      <c r="BK478" s="50">
        <v>0</v>
      </c>
      <c r="BL478" s="50">
        <v>0</v>
      </c>
      <c r="BM478" s="50">
        <v>0</v>
      </c>
      <c r="BN478" s="50">
        <v>0</v>
      </c>
      <c r="BO478" s="50">
        <v>0</v>
      </c>
      <c r="BP478" s="50">
        <v>0</v>
      </c>
      <c r="BQ478" s="50">
        <v>0</v>
      </c>
      <c r="BR478" s="62" t="s">
        <v>40</v>
      </c>
      <c r="BS478" s="62" t="s">
        <v>40</v>
      </c>
      <c r="BT478" s="62" t="s">
        <v>40</v>
      </c>
      <c r="BU478" s="50">
        <v>0</v>
      </c>
      <c r="BV478" s="50">
        <v>0</v>
      </c>
      <c r="BW478" s="50">
        <v>0</v>
      </c>
      <c r="BX478" s="50">
        <v>0</v>
      </c>
      <c r="BY478" s="50">
        <v>0</v>
      </c>
      <c r="BZ478" s="50">
        <v>0</v>
      </c>
      <c r="CA478" s="50">
        <v>0</v>
      </c>
      <c r="CB478" s="50">
        <v>0</v>
      </c>
      <c r="CC478" s="50">
        <v>0</v>
      </c>
      <c r="CD478" s="50">
        <v>0</v>
      </c>
      <c r="CE478" s="50">
        <v>0</v>
      </c>
      <c r="CF478" s="96">
        <v>0</v>
      </c>
      <c r="CH478" t="e">
        <f>VLOOKUP(A478,Denominator!A:A,1,FALSE)</f>
        <v>#N/A</v>
      </c>
    </row>
    <row r="479" spans="1:87" ht="30" customHeight="1" x14ac:dyDescent="0.25">
      <c r="A479" s="83">
        <v>389</v>
      </c>
      <c r="B479" s="84" t="s">
        <v>554</v>
      </c>
      <c r="C479" s="84" t="s">
        <v>555</v>
      </c>
      <c r="D479" s="231" t="s">
        <v>40</v>
      </c>
      <c r="E479" s="231"/>
      <c r="F479" s="84" t="s">
        <v>47</v>
      </c>
      <c r="G479" s="83" t="s">
        <v>47</v>
      </c>
      <c r="H479" s="84" t="s">
        <v>40</v>
      </c>
      <c r="I479" s="84" t="s">
        <v>40</v>
      </c>
      <c r="J479" s="84" t="s">
        <v>40</v>
      </c>
      <c r="K479" s="83" t="s">
        <v>436</v>
      </c>
      <c r="L479" s="95" t="s">
        <v>40</v>
      </c>
      <c r="M479" s="50" t="s">
        <v>40</v>
      </c>
      <c r="N479" s="50" t="s">
        <v>40</v>
      </c>
      <c r="O479" s="86" t="s">
        <v>40</v>
      </c>
      <c r="P479" s="86" t="s">
        <v>40</v>
      </c>
      <c r="Q479" s="86" t="s">
        <v>40</v>
      </c>
      <c r="R479" s="62" t="s">
        <v>40</v>
      </c>
      <c r="S479" s="62" t="s">
        <v>40</v>
      </c>
      <c r="T479" s="62" t="s">
        <v>40</v>
      </c>
      <c r="U479" s="50">
        <v>0</v>
      </c>
      <c r="V479" s="50">
        <v>0</v>
      </c>
      <c r="W479" s="50">
        <v>0</v>
      </c>
      <c r="X479" s="50">
        <v>0</v>
      </c>
      <c r="Y479" s="50">
        <v>0</v>
      </c>
      <c r="Z479" s="50">
        <v>0</v>
      </c>
      <c r="AA479" s="50">
        <v>0</v>
      </c>
      <c r="AB479" s="50">
        <v>0</v>
      </c>
      <c r="AC479" s="50">
        <v>0</v>
      </c>
      <c r="AD479" s="50">
        <v>0</v>
      </c>
      <c r="AE479" s="50">
        <v>0</v>
      </c>
      <c r="AF479" s="50">
        <v>0</v>
      </c>
      <c r="AG479" s="50">
        <v>0</v>
      </c>
      <c r="AH479" s="50">
        <v>0</v>
      </c>
      <c r="AI479" s="50">
        <v>0</v>
      </c>
      <c r="AJ479" s="50">
        <v>0</v>
      </c>
      <c r="AK479" s="50">
        <v>0</v>
      </c>
      <c r="AL479" s="50">
        <v>0</v>
      </c>
      <c r="AM479" s="50">
        <v>0</v>
      </c>
      <c r="AN479" s="50">
        <v>0</v>
      </c>
      <c r="AO479" s="50">
        <v>0</v>
      </c>
      <c r="AP479" s="50">
        <v>0</v>
      </c>
      <c r="AQ479" s="50">
        <v>0</v>
      </c>
      <c r="AR479" s="50">
        <v>0</v>
      </c>
      <c r="AS479" s="63" t="s">
        <v>40</v>
      </c>
      <c r="AT479" s="63" t="s">
        <v>40</v>
      </c>
      <c r="AU479" s="63" t="s">
        <v>40</v>
      </c>
      <c r="AV479" s="50">
        <v>0</v>
      </c>
      <c r="AW479" s="50">
        <v>0</v>
      </c>
      <c r="AX479" s="236">
        <v>0</v>
      </c>
      <c r="AY479" s="236"/>
      <c r="AZ479" s="236">
        <v>0</v>
      </c>
      <c r="BA479" s="236"/>
      <c r="BB479" s="50">
        <v>0</v>
      </c>
      <c r="BC479" s="50">
        <v>0</v>
      </c>
      <c r="BD479" s="50">
        <v>0</v>
      </c>
      <c r="BE479" s="50">
        <v>0</v>
      </c>
      <c r="BF479" s="50">
        <v>0</v>
      </c>
      <c r="BG479" s="50">
        <v>0</v>
      </c>
      <c r="BH479" s="50">
        <v>0</v>
      </c>
      <c r="BI479" s="50">
        <v>0</v>
      </c>
      <c r="BJ479" s="50">
        <v>0</v>
      </c>
      <c r="BK479" s="50">
        <v>0</v>
      </c>
      <c r="BL479" s="50">
        <v>0</v>
      </c>
      <c r="BM479" s="50">
        <v>0</v>
      </c>
      <c r="BN479" s="50">
        <v>0</v>
      </c>
      <c r="BO479" s="50">
        <v>0</v>
      </c>
      <c r="BP479" s="50">
        <v>0</v>
      </c>
      <c r="BQ479" s="50">
        <v>0</v>
      </c>
      <c r="BR479" s="62" t="s">
        <v>40</v>
      </c>
      <c r="BS479" s="62" t="s">
        <v>40</v>
      </c>
      <c r="BT479" s="62" t="s">
        <v>40</v>
      </c>
      <c r="BU479" s="50">
        <v>0</v>
      </c>
      <c r="BV479" s="50">
        <v>0</v>
      </c>
      <c r="BW479" s="50">
        <v>0</v>
      </c>
      <c r="BX479" s="50">
        <v>0</v>
      </c>
      <c r="BY479" s="50">
        <v>0</v>
      </c>
      <c r="BZ479" s="50">
        <v>0</v>
      </c>
      <c r="CA479" s="50">
        <v>0</v>
      </c>
      <c r="CB479" s="50">
        <v>0</v>
      </c>
      <c r="CC479" s="50">
        <v>0</v>
      </c>
      <c r="CD479" s="50">
        <v>0</v>
      </c>
      <c r="CE479" s="50">
        <v>0</v>
      </c>
      <c r="CF479" s="96">
        <v>0</v>
      </c>
      <c r="CH479" t="e">
        <f>VLOOKUP(A479,Denominator!A:A,1,FALSE)</f>
        <v>#N/A</v>
      </c>
    </row>
    <row r="480" spans="1:87" ht="30" customHeight="1" x14ac:dyDescent="0.25">
      <c r="A480" s="83">
        <v>390</v>
      </c>
      <c r="B480" s="84" t="s">
        <v>554</v>
      </c>
      <c r="C480" s="84" t="s">
        <v>555</v>
      </c>
      <c r="D480" s="231" t="s">
        <v>40</v>
      </c>
      <c r="E480" s="231"/>
      <c r="F480" s="84" t="s">
        <v>39</v>
      </c>
      <c r="G480" s="83" t="s">
        <v>39</v>
      </c>
      <c r="H480" s="84" t="s">
        <v>40</v>
      </c>
      <c r="I480" s="84" t="s">
        <v>40</v>
      </c>
      <c r="J480" s="84" t="s">
        <v>40</v>
      </c>
      <c r="K480" s="83" t="s">
        <v>436</v>
      </c>
      <c r="L480" s="95" t="s">
        <v>40</v>
      </c>
      <c r="M480" s="50" t="s">
        <v>40</v>
      </c>
      <c r="N480" s="50" t="s">
        <v>40</v>
      </c>
      <c r="O480" s="86" t="s">
        <v>40</v>
      </c>
      <c r="P480" s="86" t="s">
        <v>40</v>
      </c>
      <c r="Q480" s="86" t="s">
        <v>40</v>
      </c>
      <c r="R480" s="62" t="s">
        <v>40</v>
      </c>
      <c r="S480" s="62" t="s">
        <v>40</v>
      </c>
      <c r="T480" s="62" t="s">
        <v>40</v>
      </c>
      <c r="U480" s="50">
        <v>0</v>
      </c>
      <c r="V480" s="50">
        <v>0</v>
      </c>
      <c r="W480" s="50">
        <v>0</v>
      </c>
      <c r="X480" s="50">
        <v>0</v>
      </c>
      <c r="Y480" s="50">
        <v>0</v>
      </c>
      <c r="Z480" s="50">
        <v>0</v>
      </c>
      <c r="AA480" s="50">
        <v>0</v>
      </c>
      <c r="AB480" s="50">
        <v>0</v>
      </c>
      <c r="AC480" s="50">
        <v>0</v>
      </c>
      <c r="AD480" s="50">
        <v>0</v>
      </c>
      <c r="AE480" s="50">
        <v>0</v>
      </c>
      <c r="AF480" s="50">
        <v>0</v>
      </c>
      <c r="AG480" s="50">
        <v>0</v>
      </c>
      <c r="AH480" s="50">
        <v>0</v>
      </c>
      <c r="AI480" s="50">
        <v>0</v>
      </c>
      <c r="AJ480" s="50">
        <v>0</v>
      </c>
      <c r="AK480" s="50">
        <v>0</v>
      </c>
      <c r="AL480" s="50">
        <v>0</v>
      </c>
      <c r="AM480" s="50">
        <v>0</v>
      </c>
      <c r="AN480" s="50">
        <v>0</v>
      </c>
      <c r="AO480" s="50">
        <v>0</v>
      </c>
      <c r="AP480" s="50">
        <v>0</v>
      </c>
      <c r="AQ480" s="50">
        <v>0</v>
      </c>
      <c r="AR480" s="50">
        <v>0</v>
      </c>
      <c r="AS480" s="63" t="s">
        <v>40</v>
      </c>
      <c r="AT480" s="63" t="s">
        <v>40</v>
      </c>
      <c r="AU480" s="63" t="s">
        <v>40</v>
      </c>
      <c r="AV480" s="50">
        <v>0</v>
      </c>
      <c r="AW480" s="50">
        <v>0</v>
      </c>
      <c r="AX480" s="236">
        <v>0</v>
      </c>
      <c r="AY480" s="236"/>
      <c r="AZ480" s="236">
        <v>0</v>
      </c>
      <c r="BA480" s="236"/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>
        <v>0</v>
      </c>
      <c r="BO480" s="50">
        <v>0</v>
      </c>
      <c r="BP480" s="50">
        <v>0</v>
      </c>
      <c r="BQ480" s="50">
        <v>0</v>
      </c>
      <c r="BR480" s="62" t="s">
        <v>40</v>
      </c>
      <c r="BS480" s="62" t="s">
        <v>40</v>
      </c>
      <c r="BT480" s="62" t="s">
        <v>40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50">
        <v>0</v>
      </c>
      <c r="CC480" s="50">
        <v>0</v>
      </c>
      <c r="CD480" s="50">
        <v>0</v>
      </c>
      <c r="CE480" s="50">
        <v>0</v>
      </c>
      <c r="CF480" s="96">
        <v>0</v>
      </c>
      <c r="CH480" t="e">
        <f>VLOOKUP(A480,Denominator!A:A,1,FALSE)</f>
        <v>#N/A</v>
      </c>
    </row>
    <row r="481" spans="1:87" ht="30" customHeight="1" x14ac:dyDescent="0.25">
      <c r="A481" s="83">
        <v>391</v>
      </c>
      <c r="B481" s="84" t="s">
        <v>556</v>
      </c>
      <c r="C481" s="84" t="s">
        <v>555</v>
      </c>
      <c r="D481" s="231" t="s">
        <v>40</v>
      </c>
      <c r="E481" s="231"/>
      <c r="F481" s="84" t="s">
        <v>56</v>
      </c>
      <c r="G481" s="83" t="s">
        <v>56</v>
      </c>
      <c r="H481" s="84" t="s">
        <v>40</v>
      </c>
      <c r="I481" s="84" t="s">
        <v>40</v>
      </c>
      <c r="J481" s="84" t="s">
        <v>40</v>
      </c>
      <c r="K481" s="83" t="s">
        <v>436</v>
      </c>
      <c r="L481" s="95" t="s">
        <v>40</v>
      </c>
      <c r="M481" s="50" t="s">
        <v>40</v>
      </c>
      <c r="N481" s="50" t="s">
        <v>40</v>
      </c>
      <c r="O481" s="86" t="s">
        <v>40</v>
      </c>
      <c r="P481" s="86" t="s">
        <v>40</v>
      </c>
      <c r="Q481" s="86" t="s">
        <v>40</v>
      </c>
      <c r="R481" s="62" t="s">
        <v>40</v>
      </c>
      <c r="S481" s="62" t="s">
        <v>40</v>
      </c>
      <c r="T481" s="62" t="s">
        <v>40</v>
      </c>
      <c r="U481" s="50">
        <v>0</v>
      </c>
      <c r="V481" s="50">
        <v>0</v>
      </c>
      <c r="W481" s="50">
        <v>0</v>
      </c>
      <c r="X481" s="50">
        <v>0</v>
      </c>
      <c r="Y481" s="50">
        <v>0</v>
      </c>
      <c r="Z481" s="50">
        <v>0</v>
      </c>
      <c r="AA481" s="50">
        <v>0</v>
      </c>
      <c r="AB481" s="50">
        <v>0</v>
      </c>
      <c r="AC481" s="50">
        <v>0</v>
      </c>
      <c r="AD481" s="50">
        <v>0</v>
      </c>
      <c r="AE481" s="50">
        <v>0</v>
      </c>
      <c r="AF481" s="50">
        <v>0</v>
      </c>
      <c r="AG481" s="50">
        <v>0</v>
      </c>
      <c r="AH481" s="50">
        <v>0</v>
      </c>
      <c r="AI481" s="50">
        <v>0</v>
      </c>
      <c r="AJ481" s="50">
        <v>0</v>
      </c>
      <c r="AK481" s="50">
        <v>0</v>
      </c>
      <c r="AL481" s="50">
        <v>0</v>
      </c>
      <c r="AM481" s="50">
        <v>0</v>
      </c>
      <c r="AN481" s="50">
        <v>0</v>
      </c>
      <c r="AO481" s="50">
        <v>0</v>
      </c>
      <c r="AP481" s="50">
        <v>0</v>
      </c>
      <c r="AQ481" s="50">
        <v>0</v>
      </c>
      <c r="AR481" s="50">
        <v>0</v>
      </c>
      <c r="AS481" s="63" t="s">
        <v>40</v>
      </c>
      <c r="AT481" s="63" t="s">
        <v>40</v>
      </c>
      <c r="AU481" s="63" t="s">
        <v>40</v>
      </c>
      <c r="AV481" s="50">
        <v>0</v>
      </c>
      <c r="AW481" s="50">
        <v>0</v>
      </c>
      <c r="AX481" s="236">
        <v>0</v>
      </c>
      <c r="AY481" s="236"/>
      <c r="AZ481" s="236">
        <v>0</v>
      </c>
      <c r="BA481" s="236"/>
      <c r="BB481" s="50">
        <v>0</v>
      </c>
      <c r="BC481" s="50">
        <v>0</v>
      </c>
      <c r="BD481" s="50">
        <v>0</v>
      </c>
      <c r="BE481" s="50">
        <v>0</v>
      </c>
      <c r="BF481" s="50">
        <v>0</v>
      </c>
      <c r="BG481" s="50">
        <v>0</v>
      </c>
      <c r="BH481" s="50">
        <v>0</v>
      </c>
      <c r="BI481" s="50">
        <v>0</v>
      </c>
      <c r="BJ481" s="50">
        <v>0</v>
      </c>
      <c r="BK481" s="50">
        <v>0</v>
      </c>
      <c r="BL481" s="50">
        <v>0</v>
      </c>
      <c r="BM481" s="50">
        <v>0</v>
      </c>
      <c r="BN481" s="50">
        <v>0</v>
      </c>
      <c r="BO481" s="50">
        <v>0</v>
      </c>
      <c r="BP481" s="50">
        <v>0</v>
      </c>
      <c r="BQ481" s="50">
        <v>0</v>
      </c>
      <c r="BR481" s="62" t="s">
        <v>40</v>
      </c>
      <c r="BS481" s="62" t="s">
        <v>40</v>
      </c>
      <c r="BT481" s="62" t="s">
        <v>40</v>
      </c>
      <c r="BU481" s="50">
        <v>0</v>
      </c>
      <c r="BV481" s="50">
        <v>0</v>
      </c>
      <c r="BW481" s="50">
        <v>0</v>
      </c>
      <c r="BX481" s="50">
        <v>0</v>
      </c>
      <c r="BY481" s="50">
        <v>0</v>
      </c>
      <c r="BZ481" s="50">
        <v>0</v>
      </c>
      <c r="CA481" s="50">
        <v>0</v>
      </c>
      <c r="CB481" s="50">
        <v>0</v>
      </c>
      <c r="CC481" s="50">
        <v>0</v>
      </c>
      <c r="CD481" s="50">
        <v>0</v>
      </c>
      <c r="CE481" s="50">
        <v>0</v>
      </c>
      <c r="CF481" s="96">
        <v>0</v>
      </c>
      <c r="CH481" t="e">
        <f>VLOOKUP(A481,Denominator!A:A,1,FALSE)</f>
        <v>#N/A</v>
      </c>
    </row>
    <row r="482" spans="1:87" ht="30" customHeight="1" x14ac:dyDescent="0.25">
      <c r="A482" s="83">
        <v>392</v>
      </c>
      <c r="B482" s="84" t="s">
        <v>556</v>
      </c>
      <c r="C482" s="84" t="s">
        <v>555</v>
      </c>
      <c r="D482" s="231" t="s">
        <v>40</v>
      </c>
      <c r="E482" s="231"/>
      <c r="F482" s="84" t="s">
        <v>75</v>
      </c>
      <c r="G482" s="83" t="s">
        <v>75</v>
      </c>
      <c r="H482" s="84" t="s">
        <v>40</v>
      </c>
      <c r="I482" s="84" t="s">
        <v>40</v>
      </c>
      <c r="J482" s="84" t="s">
        <v>40</v>
      </c>
      <c r="K482" s="83" t="s">
        <v>436</v>
      </c>
      <c r="L482" s="95" t="s">
        <v>40</v>
      </c>
      <c r="M482" s="50" t="s">
        <v>40</v>
      </c>
      <c r="N482" s="50" t="s">
        <v>40</v>
      </c>
      <c r="O482" s="86" t="s">
        <v>40</v>
      </c>
      <c r="P482" s="86" t="s">
        <v>40</v>
      </c>
      <c r="Q482" s="86" t="s">
        <v>40</v>
      </c>
      <c r="R482" s="62" t="s">
        <v>40</v>
      </c>
      <c r="S482" s="62" t="s">
        <v>40</v>
      </c>
      <c r="T482" s="62" t="s">
        <v>40</v>
      </c>
      <c r="U482" s="50">
        <v>0</v>
      </c>
      <c r="V482" s="50">
        <v>0</v>
      </c>
      <c r="W482" s="50">
        <v>0</v>
      </c>
      <c r="X482" s="50">
        <v>0</v>
      </c>
      <c r="Y482" s="50">
        <v>0</v>
      </c>
      <c r="Z482" s="50">
        <v>0</v>
      </c>
      <c r="AA482" s="50">
        <v>0</v>
      </c>
      <c r="AB482" s="50">
        <v>0</v>
      </c>
      <c r="AC482" s="50">
        <v>0</v>
      </c>
      <c r="AD482" s="50">
        <v>0</v>
      </c>
      <c r="AE482" s="50">
        <v>0</v>
      </c>
      <c r="AF482" s="50">
        <v>0</v>
      </c>
      <c r="AG482" s="50">
        <v>0</v>
      </c>
      <c r="AH482" s="50">
        <v>0</v>
      </c>
      <c r="AI482" s="50">
        <v>0</v>
      </c>
      <c r="AJ482" s="50">
        <v>0</v>
      </c>
      <c r="AK482" s="50">
        <v>0</v>
      </c>
      <c r="AL482" s="50">
        <v>0</v>
      </c>
      <c r="AM482" s="50">
        <v>0</v>
      </c>
      <c r="AN482" s="50">
        <v>0</v>
      </c>
      <c r="AO482" s="50">
        <v>0</v>
      </c>
      <c r="AP482" s="50">
        <v>0</v>
      </c>
      <c r="AQ482" s="50">
        <v>0</v>
      </c>
      <c r="AR482" s="50">
        <v>0</v>
      </c>
      <c r="AS482" s="63" t="s">
        <v>40</v>
      </c>
      <c r="AT482" s="63" t="s">
        <v>40</v>
      </c>
      <c r="AU482" s="63" t="s">
        <v>40</v>
      </c>
      <c r="AV482" s="50">
        <v>0</v>
      </c>
      <c r="AW482" s="50">
        <v>0</v>
      </c>
      <c r="AX482" s="236">
        <v>0</v>
      </c>
      <c r="AY482" s="236"/>
      <c r="AZ482" s="236">
        <v>0</v>
      </c>
      <c r="BA482" s="236"/>
      <c r="BB482" s="50">
        <v>0</v>
      </c>
      <c r="BC482" s="50">
        <v>0</v>
      </c>
      <c r="BD482" s="50">
        <v>0</v>
      </c>
      <c r="BE482" s="50">
        <v>0</v>
      </c>
      <c r="BF482" s="50">
        <v>0</v>
      </c>
      <c r="BG482" s="50">
        <v>0</v>
      </c>
      <c r="BH482" s="50">
        <v>0</v>
      </c>
      <c r="BI482" s="50">
        <v>0</v>
      </c>
      <c r="BJ482" s="50">
        <v>0</v>
      </c>
      <c r="BK482" s="50">
        <v>0</v>
      </c>
      <c r="BL482" s="50">
        <v>0</v>
      </c>
      <c r="BM482" s="50">
        <v>0</v>
      </c>
      <c r="BN482" s="50">
        <v>0</v>
      </c>
      <c r="BO482" s="50">
        <v>0</v>
      </c>
      <c r="BP482" s="50">
        <v>0</v>
      </c>
      <c r="BQ482" s="50">
        <v>0</v>
      </c>
      <c r="BR482" s="62" t="s">
        <v>40</v>
      </c>
      <c r="BS482" s="62" t="s">
        <v>40</v>
      </c>
      <c r="BT482" s="62" t="s">
        <v>40</v>
      </c>
      <c r="BU482" s="50">
        <v>0</v>
      </c>
      <c r="BV482" s="50">
        <v>0</v>
      </c>
      <c r="BW482" s="50">
        <v>0</v>
      </c>
      <c r="BX482" s="50">
        <v>0</v>
      </c>
      <c r="BY482" s="50">
        <v>0</v>
      </c>
      <c r="BZ482" s="50">
        <v>0</v>
      </c>
      <c r="CA482" s="50">
        <v>0</v>
      </c>
      <c r="CB482" s="50">
        <v>0</v>
      </c>
      <c r="CC482" s="50">
        <v>0</v>
      </c>
      <c r="CD482" s="50">
        <v>0</v>
      </c>
      <c r="CE482" s="50">
        <v>0</v>
      </c>
      <c r="CF482" s="96">
        <v>0</v>
      </c>
      <c r="CH482" t="e">
        <f>VLOOKUP(A482,Denominator!A:A,1,FALSE)</f>
        <v>#N/A</v>
      </c>
    </row>
    <row r="483" spans="1:87" ht="30" customHeight="1" x14ac:dyDescent="0.25">
      <c r="A483" s="83">
        <v>394</v>
      </c>
      <c r="B483" s="84" t="s">
        <v>556</v>
      </c>
      <c r="C483" s="84" t="s">
        <v>555</v>
      </c>
      <c r="D483" s="231" t="s">
        <v>40</v>
      </c>
      <c r="E483" s="231"/>
      <c r="F483" s="84" t="s">
        <v>44</v>
      </c>
      <c r="G483" s="83" t="s">
        <v>44</v>
      </c>
      <c r="H483" s="84" t="s">
        <v>40</v>
      </c>
      <c r="I483" s="84" t="s">
        <v>40</v>
      </c>
      <c r="J483" s="84" t="s">
        <v>40</v>
      </c>
      <c r="K483" s="83" t="s">
        <v>436</v>
      </c>
      <c r="L483" s="95" t="s">
        <v>40</v>
      </c>
      <c r="M483" s="50" t="s">
        <v>40</v>
      </c>
      <c r="N483" s="50" t="s">
        <v>40</v>
      </c>
      <c r="O483" s="86" t="s">
        <v>40</v>
      </c>
      <c r="P483" s="86" t="s">
        <v>40</v>
      </c>
      <c r="Q483" s="86" t="s">
        <v>40</v>
      </c>
      <c r="R483" s="62" t="s">
        <v>40</v>
      </c>
      <c r="S483" s="62" t="s">
        <v>40</v>
      </c>
      <c r="T483" s="62" t="s">
        <v>40</v>
      </c>
      <c r="U483" s="50">
        <v>0</v>
      </c>
      <c r="V483" s="50">
        <v>0</v>
      </c>
      <c r="W483" s="50">
        <v>0</v>
      </c>
      <c r="X483" s="50">
        <v>0</v>
      </c>
      <c r="Y483" s="50">
        <v>0</v>
      </c>
      <c r="Z483" s="50">
        <v>0</v>
      </c>
      <c r="AA483" s="50">
        <v>0</v>
      </c>
      <c r="AB483" s="50">
        <v>0</v>
      </c>
      <c r="AC483" s="50">
        <v>0</v>
      </c>
      <c r="AD483" s="50">
        <v>0</v>
      </c>
      <c r="AE483" s="50">
        <v>0</v>
      </c>
      <c r="AF483" s="50">
        <v>0</v>
      </c>
      <c r="AG483" s="50">
        <v>0</v>
      </c>
      <c r="AH483" s="50">
        <v>0</v>
      </c>
      <c r="AI483" s="50">
        <v>0</v>
      </c>
      <c r="AJ483" s="50">
        <v>0</v>
      </c>
      <c r="AK483" s="50">
        <v>0</v>
      </c>
      <c r="AL483" s="50">
        <v>0</v>
      </c>
      <c r="AM483" s="50">
        <v>0</v>
      </c>
      <c r="AN483" s="50">
        <v>0</v>
      </c>
      <c r="AO483" s="50">
        <v>0</v>
      </c>
      <c r="AP483" s="50">
        <v>0</v>
      </c>
      <c r="AQ483" s="50">
        <v>0</v>
      </c>
      <c r="AR483" s="50">
        <v>0</v>
      </c>
      <c r="AS483" s="63" t="s">
        <v>40</v>
      </c>
      <c r="AT483" s="63" t="s">
        <v>40</v>
      </c>
      <c r="AU483" s="63" t="s">
        <v>40</v>
      </c>
      <c r="AV483" s="50">
        <v>0</v>
      </c>
      <c r="AW483" s="50">
        <v>0</v>
      </c>
      <c r="AX483" s="236">
        <v>0</v>
      </c>
      <c r="AY483" s="236"/>
      <c r="AZ483" s="236">
        <v>0</v>
      </c>
      <c r="BA483" s="236"/>
      <c r="BB483" s="50">
        <v>0</v>
      </c>
      <c r="BC483" s="50">
        <v>0</v>
      </c>
      <c r="BD483" s="50">
        <v>0</v>
      </c>
      <c r="BE483" s="50">
        <v>0</v>
      </c>
      <c r="BF483" s="50">
        <v>0</v>
      </c>
      <c r="BG483" s="50">
        <v>0</v>
      </c>
      <c r="BH483" s="50">
        <v>0</v>
      </c>
      <c r="BI483" s="50">
        <v>0</v>
      </c>
      <c r="BJ483" s="50">
        <v>0</v>
      </c>
      <c r="BK483" s="50">
        <v>0</v>
      </c>
      <c r="BL483" s="50">
        <v>0</v>
      </c>
      <c r="BM483" s="50">
        <v>0</v>
      </c>
      <c r="BN483" s="50">
        <v>0</v>
      </c>
      <c r="BO483" s="50">
        <v>0</v>
      </c>
      <c r="BP483" s="50">
        <v>0</v>
      </c>
      <c r="BQ483" s="50">
        <v>0</v>
      </c>
      <c r="BR483" s="62" t="s">
        <v>40</v>
      </c>
      <c r="BS483" s="62" t="s">
        <v>40</v>
      </c>
      <c r="BT483" s="62" t="s">
        <v>40</v>
      </c>
      <c r="BU483" s="50">
        <v>0</v>
      </c>
      <c r="BV483" s="50">
        <v>0</v>
      </c>
      <c r="BW483" s="50">
        <v>0</v>
      </c>
      <c r="BX483" s="50">
        <v>0</v>
      </c>
      <c r="BY483" s="50">
        <v>0</v>
      </c>
      <c r="BZ483" s="50">
        <v>0</v>
      </c>
      <c r="CA483" s="50">
        <v>0</v>
      </c>
      <c r="CB483" s="50">
        <v>0</v>
      </c>
      <c r="CC483" s="50">
        <v>0</v>
      </c>
      <c r="CD483" s="50">
        <v>0</v>
      </c>
      <c r="CE483" s="50">
        <v>0</v>
      </c>
      <c r="CF483" s="96">
        <v>0</v>
      </c>
      <c r="CH483" t="e">
        <f>VLOOKUP(A483,Denominator!A:A,1,FALSE)</f>
        <v>#N/A</v>
      </c>
    </row>
    <row r="484" spans="1:87" ht="30" customHeight="1" x14ac:dyDescent="0.25">
      <c r="A484" s="83">
        <v>398</v>
      </c>
      <c r="B484" s="84" t="s">
        <v>556</v>
      </c>
      <c r="C484" s="84" t="s">
        <v>555</v>
      </c>
      <c r="D484" s="231" t="s">
        <v>40</v>
      </c>
      <c r="E484" s="231"/>
      <c r="F484" s="84" t="s">
        <v>73</v>
      </c>
      <c r="G484" s="83" t="s">
        <v>73</v>
      </c>
      <c r="H484" s="84" t="s">
        <v>40</v>
      </c>
      <c r="I484" s="84" t="s">
        <v>40</v>
      </c>
      <c r="J484" s="84" t="s">
        <v>40</v>
      </c>
      <c r="K484" s="83" t="s">
        <v>436</v>
      </c>
      <c r="L484" s="95" t="s">
        <v>40</v>
      </c>
      <c r="M484" s="50" t="s">
        <v>40</v>
      </c>
      <c r="N484" s="50" t="s">
        <v>40</v>
      </c>
      <c r="O484" s="86" t="s">
        <v>40</v>
      </c>
      <c r="P484" s="86" t="s">
        <v>40</v>
      </c>
      <c r="Q484" s="86" t="s">
        <v>40</v>
      </c>
      <c r="R484" s="62" t="s">
        <v>40</v>
      </c>
      <c r="S484" s="62" t="s">
        <v>40</v>
      </c>
      <c r="T484" s="62" t="s">
        <v>40</v>
      </c>
      <c r="U484" s="50">
        <v>0</v>
      </c>
      <c r="V484" s="50">
        <v>0</v>
      </c>
      <c r="W484" s="50">
        <v>0</v>
      </c>
      <c r="X484" s="50">
        <v>0</v>
      </c>
      <c r="Y484" s="50">
        <v>0</v>
      </c>
      <c r="Z484" s="50">
        <v>0</v>
      </c>
      <c r="AA484" s="50">
        <v>0</v>
      </c>
      <c r="AB484" s="50">
        <v>0</v>
      </c>
      <c r="AC484" s="50">
        <v>0</v>
      </c>
      <c r="AD484" s="50">
        <v>0</v>
      </c>
      <c r="AE484" s="50">
        <v>0</v>
      </c>
      <c r="AF484" s="50">
        <v>0</v>
      </c>
      <c r="AG484" s="50">
        <v>0</v>
      </c>
      <c r="AH484" s="50">
        <v>0</v>
      </c>
      <c r="AI484" s="50">
        <v>0</v>
      </c>
      <c r="AJ484" s="50">
        <v>0</v>
      </c>
      <c r="AK484" s="50">
        <v>0</v>
      </c>
      <c r="AL484" s="50">
        <v>0</v>
      </c>
      <c r="AM484" s="50">
        <v>0</v>
      </c>
      <c r="AN484" s="50">
        <v>0</v>
      </c>
      <c r="AO484" s="50">
        <v>0</v>
      </c>
      <c r="AP484" s="50">
        <v>0</v>
      </c>
      <c r="AQ484" s="50">
        <v>0</v>
      </c>
      <c r="AR484" s="50">
        <v>0</v>
      </c>
      <c r="AS484" s="63" t="s">
        <v>40</v>
      </c>
      <c r="AT484" s="63" t="s">
        <v>40</v>
      </c>
      <c r="AU484" s="63" t="s">
        <v>40</v>
      </c>
      <c r="AV484" s="50">
        <v>0</v>
      </c>
      <c r="AW484" s="50">
        <v>0</v>
      </c>
      <c r="AX484" s="236">
        <v>0</v>
      </c>
      <c r="AY484" s="236"/>
      <c r="AZ484" s="236">
        <v>0</v>
      </c>
      <c r="BA484" s="236"/>
      <c r="BB484" s="50">
        <v>0</v>
      </c>
      <c r="BC484" s="50">
        <v>0</v>
      </c>
      <c r="BD484" s="50">
        <v>0</v>
      </c>
      <c r="BE484" s="50">
        <v>0</v>
      </c>
      <c r="BF484" s="50">
        <v>0</v>
      </c>
      <c r="BG484" s="50">
        <v>0</v>
      </c>
      <c r="BH484" s="50">
        <v>0</v>
      </c>
      <c r="BI484" s="50">
        <v>0</v>
      </c>
      <c r="BJ484" s="50">
        <v>0</v>
      </c>
      <c r="BK484" s="50">
        <v>0</v>
      </c>
      <c r="BL484" s="50">
        <v>0</v>
      </c>
      <c r="BM484" s="50">
        <v>0</v>
      </c>
      <c r="BN484" s="50">
        <v>0</v>
      </c>
      <c r="BO484" s="50">
        <v>0</v>
      </c>
      <c r="BP484" s="50">
        <v>0</v>
      </c>
      <c r="BQ484" s="50">
        <v>0</v>
      </c>
      <c r="BR484" s="62" t="s">
        <v>40</v>
      </c>
      <c r="BS484" s="62" t="s">
        <v>40</v>
      </c>
      <c r="BT484" s="62" t="s">
        <v>40</v>
      </c>
      <c r="BU484" s="50">
        <v>0</v>
      </c>
      <c r="BV484" s="50">
        <v>0</v>
      </c>
      <c r="BW484" s="50">
        <v>0</v>
      </c>
      <c r="BX484" s="50">
        <v>0</v>
      </c>
      <c r="BY484" s="50">
        <v>0</v>
      </c>
      <c r="BZ484" s="50">
        <v>0</v>
      </c>
      <c r="CA484" s="50">
        <v>0</v>
      </c>
      <c r="CB484" s="50">
        <v>0</v>
      </c>
      <c r="CC484" s="50">
        <v>0</v>
      </c>
      <c r="CD484" s="50">
        <v>0</v>
      </c>
      <c r="CE484" s="50">
        <v>0</v>
      </c>
      <c r="CF484" s="96">
        <v>0</v>
      </c>
      <c r="CH484" t="e">
        <f>VLOOKUP(A484,Denominator!A:A,1,FALSE)</f>
        <v>#N/A</v>
      </c>
    </row>
    <row r="485" spans="1:87" ht="30" customHeight="1" x14ac:dyDescent="0.25">
      <c r="A485" s="83">
        <v>399</v>
      </c>
      <c r="B485" s="84" t="s">
        <v>556</v>
      </c>
      <c r="C485" s="84" t="s">
        <v>555</v>
      </c>
      <c r="D485" s="231" t="s">
        <v>40</v>
      </c>
      <c r="E485" s="231"/>
      <c r="F485" s="84" t="s">
        <v>52</v>
      </c>
      <c r="G485" s="83" t="s">
        <v>52</v>
      </c>
      <c r="H485" s="84" t="s">
        <v>40</v>
      </c>
      <c r="I485" s="84" t="s">
        <v>40</v>
      </c>
      <c r="J485" s="84" t="s">
        <v>40</v>
      </c>
      <c r="K485" s="83" t="s">
        <v>436</v>
      </c>
      <c r="L485" s="95" t="s">
        <v>40</v>
      </c>
      <c r="M485" s="50" t="s">
        <v>40</v>
      </c>
      <c r="N485" s="50" t="s">
        <v>40</v>
      </c>
      <c r="O485" s="86" t="s">
        <v>40</v>
      </c>
      <c r="P485" s="86" t="s">
        <v>40</v>
      </c>
      <c r="Q485" s="86" t="s">
        <v>40</v>
      </c>
      <c r="R485" s="62" t="s">
        <v>40</v>
      </c>
      <c r="S485" s="62" t="s">
        <v>40</v>
      </c>
      <c r="T485" s="62" t="s">
        <v>40</v>
      </c>
      <c r="U485" s="50">
        <v>0</v>
      </c>
      <c r="V485" s="50">
        <v>0</v>
      </c>
      <c r="W485" s="50">
        <v>0</v>
      </c>
      <c r="X485" s="50">
        <v>0</v>
      </c>
      <c r="Y485" s="50">
        <v>0</v>
      </c>
      <c r="Z485" s="50">
        <v>0</v>
      </c>
      <c r="AA485" s="50">
        <v>0</v>
      </c>
      <c r="AB485" s="50">
        <v>0</v>
      </c>
      <c r="AC485" s="50">
        <v>0</v>
      </c>
      <c r="AD485" s="50">
        <v>0</v>
      </c>
      <c r="AE485" s="50">
        <v>0</v>
      </c>
      <c r="AF485" s="50">
        <v>0</v>
      </c>
      <c r="AG485" s="50">
        <v>0</v>
      </c>
      <c r="AH485" s="50">
        <v>0</v>
      </c>
      <c r="AI485" s="50">
        <v>0</v>
      </c>
      <c r="AJ485" s="50">
        <v>0</v>
      </c>
      <c r="AK485" s="50">
        <v>0</v>
      </c>
      <c r="AL485" s="50">
        <v>0</v>
      </c>
      <c r="AM485" s="50">
        <v>0</v>
      </c>
      <c r="AN485" s="50">
        <v>0</v>
      </c>
      <c r="AO485" s="50">
        <v>0</v>
      </c>
      <c r="AP485" s="50">
        <v>0</v>
      </c>
      <c r="AQ485" s="50">
        <v>0</v>
      </c>
      <c r="AR485" s="50">
        <v>0</v>
      </c>
      <c r="AS485" s="63" t="s">
        <v>40</v>
      </c>
      <c r="AT485" s="63" t="s">
        <v>40</v>
      </c>
      <c r="AU485" s="63" t="s">
        <v>40</v>
      </c>
      <c r="AV485" s="50">
        <v>0</v>
      </c>
      <c r="AW485" s="50">
        <v>0</v>
      </c>
      <c r="AX485" s="236">
        <v>0</v>
      </c>
      <c r="AY485" s="236"/>
      <c r="AZ485" s="236">
        <v>0</v>
      </c>
      <c r="BA485" s="236"/>
      <c r="BB485" s="50">
        <v>0</v>
      </c>
      <c r="BC485" s="50">
        <v>0</v>
      </c>
      <c r="BD485" s="50">
        <v>0</v>
      </c>
      <c r="BE485" s="50">
        <v>0</v>
      </c>
      <c r="BF485" s="50">
        <v>0</v>
      </c>
      <c r="BG485" s="50">
        <v>0</v>
      </c>
      <c r="BH485" s="50">
        <v>0</v>
      </c>
      <c r="BI485" s="50">
        <v>0</v>
      </c>
      <c r="BJ485" s="50">
        <v>0</v>
      </c>
      <c r="BK485" s="50">
        <v>0</v>
      </c>
      <c r="BL485" s="50">
        <v>0</v>
      </c>
      <c r="BM485" s="50">
        <v>0</v>
      </c>
      <c r="BN485" s="50">
        <v>0</v>
      </c>
      <c r="BO485" s="50">
        <v>0</v>
      </c>
      <c r="BP485" s="50">
        <v>0</v>
      </c>
      <c r="BQ485" s="50">
        <v>0</v>
      </c>
      <c r="BR485" s="62" t="s">
        <v>40</v>
      </c>
      <c r="BS485" s="62" t="s">
        <v>40</v>
      </c>
      <c r="BT485" s="62" t="s">
        <v>40</v>
      </c>
      <c r="BU485" s="50">
        <v>0</v>
      </c>
      <c r="BV485" s="50">
        <v>0</v>
      </c>
      <c r="BW485" s="50">
        <v>0</v>
      </c>
      <c r="BX485" s="50">
        <v>0</v>
      </c>
      <c r="BY485" s="50">
        <v>0</v>
      </c>
      <c r="BZ485" s="50">
        <v>0</v>
      </c>
      <c r="CA485" s="50">
        <v>0</v>
      </c>
      <c r="CB485" s="50">
        <v>0</v>
      </c>
      <c r="CC485" s="50">
        <v>0</v>
      </c>
      <c r="CD485" s="50">
        <v>0</v>
      </c>
      <c r="CE485" s="50">
        <v>0</v>
      </c>
      <c r="CF485" s="96">
        <v>0</v>
      </c>
      <c r="CH485" t="e">
        <f>VLOOKUP(A485,Denominator!A:A,1,FALSE)</f>
        <v>#N/A</v>
      </c>
    </row>
    <row r="486" spans="1:87" ht="30" customHeight="1" x14ac:dyDescent="0.25">
      <c r="A486" s="83">
        <v>400</v>
      </c>
      <c r="B486" s="84" t="s">
        <v>556</v>
      </c>
      <c r="C486" s="84" t="s">
        <v>555</v>
      </c>
      <c r="D486" s="231" t="s">
        <v>40</v>
      </c>
      <c r="E486" s="231"/>
      <c r="F486" s="84" t="s">
        <v>71</v>
      </c>
      <c r="G486" s="83" t="s">
        <v>71</v>
      </c>
      <c r="H486" s="84" t="s">
        <v>40</v>
      </c>
      <c r="I486" s="84" t="s">
        <v>40</v>
      </c>
      <c r="J486" s="84" t="s">
        <v>40</v>
      </c>
      <c r="K486" s="83" t="s">
        <v>436</v>
      </c>
      <c r="L486" s="95" t="s">
        <v>40</v>
      </c>
      <c r="M486" s="50" t="s">
        <v>40</v>
      </c>
      <c r="N486" s="50" t="s">
        <v>40</v>
      </c>
      <c r="O486" s="86" t="s">
        <v>40</v>
      </c>
      <c r="P486" s="86" t="s">
        <v>40</v>
      </c>
      <c r="Q486" s="86" t="s">
        <v>40</v>
      </c>
      <c r="R486" s="62" t="s">
        <v>40</v>
      </c>
      <c r="S486" s="62" t="s">
        <v>40</v>
      </c>
      <c r="T486" s="62" t="s">
        <v>40</v>
      </c>
      <c r="U486" s="50">
        <v>0</v>
      </c>
      <c r="V486" s="50">
        <v>0</v>
      </c>
      <c r="W486" s="50">
        <v>0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0</v>
      </c>
      <c r="AJ486" s="50">
        <v>0</v>
      </c>
      <c r="AK486" s="50">
        <v>0</v>
      </c>
      <c r="AL486" s="50">
        <v>0</v>
      </c>
      <c r="AM486" s="50">
        <v>0</v>
      </c>
      <c r="AN486" s="50">
        <v>0</v>
      </c>
      <c r="AO486" s="50">
        <v>0</v>
      </c>
      <c r="AP486" s="50">
        <v>0</v>
      </c>
      <c r="AQ486" s="50">
        <v>0</v>
      </c>
      <c r="AR486" s="50">
        <v>0</v>
      </c>
      <c r="AS486" s="63" t="s">
        <v>40</v>
      </c>
      <c r="AT486" s="63" t="s">
        <v>40</v>
      </c>
      <c r="AU486" s="63" t="s">
        <v>40</v>
      </c>
      <c r="AV486" s="50">
        <v>0</v>
      </c>
      <c r="AW486" s="50">
        <v>0</v>
      </c>
      <c r="AX486" s="236">
        <v>0</v>
      </c>
      <c r="AY486" s="236"/>
      <c r="AZ486" s="236">
        <v>0</v>
      </c>
      <c r="BA486" s="236"/>
      <c r="BB486" s="50">
        <v>0</v>
      </c>
      <c r="BC486" s="50">
        <v>0</v>
      </c>
      <c r="BD486" s="50">
        <v>0</v>
      </c>
      <c r="BE486" s="50">
        <v>0</v>
      </c>
      <c r="BF486" s="50">
        <v>0</v>
      </c>
      <c r="BG486" s="50">
        <v>0</v>
      </c>
      <c r="BH486" s="50">
        <v>0</v>
      </c>
      <c r="BI486" s="50">
        <v>0</v>
      </c>
      <c r="BJ486" s="50">
        <v>0</v>
      </c>
      <c r="BK486" s="50">
        <v>0</v>
      </c>
      <c r="BL486" s="50">
        <v>0</v>
      </c>
      <c r="BM486" s="50">
        <v>0</v>
      </c>
      <c r="BN486" s="50">
        <v>0</v>
      </c>
      <c r="BO486" s="50">
        <v>0</v>
      </c>
      <c r="BP486" s="50">
        <v>0</v>
      </c>
      <c r="BQ486" s="50">
        <v>0</v>
      </c>
      <c r="BR486" s="62" t="s">
        <v>40</v>
      </c>
      <c r="BS486" s="62" t="s">
        <v>40</v>
      </c>
      <c r="BT486" s="62" t="s">
        <v>40</v>
      </c>
      <c r="BU486" s="50">
        <v>0</v>
      </c>
      <c r="BV486" s="50">
        <v>0</v>
      </c>
      <c r="BW486" s="50">
        <v>0</v>
      </c>
      <c r="BX486" s="50">
        <v>0</v>
      </c>
      <c r="BY486" s="50">
        <v>0</v>
      </c>
      <c r="BZ486" s="50">
        <v>0</v>
      </c>
      <c r="CA486" s="50">
        <v>0</v>
      </c>
      <c r="CB486" s="50">
        <v>0</v>
      </c>
      <c r="CC486" s="50">
        <v>0</v>
      </c>
      <c r="CD486" s="50">
        <v>0</v>
      </c>
      <c r="CE486" s="50">
        <v>0</v>
      </c>
      <c r="CF486" s="96">
        <v>0</v>
      </c>
      <c r="CH486" t="e">
        <f>VLOOKUP(A486,Denominator!A:A,1,FALSE)</f>
        <v>#N/A</v>
      </c>
    </row>
    <row r="487" spans="1:87" ht="30" customHeight="1" x14ac:dyDescent="0.25">
      <c r="A487" s="83">
        <v>401</v>
      </c>
      <c r="B487" s="84" t="s">
        <v>556</v>
      </c>
      <c r="C487" s="84" t="s">
        <v>555</v>
      </c>
      <c r="D487" s="231" t="s">
        <v>40</v>
      </c>
      <c r="E487" s="231"/>
      <c r="F487" s="84" t="s">
        <v>47</v>
      </c>
      <c r="G487" s="83" t="s">
        <v>47</v>
      </c>
      <c r="H487" s="84" t="s">
        <v>40</v>
      </c>
      <c r="I487" s="84" t="s">
        <v>40</v>
      </c>
      <c r="J487" s="84" t="s">
        <v>40</v>
      </c>
      <c r="K487" s="83" t="s">
        <v>436</v>
      </c>
      <c r="L487" s="95" t="s">
        <v>40</v>
      </c>
      <c r="M487" s="50" t="s">
        <v>40</v>
      </c>
      <c r="N487" s="50" t="s">
        <v>40</v>
      </c>
      <c r="O487" s="86" t="s">
        <v>40</v>
      </c>
      <c r="P487" s="86" t="s">
        <v>40</v>
      </c>
      <c r="Q487" s="86" t="s">
        <v>40</v>
      </c>
      <c r="R487" s="62" t="s">
        <v>40</v>
      </c>
      <c r="S487" s="62" t="s">
        <v>40</v>
      </c>
      <c r="T487" s="62" t="s">
        <v>40</v>
      </c>
      <c r="U487" s="50">
        <v>0</v>
      </c>
      <c r="V487" s="50">
        <v>0</v>
      </c>
      <c r="W487" s="50">
        <v>0</v>
      </c>
      <c r="X487" s="50">
        <v>0</v>
      </c>
      <c r="Y487" s="50">
        <v>0</v>
      </c>
      <c r="Z487" s="50">
        <v>0</v>
      </c>
      <c r="AA487" s="50">
        <v>0</v>
      </c>
      <c r="AB487" s="50">
        <v>0</v>
      </c>
      <c r="AC487" s="50">
        <v>0</v>
      </c>
      <c r="AD487" s="50">
        <v>0</v>
      </c>
      <c r="AE487" s="50">
        <v>0</v>
      </c>
      <c r="AF487" s="50">
        <v>0</v>
      </c>
      <c r="AG487" s="50">
        <v>0</v>
      </c>
      <c r="AH487" s="50">
        <v>0</v>
      </c>
      <c r="AI487" s="50">
        <v>0</v>
      </c>
      <c r="AJ487" s="50">
        <v>0</v>
      </c>
      <c r="AK487" s="50">
        <v>0</v>
      </c>
      <c r="AL487" s="50">
        <v>0</v>
      </c>
      <c r="AM487" s="50">
        <v>0</v>
      </c>
      <c r="AN487" s="50">
        <v>0</v>
      </c>
      <c r="AO487" s="50">
        <v>0</v>
      </c>
      <c r="AP487" s="50">
        <v>0</v>
      </c>
      <c r="AQ487" s="50">
        <v>0</v>
      </c>
      <c r="AR487" s="50">
        <v>0</v>
      </c>
      <c r="AS487" s="63" t="s">
        <v>40</v>
      </c>
      <c r="AT487" s="63" t="s">
        <v>40</v>
      </c>
      <c r="AU487" s="63" t="s">
        <v>40</v>
      </c>
      <c r="AV487" s="50">
        <v>0</v>
      </c>
      <c r="AW487" s="50">
        <v>0</v>
      </c>
      <c r="AX487" s="236">
        <v>0</v>
      </c>
      <c r="AY487" s="236"/>
      <c r="AZ487" s="236">
        <v>0</v>
      </c>
      <c r="BA487" s="236"/>
      <c r="BB487" s="50">
        <v>0</v>
      </c>
      <c r="BC487" s="50">
        <v>0</v>
      </c>
      <c r="BD487" s="50">
        <v>0</v>
      </c>
      <c r="BE487" s="50">
        <v>0</v>
      </c>
      <c r="BF487" s="50">
        <v>0</v>
      </c>
      <c r="BG487" s="50">
        <v>0</v>
      </c>
      <c r="BH487" s="50">
        <v>0</v>
      </c>
      <c r="BI487" s="50">
        <v>0</v>
      </c>
      <c r="BJ487" s="50">
        <v>0</v>
      </c>
      <c r="BK487" s="50">
        <v>0</v>
      </c>
      <c r="BL487" s="50">
        <v>0</v>
      </c>
      <c r="BM487" s="50">
        <v>0</v>
      </c>
      <c r="BN487" s="50">
        <v>0</v>
      </c>
      <c r="BO487" s="50">
        <v>0</v>
      </c>
      <c r="BP487" s="50">
        <v>0</v>
      </c>
      <c r="BQ487" s="50">
        <v>0</v>
      </c>
      <c r="BR487" s="62" t="s">
        <v>40</v>
      </c>
      <c r="BS487" s="62" t="s">
        <v>40</v>
      </c>
      <c r="BT487" s="62" t="s">
        <v>40</v>
      </c>
      <c r="BU487" s="50">
        <v>0</v>
      </c>
      <c r="BV487" s="50">
        <v>0</v>
      </c>
      <c r="BW487" s="50">
        <v>0</v>
      </c>
      <c r="BX487" s="50">
        <v>0</v>
      </c>
      <c r="BY487" s="50">
        <v>0</v>
      </c>
      <c r="BZ487" s="50">
        <v>0</v>
      </c>
      <c r="CA487" s="50">
        <v>0</v>
      </c>
      <c r="CB487" s="50">
        <v>0</v>
      </c>
      <c r="CC487" s="50">
        <v>0</v>
      </c>
      <c r="CD487" s="50">
        <v>0</v>
      </c>
      <c r="CE487" s="50">
        <v>0</v>
      </c>
      <c r="CF487" s="96">
        <v>0</v>
      </c>
      <c r="CH487" t="e">
        <f>VLOOKUP(A487,Denominator!A:A,1,FALSE)</f>
        <v>#N/A</v>
      </c>
    </row>
    <row r="488" spans="1:87" ht="30" customHeight="1" x14ac:dyDescent="0.25">
      <c r="A488" s="83">
        <v>402</v>
      </c>
      <c r="B488" s="84" t="s">
        <v>556</v>
      </c>
      <c r="C488" s="84" t="s">
        <v>555</v>
      </c>
      <c r="D488" s="231" t="s">
        <v>40</v>
      </c>
      <c r="E488" s="231"/>
      <c r="F488" s="84" t="s">
        <v>39</v>
      </c>
      <c r="G488" s="83" t="s">
        <v>39</v>
      </c>
      <c r="H488" s="84" t="s">
        <v>40</v>
      </c>
      <c r="I488" s="84" t="s">
        <v>40</v>
      </c>
      <c r="J488" s="84" t="s">
        <v>40</v>
      </c>
      <c r="K488" s="83" t="s">
        <v>436</v>
      </c>
      <c r="L488" s="95" t="s">
        <v>40</v>
      </c>
      <c r="M488" s="50" t="s">
        <v>40</v>
      </c>
      <c r="N488" s="50" t="s">
        <v>40</v>
      </c>
      <c r="O488" s="86" t="s">
        <v>40</v>
      </c>
      <c r="P488" s="86" t="s">
        <v>40</v>
      </c>
      <c r="Q488" s="86" t="s">
        <v>40</v>
      </c>
      <c r="R488" s="62" t="s">
        <v>40</v>
      </c>
      <c r="S488" s="62" t="s">
        <v>40</v>
      </c>
      <c r="T488" s="62" t="s">
        <v>40</v>
      </c>
      <c r="U488" s="50">
        <v>0</v>
      </c>
      <c r="V488" s="50">
        <v>0</v>
      </c>
      <c r="W488" s="50">
        <v>0</v>
      </c>
      <c r="X488" s="50">
        <v>0</v>
      </c>
      <c r="Y488" s="50">
        <v>0</v>
      </c>
      <c r="Z488" s="50">
        <v>0</v>
      </c>
      <c r="AA488" s="50">
        <v>0</v>
      </c>
      <c r="AB488" s="50">
        <v>0</v>
      </c>
      <c r="AC488" s="50">
        <v>0</v>
      </c>
      <c r="AD488" s="50">
        <v>0</v>
      </c>
      <c r="AE488" s="50">
        <v>0</v>
      </c>
      <c r="AF488" s="50">
        <v>0</v>
      </c>
      <c r="AG488" s="50">
        <v>0</v>
      </c>
      <c r="AH488" s="50">
        <v>0</v>
      </c>
      <c r="AI488" s="50">
        <v>0</v>
      </c>
      <c r="AJ488" s="50">
        <v>0</v>
      </c>
      <c r="AK488" s="50">
        <v>0</v>
      </c>
      <c r="AL488" s="50">
        <v>0</v>
      </c>
      <c r="AM488" s="50">
        <v>0</v>
      </c>
      <c r="AN488" s="50">
        <v>0</v>
      </c>
      <c r="AO488" s="50">
        <v>0</v>
      </c>
      <c r="AP488" s="50">
        <v>0</v>
      </c>
      <c r="AQ488" s="50">
        <v>0</v>
      </c>
      <c r="AR488" s="50">
        <v>0</v>
      </c>
      <c r="AS488" s="63" t="s">
        <v>40</v>
      </c>
      <c r="AT488" s="63" t="s">
        <v>40</v>
      </c>
      <c r="AU488" s="63" t="s">
        <v>40</v>
      </c>
      <c r="AV488" s="50">
        <v>0</v>
      </c>
      <c r="AW488" s="50">
        <v>0</v>
      </c>
      <c r="AX488" s="236">
        <v>0</v>
      </c>
      <c r="AY488" s="236"/>
      <c r="AZ488" s="236">
        <v>0</v>
      </c>
      <c r="BA488" s="236"/>
      <c r="BB488" s="50">
        <v>0</v>
      </c>
      <c r="BC488" s="50">
        <v>0</v>
      </c>
      <c r="BD488" s="50">
        <v>0</v>
      </c>
      <c r="BE488" s="50">
        <v>0</v>
      </c>
      <c r="BF488" s="50">
        <v>0</v>
      </c>
      <c r="BG488" s="50">
        <v>0</v>
      </c>
      <c r="BH488" s="50">
        <v>0</v>
      </c>
      <c r="BI488" s="50">
        <v>0</v>
      </c>
      <c r="BJ488" s="50">
        <v>0</v>
      </c>
      <c r="BK488" s="50">
        <v>0</v>
      </c>
      <c r="BL488" s="50">
        <v>0</v>
      </c>
      <c r="BM488" s="50">
        <v>0</v>
      </c>
      <c r="BN488" s="50">
        <v>0</v>
      </c>
      <c r="BO488" s="50">
        <v>0</v>
      </c>
      <c r="BP488" s="50">
        <v>0</v>
      </c>
      <c r="BQ488" s="50">
        <v>0</v>
      </c>
      <c r="BR488" s="62" t="s">
        <v>40</v>
      </c>
      <c r="BS488" s="62" t="s">
        <v>40</v>
      </c>
      <c r="BT488" s="62" t="s">
        <v>40</v>
      </c>
      <c r="BU488" s="50">
        <v>0</v>
      </c>
      <c r="BV488" s="50">
        <v>0</v>
      </c>
      <c r="BW488" s="50">
        <v>0</v>
      </c>
      <c r="BX488" s="50">
        <v>0</v>
      </c>
      <c r="BY488" s="50">
        <v>0</v>
      </c>
      <c r="BZ488" s="50">
        <v>0</v>
      </c>
      <c r="CA488" s="50">
        <v>0</v>
      </c>
      <c r="CB488" s="50">
        <v>0</v>
      </c>
      <c r="CC488" s="50">
        <v>0</v>
      </c>
      <c r="CD488" s="50">
        <v>0</v>
      </c>
      <c r="CE488" s="50">
        <v>0</v>
      </c>
      <c r="CF488" s="96">
        <v>0</v>
      </c>
      <c r="CH488" t="e">
        <f>VLOOKUP(A488,Denominator!A:A,1,FALSE)</f>
        <v>#N/A</v>
      </c>
    </row>
    <row r="489" spans="1:87" ht="21" customHeight="1" x14ac:dyDescent="0.25">
      <c r="A489" s="83">
        <v>404</v>
      </c>
      <c r="B489" s="84" t="s">
        <v>283</v>
      </c>
      <c r="C489" s="84" t="s">
        <v>506</v>
      </c>
      <c r="D489" s="231" t="s">
        <v>491</v>
      </c>
      <c r="E489" s="231"/>
      <c r="F489" s="84" t="s">
        <v>450</v>
      </c>
      <c r="G489" s="83" t="s">
        <v>396</v>
      </c>
      <c r="H489" s="84" t="s">
        <v>40</v>
      </c>
      <c r="I489" s="84" t="s">
        <v>485</v>
      </c>
      <c r="J489" s="84" t="s">
        <v>40</v>
      </c>
      <c r="K489" s="83" t="s">
        <v>436</v>
      </c>
      <c r="L489" s="89" t="s">
        <v>40</v>
      </c>
      <c r="M489" s="66" t="s">
        <v>40</v>
      </c>
      <c r="N489" s="66" t="s">
        <v>40</v>
      </c>
      <c r="O489" s="86" t="s">
        <v>40</v>
      </c>
      <c r="P489" s="87" t="s">
        <v>40</v>
      </c>
      <c r="Q489" s="86" t="s">
        <v>40</v>
      </c>
      <c r="R489" s="51" t="s">
        <v>41</v>
      </c>
      <c r="S489" s="51" t="s">
        <v>41</v>
      </c>
      <c r="T489" s="51" t="s">
        <v>41</v>
      </c>
      <c r="U489" s="52">
        <v>1</v>
      </c>
      <c r="V489" s="52">
        <v>1</v>
      </c>
      <c r="W489" s="52">
        <v>1</v>
      </c>
      <c r="X489" s="52">
        <v>1</v>
      </c>
      <c r="Y489" s="52">
        <v>1</v>
      </c>
      <c r="Z489" s="52">
        <v>1</v>
      </c>
      <c r="AA489" s="54">
        <v>2</v>
      </c>
      <c r="AB489" s="52">
        <v>1</v>
      </c>
      <c r="AC489" s="52">
        <v>1</v>
      </c>
      <c r="AD489" s="52">
        <v>1</v>
      </c>
      <c r="AE489" s="52">
        <v>1</v>
      </c>
      <c r="AF489" s="52">
        <v>1</v>
      </c>
      <c r="AG489" s="52">
        <v>1</v>
      </c>
      <c r="AH489" s="52">
        <v>1</v>
      </c>
      <c r="AI489" s="52">
        <v>1</v>
      </c>
      <c r="AJ489" s="52">
        <v>1</v>
      </c>
      <c r="AK489" s="52">
        <v>1</v>
      </c>
      <c r="AL489" s="52">
        <v>1</v>
      </c>
      <c r="AM489" s="52">
        <v>1</v>
      </c>
      <c r="AN489" s="52">
        <v>1</v>
      </c>
      <c r="AO489" s="52">
        <v>1</v>
      </c>
      <c r="AP489" s="52">
        <v>1</v>
      </c>
      <c r="AQ489" s="52">
        <v>1</v>
      </c>
      <c r="AR489" s="52">
        <v>1</v>
      </c>
      <c r="AS489" s="51" t="s">
        <v>41</v>
      </c>
      <c r="AT489" s="58" t="s">
        <v>45</v>
      </c>
      <c r="AU489" s="51" t="s">
        <v>41</v>
      </c>
      <c r="AV489" s="54">
        <v>2</v>
      </c>
      <c r="AW489" s="54">
        <v>2</v>
      </c>
      <c r="AX489" s="234">
        <v>2</v>
      </c>
      <c r="AY489" s="234"/>
      <c r="AZ489" s="234">
        <v>2</v>
      </c>
      <c r="BA489" s="234"/>
      <c r="BB489" s="52">
        <v>1</v>
      </c>
      <c r="BC489" s="52">
        <v>1</v>
      </c>
      <c r="BD489" s="52">
        <v>1</v>
      </c>
      <c r="BE489" s="52">
        <v>1</v>
      </c>
      <c r="BF489" s="54">
        <v>2</v>
      </c>
      <c r="BG489" s="60">
        <v>3</v>
      </c>
      <c r="BH489" s="52">
        <v>1</v>
      </c>
      <c r="BI489" s="54">
        <v>2</v>
      </c>
      <c r="BJ489" s="52">
        <v>1</v>
      </c>
      <c r="BK489" s="52">
        <v>1</v>
      </c>
      <c r="BL489" s="60">
        <v>3</v>
      </c>
      <c r="BM489" s="54">
        <v>2</v>
      </c>
      <c r="BN489" s="54">
        <v>2</v>
      </c>
      <c r="BO489" s="54">
        <v>2</v>
      </c>
      <c r="BP489" s="50">
        <v>0</v>
      </c>
      <c r="BQ489" s="54">
        <v>2</v>
      </c>
      <c r="BR489" s="51" t="s">
        <v>41</v>
      </c>
      <c r="BS489" s="51" t="s">
        <v>41</v>
      </c>
      <c r="BT489" s="51" t="s">
        <v>41</v>
      </c>
      <c r="BU489" s="52">
        <v>1</v>
      </c>
      <c r="BV489" s="52">
        <v>1</v>
      </c>
      <c r="BW489" s="54">
        <v>2</v>
      </c>
      <c r="BX489" s="52">
        <v>1</v>
      </c>
      <c r="BY489" s="52">
        <v>1</v>
      </c>
      <c r="BZ489" s="52">
        <v>1</v>
      </c>
      <c r="CA489" s="52">
        <v>1</v>
      </c>
      <c r="CB489" s="52">
        <v>1</v>
      </c>
      <c r="CC489" s="52">
        <v>1</v>
      </c>
      <c r="CD489" s="52">
        <v>1</v>
      </c>
      <c r="CE489" s="52">
        <v>1</v>
      </c>
      <c r="CF489" s="55">
        <v>1</v>
      </c>
      <c r="CH489">
        <f>VLOOKUP(A489,Denominator!A:A,1,FALSE)</f>
        <v>404</v>
      </c>
      <c r="CI489">
        <v>2</v>
      </c>
    </row>
    <row r="490" spans="1:87" ht="29.25" customHeight="1" x14ac:dyDescent="0.25">
      <c r="A490" s="83">
        <v>406</v>
      </c>
      <c r="B490" s="84" t="s">
        <v>155</v>
      </c>
      <c r="C490" s="84" t="s">
        <v>496</v>
      </c>
      <c r="D490" s="231" t="s">
        <v>491</v>
      </c>
      <c r="E490" s="231"/>
      <c r="F490" s="84" t="s">
        <v>444</v>
      </c>
      <c r="G490" s="83" t="s">
        <v>396</v>
      </c>
      <c r="H490" s="84" t="s">
        <v>40</v>
      </c>
      <c r="I490" s="84" t="s">
        <v>458</v>
      </c>
      <c r="J490" s="84" t="s">
        <v>40</v>
      </c>
      <c r="K490" s="83" t="s">
        <v>436</v>
      </c>
      <c r="L490" s="52" t="s">
        <v>40</v>
      </c>
      <c r="M490" s="50" t="s">
        <v>40</v>
      </c>
      <c r="N490" s="50" t="s">
        <v>40</v>
      </c>
      <c r="O490" s="86" t="s">
        <v>40</v>
      </c>
      <c r="P490" s="86" t="s">
        <v>40</v>
      </c>
      <c r="Q490" s="86" t="s">
        <v>40</v>
      </c>
      <c r="R490" s="57" t="s">
        <v>42</v>
      </c>
      <c r="S490" s="51" t="s">
        <v>41</v>
      </c>
      <c r="T490" s="57" t="s">
        <v>42</v>
      </c>
      <c r="U490" s="52">
        <v>1</v>
      </c>
      <c r="V490" s="52">
        <v>1</v>
      </c>
      <c r="W490" s="52">
        <v>1</v>
      </c>
      <c r="X490" s="52">
        <v>1</v>
      </c>
      <c r="Y490" s="52">
        <v>1</v>
      </c>
      <c r="Z490" s="52">
        <v>1</v>
      </c>
      <c r="AA490" s="52">
        <v>1</v>
      </c>
      <c r="AB490" s="52">
        <v>1</v>
      </c>
      <c r="AC490" s="52">
        <v>1</v>
      </c>
      <c r="AD490" s="52">
        <v>1</v>
      </c>
      <c r="AE490" s="52">
        <v>1</v>
      </c>
      <c r="AF490" s="52">
        <v>1</v>
      </c>
      <c r="AG490" s="52">
        <v>1</v>
      </c>
      <c r="AH490" s="52">
        <v>1</v>
      </c>
      <c r="AI490" s="52">
        <v>1</v>
      </c>
      <c r="AJ490" s="52">
        <v>1</v>
      </c>
      <c r="AK490" s="52">
        <v>1</v>
      </c>
      <c r="AL490" s="52">
        <v>1</v>
      </c>
      <c r="AM490" s="52">
        <v>1</v>
      </c>
      <c r="AN490" s="52">
        <v>1</v>
      </c>
      <c r="AO490" s="52">
        <v>1</v>
      </c>
      <c r="AP490" s="52">
        <v>1</v>
      </c>
      <c r="AQ490" s="52">
        <v>1</v>
      </c>
      <c r="AR490" s="52">
        <v>1</v>
      </c>
      <c r="AS490" s="57" t="s">
        <v>42</v>
      </c>
      <c r="AT490" s="51" t="s">
        <v>41</v>
      </c>
      <c r="AU490" s="51" t="s">
        <v>41</v>
      </c>
      <c r="AV490" s="52">
        <v>1</v>
      </c>
      <c r="AW490" s="52">
        <v>1</v>
      </c>
      <c r="AX490" s="233">
        <v>1</v>
      </c>
      <c r="AY490" s="233"/>
      <c r="AZ490" s="233">
        <v>1</v>
      </c>
      <c r="BA490" s="233"/>
      <c r="BB490" s="52">
        <v>1</v>
      </c>
      <c r="BC490" s="52">
        <v>1</v>
      </c>
      <c r="BD490" s="52">
        <v>1</v>
      </c>
      <c r="BE490" s="52">
        <v>1</v>
      </c>
      <c r="BF490" s="52">
        <v>1</v>
      </c>
      <c r="BG490" s="52">
        <v>1</v>
      </c>
      <c r="BH490" s="52">
        <v>1</v>
      </c>
      <c r="BI490" s="52">
        <v>1</v>
      </c>
      <c r="BJ490" s="52">
        <v>1</v>
      </c>
      <c r="BK490" s="52">
        <v>1</v>
      </c>
      <c r="BL490" s="52">
        <v>1</v>
      </c>
      <c r="BM490" s="52">
        <v>1</v>
      </c>
      <c r="BN490" s="52">
        <v>1</v>
      </c>
      <c r="BO490" s="52">
        <v>1</v>
      </c>
      <c r="BP490" s="50">
        <v>0</v>
      </c>
      <c r="BQ490" s="52">
        <v>1</v>
      </c>
      <c r="BR490" s="51" t="s">
        <v>41</v>
      </c>
      <c r="BS490" s="51" t="s">
        <v>41</v>
      </c>
      <c r="BT490" s="51" t="s">
        <v>41</v>
      </c>
      <c r="BU490" s="52">
        <v>1</v>
      </c>
      <c r="BV490" s="52">
        <v>1</v>
      </c>
      <c r="BW490" s="52">
        <v>1</v>
      </c>
      <c r="BX490" s="52">
        <v>1</v>
      </c>
      <c r="BY490" s="52">
        <v>1</v>
      </c>
      <c r="BZ490" s="52">
        <v>1</v>
      </c>
      <c r="CA490" s="52">
        <v>1</v>
      </c>
      <c r="CB490" s="52">
        <v>1</v>
      </c>
      <c r="CC490" s="52">
        <v>1</v>
      </c>
      <c r="CD490" s="52">
        <v>1</v>
      </c>
      <c r="CE490" s="52">
        <v>1</v>
      </c>
      <c r="CF490" s="55">
        <v>1</v>
      </c>
      <c r="CH490">
        <f>VLOOKUP(A490,Denominator!A:A,1,FALSE)</f>
        <v>406</v>
      </c>
      <c r="CI490">
        <v>1</v>
      </c>
    </row>
    <row r="491" spans="1:87" ht="30" customHeight="1" x14ac:dyDescent="0.25">
      <c r="A491" s="83">
        <v>1347</v>
      </c>
      <c r="B491" s="84" t="s">
        <v>156</v>
      </c>
      <c r="C491" s="84" t="s">
        <v>496</v>
      </c>
      <c r="D491" s="231" t="s">
        <v>491</v>
      </c>
      <c r="E491" s="231"/>
      <c r="F491" s="84" t="s">
        <v>444</v>
      </c>
      <c r="G491" s="83" t="s">
        <v>396</v>
      </c>
      <c r="H491" s="84" t="s">
        <v>40</v>
      </c>
      <c r="I491" s="84" t="s">
        <v>458</v>
      </c>
      <c r="J491" s="84" t="s">
        <v>40</v>
      </c>
      <c r="K491" s="83" t="s">
        <v>436</v>
      </c>
      <c r="L491" s="52" t="s">
        <v>40</v>
      </c>
      <c r="M491" s="50" t="s">
        <v>40</v>
      </c>
      <c r="N491" s="50" t="s">
        <v>40</v>
      </c>
      <c r="O491" s="86" t="s">
        <v>40</v>
      </c>
      <c r="P491" s="86" t="s">
        <v>40</v>
      </c>
      <c r="Q491" s="86" t="s">
        <v>40</v>
      </c>
      <c r="R491" s="58" t="s">
        <v>45</v>
      </c>
      <c r="S491" s="51" t="s">
        <v>41</v>
      </c>
      <c r="T491" s="58" t="s">
        <v>45</v>
      </c>
      <c r="U491" s="52">
        <v>1</v>
      </c>
      <c r="V491" s="52">
        <v>1</v>
      </c>
      <c r="W491" s="52">
        <v>1</v>
      </c>
      <c r="X491" s="52">
        <v>1</v>
      </c>
      <c r="Y491" s="54">
        <v>2</v>
      </c>
      <c r="Z491" s="52">
        <v>1</v>
      </c>
      <c r="AA491" s="54">
        <v>2</v>
      </c>
      <c r="AB491" s="52">
        <v>1</v>
      </c>
      <c r="AC491" s="52">
        <v>1</v>
      </c>
      <c r="AD491" s="52">
        <v>1</v>
      </c>
      <c r="AE491" s="52">
        <v>1</v>
      </c>
      <c r="AF491" s="52">
        <v>1</v>
      </c>
      <c r="AG491" s="54">
        <v>2</v>
      </c>
      <c r="AH491" s="52">
        <v>1</v>
      </c>
      <c r="AI491" s="54">
        <v>2</v>
      </c>
      <c r="AJ491" s="52">
        <v>1</v>
      </c>
      <c r="AK491" s="52">
        <v>1</v>
      </c>
      <c r="AL491" s="52">
        <v>1</v>
      </c>
      <c r="AM491" s="52">
        <v>1</v>
      </c>
      <c r="AN491" s="52">
        <v>1</v>
      </c>
      <c r="AO491" s="52">
        <v>1</v>
      </c>
      <c r="AP491" s="52">
        <v>1</v>
      </c>
      <c r="AQ491" s="52">
        <v>1</v>
      </c>
      <c r="AR491" s="52">
        <v>1</v>
      </c>
      <c r="AS491" s="58" t="s">
        <v>45</v>
      </c>
      <c r="AT491" s="51" t="s">
        <v>41</v>
      </c>
      <c r="AU491" s="58" t="s">
        <v>45</v>
      </c>
      <c r="AV491" s="54">
        <v>2</v>
      </c>
      <c r="AW491" s="52">
        <v>1</v>
      </c>
      <c r="AX491" s="234">
        <v>2</v>
      </c>
      <c r="AY491" s="234"/>
      <c r="AZ491" s="234">
        <v>2</v>
      </c>
      <c r="BA491" s="234"/>
      <c r="BB491" s="52">
        <v>1</v>
      </c>
      <c r="BC491" s="52">
        <v>1</v>
      </c>
      <c r="BD491" s="52">
        <v>1</v>
      </c>
      <c r="BE491" s="52">
        <v>1</v>
      </c>
      <c r="BF491" s="54">
        <v>2</v>
      </c>
      <c r="BG491" s="52">
        <v>1</v>
      </c>
      <c r="BH491" s="54">
        <v>2</v>
      </c>
      <c r="BI491" s="54">
        <v>2</v>
      </c>
      <c r="BJ491" s="52">
        <v>1</v>
      </c>
      <c r="BK491" s="52">
        <v>1</v>
      </c>
      <c r="BL491" s="54">
        <v>2</v>
      </c>
      <c r="BM491" s="52">
        <v>1</v>
      </c>
      <c r="BN491" s="52">
        <v>1</v>
      </c>
      <c r="BO491" s="52">
        <v>1</v>
      </c>
      <c r="BP491" s="50">
        <v>0</v>
      </c>
      <c r="BQ491" s="52">
        <v>1</v>
      </c>
      <c r="BR491" s="51" t="s">
        <v>41</v>
      </c>
      <c r="BS491" s="51" t="s">
        <v>41</v>
      </c>
      <c r="BT491" s="51" t="s">
        <v>41</v>
      </c>
      <c r="BU491" s="52">
        <v>1</v>
      </c>
      <c r="BV491" s="52">
        <v>1</v>
      </c>
      <c r="BW491" s="52">
        <v>1</v>
      </c>
      <c r="BX491" s="52">
        <v>1</v>
      </c>
      <c r="BY491" s="52">
        <v>1</v>
      </c>
      <c r="BZ491" s="52">
        <v>1</v>
      </c>
      <c r="CA491" s="52">
        <v>1</v>
      </c>
      <c r="CB491" s="52">
        <v>1</v>
      </c>
      <c r="CC491" s="52">
        <v>1</v>
      </c>
      <c r="CD491" s="52">
        <v>1</v>
      </c>
      <c r="CE491" s="52">
        <v>1</v>
      </c>
      <c r="CF491" s="55">
        <v>1</v>
      </c>
      <c r="CH491">
        <f>VLOOKUP(A491,Denominator!A:A,1,FALSE)</f>
        <v>1347</v>
      </c>
      <c r="CI491">
        <v>1</v>
      </c>
    </row>
    <row r="492" spans="1:87" ht="21" customHeight="1" x14ac:dyDescent="0.25">
      <c r="A492" s="83">
        <v>415</v>
      </c>
      <c r="B492" s="84" t="s">
        <v>157</v>
      </c>
      <c r="C492" s="84" t="s">
        <v>496</v>
      </c>
      <c r="D492" s="231" t="s">
        <v>491</v>
      </c>
      <c r="E492" s="231"/>
      <c r="F492" s="84" t="s">
        <v>461</v>
      </c>
      <c r="G492" s="83" t="s">
        <v>396</v>
      </c>
      <c r="H492" s="84" t="s">
        <v>40</v>
      </c>
      <c r="I492" s="84" t="s">
        <v>203</v>
      </c>
      <c r="J492" s="84" t="s">
        <v>40</v>
      </c>
      <c r="K492" s="83" t="s">
        <v>436</v>
      </c>
      <c r="L492" s="95" t="s">
        <v>40</v>
      </c>
      <c r="M492" s="50" t="s">
        <v>40</v>
      </c>
      <c r="N492" s="50" t="s">
        <v>40</v>
      </c>
      <c r="O492" s="86" t="s">
        <v>40</v>
      </c>
      <c r="P492" s="87" t="s">
        <v>40</v>
      </c>
      <c r="Q492" s="86" t="s">
        <v>40</v>
      </c>
      <c r="R492" s="51" t="s">
        <v>41</v>
      </c>
      <c r="S492" s="51" t="s">
        <v>41</v>
      </c>
      <c r="T492" s="51" t="s">
        <v>41</v>
      </c>
      <c r="U492" s="52">
        <v>1</v>
      </c>
      <c r="V492" s="52">
        <v>1</v>
      </c>
      <c r="W492" s="52">
        <v>1</v>
      </c>
      <c r="X492" s="52">
        <v>1</v>
      </c>
      <c r="Y492" s="52">
        <v>1</v>
      </c>
      <c r="Z492" s="52">
        <v>1</v>
      </c>
      <c r="AA492" s="52">
        <v>1</v>
      </c>
      <c r="AB492" s="52">
        <v>1</v>
      </c>
      <c r="AC492" s="52">
        <v>1</v>
      </c>
      <c r="AD492" s="52">
        <v>1</v>
      </c>
      <c r="AE492" s="52">
        <v>1</v>
      </c>
      <c r="AF492" s="52">
        <v>1</v>
      </c>
      <c r="AG492" s="52">
        <v>1</v>
      </c>
      <c r="AH492" s="52">
        <v>1</v>
      </c>
      <c r="AI492" s="52">
        <v>1</v>
      </c>
      <c r="AJ492" s="52">
        <v>1</v>
      </c>
      <c r="AK492" s="52">
        <v>1</v>
      </c>
      <c r="AL492" s="52">
        <v>1</v>
      </c>
      <c r="AM492" s="52">
        <v>1</v>
      </c>
      <c r="AN492" s="52">
        <v>1</v>
      </c>
      <c r="AO492" s="52">
        <v>1</v>
      </c>
      <c r="AP492" s="52">
        <v>1</v>
      </c>
      <c r="AQ492" s="52">
        <v>1</v>
      </c>
      <c r="AR492" s="52">
        <v>1</v>
      </c>
      <c r="AS492" s="58" t="s">
        <v>45</v>
      </c>
      <c r="AT492" s="51" t="s">
        <v>41</v>
      </c>
      <c r="AU492" s="58" t="s">
        <v>45</v>
      </c>
      <c r="AV492" s="52">
        <v>1</v>
      </c>
      <c r="AW492" s="52">
        <v>1</v>
      </c>
      <c r="AX492" s="233">
        <v>1</v>
      </c>
      <c r="AY492" s="233"/>
      <c r="AZ492" s="233">
        <v>1</v>
      </c>
      <c r="BA492" s="233"/>
      <c r="BB492" s="52">
        <v>1</v>
      </c>
      <c r="BC492" s="52">
        <v>1</v>
      </c>
      <c r="BD492" s="52">
        <v>1</v>
      </c>
      <c r="BE492" s="52">
        <v>1</v>
      </c>
      <c r="BF492" s="60">
        <v>3</v>
      </c>
      <c r="BG492" s="52">
        <v>1</v>
      </c>
      <c r="BH492" s="60">
        <v>3</v>
      </c>
      <c r="BI492" s="60">
        <v>3</v>
      </c>
      <c r="BJ492" s="52">
        <v>1</v>
      </c>
      <c r="BK492" s="52">
        <v>1</v>
      </c>
      <c r="BL492" s="60">
        <v>3</v>
      </c>
      <c r="BM492" s="60">
        <v>3</v>
      </c>
      <c r="BN492" s="52">
        <v>1</v>
      </c>
      <c r="BO492" s="52">
        <v>1</v>
      </c>
      <c r="BP492" s="52">
        <v>1</v>
      </c>
      <c r="BQ492" s="52">
        <v>1</v>
      </c>
      <c r="BR492" s="51" t="s">
        <v>41</v>
      </c>
      <c r="BS492" s="51" t="s">
        <v>41</v>
      </c>
      <c r="BT492" s="51" t="s">
        <v>41</v>
      </c>
      <c r="BU492" s="52">
        <v>1</v>
      </c>
      <c r="BV492" s="52">
        <v>1</v>
      </c>
      <c r="BW492" s="52">
        <v>1</v>
      </c>
      <c r="BX492" s="52">
        <v>1</v>
      </c>
      <c r="BY492" s="52">
        <v>1</v>
      </c>
      <c r="BZ492" s="52">
        <v>1</v>
      </c>
      <c r="CA492" s="52">
        <v>1</v>
      </c>
      <c r="CB492" s="52">
        <v>1</v>
      </c>
      <c r="CC492" s="52">
        <v>1</v>
      </c>
      <c r="CD492" s="52">
        <v>1</v>
      </c>
      <c r="CE492" s="52">
        <v>1</v>
      </c>
      <c r="CF492" s="55">
        <v>1</v>
      </c>
      <c r="CH492" t="e">
        <f>VLOOKUP(A492,Denominator!A:A,1,FALSE)</f>
        <v>#N/A</v>
      </c>
    </row>
    <row r="493" spans="1:87" ht="21" customHeight="1" x14ac:dyDescent="0.25">
      <c r="A493" s="83">
        <v>1059</v>
      </c>
      <c r="B493" s="84" t="s">
        <v>634</v>
      </c>
      <c r="C493" s="84" t="s">
        <v>506</v>
      </c>
      <c r="D493" s="231" t="s">
        <v>491</v>
      </c>
      <c r="E493" s="231"/>
      <c r="F493" s="84" t="s">
        <v>440</v>
      </c>
      <c r="G493" s="83" t="s">
        <v>396</v>
      </c>
      <c r="H493" s="84" t="s">
        <v>40</v>
      </c>
      <c r="I493" s="84" t="s">
        <v>477</v>
      </c>
      <c r="J493" s="84" t="s">
        <v>40</v>
      </c>
      <c r="K493" s="83" t="s">
        <v>436</v>
      </c>
      <c r="L493" s="95" t="s">
        <v>40</v>
      </c>
      <c r="M493" s="50" t="s">
        <v>40</v>
      </c>
      <c r="N493" s="50" t="s">
        <v>40</v>
      </c>
      <c r="O493" s="86" t="s">
        <v>40</v>
      </c>
      <c r="P493" s="86" t="s">
        <v>40</v>
      </c>
      <c r="Q493" s="86" t="s">
        <v>40</v>
      </c>
      <c r="R493" s="51" t="s">
        <v>41</v>
      </c>
      <c r="S493" s="51" t="s">
        <v>41</v>
      </c>
      <c r="T493" s="58" t="s">
        <v>45</v>
      </c>
      <c r="U493" s="52">
        <v>1</v>
      </c>
      <c r="V493" s="52">
        <v>1</v>
      </c>
      <c r="W493" s="52">
        <v>1</v>
      </c>
      <c r="X493" s="52">
        <v>1</v>
      </c>
      <c r="Y493" s="52">
        <v>1</v>
      </c>
      <c r="Z493" s="52">
        <v>1</v>
      </c>
      <c r="AA493" s="54">
        <v>2</v>
      </c>
      <c r="AB493" s="52">
        <v>1</v>
      </c>
      <c r="AC493" s="52">
        <v>1</v>
      </c>
      <c r="AD493" s="52">
        <v>1</v>
      </c>
      <c r="AE493" s="52">
        <v>1</v>
      </c>
      <c r="AF493" s="52">
        <v>1</v>
      </c>
      <c r="AG493" s="52">
        <v>1</v>
      </c>
      <c r="AH493" s="52">
        <v>1</v>
      </c>
      <c r="AI493" s="54">
        <v>2</v>
      </c>
      <c r="AJ493" s="52">
        <v>1</v>
      </c>
      <c r="AK493" s="52">
        <v>1</v>
      </c>
      <c r="AL493" s="52">
        <v>1</v>
      </c>
      <c r="AM493" s="54">
        <v>2</v>
      </c>
      <c r="AN493" s="52">
        <v>1</v>
      </c>
      <c r="AO493" s="60">
        <v>3</v>
      </c>
      <c r="AP493" s="60">
        <v>3</v>
      </c>
      <c r="AQ493" s="60">
        <v>3</v>
      </c>
      <c r="AR493" s="60">
        <v>3</v>
      </c>
      <c r="AS493" s="51" t="s">
        <v>41</v>
      </c>
      <c r="AT493" s="51" t="s">
        <v>41</v>
      </c>
      <c r="AU493" s="58" t="s">
        <v>45</v>
      </c>
      <c r="AV493" s="52">
        <v>1</v>
      </c>
      <c r="AW493" s="52">
        <v>1</v>
      </c>
      <c r="AX493" s="233">
        <v>1</v>
      </c>
      <c r="AY493" s="233"/>
      <c r="AZ493" s="233">
        <v>1</v>
      </c>
      <c r="BA493" s="233"/>
      <c r="BB493" s="52">
        <v>1</v>
      </c>
      <c r="BC493" s="52">
        <v>1</v>
      </c>
      <c r="BD493" s="52">
        <v>1</v>
      </c>
      <c r="BE493" s="52">
        <v>1</v>
      </c>
      <c r="BF493" s="54">
        <v>2</v>
      </c>
      <c r="BG493" s="54">
        <v>2</v>
      </c>
      <c r="BH493" s="52">
        <v>1</v>
      </c>
      <c r="BI493" s="54">
        <v>2</v>
      </c>
      <c r="BJ493" s="52">
        <v>1</v>
      </c>
      <c r="BK493" s="52">
        <v>1</v>
      </c>
      <c r="BL493" s="52">
        <v>1</v>
      </c>
      <c r="BM493" s="52">
        <v>1</v>
      </c>
      <c r="BN493" s="60">
        <v>3</v>
      </c>
      <c r="BO493" s="60">
        <v>3</v>
      </c>
      <c r="BP493" s="60">
        <v>3</v>
      </c>
      <c r="BQ493" s="60">
        <v>3</v>
      </c>
      <c r="BR493" s="51" t="s">
        <v>41</v>
      </c>
      <c r="BS493" s="51" t="s">
        <v>41</v>
      </c>
      <c r="BT493" s="51" t="s">
        <v>41</v>
      </c>
      <c r="BU493" s="52">
        <v>1</v>
      </c>
      <c r="BV493" s="52">
        <v>1</v>
      </c>
      <c r="BW493" s="52">
        <v>1</v>
      </c>
      <c r="BX493" s="52">
        <v>1</v>
      </c>
      <c r="BY493" s="52">
        <v>1</v>
      </c>
      <c r="BZ493" s="52">
        <v>1</v>
      </c>
      <c r="CA493" s="52">
        <v>1</v>
      </c>
      <c r="CB493" s="52">
        <v>1</v>
      </c>
      <c r="CC493" s="52">
        <v>1</v>
      </c>
      <c r="CD493" s="52">
        <v>1</v>
      </c>
      <c r="CE493" s="52">
        <v>1</v>
      </c>
      <c r="CF493" s="55">
        <v>1</v>
      </c>
      <c r="CH493" t="e">
        <f>VLOOKUP(A493,Denominator!A:A,1,FALSE)</f>
        <v>#N/A</v>
      </c>
    </row>
    <row r="494" spans="1:87" ht="21" customHeight="1" x14ac:dyDescent="0.25">
      <c r="A494" s="83">
        <v>1469</v>
      </c>
      <c r="B494" s="84" t="s">
        <v>635</v>
      </c>
      <c r="C494" s="84" t="s">
        <v>506</v>
      </c>
      <c r="D494" s="231" t="s">
        <v>491</v>
      </c>
      <c r="E494" s="231"/>
      <c r="F494" s="84" t="s">
        <v>440</v>
      </c>
      <c r="G494" s="83" t="s">
        <v>396</v>
      </c>
      <c r="H494" s="84" t="s">
        <v>40</v>
      </c>
      <c r="I494" s="84" t="s">
        <v>477</v>
      </c>
      <c r="J494" s="84" t="s">
        <v>40</v>
      </c>
      <c r="K494" s="83" t="s">
        <v>436</v>
      </c>
      <c r="L494" s="95" t="s">
        <v>40</v>
      </c>
      <c r="M494" s="50" t="s">
        <v>40</v>
      </c>
      <c r="N494" s="50" t="s">
        <v>40</v>
      </c>
      <c r="O494" s="86" t="s">
        <v>40</v>
      </c>
      <c r="P494" s="86" t="s">
        <v>40</v>
      </c>
      <c r="Q494" s="86" t="s">
        <v>40</v>
      </c>
      <c r="R494" s="51" t="s">
        <v>41</v>
      </c>
      <c r="S494" s="51" t="s">
        <v>41</v>
      </c>
      <c r="T494" s="51" t="s">
        <v>41</v>
      </c>
      <c r="U494" s="52">
        <v>1</v>
      </c>
      <c r="V494" s="52">
        <v>1</v>
      </c>
      <c r="W494" s="52">
        <v>1</v>
      </c>
      <c r="X494" s="52">
        <v>1</v>
      </c>
      <c r="Y494" s="52">
        <v>1</v>
      </c>
      <c r="Z494" s="52">
        <v>1</v>
      </c>
      <c r="AA494" s="52">
        <v>1</v>
      </c>
      <c r="AB494" s="52">
        <v>1</v>
      </c>
      <c r="AC494" s="52">
        <v>1</v>
      </c>
      <c r="AD494" s="52">
        <v>1</v>
      </c>
      <c r="AE494" s="52">
        <v>1</v>
      </c>
      <c r="AF494" s="52">
        <v>1</v>
      </c>
      <c r="AG494" s="52">
        <v>1</v>
      </c>
      <c r="AH494" s="52">
        <v>1</v>
      </c>
      <c r="AI494" s="52">
        <v>1</v>
      </c>
      <c r="AJ494" s="52">
        <v>1</v>
      </c>
      <c r="AK494" s="52">
        <v>1</v>
      </c>
      <c r="AL494" s="52">
        <v>1</v>
      </c>
      <c r="AM494" s="50">
        <v>0</v>
      </c>
      <c r="AN494" s="52">
        <v>1</v>
      </c>
      <c r="AO494" s="52">
        <v>1</v>
      </c>
      <c r="AP494" s="52">
        <v>1</v>
      </c>
      <c r="AQ494" s="52">
        <v>1</v>
      </c>
      <c r="AR494" s="52">
        <v>1</v>
      </c>
      <c r="AS494" s="51" t="s">
        <v>41</v>
      </c>
      <c r="AT494" s="51" t="s">
        <v>41</v>
      </c>
      <c r="AU494" s="51" t="s">
        <v>41</v>
      </c>
      <c r="AV494" s="52">
        <v>1</v>
      </c>
      <c r="AW494" s="52">
        <v>1</v>
      </c>
      <c r="AX494" s="233">
        <v>1</v>
      </c>
      <c r="AY494" s="233"/>
      <c r="AZ494" s="233">
        <v>1</v>
      </c>
      <c r="BA494" s="233"/>
      <c r="BB494" s="52">
        <v>1</v>
      </c>
      <c r="BC494" s="52">
        <v>1</v>
      </c>
      <c r="BD494" s="52">
        <v>1</v>
      </c>
      <c r="BE494" s="52">
        <v>1</v>
      </c>
      <c r="BF494" s="52">
        <v>1</v>
      </c>
      <c r="BG494" s="52">
        <v>1</v>
      </c>
      <c r="BH494" s="52">
        <v>1</v>
      </c>
      <c r="BI494" s="52">
        <v>1</v>
      </c>
      <c r="BJ494" s="52">
        <v>1</v>
      </c>
      <c r="BK494" s="52">
        <v>1</v>
      </c>
      <c r="BL494" s="52">
        <v>1</v>
      </c>
      <c r="BM494" s="52">
        <v>1</v>
      </c>
      <c r="BN494" s="52">
        <v>1</v>
      </c>
      <c r="BO494" s="52">
        <v>1</v>
      </c>
      <c r="BP494" s="52">
        <v>1</v>
      </c>
      <c r="BQ494" s="52">
        <v>1</v>
      </c>
      <c r="BR494" s="51" t="s">
        <v>41</v>
      </c>
      <c r="BS494" s="51" t="s">
        <v>41</v>
      </c>
      <c r="BT494" s="51" t="s">
        <v>41</v>
      </c>
      <c r="BU494" s="52">
        <v>1</v>
      </c>
      <c r="BV494" s="52">
        <v>1</v>
      </c>
      <c r="BW494" s="52">
        <v>1</v>
      </c>
      <c r="BX494" s="52">
        <v>1</v>
      </c>
      <c r="BY494" s="52">
        <v>1</v>
      </c>
      <c r="BZ494" s="52">
        <v>1</v>
      </c>
      <c r="CA494" s="52">
        <v>1</v>
      </c>
      <c r="CB494" s="52">
        <v>1</v>
      </c>
      <c r="CC494" s="52">
        <v>1</v>
      </c>
      <c r="CD494" s="52">
        <v>1</v>
      </c>
      <c r="CE494" s="52">
        <v>1</v>
      </c>
      <c r="CF494" s="55">
        <v>1</v>
      </c>
      <c r="CH494" t="e">
        <f>VLOOKUP(A494,Denominator!A:A,1,FALSE)</f>
        <v>#N/A</v>
      </c>
    </row>
    <row r="495" spans="1:87" ht="21" customHeight="1" x14ac:dyDescent="0.25">
      <c r="A495" s="83">
        <v>1470</v>
      </c>
      <c r="B495" s="84" t="s">
        <v>636</v>
      </c>
      <c r="C495" s="84" t="s">
        <v>506</v>
      </c>
      <c r="D495" s="231" t="s">
        <v>491</v>
      </c>
      <c r="E495" s="231"/>
      <c r="F495" s="84" t="s">
        <v>440</v>
      </c>
      <c r="G495" s="83" t="s">
        <v>396</v>
      </c>
      <c r="H495" s="84" t="s">
        <v>40</v>
      </c>
      <c r="I495" s="84" t="s">
        <v>477</v>
      </c>
      <c r="J495" s="84" t="s">
        <v>40</v>
      </c>
      <c r="K495" s="83" t="s">
        <v>436</v>
      </c>
      <c r="L495" s="95" t="s">
        <v>40</v>
      </c>
      <c r="M495" s="50" t="s">
        <v>40</v>
      </c>
      <c r="N495" s="50" t="s">
        <v>40</v>
      </c>
      <c r="O495" s="86" t="s">
        <v>40</v>
      </c>
      <c r="P495" s="86" t="s">
        <v>40</v>
      </c>
      <c r="Q495" s="86" t="s">
        <v>40</v>
      </c>
      <c r="R495" s="62" t="s">
        <v>40</v>
      </c>
      <c r="S495" s="62" t="s">
        <v>40</v>
      </c>
      <c r="T495" s="62" t="s">
        <v>40</v>
      </c>
      <c r="U495" s="50">
        <v>0</v>
      </c>
      <c r="V495" s="50">
        <v>0</v>
      </c>
      <c r="W495" s="50">
        <v>0</v>
      </c>
      <c r="X495" s="50">
        <v>0</v>
      </c>
      <c r="Y495" s="50">
        <v>0</v>
      </c>
      <c r="Z495" s="50">
        <v>0</v>
      </c>
      <c r="AA495" s="50">
        <v>0</v>
      </c>
      <c r="AB495" s="50">
        <v>0</v>
      </c>
      <c r="AC495" s="50">
        <v>0</v>
      </c>
      <c r="AD495" s="50">
        <v>0</v>
      </c>
      <c r="AE495" s="50">
        <v>0</v>
      </c>
      <c r="AF495" s="50">
        <v>0</v>
      </c>
      <c r="AG495" s="50">
        <v>0</v>
      </c>
      <c r="AH495" s="50">
        <v>0</v>
      </c>
      <c r="AI495" s="50">
        <v>0</v>
      </c>
      <c r="AJ495" s="50">
        <v>0</v>
      </c>
      <c r="AK495" s="50">
        <v>0</v>
      </c>
      <c r="AL495" s="50">
        <v>0</v>
      </c>
      <c r="AM495" s="50">
        <v>0</v>
      </c>
      <c r="AN495" s="50">
        <v>0</v>
      </c>
      <c r="AO495" s="50">
        <v>0</v>
      </c>
      <c r="AP495" s="50">
        <v>0</v>
      </c>
      <c r="AQ495" s="50">
        <v>0</v>
      </c>
      <c r="AR495" s="50">
        <v>0</v>
      </c>
      <c r="AS495" s="63" t="s">
        <v>40</v>
      </c>
      <c r="AT495" s="63" t="s">
        <v>40</v>
      </c>
      <c r="AU495" s="63" t="s">
        <v>40</v>
      </c>
      <c r="AV495" s="50">
        <v>0</v>
      </c>
      <c r="AW495" s="50">
        <v>0</v>
      </c>
      <c r="AX495" s="236">
        <v>0</v>
      </c>
      <c r="AY495" s="236"/>
      <c r="AZ495" s="236">
        <v>0</v>
      </c>
      <c r="BA495" s="236"/>
      <c r="BB495" s="50">
        <v>0</v>
      </c>
      <c r="BC495" s="50">
        <v>0</v>
      </c>
      <c r="BD495" s="50">
        <v>0</v>
      </c>
      <c r="BE495" s="50">
        <v>0</v>
      </c>
      <c r="BF495" s="50">
        <v>0</v>
      </c>
      <c r="BG495" s="50">
        <v>0</v>
      </c>
      <c r="BH495" s="50">
        <v>0</v>
      </c>
      <c r="BI495" s="50">
        <v>0</v>
      </c>
      <c r="BJ495" s="50">
        <v>0</v>
      </c>
      <c r="BK495" s="50">
        <v>0</v>
      </c>
      <c r="BL495" s="50">
        <v>0</v>
      </c>
      <c r="BM495" s="50">
        <v>0</v>
      </c>
      <c r="BN495" s="50">
        <v>0</v>
      </c>
      <c r="BO495" s="50">
        <v>0</v>
      </c>
      <c r="BP495" s="50">
        <v>0</v>
      </c>
      <c r="BQ495" s="50">
        <v>0</v>
      </c>
      <c r="BR495" s="62" t="s">
        <v>40</v>
      </c>
      <c r="BS495" s="62" t="s">
        <v>40</v>
      </c>
      <c r="BT495" s="62" t="s">
        <v>40</v>
      </c>
      <c r="BU495" s="50">
        <v>0</v>
      </c>
      <c r="BV495" s="50">
        <v>0</v>
      </c>
      <c r="BW495" s="50">
        <v>0</v>
      </c>
      <c r="BX495" s="50">
        <v>0</v>
      </c>
      <c r="BY495" s="50">
        <v>0</v>
      </c>
      <c r="BZ495" s="50">
        <v>0</v>
      </c>
      <c r="CA495" s="50">
        <v>0</v>
      </c>
      <c r="CB495" s="50">
        <v>0</v>
      </c>
      <c r="CC495" s="50">
        <v>0</v>
      </c>
      <c r="CD495" s="50">
        <v>0</v>
      </c>
      <c r="CE495" s="50">
        <v>0</v>
      </c>
      <c r="CF495" s="96">
        <v>0</v>
      </c>
      <c r="CH495" t="e">
        <f>VLOOKUP(A495,Denominator!A:A,1,FALSE)</f>
        <v>#N/A</v>
      </c>
    </row>
    <row r="496" spans="1:87" ht="30" customHeight="1" x14ac:dyDescent="0.25">
      <c r="A496" s="83">
        <v>416</v>
      </c>
      <c r="B496" s="84" t="s">
        <v>741</v>
      </c>
      <c r="C496" s="84" t="s">
        <v>498</v>
      </c>
      <c r="D496" s="231" t="s">
        <v>491</v>
      </c>
      <c r="E496" s="231"/>
      <c r="F496" s="84" t="s">
        <v>450</v>
      </c>
      <c r="G496" s="83" t="s">
        <v>396</v>
      </c>
      <c r="H496" s="84" t="s">
        <v>40</v>
      </c>
      <c r="I496" s="84" t="s">
        <v>485</v>
      </c>
      <c r="J496" s="84" t="s">
        <v>40</v>
      </c>
      <c r="K496" s="83" t="s">
        <v>436</v>
      </c>
      <c r="L496" s="95" t="s">
        <v>40</v>
      </c>
      <c r="M496" s="50" t="s">
        <v>40</v>
      </c>
      <c r="N496" s="50" t="s">
        <v>40</v>
      </c>
      <c r="O496" s="86" t="s">
        <v>40</v>
      </c>
      <c r="P496" s="86" t="s">
        <v>40</v>
      </c>
      <c r="Q496" s="86" t="s">
        <v>40</v>
      </c>
      <c r="R496" s="62" t="s">
        <v>40</v>
      </c>
      <c r="S496" s="62" t="s">
        <v>40</v>
      </c>
      <c r="T496" s="62" t="s">
        <v>40</v>
      </c>
      <c r="U496" s="50">
        <v>0</v>
      </c>
      <c r="V496" s="50">
        <v>0</v>
      </c>
      <c r="W496" s="50">
        <v>0</v>
      </c>
      <c r="X496" s="50">
        <v>0</v>
      </c>
      <c r="Y496" s="50">
        <v>0</v>
      </c>
      <c r="Z496" s="50">
        <v>0</v>
      </c>
      <c r="AA496" s="50">
        <v>0</v>
      </c>
      <c r="AB496" s="50">
        <v>0</v>
      </c>
      <c r="AC496" s="50">
        <v>0</v>
      </c>
      <c r="AD496" s="50">
        <v>0</v>
      </c>
      <c r="AE496" s="50">
        <v>0</v>
      </c>
      <c r="AF496" s="50">
        <v>0</v>
      </c>
      <c r="AG496" s="50">
        <v>0</v>
      </c>
      <c r="AH496" s="50">
        <v>0</v>
      </c>
      <c r="AI496" s="50">
        <v>0</v>
      </c>
      <c r="AJ496" s="50">
        <v>0</v>
      </c>
      <c r="AK496" s="50">
        <v>0</v>
      </c>
      <c r="AL496" s="50">
        <v>0</v>
      </c>
      <c r="AM496" s="50">
        <v>0</v>
      </c>
      <c r="AN496" s="50">
        <v>0</v>
      </c>
      <c r="AO496" s="50">
        <v>0</v>
      </c>
      <c r="AP496" s="50">
        <v>0</v>
      </c>
      <c r="AQ496" s="50">
        <v>0</v>
      </c>
      <c r="AR496" s="50">
        <v>0</v>
      </c>
      <c r="AS496" s="63" t="s">
        <v>40</v>
      </c>
      <c r="AT496" s="63" t="s">
        <v>40</v>
      </c>
      <c r="AU496" s="63" t="s">
        <v>40</v>
      </c>
      <c r="AV496" s="50">
        <v>0</v>
      </c>
      <c r="AW496" s="50">
        <v>0</v>
      </c>
      <c r="AX496" s="236">
        <v>0</v>
      </c>
      <c r="AY496" s="236"/>
      <c r="AZ496" s="236">
        <v>0</v>
      </c>
      <c r="BA496" s="236"/>
      <c r="BB496" s="50">
        <v>0</v>
      </c>
      <c r="BC496" s="50">
        <v>0</v>
      </c>
      <c r="BD496" s="50">
        <v>0</v>
      </c>
      <c r="BE496" s="50">
        <v>0</v>
      </c>
      <c r="BF496" s="50">
        <v>0</v>
      </c>
      <c r="BG496" s="50">
        <v>0</v>
      </c>
      <c r="BH496" s="50">
        <v>0</v>
      </c>
      <c r="BI496" s="50">
        <v>0</v>
      </c>
      <c r="BJ496" s="50">
        <v>0</v>
      </c>
      <c r="BK496" s="50">
        <v>0</v>
      </c>
      <c r="BL496" s="50">
        <v>0</v>
      </c>
      <c r="BM496" s="50">
        <v>0</v>
      </c>
      <c r="BN496" s="50">
        <v>0</v>
      </c>
      <c r="BO496" s="50">
        <v>0</v>
      </c>
      <c r="BP496" s="50">
        <v>0</v>
      </c>
      <c r="BQ496" s="50">
        <v>0</v>
      </c>
      <c r="BR496" s="62" t="s">
        <v>40</v>
      </c>
      <c r="BS496" s="62" t="s">
        <v>40</v>
      </c>
      <c r="BT496" s="62" t="s">
        <v>40</v>
      </c>
      <c r="BU496" s="50">
        <v>0</v>
      </c>
      <c r="BV496" s="50">
        <v>0</v>
      </c>
      <c r="BW496" s="50">
        <v>0</v>
      </c>
      <c r="BX496" s="50">
        <v>0</v>
      </c>
      <c r="BY496" s="50">
        <v>0</v>
      </c>
      <c r="BZ496" s="50">
        <v>0</v>
      </c>
      <c r="CA496" s="50">
        <v>0</v>
      </c>
      <c r="CB496" s="50">
        <v>0</v>
      </c>
      <c r="CC496" s="50">
        <v>0</v>
      </c>
      <c r="CD496" s="50">
        <v>0</v>
      </c>
      <c r="CE496" s="50">
        <v>0</v>
      </c>
      <c r="CF496" s="96">
        <v>0</v>
      </c>
      <c r="CH496" t="e">
        <f>VLOOKUP(A496,Denominator!A:A,1,FALSE)</f>
        <v>#N/A</v>
      </c>
    </row>
    <row r="497" spans="1:87" ht="39" customHeight="1" x14ac:dyDescent="0.25">
      <c r="A497" s="83">
        <v>419</v>
      </c>
      <c r="B497" s="84" t="s">
        <v>356</v>
      </c>
      <c r="C497" s="84" t="s">
        <v>501</v>
      </c>
      <c r="D497" s="231" t="s">
        <v>491</v>
      </c>
      <c r="E497" s="231"/>
      <c r="F497" s="84" t="s">
        <v>444</v>
      </c>
      <c r="G497" s="83" t="s">
        <v>396</v>
      </c>
      <c r="H497" s="84" t="s">
        <v>40</v>
      </c>
      <c r="I497" s="84" t="s">
        <v>699</v>
      </c>
      <c r="J497" s="84" t="s">
        <v>40</v>
      </c>
      <c r="K497" s="83" t="s">
        <v>436</v>
      </c>
      <c r="L497" s="89" t="s">
        <v>40</v>
      </c>
      <c r="M497" s="50" t="s">
        <v>40</v>
      </c>
      <c r="N497" s="66" t="s">
        <v>40</v>
      </c>
      <c r="O497" s="86" t="s">
        <v>40</v>
      </c>
      <c r="P497" s="87" t="s">
        <v>40</v>
      </c>
      <c r="Q497" s="86" t="s">
        <v>40</v>
      </c>
      <c r="R497" s="57" t="s">
        <v>42</v>
      </c>
      <c r="S497" s="62" t="s">
        <v>40</v>
      </c>
      <c r="T497" s="57" t="s">
        <v>42</v>
      </c>
      <c r="U497" s="52">
        <v>1</v>
      </c>
      <c r="V497" s="50">
        <v>0</v>
      </c>
      <c r="W497" s="52">
        <v>1</v>
      </c>
      <c r="X497" s="52">
        <v>1</v>
      </c>
      <c r="Y497" s="52">
        <v>1</v>
      </c>
      <c r="Z497" s="50">
        <v>0</v>
      </c>
      <c r="AA497" s="52">
        <v>1</v>
      </c>
      <c r="AB497" s="52">
        <v>1</v>
      </c>
      <c r="AC497" s="52">
        <v>1</v>
      </c>
      <c r="AD497" s="50">
        <v>0</v>
      </c>
      <c r="AE497" s="52">
        <v>1</v>
      </c>
      <c r="AF497" s="52">
        <v>1</v>
      </c>
      <c r="AG497" s="52">
        <v>1</v>
      </c>
      <c r="AH497" s="50">
        <v>0</v>
      </c>
      <c r="AI497" s="52">
        <v>1</v>
      </c>
      <c r="AJ497" s="52">
        <v>1</v>
      </c>
      <c r="AK497" s="54">
        <v>2</v>
      </c>
      <c r="AL497" s="50">
        <v>0</v>
      </c>
      <c r="AM497" s="54">
        <v>2</v>
      </c>
      <c r="AN497" s="54">
        <v>2</v>
      </c>
      <c r="AO497" s="52">
        <v>1</v>
      </c>
      <c r="AP497" s="50">
        <v>0</v>
      </c>
      <c r="AQ497" s="52">
        <v>1</v>
      </c>
      <c r="AR497" s="52">
        <v>1</v>
      </c>
      <c r="AS497" s="58" t="s">
        <v>45</v>
      </c>
      <c r="AT497" s="63" t="s">
        <v>40</v>
      </c>
      <c r="AU497" s="58" t="s">
        <v>45</v>
      </c>
      <c r="AV497" s="54">
        <v>2</v>
      </c>
      <c r="AW497" s="50">
        <v>0</v>
      </c>
      <c r="AX497" s="234">
        <v>2</v>
      </c>
      <c r="AY497" s="234"/>
      <c r="AZ497" s="234">
        <v>2</v>
      </c>
      <c r="BA497" s="234"/>
      <c r="BB497" s="54">
        <v>2</v>
      </c>
      <c r="BC497" s="50">
        <v>0</v>
      </c>
      <c r="BD497" s="52">
        <v>1</v>
      </c>
      <c r="BE497" s="54">
        <v>2</v>
      </c>
      <c r="BF497" s="54">
        <v>2</v>
      </c>
      <c r="BG497" s="50">
        <v>0</v>
      </c>
      <c r="BH497" s="52">
        <v>1</v>
      </c>
      <c r="BI497" s="54">
        <v>2</v>
      </c>
      <c r="BJ497" s="54">
        <v>2</v>
      </c>
      <c r="BK497" s="50">
        <v>0</v>
      </c>
      <c r="BL497" s="54">
        <v>2</v>
      </c>
      <c r="BM497" s="54">
        <v>2</v>
      </c>
      <c r="BN497" s="54">
        <v>2</v>
      </c>
      <c r="BO497" s="50">
        <v>0</v>
      </c>
      <c r="BP497" s="50">
        <v>0</v>
      </c>
      <c r="BQ497" s="54">
        <v>2</v>
      </c>
      <c r="BR497" s="51" t="s">
        <v>41</v>
      </c>
      <c r="BS497" s="62" t="s">
        <v>40</v>
      </c>
      <c r="BT497" s="51" t="s">
        <v>41</v>
      </c>
      <c r="BU497" s="52">
        <v>1</v>
      </c>
      <c r="BV497" s="50">
        <v>0</v>
      </c>
      <c r="BW497" s="52">
        <v>1</v>
      </c>
      <c r="BX497" s="52">
        <v>1</v>
      </c>
      <c r="BY497" s="52">
        <v>1</v>
      </c>
      <c r="BZ497" s="50">
        <v>0</v>
      </c>
      <c r="CA497" s="52">
        <v>1</v>
      </c>
      <c r="CB497" s="52">
        <v>1</v>
      </c>
      <c r="CC497" s="52">
        <v>1</v>
      </c>
      <c r="CD497" s="50">
        <v>0</v>
      </c>
      <c r="CE497" s="52">
        <v>1</v>
      </c>
      <c r="CF497" s="55">
        <v>1</v>
      </c>
      <c r="CH497">
        <f>VLOOKUP(A497,Denominator!A:A,1,FALSE)</f>
        <v>419</v>
      </c>
      <c r="CI497">
        <v>2</v>
      </c>
    </row>
    <row r="498" spans="1:87" ht="21" customHeight="1" x14ac:dyDescent="0.25">
      <c r="A498" s="83">
        <v>420</v>
      </c>
      <c r="B498" s="84" t="s">
        <v>638</v>
      </c>
      <c r="C498" s="84" t="s">
        <v>498</v>
      </c>
      <c r="D498" s="231" t="s">
        <v>491</v>
      </c>
      <c r="E498" s="231"/>
      <c r="F498" s="84" t="s">
        <v>459</v>
      </c>
      <c r="G498" s="83" t="s">
        <v>396</v>
      </c>
      <c r="H498" s="84" t="s">
        <v>40</v>
      </c>
      <c r="I498" s="84" t="s">
        <v>460</v>
      </c>
      <c r="J498" s="84" t="s">
        <v>40</v>
      </c>
      <c r="K498" s="83" t="s">
        <v>436</v>
      </c>
      <c r="L498" s="52" t="s">
        <v>40</v>
      </c>
      <c r="M498" s="50" t="s">
        <v>40</v>
      </c>
      <c r="N498" s="50" t="s">
        <v>40</v>
      </c>
      <c r="O498" s="86" t="s">
        <v>40</v>
      </c>
      <c r="P498" s="86" t="s">
        <v>40</v>
      </c>
      <c r="Q498" s="86" t="s">
        <v>40</v>
      </c>
      <c r="R498" s="62" t="s">
        <v>40</v>
      </c>
      <c r="S498" s="62" t="s">
        <v>40</v>
      </c>
      <c r="T498" s="62" t="s">
        <v>40</v>
      </c>
      <c r="U498" s="50">
        <v>0</v>
      </c>
      <c r="V498" s="50">
        <v>0</v>
      </c>
      <c r="W498" s="50">
        <v>0</v>
      </c>
      <c r="X498" s="50">
        <v>0</v>
      </c>
      <c r="Y498" s="50">
        <v>0</v>
      </c>
      <c r="Z498" s="50">
        <v>0</v>
      </c>
      <c r="AA498" s="50">
        <v>0</v>
      </c>
      <c r="AB498" s="50">
        <v>0</v>
      </c>
      <c r="AC498" s="50">
        <v>0</v>
      </c>
      <c r="AD498" s="50">
        <v>0</v>
      </c>
      <c r="AE498" s="50">
        <v>0</v>
      </c>
      <c r="AF498" s="50">
        <v>0</v>
      </c>
      <c r="AG498" s="50">
        <v>0</v>
      </c>
      <c r="AH498" s="50">
        <v>0</v>
      </c>
      <c r="AI498" s="50">
        <v>0</v>
      </c>
      <c r="AJ498" s="50">
        <v>0</v>
      </c>
      <c r="AK498" s="50">
        <v>0</v>
      </c>
      <c r="AL498" s="50">
        <v>0</v>
      </c>
      <c r="AM498" s="50">
        <v>0</v>
      </c>
      <c r="AN498" s="50">
        <v>0</v>
      </c>
      <c r="AO498" s="50">
        <v>0</v>
      </c>
      <c r="AP498" s="50">
        <v>0</v>
      </c>
      <c r="AQ498" s="50">
        <v>0</v>
      </c>
      <c r="AR498" s="50">
        <v>0</v>
      </c>
      <c r="AS498" s="63" t="s">
        <v>40</v>
      </c>
      <c r="AT498" s="63" t="s">
        <v>40</v>
      </c>
      <c r="AU498" s="63" t="s">
        <v>40</v>
      </c>
      <c r="AV498" s="50">
        <v>0</v>
      </c>
      <c r="AW498" s="50">
        <v>0</v>
      </c>
      <c r="AX498" s="236">
        <v>0</v>
      </c>
      <c r="AY498" s="236"/>
      <c r="AZ498" s="236">
        <v>0</v>
      </c>
      <c r="BA498" s="236"/>
      <c r="BB498" s="50">
        <v>0</v>
      </c>
      <c r="BC498" s="50">
        <v>0</v>
      </c>
      <c r="BD498" s="50">
        <v>0</v>
      </c>
      <c r="BE498" s="50">
        <v>0</v>
      </c>
      <c r="BF498" s="50">
        <v>0</v>
      </c>
      <c r="BG498" s="50">
        <v>0</v>
      </c>
      <c r="BH498" s="50">
        <v>0</v>
      </c>
      <c r="BI498" s="50">
        <v>0</v>
      </c>
      <c r="BJ498" s="50">
        <v>0</v>
      </c>
      <c r="BK498" s="50">
        <v>0</v>
      </c>
      <c r="BL498" s="50">
        <v>0</v>
      </c>
      <c r="BM498" s="50">
        <v>0</v>
      </c>
      <c r="BN498" s="50">
        <v>0</v>
      </c>
      <c r="BO498" s="50">
        <v>0</v>
      </c>
      <c r="BP498" s="50">
        <v>0</v>
      </c>
      <c r="BQ498" s="50">
        <v>0</v>
      </c>
      <c r="BR498" s="62" t="s">
        <v>40</v>
      </c>
      <c r="BS498" s="62" t="s">
        <v>40</v>
      </c>
      <c r="BT498" s="62" t="s">
        <v>40</v>
      </c>
      <c r="BU498" s="50">
        <v>0</v>
      </c>
      <c r="BV498" s="50">
        <v>0</v>
      </c>
      <c r="BW498" s="50">
        <v>0</v>
      </c>
      <c r="BX498" s="50">
        <v>0</v>
      </c>
      <c r="BY498" s="50">
        <v>0</v>
      </c>
      <c r="BZ498" s="50">
        <v>0</v>
      </c>
      <c r="CA498" s="50">
        <v>0</v>
      </c>
      <c r="CB498" s="50">
        <v>0</v>
      </c>
      <c r="CC498" s="50">
        <v>0</v>
      </c>
      <c r="CD498" s="50">
        <v>0</v>
      </c>
      <c r="CE498" s="50">
        <v>0</v>
      </c>
      <c r="CF498" s="96">
        <v>0</v>
      </c>
      <c r="CH498" t="e">
        <f>VLOOKUP(A498,Denominator!A:A,1,FALSE)</f>
        <v>#N/A</v>
      </c>
    </row>
    <row r="499" spans="1:87" ht="21" customHeight="1" x14ac:dyDescent="0.25">
      <c r="A499" s="83">
        <v>1354</v>
      </c>
      <c r="B499" s="84" t="s">
        <v>639</v>
      </c>
      <c r="C499" s="84" t="s">
        <v>509</v>
      </c>
      <c r="D499" s="231" t="s">
        <v>491</v>
      </c>
      <c r="E499" s="231"/>
      <c r="F499" s="84" t="s">
        <v>73</v>
      </c>
      <c r="G499" s="83" t="s">
        <v>73</v>
      </c>
      <c r="H499" s="84" t="s">
        <v>40</v>
      </c>
      <c r="I499" s="84" t="s">
        <v>40</v>
      </c>
      <c r="J499" s="84" t="s">
        <v>40</v>
      </c>
      <c r="K499" s="83" t="s">
        <v>436</v>
      </c>
      <c r="L499" s="52" t="s">
        <v>40</v>
      </c>
      <c r="M499" s="50" t="s">
        <v>40</v>
      </c>
      <c r="N499" s="50" t="s">
        <v>40</v>
      </c>
      <c r="O499" s="86" t="s">
        <v>40</v>
      </c>
      <c r="P499" s="86" t="s">
        <v>40</v>
      </c>
      <c r="Q499" s="86" t="s">
        <v>40</v>
      </c>
      <c r="R499" s="57" t="s">
        <v>42</v>
      </c>
      <c r="S499" s="51" t="s">
        <v>41</v>
      </c>
      <c r="T499" s="51" t="s">
        <v>41</v>
      </c>
      <c r="U499" s="52">
        <v>1</v>
      </c>
      <c r="V499" s="52">
        <v>1</v>
      </c>
      <c r="W499" s="52">
        <v>1</v>
      </c>
      <c r="X499" s="52">
        <v>1</v>
      </c>
      <c r="Y499" s="52">
        <v>1</v>
      </c>
      <c r="Z499" s="52">
        <v>1</v>
      </c>
      <c r="AA499" s="52">
        <v>1</v>
      </c>
      <c r="AB499" s="52">
        <v>1</v>
      </c>
      <c r="AC499" s="52">
        <v>1</v>
      </c>
      <c r="AD499" s="52">
        <v>1</v>
      </c>
      <c r="AE499" s="52">
        <v>1</v>
      </c>
      <c r="AF499" s="52">
        <v>1</v>
      </c>
      <c r="AG499" s="54">
        <v>2</v>
      </c>
      <c r="AH499" s="52">
        <v>1</v>
      </c>
      <c r="AI499" s="52">
        <v>1</v>
      </c>
      <c r="AJ499" s="52">
        <v>1</v>
      </c>
      <c r="AK499" s="52">
        <v>1</v>
      </c>
      <c r="AL499" s="52">
        <v>1</v>
      </c>
      <c r="AM499" s="52">
        <v>1</v>
      </c>
      <c r="AN499" s="52">
        <v>1</v>
      </c>
      <c r="AO499" s="52">
        <v>1</v>
      </c>
      <c r="AP499" s="52">
        <v>1</v>
      </c>
      <c r="AQ499" s="52">
        <v>1</v>
      </c>
      <c r="AR499" s="52">
        <v>1</v>
      </c>
      <c r="AS499" s="51" t="s">
        <v>41</v>
      </c>
      <c r="AT499" s="51" t="s">
        <v>41</v>
      </c>
      <c r="AU499" s="51" t="s">
        <v>41</v>
      </c>
      <c r="AV499" s="52">
        <v>1</v>
      </c>
      <c r="AW499" s="52">
        <v>1</v>
      </c>
      <c r="AX499" s="233">
        <v>1</v>
      </c>
      <c r="AY499" s="233"/>
      <c r="AZ499" s="233">
        <v>1</v>
      </c>
      <c r="BA499" s="233"/>
      <c r="BB499" s="52">
        <v>1</v>
      </c>
      <c r="BC499" s="52">
        <v>1</v>
      </c>
      <c r="BD499" s="52">
        <v>1</v>
      </c>
      <c r="BE499" s="52">
        <v>1</v>
      </c>
      <c r="BF499" s="52">
        <v>1</v>
      </c>
      <c r="BG499" s="52">
        <v>1</v>
      </c>
      <c r="BH499" s="52">
        <v>1</v>
      </c>
      <c r="BI499" s="52">
        <v>1</v>
      </c>
      <c r="BJ499" s="54">
        <v>2</v>
      </c>
      <c r="BK499" s="52">
        <v>1</v>
      </c>
      <c r="BL499" s="54">
        <v>2</v>
      </c>
      <c r="BM499" s="52">
        <v>1</v>
      </c>
      <c r="BN499" s="52">
        <v>1</v>
      </c>
      <c r="BO499" s="52">
        <v>1</v>
      </c>
      <c r="BP499" s="52">
        <v>1</v>
      </c>
      <c r="BQ499" s="52">
        <v>1</v>
      </c>
      <c r="BR499" s="51" t="s">
        <v>41</v>
      </c>
      <c r="BS499" s="51" t="s">
        <v>41</v>
      </c>
      <c r="BT499" s="51" t="s">
        <v>41</v>
      </c>
      <c r="BU499" s="52">
        <v>1</v>
      </c>
      <c r="BV499" s="52">
        <v>1</v>
      </c>
      <c r="BW499" s="52">
        <v>1</v>
      </c>
      <c r="BX499" s="52">
        <v>1</v>
      </c>
      <c r="BY499" s="52">
        <v>1</v>
      </c>
      <c r="BZ499" s="52">
        <v>1</v>
      </c>
      <c r="CA499" s="52">
        <v>1</v>
      </c>
      <c r="CB499" s="52">
        <v>1</v>
      </c>
      <c r="CC499" s="52">
        <v>1</v>
      </c>
      <c r="CD499" s="52">
        <v>1</v>
      </c>
      <c r="CE499" s="52">
        <v>1</v>
      </c>
      <c r="CF499" s="55">
        <v>1</v>
      </c>
      <c r="CH499" t="e">
        <f>VLOOKUP(A499,Denominator!A:A,1,FALSE)</f>
        <v>#N/A</v>
      </c>
    </row>
    <row r="500" spans="1:87" ht="21" customHeight="1" x14ac:dyDescent="0.25">
      <c r="A500" s="83">
        <v>422</v>
      </c>
      <c r="B500" s="84" t="s">
        <v>417</v>
      </c>
      <c r="C500" s="84" t="s">
        <v>496</v>
      </c>
      <c r="D500" s="231" t="s">
        <v>491</v>
      </c>
      <c r="E500" s="231"/>
      <c r="F500" s="84" t="s">
        <v>450</v>
      </c>
      <c r="G500" s="83" t="s">
        <v>396</v>
      </c>
      <c r="H500" s="84" t="s">
        <v>40</v>
      </c>
      <c r="I500" s="84" t="s">
        <v>203</v>
      </c>
      <c r="J500" s="84" t="s">
        <v>40</v>
      </c>
      <c r="K500" s="83" t="s">
        <v>436</v>
      </c>
      <c r="L500" s="94" t="s">
        <v>40</v>
      </c>
      <c r="M500" s="50" t="s">
        <v>40</v>
      </c>
      <c r="N500" s="66" t="s">
        <v>40</v>
      </c>
      <c r="O500" s="86" t="s">
        <v>40</v>
      </c>
      <c r="P500" s="87" t="s">
        <v>40</v>
      </c>
      <c r="Q500" s="86" t="s">
        <v>40</v>
      </c>
      <c r="R500" s="51" t="s">
        <v>41</v>
      </c>
      <c r="S500" s="51" t="s">
        <v>41</v>
      </c>
      <c r="T500" s="51" t="s">
        <v>41</v>
      </c>
      <c r="U500" s="52">
        <v>1</v>
      </c>
      <c r="V500" s="52">
        <v>1</v>
      </c>
      <c r="W500" s="52">
        <v>1</v>
      </c>
      <c r="X500" s="52">
        <v>1</v>
      </c>
      <c r="Y500" s="54">
        <v>2</v>
      </c>
      <c r="Z500" s="54">
        <v>2</v>
      </c>
      <c r="AA500" s="54">
        <v>2</v>
      </c>
      <c r="AB500" s="54">
        <v>2</v>
      </c>
      <c r="AC500" s="52">
        <v>1</v>
      </c>
      <c r="AD500" s="52">
        <v>1</v>
      </c>
      <c r="AE500" s="52">
        <v>1</v>
      </c>
      <c r="AF500" s="52">
        <v>1</v>
      </c>
      <c r="AG500" s="52">
        <v>1</v>
      </c>
      <c r="AH500" s="52">
        <v>1</v>
      </c>
      <c r="AI500" s="52">
        <v>1</v>
      </c>
      <c r="AJ500" s="52">
        <v>1</v>
      </c>
      <c r="AK500" s="54">
        <v>2</v>
      </c>
      <c r="AL500" s="54">
        <v>2</v>
      </c>
      <c r="AM500" s="54">
        <v>2</v>
      </c>
      <c r="AN500" s="54">
        <v>2</v>
      </c>
      <c r="AO500" s="54">
        <v>2</v>
      </c>
      <c r="AP500" s="54">
        <v>2</v>
      </c>
      <c r="AQ500" s="54">
        <v>2</v>
      </c>
      <c r="AR500" s="54">
        <v>2</v>
      </c>
      <c r="AS500" s="51" t="s">
        <v>41</v>
      </c>
      <c r="AT500" s="51" t="s">
        <v>41</v>
      </c>
      <c r="AU500" s="51" t="s">
        <v>41</v>
      </c>
      <c r="AV500" s="54">
        <v>2</v>
      </c>
      <c r="AW500" s="52">
        <v>1</v>
      </c>
      <c r="AX500" s="234">
        <v>2</v>
      </c>
      <c r="AY500" s="234"/>
      <c r="AZ500" s="234">
        <v>2</v>
      </c>
      <c r="BA500" s="234"/>
      <c r="BB500" s="52">
        <v>1</v>
      </c>
      <c r="BC500" s="52">
        <v>1</v>
      </c>
      <c r="BD500" s="52">
        <v>1</v>
      </c>
      <c r="BE500" s="52">
        <v>1</v>
      </c>
      <c r="BF500" s="60">
        <v>3</v>
      </c>
      <c r="BG500" s="52">
        <v>1</v>
      </c>
      <c r="BH500" s="54">
        <v>2</v>
      </c>
      <c r="BI500" s="60">
        <v>3</v>
      </c>
      <c r="BJ500" s="60">
        <v>3</v>
      </c>
      <c r="BK500" s="54">
        <v>2</v>
      </c>
      <c r="BL500" s="54">
        <v>2</v>
      </c>
      <c r="BM500" s="60">
        <v>3</v>
      </c>
      <c r="BN500" s="54">
        <v>2</v>
      </c>
      <c r="BO500" s="54">
        <v>2</v>
      </c>
      <c r="BP500" s="50">
        <v>0</v>
      </c>
      <c r="BQ500" s="54">
        <v>2</v>
      </c>
      <c r="BR500" s="51" t="s">
        <v>41</v>
      </c>
      <c r="BS500" s="51" t="s">
        <v>41</v>
      </c>
      <c r="BT500" s="51" t="s">
        <v>41</v>
      </c>
      <c r="BU500" s="52">
        <v>1</v>
      </c>
      <c r="BV500" s="52">
        <v>1</v>
      </c>
      <c r="BW500" s="52">
        <v>1</v>
      </c>
      <c r="BX500" s="52">
        <v>1</v>
      </c>
      <c r="BY500" s="52">
        <v>1</v>
      </c>
      <c r="BZ500" s="52">
        <v>1</v>
      </c>
      <c r="CA500" s="52">
        <v>1</v>
      </c>
      <c r="CB500" s="52">
        <v>1</v>
      </c>
      <c r="CC500" s="54">
        <v>2</v>
      </c>
      <c r="CD500" s="52">
        <v>1</v>
      </c>
      <c r="CE500" s="54">
        <v>2</v>
      </c>
      <c r="CF500" s="61">
        <v>2</v>
      </c>
      <c r="CH500">
        <f>VLOOKUP(A500,Denominator!A:A,1,FALSE)</f>
        <v>422</v>
      </c>
      <c r="CI500">
        <v>4</v>
      </c>
    </row>
    <row r="501" spans="1:87" ht="20.25" customHeight="1" x14ac:dyDescent="0.25">
      <c r="A501" s="83">
        <v>1224</v>
      </c>
      <c r="B501" s="84" t="s">
        <v>357</v>
      </c>
      <c r="C501" s="84" t="s">
        <v>496</v>
      </c>
      <c r="D501" s="231" t="s">
        <v>491</v>
      </c>
      <c r="E501" s="231"/>
      <c r="F501" s="84" t="s">
        <v>461</v>
      </c>
      <c r="G501" s="83" t="s">
        <v>396</v>
      </c>
      <c r="H501" s="84" t="s">
        <v>40</v>
      </c>
      <c r="I501" s="84" t="s">
        <v>203</v>
      </c>
      <c r="J501" s="84" t="s">
        <v>40</v>
      </c>
      <c r="K501" s="83" t="s">
        <v>436</v>
      </c>
      <c r="L501" s="90" t="s">
        <v>40</v>
      </c>
      <c r="M501" s="50" t="s">
        <v>40</v>
      </c>
      <c r="N501" s="66" t="s">
        <v>40</v>
      </c>
      <c r="O501" s="87" t="s">
        <v>40</v>
      </c>
      <c r="P501" s="88" t="s">
        <v>40</v>
      </c>
      <c r="Q501" s="87" t="s">
        <v>40</v>
      </c>
      <c r="R501" s="51" t="s">
        <v>41</v>
      </c>
      <c r="S501" s="51" t="s">
        <v>41</v>
      </c>
      <c r="T501" s="51" t="s">
        <v>41</v>
      </c>
      <c r="U501" s="54">
        <v>2</v>
      </c>
      <c r="V501" s="54">
        <v>2</v>
      </c>
      <c r="W501" s="54">
        <v>2</v>
      </c>
      <c r="X501" s="54">
        <v>2</v>
      </c>
      <c r="Y501" s="54">
        <v>2</v>
      </c>
      <c r="Z501" s="54">
        <v>2</v>
      </c>
      <c r="AA501" s="54">
        <v>2</v>
      </c>
      <c r="AB501" s="54">
        <v>2</v>
      </c>
      <c r="AC501" s="54">
        <v>2</v>
      </c>
      <c r="AD501" s="54">
        <v>2</v>
      </c>
      <c r="AE501" s="54">
        <v>2</v>
      </c>
      <c r="AF501" s="54">
        <v>2</v>
      </c>
      <c r="AG501" s="54">
        <v>2</v>
      </c>
      <c r="AH501" s="54">
        <v>2</v>
      </c>
      <c r="AI501" s="54">
        <v>2</v>
      </c>
      <c r="AJ501" s="54">
        <v>2</v>
      </c>
      <c r="AK501" s="54">
        <v>2</v>
      </c>
      <c r="AL501" s="54">
        <v>2</v>
      </c>
      <c r="AM501" s="54">
        <v>2</v>
      </c>
      <c r="AN501" s="54">
        <v>2</v>
      </c>
      <c r="AO501" s="54">
        <v>2</v>
      </c>
      <c r="AP501" s="54">
        <v>2</v>
      </c>
      <c r="AQ501" s="54">
        <v>2</v>
      </c>
      <c r="AR501" s="54">
        <v>2</v>
      </c>
      <c r="AS501" s="51" t="s">
        <v>41</v>
      </c>
      <c r="AT501" s="51" t="s">
        <v>41</v>
      </c>
      <c r="AU501" s="51" t="s">
        <v>41</v>
      </c>
      <c r="AV501" s="60">
        <v>3</v>
      </c>
      <c r="AW501" s="60">
        <v>3</v>
      </c>
      <c r="AX501" s="235">
        <v>3</v>
      </c>
      <c r="AY501" s="235"/>
      <c r="AZ501" s="235">
        <v>3</v>
      </c>
      <c r="BA501" s="235"/>
      <c r="BB501" s="60">
        <v>3</v>
      </c>
      <c r="BC501" s="60">
        <v>3</v>
      </c>
      <c r="BD501" s="60">
        <v>3</v>
      </c>
      <c r="BE501" s="60">
        <v>3</v>
      </c>
      <c r="BF501" s="60">
        <v>3</v>
      </c>
      <c r="BG501" s="60">
        <v>3</v>
      </c>
      <c r="BH501" s="60">
        <v>3</v>
      </c>
      <c r="BI501" s="60">
        <v>3</v>
      </c>
      <c r="BJ501" s="60">
        <v>3</v>
      </c>
      <c r="BK501" s="60">
        <v>3</v>
      </c>
      <c r="BL501" s="60">
        <v>3</v>
      </c>
      <c r="BM501" s="60">
        <v>3</v>
      </c>
      <c r="BN501" s="54">
        <v>2</v>
      </c>
      <c r="BO501" s="50">
        <v>0</v>
      </c>
      <c r="BP501" s="50">
        <v>0</v>
      </c>
      <c r="BQ501" s="54">
        <v>2</v>
      </c>
      <c r="BR501" s="51" t="s">
        <v>41</v>
      </c>
      <c r="BS501" s="51" t="s">
        <v>41</v>
      </c>
      <c r="BT501" s="58" t="s">
        <v>45</v>
      </c>
      <c r="BU501" s="54">
        <v>2</v>
      </c>
      <c r="BV501" s="54">
        <v>2</v>
      </c>
      <c r="BW501" s="54">
        <v>2</v>
      </c>
      <c r="BX501" s="54">
        <v>2</v>
      </c>
      <c r="BY501" s="54">
        <v>2</v>
      </c>
      <c r="BZ501" s="54">
        <v>2</v>
      </c>
      <c r="CA501" s="54">
        <v>2</v>
      </c>
      <c r="CB501" s="54">
        <v>2</v>
      </c>
      <c r="CC501" s="54">
        <v>2</v>
      </c>
      <c r="CD501" s="54">
        <v>2</v>
      </c>
      <c r="CE501" s="54">
        <v>2</v>
      </c>
      <c r="CF501" s="61">
        <v>2</v>
      </c>
      <c r="CH501">
        <f>VLOOKUP(A501,Denominator!A:A,1,FALSE)</f>
        <v>1224</v>
      </c>
      <c r="CI501">
        <v>3</v>
      </c>
    </row>
    <row r="502" spans="1:87" ht="21" customHeight="1" x14ac:dyDescent="0.25">
      <c r="A502" s="83">
        <v>423</v>
      </c>
      <c r="B502" s="84" t="s">
        <v>158</v>
      </c>
      <c r="C502" s="84" t="s">
        <v>496</v>
      </c>
      <c r="D502" s="231" t="s">
        <v>491</v>
      </c>
      <c r="E502" s="231"/>
      <c r="F502" s="84" t="s">
        <v>461</v>
      </c>
      <c r="G502" s="83" t="s">
        <v>396</v>
      </c>
      <c r="H502" s="84" t="s">
        <v>40</v>
      </c>
      <c r="I502" s="84" t="s">
        <v>203</v>
      </c>
      <c r="J502" s="84" t="s">
        <v>40</v>
      </c>
      <c r="K502" s="83" t="s">
        <v>436</v>
      </c>
      <c r="L502" s="52" t="s">
        <v>40</v>
      </c>
      <c r="M502" s="50" t="s">
        <v>40</v>
      </c>
      <c r="N502" s="50" t="s">
        <v>40</v>
      </c>
      <c r="O502" s="86" t="s">
        <v>40</v>
      </c>
      <c r="P502" s="86" t="s">
        <v>40</v>
      </c>
      <c r="Q502" s="86" t="s">
        <v>40</v>
      </c>
      <c r="R502" s="51" t="s">
        <v>41</v>
      </c>
      <c r="S502" s="51" t="s">
        <v>41</v>
      </c>
      <c r="T502" s="51" t="s">
        <v>41</v>
      </c>
      <c r="U502" s="52">
        <v>1</v>
      </c>
      <c r="V502" s="52">
        <v>1</v>
      </c>
      <c r="W502" s="52">
        <v>1</v>
      </c>
      <c r="X502" s="52">
        <v>1</v>
      </c>
      <c r="Y502" s="52">
        <v>1</v>
      </c>
      <c r="Z502" s="52">
        <v>1</v>
      </c>
      <c r="AA502" s="52">
        <v>1</v>
      </c>
      <c r="AB502" s="52">
        <v>1</v>
      </c>
      <c r="AC502" s="52">
        <v>1</v>
      </c>
      <c r="AD502" s="52">
        <v>1</v>
      </c>
      <c r="AE502" s="52">
        <v>1</v>
      </c>
      <c r="AF502" s="52">
        <v>1</v>
      </c>
      <c r="AG502" s="52">
        <v>1</v>
      </c>
      <c r="AH502" s="52">
        <v>1</v>
      </c>
      <c r="AI502" s="52">
        <v>1</v>
      </c>
      <c r="AJ502" s="52">
        <v>1</v>
      </c>
      <c r="AK502" s="52">
        <v>1</v>
      </c>
      <c r="AL502" s="52">
        <v>1</v>
      </c>
      <c r="AM502" s="52">
        <v>1</v>
      </c>
      <c r="AN502" s="52">
        <v>1</v>
      </c>
      <c r="AO502" s="52">
        <v>1</v>
      </c>
      <c r="AP502" s="52">
        <v>1</v>
      </c>
      <c r="AQ502" s="52">
        <v>1</v>
      </c>
      <c r="AR502" s="52">
        <v>1</v>
      </c>
      <c r="AS502" s="57" t="s">
        <v>42</v>
      </c>
      <c r="AT502" s="51" t="s">
        <v>41</v>
      </c>
      <c r="AU502" s="51" t="s">
        <v>41</v>
      </c>
      <c r="AV502" s="52">
        <v>1</v>
      </c>
      <c r="AW502" s="52">
        <v>1</v>
      </c>
      <c r="AX502" s="233">
        <v>1</v>
      </c>
      <c r="AY502" s="233"/>
      <c r="AZ502" s="233">
        <v>1</v>
      </c>
      <c r="BA502" s="233"/>
      <c r="BB502" s="52">
        <v>1</v>
      </c>
      <c r="BC502" s="52">
        <v>1</v>
      </c>
      <c r="BD502" s="52">
        <v>1</v>
      </c>
      <c r="BE502" s="52">
        <v>1</v>
      </c>
      <c r="BF502" s="54">
        <v>2</v>
      </c>
      <c r="BG502" s="52">
        <v>1</v>
      </c>
      <c r="BH502" s="52">
        <v>1</v>
      </c>
      <c r="BI502" s="52">
        <v>1</v>
      </c>
      <c r="BJ502" s="52">
        <v>1</v>
      </c>
      <c r="BK502" s="52">
        <v>1</v>
      </c>
      <c r="BL502" s="52">
        <v>1</v>
      </c>
      <c r="BM502" s="52">
        <v>1</v>
      </c>
      <c r="BN502" s="54">
        <v>2</v>
      </c>
      <c r="BO502" s="54">
        <v>2</v>
      </c>
      <c r="BP502" s="50">
        <v>0</v>
      </c>
      <c r="BQ502" s="54">
        <v>2</v>
      </c>
      <c r="BR502" s="51" t="s">
        <v>41</v>
      </c>
      <c r="BS502" s="51" t="s">
        <v>41</v>
      </c>
      <c r="BT502" s="51" t="s">
        <v>41</v>
      </c>
      <c r="BU502" s="52">
        <v>1</v>
      </c>
      <c r="BV502" s="52">
        <v>1</v>
      </c>
      <c r="BW502" s="52">
        <v>1</v>
      </c>
      <c r="BX502" s="52">
        <v>1</v>
      </c>
      <c r="BY502" s="52">
        <v>1</v>
      </c>
      <c r="BZ502" s="52">
        <v>1</v>
      </c>
      <c r="CA502" s="52">
        <v>1</v>
      </c>
      <c r="CB502" s="52">
        <v>1</v>
      </c>
      <c r="CC502" s="52">
        <v>1</v>
      </c>
      <c r="CD502" s="52">
        <v>1</v>
      </c>
      <c r="CE502" s="52">
        <v>1</v>
      </c>
      <c r="CF502" s="55">
        <v>1</v>
      </c>
      <c r="CH502">
        <f>VLOOKUP(A502,Denominator!A:A,1,FALSE)</f>
        <v>423</v>
      </c>
      <c r="CI502">
        <v>1</v>
      </c>
    </row>
    <row r="503" spans="1:87" ht="21" customHeight="1" x14ac:dyDescent="0.25">
      <c r="A503" s="83">
        <v>225</v>
      </c>
      <c r="B503" s="84" t="s">
        <v>358</v>
      </c>
      <c r="C503" s="84" t="s">
        <v>492</v>
      </c>
      <c r="D503" s="231" t="s">
        <v>491</v>
      </c>
      <c r="E503" s="231"/>
      <c r="F503" s="84" t="s">
        <v>73</v>
      </c>
      <c r="G503" s="83" t="s">
        <v>73</v>
      </c>
      <c r="H503" s="84" t="s">
        <v>40</v>
      </c>
      <c r="I503" s="84" t="s">
        <v>40</v>
      </c>
      <c r="J503" s="84" t="s">
        <v>40</v>
      </c>
      <c r="K503" s="83" t="s">
        <v>436</v>
      </c>
      <c r="L503" s="89" t="s">
        <v>40</v>
      </c>
      <c r="M503" s="50" t="s">
        <v>40</v>
      </c>
      <c r="N503" s="66" t="s">
        <v>40</v>
      </c>
      <c r="O503" s="87" t="s">
        <v>40</v>
      </c>
      <c r="P503" s="87" t="s">
        <v>40</v>
      </c>
      <c r="Q503" s="87" t="s">
        <v>40</v>
      </c>
      <c r="R503" s="51" t="s">
        <v>41</v>
      </c>
      <c r="S503" s="51" t="s">
        <v>41</v>
      </c>
      <c r="T503" s="58" t="s">
        <v>45</v>
      </c>
      <c r="U503" s="52">
        <v>1</v>
      </c>
      <c r="V503" s="52">
        <v>1</v>
      </c>
      <c r="W503" s="54">
        <v>2</v>
      </c>
      <c r="X503" s="54">
        <v>2</v>
      </c>
      <c r="Y503" s="54">
        <v>2</v>
      </c>
      <c r="Z503" s="54">
        <v>2</v>
      </c>
      <c r="AA503" s="54">
        <v>2</v>
      </c>
      <c r="AB503" s="54">
        <v>2</v>
      </c>
      <c r="AC503" s="52">
        <v>1</v>
      </c>
      <c r="AD503" s="52">
        <v>1</v>
      </c>
      <c r="AE503" s="54">
        <v>2</v>
      </c>
      <c r="AF503" s="54">
        <v>2</v>
      </c>
      <c r="AG503" s="54">
        <v>2</v>
      </c>
      <c r="AH503" s="54">
        <v>2</v>
      </c>
      <c r="AI503" s="54">
        <v>2</v>
      </c>
      <c r="AJ503" s="54">
        <v>2</v>
      </c>
      <c r="AK503" s="54">
        <v>2</v>
      </c>
      <c r="AL503" s="54">
        <v>2</v>
      </c>
      <c r="AM503" s="60">
        <v>3</v>
      </c>
      <c r="AN503" s="54">
        <v>2</v>
      </c>
      <c r="AO503" s="52">
        <v>1</v>
      </c>
      <c r="AP503" s="52">
        <v>1</v>
      </c>
      <c r="AQ503" s="52">
        <v>1</v>
      </c>
      <c r="AR503" s="52">
        <v>1</v>
      </c>
      <c r="AS503" s="58" t="s">
        <v>45</v>
      </c>
      <c r="AT503" s="58" t="s">
        <v>45</v>
      </c>
      <c r="AU503" s="58" t="s">
        <v>45</v>
      </c>
      <c r="AV503" s="60">
        <v>3</v>
      </c>
      <c r="AW503" s="60">
        <v>3</v>
      </c>
      <c r="AX503" s="235">
        <v>3</v>
      </c>
      <c r="AY503" s="235"/>
      <c r="AZ503" s="235">
        <v>3</v>
      </c>
      <c r="BA503" s="235"/>
      <c r="BB503" s="54">
        <v>2</v>
      </c>
      <c r="BC503" s="54">
        <v>2</v>
      </c>
      <c r="BD503" s="54">
        <v>2</v>
      </c>
      <c r="BE503" s="54">
        <v>2</v>
      </c>
      <c r="BF503" s="60">
        <v>3</v>
      </c>
      <c r="BG503" s="54">
        <v>2</v>
      </c>
      <c r="BH503" s="60">
        <v>3</v>
      </c>
      <c r="BI503" s="60">
        <v>3</v>
      </c>
      <c r="BJ503" s="54">
        <v>2</v>
      </c>
      <c r="BK503" s="54">
        <v>2</v>
      </c>
      <c r="BL503" s="60">
        <v>3</v>
      </c>
      <c r="BM503" s="54">
        <v>2</v>
      </c>
      <c r="BN503" s="52">
        <v>1</v>
      </c>
      <c r="BO503" s="50">
        <v>0</v>
      </c>
      <c r="BP503" s="50">
        <v>0</v>
      </c>
      <c r="BQ503" s="52">
        <v>1</v>
      </c>
      <c r="BR503" s="58" t="s">
        <v>45</v>
      </c>
      <c r="BS503" s="58" t="s">
        <v>45</v>
      </c>
      <c r="BT503" s="58" t="s">
        <v>45</v>
      </c>
      <c r="BU503" s="54">
        <v>2</v>
      </c>
      <c r="BV503" s="54">
        <v>2</v>
      </c>
      <c r="BW503" s="54">
        <v>2</v>
      </c>
      <c r="BX503" s="54">
        <v>2</v>
      </c>
      <c r="BY503" s="54">
        <v>2</v>
      </c>
      <c r="BZ503" s="54">
        <v>2</v>
      </c>
      <c r="CA503" s="54">
        <v>2</v>
      </c>
      <c r="CB503" s="54">
        <v>2</v>
      </c>
      <c r="CC503" s="54">
        <v>2</v>
      </c>
      <c r="CD503" s="52">
        <v>1</v>
      </c>
      <c r="CE503" s="54">
        <v>2</v>
      </c>
      <c r="CF503" s="61">
        <v>2</v>
      </c>
      <c r="CH503">
        <f>VLOOKUP(A503,Denominator!A:A,1,FALSE)</f>
        <v>225</v>
      </c>
      <c r="CI503">
        <v>2</v>
      </c>
    </row>
    <row r="504" spans="1:87" ht="21" customHeight="1" x14ac:dyDescent="0.25">
      <c r="A504" s="83">
        <v>427</v>
      </c>
      <c r="B504" s="84" t="s">
        <v>404</v>
      </c>
      <c r="C504" s="84" t="s">
        <v>496</v>
      </c>
      <c r="D504" s="231" t="s">
        <v>491</v>
      </c>
      <c r="E504" s="231"/>
      <c r="F504" s="84" t="s">
        <v>39</v>
      </c>
      <c r="G504" s="83" t="s">
        <v>396</v>
      </c>
      <c r="H504" s="84" t="s">
        <v>40</v>
      </c>
      <c r="I504" s="84" t="s">
        <v>702</v>
      </c>
      <c r="J504" s="84" t="s">
        <v>40</v>
      </c>
      <c r="K504" s="83" t="s">
        <v>436</v>
      </c>
      <c r="L504" s="52" t="s">
        <v>40</v>
      </c>
      <c r="M504" s="50" t="s">
        <v>40</v>
      </c>
      <c r="N504" s="50" t="s">
        <v>40</v>
      </c>
      <c r="O504" s="86" t="s">
        <v>40</v>
      </c>
      <c r="P504" s="86" t="s">
        <v>40</v>
      </c>
      <c r="Q504" s="86" t="s">
        <v>40</v>
      </c>
      <c r="R504" s="51" t="s">
        <v>41</v>
      </c>
      <c r="S504" s="51" t="s">
        <v>41</v>
      </c>
      <c r="T504" s="51" t="s">
        <v>41</v>
      </c>
      <c r="U504" s="52">
        <v>1</v>
      </c>
      <c r="V504" s="52">
        <v>1</v>
      </c>
      <c r="W504" s="52">
        <v>1</v>
      </c>
      <c r="X504" s="52">
        <v>1</v>
      </c>
      <c r="Y504" s="52">
        <v>1</v>
      </c>
      <c r="Z504" s="52">
        <v>1</v>
      </c>
      <c r="AA504" s="52">
        <v>1</v>
      </c>
      <c r="AB504" s="52">
        <v>1</v>
      </c>
      <c r="AC504" s="52">
        <v>1</v>
      </c>
      <c r="AD504" s="52">
        <v>1</v>
      </c>
      <c r="AE504" s="52">
        <v>1</v>
      </c>
      <c r="AF504" s="52">
        <v>1</v>
      </c>
      <c r="AG504" s="52">
        <v>1</v>
      </c>
      <c r="AH504" s="52">
        <v>1</v>
      </c>
      <c r="AI504" s="52">
        <v>1</v>
      </c>
      <c r="AJ504" s="52">
        <v>1</v>
      </c>
      <c r="AK504" s="52">
        <v>1</v>
      </c>
      <c r="AL504" s="52">
        <v>1</v>
      </c>
      <c r="AM504" s="52">
        <v>1</v>
      </c>
      <c r="AN504" s="52">
        <v>1</v>
      </c>
      <c r="AO504" s="52">
        <v>1</v>
      </c>
      <c r="AP504" s="52">
        <v>1</v>
      </c>
      <c r="AQ504" s="52">
        <v>1</v>
      </c>
      <c r="AR504" s="52">
        <v>1</v>
      </c>
      <c r="AS504" s="51" t="s">
        <v>41</v>
      </c>
      <c r="AT504" s="57" t="s">
        <v>42</v>
      </c>
      <c r="AU504" s="57" t="s">
        <v>42</v>
      </c>
      <c r="AV504" s="52">
        <v>1</v>
      </c>
      <c r="AW504" s="52">
        <v>1</v>
      </c>
      <c r="AX504" s="233">
        <v>1</v>
      </c>
      <c r="AY504" s="233"/>
      <c r="AZ504" s="233">
        <v>1</v>
      </c>
      <c r="BA504" s="233"/>
      <c r="BB504" s="52">
        <v>1</v>
      </c>
      <c r="BC504" s="52">
        <v>1</v>
      </c>
      <c r="BD504" s="52">
        <v>1</v>
      </c>
      <c r="BE504" s="52">
        <v>1</v>
      </c>
      <c r="BF504" s="54">
        <v>2</v>
      </c>
      <c r="BG504" s="52">
        <v>1</v>
      </c>
      <c r="BH504" s="52">
        <v>1</v>
      </c>
      <c r="BI504" s="52">
        <v>1</v>
      </c>
      <c r="BJ504" s="52">
        <v>1</v>
      </c>
      <c r="BK504" s="52">
        <v>1</v>
      </c>
      <c r="BL504" s="54">
        <v>2</v>
      </c>
      <c r="BM504" s="52">
        <v>1</v>
      </c>
      <c r="BN504" s="52">
        <v>1</v>
      </c>
      <c r="BO504" s="52">
        <v>1</v>
      </c>
      <c r="BP504" s="52">
        <v>1</v>
      </c>
      <c r="BQ504" s="52">
        <v>1</v>
      </c>
      <c r="BR504" s="58" t="s">
        <v>45</v>
      </c>
      <c r="BS504" s="51" t="s">
        <v>41</v>
      </c>
      <c r="BT504" s="51" t="s">
        <v>41</v>
      </c>
      <c r="BU504" s="54">
        <v>2</v>
      </c>
      <c r="BV504" s="52">
        <v>1</v>
      </c>
      <c r="BW504" s="52">
        <v>1</v>
      </c>
      <c r="BX504" s="52">
        <v>1</v>
      </c>
      <c r="BY504" s="52">
        <v>1</v>
      </c>
      <c r="BZ504" s="52">
        <v>1</v>
      </c>
      <c r="CA504" s="52">
        <v>1</v>
      </c>
      <c r="CB504" s="52">
        <v>1</v>
      </c>
      <c r="CC504" s="52">
        <v>1</v>
      </c>
      <c r="CD504" s="52">
        <v>1</v>
      </c>
      <c r="CE504" s="52">
        <v>1</v>
      </c>
      <c r="CF504" s="55">
        <v>1</v>
      </c>
      <c r="CH504">
        <f>VLOOKUP(A504,Denominator!A:A,1,FALSE)</f>
        <v>427</v>
      </c>
      <c r="CI504">
        <v>1</v>
      </c>
    </row>
    <row r="505" spans="1:87" ht="21" customHeight="1" x14ac:dyDescent="0.25">
      <c r="A505" s="83">
        <v>1038</v>
      </c>
      <c r="B505" s="84" t="s">
        <v>742</v>
      </c>
      <c r="C505" s="84" t="s">
        <v>496</v>
      </c>
      <c r="D505" s="231" t="s">
        <v>491</v>
      </c>
      <c r="E505" s="231"/>
      <c r="F505" s="84" t="s">
        <v>461</v>
      </c>
      <c r="G505" s="83" t="s">
        <v>396</v>
      </c>
      <c r="H505" s="84" t="s">
        <v>40</v>
      </c>
      <c r="I505" s="84" t="s">
        <v>195</v>
      </c>
      <c r="J505" s="84" t="s">
        <v>40</v>
      </c>
      <c r="K505" s="83" t="s">
        <v>436</v>
      </c>
      <c r="L505" s="95" t="s">
        <v>40</v>
      </c>
      <c r="M505" s="50" t="s">
        <v>40</v>
      </c>
      <c r="N505" s="50" t="s">
        <v>40</v>
      </c>
      <c r="O505" s="86" t="s">
        <v>40</v>
      </c>
      <c r="P505" s="86" t="s">
        <v>40</v>
      </c>
      <c r="Q505" s="86" t="s">
        <v>40</v>
      </c>
      <c r="R505" s="62" t="s">
        <v>40</v>
      </c>
      <c r="S505" s="62" t="s">
        <v>40</v>
      </c>
      <c r="T505" s="62" t="s">
        <v>40</v>
      </c>
      <c r="U505" s="50">
        <v>0</v>
      </c>
      <c r="V505" s="50">
        <v>0</v>
      </c>
      <c r="W505" s="50">
        <v>0</v>
      </c>
      <c r="X505" s="50">
        <v>0</v>
      </c>
      <c r="Y505" s="50">
        <v>0</v>
      </c>
      <c r="Z505" s="50">
        <v>0</v>
      </c>
      <c r="AA505" s="50">
        <v>0</v>
      </c>
      <c r="AB505" s="50">
        <v>0</v>
      </c>
      <c r="AC505" s="50">
        <v>0</v>
      </c>
      <c r="AD505" s="50">
        <v>0</v>
      </c>
      <c r="AE505" s="50">
        <v>0</v>
      </c>
      <c r="AF505" s="50">
        <v>0</v>
      </c>
      <c r="AG505" s="50">
        <v>0</v>
      </c>
      <c r="AH505" s="50">
        <v>0</v>
      </c>
      <c r="AI505" s="50">
        <v>0</v>
      </c>
      <c r="AJ505" s="50">
        <v>0</v>
      </c>
      <c r="AK505" s="50">
        <v>0</v>
      </c>
      <c r="AL505" s="50">
        <v>0</v>
      </c>
      <c r="AM505" s="50">
        <v>0</v>
      </c>
      <c r="AN505" s="50">
        <v>0</v>
      </c>
      <c r="AO505" s="50">
        <v>0</v>
      </c>
      <c r="AP505" s="50">
        <v>0</v>
      </c>
      <c r="AQ505" s="50">
        <v>0</v>
      </c>
      <c r="AR505" s="50">
        <v>0</v>
      </c>
      <c r="AS505" s="63" t="s">
        <v>40</v>
      </c>
      <c r="AT505" s="63" t="s">
        <v>40</v>
      </c>
      <c r="AU505" s="63" t="s">
        <v>40</v>
      </c>
      <c r="AV505" s="50">
        <v>0</v>
      </c>
      <c r="AW505" s="50">
        <v>0</v>
      </c>
      <c r="AX505" s="236">
        <v>0</v>
      </c>
      <c r="AY505" s="236"/>
      <c r="AZ505" s="236">
        <v>0</v>
      </c>
      <c r="BA505" s="236"/>
      <c r="BB505" s="50">
        <v>0</v>
      </c>
      <c r="BC505" s="50">
        <v>0</v>
      </c>
      <c r="BD505" s="50">
        <v>0</v>
      </c>
      <c r="BE505" s="50">
        <v>0</v>
      </c>
      <c r="BF505" s="50">
        <v>0</v>
      </c>
      <c r="BG505" s="50">
        <v>0</v>
      </c>
      <c r="BH505" s="50">
        <v>0</v>
      </c>
      <c r="BI505" s="50">
        <v>0</v>
      </c>
      <c r="BJ505" s="50">
        <v>0</v>
      </c>
      <c r="BK505" s="50">
        <v>0</v>
      </c>
      <c r="BL505" s="50">
        <v>0</v>
      </c>
      <c r="BM505" s="50">
        <v>0</v>
      </c>
      <c r="BN505" s="50">
        <v>0</v>
      </c>
      <c r="BO505" s="50">
        <v>0</v>
      </c>
      <c r="BP505" s="50">
        <v>0</v>
      </c>
      <c r="BQ505" s="50">
        <v>0</v>
      </c>
      <c r="BR505" s="62" t="s">
        <v>40</v>
      </c>
      <c r="BS505" s="62" t="s">
        <v>40</v>
      </c>
      <c r="BT505" s="62" t="s">
        <v>40</v>
      </c>
      <c r="BU505" s="50">
        <v>0</v>
      </c>
      <c r="BV505" s="50">
        <v>0</v>
      </c>
      <c r="BW505" s="50">
        <v>0</v>
      </c>
      <c r="BX505" s="50">
        <v>0</v>
      </c>
      <c r="BY505" s="50">
        <v>0</v>
      </c>
      <c r="BZ505" s="50">
        <v>0</v>
      </c>
      <c r="CA505" s="50">
        <v>0</v>
      </c>
      <c r="CB505" s="50">
        <v>0</v>
      </c>
      <c r="CC505" s="50">
        <v>0</v>
      </c>
      <c r="CD505" s="50">
        <v>0</v>
      </c>
      <c r="CE505" s="50">
        <v>0</v>
      </c>
      <c r="CF505" s="96">
        <v>0</v>
      </c>
      <c r="CH505" t="e">
        <f>VLOOKUP(A505,Denominator!A:A,1,FALSE)</f>
        <v>#N/A</v>
      </c>
    </row>
    <row r="506" spans="1:87" ht="30" customHeight="1" x14ac:dyDescent="0.25">
      <c r="A506" s="83">
        <v>329</v>
      </c>
      <c r="B506" s="84" t="s">
        <v>284</v>
      </c>
      <c r="C506" s="84" t="s">
        <v>494</v>
      </c>
      <c r="D506" s="231" t="s">
        <v>491</v>
      </c>
      <c r="E506" s="231"/>
      <c r="F506" s="84" t="s">
        <v>39</v>
      </c>
      <c r="G506" s="83" t="s">
        <v>396</v>
      </c>
      <c r="H506" s="84" t="s">
        <v>40</v>
      </c>
      <c r="I506" s="84" t="s">
        <v>701</v>
      </c>
      <c r="J506" s="84" t="s">
        <v>40</v>
      </c>
      <c r="K506" s="83" t="s">
        <v>436</v>
      </c>
      <c r="L506" s="89" t="s">
        <v>40</v>
      </c>
      <c r="M506" s="50" t="s">
        <v>40</v>
      </c>
      <c r="N506" s="66" t="s">
        <v>40</v>
      </c>
      <c r="O506" s="86" t="s">
        <v>40</v>
      </c>
      <c r="P506" s="87" t="s">
        <v>40</v>
      </c>
      <c r="Q506" s="86" t="s">
        <v>40</v>
      </c>
      <c r="R506" s="57" t="s">
        <v>42</v>
      </c>
      <c r="S506" s="51" t="s">
        <v>41</v>
      </c>
      <c r="T506" s="51" t="s">
        <v>41</v>
      </c>
      <c r="U506" s="52">
        <v>1</v>
      </c>
      <c r="V506" s="52">
        <v>1</v>
      </c>
      <c r="W506" s="52">
        <v>1</v>
      </c>
      <c r="X506" s="52">
        <v>1</v>
      </c>
      <c r="Y506" s="52">
        <v>1</v>
      </c>
      <c r="Z506" s="52">
        <v>1</v>
      </c>
      <c r="AA506" s="54">
        <v>2</v>
      </c>
      <c r="AB506" s="54">
        <v>2</v>
      </c>
      <c r="AC506" s="52">
        <v>1</v>
      </c>
      <c r="AD506" s="52">
        <v>1</v>
      </c>
      <c r="AE506" s="52">
        <v>1</v>
      </c>
      <c r="AF506" s="52">
        <v>1</v>
      </c>
      <c r="AG506" s="52">
        <v>1</v>
      </c>
      <c r="AH506" s="52">
        <v>1</v>
      </c>
      <c r="AI506" s="52">
        <v>1</v>
      </c>
      <c r="AJ506" s="52">
        <v>1</v>
      </c>
      <c r="AK506" s="54">
        <v>2</v>
      </c>
      <c r="AL506" s="54">
        <v>2</v>
      </c>
      <c r="AM506" s="54">
        <v>2</v>
      </c>
      <c r="AN506" s="54">
        <v>2</v>
      </c>
      <c r="AO506" s="52">
        <v>1</v>
      </c>
      <c r="AP506" s="52">
        <v>1</v>
      </c>
      <c r="AQ506" s="52">
        <v>1</v>
      </c>
      <c r="AR506" s="52">
        <v>1</v>
      </c>
      <c r="AS506" s="51" t="s">
        <v>41</v>
      </c>
      <c r="AT506" s="58" t="s">
        <v>45</v>
      </c>
      <c r="AU506" s="51" t="s">
        <v>41</v>
      </c>
      <c r="AV506" s="54">
        <v>2</v>
      </c>
      <c r="AW506" s="52">
        <v>1</v>
      </c>
      <c r="AX506" s="233">
        <v>1</v>
      </c>
      <c r="AY506" s="233"/>
      <c r="AZ506" s="234">
        <v>2</v>
      </c>
      <c r="BA506" s="234"/>
      <c r="BB506" s="54">
        <v>2</v>
      </c>
      <c r="BC506" s="52">
        <v>1</v>
      </c>
      <c r="BD506" s="52">
        <v>1</v>
      </c>
      <c r="BE506" s="54">
        <v>2</v>
      </c>
      <c r="BF506" s="54">
        <v>2</v>
      </c>
      <c r="BG506" s="54">
        <v>2</v>
      </c>
      <c r="BH506" s="60">
        <v>3</v>
      </c>
      <c r="BI506" s="60">
        <v>3</v>
      </c>
      <c r="BJ506" s="52">
        <v>1</v>
      </c>
      <c r="BK506" s="54">
        <v>2</v>
      </c>
      <c r="BL506" s="52">
        <v>1</v>
      </c>
      <c r="BM506" s="54">
        <v>2</v>
      </c>
      <c r="BN506" s="52">
        <v>1</v>
      </c>
      <c r="BO506" s="52">
        <v>1</v>
      </c>
      <c r="BP506" s="52">
        <v>1</v>
      </c>
      <c r="BQ506" s="52">
        <v>1</v>
      </c>
      <c r="BR506" s="51" t="s">
        <v>41</v>
      </c>
      <c r="BS506" s="51" t="s">
        <v>41</v>
      </c>
      <c r="BT506" s="51" t="s">
        <v>41</v>
      </c>
      <c r="BU506" s="52">
        <v>1</v>
      </c>
      <c r="BV506" s="52">
        <v>1</v>
      </c>
      <c r="BW506" s="52">
        <v>1</v>
      </c>
      <c r="BX506" s="52">
        <v>1</v>
      </c>
      <c r="BY506" s="52">
        <v>1</v>
      </c>
      <c r="BZ506" s="52">
        <v>1</v>
      </c>
      <c r="CA506" s="52">
        <v>1</v>
      </c>
      <c r="CB506" s="52">
        <v>1</v>
      </c>
      <c r="CC506" s="52">
        <v>1</v>
      </c>
      <c r="CD506" s="52">
        <v>1</v>
      </c>
      <c r="CE506" s="52">
        <v>1</v>
      </c>
      <c r="CF506" s="55">
        <v>1</v>
      </c>
      <c r="CH506">
        <f>VLOOKUP(A506,Denominator!A:A,1,FALSE)</f>
        <v>329</v>
      </c>
      <c r="CI506">
        <v>2</v>
      </c>
    </row>
    <row r="507" spans="1:87" ht="20.25" customHeight="1" x14ac:dyDescent="0.25">
      <c r="A507" s="83">
        <v>429</v>
      </c>
      <c r="B507" s="84" t="s">
        <v>285</v>
      </c>
      <c r="C507" s="84" t="s">
        <v>496</v>
      </c>
      <c r="D507" s="231" t="s">
        <v>491</v>
      </c>
      <c r="E507" s="231"/>
      <c r="F507" s="84" t="s">
        <v>450</v>
      </c>
      <c r="G507" s="83" t="s">
        <v>396</v>
      </c>
      <c r="H507" s="84" t="s">
        <v>40</v>
      </c>
      <c r="I507" s="84" t="s">
        <v>203</v>
      </c>
      <c r="J507" s="84" t="s">
        <v>40</v>
      </c>
      <c r="K507" s="83" t="s">
        <v>436</v>
      </c>
      <c r="L507" s="52" t="s">
        <v>40</v>
      </c>
      <c r="M507" s="50" t="s">
        <v>40</v>
      </c>
      <c r="N507" s="50" t="s">
        <v>40</v>
      </c>
      <c r="O507" s="86" t="s">
        <v>40</v>
      </c>
      <c r="P507" s="86" t="s">
        <v>40</v>
      </c>
      <c r="Q507" s="86" t="s">
        <v>40</v>
      </c>
      <c r="R507" s="51" t="s">
        <v>41</v>
      </c>
      <c r="S507" s="51" t="s">
        <v>41</v>
      </c>
      <c r="T507" s="51" t="s">
        <v>41</v>
      </c>
      <c r="U507" s="52">
        <v>1</v>
      </c>
      <c r="V507" s="52">
        <v>1</v>
      </c>
      <c r="W507" s="52">
        <v>1</v>
      </c>
      <c r="X507" s="52">
        <v>1</v>
      </c>
      <c r="Y507" s="52">
        <v>1</v>
      </c>
      <c r="Z507" s="52">
        <v>1</v>
      </c>
      <c r="AA507" s="52">
        <v>1</v>
      </c>
      <c r="AB507" s="52">
        <v>1</v>
      </c>
      <c r="AC507" s="52">
        <v>1</v>
      </c>
      <c r="AD507" s="52">
        <v>1</v>
      </c>
      <c r="AE507" s="52">
        <v>1</v>
      </c>
      <c r="AF507" s="52">
        <v>1</v>
      </c>
      <c r="AG507" s="52">
        <v>1</v>
      </c>
      <c r="AH507" s="52">
        <v>1</v>
      </c>
      <c r="AI507" s="52">
        <v>1</v>
      </c>
      <c r="AJ507" s="52">
        <v>1</v>
      </c>
      <c r="AK507" s="52">
        <v>1</v>
      </c>
      <c r="AL507" s="52">
        <v>1</v>
      </c>
      <c r="AM507" s="52">
        <v>1</v>
      </c>
      <c r="AN507" s="52">
        <v>1</v>
      </c>
      <c r="AO507" s="52">
        <v>1</v>
      </c>
      <c r="AP507" s="52">
        <v>1</v>
      </c>
      <c r="AQ507" s="52">
        <v>1</v>
      </c>
      <c r="AR507" s="52">
        <v>1</v>
      </c>
      <c r="AS507" s="51" t="s">
        <v>41</v>
      </c>
      <c r="AT507" s="51" t="s">
        <v>41</v>
      </c>
      <c r="AU507" s="51" t="s">
        <v>41</v>
      </c>
      <c r="AV507" s="52">
        <v>1</v>
      </c>
      <c r="AW507" s="52">
        <v>1</v>
      </c>
      <c r="AX507" s="233">
        <v>1</v>
      </c>
      <c r="AY507" s="233"/>
      <c r="AZ507" s="233">
        <v>1</v>
      </c>
      <c r="BA507" s="233"/>
      <c r="BB507" s="52">
        <v>1</v>
      </c>
      <c r="BC507" s="52">
        <v>1</v>
      </c>
      <c r="BD507" s="52">
        <v>1</v>
      </c>
      <c r="BE507" s="52">
        <v>1</v>
      </c>
      <c r="BF507" s="52">
        <v>1</v>
      </c>
      <c r="BG507" s="52">
        <v>1</v>
      </c>
      <c r="BH507" s="52">
        <v>1</v>
      </c>
      <c r="BI507" s="52">
        <v>1</v>
      </c>
      <c r="BJ507" s="52">
        <v>1</v>
      </c>
      <c r="BK507" s="52">
        <v>1</v>
      </c>
      <c r="BL507" s="52">
        <v>1</v>
      </c>
      <c r="BM507" s="52">
        <v>1</v>
      </c>
      <c r="BN507" s="52">
        <v>1</v>
      </c>
      <c r="BO507" s="52">
        <v>1</v>
      </c>
      <c r="BP507" s="52">
        <v>1</v>
      </c>
      <c r="BQ507" s="52">
        <v>1</v>
      </c>
      <c r="BR507" s="51" t="s">
        <v>41</v>
      </c>
      <c r="BS507" s="51" t="s">
        <v>41</v>
      </c>
      <c r="BT507" s="51" t="s">
        <v>41</v>
      </c>
      <c r="BU507" s="52">
        <v>1</v>
      </c>
      <c r="BV507" s="52">
        <v>1</v>
      </c>
      <c r="BW507" s="52">
        <v>1</v>
      </c>
      <c r="BX507" s="52">
        <v>1</v>
      </c>
      <c r="BY507" s="52">
        <v>1</v>
      </c>
      <c r="BZ507" s="52">
        <v>1</v>
      </c>
      <c r="CA507" s="52">
        <v>1</v>
      </c>
      <c r="CB507" s="52">
        <v>1</v>
      </c>
      <c r="CC507" s="52">
        <v>1</v>
      </c>
      <c r="CD507" s="52">
        <v>1</v>
      </c>
      <c r="CE507" s="52">
        <v>1</v>
      </c>
      <c r="CF507" s="55">
        <v>1</v>
      </c>
      <c r="CH507">
        <f>VLOOKUP(A507,Denominator!A:A,1,FALSE)</f>
        <v>429</v>
      </c>
      <c r="CI507">
        <v>1</v>
      </c>
    </row>
    <row r="508" spans="1:87" ht="30" customHeight="1" x14ac:dyDescent="0.25">
      <c r="A508" s="83">
        <v>433</v>
      </c>
      <c r="B508" s="84" t="s">
        <v>286</v>
      </c>
      <c r="C508" s="84" t="s">
        <v>521</v>
      </c>
      <c r="D508" s="231" t="s">
        <v>491</v>
      </c>
      <c r="E508" s="231"/>
      <c r="F508" s="84" t="s">
        <v>461</v>
      </c>
      <c r="G508" s="83" t="s">
        <v>396</v>
      </c>
      <c r="H508" s="84" t="s">
        <v>40</v>
      </c>
      <c r="I508" s="84" t="s">
        <v>465</v>
      </c>
      <c r="J508" s="84" t="s">
        <v>40</v>
      </c>
      <c r="K508" s="83" t="s">
        <v>436</v>
      </c>
      <c r="L508" s="89" t="s">
        <v>40</v>
      </c>
      <c r="M508" s="66" t="s">
        <v>40</v>
      </c>
      <c r="N508" s="66" t="s">
        <v>40</v>
      </c>
      <c r="O508" s="87" t="s">
        <v>40</v>
      </c>
      <c r="P508" s="87" t="s">
        <v>40</v>
      </c>
      <c r="Q508" s="87" t="s">
        <v>40</v>
      </c>
      <c r="R508" s="51" t="s">
        <v>41</v>
      </c>
      <c r="S508" s="58" t="s">
        <v>45</v>
      </c>
      <c r="T508" s="58" t="s">
        <v>45</v>
      </c>
      <c r="U508" s="54">
        <v>2</v>
      </c>
      <c r="V508" s="54">
        <v>2</v>
      </c>
      <c r="W508" s="54">
        <v>2</v>
      </c>
      <c r="X508" s="54">
        <v>2</v>
      </c>
      <c r="Y508" s="54">
        <v>2</v>
      </c>
      <c r="Z508" s="54">
        <v>2</v>
      </c>
      <c r="AA508" s="60">
        <v>3</v>
      </c>
      <c r="AB508" s="54">
        <v>2</v>
      </c>
      <c r="AC508" s="52">
        <v>1</v>
      </c>
      <c r="AD508" s="54">
        <v>2</v>
      </c>
      <c r="AE508" s="54">
        <v>2</v>
      </c>
      <c r="AF508" s="54">
        <v>2</v>
      </c>
      <c r="AG508" s="54">
        <v>2</v>
      </c>
      <c r="AH508" s="54">
        <v>2</v>
      </c>
      <c r="AI508" s="54">
        <v>2</v>
      </c>
      <c r="AJ508" s="54">
        <v>2</v>
      </c>
      <c r="AK508" s="54">
        <v>2</v>
      </c>
      <c r="AL508" s="60">
        <v>3</v>
      </c>
      <c r="AM508" s="60">
        <v>3</v>
      </c>
      <c r="AN508" s="60">
        <v>3</v>
      </c>
      <c r="AO508" s="52">
        <v>1</v>
      </c>
      <c r="AP508" s="50">
        <v>0</v>
      </c>
      <c r="AQ508" s="50">
        <v>0</v>
      </c>
      <c r="AR508" s="52">
        <v>1</v>
      </c>
      <c r="AS508" s="58" t="s">
        <v>45</v>
      </c>
      <c r="AT508" s="57" t="s">
        <v>42</v>
      </c>
      <c r="AU508" s="58" t="s">
        <v>45</v>
      </c>
      <c r="AV508" s="54">
        <v>2</v>
      </c>
      <c r="AW508" s="54">
        <v>2</v>
      </c>
      <c r="AX508" s="234">
        <v>2</v>
      </c>
      <c r="AY508" s="234"/>
      <c r="AZ508" s="234">
        <v>2</v>
      </c>
      <c r="BA508" s="234"/>
      <c r="BB508" s="54">
        <v>2</v>
      </c>
      <c r="BC508" s="54">
        <v>2</v>
      </c>
      <c r="BD508" s="54">
        <v>2</v>
      </c>
      <c r="BE508" s="54">
        <v>2</v>
      </c>
      <c r="BF508" s="54">
        <v>2</v>
      </c>
      <c r="BG508" s="54">
        <v>2</v>
      </c>
      <c r="BH508" s="60">
        <v>3</v>
      </c>
      <c r="BI508" s="54">
        <v>2</v>
      </c>
      <c r="BJ508" s="54">
        <v>2</v>
      </c>
      <c r="BK508" s="54">
        <v>2</v>
      </c>
      <c r="BL508" s="60">
        <v>3</v>
      </c>
      <c r="BM508" s="54">
        <v>2</v>
      </c>
      <c r="BN508" s="54">
        <v>2</v>
      </c>
      <c r="BO508" s="50">
        <v>0</v>
      </c>
      <c r="BP508" s="50">
        <v>0</v>
      </c>
      <c r="BQ508" s="54">
        <v>2</v>
      </c>
      <c r="BR508" s="57" t="s">
        <v>42</v>
      </c>
      <c r="BS508" s="57" t="s">
        <v>42</v>
      </c>
      <c r="BT508" s="51" t="s">
        <v>41</v>
      </c>
      <c r="BU508" s="52">
        <v>1</v>
      </c>
      <c r="BV508" s="54">
        <v>2</v>
      </c>
      <c r="BW508" s="54">
        <v>2</v>
      </c>
      <c r="BX508" s="54">
        <v>2</v>
      </c>
      <c r="BY508" s="52">
        <v>1</v>
      </c>
      <c r="BZ508" s="54">
        <v>2</v>
      </c>
      <c r="CA508" s="54">
        <v>2</v>
      </c>
      <c r="CB508" s="54">
        <v>2</v>
      </c>
      <c r="CC508" s="52">
        <v>1</v>
      </c>
      <c r="CD508" s="52">
        <v>1</v>
      </c>
      <c r="CE508" s="52">
        <v>1</v>
      </c>
      <c r="CF508" s="55">
        <v>1</v>
      </c>
      <c r="CH508">
        <f>VLOOKUP(A508,Denominator!A:A,1,FALSE)</f>
        <v>433</v>
      </c>
      <c r="CI508">
        <v>2</v>
      </c>
    </row>
    <row r="509" spans="1:87" ht="30" customHeight="1" x14ac:dyDescent="0.25">
      <c r="A509" s="83">
        <v>428</v>
      </c>
      <c r="B509" s="84" t="s">
        <v>640</v>
      </c>
      <c r="C509" s="84" t="s">
        <v>496</v>
      </c>
      <c r="D509" s="231" t="s">
        <v>491</v>
      </c>
      <c r="E509" s="231"/>
      <c r="F509" s="84" t="s">
        <v>39</v>
      </c>
      <c r="G509" s="83" t="s">
        <v>396</v>
      </c>
      <c r="H509" s="84" t="s">
        <v>40</v>
      </c>
      <c r="I509" s="84" t="s">
        <v>706</v>
      </c>
      <c r="J509" s="84" t="s">
        <v>40</v>
      </c>
      <c r="K509" s="83" t="s">
        <v>436</v>
      </c>
      <c r="L509" s="52" t="s">
        <v>40</v>
      </c>
      <c r="M509" s="50" t="s">
        <v>40</v>
      </c>
      <c r="N509" s="50" t="s">
        <v>40</v>
      </c>
      <c r="O509" s="86" t="s">
        <v>40</v>
      </c>
      <c r="P509" s="86" t="s">
        <v>40</v>
      </c>
      <c r="Q509" s="86" t="s">
        <v>40</v>
      </c>
      <c r="R509" s="51" t="s">
        <v>41</v>
      </c>
      <c r="S509" s="51" t="s">
        <v>41</v>
      </c>
      <c r="T509" s="51" t="s">
        <v>41</v>
      </c>
      <c r="U509" s="52">
        <v>1</v>
      </c>
      <c r="V509" s="52">
        <v>1</v>
      </c>
      <c r="W509" s="52">
        <v>1</v>
      </c>
      <c r="X509" s="52">
        <v>1</v>
      </c>
      <c r="Y509" s="52">
        <v>1</v>
      </c>
      <c r="Z509" s="52">
        <v>1</v>
      </c>
      <c r="AA509" s="52">
        <v>1</v>
      </c>
      <c r="AB509" s="52">
        <v>1</v>
      </c>
      <c r="AC509" s="52">
        <v>1</v>
      </c>
      <c r="AD509" s="52">
        <v>1</v>
      </c>
      <c r="AE509" s="52">
        <v>1</v>
      </c>
      <c r="AF509" s="52">
        <v>1</v>
      </c>
      <c r="AG509" s="52">
        <v>1</v>
      </c>
      <c r="AH509" s="52">
        <v>1</v>
      </c>
      <c r="AI509" s="52">
        <v>1</v>
      </c>
      <c r="AJ509" s="52">
        <v>1</v>
      </c>
      <c r="AK509" s="52">
        <v>1</v>
      </c>
      <c r="AL509" s="52">
        <v>1</v>
      </c>
      <c r="AM509" s="52">
        <v>1</v>
      </c>
      <c r="AN509" s="52">
        <v>1</v>
      </c>
      <c r="AO509" s="52">
        <v>1</v>
      </c>
      <c r="AP509" s="52">
        <v>1</v>
      </c>
      <c r="AQ509" s="52">
        <v>1</v>
      </c>
      <c r="AR509" s="52">
        <v>1</v>
      </c>
      <c r="AS509" s="51" t="s">
        <v>41</v>
      </c>
      <c r="AT509" s="51" t="s">
        <v>41</v>
      </c>
      <c r="AU509" s="51" t="s">
        <v>41</v>
      </c>
      <c r="AV509" s="52">
        <v>1</v>
      </c>
      <c r="AW509" s="52">
        <v>1</v>
      </c>
      <c r="AX509" s="233">
        <v>1</v>
      </c>
      <c r="AY509" s="233"/>
      <c r="AZ509" s="233">
        <v>1</v>
      </c>
      <c r="BA509" s="233"/>
      <c r="BB509" s="52">
        <v>1</v>
      </c>
      <c r="BC509" s="52">
        <v>1</v>
      </c>
      <c r="BD509" s="52">
        <v>1</v>
      </c>
      <c r="BE509" s="52">
        <v>1</v>
      </c>
      <c r="BF509" s="52">
        <v>1</v>
      </c>
      <c r="BG509" s="52">
        <v>1</v>
      </c>
      <c r="BH509" s="52">
        <v>1</v>
      </c>
      <c r="BI509" s="52">
        <v>1</v>
      </c>
      <c r="BJ509" s="52">
        <v>1</v>
      </c>
      <c r="BK509" s="52">
        <v>1</v>
      </c>
      <c r="BL509" s="54">
        <v>2</v>
      </c>
      <c r="BM509" s="54">
        <v>2</v>
      </c>
      <c r="BN509" s="52">
        <v>1</v>
      </c>
      <c r="BO509" s="52">
        <v>1</v>
      </c>
      <c r="BP509" s="52">
        <v>1</v>
      </c>
      <c r="BQ509" s="52">
        <v>1</v>
      </c>
      <c r="BR509" s="51" t="s">
        <v>41</v>
      </c>
      <c r="BS509" s="51" t="s">
        <v>41</v>
      </c>
      <c r="BT509" s="58" t="s">
        <v>45</v>
      </c>
      <c r="BU509" s="52">
        <v>1</v>
      </c>
      <c r="BV509" s="52">
        <v>1</v>
      </c>
      <c r="BW509" s="52">
        <v>1</v>
      </c>
      <c r="BX509" s="52">
        <v>1</v>
      </c>
      <c r="BY509" s="52">
        <v>1</v>
      </c>
      <c r="BZ509" s="52">
        <v>1</v>
      </c>
      <c r="CA509" s="54">
        <v>2</v>
      </c>
      <c r="CB509" s="54">
        <v>2</v>
      </c>
      <c r="CC509" s="52">
        <v>1</v>
      </c>
      <c r="CD509" s="52">
        <v>1</v>
      </c>
      <c r="CE509" s="52">
        <v>1</v>
      </c>
      <c r="CF509" s="55">
        <v>1</v>
      </c>
      <c r="CH509" t="e">
        <f>VLOOKUP(A509,Denominator!A:A,1,FALSE)</f>
        <v>#N/A</v>
      </c>
    </row>
    <row r="510" spans="1:87" ht="21" customHeight="1" x14ac:dyDescent="0.25">
      <c r="A510" s="83">
        <v>434</v>
      </c>
      <c r="B510" s="84" t="s">
        <v>641</v>
      </c>
      <c r="C510" s="84" t="s">
        <v>496</v>
      </c>
      <c r="D510" s="231" t="s">
        <v>491</v>
      </c>
      <c r="E510" s="231"/>
      <c r="F510" s="84" t="s">
        <v>56</v>
      </c>
      <c r="G510" s="83" t="s">
        <v>396</v>
      </c>
      <c r="H510" s="84" t="s">
        <v>40</v>
      </c>
      <c r="I510" s="84" t="s">
        <v>702</v>
      </c>
      <c r="J510" s="84" t="s">
        <v>40</v>
      </c>
      <c r="K510" s="83" t="s">
        <v>436</v>
      </c>
      <c r="L510" s="89" t="s">
        <v>40</v>
      </c>
      <c r="M510" s="50" t="s">
        <v>40</v>
      </c>
      <c r="N510" s="66" t="s">
        <v>40</v>
      </c>
      <c r="O510" s="87" t="s">
        <v>40</v>
      </c>
      <c r="P510" s="86" t="s">
        <v>40</v>
      </c>
      <c r="Q510" s="87" t="s">
        <v>40</v>
      </c>
      <c r="R510" s="51" t="s">
        <v>41</v>
      </c>
      <c r="S510" s="51" t="s">
        <v>41</v>
      </c>
      <c r="T510" s="51" t="s">
        <v>41</v>
      </c>
      <c r="U510" s="54">
        <v>2</v>
      </c>
      <c r="V510" s="54">
        <v>2</v>
      </c>
      <c r="W510" s="54">
        <v>2</v>
      </c>
      <c r="X510" s="54">
        <v>2</v>
      </c>
      <c r="Y510" s="60">
        <v>3</v>
      </c>
      <c r="Z510" s="54">
        <v>2</v>
      </c>
      <c r="AA510" s="54">
        <v>2</v>
      </c>
      <c r="AB510" s="54">
        <v>2</v>
      </c>
      <c r="AC510" s="52">
        <v>1</v>
      </c>
      <c r="AD510" s="52">
        <v>1</v>
      </c>
      <c r="AE510" s="52">
        <v>1</v>
      </c>
      <c r="AF510" s="52">
        <v>1</v>
      </c>
      <c r="AG510" s="54">
        <v>2</v>
      </c>
      <c r="AH510" s="52">
        <v>1</v>
      </c>
      <c r="AI510" s="54">
        <v>2</v>
      </c>
      <c r="AJ510" s="54">
        <v>2</v>
      </c>
      <c r="AK510" s="54">
        <v>2</v>
      </c>
      <c r="AL510" s="52">
        <v>1</v>
      </c>
      <c r="AM510" s="54">
        <v>2</v>
      </c>
      <c r="AN510" s="54">
        <v>2</v>
      </c>
      <c r="AO510" s="52">
        <v>1</v>
      </c>
      <c r="AP510" s="52">
        <v>1</v>
      </c>
      <c r="AQ510" s="52">
        <v>1</v>
      </c>
      <c r="AR510" s="52">
        <v>1</v>
      </c>
      <c r="AS510" s="58" t="s">
        <v>45</v>
      </c>
      <c r="AT510" s="51" t="s">
        <v>41</v>
      </c>
      <c r="AU510" s="51" t="s">
        <v>41</v>
      </c>
      <c r="AV510" s="54">
        <v>2</v>
      </c>
      <c r="AW510" s="52">
        <v>1</v>
      </c>
      <c r="AX510" s="233">
        <v>1</v>
      </c>
      <c r="AY510" s="233"/>
      <c r="AZ510" s="233">
        <v>1</v>
      </c>
      <c r="BA510" s="233"/>
      <c r="BB510" s="54">
        <v>2</v>
      </c>
      <c r="BC510" s="52">
        <v>1</v>
      </c>
      <c r="BD510" s="54">
        <v>2</v>
      </c>
      <c r="BE510" s="54">
        <v>2</v>
      </c>
      <c r="BF510" s="54">
        <v>2</v>
      </c>
      <c r="BG510" s="52">
        <v>1</v>
      </c>
      <c r="BH510" s="54">
        <v>2</v>
      </c>
      <c r="BI510" s="54">
        <v>2</v>
      </c>
      <c r="BJ510" s="54">
        <v>2</v>
      </c>
      <c r="BK510" s="52">
        <v>1</v>
      </c>
      <c r="BL510" s="54">
        <v>2</v>
      </c>
      <c r="BM510" s="54">
        <v>2</v>
      </c>
      <c r="BN510" s="52">
        <v>1</v>
      </c>
      <c r="BO510" s="52">
        <v>1</v>
      </c>
      <c r="BP510" s="52">
        <v>1</v>
      </c>
      <c r="BQ510" s="52">
        <v>1</v>
      </c>
      <c r="BR510" s="51" t="s">
        <v>41</v>
      </c>
      <c r="BS510" s="51" t="s">
        <v>41</v>
      </c>
      <c r="BT510" s="51" t="s">
        <v>41</v>
      </c>
      <c r="BU510" s="52">
        <v>1</v>
      </c>
      <c r="BV510" s="52">
        <v>1</v>
      </c>
      <c r="BW510" s="52">
        <v>1</v>
      </c>
      <c r="BX510" s="52">
        <v>1</v>
      </c>
      <c r="BY510" s="54">
        <v>2</v>
      </c>
      <c r="BZ510" s="54">
        <v>2</v>
      </c>
      <c r="CA510" s="54">
        <v>2</v>
      </c>
      <c r="CB510" s="54">
        <v>2</v>
      </c>
      <c r="CC510" s="54">
        <v>2</v>
      </c>
      <c r="CD510" s="54">
        <v>2</v>
      </c>
      <c r="CE510" s="54">
        <v>2</v>
      </c>
      <c r="CF510" s="61">
        <v>2</v>
      </c>
      <c r="CH510" t="e">
        <f>VLOOKUP(A510,Denominator!A:A,1,FALSE)</f>
        <v>#N/A</v>
      </c>
    </row>
    <row r="511" spans="1:87" ht="21" customHeight="1" x14ac:dyDescent="0.25">
      <c r="A511" s="83">
        <v>435</v>
      </c>
      <c r="B511" s="84" t="s">
        <v>287</v>
      </c>
      <c r="C511" s="84" t="s">
        <v>496</v>
      </c>
      <c r="D511" s="231" t="s">
        <v>491</v>
      </c>
      <c r="E511" s="231"/>
      <c r="F511" s="84" t="s">
        <v>450</v>
      </c>
      <c r="G511" s="83" t="s">
        <v>396</v>
      </c>
      <c r="H511" s="84" t="s">
        <v>40</v>
      </c>
      <c r="I511" s="84" t="s">
        <v>203</v>
      </c>
      <c r="J511" s="84" t="s">
        <v>40</v>
      </c>
      <c r="K511" s="83" t="s">
        <v>436</v>
      </c>
      <c r="L511" s="89" t="s">
        <v>40</v>
      </c>
      <c r="M511" s="50" t="s">
        <v>40</v>
      </c>
      <c r="N511" s="66" t="s">
        <v>40</v>
      </c>
      <c r="O511" s="86" t="s">
        <v>40</v>
      </c>
      <c r="P511" s="86" t="s">
        <v>40</v>
      </c>
      <c r="Q511" s="86" t="s">
        <v>40</v>
      </c>
      <c r="R511" s="57" t="s">
        <v>42</v>
      </c>
      <c r="S511" s="57" t="s">
        <v>42</v>
      </c>
      <c r="T511" s="51" t="s">
        <v>41</v>
      </c>
      <c r="U511" s="52">
        <v>1</v>
      </c>
      <c r="V511" s="52">
        <v>1</v>
      </c>
      <c r="W511" s="54">
        <v>2</v>
      </c>
      <c r="X511" s="52">
        <v>1</v>
      </c>
      <c r="Y511" s="54">
        <v>2</v>
      </c>
      <c r="Z511" s="54">
        <v>2</v>
      </c>
      <c r="AA511" s="54">
        <v>2</v>
      </c>
      <c r="AB511" s="54">
        <v>2</v>
      </c>
      <c r="AC511" s="52">
        <v>1</v>
      </c>
      <c r="AD511" s="52">
        <v>1</v>
      </c>
      <c r="AE511" s="52">
        <v>1</v>
      </c>
      <c r="AF511" s="52">
        <v>1</v>
      </c>
      <c r="AG511" s="52">
        <v>1</v>
      </c>
      <c r="AH511" s="52">
        <v>1</v>
      </c>
      <c r="AI511" s="54">
        <v>2</v>
      </c>
      <c r="AJ511" s="52">
        <v>1</v>
      </c>
      <c r="AK511" s="52">
        <v>1</v>
      </c>
      <c r="AL511" s="52">
        <v>1</v>
      </c>
      <c r="AM511" s="54">
        <v>2</v>
      </c>
      <c r="AN511" s="52">
        <v>1</v>
      </c>
      <c r="AO511" s="52">
        <v>1</v>
      </c>
      <c r="AP511" s="52">
        <v>1</v>
      </c>
      <c r="AQ511" s="52">
        <v>1</v>
      </c>
      <c r="AR511" s="52">
        <v>1</v>
      </c>
      <c r="AS511" s="51" t="s">
        <v>41</v>
      </c>
      <c r="AT511" s="51" t="s">
        <v>41</v>
      </c>
      <c r="AU511" s="51" t="s">
        <v>41</v>
      </c>
      <c r="AV511" s="52">
        <v>1</v>
      </c>
      <c r="AW511" s="52">
        <v>1</v>
      </c>
      <c r="AX511" s="233">
        <v>1</v>
      </c>
      <c r="AY511" s="233"/>
      <c r="AZ511" s="233">
        <v>1</v>
      </c>
      <c r="BA511" s="233"/>
      <c r="BB511" s="52">
        <v>1</v>
      </c>
      <c r="BC511" s="52">
        <v>1</v>
      </c>
      <c r="BD511" s="52">
        <v>1</v>
      </c>
      <c r="BE511" s="52">
        <v>1</v>
      </c>
      <c r="BF511" s="54">
        <v>2</v>
      </c>
      <c r="BG511" s="54">
        <v>2</v>
      </c>
      <c r="BH511" s="54">
        <v>2</v>
      </c>
      <c r="BI511" s="54">
        <v>2</v>
      </c>
      <c r="BJ511" s="54">
        <v>2</v>
      </c>
      <c r="BK511" s="54">
        <v>2</v>
      </c>
      <c r="BL511" s="54">
        <v>2</v>
      </c>
      <c r="BM511" s="54">
        <v>2</v>
      </c>
      <c r="BN511" s="54">
        <v>2</v>
      </c>
      <c r="BO511" s="50">
        <v>0</v>
      </c>
      <c r="BP511" s="50">
        <v>0</v>
      </c>
      <c r="BQ511" s="54">
        <v>2</v>
      </c>
      <c r="BR511" s="51" t="s">
        <v>41</v>
      </c>
      <c r="BS511" s="57" t="s">
        <v>42</v>
      </c>
      <c r="BT511" s="51" t="s">
        <v>41</v>
      </c>
      <c r="BU511" s="52">
        <v>1</v>
      </c>
      <c r="BV511" s="52">
        <v>1</v>
      </c>
      <c r="BW511" s="52">
        <v>1</v>
      </c>
      <c r="BX511" s="52">
        <v>1</v>
      </c>
      <c r="BY511" s="52">
        <v>1</v>
      </c>
      <c r="BZ511" s="52">
        <v>1</v>
      </c>
      <c r="CA511" s="54">
        <v>2</v>
      </c>
      <c r="CB511" s="52">
        <v>1</v>
      </c>
      <c r="CC511" s="52">
        <v>1</v>
      </c>
      <c r="CD511" s="52">
        <v>1</v>
      </c>
      <c r="CE511" s="54">
        <v>2</v>
      </c>
      <c r="CF511" s="55">
        <v>1</v>
      </c>
      <c r="CH511">
        <f>VLOOKUP(A511,Denominator!A:A,1,FALSE)</f>
        <v>435</v>
      </c>
      <c r="CI511">
        <v>2</v>
      </c>
    </row>
    <row r="512" spans="1:87" ht="21" customHeight="1" x14ac:dyDescent="0.25">
      <c r="A512" s="83">
        <v>436</v>
      </c>
      <c r="B512" s="84" t="s">
        <v>159</v>
      </c>
      <c r="C512" s="84" t="s">
        <v>496</v>
      </c>
      <c r="D512" s="231" t="s">
        <v>491</v>
      </c>
      <c r="E512" s="231"/>
      <c r="F512" s="84" t="s">
        <v>39</v>
      </c>
      <c r="G512" s="83" t="s">
        <v>396</v>
      </c>
      <c r="H512" s="84" t="s">
        <v>40</v>
      </c>
      <c r="I512" s="84" t="s">
        <v>192</v>
      </c>
      <c r="J512" s="84" t="s">
        <v>40</v>
      </c>
      <c r="K512" s="83" t="s">
        <v>436</v>
      </c>
      <c r="L512" s="52" t="s">
        <v>40</v>
      </c>
      <c r="M512" s="50" t="s">
        <v>40</v>
      </c>
      <c r="N512" s="50" t="s">
        <v>40</v>
      </c>
      <c r="O512" s="86" t="s">
        <v>40</v>
      </c>
      <c r="P512" s="86" t="s">
        <v>40</v>
      </c>
      <c r="Q512" s="86" t="s">
        <v>40</v>
      </c>
      <c r="R512" s="51" t="s">
        <v>41</v>
      </c>
      <c r="S512" s="51" t="s">
        <v>41</v>
      </c>
      <c r="T512" s="51" t="s">
        <v>41</v>
      </c>
      <c r="U512" s="52">
        <v>1</v>
      </c>
      <c r="V512" s="52">
        <v>1</v>
      </c>
      <c r="W512" s="52">
        <v>1</v>
      </c>
      <c r="X512" s="52">
        <v>1</v>
      </c>
      <c r="Y512" s="52">
        <v>1</v>
      </c>
      <c r="Z512" s="52">
        <v>1</v>
      </c>
      <c r="AA512" s="52">
        <v>1</v>
      </c>
      <c r="AB512" s="52">
        <v>1</v>
      </c>
      <c r="AC512" s="52">
        <v>1</v>
      </c>
      <c r="AD512" s="52">
        <v>1</v>
      </c>
      <c r="AE512" s="52">
        <v>1</v>
      </c>
      <c r="AF512" s="52">
        <v>1</v>
      </c>
      <c r="AG512" s="52">
        <v>1</v>
      </c>
      <c r="AH512" s="52">
        <v>1</v>
      </c>
      <c r="AI512" s="52">
        <v>1</v>
      </c>
      <c r="AJ512" s="52">
        <v>1</v>
      </c>
      <c r="AK512" s="52">
        <v>1</v>
      </c>
      <c r="AL512" s="52">
        <v>1</v>
      </c>
      <c r="AM512" s="52">
        <v>1</v>
      </c>
      <c r="AN512" s="52">
        <v>1</v>
      </c>
      <c r="AO512" s="52">
        <v>1</v>
      </c>
      <c r="AP512" s="52">
        <v>1</v>
      </c>
      <c r="AQ512" s="52">
        <v>1</v>
      </c>
      <c r="AR512" s="52">
        <v>1</v>
      </c>
      <c r="AS512" s="51" t="s">
        <v>41</v>
      </c>
      <c r="AT512" s="57" t="s">
        <v>42</v>
      </c>
      <c r="AU512" s="51" t="s">
        <v>41</v>
      </c>
      <c r="AV512" s="52">
        <v>1</v>
      </c>
      <c r="AW512" s="52">
        <v>1</v>
      </c>
      <c r="AX512" s="233">
        <v>1</v>
      </c>
      <c r="AY512" s="233"/>
      <c r="AZ512" s="233">
        <v>1</v>
      </c>
      <c r="BA512" s="233"/>
      <c r="BB512" s="52">
        <v>1</v>
      </c>
      <c r="BC512" s="52">
        <v>1</v>
      </c>
      <c r="BD512" s="52">
        <v>1</v>
      </c>
      <c r="BE512" s="52">
        <v>1</v>
      </c>
      <c r="BF512" s="52">
        <v>1</v>
      </c>
      <c r="BG512" s="52">
        <v>1</v>
      </c>
      <c r="BH512" s="52">
        <v>1</v>
      </c>
      <c r="BI512" s="52">
        <v>1</v>
      </c>
      <c r="BJ512" s="52">
        <v>1</v>
      </c>
      <c r="BK512" s="52">
        <v>1</v>
      </c>
      <c r="BL512" s="52">
        <v>1</v>
      </c>
      <c r="BM512" s="52">
        <v>1</v>
      </c>
      <c r="BN512" s="54">
        <v>2</v>
      </c>
      <c r="BO512" s="50">
        <v>0</v>
      </c>
      <c r="BP512" s="50">
        <v>0</v>
      </c>
      <c r="BQ512" s="54">
        <v>2</v>
      </c>
      <c r="BR512" s="51" t="s">
        <v>41</v>
      </c>
      <c r="BS512" s="51" t="s">
        <v>41</v>
      </c>
      <c r="BT512" s="51" t="s">
        <v>41</v>
      </c>
      <c r="BU512" s="52">
        <v>1</v>
      </c>
      <c r="BV512" s="52">
        <v>1</v>
      </c>
      <c r="BW512" s="52">
        <v>1</v>
      </c>
      <c r="BX512" s="52">
        <v>1</v>
      </c>
      <c r="BY512" s="52">
        <v>1</v>
      </c>
      <c r="BZ512" s="52">
        <v>1</v>
      </c>
      <c r="CA512" s="52">
        <v>1</v>
      </c>
      <c r="CB512" s="52">
        <v>1</v>
      </c>
      <c r="CC512" s="52">
        <v>1</v>
      </c>
      <c r="CD512" s="52">
        <v>1</v>
      </c>
      <c r="CE512" s="52">
        <v>1</v>
      </c>
      <c r="CF512" s="55">
        <v>1</v>
      </c>
      <c r="CH512">
        <f>VLOOKUP(A512,Denominator!A:A,1,FALSE)</f>
        <v>436</v>
      </c>
      <c r="CI512">
        <v>1</v>
      </c>
    </row>
    <row r="513" spans="1:87" ht="21" customHeight="1" x14ac:dyDescent="0.25">
      <c r="A513" s="83">
        <v>1113</v>
      </c>
      <c r="B513" s="84" t="s">
        <v>642</v>
      </c>
      <c r="C513" s="84" t="s">
        <v>494</v>
      </c>
      <c r="D513" s="231" t="s">
        <v>491</v>
      </c>
      <c r="E513" s="231"/>
      <c r="F513" s="84" t="s">
        <v>459</v>
      </c>
      <c r="G513" s="83" t="s">
        <v>396</v>
      </c>
      <c r="H513" s="84" t="s">
        <v>40</v>
      </c>
      <c r="I513" s="84" t="s">
        <v>470</v>
      </c>
      <c r="J513" s="84" t="s">
        <v>40</v>
      </c>
      <c r="K513" s="83" t="s">
        <v>436</v>
      </c>
      <c r="L513" s="95" t="s">
        <v>40</v>
      </c>
      <c r="M513" s="50" t="s">
        <v>40</v>
      </c>
      <c r="N513" s="50" t="s">
        <v>40</v>
      </c>
      <c r="O513" s="86" t="s">
        <v>40</v>
      </c>
      <c r="P513" s="86" t="s">
        <v>40</v>
      </c>
      <c r="Q513" s="86" t="s">
        <v>40</v>
      </c>
      <c r="R513" s="62" t="s">
        <v>40</v>
      </c>
      <c r="S513" s="62" t="s">
        <v>40</v>
      </c>
      <c r="T513" s="62" t="s">
        <v>40</v>
      </c>
      <c r="U513" s="50">
        <v>0</v>
      </c>
      <c r="V513" s="50">
        <v>0</v>
      </c>
      <c r="W513" s="50">
        <v>0</v>
      </c>
      <c r="X513" s="50">
        <v>0</v>
      </c>
      <c r="Y513" s="50">
        <v>0</v>
      </c>
      <c r="Z513" s="50">
        <v>0</v>
      </c>
      <c r="AA513" s="50">
        <v>0</v>
      </c>
      <c r="AB513" s="50">
        <v>0</v>
      </c>
      <c r="AC513" s="50">
        <v>0</v>
      </c>
      <c r="AD513" s="50">
        <v>0</v>
      </c>
      <c r="AE513" s="50">
        <v>0</v>
      </c>
      <c r="AF513" s="50">
        <v>0</v>
      </c>
      <c r="AG513" s="50">
        <v>0</v>
      </c>
      <c r="AH513" s="50">
        <v>0</v>
      </c>
      <c r="AI513" s="50">
        <v>0</v>
      </c>
      <c r="AJ513" s="50">
        <v>0</v>
      </c>
      <c r="AK513" s="50">
        <v>0</v>
      </c>
      <c r="AL513" s="50">
        <v>0</v>
      </c>
      <c r="AM513" s="50">
        <v>0</v>
      </c>
      <c r="AN513" s="50">
        <v>0</v>
      </c>
      <c r="AO513" s="50">
        <v>0</v>
      </c>
      <c r="AP513" s="50">
        <v>0</v>
      </c>
      <c r="AQ513" s="50">
        <v>0</v>
      </c>
      <c r="AR513" s="50">
        <v>0</v>
      </c>
      <c r="AS513" s="63" t="s">
        <v>40</v>
      </c>
      <c r="AT513" s="63" t="s">
        <v>40</v>
      </c>
      <c r="AU513" s="63" t="s">
        <v>40</v>
      </c>
      <c r="AV513" s="50">
        <v>0</v>
      </c>
      <c r="AW513" s="50">
        <v>0</v>
      </c>
      <c r="AX513" s="236">
        <v>0</v>
      </c>
      <c r="AY513" s="236"/>
      <c r="AZ513" s="236">
        <v>0</v>
      </c>
      <c r="BA513" s="236"/>
      <c r="BB513" s="50">
        <v>0</v>
      </c>
      <c r="BC513" s="50">
        <v>0</v>
      </c>
      <c r="BD513" s="50">
        <v>0</v>
      </c>
      <c r="BE513" s="50">
        <v>0</v>
      </c>
      <c r="BF513" s="50">
        <v>0</v>
      </c>
      <c r="BG513" s="50">
        <v>0</v>
      </c>
      <c r="BH513" s="50">
        <v>0</v>
      </c>
      <c r="BI513" s="50">
        <v>0</v>
      </c>
      <c r="BJ513" s="50">
        <v>0</v>
      </c>
      <c r="BK513" s="50">
        <v>0</v>
      </c>
      <c r="BL513" s="50">
        <v>0</v>
      </c>
      <c r="BM513" s="50">
        <v>0</v>
      </c>
      <c r="BN513" s="50">
        <v>0</v>
      </c>
      <c r="BO513" s="50">
        <v>0</v>
      </c>
      <c r="BP513" s="50">
        <v>0</v>
      </c>
      <c r="BQ513" s="50">
        <v>0</v>
      </c>
      <c r="BR513" s="62" t="s">
        <v>40</v>
      </c>
      <c r="BS513" s="62" t="s">
        <v>40</v>
      </c>
      <c r="BT513" s="62" t="s">
        <v>40</v>
      </c>
      <c r="BU513" s="50">
        <v>0</v>
      </c>
      <c r="BV513" s="50">
        <v>0</v>
      </c>
      <c r="BW513" s="50">
        <v>0</v>
      </c>
      <c r="BX513" s="50">
        <v>0</v>
      </c>
      <c r="BY513" s="50">
        <v>0</v>
      </c>
      <c r="BZ513" s="50">
        <v>0</v>
      </c>
      <c r="CA513" s="50">
        <v>0</v>
      </c>
      <c r="CB513" s="50">
        <v>0</v>
      </c>
      <c r="CC513" s="50">
        <v>0</v>
      </c>
      <c r="CD513" s="50">
        <v>0</v>
      </c>
      <c r="CE513" s="50">
        <v>0</v>
      </c>
      <c r="CF513" s="96">
        <v>0</v>
      </c>
      <c r="CH513" t="e">
        <f>VLOOKUP(A513,Denominator!A:A,1,FALSE)</f>
        <v>#N/A</v>
      </c>
    </row>
    <row r="514" spans="1:87" ht="21" customHeight="1" x14ac:dyDescent="0.25">
      <c r="A514" s="83">
        <v>1114</v>
      </c>
      <c r="B514" s="84" t="s">
        <v>643</v>
      </c>
      <c r="C514" s="84" t="s">
        <v>494</v>
      </c>
      <c r="D514" s="231" t="s">
        <v>491</v>
      </c>
      <c r="E514" s="231"/>
      <c r="F514" s="84" t="s">
        <v>459</v>
      </c>
      <c r="G514" s="83" t="s">
        <v>396</v>
      </c>
      <c r="H514" s="84" t="s">
        <v>40</v>
      </c>
      <c r="I514" s="84" t="s">
        <v>470</v>
      </c>
      <c r="J514" s="84" t="s">
        <v>40</v>
      </c>
      <c r="K514" s="83" t="s">
        <v>436</v>
      </c>
      <c r="L514" s="95" t="s">
        <v>40</v>
      </c>
      <c r="M514" s="50" t="s">
        <v>40</v>
      </c>
      <c r="N514" s="50" t="s">
        <v>40</v>
      </c>
      <c r="O514" s="86" t="s">
        <v>40</v>
      </c>
      <c r="P514" s="86" t="s">
        <v>40</v>
      </c>
      <c r="Q514" s="86" t="s">
        <v>40</v>
      </c>
      <c r="R514" s="62" t="s">
        <v>40</v>
      </c>
      <c r="S514" s="62" t="s">
        <v>40</v>
      </c>
      <c r="T514" s="62" t="s">
        <v>40</v>
      </c>
      <c r="U514" s="50">
        <v>0</v>
      </c>
      <c r="V514" s="50">
        <v>0</v>
      </c>
      <c r="W514" s="50">
        <v>0</v>
      </c>
      <c r="X514" s="50">
        <v>0</v>
      </c>
      <c r="Y514" s="50">
        <v>0</v>
      </c>
      <c r="Z514" s="50">
        <v>0</v>
      </c>
      <c r="AA514" s="50">
        <v>0</v>
      </c>
      <c r="AB514" s="50">
        <v>0</v>
      </c>
      <c r="AC514" s="50">
        <v>0</v>
      </c>
      <c r="AD514" s="50">
        <v>0</v>
      </c>
      <c r="AE514" s="50">
        <v>0</v>
      </c>
      <c r="AF514" s="50">
        <v>0</v>
      </c>
      <c r="AG514" s="50">
        <v>0</v>
      </c>
      <c r="AH514" s="50">
        <v>0</v>
      </c>
      <c r="AI514" s="50">
        <v>0</v>
      </c>
      <c r="AJ514" s="50">
        <v>0</v>
      </c>
      <c r="AK514" s="50">
        <v>0</v>
      </c>
      <c r="AL514" s="50">
        <v>0</v>
      </c>
      <c r="AM514" s="50">
        <v>0</v>
      </c>
      <c r="AN514" s="50">
        <v>0</v>
      </c>
      <c r="AO514" s="50">
        <v>0</v>
      </c>
      <c r="AP514" s="50">
        <v>0</v>
      </c>
      <c r="AQ514" s="50">
        <v>0</v>
      </c>
      <c r="AR514" s="50">
        <v>0</v>
      </c>
      <c r="AS514" s="63" t="s">
        <v>40</v>
      </c>
      <c r="AT514" s="63" t="s">
        <v>40</v>
      </c>
      <c r="AU514" s="63" t="s">
        <v>40</v>
      </c>
      <c r="AV514" s="50">
        <v>0</v>
      </c>
      <c r="AW514" s="50">
        <v>0</v>
      </c>
      <c r="AX514" s="236">
        <v>0</v>
      </c>
      <c r="AY514" s="236"/>
      <c r="AZ514" s="236">
        <v>0</v>
      </c>
      <c r="BA514" s="236"/>
      <c r="BB514" s="50">
        <v>0</v>
      </c>
      <c r="BC514" s="50">
        <v>0</v>
      </c>
      <c r="BD514" s="50">
        <v>0</v>
      </c>
      <c r="BE514" s="50">
        <v>0</v>
      </c>
      <c r="BF514" s="50">
        <v>0</v>
      </c>
      <c r="BG514" s="50">
        <v>0</v>
      </c>
      <c r="BH514" s="50">
        <v>0</v>
      </c>
      <c r="BI514" s="50">
        <v>0</v>
      </c>
      <c r="BJ514" s="50">
        <v>0</v>
      </c>
      <c r="BK514" s="50">
        <v>0</v>
      </c>
      <c r="BL514" s="50">
        <v>0</v>
      </c>
      <c r="BM514" s="50">
        <v>0</v>
      </c>
      <c r="BN514" s="50">
        <v>0</v>
      </c>
      <c r="BO514" s="50">
        <v>0</v>
      </c>
      <c r="BP514" s="50">
        <v>0</v>
      </c>
      <c r="BQ514" s="50">
        <v>0</v>
      </c>
      <c r="BR514" s="62" t="s">
        <v>40</v>
      </c>
      <c r="BS514" s="62" t="s">
        <v>40</v>
      </c>
      <c r="BT514" s="62" t="s">
        <v>40</v>
      </c>
      <c r="BU514" s="50">
        <v>0</v>
      </c>
      <c r="BV514" s="50">
        <v>0</v>
      </c>
      <c r="BW514" s="50">
        <v>0</v>
      </c>
      <c r="BX514" s="50">
        <v>0</v>
      </c>
      <c r="BY514" s="50">
        <v>0</v>
      </c>
      <c r="BZ514" s="50">
        <v>0</v>
      </c>
      <c r="CA514" s="50">
        <v>0</v>
      </c>
      <c r="CB514" s="50">
        <v>0</v>
      </c>
      <c r="CC514" s="50">
        <v>0</v>
      </c>
      <c r="CD514" s="50">
        <v>0</v>
      </c>
      <c r="CE514" s="50">
        <v>0</v>
      </c>
      <c r="CF514" s="96">
        <v>0</v>
      </c>
      <c r="CH514" t="e">
        <f>VLOOKUP(A514,Denominator!A:A,1,FALSE)</f>
        <v>#N/A</v>
      </c>
    </row>
    <row r="515" spans="1:87" ht="29.25" customHeight="1" x14ac:dyDescent="0.25">
      <c r="A515" s="83">
        <v>341</v>
      </c>
      <c r="B515" s="84" t="s">
        <v>160</v>
      </c>
      <c r="C515" s="84" t="s">
        <v>496</v>
      </c>
      <c r="D515" s="231" t="s">
        <v>491</v>
      </c>
      <c r="E515" s="231"/>
      <c r="F515" s="84" t="s">
        <v>444</v>
      </c>
      <c r="G515" s="83" t="s">
        <v>396</v>
      </c>
      <c r="H515" s="84" t="s">
        <v>40</v>
      </c>
      <c r="I515" s="84" t="s">
        <v>458</v>
      </c>
      <c r="J515" s="84" t="s">
        <v>40</v>
      </c>
      <c r="K515" s="83" t="s">
        <v>436</v>
      </c>
      <c r="L515" s="52" t="s">
        <v>40</v>
      </c>
      <c r="M515" s="50" t="s">
        <v>40</v>
      </c>
      <c r="N515" s="50" t="s">
        <v>40</v>
      </c>
      <c r="O515" s="86" t="s">
        <v>40</v>
      </c>
      <c r="P515" s="86" t="s">
        <v>40</v>
      </c>
      <c r="Q515" s="86" t="s">
        <v>40</v>
      </c>
      <c r="R515" s="51" t="s">
        <v>41</v>
      </c>
      <c r="S515" s="51" t="s">
        <v>41</v>
      </c>
      <c r="T515" s="51" t="s">
        <v>41</v>
      </c>
      <c r="U515" s="52">
        <v>1</v>
      </c>
      <c r="V515" s="52">
        <v>1</v>
      </c>
      <c r="W515" s="52">
        <v>1</v>
      </c>
      <c r="X515" s="52">
        <v>1</v>
      </c>
      <c r="Y515" s="52">
        <v>1</v>
      </c>
      <c r="Z515" s="52">
        <v>1</v>
      </c>
      <c r="AA515" s="52">
        <v>1</v>
      </c>
      <c r="AB515" s="52">
        <v>1</v>
      </c>
      <c r="AC515" s="52">
        <v>1</v>
      </c>
      <c r="AD515" s="52">
        <v>1</v>
      </c>
      <c r="AE515" s="52">
        <v>1</v>
      </c>
      <c r="AF515" s="52">
        <v>1</v>
      </c>
      <c r="AG515" s="52">
        <v>1</v>
      </c>
      <c r="AH515" s="52">
        <v>1</v>
      </c>
      <c r="AI515" s="52">
        <v>1</v>
      </c>
      <c r="AJ515" s="52">
        <v>1</v>
      </c>
      <c r="AK515" s="52">
        <v>1</v>
      </c>
      <c r="AL515" s="52">
        <v>1</v>
      </c>
      <c r="AM515" s="52">
        <v>1</v>
      </c>
      <c r="AN515" s="52">
        <v>1</v>
      </c>
      <c r="AO515" s="52">
        <v>1</v>
      </c>
      <c r="AP515" s="52">
        <v>1</v>
      </c>
      <c r="AQ515" s="52">
        <v>1</v>
      </c>
      <c r="AR515" s="52">
        <v>1</v>
      </c>
      <c r="AS515" s="51" t="s">
        <v>41</v>
      </c>
      <c r="AT515" s="51" t="s">
        <v>41</v>
      </c>
      <c r="AU515" s="51" t="s">
        <v>41</v>
      </c>
      <c r="AV515" s="52">
        <v>1</v>
      </c>
      <c r="AW515" s="52">
        <v>1</v>
      </c>
      <c r="AX515" s="233">
        <v>1</v>
      </c>
      <c r="AY515" s="233"/>
      <c r="AZ515" s="233">
        <v>1</v>
      </c>
      <c r="BA515" s="233"/>
      <c r="BB515" s="52">
        <v>1</v>
      </c>
      <c r="BC515" s="52">
        <v>1</v>
      </c>
      <c r="BD515" s="52">
        <v>1</v>
      </c>
      <c r="BE515" s="52">
        <v>1</v>
      </c>
      <c r="BF515" s="52">
        <v>1</v>
      </c>
      <c r="BG515" s="52">
        <v>1</v>
      </c>
      <c r="BH515" s="52">
        <v>1</v>
      </c>
      <c r="BI515" s="52">
        <v>1</v>
      </c>
      <c r="BJ515" s="52">
        <v>1</v>
      </c>
      <c r="BK515" s="52">
        <v>1</v>
      </c>
      <c r="BL515" s="52">
        <v>1</v>
      </c>
      <c r="BM515" s="52">
        <v>1</v>
      </c>
      <c r="BN515" s="52">
        <v>1</v>
      </c>
      <c r="BO515" s="52">
        <v>1</v>
      </c>
      <c r="BP515" s="50">
        <v>0</v>
      </c>
      <c r="BQ515" s="52">
        <v>1</v>
      </c>
      <c r="BR515" s="51" t="s">
        <v>41</v>
      </c>
      <c r="BS515" s="51" t="s">
        <v>41</v>
      </c>
      <c r="BT515" s="51" t="s">
        <v>41</v>
      </c>
      <c r="BU515" s="52">
        <v>1</v>
      </c>
      <c r="BV515" s="52">
        <v>1</v>
      </c>
      <c r="BW515" s="52">
        <v>1</v>
      </c>
      <c r="BX515" s="52">
        <v>1</v>
      </c>
      <c r="BY515" s="52">
        <v>1</v>
      </c>
      <c r="BZ515" s="52">
        <v>1</v>
      </c>
      <c r="CA515" s="52">
        <v>1</v>
      </c>
      <c r="CB515" s="52">
        <v>1</v>
      </c>
      <c r="CC515" s="52">
        <v>1</v>
      </c>
      <c r="CD515" s="52">
        <v>1</v>
      </c>
      <c r="CE515" s="52">
        <v>1</v>
      </c>
      <c r="CF515" s="55">
        <v>1</v>
      </c>
      <c r="CH515">
        <f>VLOOKUP(A515,Denominator!A:A,1,FALSE)</f>
        <v>341</v>
      </c>
      <c r="CI515">
        <v>1</v>
      </c>
    </row>
    <row r="516" spans="1:87" ht="21" customHeight="1" x14ac:dyDescent="0.25">
      <c r="A516" s="83">
        <v>1445</v>
      </c>
      <c r="B516" s="84" t="s">
        <v>743</v>
      </c>
      <c r="C516" s="84" t="s">
        <v>498</v>
      </c>
      <c r="D516" s="231" t="s">
        <v>491</v>
      </c>
      <c r="E516" s="231"/>
      <c r="F516" s="84" t="s">
        <v>450</v>
      </c>
      <c r="G516" s="83" t="s">
        <v>396</v>
      </c>
      <c r="H516" s="84" t="s">
        <v>203</v>
      </c>
      <c r="I516" s="84" t="s">
        <v>203</v>
      </c>
      <c r="J516" s="84" t="s">
        <v>40</v>
      </c>
      <c r="K516" s="83" t="s">
        <v>436</v>
      </c>
      <c r="L516" s="52" t="s">
        <v>40</v>
      </c>
      <c r="M516" s="50" t="s">
        <v>40</v>
      </c>
      <c r="N516" s="50" t="s">
        <v>40</v>
      </c>
      <c r="O516" s="86" t="s">
        <v>40</v>
      </c>
      <c r="P516" s="86" t="s">
        <v>40</v>
      </c>
      <c r="Q516" s="86" t="s">
        <v>40</v>
      </c>
      <c r="R516" s="51" t="s">
        <v>41</v>
      </c>
      <c r="S516" s="51" t="s">
        <v>41</v>
      </c>
      <c r="T516" s="51" t="s">
        <v>41</v>
      </c>
      <c r="U516" s="52">
        <v>1</v>
      </c>
      <c r="V516" s="52">
        <v>1</v>
      </c>
      <c r="W516" s="52">
        <v>1</v>
      </c>
      <c r="X516" s="52">
        <v>1</v>
      </c>
      <c r="Y516" s="52">
        <v>1</v>
      </c>
      <c r="Z516" s="52">
        <v>1</v>
      </c>
      <c r="AA516" s="52">
        <v>1</v>
      </c>
      <c r="AB516" s="52">
        <v>1</v>
      </c>
      <c r="AC516" s="52">
        <v>1</v>
      </c>
      <c r="AD516" s="52">
        <v>1</v>
      </c>
      <c r="AE516" s="52">
        <v>1</v>
      </c>
      <c r="AF516" s="52">
        <v>1</v>
      </c>
      <c r="AG516" s="52">
        <v>1</v>
      </c>
      <c r="AH516" s="52">
        <v>1</v>
      </c>
      <c r="AI516" s="52">
        <v>1</v>
      </c>
      <c r="AJ516" s="52">
        <v>1</v>
      </c>
      <c r="AK516" s="52">
        <v>1</v>
      </c>
      <c r="AL516" s="52">
        <v>1</v>
      </c>
      <c r="AM516" s="52">
        <v>1</v>
      </c>
      <c r="AN516" s="52">
        <v>1</v>
      </c>
      <c r="AO516" s="50">
        <v>0</v>
      </c>
      <c r="AP516" s="50">
        <v>0</v>
      </c>
      <c r="AQ516" s="50">
        <v>0</v>
      </c>
      <c r="AR516" s="50">
        <v>0</v>
      </c>
      <c r="AS516" s="51" t="s">
        <v>41</v>
      </c>
      <c r="AT516" s="51" t="s">
        <v>41</v>
      </c>
      <c r="AU516" s="51" t="s">
        <v>41</v>
      </c>
      <c r="AV516" s="52">
        <v>1</v>
      </c>
      <c r="AW516" s="52">
        <v>1</v>
      </c>
      <c r="AX516" s="233">
        <v>1</v>
      </c>
      <c r="AY516" s="233"/>
      <c r="AZ516" s="233">
        <v>1</v>
      </c>
      <c r="BA516" s="233"/>
      <c r="BB516" s="52">
        <v>1</v>
      </c>
      <c r="BC516" s="52">
        <v>1</v>
      </c>
      <c r="BD516" s="52">
        <v>1</v>
      </c>
      <c r="BE516" s="52">
        <v>1</v>
      </c>
      <c r="BF516" s="52">
        <v>1</v>
      </c>
      <c r="BG516" s="52">
        <v>1</v>
      </c>
      <c r="BH516" s="52">
        <v>1</v>
      </c>
      <c r="BI516" s="52">
        <v>1</v>
      </c>
      <c r="BJ516" s="52">
        <v>1</v>
      </c>
      <c r="BK516" s="52">
        <v>1</v>
      </c>
      <c r="BL516" s="52">
        <v>1</v>
      </c>
      <c r="BM516" s="52">
        <v>1</v>
      </c>
      <c r="BN516" s="50">
        <v>0</v>
      </c>
      <c r="BO516" s="50">
        <v>0</v>
      </c>
      <c r="BP516" s="50">
        <v>0</v>
      </c>
      <c r="BQ516" s="50">
        <v>0</v>
      </c>
      <c r="BR516" s="51" t="s">
        <v>41</v>
      </c>
      <c r="BS516" s="51" t="s">
        <v>41</v>
      </c>
      <c r="BT516" s="51" t="s">
        <v>41</v>
      </c>
      <c r="BU516" s="52">
        <v>1</v>
      </c>
      <c r="BV516" s="52">
        <v>1</v>
      </c>
      <c r="BW516" s="52">
        <v>1</v>
      </c>
      <c r="BX516" s="52">
        <v>1</v>
      </c>
      <c r="BY516" s="52">
        <v>1</v>
      </c>
      <c r="BZ516" s="52">
        <v>1</v>
      </c>
      <c r="CA516" s="52">
        <v>1</v>
      </c>
      <c r="CB516" s="52">
        <v>1</v>
      </c>
      <c r="CC516" s="52">
        <v>1</v>
      </c>
      <c r="CD516" s="52">
        <v>1</v>
      </c>
      <c r="CE516" s="52">
        <v>1</v>
      </c>
      <c r="CF516" s="55">
        <v>1</v>
      </c>
      <c r="CH516" t="e">
        <f>VLOOKUP(A516,Denominator!A:A,1,FALSE)</f>
        <v>#N/A</v>
      </c>
    </row>
    <row r="517" spans="1:87" ht="30" customHeight="1" x14ac:dyDescent="0.25">
      <c r="A517" s="83">
        <v>1419</v>
      </c>
      <c r="B517" s="84" t="s">
        <v>161</v>
      </c>
      <c r="C517" s="84" t="s">
        <v>509</v>
      </c>
      <c r="D517" s="231" t="s">
        <v>491</v>
      </c>
      <c r="E517" s="231"/>
      <c r="F517" s="84" t="s">
        <v>39</v>
      </c>
      <c r="G517" s="83" t="s">
        <v>39</v>
      </c>
      <c r="H517" s="84" t="s">
        <v>70</v>
      </c>
      <c r="I517" s="84" t="s">
        <v>40</v>
      </c>
      <c r="J517" s="84" t="s">
        <v>40</v>
      </c>
      <c r="K517" s="83" t="s">
        <v>436</v>
      </c>
      <c r="L517" s="52" t="s">
        <v>40</v>
      </c>
      <c r="M517" s="50" t="s">
        <v>40</v>
      </c>
      <c r="N517" s="50" t="s">
        <v>40</v>
      </c>
      <c r="O517" s="86" t="s">
        <v>40</v>
      </c>
      <c r="P517" s="86" t="s">
        <v>40</v>
      </c>
      <c r="Q517" s="86" t="s">
        <v>40</v>
      </c>
      <c r="R517" s="51" t="s">
        <v>41</v>
      </c>
      <c r="S517" s="51" t="s">
        <v>41</v>
      </c>
      <c r="T517" s="51" t="s">
        <v>41</v>
      </c>
      <c r="U517" s="52">
        <v>1</v>
      </c>
      <c r="V517" s="52">
        <v>1</v>
      </c>
      <c r="W517" s="52">
        <v>1</v>
      </c>
      <c r="X517" s="52">
        <v>1</v>
      </c>
      <c r="Y517" s="52">
        <v>1</v>
      </c>
      <c r="Z517" s="52">
        <v>1</v>
      </c>
      <c r="AA517" s="52">
        <v>1</v>
      </c>
      <c r="AB517" s="52">
        <v>1</v>
      </c>
      <c r="AC517" s="52">
        <v>1</v>
      </c>
      <c r="AD517" s="52">
        <v>1</v>
      </c>
      <c r="AE517" s="52">
        <v>1</v>
      </c>
      <c r="AF517" s="52">
        <v>1</v>
      </c>
      <c r="AG517" s="52">
        <v>1</v>
      </c>
      <c r="AH517" s="52">
        <v>1</v>
      </c>
      <c r="AI517" s="52">
        <v>1</v>
      </c>
      <c r="AJ517" s="52">
        <v>1</v>
      </c>
      <c r="AK517" s="52">
        <v>1</v>
      </c>
      <c r="AL517" s="52">
        <v>1</v>
      </c>
      <c r="AM517" s="52">
        <v>1</v>
      </c>
      <c r="AN517" s="52">
        <v>1</v>
      </c>
      <c r="AO517" s="52">
        <v>1</v>
      </c>
      <c r="AP517" s="52">
        <v>1</v>
      </c>
      <c r="AQ517" s="52">
        <v>1</v>
      </c>
      <c r="AR517" s="52">
        <v>1</v>
      </c>
      <c r="AS517" s="51" t="s">
        <v>41</v>
      </c>
      <c r="AT517" s="51" t="s">
        <v>41</v>
      </c>
      <c r="AU517" s="58" t="s">
        <v>45</v>
      </c>
      <c r="AV517" s="52">
        <v>1</v>
      </c>
      <c r="AW517" s="52">
        <v>1</v>
      </c>
      <c r="AX517" s="233">
        <v>1</v>
      </c>
      <c r="AY517" s="233"/>
      <c r="AZ517" s="233">
        <v>1</v>
      </c>
      <c r="BA517" s="233"/>
      <c r="BB517" s="52">
        <v>1</v>
      </c>
      <c r="BC517" s="52">
        <v>1</v>
      </c>
      <c r="BD517" s="52">
        <v>1</v>
      </c>
      <c r="BE517" s="52">
        <v>1</v>
      </c>
      <c r="BF517" s="54">
        <v>2</v>
      </c>
      <c r="BG517" s="52">
        <v>1</v>
      </c>
      <c r="BH517" s="52">
        <v>1</v>
      </c>
      <c r="BI517" s="54">
        <v>2</v>
      </c>
      <c r="BJ517" s="52">
        <v>1</v>
      </c>
      <c r="BK517" s="52">
        <v>1</v>
      </c>
      <c r="BL517" s="54">
        <v>2</v>
      </c>
      <c r="BM517" s="54">
        <v>2</v>
      </c>
      <c r="BN517" s="52">
        <v>1</v>
      </c>
      <c r="BO517" s="52">
        <v>1</v>
      </c>
      <c r="BP517" s="50">
        <v>0</v>
      </c>
      <c r="BQ517" s="52">
        <v>1</v>
      </c>
      <c r="BR517" s="51" t="s">
        <v>41</v>
      </c>
      <c r="BS517" s="51" t="s">
        <v>41</v>
      </c>
      <c r="BT517" s="51" t="s">
        <v>41</v>
      </c>
      <c r="BU517" s="52">
        <v>1</v>
      </c>
      <c r="BV517" s="52">
        <v>1</v>
      </c>
      <c r="BW517" s="52">
        <v>1</v>
      </c>
      <c r="BX517" s="52">
        <v>1</v>
      </c>
      <c r="BY517" s="52">
        <v>1</v>
      </c>
      <c r="BZ517" s="52">
        <v>1</v>
      </c>
      <c r="CA517" s="52">
        <v>1</v>
      </c>
      <c r="CB517" s="52">
        <v>1</v>
      </c>
      <c r="CC517" s="52">
        <v>1</v>
      </c>
      <c r="CD517" s="52">
        <v>1</v>
      </c>
      <c r="CE517" s="52">
        <v>1</v>
      </c>
      <c r="CF517" s="55">
        <v>1</v>
      </c>
      <c r="CH517">
        <f>VLOOKUP(A517,Denominator!A:A,1,FALSE)</f>
        <v>1419</v>
      </c>
      <c r="CI517">
        <v>1</v>
      </c>
    </row>
    <row r="518" spans="1:87" ht="30" customHeight="1" x14ac:dyDescent="0.25">
      <c r="A518" s="83">
        <v>450</v>
      </c>
      <c r="B518" s="84" t="s">
        <v>648</v>
      </c>
      <c r="C518" s="84" t="s">
        <v>496</v>
      </c>
      <c r="D518" s="231" t="s">
        <v>491</v>
      </c>
      <c r="E518" s="231"/>
      <c r="F518" s="84" t="s">
        <v>450</v>
      </c>
      <c r="G518" s="83" t="s">
        <v>396</v>
      </c>
      <c r="H518" s="84" t="s">
        <v>703</v>
      </c>
      <c r="I518" s="84" t="s">
        <v>485</v>
      </c>
      <c r="J518" s="84" t="s">
        <v>40</v>
      </c>
      <c r="K518" s="83" t="s">
        <v>436</v>
      </c>
      <c r="L518" s="52" t="s">
        <v>40</v>
      </c>
      <c r="M518" s="50" t="s">
        <v>40</v>
      </c>
      <c r="N518" s="50" t="s">
        <v>40</v>
      </c>
      <c r="O518" s="86" t="s">
        <v>40</v>
      </c>
      <c r="P518" s="86" t="s">
        <v>40</v>
      </c>
      <c r="Q518" s="86" t="s">
        <v>40</v>
      </c>
      <c r="R518" s="51" t="s">
        <v>41</v>
      </c>
      <c r="S518" s="62" t="s">
        <v>40</v>
      </c>
      <c r="T518" s="51" t="s">
        <v>41</v>
      </c>
      <c r="U518" s="52">
        <v>1</v>
      </c>
      <c r="V518" s="50">
        <v>0</v>
      </c>
      <c r="W518" s="52">
        <v>1</v>
      </c>
      <c r="X518" s="52">
        <v>1</v>
      </c>
      <c r="Y518" s="52">
        <v>1</v>
      </c>
      <c r="Z518" s="50">
        <v>0</v>
      </c>
      <c r="AA518" s="52">
        <v>1</v>
      </c>
      <c r="AB518" s="52">
        <v>1</v>
      </c>
      <c r="AC518" s="52">
        <v>1</v>
      </c>
      <c r="AD518" s="50">
        <v>0</v>
      </c>
      <c r="AE518" s="52">
        <v>1</v>
      </c>
      <c r="AF518" s="52">
        <v>1</v>
      </c>
      <c r="AG518" s="52">
        <v>1</v>
      </c>
      <c r="AH518" s="50">
        <v>0</v>
      </c>
      <c r="AI518" s="52">
        <v>1</v>
      </c>
      <c r="AJ518" s="52">
        <v>1</v>
      </c>
      <c r="AK518" s="52">
        <v>1</v>
      </c>
      <c r="AL518" s="50">
        <v>0</v>
      </c>
      <c r="AM518" s="52">
        <v>1</v>
      </c>
      <c r="AN518" s="52">
        <v>1</v>
      </c>
      <c r="AO518" s="52">
        <v>1</v>
      </c>
      <c r="AP518" s="52">
        <v>1</v>
      </c>
      <c r="AQ518" s="52">
        <v>1</v>
      </c>
      <c r="AR518" s="52">
        <v>1</v>
      </c>
      <c r="AS518" s="51" t="s">
        <v>41</v>
      </c>
      <c r="AT518" s="63" t="s">
        <v>40</v>
      </c>
      <c r="AU518" s="51" t="s">
        <v>41</v>
      </c>
      <c r="AV518" s="52">
        <v>1</v>
      </c>
      <c r="AW518" s="50">
        <v>0</v>
      </c>
      <c r="AX518" s="233">
        <v>1</v>
      </c>
      <c r="AY518" s="233"/>
      <c r="AZ518" s="233">
        <v>1</v>
      </c>
      <c r="BA518" s="233"/>
      <c r="BB518" s="52">
        <v>1</v>
      </c>
      <c r="BC518" s="50">
        <v>0</v>
      </c>
      <c r="BD518" s="52">
        <v>1</v>
      </c>
      <c r="BE518" s="52">
        <v>1</v>
      </c>
      <c r="BF518" s="52">
        <v>1</v>
      </c>
      <c r="BG518" s="50">
        <v>0</v>
      </c>
      <c r="BH518" s="52">
        <v>1</v>
      </c>
      <c r="BI518" s="52">
        <v>1</v>
      </c>
      <c r="BJ518" s="52">
        <v>1</v>
      </c>
      <c r="BK518" s="50">
        <v>0</v>
      </c>
      <c r="BL518" s="52">
        <v>1</v>
      </c>
      <c r="BM518" s="52">
        <v>1</v>
      </c>
      <c r="BN518" s="52">
        <v>1</v>
      </c>
      <c r="BO518" s="50">
        <v>0</v>
      </c>
      <c r="BP518" s="50">
        <v>0</v>
      </c>
      <c r="BQ518" s="52">
        <v>1</v>
      </c>
      <c r="BR518" s="51" t="s">
        <v>41</v>
      </c>
      <c r="BS518" s="62" t="s">
        <v>40</v>
      </c>
      <c r="BT518" s="51" t="s">
        <v>41</v>
      </c>
      <c r="BU518" s="52">
        <v>1</v>
      </c>
      <c r="BV518" s="50">
        <v>0</v>
      </c>
      <c r="BW518" s="52">
        <v>1</v>
      </c>
      <c r="BX518" s="52">
        <v>1</v>
      </c>
      <c r="BY518" s="52">
        <v>1</v>
      </c>
      <c r="BZ518" s="50">
        <v>0</v>
      </c>
      <c r="CA518" s="52">
        <v>1</v>
      </c>
      <c r="CB518" s="52">
        <v>1</v>
      </c>
      <c r="CC518" s="52">
        <v>1</v>
      </c>
      <c r="CD518" s="50">
        <v>0</v>
      </c>
      <c r="CE518" s="52">
        <v>1</v>
      </c>
      <c r="CF518" s="55">
        <v>1</v>
      </c>
      <c r="CH518" t="e">
        <f>VLOOKUP(A518,Denominator!A:A,1,FALSE)</f>
        <v>#N/A</v>
      </c>
    </row>
    <row r="519" spans="1:87" ht="21" customHeight="1" x14ac:dyDescent="0.25">
      <c r="A519" s="83">
        <v>451</v>
      </c>
      <c r="B519" s="84" t="s">
        <v>162</v>
      </c>
      <c r="C519" s="84" t="s">
        <v>496</v>
      </c>
      <c r="D519" s="231" t="s">
        <v>491</v>
      </c>
      <c r="E519" s="231"/>
      <c r="F519" s="84" t="s">
        <v>450</v>
      </c>
      <c r="G519" s="83" t="s">
        <v>396</v>
      </c>
      <c r="H519" s="84" t="s">
        <v>703</v>
      </c>
      <c r="I519" s="84" t="s">
        <v>485</v>
      </c>
      <c r="J519" s="84" t="s">
        <v>40</v>
      </c>
      <c r="K519" s="83" t="s">
        <v>436</v>
      </c>
      <c r="L519" s="52" t="s">
        <v>40</v>
      </c>
      <c r="M519" s="50" t="s">
        <v>40</v>
      </c>
      <c r="N519" s="50" t="s">
        <v>40</v>
      </c>
      <c r="O519" s="86" t="s">
        <v>40</v>
      </c>
      <c r="P519" s="86" t="s">
        <v>40</v>
      </c>
      <c r="Q519" s="86" t="s">
        <v>40</v>
      </c>
      <c r="R519" s="51" t="s">
        <v>41</v>
      </c>
      <c r="S519" s="51" t="s">
        <v>41</v>
      </c>
      <c r="T519" s="51" t="s">
        <v>41</v>
      </c>
      <c r="U519" s="52">
        <v>1</v>
      </c>
      <c r="V519" s="52">
        <v>1</v>
      </c>
      <c r="W519" s="52">
        <v>1</v>
      </c>
      <c r="X519" s="52">
        <v>1</v>
      </c>
      <c r="Y519" s="52">
        <v>1</v>
      </c>
      <c r="Z519" s="52">
        <v>1</v>
      </c>
      <c r="AA519" s="54">
        <v>2</v>
      </c>
      <c r="AB519" s="54">
        <v>2</v>
      </c>
      <c r="AC519" s="52">
        <v>1</v>
      </c>
      <c r="AD519" s="52">
        <v>1</v>
      </c>
      <c r="AE519" s="52">
        <v>1</v>
      </c>
      <c r="AF519" s="52">
        <v>1</v>
      </c>
      <c r="AG519" s="52">
        <v>1</v>
      </c>
      <c r="AH519" s="52">
        <v>1</v>
      </c>
      <c r="AI519" s="52">
        <v>1</v>
      </c>
      <c r="AJ519" s="52">
        <v>1</v>
      </c>
      <c r="AK519" s="54">
        <v>2</v>
      </c>
      <c r="AL519" s="52">
        <v>1</v>
      </c>
      <c r="AM519" s="52">
        <v>1</v>
      </c>
      <c r="AN519" s="54">
        <v>2</v>
      </c>
      <c r="AO519" s="52">
        <v>1</v>
      </c>
      <c r="AP519" s="52">
        <v>1</v>
      </c>
      <c r="AQ519" s="52">
        <v>1</v>
      </c>
      <c r="AR519" s="52">
        <v>1</v>
      </c>
      <c r="AS519" s="51" t="s">
        <v>41</v>
      </c>
      <c r="AT519" s="51" t="s">
        <v>41</v>
      </c>
      <c r="AU519" s="51" t="s">
        <v>41</v>
      </c>
      <c r="AV519" s="54">
        <v>2</v>
      </c>
      <c r="AW519" s="52">
        <v>1</v>
      </c>
      <c r="AX519" s="233">
        <v>1</v>
      </c>
      <c r="AY519" s="233"/>
      <c r="AZ519" s="234">
        <v>2</v>
      </c>
      <c r="BA519" s="234"/>
      <c r="BB519" s="52">
        <v>1</v>
      </c>
      <c r="BC519" s="52">
        <v>1</v>
      </c>
      <c r="BD519" s="52">
        <v>1</v>
      </c>
      <c r="BE519" s="52">
        <v>1</v>
      </c>
      <c r="BF519" s="54">
        <v>2</v>
      </c>
      <c r="BG519" s="52">
        <v>1</v>
      </c>
      <c r="BH519" s="52">
        <v>1</v>
      </c>
      <c r="BI519" s="54">
        <v>2</v>
      </c>
      <c r="BJ519" s="54">
        <v>2</v>
      </c>
      <c r="BK519" s="52">
        <v>1</v>
      </c>
      <c r="BL519" s="54">
        <v>2</v>
      </c>
      <c r="BM519" s="54">
        <v>2</v>
      </c>
      <c r="BN519" s="52">
        <v>1</v>
      </c>
      <c r="BO519" s="50">
        <v>0</v>
      </c>
      <c r="BP519" s="50">
        <v>0</v>
      </c>
      <c r="BQ519" s="52">
        <v>1</v>
      </c>
      <c r="BR519" s="51" t="s">
        <v>41</v>
      </c>
      <c r="BS519" s="51" t="s">
        <v>41</v>
      </c>
      <c r="BT519" s="51" t="s">
        <v>41</v>
      </c>
      <c r="BU519" s="52">
        <v>1</v>
      </c>
      <c r="BV519" s="52">
        <v>1</v>
      </c>
      <c r="BW519" s="52">
        <v>1</v>
      </c>
      <c r="BX519" s="52">
        <v>1</v>
      </c>
      <c r="BY519" s="52">
        <v>1</v>
      </c>
      <c r="BZ519" s="52">
        <v>1</v>
      </c>
      <c r="CA519" s="52">
        <v>1</v>
      </c>
      <c r="CB519" s="52">
        <v>1</v>
      </c>
      <c r="CC519" s="52">
        <v>1</v>
      </c>
      <c r="CD519" s="52">
        <v>1</v>
      </c>
      <c r="CE519" s="52">
        <v>1</v>
      </c>
      <c r="CF519" s="55">
        <v>1</v>
      </c>
      <c r="CH519">
        <f>VLOOKUP(A519,Denominator!A:A,1,FALSE)</f>
        <v>451</v>
      </c>
      <c r="CI519">
        <v>1</v>
      </c>
    </row>
    <row r="520" spans="1:87" ht="30" customHeight="1" x14ac:dyDescent="0.25">
      <c r="A520" s="83">
        <v>1307</v>
      </c>
      <c r="B520" s="84" t="s">
        <v>163</v>
      </c>
      <c r="C520" s="84" t="s">
        <v>513</v>
      </c>
      <c r="D520" s="231" t="s">
        <v>491</v>
      </c>
      <c r="E520" s="231"/>
      <c r="F520" s="84" t="s">
        <v>78</v>
      </c>
      <c r="G520" s="83" t="s">
        <v>396</v>
      </c>
      <c r="H520" s="84" t="s">
        <v>205</v>
      </c>
      <c r="I520" s="84" t="s">
        <v>458</v>
      </c>
      <c r="J520" s="84" t="s">
        <v>40</v>
      </c>
      <c r="K520" s="83" t="s">
        <v>436</v>
      </c>
      <c r="L520" s="89" t="s">
        <v>40</v>
      </c>
      <c r="M520" s="50" t="s">
        <v>40</v>
      </c>
      <c r="N520" s="66" t="s">
        <v>40</v>
      </c>
      <c r="O520" s="86" t="s">
        <v>40</v>
      </c>
      <c r="P520" s="86" t="s">
        <v>40</v>
      </c>
      <c r="Q520" s="86" t="s">
        <v>40</v>
      </c>
      <c r="R520" s="51" t="s">
        <v>41</v>
      </c>
      <c r="S520" s="62" t="s">
        <v>40</v>
      </c>
      <c r="T520" s="51" t="s">
        <v>41</v>
      </c>
      <c r="U520" s="52">
        <v>1</v>
      </c>
      <c r="V520" s="50">
        <v>0</v>
      </c>
      <c r="W520" s="52">
        <v>1</v>
      </c>
      <c r="X520" s="52">
        <v>1</v>
      </c>
      <c r="Y520" s="52">
        <v>1</v>
      </c>
      <c r="Z520" s="50">
        <v>0</v>
      </c>
      <c r="AA520" s="52">
        <v>1</v>
      </c>
      <c r="AB520" s="52">
        <v>1</v>
      </c>
      <c r="AC520" s="52">
        <v>1</v>
      </c>
      <c r="AD520" s="50">
        <v>0</v>
      </c>
      <c r="AE520" s="52">
        <v>1</v>
      </c>
      <c r="AF520" s="52">
        <v>1</v>
      </c>
      <c r="AG520" s="52">
        <v>1</v>
      </c>
      <c r="AH520" s="50">
        <v>0</v>
      </c>
      <c r="AI520" s="52">
        <v>1</v>
      </c>
      <c r="AJ520" s="52">
        <v>1</v>
      </c>
      <c r="AK520" s="52">
        <v>1</v>
      </c>
      <c r="AL520" s="50">
        <v>0</v>
      </c>
      <c r="AM520" s="52">
        <v>1</v>
      </c>
      <c r="AN520" s="52">
        <v>1</v>
      </c>
      <c r="AO520" s="54">
        <v>2</v>
      </c>
      <c r="AP520" s="50">
        <v>0</v>
      </c>
      <c r="AQ520" s="54">
        <v>2</v>
      </c>
      <c r="AR520" s="54">
        <v>2</v>
      </c>
      <c r="AS520" s="51" t="s">
        <v>41</v>
      </c>
      <c r="AT520" s="63" t="s">
        <v>40</v>
      </c>
      <c r="AU520" s="51" t="s">
        <v>41</v>
      </c>
      <c r="AV520" s="52">
        <v>1</v>
      </c>
      <c r="AW520" s="50">
        <v>0</v>
      </c>
      <c r="AX520" s="233">
        <v>1</v>
      </c>
      <c r="AY520" s="233"/>
      <c r="AZ520" s="233">
        <v>1</v>
      </c>
      <c r="BA520" s="233"/>
      <c r="BB520" s="52">
        <v>1</v>
      </c>
      <c r="BC520" s="50">
        <v>0</v>
      </c>
      <c r="BD520" s="52">
        <v>1</v>
      </c>
      <c r="BE520" s="52">
        <v>1</v>
      </c>
      <c r="BF520" s="54">
        <v>2</v>
      </c>
      <c r="BG520" s="50">
        <v>0</v>
      </c>
      <c r="BH520" s="54">
        <v>2</v>
      </c>
      <c r="BI520" s="54">
        <v>2</v>
      </c>
      <c r="BJ520" s="54">
        <v>2</v>
      </c>
      <c r="BK520" s="50">
        <v>0</v>
      </c>
      <c r="BL520" s="54">
        <v>2</v>
      </c>
      <c r="BM520" s="54">
        <v>2</v>
      </c>
      <c r="BN520" s="52">
        <v>1</v>
      </c>
      <c r="BO520" s="50">
        <v>0</v>
      </c>
      <c r="BP520" s="52">
        <v>1</v>
      </c>
      <c r="BQ520" s="54">
        <v>2</v>
      </c>
      <c r="BR520" s="51" t="s">
        <v>41</v>
      </c>
      <c r="BS520" s="51" t="s">
        <v>41</v>
      </c>
      <c r="BT520" s="51" t="s">
        <v>41</v>
      </c>
      <c r="BU520" s="52">
        <v>1</v>
      </c>
      <c r="BV520" s="50">
        <v>0</v>
      </c>
      <c r="BW520" s="52">
        <v>1</v>
      </c>
      <c r="BX520" s="52">
        <v>1</v>
      </c>
      <c r="BY520" s="52">
        <v>1</v>
      </c>
      <c r="BZ520" s="50">
        <v>0</v>
      </c>
      <c r="CA520" s="52">
        <v>1</v>
      </c>
      <c r="CB520" s="52">
        <v>1</v>
      </c>
      <c r="CC520" s="52">
        <v>1</v>
      </c>
      <c r="CD520" s="50">
        <v>0</v>
      </c>
      <c r="CE520" s="52">
        <v>1</v>
      </c>
      <c r="CF520" s="55">
        <v>1</v>
      </c>
      <c r="CH520">
        <f>VLOOKUP(A520,Denominator!A:A,1,FALSE)</f>
        <v>1307</v>
      </c>
      <c r="CI520">
        <v>2</v>
      </c>
    </row>
    <row r="521" spans="1:87" ht="30" customHeight="1" x14ac:dyDescent="0.25">
      <c r="A521" s="83">
        <v>1325</v>
      </c>
      <c r="B521" s="84" t="s">
        <v>288</v>
      </c>
      <c r="C521" s="84" t="s">
        <v>513</v>
      </c>
      <c r="D521" s="231" t="s">
        <v>491</v>
      </c>
      <c r="E521" s="231"/>
      <c r="F521" s="84" t="s">
        <v>73</v>
      </c>
      <c r="G521" s="83" t="s">
        <v>396</v>
      </c>
      <c r="H521" s="84" t="s">
        <v>205</v>
      </c>
      <c r="I521" s="84" t="s">
        <v>458</v>
      </c>
      <c r="J521" s="84" t="s">
        <v>40</v>
      </c>
      <c r="K521" s="83" t="s">
        <v>436</v>
      </c>
      <c r="L521" s="89" t="s">
        <v>40</v>
      </c>
      <c r="M521" s="50" t="s">
        <v>40</v>
      </c>
      <c r="N521" s="66" t="s">
        <v>40</v>
      </c>
      <c r="O521" s="86" t="s">
        <v>40</v>
      </c>
      <c r="P521" s="87" t="s">
        <v>40</v>
      </c>
      <c r="Q521" s="87" t="s">
        <v>40</v>
      </c>
      <c r="R521" s="51" t="s">
        <v>41</v>
      </c>
      <c r="S521" s="62" t="s">
        <v>40</v>
      </c>
      <c r="T521" s="51" t="s">
        <v>41</v>
      </c>
      <c r="U521" s="52">
        <v>1</v>
      </c>
      <c r="V521" s="50">
        <v>0</v>
      </c>
      <c r="W521" s="52">
        <v>1</v>
      </c>
      <c r="X521" s="52">
        <v>1</v>
      </c>
      <c r="Y521" s="54">
        <v>2</v>
      </c>
      <c r="Z521" s="50">
        <v>0</v>
      </c>
      <c r="AA521" s="54">
        <v>2</v>
      </c>
      <c r="AB521" s="54">
        <v>2</v>
      </c>
      <c r="AC521" s="54">
        <v>2</v>
      </c>
      <c r="AD521" s="50">
        <v>0</v>
      </c>
      <c r="AE521" s="54">
        <v>2</v>
      </c>
      <c r="AF521" s="54">
        <v>2</v>
      </c>
      <c r="AG521" s="52">
        <v>1</v>
      </c>
      <c r="AH521" s="50">
        <v>0</v>
      </c>
      <c r="AI521" s="52">
        <v>1</v>
      </c>
      <c r="AJ521" s="52">
        <v>1</v>
      </c>
      <c r="AK521" s="54">
        <v>2</v>
      </c>
      <c r="AL521" s="50">
        <v>0</v>
      </c>
      <c r="AM521" s="54">
        <v>2</v>
      </c>
      <c r="AN521" s="54">
        <v>2</v>
      </c>
      <c r="AO521" s="52">
        <v>1</v>
      </c>
      <c r="AP521" s="50">
        <v>0</v>
      </c>
      <c r="AQ521" s="52">
        <v>1</v>
      </c>
      <c r="AR521" s="52">
        <v>1</v>
      </c>
      <c r="AS521" s="51" t="s">
        <v>41</v>
      </c>
      <c r="AT521" s="63" t="s">
        <v>40</v>
      </c>
      <c r="AU521" s="51" t="s">
        <v>41</v>
      </c>
      <c r="AV521" s="54">
        <v>2</v>
      </c>
      <c r="AW521" s="50">
        <v>0</v>
      </c>
      <c r="AX521" s="234">
        <v>2</v>
      </c>
      <c r="AY521" s="234"/>
      <c r="AZ521" s="234">
        <v>2</v>
      </c>
      <c r="BA521" s="234"/>
      <c r="BB521" s="54">
        <v>2</v>
      </c>
      <c r="BC521" s="50">
        <v>0</v>
      </c>
      <c r="BD521" s="54">
        <v>2</v>
      </c>
      <c r="BE521" s="54">
        <v>2</v>
      </c>
      <c r="BF521" s="54">
        <v>2</v>
      </c>
      <c r="BG521" s="50">
        <v>0</v>
      </c>
      <c r="BH521" s="54">
        <v>2</v>
      </c>
      <c r="BI521" s="54">
        <v>2</v>
      </c>
      <c r="BJ521" s="54">
        <v>2</v>
      </c>
      <c r="BK521" s="50">
        <v>0</v>
      </c>
      <c r="BL521" s="54">
        <v>2</v>
      </c>
      <c r="BM521" s="54">
        <v>2</v>
      </c>
      <c r="BN521" s="52">
        <v>1</v>
      </c>
      <c r="BO521" s="50">
        <v>0</v>
      </c>
      <c r="BP521" s="52">
        <v>1</v>
      </c>
      <c r="BQ521" s="52">
        <v>1</v>
      </c>
      <c r="BR521" s="51" t="s">
        <v>41</v>
      </c>
      <c r="BS521" s="62" t="s">
        <v>40</v>
      </c>
      <c r="BT521" s="51" t="s">
        <v>41</v>
      </c>
      <c r="BU521" s="52">
        <v>1</v>
      </c>
      <c r="BV521" s="50">
        <v>0</v>
      </c>
      <c r="BW521" s="52">
        <v>1</v>
      </c>
      <c r="BX521" s="52">
        <v>1</v>
      </c>
      <c r="BY521" s="54">
        <v>2</v>
      </c>
      <c r="BZ521" s="50">
        <v>0</v>
      </c>
      <c r="CA521" s="54">
        <v>2</v>
      </c>
      <c r="CB521" s="54">
        <v>2</v>
      </c>
      <c r="CC521" s="54">
        <v>2</v>
      </c>
      <c r="CD521" s="50">
        <v>0</v>
      </c>
      <c r="CE521" s="54">
        <v>2</v>
      </c>
      <c r="CF521" s="61">
        <v>2</v>
      </c>
      <c r="CH521">
        <f>VLOOKUP(A521,Denominator!A:A,1,FALSE)</f>
        <v>1325</v>
      </c>
      <c r="CI521">
        <v>2</v>
      </c>
    </row>
    <row r="522" spans="1:87" ht="30" customHeight="1" x14ac:dyDescent="0.25">
      <c r="A522" s="83">
        <v>452</v>
      </c>
      <c r="B522" s="84" t="s">
        <v>359</v>
      </c>
      <c r="C522" s="84" t="s">
        <v>496</v>
      </c>
      <c r="D522" s="231" t="s">
        <v>491</v>
      </c>
      <c r="E522" s="231"/>
      <c r="F522" s="84" t="s">
        <v>444</v>
      </c>
      <c r="G522" s="83" t="s">
        <v>396</v>
      </c>
      <c r="H522" s="84" t="s">
        <v>205</v>
      </c>
      <c r="I522" s="84" t="s">
        <v>458</v>
      </c>
      <c r="J522" s="84" t="s">
        <v>40</v>
      </c>
      <c r="K522" s="83" t="s">
        <v>436</v>
      </c>
      <c r="L522" s="90" t="s">
        <v>40</v>
      </c>
      <c r="M522" s="50" t="s">
        <v>40</v>
      </c>
      <c r="N522" s="66" t="s">
        <v>40</v>
      </c>
      <c r="O522" s="87" t="s">
        <v>40</v>
      </c>
      <c r="P522" s="87" t="s">
        <v>40</v>
      </c>
      <c r="Q522" s="86" t="s">
        <v>40</v>
      </c>
      <c r="R522" s="51" t="s">
        <v>41</v>
      </c>
      <c r="S522" s="57" t="s">
        <v>42</v>
      </c>
      <c r="T522" s="51" t="s">
        <v>41</v>
      </c>
      <c r="U522" s="52">
        <v>1</v>
      </c>
      <c r="V522" s="52">
        <v>1</v>
      </c>
      <c r="W522" s="52">
        <v>1</v>
      </c>
      <c r="X522" s="52">
        <v>1</v>
      </c>
      <c r="Y522" s="54">
        <v>2</v>
      </c>
      <c r="Z522" s="54">
        <v>2</v>
      </c>
      <c r="AA522" s="54">
        <v>2</v>
      </c>
      <c r="AB522" s="54">
        <v>2</v>
      </c>
      <c r="AC522" s="52">
        <v>1</v>
      </c>
      <c r="AD522" s="52">
        <v>1</v>
      </c>
      <c r="AE522" s="52">
        <v>1</v>
      </c>
      <c r="AF522" s="52">
        <v>1</v>
      </c>
      <c r="AG522" s="54">
        <v>2</v>
      </c>
      <c r="AH522" s="54">
        <v>2</v>
      </c>
      <c r="AI522" s="52">
        <v>1</v>
      </c>
      <c r="AJ522" s="54">
        <v>2</v>
      </c>
      <c r="AK522" s="54">
        <v>2</v>
      </c>
      <c r="AL522" s="54">
        <v>2</v>
      </c>
      <c r="AM522" s="54">
        <v>2</v>
      </c>
      <c r="AN522" s="54">
        <v>2</v>
      </c>
      <c r="AO522" s="54">
        <v>2</v>
      </c>
      <c r="AP522" s="54">
        <v>2</v>
      </c>
      <c r="AQ522" s="54">
        <v>2</v>
      </c>
      <c r="AR522" s="54">
        <v>2</v>
      </c>
      <c r="AS522" s="51" t="s">
        <v>41</v>
      </c>
      <c r="AT522" s="51" t="s">
        <v>41</v>
      </c>
      <c r="AU522" s="51" t="s">
        <v>41</v>
      </c>
      <c r="AV522" s="54">
        <v>2</v>
      </c>
      <c r="AW522" s="52">
        <v>1</v>
      </c>
      <c r="AX522" s="233">
        <v>1</v>
      </c>
      <c r="AY522" s="233"/>
      <c r="AZ522" s="233">
        <v>1</v>
      </c>
      <c r="BA522" s="233"/>
      <c r="BB522" s="54">
        <v>2</v>
      </c>
      <c r="BC522" s="54">
        <v>2</v>
      </c>
      <c r="BD522" s="52">
        <v>1</v>
      </c>
      <c r="BE522" s="54">
        <v>2</v>
      </c>
      <c r="BF522" s="54">
        <v>2</v>
      </c>
      <c r="BG522" s="54">
        <v>2</v>
      </c>
      <c r="BH522" s="52">
        <v>1</v>
      </c>
      <c r="BI522" s="54">
        <v>2</v>
      </c>
      <c r="BJ522" s="54">
        <v>2</v>
      </c>
      <c r="BK522" s="54">
        <v>2</v>
      </c>
      <c r="BL522" s="54">
        <v>2</v>
      </c>
      <c r="BM522" s="54">
        <v>2</v>
      </c>
      <c r="BN522" s="54">
        <v>2</v>
      </c>
      <c r="BO522" s="54">
        <v>2</v>
      </c>
      <c r="BP522" s="50">
        <v>0</v>
      </c>
      <c r="BQ522" s="54">
        <v>2</v>
      </c>
      <c r="BR522" s="57" t="s">
        <v>42</v>
      </c>
      <c r="BS522" s="51" t="s">
        <v>41</v>
      </c>
      <c r="BT522" s="51" t="s">
        <v>41</v>
      </c>
      <c r="BU522" s="52">
        <v>1</v>
      </c>
      <c r="BV522" s="52">
        <v>1</v>
      </c>
      <c r="BW522" s="52">
        <v>1</v>
      </c>
      <c r="BX522" s="52">
        <v>1</v>
      </c>
      <c r="BY522" s="52">
        <v>1</v>
      </c>
      <c r="BZ522" s="52">
        <v>1</v>
      </c>
      <c r="CA522" s="52">
        <v>1</v>
      </c>
      <c r="CB522" s="52">
        <v>1</v>
      </c>
      <c r="CC522" s="52">
        <v>1</v>
      </c>
      <c r="CD522" s="52">
        <v>1</v>
      </c>
      <c r="CE522" s="52">
        <v>1</v>
      </c>
      <c r="CF522" s="55">
        <v>1</v>
      </c>
      <c r="CH522">
        <f>VLOOKUP(A522,Denominator!A:A,1,FALSE)</f>
        <v>452</v>
      </c>
      <c r="CI522">
        <v>3</v>
      </c>
    </row>
    <row r="523" spans="1:87" ht="30" customHeight="1" x14ac:dyDescent="0.25">
      <c r="A523" s="83">
        <v>453</v>
      </c>
      <c r="B523" s="84" t="s">
        <v>289</v>
      </c>
      <c r="C523" s="84" t="s">
        <v>494</v>
      </c>
      <c r="D523" s="231" t="s">
        <v>491</v>
      </c>
      <c r="E523" s="231"/>
      <c r="F523" s="84" t="s">
        <v>39</v>
      </c>
      <c r="G523" s="83" t="s">
        <v>396</v>
      </c>
      <c r="H523" s="84" t="s">
        <v>40</v>
      </c>
      <c r="I523" s="84" t="s">
        <v>701</v>
      </c>
      <c r="J523" s="84" t="s">
        <v>40</v>
      </c>
      <c r="K523" s="83" t="s">
        <v>436</v>
      </c>
      <c r="L523" s="89" t="s">
        <v>40</v>
      </c>
      <c r="M523" s="66" t="s">
        <v>40</v>
      </c>
      <c r="N523" s="66" t="s">
        <v>40</v>
      </c>
      <c r="O523" s="87" t="s">
        <v>40</v>
      </c>
      <c r="P523" s="88" t="s">
        <v>40</v>
      </c>
      <c r="Q523" s="86" t="s">
        <v>40</v>
      </c>
      <c r="R523" s="57" t="s">
        <v>42</v>
      </c>
      <c r="S523" s="58" t="s">
        <v>45</v>
      </c>
      <c r="T523" s="58" t="s">
        <v>45</v>
      </c>
      <c r="U523" s="52">
        <v>1</v>
      </c>
      <c r="V523" s="52">
        <v>1</v>
      </c>
      <c r="W523" s="52">
        <v>1</v>
      </c>
      <c r="X523" s="52">
        <v>1</v>
      </c>
      <c r="Y523" s="52">
        <v>1</v>
      </c>
      <c r="Z523" s="60">
        <v>3</v>
      </c>
      <c r="AA523" s="60">
        <v>3</v>
      </c>
      <c r="AB523" s="60">
        <v>3</v>
      </c>
      <c r="AC523" s="52">
        <v>1</v>
      </c>
      <c r="AD523" s="52">
        <v>1</v>
      </c>
      <c r="AE523" s="52">
        <v>1</v>
      </c>
      <c r="AF523" s="52">
        <v>1</v>
      </c>
      <c r="AG523" s="52">
        <v>1</v>
      </c>
      <c r="AH523" s="52">
        <v>1</v>
      </c>
      <c r="AI523" s="52">
        <v>1</v>
      </c>
      <c r="AJ523" s="52">
        <v>1</v>
      </c>
      <c r="AK523" s="52">
        <v>1</v>
      </c>
      <c r="AL523" s="54">
        <v>2</v>
      </c>
      <c r="AM523" s="60">
        <v>3</v>
      </c>
      <c r="AN523" s="60">
        <v>3</v>
      </c>
      <c r="AO523" s="52">
        <v>1</v>
      </c>
      <c r="AP523" s="52">
        <v>1</v>
      </c>
      <c r="AQ523" s="52">
        <v>1</v>
      </c>
      <c r="AR523" s="52">
        <v>1</v>
      </c>
      <c r="AS523" s="57" t="s">
        <v>42</v>
      </c>
      <c r="AT523" s="58" t="s">
        <v>45</v>
      </c>
      <c r="AU523" s="58" t="s">
        <v>45</v>
      </c>
      <c r="AV523" s="52">
        <v>1</v>
      </c>
      <c r="AW523" s="60">
        <v>3</v>
      </c>
      <c r="AX523" s="233">
        <v>1</v>
      </c>
      <c r="AY523" s="233"/>
      <c r="AZ523" s="235">
        <v>3</v>
      </c>
      <c r="BA523" s="235"/>
      <c r="BB523" s="52">
        <v>1</v>
      </c>
      <c r="BC523" s="60">
        <v>3</v>
      </c>
      <c r="BD523" s="60">
        <v>3</v>
      </c>
      <c r="BE523" s="60">
        <v>3</v>
      </c>
      <c r="BF523" s="60">
        <v>3</v>
      </c>
      <c r="BG523" s="60">
        <v>3</v>
      </c>
      <c r="BH523" s="60">
        <v>3</v>
      </c>
      <c r="BI523" s="60">
        <v>3</v>
      </c>
      <c r="BJ523" s="52">
        <v>1</v>
      </c>
      <c r="BK523" s="60">
        <v>3</v>
      </c>
      <c r="BL523" s="60">
        <v>3</v>
      </c>
      <c r="BM523" s="60">
        <v>3</v>
      </c>
      <c r="BN523" s="54">
        <v>2</v>
      </c>
      <c r="BO523" s="52">
        <v>1</v>
      </c>
      <c r="BP523" s="52">
        <v>1</v>
      </c>
      <c r="BQ523" s="52">
        <v>1</v>
      </c>
      <c r="BR523" s="51" t="s">
        <v>41</v>
      </c>
      <c r="BS523" s="51" t="s">
        <v>41</v>
      </c>
      <c r="BT523" s="51" t="s">
        <v>41</v>
      </c>
      <c r="BU523" s="52">
        <v>1</v>
      </c>
      <c r="BV523" s="52">
        <v>1</v>
      </c>
      <c r="BW523" s="52">
        <v>1</v>
      </c>
      <c r="BX523" s="52">
        <v>1</v>
      </c>
      <c r="BY523" s="52">
        <v>1</v>
      </c>
      <c r="BZ523" s="52">
        <v>1</v>
      </c>
      <c r="CA523" s="52">
        <v>1</v>
      </c>
      <c r="CB523" s="52">
        <v>1</v>
      </c>
      <c r="CC523" s="52">
        <v>1</v>
      </c>
      <c r="CD523" s="52">
        <v>1</v>
      </c>
      <c r="CE523" s="52">
        <v>1</v>
      </c>
      <c r="CF523" s="55">
        <v>1</v>
      </c>
      <c r="CH523">
        <f>VLOOKUP(A523,Denominator!A:A,1,FALSE)</f>
        <v>453</v>
      </c>
      <c r="CI523">
        <v>2</v>
      </c>
    </row>
    <row r="524" spans="1:87" ht="21" customHeight="1" x14ac:dyDescent="0.25">
      <c r="A524" s="83">
        <v>454</v>
      </c>
      <c r="B524" s="84" t="s">
        <v>368</v>
      </c>
      <c r="C524" s="84" t="s">
        <v>501</v>
      </c>
      <c r="D524" s="231" t="s">
        <v>491</v>
      </c>
      <c r="E524" s="231"/>
      <c r="F524" s="84" t="s">
        <v>444</v>
      </c>
      <c r="G524" s="83" t="s">
        <v>396</v>
      </c>
      <c r="H524" s="84" t="s">
        <v>80</v>
      </c>
      <c r="I524" s="84" t="s">
        <v>466</v>
      </c>
      <c r="J524" s="84" t="s">
        <v>40</v>
      </c>
      <c r="K524" s="83" t="s">
        <v>436</v>
      </c>
      <c r="L524" s="94" t="s">
        <v>40</v>
      </c>
      <c r="M524" s="50" t="s">
        <v>40</v>
      </c>
      <c r="N524" s="66" t="s">
        <v>40</v>
      </c>
      <c r="O524" s="88" t="s">
        <v>40</v>
      </c>
      <c r="P524" s="87" t="s">
        <v>40</v>
      </c>
      <c r="Q524" s="87" t="s">
        <v>40</v>
      </c>
      <c r="R524" s="58" t="s">
        <v>45</v>
      </c>
      <c r="S524" s="51" t="s">
        <v>41</v>
      </c>
      <c r="T524" s="51" t="s">
        <v>41</v>
      </c>
      <c r="U524" s="54">
        <v>2</v>
      </c>
      <c r="V524" s="54">
        <v>2</v>
      </c>
      <c r="W524" s="54">
        <v>2</v>
      </c>
      <c r="X524" s="54">
        <v>2</v>
      </c>
      <c r="Y524" s="60">
        <v>3</v>
      </c>
      <c r="Z524" s="54">
        <v>2</v>
      </c>
      <c r="AA524" s="60">
        <v>3</v>
      </c>
      <c r="AB524" s="60">
        <v>3</v>
      </c>
      <c r="AC524" s="54">
        <v>2</v>
      </c>
      <c r="AD524" s="52">
        <v>1</v>
      </c>
      <c r="AE524" s="54">
        <v>2</v>
      </c>
      <c r="AF524" s="54">
        <v>2</v>
      </c>
      <c r="AG524" s="60">
        <v>3</v>
      </c>
      <c r="AH524" s="52">
        <v>1</v>
      </c>
      <c r="AI524" s="54">
        <v>2</v>
      </c>
      <c r="AJ524" s="54">
        <v>2</v>
      </c>
      <c r="AK524" s="60">
        <v>3</v>
      </c>
      <c r="AL524" s="52">
        <v>1</v>
      </c>
      <c r="AM524" s="60">
        <v>3</v>
      </c>
      <c r="AN524" s="60">
        <v>3</v>
      </c>
      <c r="AO524" s="54">
        <v>2</v>
      </c>
      <c r="AP524" s="54">
        <v>2</v>
      </c>
      <c r="AQ524" s="54">
        <v>2</v>
      </c>
      <c r="AR524" s="54">
        <v>2</v>
      </c>
      <c r="AS524" s="51" t="s">
        <v>41</v>
      </c>
      <c r="AT524" s="57" t="s">
        <v>42</v>
      </c>
      <c r="AU524" s="51" t="s">
        <v>41</v>
      </c>
      <c r="AV524" s="60">
        <v>3</v>
      </c>
      <c r="AW524" s="52">
        <v>1</v>
      </c>
      <c r="AX524" s="234">
        <v>2</v>
      </c>
      <c r="AY524" s="234"/>
      <c r="AZ524" s="234">
        <v>2</v>
      </c>
      <c r="BA524" s="234"/>
      <c r="BB524" s="60">
        <v>3</v>
      </c>
      <c r="BC524" s="52">
        <v>1</v>
      </c>
      <c r="BD524" s="60">
        <v>3</v>
      </c>
      <c r="BE524" s="60">
        <v>3</v>
      </c>
      <c r="BF524" s="60">
        <v>3</v>
      </c>
      <c r="BG524" s="54">
        <v>2</v>
      </c>
      <c r="BH524" s="60">
        <v>3</v>
      </c>
      <c r="BI524" s="60">
        <v>3</v>
      </c>
      <c r="BJ524" s="60">
        <v>3</v>
      </c>
      <c r="BK524" s="52">
        <v>1</v>
      </c>
      <c r="BL524" s="60">
        <v>3</v>
      </c>
      <c r="BM524" s="60">
        <v>3</v>
      </c>
      <c r="BN524" s="52">
        <v>1</v>
      </c>
      <c r="BO524" s="52">
        <v>1</v>
      </c>
      <c r="BP524" s="50">
        <v>0</v>
      </c>
      <c r="BQ524" s="52">
        <v>1</v>
      </c>
      <c r="BR524" s="58" t="s">
        <v>45</v>
      </c>
      <c r="BS524" s="57" t="s">
        <v>42</v>
      </c>
      <c r="BT524" s="57" t="s">
        <v>42</v>
      </c>
      <c r="BU524" s="54">
        <v>2</v>
      </c>
      <c r="BV524" s="52">
        <v>1</v>
      </c>
      <c r="BW524" s="52">
        <v>1</v>
      </c>
      <c r="BX524" s="54">
        <v>2</v>
      </c>
      <c r="BY524" s="54">
        <v>2</v>
      </c>
      <c r="BZ524" s="52">
        <v>1</v>
      </c>
      <c r="CA524" s="52">
        <v>1</v>
      </c>
      <c r="CB524" s="54">
        <v>2</v>
      </c>
      <c r="CC524" s="54">
        <v>2</v>
      </c>
      <c r="CD524" s="52">
        <v>1</v>
      </c>
      <c r="CE524" s="52">
        <v>1</v>
      </c>
      <c r="CF524" s="61">
        <v>2</v>
      </c>
      <c r="CH524">
        <f>VLOOKUP(A524,Denominator!A:A,1,FALSE)</f>
        <v>454</v>
      </c>
      <c r="CI524">
        <v>4</v>
      </c>
    </row>
    <row r="525" spans="1:87" ht="29.25" customHeight="1" x14ac:dyDescent="0.25">
      <c r="A525" s="83">
        <v>455</v>
      </c>
      <c r="B525" s="84" t="s">
        <v>290</v>
      </c>
      <c r="C525" s="84" t="s">
        <v>496</v>
      </c>
      <c r="D525" s="231" t="s">
        <v>491</v>
      </c>
      <c r="E525" s="231"/>
      <c r="F525" s="84" t="s">
        <v>450</v>
      </c>
      <c r="G525" s="83" t="s">
        <v>396</v>
      </c>
      <c r="H525" s="84" t="s">
        <v>40</v>
      </c>
      <c r="I525" s="84" t="s">
        <v>473</v>
      </c>
      <c r="J525" s="84" t="s">
        <v>40</v>
      </c>
      <c r="K525" s="83" t="s">
        <v>436</v>
      </c>
      <c r="L525" s="89" t="s">
        <v>40</v>
      </c>
      <c r="M525" s="66" t="s">
        <v>40</v>
      </c>
      <c r="N525" s="50" t="s">
        <v>40</v>
      </c>
      <c r="O525" s="87" t="s">
        <v>40</v>
      </c>
      <c r="P525" s="87" t="s">
        <v>40</v>
      </c>
      <c r="Q525" s="86" t="s">
        <v>40</v>
      </c>
      <c r="R525" s="57" t="s">
        <v>42</v>
      </c>
      <c r="S525" s="51" t="s">
        <v>41</v>
      </c>
      <c r="T525" s="51" t="s">
        <v>41</v>
      </c>
      <c r="U525" s="52">
        <v>1</v>
      </c>
      <c r="V525" s="54">
        <v>2</v>
      </c>
      <c r="W525" s="54">
        <v>2</v>
      </c>
      <c r="X525" s="54">
        <v>2</v>
      </c>
      <c r="Y525" s="54">
        <v>2</v>
      </c>
      <c r="Z525" s="54">
        <v>2</v>
      </c>
      <c r="AA525" s="52">
        <v>1</v>
      </c>
      <c r="AB525" s="54">
        <v>2</v>
      </c>
      <c r="AC525" s="52">
        <v>1</v>
      </c>
      <c r="AD525" s="54">
        <v>2</v>
      </c>
      <c r="AE525" s="54">
        <v>2</v>
      </c>
      <c r="AF525" s="54">
        <v>2</v>
      </c>
      <c r="AG525" s="54">
        <v>2</v>
      </c>
      <c r="AH525" s="54">
        <v>2</v>
      </c>
      <c r="AI525" s="54">
        <v>2</v>
      </c>
      <c r="AJ525" s="54">
        <v>2</v>
      </c>
      <c r="AK525" s="54">
        <v>2</v>
      </c>
      <c r="AL525" s="54">
        <v>2</v>
      </c>
      <c r="AM525" s="54">
        <v>2</v>
      </c>
      <c r="AN525" s="54">
        <v>2</v>
      </c>
      <c r="AO525" s="54">
        <v>2</v>
      </c>
      <c r="AP525" s="54">
        <v>2</v>
      </c>
      <c r="AQ525" s="54">
        <v>2</v>
      </c>
      <c r="AR525" s="54">
        <v>2</v>
      </c>
      <c r="AS525" s="51" t="s">
        <v>41</v>
      </c>
      <c r="AT525" s="51" t="s">
        <v>41</v>
      </c>
      <c r="AU525" s="51" t="s">
        <v>41</v>
      </c>
      <c r="AV525" s="54">
        <v>2</v>
      </c>
      <c r="AW525" s="54">
        <v>2</v>
      </c>
      <c r="AX525" s="234">
        <v>2</v>
      </c>
      <c r="AY525" s="234"/>
      <c r="AZ525" s="234">
        <v>2</v>
      </c>
      <c r="BA525" s="234"/>
      <c r="BB525" s="54">
        <v>2</v>
      </c>
      <c r="BC525" s="54">
        <v>2</v>
      </c>
      <c r="BD525" s="50">
        <v>0</v>
      </c>
      <c r="BE525" s="54">
        <v>2</v>
      </c>
      <c r="BF525" s="54">
        <v>2</v>
      </c>
      <c r="BG525" s="54">
        <v>2</v>
      </c>
      <c r="BH525" s="50">
        <v>0</v>
      </c>
      <c r="BI525" s="54">
        <v>2</v>
      </c>
      <c r="BJ525" s="50">
        <v>0</v>
      </c>
      <c r="BK525" s="50">
        <v>0</v>
      </c>
      <c r="BL525" s="54">
        <v>2</v>
      </c>
      <c r="BM525" s="54">
        <v>2</v>
      </c>
      <c r="BN525" s="54">
        <v>2</v>
      </c>
      <c r="BO525" s="52">
        <v>1</v>
      </c>
      <c r="BP525" s="52">
        <v>1</v>
      </c>
      <c r="BQ525" s="52">
        <v>1</v>
      </c>
      <c r="BR525" s="51" t="s">
        <v>41</v>
      </c>
      <c r="BS525" s="51" t="s">
        <v>41</v>
      </c>
      <c r="BT525" s="51" t="s">
        <v>41</v>
      </c>
      <c r="BU525" s="52">
        <v>1</v>
      </c>
      <c r="BV525" s="52">
        <v>1</v>
      </c>
      <c r="BW525" s="52">
        <v>1</v>
      </c>
      <c r="BX525" s="52">
        <v>1</v>
      </c>
      <c r="BY525" s="52">
        <v>1</v>
      </c>
      <c r="BZ525" s="52">
        <v>1</v>
      </c>
      <c r="CA525" s="52">
        <v>1</v>
      </c>
      <c r="CB525" s="52">
        <v>1</v>
      </c>
      <c r="CC525" s="52">
        <v>1</v>
      </c>
      <c r="CD525" s="52">
        <v>1</v>
      </c>
      <c r="CE525" s="52">
        <v>1</v>
      </c>
      <c r="CF525" s="55">
        <v>1</v>
      </c>
      <c r="CH525">
        <f>VLOOKUP(A525,Denominator!A:A,1,FALSE)</f>
        <v>455</v>
      </c>
      <c r="CI525">
        <v>2</v>
      </c>
    </row>
    <row r="526" spans="1:87" ht="30" customHeight="1" x14ac:dyDescent="0.25">
      <c r="A526" s="83">
        <v>430</v>
      </c>
      <c r="B526" s="84" t="s">
        <v>291</v>
      </c>
      <c r="C526" s="84" t="s">
        <v>496</v>
      </c>
      <c r="D526" s="231" t="s">
        <v>491</v>
      </c>
      <c r="E526" s="231"/>
      <c r="F526" s="84" t="s">
        <v>78</v>
      </c>
      <c r="G526" s="83" t="s">
        <v>396</v>
      </c>
      <c r="H526" s="84" t="s">
        <v>704</v>
      </c>
      <c r="I526" s="84" t="s">
        <v>701</v>
      </c>
      <c r="J526" s="84" t="s">
        <v>40</v>
      </c>
      <c r="K526" s="83" t="s">
        <v>436</v>
      </c>
      <c r="L526" s="52" t="s">
        <v>40</v>
      </c>
      <c r="M526" s="50" t="s">
        <v>40</v>
      </c>
      <c r="N526" s="50" t="s">
        <v>40</v>
      </c>
      <c r="O526" s="86" t="s">
        <v>40</v>
      </c>
      <c r="P526" s="86" t="s">
        <v>40</v>
      </c>
      <c r="Q526" s="86" t="s">
        <v>40</v>
      </c>
      <c r="R526" s="51" t="s">
        <v>41</v>
      </c>
      <c r="S526" s="51" t="s">
        <v>41</v>
      </c>
      <c r="T526" s="51" t="s">
        <v>41</v>
      </c>
      <c r="U526" s="52">
        <v>1</v>
      </c>
      <c r="V526" s="52">
        <v>1</v>
      </c>
      <c r="W526" s="52">
        <v>1</v>
      </c>
      <c r="X526" s="52">
        <v>1</v>
      </c>
      <c r="Y526" s="52">
        <v>1</v>
      </c>
      <c r="Z526" s="52">
        <v>1</v>
      </c>
      <c r="AA526" s="52">
        <v>1</v>
      </c>
      <c r="AB526" s="52">
        <v>1</v>
      </c>
      <c r="AC526" s="52">
        <v>1</v>
      </c>
      <c r="AD526" s="52">
        <v>1</v>
      </c>
      <c r="AE526" s="52">
        <v>1</v>
      </c>
      <c r="AF526" s="52">
        <v>1</v>
      </c>
      <c r="AG526" s="52">
        <v>1</v>
      </c>
      <c r="AH526" s="52">
        <v>1</v>
      </c>
      <c r="AI526" s="52">
        <v>1</v>
      </c>
      <c r="AJ526" s="52">
        <v>1</v>
      </c>
      <c r="AK526" s="52">
        <v>1</v>
      </c>
      <c r="AL526" s="52">
        <v>1</v>
      </c>
      <c r="AM526" s="52">
        <v>1</v>
      </c>
      <c r="AN526" s="52">
        <v>1</v>
      </c>
      <c r="AO526" s="52">
        <v>1</v>
      </c>
      <c r="AP526" s="52">
        <v>1</v>
      </c>
      <c r="AQ526" s="52">
        <v>1</v>
      </c>
      <c r="AR526" s="52">
        <v>1</v>
      </c>
      <c r="AS526" s="51" t="s">
        <v>41</v>
      </c>
      <c r="AT526" s="51" t="s">
        <v>41</v>
      </c>
      <c r="AU526" s="51" t="s">
        <v>41</v>
      </c>
      <c r="AV526" s="52">
        <v>1</v>
      </c>
      <c r="AW526" s="52">
        <v>1</v>
      </c>
      <c r="AX526" s="233">
        <v>1</v>
      </c>
      <c r="AY526" s="233"/>
      <c r="AZ526" s="233">
        <v>1</v>
      </c>
      <c r="BA526" s="233"/>
      <c r="BB526" s="52">
        <v>1</v>
      </c>
      <c r="BC526" s="52">
        <v>1</v>
      </c>
      <c r="BD526" s="52">
        <v>1</v>
      </c>
      <c r="BE526" s="52">
        <v>1</v>
      </c>
      <c r="BF526" s="52">
        <v>1</v>
      </c>
      <c r="BG526" s="52">
        <v>1</v>
      </c>
      <c r="BH526" s="52">
        <v>1</v>
      </c>
      <c r="BI526" s="52">
        <v>1</v>
      </c>
      <c r="BJ526" s="52">
        <v>1</v>
      </c>
      <c r="BK526" s="52">
        <v>1</v>
      </c>
      <c r="BL526" s="52">
        <v>1</v>
      </c>
      <c r="BM526" s="52">
        <v>1</v>
      </c>
      <c r="BN526" s="52">
        <v>1</v>
      </c>
      <c r="BO526" s="52">
        <v>1</v>
      </c>
      <c r="BP526" s="52">
        <v>1</v>
      </c>
      <c r="BQ526" s="52">
        <v>1</v>
      </c>
      <c r="BR526" s="51" t="s">
        <v>41</v>
      </c>
      <c r="BS526" s="51" t="s">
        <v>41</v>
      </c>
      <c r="BT526" s="51" t="s">
        <v>41</v>
      </c>
      <c r="BU526" s="52">
        <v>1</v>
      </c>
      <c r="BV526" s="52">
        <v>1</v>
      </c>
      <c r="BW526" s="52">
        <v>1</v>
      </c>
      <c r="BX526" s="52">
        <v>1</v>
      </c>
      <c r="BY526" s="52">
        <v>1</v>
      </c>
      <c r="BZ526" s="52">
        <v>1</v>
      </c>
      <c r="CA526" s="52">
        <v>1</v>
      </c>
      <c r="CB526" s="52">
        <v>1</v>
      </c>
      <c r="CC526" s="52">
        <v>1</v>
      </c>
      <c r="CD526" s="52">
        <v>1</v>
      </c>
      <c r="CE526" s="52">
        <v>1</v>
      </c>
      <c r="CF526" s="55">
        <v>1</v>
      </c>
      <c r="CH526">
        <f>VLOOKUP(A526,Denominator!A:A,1,FALSE)</f>
        <v>430</v>
      </c>
      <c r="CI526">
        <v>1</v>
      </c>
    </row>
    <row r="527" spans="1:87" ht="21" customHeight="1" x14ac:dyDescent="0.25">
      <c r="A527" s="83">
        <v>1120</v>
      </c>
      <c r="B527" s="84" t="s">
        <v>652</v>
      </c>
      <c r="C527" s="84" t="s">
        <v>494</v>
      </c>
      <c r="D527" s="231" t="s">
        <v>491</v>
      </c>
      <c r="E527" s="231"/>
      <c r="F527" s="84" t="s">
        <v>459</v>
      </c>
      <c r="G527" s="83" t="s">
        <v>396</v>
      </c>
      <c r="H527" s="84" t="s">
        <v>40</v>
      </c>
      <c r="I527" s="84" t="s">
        <v>470</v>
      </c>
      <c r="J527" s="84" t="s">
        <v>40</v>
      </c>
      <c r="K527" s="83" t="s">
        <v>436</v>
      </c>
      <c r="L527" s="95" t="s">
        <v>40</v>
      </c>
      <c r="M527" s="50" t="s">
        <v>40</v>
      </c>
      <c r="N527" s="50" t="s">
        <v>40</v>
      </c>
      <c r="O527" s="86" t="s">
        <v>40</v>
      </c>
      <c r="P527" s="86" t="s">
        <v>40</v>
      </c>
      <c r="Q527" s="86" t="s">
        <v>40</v>
      </c>
      <c r="R527" s="62" t="s">
        <v>40</v>
      </c>
      <c r="S527" s="62" t="s">
        <v>40</v>
      </c>
      <c r="T527" s="62" t="s">
        <v>40</v>
      </c>
      <c r="U527" s="50">
        <v>0</v>
      </c>
      <c r="V527" s="50">
        <v>0</v>
      </c>
      <c r="W527" s="50">
        <v>0</v>
      </c>
      <c r="X527" s="50">
        <v>0</v>
      </c>
      <c r="Y527" s="50">
        <v>0</v>
      </c>
      <c r="Z527" s="50">
        <v>0</v>
      </c>
      <c r="AA527" s="50">
        <v>0</v>
      </c>
      <c r="AB527" s="50">
        <v>0</v>
      </c>
      <c r="AC527" s="50">
        <v>0</v>
      </c>
      <c r="AD527" s="50">
        <v>0</v>
      </c>
      <c r="AE527" s="50">
        <v>0</v>
      </c>
      <c r="AF527" s="50">
        <v>0</v>
      </c>
      <c r="AG527" s="50">
        <v>0</v>
      </c>
      <c r="AH527" s="50">
        <v>0</v>
      </c>
      <c r="AI527" s="50">
        <v>0</v>
      </c>
      <c r="AJ527" s="50">
        <v>0</v>
      </c>
      <c r="AK527" s="50">
        <v>0</v>
      </c>
      <c r="AL527" s="50">
        <v>0</v>
      </c>
      <c r="AM527" s="50">
        <v>0</v>
      </c>
      <c r="AN527" s="50">
        <v>0</v>
      </c>
      <c r="AO527" s="50">
        <v>0</v>
      </c>
      <c r="AP527" s="50">
        <v>0</v>
      </c>
      <c r="AQ527" s="50">
        <v>0</v>
      </c>
      <c r="AR527" s="50">
        <v>0</v>
      </c>
      <c r="AS527" s="63" t="s">
        <v>40</v>
      </c>
      <c r="AT527" s="63" t="s">
        <v>40</v>
      </c>
      <c r="AU527" s="63" t="s">
        <v>40</v>
      </c>
      <c r="AV527" s="50">
        <v>0</v>
      </c>
      <c r="AW527" s="50">
        <v>0</v>
      </c>
      <c r="AX527" s="236">
        <v>0</v>
      </c>
      <c r="AY527" s="236"/>
      <c r="AZ527" s="236">
        <v>0</v>
      </c>
      <c r="BA527" s="236"/>
      <c r="BB527" s="50">
        <v>0</v>
      </c>
      <c r="BC527" s="50">
        <v>0</v>
      </c>
      <c r="BD527" s="50">
        <v>0</v>
      </c>
      <c r="BE527" s="50">
        <v>0</v>
      </c>
      <c r="BF527" s="50">
        <v>0</v>
      </c>
      <c r="BG527" s="50">
        <v>0</v>
      </c>
      <c r="BH527" s="50">
        <v>0</v>
      </c>
      <c r="BI527" s="50">
        <v>0</v>
      </c>
      <c r="BJ527" s="50">
        <v>0</v>
      </c>
      <c r="BK527" s="50">
        <v>0</v>
      </c>
      <c r="BL527" s="50">
        <v>0</v>
      </c>
      <c r="BM527" s="50">
        <v>0</v>
      </c>
      <c r="BN527" s="50">
        <v>0</v>
      </c>
      <c r="BO527" s="50">
        <v>0</v>
      </c>
      <c r="BP527" s="50">
        <v>0</v>
      </c>
      <c r="BQ527" s="50">
        <v>0</v>
      </c>
      <c r="BR527" s="62" t="s">
        <v>40</v>
      </c>
      <c r="BS527" s="62" t="s">
        <v>40</v>
      </c>
      <c r="BT527" s="62" t="s">
        <v>40</v>
      </c>
      <c r="BU527" s="50">
        <v>0</v>
      </c>
      <c r="BV527" s="50">
        <v>0</v>
      </c>
      <c r="BW527" s="50">
        <v>0</v>
      </c>
      <c r="BX527" s="50">
        <v>0</v>
      </c>
      <c r="BY527" s="50">
        <v>0</v>
      </c>
      <c r="BZ527" s="50">
        <v>0</v>
      </c>
      <c r="CA527" s="50">
        <v>0</v>
      </c>
      <c r="CB527" s="50">
        <v>0</v>
      </c>
      <c r="CC527" s="50">
        <v>0</v>
      </c>
      <c r="CD527" s="50">
        <v>0</v>
      </c>
      <c r="CE527" s="50">
        <v>0</v>
      </c>
      <c r="CF527" s="96">
        <v>0</v>
      </c>
      <c r="CH527" t="e">
        <f>VLOOKUP(A527,Denominator!A:A,1,FALSE)</f>
        <v>#N/A</v>
      </c>
    </row>
    <row r="528" spans="1:87" ht="30" customHeight="1" x14ac:dyDescent="0.25">
      <c r="A528" s="83">
        <v>1062</v>
      </c>
      <c r="B528" s="84" t="s">
        <v>292</v>
      </c>
      <c r="C528" s="84" t="s">
        <v>494</v>
      </c>
      <c r="D528" s="231" t="s">
        <v>491</v>
      </c>
      <c r="E528" s="231"/>
      <c r="F528" s="84" t="s">
        <v>440</v>
      </c>
      <c r="G528" s="83" t="s">
        <v>396</v>
      </c>
      <c r="H528" s="84" t="s">
        <v>40</v>
      </c>
      <c r="I528" s="84" t="s">
        <v>449</v>
      </c>
      <c r="J528" s="84" t="s">
        <v>40</v>
      </c>
      <c r="K528" s="83" t="s">
        <v>436</v>
      </c>
      <c r="L528" s="89" t="s">
        <v>40</v>
      </c>
      <c r="M528" s="50" t="s">
        <v>40</v>
      </c>
      <c r="N528" s="66" t="s">
        <v>40</v>
      </c>
      <c r="O528" s="87" t="s">
        <v>40</v>
      </c>
      <c r="P528" s="87" t="s">
        <v>40</v>
      </c>
      <c r="Q528" s="86" t="s">
        <v>40</v>
      </c>
      <c r="R528" s="57" t="s">
        <v>42</v>
      </c>
      <c r="S528" s="57" t="s">
        <v>42</v>
      </c>
      <c r="T528" s="57" t="s">
        <v>42</v>
      </c>
      <c r="U528" s="52">
        <v>1</v>
      </c>
      <c r="V528" s="52">
        <v>1</v>
      </c>
      <c r="W528" s="52">
        <v>1</v>
      </c>
      <c r="X528" s="52">
        <v>1</v>
      </c>
      <c r="Y528" s="54">
        <v>2</v>
      </c>
      <c r="Z528" s="52">
        <v>1</v>
      </c>
      <c r="AA528" s="54">
        <v>2</v>
      </c>
      <c r="AB528" s="54">
        <v>2</v>
      </c>
      <c r="AC528" s="54">
        <v>2</v>
      </c>
      <c r="AD528" s="52">
        <v>1</v>
      </c>
      <c r="AE528" s="54">
        <v>2</v>
      </c>
      <c r="AF528" s="54">
        <v>2</v>
      </c>
      <c r="AG528" s="52">
        <v>1</v>
      </c>
      <c r="AH528" s="52">
        <v>1</v>
      </c>
      <c r="AI528" s="52">
        <v>1</v>
      </c>
      <c r="AJ528" s="52">
        <v>1</v>
      </c>
      <c r="AK528" s="54">
        <v>2</v>
      </c>
      <c r="AL528" s="52">
        <v>1</v>
      </c>
      <c r="AM528" s="54">
        <v>2</v>
      </c>
      <c r="AN528" s="54">
        <v>2</v>
      </c>
      <c r="AO528" s="54">
        <v>2</v>
      </c>
      <c r="AP528" s="54">
        <v>2</v>
      </c>
      <c r="AQ528" s="54">
        <v>2</v>
      </c>
      <c r="AR528" s="54">
        <v>2</v>
      </c>
      <c r="AS528" s="57" t="s">
        <v>42</v>
      </c>
      <c r="AT528" s="57" t="s">
        <v>42</v>
      </c>
      <c r="AU528" s="51" t="s">
        <v>41</v>
      </c>
      <c r="AV528" s="52">
        <v>1</v>
      </c>
      <c r="AW528" s="52">
        <v>1</v>
      </c>
      <c r="AX528" s="234">
        <v>2</v>
      </c>
      <c r="AY528" s="234"/>
      <c r="AZ528" s="234">
        <v>2</v>
      </c>
      <c r="BA528" s="234"/>
      <c r="BB528" s="52">
        <v>1</v>
      </c>
      <c r="BC528" s="52">
        <v>1</v>
      </c>
      <c r="BD528" s="54">
        <v>2</v>
      </c>
      <c r="BE528" s="54">
        <v>2</v>
      </c>
      <c r="BF528" s="54">
        <v>2</v>
      </c>
      <c r="BG528" s="52">
        <v>1</v>
      </c>
      <c r="BH528" s="54">
        <v>2</v>
      </c>
      <c r="BI528" s="54">
        <v>2</v>
      </c>
      <c r="BJ528" s="54">
        <v>2</v>
      </c>
      <c r="BK528" s="52">
        <v>1</v>
      </c>
      <c r="BL528" s="54">
        <v>2</v>
      </c>
      <c r="BM528" s="54">
        <v>2</v>
      </c>
      <c r="BN528" s="54">
        <v>2</v>
      </c>
      <c r="BO528" s="50">
        <v>0</v>
      </c>
      <c r="BP528" s="50">
        <v>0</v>
      </c>
      <c r="BQ528" s="54">
        <v>2</v>
      </c>
      <c r="BR528" s="57" t="s">
        <v>42</v>
      </c>
      <c r="BS528" s="57" t="s">
        <v>42</v>
      </c>
      <c r="BT528" s="57" t="s">
        <v>42</v>
      </c>
      <c r="BU528" s="52">
        <v>1</v>
      </c>
      <c r="BV528" s="52">
        <v>1</v>
      </c>
      <c r="BW528" s="52">
        <v>1</v>
      </c>
      <c r="BX528" s="52">
        <v>1</v>
      </c>
      <c r="BY528" s="52">
        <v>1</v>
      </c>
      <c r="BZ528" s="52">
        <v>1</v>
      </c>
      <c r="CA528" s="52">
        <v>1</v>
      </c>
      <c r="CB528" s="52">
        <v>1</v>
      </c>
      <c r="CC528" s="52">
        <v>1</v>
      </c>
      <c r="CD528" s="52">
        <v>1</v>
      </c>
      <c r="CE528" s="52">
        <v>1</v>
      </c>
      <c r="CF528" s="55">
        <v>1</v>
      </c>
      <c r="CH528">
        <f>VLOOKUP(A528,Denominator!A:A,1,FALSE)</f>
        <v>1062</v>
      </c>
      <c r="CI528">
        <v>2</v>
      </c>
    </row>
    <row r="529" spans="1:87" ht="30" customHeight="1" x14ac:dyDescent="0.25">
      <c r="A529" s="83">
        <v>468</v>
      </c>
      <c r="B529" s="84" t="s">
        <v>413</v>
      </c>
      <c r="C529" s="84" t="s">
        <v>506</v>
      </c>
      <c r="D529" s="231" t="s">
        <v>491</v>
      </c>
      <c r="E529" s="231"/>
      <c r="F529" s="84" t="s">
        <v>452</v>
      </c>
      <c r="G529" s="83" t="s">
        <v>396</v>
      </c>
      <c r="H529" s="84" t="s">
        <v>40</v>
      </c>
      <c r="I529" s="84" t="s">
        <v>475</v>
      </c>
      <c r="J529" s="84" t="s">
        <v>40</v>
      </c>
      <c r="K529" s="83" t="s">
        <v>436</v>
      </c>
      <c r="L529" s="89" t="s">
        <v>40</v>
      </c>
      <c r="M529" s="50" t="s">
        <v>40</v>
      </c>
      <c r="N529" s="66" t="s">
        <v>40</v>
      </c>
      <c r="O529" s="87" t="s">
        <v>40</v>
      </c>
      <c r="P529" s="87" t="s">
        <v>40</v>
      </c>
      <c r="Q529" s="87" t="s">
        <v>40</v>
      </c>
      <c r="R529" s="51" t="s">
        <v>41</v>
      </c>
      <c r="S529" s="57" t="s">
        <v>42</v>
      </c>
      <c r="T529" s="51" t="s">
        <v>41</v>
      </c>
      <c r="U529" s="52">
        <v>1</v>
      </c>
      <c r="V529" s="52">
        <v>1</v>
      </c>
      <c r="W529" s="52">
        <v>1</v>
      </c>
      <c r="X529" s="52">
        <v>1</v>
      </c>
      <c r="Y529" s="54">
        <v>2</v>
      </c>
      <c r="Z529" s="52">
        <v>1</v>
      </c>
      <c r="AA529" s="54">
        <v>2</v>
      </c>
      <c r="AB529" s="54">
        <v>2</v>
      </c>
      <c r="AC529" s="54">
        <v>2</v>
      </c>
      <c r="AD529" s="54">
        <v>2</v>
      </c>
      <c r="AE529" s="54">
        <v>2</v>
      </c>
      <c r="AF529" s="54">
        <v>2</v>
      </c>
      <c r="AG529" s="54">
        <v>2</v>
      </c>
      <c r="AH529" s="52">
        <v>1</v>
      </c>
      <c r="AI529" s="54">
        <v>2</v>
      </c>
      <c r="AJ529" s="54">
        <v>2</v>
      </c>
      <c r="AK529" s="54">
        <v>2</v>
      </c>
      <c r="AL529" s="52">
        <v>1</v>
      </c>
      <c r="AM529" s="54">
        <v>2</v>
      </c>
      <c r="AN529" s="54">
        <v>2</v>
      </c>
      <c r="AO529" s="54">
        <v>2</v>
      </c>
      <c r="AP529" s="54">
        <v>2</v>
      </c>
      <c r="AQ529" s="54">
        <v>2</v>
      </c>
      <c r="AR529" s="54">
        <v>2</v>
      </c>
      <c r="AS529" s="51" t="s">
        <v>41</v>
      </c>
      <c r="AT529" s="57" t="s">
        <v>42</v>
      </c>
      <c r="AU529" s="51" t="s">
        <v>41</v>
      </c>
      <c r="AV529" s="54">
        <v>2</v>
      </c>
      <c r="AW529" s="52">
        <v>1</v>
      </c>
      <c r="AX529" s="233">
        <v>1</v>
      </c>
      <c r="AY529" s="233"/>
      <c r="AZ529" s="233">
        <v>1</v>
      </c>
      <c r="BA529" s="233"/>
      <c r="BB529" s="54">
        <v>2</v>
      </c>
      <c r="BC529" s="52">
        <v>1</v>
      </c>
      <c r="BD529" s="54">
        <v>2</v>
      </c>
      <c r="BE529" s="54">
        <v>2</v>
      </c>
      <c r="BF529" s="60">
        <v>3</v>
      </c>
      <c r="BG529" s="52">
        <v>1</v>
      </c>
      <c r="BH529" s="54">
        <v>2</v>
      </c>
      <c r="BI529" s="60">
        <v>3</v>
      </c>
      <c r="BJ529" s="54">
        <v>2</v>
      </c>
      <c r="BK529" s="52">
        <v>1</v>
      </c>
      <c r="BL529" s="60">
        <v>3</v>
      </c>
      <c r="BM529" s="60">
        <v>3</v>
      </c>
      <c r="BN529" s="60">
        <v>3</v>
      </c>
      <c r="BO529" s="60">
        <v>3</v>
      </c>
      <c r="BP529" s="50">
        <v>0</v>
      </c>
      <c r="BQ529" s="60">
        <v>3</v>
      </c>
      <c r="BR529" s="58" t="s">
        <v>45</v>
      </c>
      <c r="BS529" s="58" t="s">
        <v>45</v>
      </c>
      <c r="BT529" s="51" t="s">
        <v>41</v>
      </c>
      <c r="BU529" s="54">
        <v>2</v>
      </c>
      <c r="BV529" s="54">
        <v>2</v>
      </c>
      <c r="BW529" s="54">
        <v>2</v>
      </c>
      <c r="BX529" s="54">
        <v>2</v>
      </c>
      <c r="BY529" s="54">
        <v>2</v>
      </c>
      <c r="BZ529" s="54">
        <v>2</v>
      </c>
      <c r="CA529" s="54">
        <v>2</v>
      </c>
      <c r="CB529" s="54">
        <v>2</v>
      </c>
      <c r="CC529" s="54">
        <v>2</v>
      </c>
      <c r="CD529" s="54">
        <v>2</v>
      </c>
      <c r="CE529" s="54">
        <v>2</v>
      </c>
      <c r="CF529" s="61">
        <v>2</v>
      </c>
      <c r="CH529">
        <f>VLOOKUP(A529,Denominator!A:A,1,FALSE)</f>
        <v>468</v>
      </c>
      <c r="CI529">
        <v>2</v>
      </c>
    </row>
    <row r="530" spans="1:87" ht="21" customHeight="1" x14ac:dyDescent="0.25">
      <c r="A530" s="83">
        <v>1122</v>
      </c>
      <c r="B530" s="84" t="s">
        <v>653</v>
      </c>
      <c r="C530" s="84" t="s">
        <v>494</v>
      </c>
      <c r="D530" s="231" t="s">
        <v>491</v>
      </c>
      <c r="E530" s="231"/>
      <c r="F530" s="84" t="s">
        <v>459</v>
      </c>
      <c r="G530" s="83" t="s">
        <v>396</v>
      </c>
      <c r="H530" s="84" t="s">
        <v>40</v>
      </c>
      <c r="I530" s="84" t="s">
        <v>470</v>
      </c>
      <c r="J530" s="84" t="s">
        <v>40</v>
      </c>
      <c r="K530" s="83" t="s">
        <v>436</v>
      </c>
      <c r="L530" s="95" t="s">
        <v>40</v>
      </c>
      <c r="M530" s="50" t="s">
        <v>40</v>
      </c>
      <c r="N530" s="50" t="s">
        <v>40</v>
      </c>
      <c r="O530" s="86" t="s">
        <v>40</v>
      </c>
      <c r="P530" s="86" t="s">
        <v>40</v>
      </c>
      <c r="Q530" s="86" t="s">
        <v>40</v>
      </c>
      <c r="R530" s="51" t="s">
        <v>41</v>
      </c>
      <c r="S530" s="51" t="s">
        <v>41</v>
      </c>
      <c r="T530" s="51" t="s">
        <v>41</v>
      </c>
      <c r="U530" s="52">
        <v>1</v>
      </c>
      <c r="V530" s="52">
        <v>1</v>
      </c>
      <c r="W530" s="52">
        <v>1</v>
      </c>
      <c r="X530" s="52">
        <v>1</v>
      </c>
      <c r="Y530" s="52">
        <v>1</v>
      </c>
      <c r="Z530" s="52">
        <v>1</v>
      </c>
      <c r="AA530" s="52">
        <v>1</v>
      </c>
      <c r="AB530" s="52">
        <v>1</v>
      </c>
      <c r="AC530" s="52">
        <v>1</v>
      </c>
      <c r="AD530" s="52">
        <v>1</v>
      </c>
      <c r="AE530" s="52">
        <v>1</v>
      </c>
      <c r="AF530" s="52">
        <v>1</v>
      </c>
      <c r="AG530" s="52">
        <v>1</v>
      </c>
      <c r="AH530" s="52">
        <v>1</v>
      </c>
      <c r="AI530" s="52">
        <v>1</v>
      </c>
      <c r="AJ530" s="52">
        <v>1</v>
      </c>
      <c r="AK530" s="52">
        <v>1</v>
      </c>
      <c r="AL530" s="52">
        <v>1</v>
      </c>
      <c r="AM530" s="52">
        <v>1</v>
      </c>
      <c r="AN530" s="52">
        <v>1</v>
      </c>
      <c r="AO530" s="52">
        <v>1</v>
      </c>
      <c r="AP530" s="52">
        <v>1</v>
      </c>
      <c r="AQ530" s="52">
        <v>1</v>
      </c>
      <c r="AR530" s="52">
        <v>1</v>
      </c>
      <c r="AS530" s="57" t="s">
        <v>42</v>
      </c>
      <c r="AT530" s="51" t="s">
        <v>41</v>
      </c>
      <c r="AU530" s="51" t="s">
        <v>41</v>
      </c>
      <c r="AV530" s="52">
        <v>1</v>
      </c>
      <c r="AW530" s="52">
        <v>1</v>
      </c>
      <c r="AX530" s="233">
        <v>1</v>
      </c>
      <c r="AY530" s="233"/>
      <c r="AZ530" s="233">
        <v>1</v>
      </c>
      <c r="BA530" s="233"/>
      <c r="BB530" s="52">
        <v>1</v>
      </c>
      <c r="BC530" s="52">
        <v>1</v>
      </c>
      <c r="BD530" s="52">
        <v>1</v>
      </c>
      <c r="BE530" s="52">
        <v>1</v>
      </c>
      <c r="BF530" s="54">
        <v>2</v>
      </c>
      <c r="BG530" s="54">
        <v>2</v>
      </c>
      <c r="BH530" s="52">
        <v>1</v>
      </c>
      <c r="BI530" s="54">
        <v>2</v>
      </c>
      <c r="BJ530" s="52">
        <v>1</v>
      </c>
      <c r="BK530" s="52">
        <v>1</v>
      </c>
      <c r="BL530" s="54">
        <v>2</v>
      </c>
      <c r="BM530" s="54">
        <v>2</v>
      </c>
      <c r="BN530" s="54">
        <v>2</v>
      </c>
      <c r="BO530" s="50">
        <v>0</v>
      </c>
      <c r="BP530" s="50">
        <v>0</v>
      </c>
      <c r="BQ530" s="54">
        <v>2</v>
      </c>
      <c r="BR530" s="51" t="s">
        <v>41</v>
      </c>
      <c r="BS530" s="51" t="s">
        <v>41</v>
      </c>
      <c r="BT530" s="51" t="s">
        <v>41</v>
      </c>
      <c r="BU530" s="52">
        <v>1</v>
      </c>
      <c r="BV530" s="52">
        <v>1</v>
      </c>
      <c r="BW530" s="52">
        <v>1</v>
      </c>
      <c r="BX530" s="52">
        <v>1</v>
      </c>
      <c r="BY530" s="52">
        <v>1</v>
      </c>
      <c r="BZ530" s="52">
        <v>1</v>
      </c>
      <c r="CA530" s="52">
        <v>1</v>
      </c>
      <c r="CB530" s="52">
        <v>1</v>
      </c>
      <c r="CC530" s="52">
        <v>1</v>
      </c>
      <c r="CD530" s="52">
        <v>1</v>
      </c>
      <c r="CE530" s="52">
        <v>1</v>
      </c>
      <c r="CF530" s="55">
        <v>1</v>
      </c>
      <c r="CH530" t="e">
        <f>VLOOKUP(A530,Denominator!A:A,1,FALSE)</f>
        <v>#N/A</v>
      </c>
    </row>
    <row r="531" spans="1:87" ht="30" customHeight="1" x14ac:dyDescent="0.25">
      <c r="A531" s="83">
        <v>431</v>
      </c>
      <c r="B531" s="84" t="s">
        <v>654</v>
      </c>
      <c r="C531" s="84" t="s">
        <v>494</v>
      </c>
      <c r="D531" s="231" t="s">
        <v>491</v>
      </c>
      <c r="E531" s="231"/>
      <c r="F531" s="84" t="s">
        <v>78</v>
      </c>
      <c r="G531" s="83" t="s">
        <v>396</v>
      </c>
      <c r="H531" s="84" t="s">
        <v>704</v>
      </c>
      <c r="I531" s="84" t="s">
        <v>701</v>
      </c>
      <c r="J531" s="84" t="s">
        <v>40</v>
      </c>
      <c r="K531" s="83" t="s">
        <v>436</v>
      </c>
      <c r="L531" s="52" t="s">
        <v>40</v>
      </c>
      <c r="M531" s="50" t="s">
        <v>40</v>
      </c>
      <c r="N531" s="50" t="s">
        <v>40</v>
      </c>
      <c r="O531" s="86" t="s">
        <v>40</v>
      </c>
      <c r="P531" s="86" t="s">
        <v>40</v>
      </c>
      <c r="Q531" s="86" t="s">
        <v>40</v>
      </c>
      <c r="R531" s="57" t="s">
        <v>42</v>
      </c>
      <c r="S531" s="51" t="s">
        <v>41</v>
      </c>
      <c r="T531" s="57" t="s">
        <v>42</v>
      </c>
      <c r="U531" s="52">
        <v>1</v>
      </c>
      <c r="V531" s="52">
        <v>1</v>
      </c>
      <c r="W531" s="52">
        <v>1</v>
      </c>
      <c r="X531" s="52">
        <v>1</v>
      </c>
      <c r="Y531" s="52">
        <v>1</v>
      </c>
      <c r="Z531" s="52">
        <v>1</v>
      </c>
      <c r="AA531" s="52">
        <v>1</v>
      </c>
      <c r="AB531" s="52">
        <v>1</v>
      </c>
      <c r="AC531" s="52">
        <v>1</v>
      </c>
      <c r="AD531" s="52">
        <v>1</v>
      </c>
      <c r="AE531" s="52">
        <v>1</v>
      </c>
      <c r="AF531" s="52">
        <v>1</v>
      </c>
      <c r="AG531" s="52">
        <v>1</v>
      </c>
      <c r="AH531" s="52">
        <v>1</v>
      </c>
      <c r="AI531" s="52">
        <v>1</v>
      </c>
      <c r="AJ531" s="52">
        <v>1</v>
      </c>
      <c r="AK531" s="52">
        <v>1</v>
      </c>
      <c r="AL531" s="52">
        <v>1</v>
      </c>
      <c r="AM531" s="52">
        <v>1</v>
      </c>
      <c r="AN531" s="52">
        <v>1</v>
      </c>
      <c r="AO531" s="52">
        <v>1</v>
      </c>
      <c r="AP531" s="52">
        <v>1</v>
      </c>
      <c r="AQ531" s="52">
        <v>1</v>
      </c>
      <c r="AR531" s="52">
        <v>1</v>
      </c>
      <c r="AS531" s="51" t="s">
        <v>41</v>
      </c>
      <c r="AT531" s="51" t="s">
        <v>41</v>
      </c>
      <c r="AU531" s="51" t="s">
        <v>41</v>
      </c>
      <c r="AV531" s="52">
        <v>1</v>
      </c>
      <c r="AW531" s="52">
        <v>1</v>
      </c>
      <c r="AX531" s="233">
        <v>1</v>
      </c>
      <c r="AY531" s="233"/>
      <c r="AZ531" s="233">
        <v>1</v>
      </c>
      <c r="BA531" s="233"/>
      <c r="BB531" s="52">
        <v>1</v>
      </c>
      <c r="BC531" s="52">
        <v>1</v>
      </c>
      <c r="BD531" s="52">
        <v>1</v>
      </c>
      <c r="BE531" s="52">
        <v>1</v>
      </c>
      <c r="BF531" s="52">
        <v>1</v>
      </c>
      <c r="BG531" s="52">
        <v>1</v>
      </c>
      <c r="BH531" s="52">
        <v>1</v>
      </c>
      <c r="BI531" s="52">
        <v>1</v>
      </c>
      <c r="BJ531" s="52">
        <v>1</v>
      </c>
      <c r="BK531" s="52">
        <v>1</v>
      </c>
      <c r="BL531" s="52">
        <v>1</v>
      </c>
      <c r="BM531" s="52">
        <v>1</v>
      </c>
      <c r="BN531" s="52">
        <v>1</v>
      </c>
      <c r="BO531" s="52">
        <v>1</v>
      </c>
      <c r="BP531" s="52">
        <v>1</v>
      </c>
      <c r="BQ531" s="52">
        <v>1</v>
      </c>
      <c r="BR531" s="51" t="s">
        <v>41</v>
      </c>
      <c r="BS531" s="51" t="s">
        <v>41</v>
      </c>
      <c r="BT531" s="51" t="s">
        <v>41</v>
      </c>
      <c r="BU531" s="52">
        <v>1</v>
      </c>
      <c r="BV531" s="52">
        <v>1</v>
      </c>
      <c r="BW531" s="52">
        <v>1</v>
      </c>
      <c r="BX531" s="52">
        <v>1</v>
      </c>
      <c r="BY531" s="52">
        <v>1</v>
      </c>
      <c r="BZ531" s="52">
        <v>1</v>
      </c>
      <c r="CA531" s="52">
        <v>1</v>
      </c>
      <c r="CB531" s="52">
        <v>1</v>
      </c>
      <c r="CC531" s="52">
        <v>1</v>
      </c>
      <c r="CD531" s="52">
        <v>1</v>
      </c>
      <c r="CE531" s="52">
        <v>1</v>
      </c>
      <c r="CF531" s="55">
        <v>1</v>
      </c>
      <c r="CH531" t="e">
        <f>VLOOKUP(A531,Denominator!A:A,1,FALSE)</f>
        <v>#N/A</v>
      </c>
    </row>
    <row r="532" spans="1:87" ht="21" customHeight="1" x14ac:dyDescent="0.25">
      <c r="A532" s="83">
        <v>1527</v>
      </c>
      <c r="B532" s="84" t="s">
        <v>164</v>
      </c>
      <c r="C532" s="84" t="s">
        <v>496</v>
      </c>
      <c r="D532" s="231" t="s">
        <v>491</v>
      </c>
      <c r="E532" s="231"/>
      <c r="F532" s="84" t="s">
        <v>440</v>
      </c>
      <c r="G532" s="83" t="s">
        <v>396</v>
      </c>
      <c r="H532" s="84" t="s">
        <v>40</v>
      </c>
      <c r="I532" s="84" t="s">
        <v>192</v>
      </c>
      <c r="J532" s="84" t="s">
        <v>40</v>
      </c>
      <c r="K532" s="83" t="s">
        <v>436</v>
      </c>
      <c r="L532" s="52" t="s">
        <v>40</v>
      </c>
      <c r="M532" s="50" t="s">
        <v>40</v>
      </c>
      <c r="N532" s="50" t="s">
        <v>40</v>
      </c>
      <c r="O532" s="86" t="s">
        <v>40</v>
      </c>
      <c r="P532" s="86" t="s">
        <v>40</v>
      </c>
      <c r="Q532" s="86" t="s">
        <v>40</v>
      </c>
      <c r="R532" s="51" t="s">
        <v>41</v>
      </c>
      <c r="S532" s="51" t="s">
        <v>41</v>
      </c>
      <c r="T532" s="51" t="s">
        <v>41</v>
      </c>
      <c r="U532" s="52">
        <v>1</v>
      </c>
      <c r="V532" s="52">
        <v>1</v>
      </c>
      <c r="W532" s="52">
        <v>1</v>
      </c>
      <c r="X532" s="52">
        <v>1</v>
      </c>
      <c r="Y532" s="52">
        <v>1</v>
      </c>
      <c r="Z532" s="52">
        <v>1</v>
      </c>
      <c r="AA532" s="52">
        <v>1</v>
      </c>
      <c r="AB532" s="52">
        <v>1</v>
      </c>
      <c r="AC532" s="52">
        <v>1</v>
      </c>
      <c r="AD532" s="52">
        <v>1</v>
      </c>
      <c r="AE532" s="52">
        <v>1</v>
      </c>
      <c r="AF532" s="52">
        <v>1</v>
      </c>
      <c r="AG532" s="52">
        <v>1</v>
      </c>
      <c r="AH532" s="52">
        <v>1</v>
      </c>
      <c r="AI532" s="52">
        <v>1</v>
      </c>
      <c r="AJ532" s="52">
        <v>1</v>
      </c>
      <c r="AK532" s="52">
        <v>1</v>
      </c>
      <c r="AL532" s="52">
        <v>1</v>
      </c>
      <c r="AM532" s="52">
        <v>1</v>
      </c>
      <c r="AN532" s="52">
        <v>1</v>
      </c>
      <c r="AO532" s="52">
        <v>1</v>
      </c>
      <c r="AP532" s="52">
        <v>1</v>
      </c>
      <c r="AQ532" s="52">
        <v>1</v>
      </c>
      <c r="AR532" s="52">
        <v>1</v>
      </c>
      <c r="AS532" s="51" t="s">
        <v>41</v>
      </c>
      <c r="AT532" s="57" t="s">
        <v>42</v>
      </c>
      <c r="AU532" s="57" t="s">
        <v>42</v>
      </c>
      <c r="AV532" s="52">
        <v>1</v>
      </c>
      <c r="AW532" s="52">
        <v>1</v>
      </c>
      <c r="AX532" s="233">
        <v>1</v>
      </c>
      <c r="AY532" s="233"/>
      <c r="AZ532" s="233">
        <v>1</v>
      </c>
      <c r="BA532" s="233"/>
      <c r="BB532" s="52">
        <v>1</v>
      </c>
      <c r="BC532" s="52">
        <v>1</v>
      </c>
      <c r="BD532" s="52">
        <v>1</v>
      </c>
      <c r="BE532" s="52">
        <v>1</v>
      </c>
      <c r="BF532" s="52">
        <v>1</v>
      </c>
      <c r="BG532" s="52">
        <v>1</v>
      </c>
      <c r="BH532" s="52">
        <v>1</v>
      </c>
      <c r="BI532" s="52">
        <v>1</v>
      </c>
      <c r="BJ532" s="52">
        <v>1</v>
      </c>
      <c r="BK532" s="52">
        <v>1</v>
      </c>
      <c r="BL532" s="52">
        <v>1</v>
      </c>
      <c r="BM532" s="52">
        <v>1</v>
      </c>
      <c r="BN532" s="52">
        <v>1</v>
      </c>
      <c r="BO532" s="52">
        <v>1</v>
      </c>
      <c r="BP532" s="52">
        <v>1</v>
      </c>
      <c r="BQ532" s="52">
        <v>1</v>
      </c>
      <c r="BR532" s="51" t="s">
        <v>41</v>
      </c>
      <c r="BS532" s="51" t="s">
        <v>41</v>
      </c>
      <c r="BT532" s="51" t="s">
        <v>41</v>
      </c>
      <c r="BU532" s="52">
        <v>1</v>
      </c>
      <c r="BV532" s="52">
        <v>1</v>
      </c>
      <c r="BW532" s="52">
        <v>1</v>
      </c>
      <c r="BX532" s="52">
        <v>1</v>
      </c>
      <c r="BY532" s="52">
        <v>1</v>
      </c>
      <c r="BZ532" s="52">
        <v>1</v>
      </c>
      <c r="CA532" s="52">
        <v>1</v>
      </c>
      <c r="CB532" s="52">
        <v>1</v>
      </c>
      <c r="CC532" s="52">
        <v>1</v>
      </c>
      <c r="CD532" s="52">
        <v>1</v>
      </c>
      <c r="CE532" s="52">
        <v>1</v>
      </c>
      <c r="CF532" s="55">
        <v>1</v>
      </c>
      <c r="CH532">
        <f>VLOOKUP(A532,Denominator!A:A,1,FALSE)</f>
        <v>1527</v>
      </c>
      <c r="CI532">
        <v>1</v>
      </c>
    </row>
    <row r="533" spans="1:87" ht="21" customHeight="1" x14ac:dyDescent="0.25">
      <c r="A533" s="83">
        <v>469</v>
      </c>
      <c r="B533" s="84" t="s">
        <v>744</v>
      </c>
      <c r="C533" s="84" t="s">
        <v>498</v>
      </c>
      <c r="D533" s="231" t="s">
        <v>491</v>
      </c>
      <c r="E533" s="231"/>
      <c r="F533" s="84" t="s">
        <v>461</v>
      </c>
      <c r="G533" s="83" t="s">
        <v>396</v>
      </c>
      <c r="H533" s="84" t="s">
        <v>40</v>
      </c>
      <c r="I533" s="84" t="s">
        <v>195</v>
      </c>
      <c r="J533" s="84" t="s">
        <v>40</v>
      </c>
      <c r="K533" s="83" t="s">
        <v>436</v>
      </c>
      <c r="L533" s="52" t="s">
        <v>40</v>
      </c>
      <c r="M533" s="50" t="s">
        <v>40</v>
      </c>
      <c r="N533" s="50" t="s">
        <v>40</v>
      </c>
      <c r="O533" s="86" t="s">
        <v>40</v>
      </c>
      <c r="P533" s="86" t="s">
        <v>40</v>
      </c>
      <c r="Q533" s="86" t="s">
        <v>40</v>
      </c>
      <c r="R533" s="62" t="s">
        <v>40</v>
      </c>
      <c r="S533" s="62" t="s">
        <v>40</v>
      </c>
      <c r="T533" s="62" t="s">
        <v>40</v>
      </c>
      <c r="U533" s="50">
        <v>0</v>
      </c>
      <c r="V533" s="50">
        <v>0</v>
      </c>
      <c r="W533" s="50">
        <v>0</v>
      </c>
      <c r="X533" s="50">
        <v>0</v>
      </c>
      <c r="Y533" s="50">
        <v>0</v>
      </c>
      <c r="Z533" s="50">
        <v>0</v>
      </c>
      <c r="AA533" s="50">
        <v>0</v>
      </c>
      <c r="AB533" s="50">
        <v>0</v>
      </c>
      <c r="AC533" s="50">
        <v>0</v>
      </c>
      <c r="AD533" s="50">
        <v>0</v>
      </c>
      <c r="AE533" s="50">
        <v>0</v>
      </c>
      <c r="AF533" s="50">
        <v>0</v>
      </c>
      <c r="AG533" s="50">
        <v>0</v>
      </c>
      <c r="AH533" s="50">
        <v>0</v>
      </c>
      <c r="AI533" s="50">
        <v>0</v>
      </c>
      <c r="AJ533" s="50">
        <v>0</v>
      </c>
      <c r="AK533" s="50">
        <v>0</v>
      </c>
      <c r="AL533" s="50">
        <v>0</v>
      </c>
      <c r="AM533" s="50">
        <v>0</v>
      </c>
      <c r="AN533" s="50">
        <v>0</v>
      </c>
      <c r="AO533" s="50">
        <v>0</v>
      </c>
      <c r="AP533" s="50">
        <v>0</v>
      </c>
      <c r="AQ533" s="50">
        <v>0</v>
      </c>
      <c r="AR533" s="50">
        <v>0</v>
      </c>
      <c r="AS533" s="63" t="s">
        <v>40</v>
      </c>
      <c r="AT533" s="63" t="s">
        <v>40</v>
      </c>
      <c r="AU533" s="63" t="s">
        <v>40</v>
      </c>
      <c r="AV533" s="50">
        <v>0</v>
      </c>
      <c r="AW533" s="50">
        <v>0</v>
      </c>
      <c r="AX533" s="236">
        <v>0</v>
      </c>
      <c r="AY533" s="236"/>
      <c r="AZ533" s="236">
        <v>0</v>
      </c>
      <c r="BA533" s="236"/>
      <c r="BB533" s="50">
        <v>0</v>
      </c>
      <c r="BC533" s="50">
        <v>0</v>
      </c>
      <c r="BD533" s="50">
        <v>0</v>
      </c>
      <c r="BE533" s="50">
        <v>0</v>
      </c>
      <c r="BF533" s="50">
        <v>0</v>
      </c>
      <c r="BG533" s="50">
        <v>0</v>
      </c>
      <c r="BH533" s="50">
        <v>0</v>
      </c>
      <c r="BI533" s="50">
        <v>0</v>
      </c>
      <c r="BJ533" s="50">
        <v>0</v>
      </c>
      <c r="BK533" s="50">
        <v>0</v>
      </c>
      <c r="BL533" s="50">
        <v>0</v>
      </c>
      <c r="BM533" s="50">
        <v>0</v>
      </c>
      <c r="BN533" s="50">
        <v>0</v>
      </c>
      <c r="BO533" s="50">
        <v>0</v>
      </c>
      <c r="BP533" s="50">
        <v>0</v>
      </c>
      <c r="BQ533" s="50">
        <v>0</v>
      </c>
      <c r="BR533" s="62" t="s">
        <v>40</v>
      </c>
      <c r="BS533" s="62" t="s">
        <v>40</v>
      </c>
      <c r="BT533" s="62" t="s">
        <v>40</v>
      </c>
      <c r="BU533" s="50">
        <v>0</v>
      </c>
      <c r="BV533" s="50">
        <v>0</v>
      </c>
      <c r="BW533" s="50">
        <v>0</v>
      </c>
      <c r="BX533" s="50">
        <v>0</v>
      </c>
      <c r="BY533" s="50">
        <v>0</v>
      </c>
      <c r="BZ533" s="50">
        <v>0</v>
      </c>
      <c r="CA533" s="50">
        <v>0</v>
      </c>
      <c r="CB533" s="50">
        <v>0</v>
      </c>
      <c r="CC533" s="50">
        <v>0</v>
      </c>
      <c r="CD533" s="50">
        <v>0</v>
      </c>
      <c r="CE533" s="50">
        <v>0</v>
      </c>
      <c r="CF533" s="96">
        <v>0</v>
      </c>
      <c r="CH533" t="e">
        <f>VLOOKUP(A533,Denominator!A:A,1,FALSE)</f>
        <v>#N/A</v>
      </c>
    </row>
    <row r="534" spans="1:87" ht="48" customHeight="1" x14ac:dyDescent="0.25">
      <c r="A534" s="83">
        <v>470</v>
      </c>
      <c r="B534" s="84" t="s">
        <v>165</v>
      </c>
      <c r="C534" s="84" t="s">
        <v>496</v>
      </c>
      <c r="D534" s="231" t="s">
        <v>491</v>
      </c>
      <c r="E534" s="231"/>
      <c r="F534" s="84" t="s">
        <v>450</v>
      </c>
      <c r="G534" s="83" t="s">
        <v>396</v>
      </c>
      <c r="H534" s="84" t="s">
        <v>40</v>
      </c>
      <c r="I534" s="84" t="s">
        <v>79</v>
      </c>
      <c r="J534" s="84" t="s">
        <v>40</v>
      </c>
      <c r="K534" s="83" t="s">
        <v>436</v>
      </c>
      <c r="L534" s="52" t="s">
        <v>40</v>
      </c>
      <c r="M534" s="50" t="s">
        <v>40</v>
      </c>
      <c r="N534" s="50" t="s">
        <v>40</v>
      </c>
      <c r="O534" s="86" t="s">
        <v>40</v>
      </c>
      <c r="P534" s="86" t="s">
        <v>40</v>
      </c>
      <c r="Q534" s="86" t="s">
        <v>40</v>
      </c>
      <c r="R534" s="57" t="s">
        <v>42</v>
      </c>
      <c r="S534" s="51" t="s">
        <v>41</v>
      </c>
      <c r="T534" s="51" t="s">
        <v>41</v>
      </c>
      <c r="U534" s="52">
        <v>1</v>
      </c>
      <c r="V534" s="52">
        <v>1</v>
      </c>
      <c r="W534" s="52">
        <v>1</v>
      </c>
      <c r="X534" s="52">
        <v>1</v>
      </c>
      <c r="Y534" s="52">
        <v>1</v>
      </c>
      <c r="Z534" s="52">
        <v>1</v>
      </c>
      <c r="AA534" s="52">
        <v>1</v>
      </c>
      <c r="AB534" s="52">
        <v>1</v>
      </c>
      <c r="AC534" s="52">
        <v>1</v>
      </c>
      <c r="AD534" s="52">
        <v>1</v>
      </c>
      <c r="AE534" s="52">
        <v>1</v>
      </c>
      <c r="AF534" s="52">
        <v>1</v>
      </c>
      <c r="AG534" s="52">
        <v>1</v>
      </c>
      <c r="AH534" s="52">
        <v>1</v>
      </c>
      <c r="AI534" s="52">
        <v>1</v>
      </c>
      <c r="AJ534" s="52">
        <v>1</v>
      </c>
      <c r="AK534" s="52">
        <v>1</v>
      </c>
      <c r="AL534" s="52">
        <v>1</v>
      </c>
      <c r="AM534" s="52">
        <v>1</v>
      </c>
      <c r="AN534" s="52">
        <v>1</v>
      </c>
      <c r="AO534" s="52">
        <v>1</v>
      </c>
      <c r="AP534" s="52">
        <v>1</v>
      </c>
      <c r="AQ534" s="52">
        <v>1</v>
      </c>
      <c r="AR534" s="52">
        <v>1</v>
      </c>
      <c r="AS534" s="51" t="s">
        <v>41</v>
      </c>
      <c r="AT534" s="51" t="s">
        <v>41</v>
      </c>
      <c r="AU534" s="51" t="s">
        <v>41</v>
      </c>
      <c r="AV534" s="52">
        <v>1</v>
      </c>
      <c r="AW534" s="52">
        <v>1</v>
      </c>
      <c r="AX534" s="233">
        <v>1</v>
      </c>
      <c r="AY534" s="233"/>
      <c r="AZ534" s="233">
        <v>1</v>
      </c>
      <c r="BA534" s="233"/>
      <c r="BB534" s="52">
        <v>1</v>
      </c>
      <c r="BC534" s="52">
        <v>1</v>
      </c>
      <c r="BD534" s="52">
        <v>1</v>
      </c>
      <c r="BE534" s="52">
        <v>1</v>
      </c>
      <c r="BF534" s="52">
        <v>1</v>
      </c>
      <c r="BG534" s="52">
        <v>1</v>
      </c>
      <c r="BH534" s="52">
        <v>1</v>
      </c>
      <c r="BI534" s="52">
        <v>1</v>
      </c>
      <c r="BJ534" s="52">
        <v>1</v>
      </c>
      <c r="BK534" s="52">
        <v>1</v>
      </c>
      <c r="BL534" s="52">
        <v>1</v>
      </c>
      <c r="BM534" s="52">
        <v>1</v>
      </c>
      <c r="BN534" s="52">
        <v>1</v>
      </c>
      <c r="BO534" s="52">
        <v>1</v>
      </c>
      <c r="BP534" s="52">
        <v>1</v>
      </c>
      <c r="BQ534" s="52">
        <v>1</v>
      </c>
      <c r="BR534" s="51" t="s">
        <v>41</v>
      </c>
      <c r="BS534" s="51" t="s">
        <v>41</v>
      </c>
      <c r="BT534" s="51" t="s">
        <v>41</v>
      </c>
      <c r="BU534" s="52">
        <v>1</v>
      </c>
      <c r="BV534" s="52">
        <v>1</v>
      </c>
      <c r="BW534" s="52">
        <v>1</v>
      </c>
      <c r="BX534" s="52">
        <v>1</v>
      </c>
      <c r="BY534" s="52">
        <v>1</v>
      </c>
      <c r="BZ534" s="52">
        <v>1</v>
      </c>
      <c r="CA534" s="52">
        <v>1</v>
      </c>
      <c r="CB534" s="52">
        <v>1</v>
      </c>
      <c r="CC534" s="52">
        <v>1</v>
      </c>
      <c r="CD534" s="52">
        <v>1</v>
      </c>
      <c r="CE534" s="52">
        <v>1</v>
      </c>
      <c r="CF534" s="55">
        <v>1</v>
      </c>
      <c r="CH534">
        <f>VLOOKUP(A534,Denominator!A:A,1,FALSE)</f>
        <v>470</v>
      </c>
      <c r="CI534">
        <v>1</v>
      </c>
    </row>
    <row r="535" spans="1:87" ht="21" customHeight="1" x14ac:dyDescent="0.25">
      <c r="A535" s="83">
        <v>439</v>
      </c>
      <c r="B535" s="84" t="s">
        <v>166</v>
      </c>
      <c r="C535" s="84" t="s">
        <v>496</v>
      </c>
      <c r="D535" s="231" t="s">
        <v>491</v>
      </c>
      <c r="E535" s="231"/>
      <c r="F535" s="84" t="s">
        <v>440</v>
      </c>
      <c r="G535" s="83" t="s">
        <v>396</v>
      </c>
      <c r="H535" s="84" t="s">
        <v>40</v>
      </c>
      <c r="I535" s="84" t="s">
        <v>456</v>
      </c>
      <c r="J535" s="84" t="s">
        <v>40</v>
      </c>
      <c r="K535" s="83" t="s">
        <v>436</v>
      </c>
      <c r="L535" s="89" t="s">
        <v>40</v>
      </c>
      <c r="M535" s="50" t="s">
        <v>40</v>
      </c>
      <c r="N535" s="66" t="s">
        <v>40</v>
      </c>
      <c r="O535" s="86" t="s">
        <v>40</v>
      </c>
      <c r="P535" s="86" t="s">
        <v>40</v>
      </c>
      <c r="Q535" s="86" t="s">
        <v>40</v>
      </c>
      <c r="R535" s="51" t="s">
        <v>41</v>
      </c>
      <c r="S535" s="51" t="s">
        <v>41</v>
      </c>
      <c r="T535" s="51" t="s">
        <v>41</v>
      </c>
      <c r="U535" s="52">
        <v>1</v>
      </c>
      <c r="V535" s="52">
        <v>1</v>
      </c>
      <c r="W535" s="52">
        <v>1</v>
      </c>
      <c r="X535" s="52">
        <v>1</v>
      </c>
      <c r="Y535" s="52">
        <v>1</v>
      </c>
      <c r="Z535" s="52">
        <v>1</v>
      </c>
      <c r="AA535" s="52">
        <v>1</v>
      </c>
      <c r="AB535" s="52">
        <v>1</v>
      </c>
      <c r="AC535" s="52">
        <v>1</v>
      </c>
      <c r="AD535" s="52">
        <v>1</v>
      </c>
      <c r="AE535" s="52">
        <v>1</v>
      </c>
      <c r="AF535" s="52">
        <v>1</v>
      </c>
      <c r="AG535" s="52">
        <v>1</v>
      </c>
      <c r="AH535" s="52">
        <v>1</v>
      </c>
      <c r="AI535" s="52">
        <v>1</v>
      </c>
      <c r="AJ535" s="52">
        <v>1</v>
      </c>
      <c r="AK535" s="52">
        <v>1</v>
      </c>
      <c r="AL535" s="52">
        <v>1</v>
      </c>
      <c r="AM535" s="52">
        <v>1</v>
      </c>
      <c r="AN535" s="52">
        <v>1</v>
      </c>
      <c r="AO535" s="52">
        <v>1</v>
      </c>
      <c r="AP535" s="52">
        <v>1</v>
      </c>
      <c r="AQ535" s="52">
        <v>1</v>
      </c>
      <c r="AR535" s="52">
        <v>1</v>
      </c>
      <c r="AS535" s="51" t="s">
        <v>41</v>
      </c>
      <c r="AT535" s="57" t="s">
        <v>42</v>
      </c>
      <c r="AU535" s="58" t="s">
        <v>45</v>
      </c>
      <c r="AV535" s="52">
        <v>1</v>
      </c>
      <c r="AW535" s="52">
        <v>1</v>
      </c>
      <c r="AX535" s="235">
        <v>3</v>
      </c>
      <c r="AY535" s="235"/>
      <c r="AZ535" s="234">
        <v>2</v>
      </c>
      <c r="BA535" s="234"/>
      <c r="BB535" s="52">
        <v>1</v>
      </c>
      <c r="BC535" s="52">
        <v>1</v>
      </c>
      <c r="BD535" s="52">
        <v>1</v>
      </c>
      <c r="BE535" s="52">
        <v>1</v>
      </c>
      <c r="BF535" s="54">
        <v>2</v>
      </c>
      <c r="BG535" s="52">
        <v>1</v>
      </c>
      <c r="BH535" s="60">
        <v>3</v>
      </c>
      <c r="BI535" s="54">
        <v>2</v>
      </c>
      <c r="BJ535" s="52">
        <v>1</v>
      </c>
      <c r="BK535" s="52">
        <v>1</v>
      </c>
      <c r="BL535" s="60">
        <v>3</v>
      </c>
      <c r="BM535" s="54">
        <v>2</v>
      </c>
      <c r="BN535" s="52">
        <v>1</v>
      </c>
      <c r="BO535" s="52">
        <v>1</v>
      </c>
      <c r="BP535" s="52">
        <v>1</v>
      </c>
      <c r="BQ535" s="52">
        <v>1</v>
      </c>
      <c r="BR535" s="51" t="s">
        <v>41</v>
      </c>
      <c r="BS535" s="51" t="s">
        <v>41</v>
      </c>
      <c r="BT535" s="51" t="s">
        <v>41</v>
      </c>
      <c r="BU535" s="52">
        <v>1</v>
      </c>
      <c r="BV535" s="52">
        <v>1</v>
      </c>
      <c r="BW535" s="52">
        <v>1</v>
      </c>
      <c r="BX535" s="52">
        <v>1</v>
      </c>
      <c r="BY535" s="52">
        <v>1</v>
      </c>
      <c r="BZ535" s="52">
        <v>1</v>
      </c>
      <c r="CA535" s="52">
        <v>1</v>
      </c>
      <c r="CB535" s="52">
        <v>1</v>
      </c>
      <c r="CC535" s="52">
        <v>1</v>
      </c>
      <c r="CD535" s="52">
        <v>1</v>
      </c>
      <c r="CE535" s="52">
        <v>1</v>
      </c>
      <c r="CF535" s="55">
        <v>1</v>
      </c>
      <c r="CH535">
        <f>VLOOKUP(A535,Denominator!A:A,1,FALSE)</f>
        <v>439</v>
      </c>
      <c r="CI535">
        <v>2</v>
      </c>
    </row>
    <row r="536" spans="1:87" ht="30" customHeight="1" x14ac:dyDescent="0.25">
      <c r="A536" s="83">
        <v>1368</v>
      </c>
      <c r="B536" s="84" t="s">
        <v>167</v>
      </c>
      <c r="C536" s="84" t="s">
        <v>496</v>
      </c>
      <c r="D536" s="231" t="s">
        <v>491</v>
      </c>
      <c r="E536" s="231"/>
      <c r="F536" s="84" t="s">
        <v>78</v>
      </c>
      <c r="G536" s="83" t="s">
        <v>396</v>
      </c>
      <c r="H536" s="84" t="s">
        <v>40</v>
      </c>
      <c r="I536" s="84" t="s">
        <v>701</v>
      </c>
      <c r="J536" s="84" t="s">
        <v>40</v>
      </c>
      <c r="K536" s="83" t="s">
        <v>436</v>
      </c>
      <c r="L536" s="52" t="s">
        <v>40</v>
      </c>
      <c r="M536" s="50" t="s">
        <v>40</v>
      </c>
      <c r="N536" s="50" t="s">
        <v>40</v>
      </c>
      <c r="O536" s="86" t="s">
        <v>40</v>
      </c>
      <c r="P536" s="86" t="s">
        <v>40</v>
      </c>
      <c r="Q536" s="86" t="s">
        <v>40</v>
      </c>
      <c r="R536" s="51" t="s">
        <v>41</v>
      </c>
      <c r="S536" s="51" t="s">
        <v>41</v>
      </c>
      <c r="T536" s="51" t="s">
        <v>41</v>
      </c>
      <c r="U536" s="52">
        <v>1</v>
      </c>
      <c r="V536" s="52">
        <v>1</v>
      </c>
      <c r="W536" s="52">
        <v>1</v>
      </c>
      <c r="X536" s="52">
        <v>1</v>
      </c>
      <c r="Y536" s="52">
        <v>1</v>
      </c>
      <c r="Z536" s="52">
        <v>1</v>
      </c>
      <c r="AA536" s="52">
        <v>1</v>
      </c>
      <c r="AB536" s="52">
        <v>1</v>
      </c>
      <c r="AC536" s="52">
        <v>1</v>
      </c>
      <c r="AD536" s="52">
        <v>1</v>
      </c>
      <c r="AE536" s="52">
        <v>1</v>
      </c>
      <c r="AF536" s="52">
        <v>1</v>
      </c>
      <c r="AG536" s="52">
        <v>1</v>
      </c>
      <c r="AH536" s="52">
        <v>1</v>
      </c>
      <c r="AI536" s="52">
        <v>1</v>
      </c>
      <c r="AJ536" s="52">
        <v>1</v>
      </c>
      <c r="AK536" s="52">
        <v>1</v>
      </c>
      <c r="AL536" s="52">
        <v>1</v>
      </c>
      <c r="AM536" s="52">
        <v>1</v>
      </c>
      <c r="AN536" s="52">
        <v>1</v>
      </c>
      <c r="AO536" s="52">
        <v>1</v>
      </c>
      <c r="AP536" s="52">
        <v>1</v>
      </c>
      <c r="AQ536" s="52">
        <v>1</v>
      </c>
      <c r="AR536" s="52">
        <v>1</v>
      </c>
      <c r="AS536" s="51" t="s">
        <v>41</v>
      </c>
      <c r="AT536" s="51" t="s">
        <v>41</v>
      </c>
      <c r="AU536" s="51" t="s">
        <v>41</v>
      </c>
      <c r="AV536" s="52">
        <v>1</v>
      </c>
      <c r="AW536" s="52">
        <v>1</v>
      </c>
      <c r="AX536" s="233">
        <v>1</v>
      </c>
      <c r="AY536" s="233"/>
      <c r="AZ536" s="233">
        <v>1</v>
      </c>
      <c r="BA536" s="233"/>
      <c r="BB536" s="52">
        <v>1</v>
      </c>
      <c r="BC536" s="52">
        <v>1</v>
      </c>
      <c r="BD536" s="52">
        <v>1</v>
      </c>
      <c r="BE536" s="52">
        <v>1</v>
      </c>
      <c r="BF536" s="52">
        <v>1</v>
      </c>
      <c r="BG536" s="52">
        <v>1</v>
      </c>
      <c r="BH536" s="52">
        <v>1</v>
      </c>
      <c r="BI536" s="52">
        <v>1</v>
      </c>
      <c r="BJ536" s="52">
        <v>1</v>
      </c>
      <c r="BK536" s="52">
        <v>1</v>
      </c>
      <c r="BL536" s="52">
        <v>1</v>
      </c>
      <c r="BM536" s="52">
        <v>1</v>
      </c>
      <c r="BN536" s="52">
        <v>1</v>
      </c>
      <c r="BO536" s="52">
        <v>1</v>
      </c>
      <c r="BP536" s="52">
        <v>1</v>
      </c>
      <c r="BQ536" s="52">
        <v>1</v>
      </c>
      <c r="BR536" s="51" t="s">
        <v>41</v>
      </c>
      <c r="BS536" s="51" t="s">
        <v>41</v>
      </c>
      <c r="BT536" s="51" t="s">
        <v>41</v>
      </c>
      <c r="BU536" s="52">
        <v>1</v>
      </c>
      <c r="BV536" s="52">
        <v>1</v>
      </c>
      <c r="BW536" s="52">
        <v>1</v>
      </c>
      <c r="BX536" s="52">
        <v>1</v>
      </c>
      <c r="BY536" s="52">
        <v>1</v>
      </c>
      <c r="BZ536" s="52">
        <v>1</v>
      </c>
      <c r="CA536" s="52">
        <v>1</v>
      </c>
      <c r="CB536" s="52">
        <v>1</v>
      </c>
      <c r="CC536" s="52">
        <v>1</v>
      </c>
      <c r="CD536" s="52">
        <v>1</v>
      </c>
      <c r="CE536" s="52">
        <v>1</v>
      </c>
      <c r="CF536" s="55">
        <v>1</v>
      </c>
      <c r="CH536">
        <f>VLOOKUP(A536,Denominator!A:A,1,FALSE)</f>
        <v>1368</v>
      </c>
      <c r="CI536">
        <v>1</v>
      </c>
    </row>
    <row r="537" spans="1:87" ht="21" customHeight="1" x14ac:dyDescent="0.25">
      <c r="A537" s="83">
        <v>471</v>
      </c>
      <c r="B537" s="84" t="s">
        <v>293</v>
      </c>
      <c r="C537" s="84" t="s">
        <v>496</v>
      </c>
      <c r="D537" s="231" t="s">
        <v>491</v>
      </c>
      <c r="E537" s="231"/>
      <c r="F537" s="84" t="s">
        <v>440</v>
      </c>
      <c r="G537" s="83" t="s">
        <v>396</v>
      </c>
      <c r="H537" s="84" t="s">
        <v>40</v>
      </c>
      <c r="I537" s="84" t="s">
        <v>456</v>
      </c>
      <c r="J537" s="84" t="s">
        <v>40</v>
      </c>
      <c r="K537" s="83" t="s">
        <v>436</v>
      </c>
      <c r="L537" s="89" t="s">
        <v>40</v>
      </c>
      <c r="M537" s="50" t="s">
        <v>40</v>
      </c>
      <c r="N537" s="66" t="s">
        <v>40</v>
      </c>
      <c r="O537" s="87" t="s">
        <v>40</v>
      </c>
      <c r="P537" s="87" t="s">
        <v>40</v>
      </c>
      <c r="Q537" s="86" t="s">
        <v>40</v>
      </c>
      <c r="R537" s="51" t="s">
        <v>41</v>
      </c>
      <c r="S537" s="58" t="s">
        <v>45</v>
      </c>
      <c r="T537" s="51" t="s">
        <v>41</v>
      </c>
      <c r="U537" s="52">
        <v>1</v>
      </c>
      <c r="V537" s="52">
        <v>1</v>
      </c>
      <c r="W537" s="52">
        <v>1</v>
      </c>
      <c r="X537" s="52">
        <v>1</v>
      </c>
      <c r="Y537" s="54">
        <v>2</v>
      </c>
      <c r="Z537" s="54">
        <v>2</v>
      </c>
      <c r="AA537" s="54">
        <v>2</v>
      </c>
      <c r="AB537" s="54">
        <v>2</v>
      </c>
      <c r="AC537" s="52">
        <v>1</v>
      </c>
      <c r="AD537" s="52">
        <v>1</v>
      </c>
      <c r="AE537" s="52">
        <v>1</v>
      </c>
      <c r="AF537" s="52">
        <v>1</v>
      </c>
      <c r="AG537" s="54">
        <v>2</v>
      </c>
      <c r="AH537" s="54">
        <v>2</v>
      </c>
      <c r="AI537" s="54">
        <v>2</v>
      </c>
      <c r="AJ537" s="54">
        <v>2</v>
      </c>
      <c r="AK537" s="54">
        <v>2</v>
      </c>
      <c r="AL537" s="52">
        <v>1</v>
      </c>
      <c r="AM537" s="54">
        <v>2</v>
      </c>
      <c r="AN537" s="54">
        <v>2</v>
      </c>
      <c r="AO537" s="54">
        <v>2</v>
      </c>
      <c r="AP537" s="54">
        <v>2</v>
      </c>
      <c r="AQ537" s="54">
        <v>2</v>
      </c>
      <c r="AR537" s="54">
        <v>2</v>
      </c>
      <c r="AS537" s="51" t="s">
        <v>41</v>
      </c>
      <c r="AT537" s="58" t="s">
        <v>45</v>
      </c>
      <c r="AU537" s="51" t="s">
        <v>41</v>
      </c>
      <c r="AV537" s="52">
        <v>1</v>
      </c>
      <c r="AW537" s="52">
        <v>1</v>
      </c>
      <c r="AX537" s="233">
        <v>1</v>
      </c>
      <c r="AY537" s="233"/>
      <c r="AZ537" s="233">
        <v>1</v>
      </c>
      <c r="BA537" s="233"/>
      <c r="BB537" s="54">
        <v>2</v>
      </c>
      <c r="BC537" s="52">
        <v>1</v>
      </c>
      <c r="BD537" s="52">
        <v>1</v>
      </c>
      <c r="BE537" s="52">
        <v>1</v>
      </c>
      <c r="BF537" s="54">
        <v>2</v>
      </c>
      <c r="BG537" s="54">
        <v>2</v>
      </c>
      <c r="BH537" s="52">
        <v>1</v>
      </c>
      <c r="BI537" s="54">
        <v>2</v>
      </c>
      <c r="BJ537" s="60">
        <v>3</v>
      </c>
      <c r="BK537" s="54">
        <v>2</v>
      </c>
      <c r="BL537" s="60">
        <v>3</v>
      </c>
      <c r="BM537" s="60">
        <v>3</v>
      </c>
      <c r="BN537" s="54">
        <v>2</v>
      </c>
      <c r="BO537" s="54">
        <v>2</v>
      </c>
      <c r="BP537" s="50">
        <v>0</v>
      </c>
      <c r="BQ537" s="54">
        <v>2</v>
      </c>
      <c r="BR537" s="51" t="s">
        <v>41</v>
      </c>
      <c r="BS537" s="51" t="s">
        <v>41</v>
      </c>
      <c r="BT537" s="51" t="s">
        <v>41</v>
      </c>
      <c r="BU537" s="52">
        <v>1</v>
      </c>
      <c r="BV537" s="52">
        <v>1</v>
      </c>
      <c r="BW537" s="52">
        <v>1</v>
      </c>
      <c r="BX537" s="52">
        <v>1</v>
      </c>
      <c r="BY537" s="52">
        <v>1</v>
      </c>
      <c r="BZ537" s="52">
        <v>1</v>
      </c>
      <c r="CA537" s="52">
        <v>1</v>
      </c>
      <c r="CB537" s="52">
        <v>1</v>
      </c>
      <c r="CC537" s="52">
        <v>1</v>
      </c>
      <c r="CD537" s="52">
        <v>1</v>
      </c>
      <c r="CE537" s="52">
        <v>1</v>
      </c>
      <c r="CF537" s="55">
        <v>1</v>
      </c>
      <c r="CH537">
        <f>VLOOKUP(A537,Denominator!A:A,1,FALSE)</f>
        <v>471</v>
      </c>
      <c r="CI537">
        <v>2</v>
      </c>
    </row>
    <row r="538" spans="1:87" ht="20.25" customHeight="1" x14ac:dyDescent="0.25">
      <c r="A538" s="83">
        <v>441</v>
      </c>
      <c r="B538" s="84" t="s">
        <v>294</v>
      </c>
      <c r="C538" s="84" t="s">
        <v>496</v>
      </c>
      <c r="D538" s="231" t="s">
        <v>491</v>
      </c>
      <c r="E538" s="231"/>
      <c r="F538" s="84" t="s">
        <v>461</v>
      </c>
      <c r="G538" s="83" t="s">
        <v>396</v>
      </c>
      <c r="H538" s="84" t="s">
        <v>40</v>
      </c>
      <c r="I538" s="84" t="s">
        <v>203</v>
      </c>
      <c r="J538" s="84" t="s">
        <v>40</v>
      </c>
      <c r="K538" s="83" t="s">
        <v>436</v>
      </c>
      <c r="L538" s="95" t="s">
        <v>40</v>
      </c>
      <c r="M538" s="50" t="s">
        <v>40</v>
      </c>
      <c r="N538" s="50" t="s">
        <v>40</v>
      </c>
      <c r="O538" s="86" t="s">
        <v>40</v>
      </c>
      <c r="P538" s="87" t="s">
        <v>40</v>
      </c>
      <c r="Q538" s="86" t="s">
        <v>40</v>
      </c>
      <c r="R538" s="51" t="s">
        <v>41</v>
      </c>
      <c r="S538" s="51" t="s">
        <v>41</v>
      </c>
      <c r="T538" s="51" t="s">
        <v>41</v>
      </c>
      <c r="U538" s="52">
        <v>1</v>
      </c>
      <c r="V538" s="52">
        <v>1</v>
      </c>
      <c r="W538" s="52">
        <v>1</v>
      </c>
      <c r="X538" s="52">
        <v>1</v>
      </c>
      <c r="Y538" s="54">
        <v>2</v>
      </c>
      <c r="Z538" s="54">
        <v>2</v>
      </c>
      <c r="AA538" s="54">
        <v>2</v>
      </c>
      <c r="AB538" s="54">
        <v>2</v>
      </c>
      <c r="AC538" s="52">
        <v>1</v>
      </c>
      <c r="AD538" s="52">
        <v>1</v>
      </c>
      <c r="AE538" s="52">
        <v>1</v>
      </c>
      <c r="AF538" s="52">
        <v>1</v>
      </c>
      <c r="AG538" s="52">
        <v>1</v>
      </c>
      <c r="AH538" s="52">
        <v>1</v>
      </c>
      <c r="AI538" s="52">
        <v>1</v>
      </c>
      <c r="AJ538" s="52">
        <v>1</v>
      </c>
      <c r="AK538" s="54">
        <v>2</v>
      </c>
      <c r="AL538" s="54">
        <v>2</v>
      </c>
      <c r="AM538" s="54">
        <v>2</v>
      </c>
      <c r="AN538" s="54">
        <v>2</v>
      </c>
      <c r="AO538" s="52">
        <v>1</v>
      </c>
      <c r="AP538" s="52">
        <v>1</v>
      </c>
      <c r="AQ538" s="50">
        <v>0</v>
      </c>
      <c r="AR538" s="52">
        <v>1</v>
      </c>
      <c r="AS538" s="51" t="s">
        <v>41</v>
      </c>
      <c r="AT538" s="51" t="s">
        <v>41</v>
      </c>
      <c r="AU538" s="58" t="s">
        <v>45</v>
      </c>
      <c r="AV538" s="54">
        <v>2</v>
      </c>
      <c r="AW538" s="54">
        <v>2</v>
      </c>
      <c r="AX538" s="234">
        <v>2</v>
      </c>
      <c r="AY538" s="234"/>
      <c r="AZ538" s="234">
        <v>2</v>
      </c>
      <c r="BA538" s="234"/>
      <c r="BB538" s="54">
        <v>2</v>
      </c>
      <c r="BC538" s="54">
        <v>2</v>
      </c>
      <c r="BD538" s="54">
        <v>2</v>
      </c>
      <c r="BE538" s="54">
        <v>2</v>
      </c>
      <c r="BF538" s="54">
        <v>2</v>
      </c>
      <c r="BG538" s="60">
        <v>3</v>
      </c>
      <c r="BH538" s="50">
        <v>0</v>
      </c>
      <c r="BI538" s="60">
        <v>3</v>
      </c>
      <c r="BJ538" s="54">
        <v>2</v>
      </c>
      <c r="BK538" s="60">
        <v>3</v>
      </c>
      <c r="BL538" s="60">
        <v>3</v>
      </c>
      <c r="BM538" s="60">
        <v>3</v>
      </c>
      <c r="BN538" s="54">
        <v>2</v>
      </c>
      <c r="BO538" s="54">
        <v>2</v>
      </c>
      <c r="BP538" s="50">
        <v>0</v>
      </c>
      <c r="BQ538" s="54">
        <v>2</v>
      </c>
      <c r="BR538" s="51" t="s">
        <v>41</v>
      </c>
      <c r="BS538" s="51" t="s">
        <v>41</v>
      </c>
      <c r="BT538" s="51" t="s">
        <v>41</v>
      </c>
      <c r="BU538" s="52">
        <v>1</v>
      </c>
      <c r="BV538" s="52">
        <v>1</v>
      </c>
      <c r="BW538" s="52">
        <v>1</v>
      </c>
      <c r="BX538" s="52">
        <v>1</v>
      </c>
      <c r="BY538" s="52">
        <v>1</v>
      </c>
      <c r="BZ538" s="52">
        <v>1</v>
      </c>
      <c r="CA538" s="52">
        <v>1</v>
      </c>
      <c r="CB538" s="52">
        <v>1</v>
      </c>
      <c r="CC538" s="54">
        <v>2</v>
      </c>
      <c r="CD538" s="54">
        <v>2</v>
      </c>
      <c r="CE538" s="52">
        <v>1</v>
      </c>
      <c r="CF538" s="61">
        <v>2</v>
      </c>
      <c r="CH538" t="e">
        <f>VLOOKUP(A538,Denominator!A:A,1,FALSE)</f>
        <v>#N/A</v>
      </c>
    </row>
    <row r="539" spans="1:87" ht="30" customHeight="1" x14ac:dyDescent="0.25">
      <c r="A539" s="83">
        <v>1063</v>
      </c>
      <c r="B539" s="84" t="s">
        <v>377</v>
      </c>
      <c r="C539" s="84" t="s">
        <v>494</v>
      </c>
      <c r="D539" s="231" t="s">
        <v>491</v>
      </c>
      <c r="E539" s="231"/>
      <c r="F539" s="84" t="s">
        <v>440</v>
      </c>
      <c r="G539" s="83" t="s">
        <v>396</v>
      </c>
      <c r="H539" s="84" t="s">
        <v>40</v>
      </c>
      <c r="I539" s="84" t="s">
        <v>449</v>
      </c>
      <c r="J539" s="84" t="s">
        <v>40</v>
      </c>
      <c r="K539" s="83" t="s">
        <v>436</v>
      </c>
      <c r="L539" s="95" t="s">
        <v>40</v>
      </c>
      <c r="M539" s="50" t="s">
        <v>40</v>
      </c>
      <c r="N539" s="50" t="s">
        <v>40</v>
      </c>
      <c r="O539" s="86" t="s">
        <v>40</v>
      </c>
      <c r="P539" s="86" t="s">
        <v>40</v>
      </c>
      <c r="Q539" s="86" t="s">
        <v>40</v>
      </c>
      <c r="R539" s="62" t="s">
        <v>40</v>
      </c>
      <c r="S539" s="62" t="s">
        <v>40</v>
      </c>
      <c r="T539" s="62" t="s">
        <v>40</v>
      </c>
      <c r="U539" s="50">
        <v>0</v>
      </c>
      <c r="V539" s="50">
        <v>0</v>
      </c>
      <c r="W539" s="50">
        <v>0</v>
      </c>
      <c r="X539" s="50">
        <v>0</v>
      </c>
      <c r="Y539" s="50">
        <v>0</v>
      </c>
      <c r="Z539" s="50">
        <v>0</v>
      </c>
      <c r="AA539" s="50">
        <v>0</v>
      </c>
      <c r="AB539" s="50">
        <v>0</v>
      </c>
      <c r="AC539" s="50">
        <v>0</v>
      </c>
      <c r="AD539" s="50">
        <v>0</v>
      </c>
      <c r="AE539" s="50">
        <v>0</v>
      </c>
      <c r="AF539" s="50">
        <v>0</v>
      </c>
      <c r="AG539" s="50">
        <v>0</v>
      </c>
      <c r="AH539" s="50">
        <v>0</v>
      </c>
      <c r="AI539" s="50">
        <v>0</v>
      </c>
      <c r="AJ539" s="50">
        <v>0</v>
      </c>
      <c r="AK539" s="50">
        <v>0</v>
      </c>
      <c r="AL539" s="50">
        <v>0</v>
      </c>
      <c r="AM539" s="50">
        <v>0</v>
      </c>
      <c r="AN539" s="50">
        <v>0</v>
      </c>
      <c r="AO539" s="50">
        <v>0</v>
      </c>
      <c r="AP539" s="50">
        <v>0</v>
      </c>
      <c r="AQ539" s="50">
        <v>0</v>
      </c>
      <c r="AR539" s="50">
        <v>0</v>
      </c>
      <c r="AS539" s="63" t="s">
        <v>40</v>
      </c>
      <c r="AT539" s="63" t="s">
        <v>40</v>
      </c>
      <c r="AU539" s="63" t="s">
        <v>40</v>
      </c>
      <c r="AV539" s="50">
        <v>0</v>
      </c>
      <c r="AW539" s="50">
        <v>0</v>
      </c>
      <c r="AX539" s="236">
        <v>0</v>
      </c>
      <c r="AY539" s="236"/>
      <c r="AZ539" s="236">
        <v>0</v>
      </c>
      <c r="BA539" s="236"/>
      <c r="BB539" s="50">
        <v>0</v>
      </c>
      <c r="BC539" s="50">
        <v>0</v>
      </c>
      <c r="BD539" s="50">
        <v>0</v>
      </c>
      <c r="BE539" s="50">
        <v>0</v>
      </c>
      <c r="BF539" s="50">
        <v>0</v>
      </c>
      <c r="BG539" s="50">
        <v>0</v>
      </c>
      <c r="BH539" s="50">
        <v>0</v>
      </c>
      <c r="BI539" s="50">
        <v>0</v>
      </c>
      <c r="BJ539" s="50">
        <v>0</v>
      </c>
      <c r="BK539" s="50">
        <v>0</v>
      </c>
      <c r="BL539" s="50">
        <v>0</v>
      </c>
      <c r="BM539" s="50">
        <v>0</v>
      </c>
      <c r="BN539" s="50">
        <v>0</v>
      </c>
      <c r="BO539" s="50">
        <v>0</v>
      </c>
      <c r="BP539" s="50">
        <v>0</v>
      </c>
      <c r="BQ539" s="50">
        <v>0</v>
      </c>
      <c r="BR539" s="62" t="s">
        <v>40</v>
      </c>
      <c r="BS539" s="62" t="s">
        <v>40</v>
      </c>
      <c r="BT539" s="62" t="s">
        <v>40</v>
      </c>
      <c r="BU539" s="50">
        <v>0</v>
      </c>
      <c r="BV539" s="50">
        <v>0</v>
      </c>
      <c r="BW539" s="50">
        <v>0</v>
      </c>
      <c r="BX539" s="50">
        <v>0</v>
      </c>
      <c r="BY539" s="50">
        <v>0</v>
      </c>
      <c r="BZ539" s="50">
        <v>0</v>
      </c>
      <c r="CA539" s="50">
        <v>0</v>
      </c>
      <c r="CB539" s="50">
        <v>0</v>
      </c>
      <c r="CC539" s="50">
        <v>0</v>
      </c>
      <c r="CD539" s="50">
        <v>0</v>
      </c>
      <c r="CE539" s="50">
        <v>0</v>
      </c>
      <c r="CF539" s="96">
        <v>0</v>
      </c>
      <c r="CH539" t="e">
        <f>VLOOKUP(A539,Denominator!A:A,1,FALSE)</f>
        <v>#N/A</v>
      </c>
    </row>
    <row r="540" spans="1:87" ht="30" customHeight="1" x14ac:dyDescent="0.25">
      <c r="A540" s="83">
        <v>472</v>
      </c>
      <c r="B540" s="84" t="s">
        <v>168</v>
      </c>
      <c r="C540" s="84" t="s">
        <v>496</v>
      </c>
      <c r="D540" s="231" t="s">
        <v>491</v>
      </c>
      <c r="E540" s="231"/>
      <c r="F540" s="84" t="s">
        <v>444</v>
      </c>
      <c r="G540" s="83" t="s">
        <v>396</v>
      </c>
      <c r="H540" s="84" t="s">
        <v>40</v>
      </c>
      <c r="I540" s="84" t="s">
        <v>458</v>
      </c>
      <c r="J540" s="84" t="s">
        <v>40</v>
      </c>
      <c r="K540" s="83" t="s">
        <v>436</v>
      </c>
      <c r="L540" s="52" t="s">
        <v>40</v>
      </c>
      <c r="M540" s="50" t="s">
        <v>40</v>
      </c>
      <c r="N540" s="50" t="s">
        <v>40</v>
      </c>
      <c r="O540" s="86" t="s">
        <v>40</v>
      </c>
      <c r="P540" s="86" t="s">
        <v>40</v>
      </c>
      <c r="Q540" s="86" t="s">
        <v>40</v>
      </c>
      <c r="R540" s="51" t="s">
        <v>41</v>
      </c>
      <c r="S540" s="51" t="s">
        <v>41</v>
      </c>
      <c r="T540" s="51" t="s">
        <v>41</v>
      </c>
      <c r="U540" s="52">
        <v>1</v>
      </c>
      <c r="V540" s="52">
        <v>1</v>
      </c>
      <c r="W540" s="52">
        <v>1</v>
      </c>
      <c r="X540" s="52">
        <v>1</v>
      </c>
      <c r="Y540" s="52">
        <v>1</v>
      </c>
      <c r="Z540" s="52">
        <v>1</v>
      </c>
      <c r="AA540" s="52">
        <v>1</v>
      </c>
      <c r="AB540" s="52">
        <v>1</v>
      </c>
      <c r="AC540" s="52">
        <v>1</v>
      </c>
      <c r="AD540" s="52">
        <v>1</v>
      </c>
      <c r="AE540" s="52">
        <v>1</v>
      </c>
      <c r="AF540" s="52">
        <v>1</v>
      </c>
      <c r="AG540" s="52">
        <v>1</v>
      </c>
      <c r="AH540" s="52">
        <v>1</v>
      </c>
      <c r="AI540" s="52">
        <v>1</v>
      </c>
      <c r="AJ540" s="52">
        <v>1</v>
      </c>
      <c r="AK540" s="52">
        <v>1</v>
      </c>
      <c r="AL540" s="52">
        <v>1</v>
      </c>
      <c r="AM540" s="52">
        <v>1</v>
      </c>
      <c r="AN540" s="52">
        <v>1</v>
      </c>
      <c r="AO540" s="52">
        <v>1</v>
      </c>
      <c r="AP540" s="52">
        <v>1</v>
      </c>
      <c r="AQ540" s="52">
        <v>1</v>
      </c>
      <c r="AR540" s="52">
        <v>1</v>
      </c>
      <c r="AS540" s="58" t="s">
        <v>45</v>
      </c>
      <c r="AT540" s="51" t="s">
        <v>41</v>
      </c>
      <c r="AU540" s="51" t="s">
        <v>41</v>
      </c>
      <c r="AV540" s="52">
        <v>1</v>
      </c>
      <c r="AW540" s="52">
        <v>1</v>
      </c>
      <c r="AX540" s="233">
        <v>1</v>
      </c>
      <c r="AY540" s="233"/>
      <c r="AZ540" s="233">
        <v>1</v>
      </c>
      <c r="BA540" s="233"/>
      <c r="BB540" s="52">
        <v>1</v>
      </c>
      <c r="BC540" s="52">
        <v>1</v>
      </c>
      <c r="BD540" s="52">
        <v>1</v>
      </c>
      <c r="BE540" s="52">
        <v>1</v>
      </c>
      <c r="BF540" s="52">
        <v>1</v>
      </c>
      <c r="BG540" s="52">
        <v>1</v>
      </c>
      <c r="BH540" s="52">
        <v>1</v>
      </c>
      <c r="BI540" s="52">
        <v>1</v>
      </c>
      <c r="BJ540" s="52">
        <v>1</v>
      </c>
      <c r="BK540" s="52">
        <v>1</v>
      </c>
      <c r="BL540" s="52">
        <v>1</v>
      </c>
      <c r="BM540" s="52">
        <v>1</v>
      </c>
      <c r="BN540" s="52">
        <v>1</v>
      </c>
      <c r="BO540" s="52">
        <v>1</v>
      </c>
      <c r="BP540" s="50">
        <v>0</v>
      </c>
      <c r="BQ540" s="52">
        <v>1</v>
      </c>
      <c r="BR540" s="51" t="s">
        <v>41</v>
      </c>
      <c r="BS540" s="51" t="s">
        <v>41</v>
      </c>
      <c r="BT540" s="51" t="s">
        <v>41</v>
      </c>
      <c r="BU540" s="52">
        <v>1</v>
      </c>
      <c r="BV540" s="52">
        <v>1</v>
      </c>
      <c r="BW540" s="52">
        <v>1</v>
      </c>
      <c r="BX540" s="52">
        <v>1</v>
      </c>
      <c r="BY540" s="52">
        <v>1</v>
      </c>
      <c r="BZ540" s="52">
        <v>1</v>
      </c>
      <c r="CA540" s="52">
        <v>1</v>
      </c>
      <c r="CB540" s="52">
        <v>1</v>
      </c>
      <c r="CC540" s="52">
        <v>1</v>
      </c>
      <c r="CD540" s="52">
        <v>1</v>
      </c>
      <c r="CE540" s="52">
        <v>1</v>
      </c>
      <c r="CF540" s="55">
        <v>1</v>
      </c>
      <c r="CH540">
        <f>VLOOKUP(A540,Denominator!A:A,1,FALSE)</f>
        <v>472</v>
      </c>
      <c r="CI540">
        <v>1</v>
      </c>
    </row>
    <row r="541" spans="1:87" ht="21" customHeight="1" x14ac:dyDescent="0.25">
      <c r="A541" s="83">
        <v>474</v>
      </c>
      <c r="B541" s="84" t="s">
        <v>295</v>
      </c>
      <c r="C541" s="84" t="s">
        <v>496</v>
      </c>
      <c r="D541" s="231" t="s">
        <v>491</v>
      </c>
      <c r="E541" s="231"/>
      <c r="F541" s="84" t="s">
        <v>452</v>
      </c>
      <c r="G541" s="83" t="s">
        <v>396</v>
      </c>
      <c r="H541" s="84" t="s">
        <v>40</v>
      </c>
      <c r="I541" s="84" t="s">
        <v>92</v>
      </c>
      <c r="J541" s="84" t="s">
        <v>40</v>
      </c>
      <c r="K541" s="83" t="s">
        <v>436</v>
      </c>
      <c r="L541" s="89" t="s">
        <v>40</v>
      </c>
      <c r="M541" s="66" t="s">
        <v>40</v>
      </c>
      <c r="N541" s="66" t="s">
        <v>40</v>
      </c>
      <c r="O541" s="87" t="s">
        <v>40</v>
      </c>
      <c r="P541" s="87" t="s">
        <v>40</v>
      </c>
      <c r="Q541" s="86" t="s">
        <v>40</v>
      </c>
      <c r="R541" s="51" t="s">
        <v>41</v>
      </c>
      <c r="S541" s="58" t="s">
        <v>45</v>
      </c>
      <c r="T541" s="58" t="s">
        <v>45</v>
      </c>
      <c r="U541" s="52">
        <v>1</v>
      </c>
      <c r="V541" s="54">
        <v>2</v>
      </c>
      <c r="W541" s="54">
        <v>2</v>
      </c>
      <c r="X541" s="54">
        <v>2</v>
      </c>
      <c r="Y541" s="54">
        <v>2</v>
      </c>
      <c r="Z541" s="54">
        <v>2</v>
      </c>
      <c r="AA541" s="60">
        <v>3</v>
      </c>
      <c r="AB541" s="60">
        <v>3</v>
      </c>
      <c r="AC541" s="52">
        <v>1</v>
      </c>
      <c r="AD541" s="52">
        <v>1</v>
      </c>
      <c r="AE541" s="52">
        <v>1</v>
      </c>
      <c r="AF541" s="52">
        <v>1</v>
      </c>
      <c r="AG541" s="54">
        <v>2</v>
      </c>
      <c r="AH541" s="54">
        <v>2</v>
      </c>
      <c r="AI541" s="52">
        <v>1</v>
      </c>
      <c r="AJ541" s="54">
        <v>2</v>
      </c>
      <c r="AK541" s="54">
        <v>2</v>
      </c>
      <c r="AL541" s="60">
        <v>3</v>
      </c>
      <c r="AM541" s="54">
        <v>2</v>
      </c>
      <c r="AN541" s="60">
        <v>3</v>
      </c>
      <c r="AO541" s="54">
        <v>2</v>
      </c>
      <c r="AP541" s="54">
        <v>2</v>
      </c>
      <c r="AQ541" s="54">
        <v>2</v>
      </c>
      <c r="AR541" s="54">
        <v>2</v>
      </c>
      <c r="AS541" s="51" t="s">
        <v>41</v>
      </c>
      <c r="AT541" s="58" t="s">
        <v>45</v>
      </c>
      <c r="AU541" s="51" t="s">
        <v>41</v>
      </c>
      <c r="AV541" s="54">
        <v>2</v>
      </c>
      <c r="AW541" s="60">
        <v>3</v>
      </c>
      <c r="AX541" s="234">
        <v>2</v>
      </c>
      <c r="AY541" s="234"/>
      <c r="AZ541" s="235">
        <v>3</v>
      </c>
      <c r="BA541" s="235"/>
      <c r="BB541" s="54">
        <v>2</v>
      </c>
      <c r="BC541" s="54">
        <v>2</v>
      </c>
      <c r="BD541" s="52">
        <v>1</v>
      </c>
      <c r="BE541" s="54">
        <v>2</v>
      </c>
      <c r="BF541" s="54">
        <v>2</v>
      </c>
      <c r="BG541" s="54">
        <v>2</v>
      </c>
      <c r="BH541" s="52">
        <v>1</v>
      </c>
      <c r="BI541" s="54">
        <v>2</v>
      </c>
      <c r="BJ541" s="52">
        <v>1</v>
      </c>
      <c r="BK541" s="52">
        <v>1</v>
      </c>
      <c r="BL541" s="60">
        <v>3</v>
      </c>
      <c r="BM541" s="54">
        <v>2</v>
      </c>
      <c r="BN541" s="54">
        <v>2</v>
      </c>
      <c r="BO541" s="54">
        <v>2</v>
      </c>
      <c r="BP541" s="50">
        <v>0</v>
      </c>
      <c r="BQ541" s="54">
        <v>2</v>
      </c>
      <c r="BR541" s="51" t="s">
        <v>41</v>
      </c>
      <c r="BS541" s="51" t="s">
        <v>41</v>
      </c>
      <c r="BT541" s="51" t="s">
        <v>41</v>
      </c>
      <c r="BU541" s="52">
        <v>1</v>
      </c>
      <c r="BV541" s="52">
        <v>1</v>
      </c>
      <c r="BW541" s="52">
        <v>1</v>
      </c>
      <c r="BX541" s="52">
        <v>1</v>
      </c>
      <c r="BY541" s="52">
        <v>1</v>
      </c>
      <c r="BZ541" s="52">
        <v>1</v>
      </c>
      <c r="CA541" s="52">
        <v>1</v>
      </c>
      <c r="CB541" s="52">
        <v>1</v>
      </c>
      <c r="CC541" s="52">
        <v>1</v>
      </c>
      <c r="CD541" s="52">
        <v>1</v>
      </c>
      <c r="CE541" s="52">
        <v>1</v>
      </c>
      <c r="CF541" s="55">
        <v>1</v>
      </c>
      <c r="CH541">
        <f>VLOOKUP(A541,Denominator!A:A,1,FALSE)</f>
        <v>474</v>
      </c>
      <c r="CI541">
        <v>2</v>
      </c>
    </row>
    <row r="542" spans="1:87" ht="21" customHeight="1" x14ac:dyDescent="0.25">
      <c r="A542" s="83">
        <v>475</v>
      </c>
      <c r="B542" s="84" t="s">
        <v>360</v>
      </c>
      <c r="C542" s="84" t="s">
        <v>496</v>
      </c>
      <c r="D542" s="231" t="s">
        <v>491</v>
      </c>
      <c r="E542" s="231"/>
      <c r="F542" s="84" t="s">
        <v>450</v>
      </c>
      <c r="G542" s="83" t="s">
        <v>396</v>
      </c>
      <c r="H542" s="84" t="s">
        <v>40</v>
      </c>
      <c r="I542" s="84" t="s">
        <v>474</v>
      </c>
      <c r="J542" s="84" t="s">
        <v>40</v>
      </c>
      <c r="K542" s="83" t="s">
        <v>436</v>
      </c>
      <c r="L542" s="90" t="s">
        <v>40</v>
      </c>
      <c r="M542" s="50" t="s">
        <v>40</v>
      </c>
      <c r="N542" s="66" t="s">
        <v>40</v>
      </c>
      <c r="O542" s="87" t="s">
        <v>40</v>
      </c>
      <c r="P542" s="87" t="s">
        <v>40</v>
      </c>
      <c r="Q542" s="86" t="s">
        <v>40</v>
      </c>
      <c r="R542" s="58" t="s">
        <v>45</v>
      </c>
      <c r="S542" s="51" t="s">
        <v>41</v>
      </c>
      <c r="T542" s="58" t="s">
        <v>45</v>
      </c>
      <c r="U542" s="52">
        <v>1</v>
      </c>
      <c r="V542" s="52">
        <v>1</v>
      </c>
      <c r="W542" s="52">
        <v>1</v>
      </c>
      <c r="X542" s="52">
        <v>1</v>
      </c>
      <c r="Y542" s="60">
        <v>3</v>
      </c>
      <c r="Z542" s="52">
        <v>1</v>
      </c>
      <c r="AA542" s="60">
        <v>3</v>
      </c>
      <c r="AB542" s="60">
        <v>3</v>
      </c>
      <c r="AC542" s="52">
        <v>1</v>
      </c>
      <c r="AD542" s="52">
        <v>1</v>
      </c>
      <c r="AE542" s="52">
        <v>1</v>
      </c>
      <c r="AF542" s="52">
        <v>1</v>
      </c>
      <c r="AG542" s="52">
        <v>1</v>
      </c>
      <c r="AH542" s="52">
        <v>1</v>
      </c>
      <c r="AI542" s="54">
        <v>2</v>
      </c>
      <c r="AJ542" s="52">
        <v>1</v>
      </c>
      <c r="AK542" s="60">
        <v>3</v>
      </c>
      <c r="AL542" s="52">
        <v>1</v>
      </c>
      <c r="AM542" s="54">
        <v>2</v>
      </c>
      <c r="AN542" s="54">
        <v>2</v>
      </c>
      <c r="AO542" s="54">
        <v>2</v>
      </c>
      <c r="AP542" s="50">
        <v>0</v>
      </c>
      <c r="AQ542" s="54">
        <v>2</v>
      </c>
      <c r="AR542" s="54">
        <v>2</v>
      </c>
      <c r="AS542" s="58" t="s">
        <v>45</v>
      </c>
      <c r="AT542" s="51" t="s">
        <v>41</v>
      </c>
      <c r="AU542" s="51" t="s">
        <v>41</v>
      </c>
      <c r="AV542" s="60">
        <v>3</v>
      </c>
      <c r="AW542" s="52">
        <v>1</v>
      </c>
      <c r="AX542" s="234">
        <v>2</v>
      </c>
      <c r="AY542" s="234"/>
      <c r="AZ542" s="234">
        <v>2</v>
      </c>
      <c r="BA542" s="234"/>
      <c r="BB542" s="60">
        <v>3</v>
      </c>
      <c r="BC542" s="52">
        <v>1</v>
      </c>
      <c r="BD542" s="50">
        <v>0</v>
      </c>
      <c r="BE542" s="54">
        <v>2</v>
      </c>
      <c r="BF542" s="60">
        <v>3</v>
      </c>
      <c r="BG542" s="52">
        <v>1</v>
      </c>
      <c r="BH542" s="50">
        <v>0</v>
      </c>
      <c r="BI542" s="54">
        <v>2</v>
      </c>
      <c r="BJ542" s="60">
        <v>3</v>
      </c>
      <c r="BK542" s="52">
        <v>1</v>
      </c>
      <c r="BL542" s="60">
        <v>3</v>
      </c>
      <c r="BM542" s="60">
        <v>3</v>
      </c>
      <c r="BN542" s="54">
        <v>2</v>
      </c>
      <c r="BO542" s="50">
        <v>0</v>
      </c>
      <c r="BP542" s="50">
        <v>0</v>
      </c>
      <c r="BQ542" s="54">
        <v>2</v>
      </c>
      <c r="BR542" s="51" t="s">
        <v>41</v>
      </c>
      <c r="BS542" s="51" t="s">
        <v>41</v>
      </c>
      <c r="BT542" s="51" t="s">
        <v>41</v>
      </c>
      <c r="BU542" s="52">
        <v>1</v>
      </c>
      <c r="BV542" s="52">
        <v>1</v>
      </c>
      <c r="BW542" s="52">
        <v>1</v>
      </c>
      <c r="BX542" s="52">
        <v>1</v>
      </c>
      <c r="BY542" s="52">
        <v>1</v>
      </c>
      <c r="BZ542" s="52">
        <v>1</v>
      </c>
      <c r="CA542" s="52">
        <v>1</v>
      </c>
      <c r="CB542" s="52">
        <v>1</v>
      </c>
      <c r="CC542" s="52">
        <v>1</v>
      </c>
      <c r="CD542" s="52">
        <v>1</v>
      </c>
      <c r="CE542" s="52">
        <v>1</v>
      </c>
      <c r="CF542" s="55">
        <v>1</v>
      </c>
      <c r="CH542">
        <f>VLOOKUP(A542,Denominator!A:A,1,FALSE)</f>
        <v>475</v>
      </c>
      <c r="CI542">
        <v>3</v>
      </c>
    </row>
    <row r="543" spans="1:87" ht="21" customHeight="1" x14ac:dyDescent="0.25">
      <c r="A543" s="83">
        <v>476</v>
      </c>
      <c r="B543" s="84" t="s">
        <v>296</v>
      </c>
      <c r="C543" s="84" t="s">
        <v>496</v>
      </c>
      <c r="D543" s="231" t="s">
        <v>491</v>
      </c>
      <c r="E543" s="231"/>
      <c r="F543" s="84" t="s">
        <v>440</v>
      </c>
      <c r="G543" s="83" t="s">
        <v>396</v>
      </c>
      <c r="H543" s="84" t="s">
        <v>40</v>
      </c>
      <c r="I543" s="84" t="s">
        <v>456</v>
      </c>
      <c r="J543" s="84" t="s">
        <v>40</v>
      </c>
      <c r="K543" s="83" t="s">
        <v>436</v>
      </c>
      <c r="L543" s="52" t="s">
        <v>40</v>
      </c>
      <c r="M543" s="50" t="s">
        <v>40</v>
      </c>
      <c r="N543" s="50" t="s">
        <v>40</v>
      </c>
      <c r="O543" s="86" t="s">
        <v>40</v>
      </c>
      <c r="P543" s="86" t="s">
        <v>40</v>
      </c>
      <c r="Q543" s="86" t="s">
        <v>40</v>
      </c>
      <c r="R543" s="51" t="s">
        <v>41</v>
      </c>
      <c r="S543" s="51" t="s">
        <v>41</v>
      </c>
      <c r="T543" s="51" t="s">
        <v>41</v>
      </c>
      <c r="U543" s="52">
        <v>1</v>
      </c>
      <c r="V543" s="52">
        <v>1</v>
      </c>
      <c r="W543" s="52">
        <v>1</v>
      </c>
      <c r="X543" s="52">
        <v>1</v>
      </c>
      <c r="Y543" s="52">
        <v>1</v>
      </c>
      <c r="Z543" s="52">
        <v>1</v>
      </c>
      <c r="AA543" s="52">
        <v>1</v>
      </c>
      <c r="AB543" s="52">
        <v>1</v>
      </c>
      <c r="AC543" s="52">
        <v>1</v>
      </c>
      <c r="AD543" s="52">
        <v>1</v>
      </c>
      <c r="AE543" s="52">
        <v>1</v>
      </c>
      <c r="AF543" s="52">
        <v>1</v>
      </c>
      <c r="AG543" s="52">
        <v>1</v>
      </c>
      <c r="AH543" s="52">
        <v>1</v>
      </c>
      <c r="AI543" s="52">
        <v>1</v>
      </c>
      <c r="AJ543" s="52">
        <v>1</v>
      </c>
      <c r="AK543" s="52">
        <v>1</v>
      </c>
      <c r="AL543" s="52">
        <v>1</v>
      </c>
      <c r="AM543" s="52">
        <v>1</v>
      </c>
      <c r="AN543" s="52">
        <v>1</v>
      </c>
      <c r="AO543" s="52">
        <v>1</v>
      </c>
      <c r="AP543" s="52">
        <v>1</v>
      </c>
      <c r="AQ543" s="52">
        <v>1</v>
      </c>
      <c r="AR543" s="52">
        <v>1</v>
      </c>
      <c r="AS543" s="51" t="s">
        <v>41</v>
      </c>
      <c r="AT543" s="51" t="s">
        <v>41</v>
      </c>
      <c r="AU543" s="57" t="s">
        <v>42</v>
      </c>
      <c r="AV543" s="52">
        <v>1</v>
      </c>
      <c r="AW543" s="52">
        <v>1</v>
      </c>
      <c r="AX543" s="233">
        <v>1</v>
      </c>
      <c r="AY543" s="233"/>
      <c r="AZ543" s="233">
        <v>1</v>
      </c>
      <c r="BA543" s="233"/>
      <c r="BB543" s="52">
        <v>1</v>
      </c>
      <c r="BC543" s="52">
        <v>1</v>
      </c>
      <c r="BD543" s="52">
        <v>1</v>
      </c>
      <c r="BE543" s="52">
        <v>1</v>
      </c>
      <c r="BF543" s="52">
        <v>1</v>
      </c>
      <c r="BG543" s="52">
        <v>1</v>
      </c>
      <c r="BH543" s="52">
        <v>1</v>
      </c>
      <c r="BI543" s="52">
        <v>1</v>
      </c>
      <c r="BJ543" s="52">
        <v>1</v>
      </c>
      <c r="BK543" s="52">
        <v>1</v>
      </c>
      <c r="BL543" s="52">
        <v>1</v>
      </c>
      <c r="BM543" s="52">
        <v>1</v>
      </c>
      <c r="BN543" s="54">
        <v>2</v>
      </c>
      <c r="BO543" s="50">
        <v>0</v>
      </c>
      <c r="BP543" s="50">
        <v>0</v>
      </c>
      <c r="BQ543" s="54">
        <v>2</v>
      </c>
      <c r="BR543" s="51" t="s">
        <v>41</v>
      </c>
      <c r="BS543" s="51" t="s">
        <v>41</v>
      </c>
      <c r="BT543" s="51" t="s">
        <v>41</v>
      </c>
      <c r="BU543" s="52">
        <v>1</v>
      </c>
      <c r="BV543" s="52">
        <v>1</v>
      </c>
      <c r="BW543" s="52">
        <v>1</v>
      </c>
      <c r="BX543" s="52">
        <v>1</v>
      </c>
      <c r="BY543" s="52">
        <v>1</v>
      </c>
      <c r="BZ543" s="52">
        <v>1</v>
      </c>
      <c r="CA543" s="52">
        <v>1</v>
      </c>
      <c r="CB543" s="52">
        <v>1</v>
      </c>
      <c r="CC543" s="52">
        <v>1</v>
      </c>
      <c r="CD543" s="52">
        <v>1</v>
      </c>
      <c r="CE543" s="52">
        <v>1</v>
      </c>
      <c r="CF543" s="55">
        <v>1</v>
      </c>
      <c r="CH543">
        <f>VLOOKUP(A543,Denominator!A:A,1,FALSE)</f>
        <v>476</v>
      </c>
      <c r="CI543">
        <v>1</v>
      </c>
    </row>
    <row r="544" spans="1:87" ht="30" customHeight="1" x14ac:dyDescent="0.25">
      <c r="A544" s="83">
        <v>1340</v>
      </c>
      <c r="B544" s="84" t="s">
        <v>169</v>
      </c>
      <c r="C544" s="84" t="s">
        <v>513</v>
      </c>
      <c r="D544" s="231" t="s">
        <v>491</v>
      </c>
      <c r="E544" s="231"/>
      <c r="F544" s="84" t="s">
        <v>39</v>
      </c>
      <c r="G544" s="83" t="s">
        <v>396</v>
      </c>
      <c r="H544" s="84" t="s">
        <v>40</v>
      </c>
      <c r="I544" s="84" t="s">
        <v>458</v>
      </c>
      <c r="J544" s="84" t="s">
        <v>40</v>
      </c>
      <c r="K544" s="83" t="s">
        <v>436</v>
      </c>
      <c r="L544" s="89" t="s">
        <v>40</v>
      </c>
      <c r="M544" s="50" t="s">
        <v>40</v>
      </c>
      <c r="N544" s="66" t="s">
        <v>40</v>
      </c>
      <c r="O544" s="86" t="s">
        <v>40</v>
      </c>
      <c r="P544" s="86" t="s">
        <v>40</v>
      </c>
      <c r="Q544" s="86" t="s">
        <v>40</v>
      </c>
      <c r="R544" s="57" t="s">
        <v>42</v>
      </c>
      <c r="S544" s="62" t="s">
        <v>40</v>
      </c>
      <c r="T544" s="57" t="s">
        <v>42</v>
      </c>
      <c r="U544" s="52">
        <v>1</v>
      </c>
      <c r="V544" s="50">
        <v>0</v>
      </c>
      <c r="W544" s="52">
        <v>1</v>
      </c>
      <c r="X544" s="52">
        <v>1</v>
      </c>
      <c r="Y544" s="52">
        <v>1</v>
      </c>
      <c r="Z544" s="50">
        <v>0</v>
      </c>
      <c r="AA544" s="54">
        <v>2</v>
      </c>
      <c r="AB544" s="54">
        <v>2</v>
      </c>
      <c r="AC544" s="52">
        <v>1</v>
      </c>
      <c r="AD544" s="50">
        <v>0</v>
      </c>
      <c r="AE544" s="52">
        <v>1</v>
      </c>
      <c r="AF544" s="52">
        <v>1</v>
      </c>
      <c r="AG544" s="52">
        <v>1</v>
      </c>
      <c r="AH544" s="50">
        <v>0</v>
      </c>
      <c r="AI544" s="52">
        <v>1</v>
      </c>
      <c r="AJ544" s="52">
        <v>1</v>
      </c>
      <c r="AK544" s="52">
        <v>1</v>
      </c>
      <c r="AL544" s="50">
        <v>0</v>
      </c>
      <c r="AM544" s="52">
        <v>1</v>
      </c>
      <c r="AN544" s="52">
        <v>1</v>
      </c>
      <c r="AO544" s="54">
        <v>2</v>
      </c>
      <c r="AP544" s="50">
        <v>0</v>
      </c>
      <c r="AQ544" s="52">
        <v>1</v>
      </c>
      <c r="AR544" s="54">
        <v>2</v>
      </c>
      <c r="AS544" s="51" t="s">
        <v>41</v>
      </c>
      <c r="AT544" s="63" t="s">
        <v>40</v>
      </c>
      <c r="AU544" s="51" t="s">
        <v>41</v>
      </c>
      <c r="AV544" s="52">
        <v>1</v>
      </c>
      <c r="AW544" s="50">
        <v>0</v>
      </c>
      <c r="AX544" s="233">
        <v>1</v>
      </c>
      <c r="AY544" s="233"/>
      <c r="AZ544" s="233">
        <v>1</v>
      </c>
      <c r="BA544" s="233"/>
      <c r="BB544" s="54">
        <v>2</v>
      </c>
      <c r="BC544" s="50">
        <v>0</v>
      </c>
      <c r="BD544" s="60">
        <v>3</v>
      </c>
      <c r="BE544" s="54">
        <v>2</v>
      </c>
      <c r="BF544" s="54">
        <v>2</v>
      </c>
      <c r="BG544" s="50">
        <v>0</v>
      </c>
      <c r="BH544" s="60">
        <v>3</v>
      </c>
      <c r="BI544" s="54">
        <v>2</v>
      </c>
      <c r="BJ544" s="52">
        <v>1</v>
      </c>
      <c r="BK544" s="50">
        <v>0</v>
      </c>
      <c r="BL544" s="52">
        <v>1</v>
      </c>
      <c r="BM544" s="52">
        <v>1</v>
      </c>
      <c r="BN544" s="54">
        <v>2</v>
      </c>
      <c r="BO544" s="50">
        <v>0</v>
      </c>
      <c r="BP544" s="52">
        <v>1</v>
      </c>
      <c r="BQ544" s="54">
        <v>2</v>
      </c>
      <c r="BR544" s="51" t="s">
        <v>41</v>
      </c>
      <c r="BS544" s="62" t="s">
        <v>40</v>
      </c>
      <c r="BT544" s="51" t="s">
        <v>41</v>
      </c>
      <c r="BU544" s="52">
        <v>1</v>
      </c>
      <c r="BV544" s="50">
        <v>0</v>
      </c>
      <c r="BW544" s="52">
        <v>1</v>
      </c>
      <c r="BX544" s="52">
        <v>1</v>
      </c>
      <c r="BY544" s="52">
        <v>1</v>
      </c>
      <c r="BZ544" s="50">
        <v>0</v>
      </c>
      <c r="CA544" s="52">
        <v>1</v>
      </c>
      <c r="CB544" s="52">
        <v>1</v>
      </c>
      <c r="CC544" s="52">
        <v>1</v>
      </c>
      <c r="CD544" s="50">
        <v>0</v>
      </c>
      <c r="CE544" s="52">
        <v>1</v>
      </c>
      <c r="CF544" s="55">
        <v>1</v>
      </c>
      <c r="CH544">
        <f>VLOOKUP(A544,Denominator!A:A,1,FALSE)</f>
        <v>1340</v>
      </c>
      <c r="CI544">
        <v>2</v>
      </c>
    </row>
    <row r="545" spans="1:87" ht="30" customHeight="1" x14ac:dyDescent="0.25">
      <c r="A545" s="83">
        <v>1308</v>
      </c>
      <c r="B545" s="84" t="s">
        <v>170</v>
      </c>
      <c r="C545" s="84" t="s">
        <v>513</v>
      </c>
      <c r="D545" s="231" t="s">
        <v>491</v>
      </c>
      <c r="E545" s="231"/>
      <c r="F545" s="84" t="s">
        <v>78</v>
      </c>
      <c r="G545" s="83" t="s">
        <v>396</v>
      </c>
      <c r="H545" s="84" t="s">
        <v>40</v>
      </c>
      <c r="I545" s="84" t="s">
        <v>458</v>
      </c>
      <c r="J545" s="84" t="s">
        <v>40</v>
      </c>
      <c r="K545" s="83" t="s">
        <v>436</v>
      </c>
      <c r="L545" s="89" t="s">
        <v>40</v>
      </c>
      <c r="M545" s="50" t="s">
        <v>40</v>
      </c>
      <c r="N545" s="66" t="s">
        <v>40</v>
      </c>
      <c r="O545" s="87" t="s">
        <v>40</v>
      </c>
      <c r="P545" s="87" t="s">
        <v>40</v>
      </c>
      <c r="Q545" s="86" t="s">
        <v>40</v>
      </c>
      <c r="R545" s="51" t="s">
        <v>41</v>
      </c>
      <c r="S545" s="62" t="s">
        <v>40</v>
      </c>
      <c r="T545" s="57" t="s">
        <v>42</v>
      </c>
      <c r="U545" s="52">
        <v>1</v>
      </c>
      <c r="V545" s="50">
        <v>0</v>
      </c>
      <c r="W545" s="52">
        <v>1</v>
      </c>
      <c r="X545" s="52">
        <v>1</v>
      </c>
      <c r="Y545" s="54">
        <v>2</v>
      </c>
      <c r="Z545" s="50">
        <v>0</v>
      </c>
      <c r="AA545" s="54">
        <v>2</v>
      </c>
      <c r="AB545" s="54">
        <v>2</v>
      </c>
      <c r="AC545" s="52">
        <v>1</v>
      </c>
      <c r="AD545" s="50">
        <v>0</v>
      </c>
      <c r="AE545" s="52">
        <v>1</v>
      </c>
      <c r="AF545" s="52">
        <v>1</v>
      </c>
      <c r="AG545" s="52">
        <v>1</v>
      </c>
      <c r="AH545" s="50">
        <v>0</v>
      </c>
      <c r="AI545" s="52">
        <v>1</v>
      </c>
      <c r="AJ545" s="52">
        <v>1</v>
      </c>
      <c r="AK545" s="54">
        <v>2</v>
      </c>
      <c r="AL545" s="50">
        <v>0</v>
      </c>
      <c r="AM545" s="54">
        <v>2</v>
      </c>
      <c r="AN545" s="54">
        <v>2</v>
      </c>
      <c r="AO545" s="60">
        <v>3</v>
      </c>
      <c r="AP545" s="50">
        <v>0</v>
      </c>
      <c r="AQ545" s="60">
        <v>3</v>
      </c>
      <c r="AR545" s="60">
        <v>3</v>
      </c>
      <c r="AS545" s="51" t="s">
        <v>41</v>
      </c>
      <c r="AT545" s="63" t="s">
        <v>40</v>
      </c>
      <c r="AU545" s="51" t="s">
        <v>41</v>
      </c>
      <c r="AV545" s="52">
        <v>1</v>
      </c>
      <c r="AW545" s="50">
        <v>0</v>
      </c>
      <c r="AX545" s="234">
        <v>2</v>
      </c>
      <c r="AY545" s="234"/>
      <c r="AZ545" s="234">
        <v>2</v>
      </c>
      <c r="BA545" s="234"/>
      <c r="BB545" s="54">
        <v>2</v>
      </c>
      <c r="BC545" s="50">
        <v>0</v>
      </c>
      <c r="BD545" s="54">
        <v>2</v>
      </c>
      <c r="BE545" s="54">
        <v>2</v>
      </c>
      <c r="BF545" s="54">
        <v>2</v>
      </c>
      <c r="BG545" s="50">
        <v>0</v>
      </c>
      <c r="BH545" s="54">
        <v>2</v>
      </c>
      <c r="BI545" s="54">
        <v>2</v>
      </c>
      <c r="BJ545" s="60">
        <v>3</v>
      </c>
      <c r="BK545" s="50">
        <v>0</v>
      </c>
      <c r="BL545" s="60">
        <v>3</v>
      </c>
      <c r="BM545" s="60">
        <v>3</v>
      </c>
      <c r="BN545" s="60">
        <v>3</v>
      </c>
      <c r="BO545" s="50">
        <v>0</v>
      </c>
      <c r="BP545" s="60">
        <v>3</v>
      </c>
      <c r="BQ545" s="60">
        <v>3</v>
      </c>
      <c r="BR545" s="57" t="s">
        <v>42</v>
      </c>
      <c r="BS545" s="62" t="s">
        <v>40</v>
      </c>
      <c r="BT545" s="57" t="s">
        <v>42</v>
      </c>
      <c r="BU545" s="52">
        <v>1</v>
      </c>
      <c r="BV545" s="50">
        <v>0</v>
      </c>
      <c r="BW545" s="52">
        <v>1</v>
      </c>
      <c r="BX545" s="52">
        <v>1</v>
      </c>
      <c r="BY545" s="52">
        <v>1</v>
      </c>
      <c r="BZ545" s="50">
        <v>0</v>
      </c>
      <c r="CA545" s="52">
        <v>1</v>
      </c>
      <c r="CB545" s="52">
        <v>1</v>
      </c>
      <c r="CC545" s="54">
        <v>2</v>
      </c>
      <c r="CD545" s="50">
        <v>0</v>
      </c>
      <c r="CE545" s="54">
        <v>2</v>
      </c>
      <c r="CF545" s="61">
        <v>2</v>
      </c>
      <c r="CH545">
        <f>VLOOKUP(A545,Denominator!A:A,1,FALSE)</f>
        <v>1308</v>
      </c>
      <c r="CI545">
        <v>2</v>
      </c>
    </row>
    <row r="546" spans="1:87" ht="30" customHeight="1" x14ac:dyDescent="0.25">
      <c r="A546" s="83">
        <v>478</v>
      </c>
      <c r="B546" s="84" t="s">
        <v>297</v>
      </c>
      <c r="C546" s="84" t="s">
        <v>496</v>
      </c>
      <c r="D546" s="231" t="s">
        <v>491</v>
      </c>
      <c r="E546" s="231"/>
      <c r="F546" s="84" t="s">
        <v>461</v>
      </c>
      <c r="G546" s="83" t="s">
        <v>396</v>
      </c>
      <c r="H546" s="84" t="s">
        <v>40</v>
      </c>
      <c r="I546" s="84" t="s">
        <v>465</v>
      </c>
      <c r="J546" s="84" t="s">
        <v>40</v>
      </c>
      <c r="K546" s="83" t="s">
        <v>436</v>
      </c>
      <c r="L546" s="89" t="s">
        <v>40</v>
      </c>
      <c r="M546" s="50" t="s">
        <v>40</v>
      </c>
      <c r="N546" s="66" t="s">
        <v>40</v>
      </c>
      <c r="O546" s="86" t="s">
        <v>40</v>
      </c>
      <c r="P546" s="86" t="s">
        <v>40</v>
      </c>
      <c r="Q546" s="86" t="s">
        <v>40</v>
      </c>
      <c r="R546" s="51" t="s">
        <v>41</v>
      </c>
      <c r="S546" s="57" t="s">
        <v>42</v>
      </c>
      <c r="T546" s="58" t="s">
        <v>45</v>
      </c>
      <c r="U546" s="52">
        <v>1</v>
      </c>
      <c r="V546" s="52">
        <v>1</v>
      </c>
      <c r="W546" s="52">
        <v>1</v>
      </c>
      <c r="X546" s="52">
        <v>1</v>
      </c>
      <c r="Y546" s="54">
        <v>2</v>
      </c>
      <c r="Z546" s="52">
        <v>1</v>
      </c>
      <c r="AA546" s="54">
        <v>2</v>
      </c>
      <c r="AB546" s="54">
        <v>2</v>
      </c>
      <c r="AC546" s="54">
        <v>2</v>
      </c>
      <c r="AD546" s="52">
        <v>1</v>
      </c>
      <c r="AE546" s="54">
        <v>2</v>
      </c>
      <c r="AF546" s="54">
        <v>2</v>
      </c>
      <c r="AG546" s="52">
        <v>1</v>
      </c>
      <c r="AH546" s="52">
        <v>1</v>
      </c>
      <c r="AI546" s="52">
        <v>1</v>
      </c>
      <c r="AJ546" s="52">
        <v>1</v>
      </c>
      <c r="AK546" s="54">
        <v>2</v>
      </c>
      <c r="AL546" s="52">
        <v>1</v>
      </c>
      <c r="AM546" s="54">
        <v>2</v>
      </c>
      <c r="AN546" s="54">
        <v>2</v>
      </c>
      <c r="AO546" s="52">
        <v>1</v>
      </c>
      <c r="AP546" s="52">
        <v>1</v>
      </c>
      <c r="AQ546" s="52">
        <v>1</v>
      </c>
      <c r="AR546" s="52">
        <v>1</v>
      </c>
      <c r="AS546" s="57" t="s">
        <v>42</v>
      </c>
      <c r="AT546" s="57" t="s">
        <v>42</v>
      </c>
      <c r="AU546" s="51" t="s">
        <v>41</v>
      </c>
      <c r="AV546" s="52">
        <v>1</v>
      </c>
      <c r="AW546" s="52">
        <v>1</v>
      </c>
      <c r="AX546" s="233">
        <v>1</v>
      </c>
      <c r="AY546" s="233"/>
      <c r="AZ546" s="233">
        <v>1</v>
      </c>
      <c r="BA546" s="233"/>
      <c r="BB546" s="54">
        <v>2</v>
      </c>
      <c r="BC546" s="52">
        <v>1</v>
      </c>
      <c r="BD546" s="52">
        <v>1</v>
      </c>
      <c r="BE546" s="52">
        <v>1</v>
      </c>
      <c r="BF546" s="54">
        <v>2</v>
      </c>
      <c r="BG546" s="52">
        <v>1</v>
      </c>
      <c r="BH546" s="52">
        <v>1</v>
      </c>
      <c r="BI546" s="52">
        <v>1</v>
      </c>
      <c r="BJ546" s="54">
        <v>2</v>
      </c>
      <c r="BK546" s="52">
        <v>1</v>
      </c>
      <c r="BL546" s="60">
        <v>3</v>
      </c>
      <c r="BM546" s="54">
        <v>2</v>
      </c>
      <c r="BN546" s="52">
        <v>1</v>
      </c>
      <c r="BO546" s="52">
        <v>1</v>
      </c>
      <c r="BP546" s="52">
        <v>1</v>
      </c>
      <c r="BQ546" s="52">
        <v>1</v>
      </c>
      <c r="BR546" s="51" t="s">
        <v>41</v>
      </c>
      <c r="BS546" s="51" t="s">
        <v>41</v>
      </c>
      <c r="BT546" s="51" t="s">
        <v>41</v>
      </c>
      <c r="BU546" s="52">
        <v>1</v>
      </c>
      <c r="BV546" s="52">
        <v>1</v>
      </c>
      <c r="BW546" s="52">
        <v>1</v>
      </c>
      <c r="BX546" s="52">
        <v>1</v>
      </c>
      <c r="BY546" s="52">
        <v>1</v>
      </c>
      <c r="BZ546" s="52">
        <v>1</v>
      </c>
      <c r="CA546" s="52">
        <v>1</v>
      </c>
      <c r="CB546" s="52">
        <v>1</v>
      </c>
      <c r="CC546" s="52">
        <v>1</v>
      </c>
      <c r="CD546" s="52">
        <v>1</v>
      </c>
      <c r="CE546" s="52">
        <v>1</v>
      </c>
      <c r="CF546" s="55">
        <v>1</v>
      </c>
      <c r="CH546">
        <f>VLOOKUP(A546,Denominator!A:A,1,FALSE)</f>
        <v>478</v>
      </c>
      <c r="CI546">
        <v>2</v>
      </c>
    </row>
    <row r="547" spans="1:87" ht="30" customHeight="1" x14ac:dyDescent="0.25">
      <c r="A547" s="83">
        <v>487</v>
      </c>
      <c r="B547" s="84" t="s">
        <v>171</v>
      </c>
      <c r="C547" s="84" t="s">
        <v>506</v>
      </c>
      <c r="D547" s="231" t="s">
        <v>491</v>
      </c>
      <c r="E547" s="231"/>
      <c r="F547" s="84" t="s">
        <v>78</v>
      </c>
      <c r="G547" s="83" t="s">
        <v>396</v>
      </c>
      <c r="H547" s="84" t="s">
        <v>40</v>
      </c>
      <c r="I547" s="84" t="s">
        <v>701</v>
      </c>
      <c r="J547" s="84" t="s">
        <v>40</v>
      </c>
      <c r="K547" s="83" t="s">
        <v>436</v>
      </c>
      <c r="L547" s="52" t="s">
        <v>40</v>
      </c>
      <c r="M547" s="50" t="s">
        <v>40</v>
      </c>
      <c r="N547" s="50" t="s">
        <v>40</v>
      </c>
      <c r="O547" s="86" t="s">
        <v>40</v>
      </c>
      <c r="P547" s="86" t="s">
        <v>40</v>
      </c>
      <c r="Q547" s="86" t="s">
        <v>40</v>
      </c>
      <c r="R547" s="57" t="s">
        <v>42</v>
      </c>
      <c r="S547" s="57" t="s">
        <v>42</v>
      </c>
      <c r="T547" s="57" t="s">
        <v>42</v>
      </c>
      <c r="U547" s="52">
        <v>1</v>
      </c>
      <c r="V547" s="52">
        <v>1</v>
      </c>
      <c r="W547" s="52">
        <v>1</v>
      </c>
      <c r="X547" s="52">
        <v>1</v>
      </c>
      <c r="Y547" s="52">
        <v>1</v>
      </c>
      <c r="Z547" s="52">
        <v>1</v>
      </c>
      <c r="AA547" s="52">
        <v>1</v>
      </c>
      <c r="AB547" s="52">
        <v>1</v>
      </c>
      <c r="AC547" s="52">
        <v>1</v>
      </c>
      <c r="AD547" s="52">
        <v>1</v>
      </c>
      <c r="AE547" s="52">
        <v>1</v>
      </c>
      <c r="AF547" s="52">
        <v>1</v>
      </c>
      <c r="AG547" s="52">
        <v>1</v>
      </c>
      <c r="AH547" s="52">
        <v>1</v>
      </c>
      <c r="AI547" s="52">
        <v>1</v>
      </c>
      <c r="AJ547" s="52">
        <v>1</v>
      </c>
      <c r="AK547" s="52">
        <v>1</v>
      </c>
      <c r="AL547" s="52">
        <v>1</v>
      </c>
      <c r="AM547" s="52">
        <v>1</v>
      </c>
      <c r="AN547" s="52">
        <v>1</v>
      </c>
      <c r="AO547" s="52">
        <v>1</v>
      </c>
      <c r="AP547" s="52">
        <v>1</v>
      </c>
      <c r="AQ547" s="52">
        <v>1</v>
      </c>
      <c r="AR547" s="52">
        <v>1</v>
      </c>
      <c r="AS547" s="57" t="s">
        <v>42</v>
      </c>
      <c r="AT547" s="57" t="s">
        <v>42</v>
      </c>
      <c r="AU547" s="57" t="s">
        <v>42</v>
      </c>
      <c r="AV547" s="52">
        <v>1</v>
      </c>
      <c r="AW547" s="52">
        <v>1</v>
      </c>
      <c r="AX547" s="233">
        <v>1</v>
      </c>
      <c r="AY547" s="233"/>
      <c r="AZ547" s="233">
        <v>1</v>
      </c>
      <c r="BA547" s="233"/>
      <c r="BB547" s="52">
        <v>1</v>
      </c>
      <c r="BC547" s="52">
        <v>1</v>
      </c>
      <c r="BD547" s="52">
        <v>1</v>
      </c>
      <c r="BE547" s="52">
        <v>1</v>
      </c>
      <c r="BF547" s="52">
        <v>1</v>
      </c>
      <c r="BG547" s="52">
        <v>1</v>
      </c>
      <c r="BH547" s="52">
        <v>1</v>
      </c>
      <c r="BI547" s="52">
        <v>1</v>
      </c>
      <c r="BJ547" s="52">
        <v>1</v>
      </c>
      <c r="BK547" s="52">
        <v>1</v>
      </c>
      <c r="BL547" s="52">
        <v>1</v>
      </c>
      <c r="BM547" s="52">
        <v>1</v>
      </c>
      <c r="BN547" s="52">
        <v>1</v>
      </c>
      <c r="BO547" s="52">
        <v>1</v>
      </c>
      <c r="BP547" s="52">
        <v>1</v>
      </c>
      <c r="BQ547" s="52">
        <v>1</v>
      </c>
      <c r="BR547" s="51" t="s">
        <v>41</v>
      </c>
      <c r="BS547" s="51" t="s">
        <v>41</v>
      </c>
      <c r="BT547" s="51" t="s">
        <v>41</v>
      </c>
      <c r="BU547" s="52">
        <v>1</v>
      </c>
      <c r="BV547" s="52">
        <v>1</v>
      </c>
      <c r="BW547" s="52">
        <v>1</v>
      </c>
      <c r="BX547" s="52">
        <v>1</v>
      </c>
      <c r="BY547" s="52">
        <v>1</v>
      </c>
      <c r="BZ547" s="52">
        <v>1</v>
      </c>
      <c r="CA547" s="52">
        <v>1</v>
      </c>
      <c r="CB547" s="52">
        <v>1</v>
      </c>
      <c r="CC547" s="52">
        <v>1</v>
      </c>
      <c r="CD547" s="52">
        <v>1</v>
      </c>
      <c r="CE547" s="52">
        <v>1</v>
      </c>
      <c r="CF547" s="55">
        <v>1</v>
      </c>
      <c r="CH547">
        <f>VLOOKUP(A547,Denominator!A:A,1,FALSE)</f>
        <v>487</v>
      </c>
      <c r="CI547">
        <v>1</v>
      </c>
    </row>
    <row r="548" spans="1:87" ht="29.25" customHeight="1" x14ac:dyDescent="0.25">
      <c r="A548" s="83">
        <v>488</v>
      </c>
      <c r="B548" s="84" t="s">
        <v>361</v>
      </c>
      <c r="C548" s="84" t="s">
        <v>496</v>
      </c>
      <c r="D548" s="231" t="s">
        <v>491</v>
      </c>
      <c r="E548" s="231"/>
      <c r="F548" s="84" t="s">
        <v>459</v>
      </c>
      <c r="G548" s="83" t="s">
        <v>396</v>
      </c>
      <c r="H548" s="84" t="s">
        <v>40</v>
      </c>
      <c r="I548" s="84" t="s">
        <v>449</v>
      </c>
      <c r="J548" s="84" t="s">
        <v>40</v>
      </c>
      <c r="K548" s="83" t="s">
        <v>436</v>
      </c>
      <c r="L548" s="95" t="s">
        <v>40</v>
      </c>
      <c r="M548" s="50" t="s">
        <v>40</v>
      </c>
      <c r="N548" s="50" t="s">
        <v>40</v>
      </c>
      <c r="O548" s="86" t="s">
        <v>40</v>
      </c>
      <c r="P548" s="86" t="s">
        <v>40</v>
      </c>
      <c r="Q548" s="86" t="s">
        <v>40</v>
      </c>
      <c r="R548" s="62" t="s">
        <v>40</v>
      </c>
      <c r="S548" s="62" t="s">
        <v>40</v>
      </c>
      <c r="T548" s="62" t="s">
        <v>40</v>
      </c>
      <c r="U548" s="50">
        <v>0</v>
      </c>
      <c r="V548" s="50">
        <v>0</v>
      </c>
      <c r="W548" s="50">
        <v>0</v>
      </c>
      <c r="X548" s="50">
        <v>0</v>
      </c>
      <c r="Y548" s="50">
        <v>0</v>
      </c>
      <c r="Z548" s="50">
        <v>0</v>
      </c>
      <c r="AA548" s="50">
        <v>0</v>
      </c>
      <c r="AB548" s="50">
        <v>0</v>
      </c>
      <c r="AC548" s="50">
        <v>0</v>
      </c>
      <c r="AD548" s="50">
        <v>0</v>
      </c>
      <c r="AE548" s="50">
        <v>0</v>
      </c>
      <c r="AF548" s="50">
        <v>0</v>
      </c>
      <c r="AG548" s="50">
        <v>0</v>
      </c>
      <c r="AH548" s="50">
        <v>0</v>
      </c>
      <c r="AI548" s="50">
        <v>0</v>
      </c>
      <c r="AJ548" s="50">
        <v>0</v>
      </c>
      <c r="AK548" s="50">
        <v>0</v>
      </c>
      <c r="AL548" s="50">
        <v>0</v>
      </c>
      <c r="AM548" s="50">
        <v>0</v>
      </c>
      <c r="AN548" s="50">
        <v>0</v>
      </c>
      <c r="AO548" s="50">
        <v>0</v>
      </c>
      <c r="AP548" s="50">
        <v>0</v>
      </c>
      <c r="AQ548" s="50">
        <v>0</v>
      </c>
      <c r="AR548" s="50">
        <v>0</v>
      </c>
      <c r="AS548" s="63" t="s">
        <v>40</v>
      </c>
      <c r="AT548" s="63" t="s">
        <v>40</v>
      </c>
      <c r="AU548" s="63" t="s">
        <v>40</v>
      </c>
      <c r="AV548" s="50">
        <v>0</v>
      </c>
      <c r="AW548" s="50">
        <v>0</v>
      </c>
      <c r="AX548" s="236">
        <v>0</v>
      </c>
      <c r="AY548" s="236"/>
      <c r="AZ548" s="236">
        <v>0</v>
      </c>
      <c r="BA548" s="236"/>
      <c r="BB548" s="50">
        <v>0</v>
      </c>
      <c r="BC548" s="50">
        <v>0</v>
      </c>
      <c r="BD548" s="50">
        <v>0</v>
      </c>
      <c r="BE548" s="50">
        <v>0</v>
      </c>
      <c r="BF548" s="50">
        <v>0</v>
      </c>
      <c r="BG548" s="50">
        <v>0</v>
      </c>
      <c r="BH548" s="50">
        <v>0</v>
      </c>
      <c r="BI548" s="50">
        <v>0</v>
      </c>
      <c r="BJ548" s="50">
        <v>0</v>
      </c>
      <c r="BK548" s="50">
        <v>0</v>
      </c>
      <c r="BL548" s="50">
        <v>0</v>
      </c>
      <c r="BM548" s="50">
        <v>0</v>
      </c>
      <c r="BN548" s="50">
        <v>0</v>
      </c>
      <c r="BO548" s="50">
        <v>0</v>
      </c>
      <c r="BP548" s="50">
        <v>0</v>
      </c>
      <c r="BQ548" s="50">
        <v>0</v>
      </c>
      <c r="BR548" s="62" t="s">
        <v>40</v>
      </c>
      <c r="BS548" s="62" t="s">
        <v>40</v>
      </c>
      <c r="BT548" s="62" t="s">
        <v>40</v>
      </c>
      <c r="BU548" s="50">
        <v>0</v>
      </c>
      <c r="BV548" s="50">
        <v>0</v>
      </c>
      <c r="BW548" s="50">
        <v>0</v>
      </c>
      <c r="BX548" s="50">
        <v>0</v>
      </c>
      <c r="BY548" s="50">
        <v>0</v>
      </c>
      <c r="BZ548" s="50">
        <v>0</v>
      </c>
      <c r="CA548" s="50">
        <v>0</v>
      </c>
      <c r="CB548" s="50">
        <v>0</v>
      </c>
      <c r="CC548" s="50">
        <v>0</v>
      </c>
      <c r="CD548" s="50">
        <v>0</v>
      </c>
      <c r="CE548" s="50">
        <v>0</v>
      </c>
      <c r="CF548" s="96">
        <v>0</v>
      </c>
      <c r="CH548" t="e">
        <f>VLOOKUP(A548,Denominator!A:A,1,FALSE)</f>
        <v>#N/A</v>
      </c>
    </row>
    <row r="549" spans="1:87" ht="21" customHeight="1" x14ac:dyDescent="0.25">
      <c r="A549" s="83">
        <v>490</v>
      </c>
      <c r="B549" s="84" t="s">
        <v>745</v>
      </c>
      <c r="C549" s="84" t="s">
        <v>496</v>
      </c>
      <c r="D549" s="231" t="s">
        <v>491</v>
      </c>
      <c r="E549" s="231"/>
      <c r="F549" s="84" t="s">
        <v>452</v>
      </c>
      <c r="G549" s="83" t="s">
        <v>396</v>
      </c>
      <c r="H549" s="84" t="s">
        <v>40</v>
      </c>
      <c r="I549" s="84" t="s">
        <v>702</v>
      </c>
      <c r="J549" s="84" t="s">
        <v>40</v>
      </c>
      <c r="K549" s="83" t="s">
        <v>436</v>
      </c>
      <c r="L549" s="52" t="s">
        <v>40</v>
      </c>
      <c r="M549" s="50" t="s">
        <v>40</v>
      </c>
      <c r="N549" s="50" t="s">
        <v>40</v>
      </c>
      <c r="O549" s="86" t="s">
        <v>40</v>
      </c>
      <c r="P549" s="86" t="s">
        <v>40</v>
      </c>
      <c r="Q549" s="86" t="s">
        <v>40</v>
      </c>
      <c r="R549" s="62" t="s">
        <v>40</v>
      </c>
      <c r="S549" s="62" t="s">
        <v>40</v>
      </c>
      <c r="T549" s="62" t="s">
        <v>40</v>
      </c>
      <c r="U549" s="50">
        <v>0</v>
      </c>
      <c r="V549" s="50">
        <v>0</v>
      </c>
      <c r="W549" s="50">
        <v>0</v>
      </c>
      <c r="X549" s="50">
        <v>0</v>
      </c>
      <c r="Y549" s="50">
        <v>0</v>
      </c>
      <c r="Z549" s="50">
        <v>0</v>
      </c>
      <c r="AA549" s="50">
        <v>0</v>
      </c>
      <c r="AB549" s="50">
        <v>0</v>
      </c>
      <c r="AC549" s="50">
        <v>0</v>
      </c>
      <c r="AD549" s="50">
        <v>0</v>
      </c>
      <c r="AE549" s="50">
        <v>0</v>
      </c>
      <c r="AF549" s="50">
        <v>0</v>
      </c>
      <c r="AG549" s="50">
        <v>0</v>
      </c>
      <c r="AH549" s="50">
        <v>0</v>
      </c>
      <c r="AI549" s="50">
        <v>0</v>
      </c>
      <c r="AJ549" s="50">
        <v>0</v>
      </c>
      <c r="AK549" s="50">
        <v>0</v>
      </c>
      <c r="AL549" s="50">
        <v>0</v>
      </c>
      <c r="AM549" s="50">
        <v>0</v>
      </c>
      <c r="AN549" s="50">
        <v>0</v>
      </c>
      <c r="AO549" s="50">
        <v>0</v>
      </c>
      <c r="AP549" s="50">
        <v>0</v>
      </c>
      <c r="AQ549" s="50">
        <v>0</v>
      </c>
      <c r="AR549" s="50">
        <v>0</v>
      </c>
      <c r="AS549" s="63" t="s">
        <v>40</v>
      </c>
      <c r="AT549" s="63" t="s">
        <v>40</v>
      </c>
      <c r="AU549" s="63" t="s">
        <v>40</v>
      </c>
      <c r="AV549" s="50">
        <v>0</v>
      </c>
      <c r="AW549" s="50">
        <v>0</v>
      </c>
      <c r="AX549" s="236">
        <v>0</v>
      </c>
      <c r="AY549" s="236"/>
      <c r="AZ549" s="236">
        <v>0</v>
      </c>
      <c r="BA549" s="236"/>
      <c r="BB549" s="50">
        <v>0</v>
      </c>
      <c r="BC549" s="50">
        <v>0</v>
      </c>
      <c r="BD549" s="50">
        <v>0</v>
      </c>
      <c r="BE549" s="50">
        <v>0</v>
      </c>
      <c r="BF549" s="50">
        <v>0</v>
      </c>
      <c r="BG549" s="50">
        <v>0</v>
      </c>
      <c r="BH549" s="50">
        <v>0</v>
      </c>
      <c r="BI549" s="50">
        <v>0</v>
      </c>
      <c r="BJ549" s="50">
        <v>0</v>
      </c>
      <c r="BK549" s="50">
        <v>0</v>
      </c>
      <c r="BL549" s="50">
        <v>0</v>
      </c>
      <c r="BM549" s="50">
        <v>0</v>
      </c>
      <c r="BN549" s="50">
        <v>0</v>
      </c>
      <c r="BO549" s="50">
        <v>0</v>
      </c>
      <c r="BP549" s="50">
        <v>0</v>
      </c>
      <c r="BQ549" s="50">
        <v>0</v>
      </c>
      <c r="BR549" s="62" t="s">
        <v>40</v>
      </c>
      <c r="BS549" s="62" t="s">
        <v>40</v>
      </c>
      <c r="BT549" s="62" t="s">
        <v>40</v>
      </c>
      <c r="BU549" s="50">
        <v>0</v>
      </c>
      <c r="BV549" s="50">
        <v>0</v>
      </c>
      <c r="BW549" s="50">
        <v>0</v>
      </c>
      <c r="BX549" s="50">
        <v>0</v>
      </c>
      <c r="BY549" s="50">
        <v>0</v>
      </c>
      <c r="BZ549" s="50">
        <v>0</v>
      </c>
      <c r="CA549" s="50">
        <v>0</v>
      </c>
      <c r="CB549" s="50">
        <v>0</v>
      </c>
      <c r="CC549" s="50">
        <v>0</v>
      </c>
      <c r="CD549" s="50">
        <v>0</v>
      </c>
      <c r="CE549" s="50">
        <v>0</v>
      </c>
      <c r="CF549" s="96">
        <v>0</v>
      </c>
      <c r="CH549" t="e">
        <f>VLOOKUP(A549,Denominator!A:A,1,FALSE)</f>
        <v>#N/A</v>
      </c>
    </row>
    <row r="550" spans="1:87" ht="21" customHeight="1" x14ac:dyDescent="0.25">
      <c r="A550" s="83">
        <v>918</v>
      </c>
      <c r="B550" s="84" t="s">
        <v>172</v>
      </c>
      <c r="C550" s="84" t="s">
        <v>492</v>
      </c>
      <c r="D550" s="231" t="s">
        <v>491</v>
      </c>
      <c r="E550" s="231"/>
      <c r="F550" s="84" t="s">
        <v>78</v>
      </c>
      <c r="G550" s="83" t="s">
        <v>78</v>
      </c>
      <c r="H550" s="84" t="s">
        <v>40</v>
      </c>
      <c r="I550" s="84" t="s">
        <v>40</v>
      </c>
      <c r="J550" s="84" t="s">
        <v>40</v>
      </c>
      <c r="K550" s="83" t="s">
        <v>436</v>
      </c>
      <c r="L550" s="52" t="s">
        <v>40</v>
      </c>
      <c r="M550" s="50" t="s">
        <v>40</v>
      </c>
      <c r="N550" s="50" t="s">
        <v>40</v>
      </c>
      <c r="O550" s="86" t="s">
        <v>40</v>
      </c>
      <c r="P550" s="86" t="s">
        <v>40</v>
      </c>
      <c r="Q550" s="86" t="s">
        <v>40</v>
      </c>
      <c r="R550" s="51" t="s">
        <v>41</v>
      </c>
      <c r="S550" s="51" t="s">
        <v>41</v>
      </c>
      <c r="T550" s="51" t="s">
        <v>41</v>
      </c>
      <c r="U550" s="52">
        <v>1</v>
      </c>
      <c r="V550" s="52">
        <v>1</v>
      </c>
      <c r="W550" s="52">
        <v>1</v>
      </c>
      <c r="X550" s="52">
        <v>1</v>
      </c>
      <c r="Y550" s="52">
        <v>1</v>
      </c>
      <c r="Z550" s="52">
        <v>1</v>
      </c>
      <c r="AA550" s="52">
        <v>1</v>
      </c>
      <c r="AB550" s="52">
        <v>1</v>
      </c>
      <c r="AC550" s="52">
        <v>1</v>
      </c>
      <c r="AD550" s="52">
        <v>1</v>
      </c>
      <c r="AE550" s="52">
        <v>1</v>
      </c>
      <c r="AF550" s="52">
        <v>1</v>
      </c>
      <c r="AG550" s="52">
        <v>1</v>
      </c>
      <c r="AH550" s="52">
        <v>1</v>
      </c>
      <c r="AI550" s="52">
        <v>1</v>
      </c>
      <c r="AJ550" s="52">
        <v>1</v>
      </c>
      <c r="AK550" s="52">
        <v>1</v>
      </c>
      <c r="AL550" s="52">
        <v>1</v>
      </c>
      <c r="AM550" s="52">
        <v>1</v>
      </c>
      <c r="AN550" s="52">
        <v>1</v>
      </c>
      <c r="AO550" s="52">
        <v>1</v>
      </c>
      <c r="AP550" s="52">
        <v>1</v>
      </c>
      <c r="AQ550" s="52">
        <v>1</v>
      </c>
      <c r="AR550" s="52">
        <v>1</v>
      </c>
      <c r="AS550" s="51" t="s">
        <v>41</v>
      </c>
      <c r="AT550" s="51" t="s">
        <v>41</v>
      </c>
      <c r="AU550" s="51" t="s">
        <v>41</v>
      </c>
      <c r="AV550" s="52">
        <v>1</v>
      </c>
      <c r="AW550" s="52">
        <v>1</v>
      </c>
      <c r="AX550" s="233">
        <v>1</v>
      </c>
      <c r="AY550" s="233"/>
      <c r="AZ550" s="233">
        <v>1</v>
      </c>
      <c r="BA550" s="233"/>
      <c r="BB550" s="52">
        <v>1</v>
      </c>
      <c r="BC550" s="52">
        <v>1</v>
      </c>
      <c r="BD550" s="52">
        <v>1</v>
      </c>
      <c r="BE550" s="52">
        <v>1</v>
      </c>
      <c r="BF550" s="52">
        <v>1</v>
      </c>
      <c r="BG550" s="52">
        <v>1</v>
      </c>
      <c r="BH550" s="52">
        <v>1</v>
      </c>
      <c r="BI550" s="52">
        <v>1</v>
      </c>
      <c r="BJ550" s="52">
        <v>1</v>
      </c>
      <c r="BK550" s="52">
        <v>1</v>
      </c>
      <c r="BL550" s="52">
        <v>1</v>
      </c>
      <c r="BM550" s="52">
        <v>1</v>
      </c>
      <c r="BN550" s="52">
        <v>1</v>
      </c>
      <c r="BO550" s="52">
        <v>1</v>
      </c>
      <c r="BP550" s="52">
        <v>1</v>
      </c>
      <c r="BQ550" s="52">
        <v>1</v>
      </c>
      <c r="BR550" s="51" t="s">
        <v>41</v>
      </c>
      <c r="BS550" s="51" t="s">
        <v>41</v>
      </c>
      <c r="BT550" s="51" t="s">
        <v>41</v>
      </c>
      <c r="BU550" s="52">
        <v>1</v>
      </c>
      <c r="BV550" s="52">
        <v>1</v>
      </c>
      <c r="BW550" s="52">
        <v>1</v>
      </c>
      <c r="BX550" s="52">
        <v>1</v>
      </c>
      <c r="BY550" s="52">
        <v>1</v>
      </c>
      <c r="BZ550" s="52">
        <v>1</v>
      </c>
      <c r="CA550" s="52">
        <v>1</v>
      </c>
      <c r="CB550" s="52">
        <v>1</v>
      </c>
      <c r="CC550" s="52">
        <v>1</v>
      </c>
      <c r="CD550" s="52">
        <v>1</v>
      </c>
      <c r="CE550" s="52">
        <v>1</v>
      </c>
      <c r="CF550" s="55">
        <v>1</v>
      </c>
      <c r="CH550">
        <f>VLOOKUP(A550,Denominator!A:A,1,FALSE)</f>
        <v>918</v>
      </c>
      <c r="CI550">
        <v>1</v>
      </c>
    </row>
    <row r="551" spans="1:87" ht="30" customHeight="1" x14ac:dyDescent="0.25">
      <c r="A551" s="83">
        <v>1334</v>
      </c>
      <c r="B551" s="84" t="s">
        <v>378</v>
      </c>
      <c r="C551" s="84" t="s">
        <v>513</v>
      </c>
      <c r="D551" s="231" t="s">
        <v>491</v>
      </c>
      <c r="E551" s="231"/>
      <c r="F551" s="84" t="s">
        <v>47</v>
      </c>
      <c r="G551" s="83" t="s">
        <v>396</v>
      </c>
      <c r="H551" s="84" t="s">
        <v>40</v>
      </c>
      <c r="I551" s="84" t="s">
        <v>458</v>
      </c>
      <c r="J551" s="84" t="s">
        <v>40</v>
      </c>
      <c r="K551" s="83" t="s">
        <v>436</v>
      </c>
      <c r="L551" s="95" t="s">
        <v>40</v>
      </c>
      <c r="M551" s="50" t="s">
        <v>40</v>
      </c>
      <c r="N551" s="50" t="s">
        <v>40</v>
      </c>
      <c r="O551" s="88" t="s">
        <v>40</v>
      </c>
      <c r="P551" s="88" t="s">
        <v>40</v>
      </c>
      <c r="Q551" s="88" t="s">
        <v>40</v>
      </c>
      <c r="R551" s="51" t="s">
        <v>41</v>
      </c>
      <c r="S551" s="62" t="s">
        <v>40</v>
      </c>
      <c r="T551" s="51" t="s">
        <v>41</v>
      </c>
      <c r="U551" s="54">
        <v>2</v>
      </c>
      <c r="V551" s="50">
        <v>0</v>
      </c>
      <c r="W551" s="54">
        <v>2</v>
      </c>
      <c r="X551" s="54">
        <v>2</v>
      </c>
      <c r="Y551" s="60">
        <v>3</v>
      </c>
      <c r="Z551" s="50">
        <v>0</v>
      </c>
      <c r="AA551" s="60">
        <v>3</v>
      </c>
      <c r="AB551" s="60">
        <v>3</v>
      </c>
      <c r="AC551" s="54">
        <v>2</v>
      </c>
      <c r="AD551" s="50">
        <v>0</v>
      </c>
      <c r="AE551" s="54">
        <v>2</v>
      </c>
      <c r="AF551" s="54">
        <v>2</v>
      </c>
      <c r="AG551" s="60">
        <v>3</v>
      </c>
      <c r="AH551" s="50">
        <v>0</v>
      </c>
      <c r="AI551" s="60">
        <v>3</v>
      </c>
      <c r="AJ551" s="60">
        <v>3</v>
      </c>
      <c r="AK551" s="60">
        <v>3</v>
      </c>
      <c r="AL551" s="50">
        <v>0</v>
      </c>
      <c r="AM551" s="60">
        <v>3</v>
      </c>
      <c r="AN551" s="60">
        <v>3</v>
      </c>
      <c r="AO551" s="60">
        <v>3</v>
      </c>
      <c r="AP551" s="50">
        <v>0</v>
      </c>
      <c r="AQ551" s="54">
        <v>2</v>
      </c>
      <c r="AR551" s="60">
        <v>3</v>
      </c>
      <c r="AS551" s="51" t="s">
        <v>41</v>
      </c>
      <c r="AT551" s="63" t="s">
        <v>40</v>
      </c>
      <c r="AU551" s="51" t="s">
        <v>41</v>
      </c>
      <c r="AV551" s="60">
        <v>3</v>
      </c>
      <c r="AW551" s="50">
        <v>0</v>
      </c>
      <c r="AX551" s="235">
        <v>3</v>
      </c>
      <c r="AY551" s="235"/>
      <c r="AZ551" s="235">
        <v>3</v>
      </c>
      <c r="BA551" s="235"/>
      <c r="BB551" s="60">
        <v>3</v>
      </c>
      <c r="BC551" s="50">
        <v>0</v>
      </c>
      <c r="BD551" s="60">
        <v>3</v>
      </c>
      <c r="BE551" s="60">
        <v>3</v>
      </c>
      <c r="BF551" s="60">
        <v>3</v>
      </c>
      <c r="BG551" s="50">
        <v>0</v>
      </c>
      <c r="BH551" s="60">
        <v>3</v>
      </c>
      <c r="BI551" s="60">
        <v>3</v>
      </c>
      <c r="BJ551" s="60">
        <v>3</v>
      </c>
      <c r="BK551" s="50">
        <v>0</v>
      </c>
      <c r="BL551" s="60">
        <v>3</v>
      </c>
      <c r="BM551" s="60">
        <v>3</v>
      </c>
      <c r="BN551" s="60">
        <v>3</v>
      </c>
      <c r="BO551" s="50">
        <v>0</v>
      </c>
      <c r="BP551" s="60">
        <v>3</v>
      </c>
      <c r="BQ551" s="60">
        <v>3</v>
      </c>
      <c r="BR551" s="51" t="s">
        <v>41</v>
      </c>
      <c r="BS551" s="62" t="s">
        <v>40</v>
      </c>
      <c r="BT551" s="51" t="s">
        <v>41</v>
      </c>
      <c r="BU551" s="60">
        <v>3</v>
      </c>
      <c r="BV551" s="50">
        <v>0</v>
      </c>
      <c r="BW551" s="60">
        <v>3</v>
      </c>
      <c r="BX551" s="60">
        <v>3</v>
      </c>
      <c r="BY551" s="60">
        <v>3</v>
      </c>
      <c r="BZ551" s="50">
        <v>0</v>
      </c>
      <c r="CA551" s="60">
        <v>3</v>
      </c>
      <c r="CB551" s="60">
        <v>3</v>
      </c>
      <c r="CC551" s="54">
        <v>2</v>
      </c>
      <c r="CD551" s="50">
        <v>0</v>
      </c>
      <c r="CE551" s="54">
        <v>2</v>
      </c>
      <c r="CF551" s="61">
        <v>2</v>
      </c>
      <c r="CH551" t="e">
        <f>VLOOKUP(A551,Denominator!A:A,1,FALSE)</f>
        <v>#N/A</v>
      </c>
    </row>
    <row r="552" spans="1:87" ht="48.75" customHeight="1" x14ac:dyDescent="0.25">
      <c r="A552" s="83">
        <v>60</v>
      </c>
      <c r="B552" s="84" t="s">
        <v>173</v>
      </c>
      <c r="C552" s="84" t="s">
        <v>521</v>
      </c>
      <c r="D552" s="231" t="s">
        <v>491</v>
      </c>
      <c r="E552" s="231"/>
      <c r="F552" s="84" t="s">
        <v>450</v>
      </c>
      <c r="G552" s="83" t="s">
        <v>396</v>
      </c>
      <c r="H552" s="84" t="s">
        <v>40</v>
      </c>
      <c r="I552" s="84" t="s">
        <v>79</v>
      </c>
      <c r="J552" s="84" t="s">
        <v>40</v>
      </c>
      <c r="K552" s="83" t="s">
        <v>436</v>
      </c>
      <c r="L552" s="89" t="s">
        <v>40</v>
      </c>
      <c r="M552" s="66" t="s">
        <v>40</v>
      </c>
      <c r="N552" s="66" t="s">
        <v>40</v>
      </c>
      <c r="O552" s="86" t="s">
        <v>40</v>
      </c>
      <c r="P552" s="86" t="s">
        <v>40</v>
      </c>
      <c r="Q552" s="86" t="s">
        <v>40</v>
      </c>
      <c r="R552" s="51" t="s">
        <v>41</v>
      </c>
      <c r="S552" s="58" t="s">
        <v>45</v>
      </c>
      <c r="T552" s="58" t="s">
        <v>45</v>
      </c>
      <c r="U552" s="52">
        <v>1</v>
      </c>
      <c r="V552" s="52">
        <v>1</v>
      </c>
      <c r="W552" s="52">
        <v>1</v>
      </c>
      <c r="X552" s="52">
        <v>1</v>
      </c>
      <c r="Y552" s="52">
        <v>1</v>
      </c>
      <c r="Z552" s="54">
        <v>2</v>
      </c>
      <c r="AA552" s="52">
        <v>1</v>
      </c>
      <c r="AB552" s="52">
        <v>1</v>
      </c>
      <c r="AC552" s="52">
        <v>1</v>
      </c>
      <c r="AD552" s="52">
        <v>1</v>
      </c>
      <c r="AE552" s="52">
        <v>1</v>
      </c>
      <c r="AF552" s="52">
        <v>1</v>
      </c>
      <c r="AG552" s="52">
        <v>1</v>
      </c>
      <c r="AH552" s="52">
        <v>1</v>
      </c>
      <c r="AI552" s="52">
        <v>1</v>
      </c>
      <c r="AJ552" s="52">
        <v>1</v>
      </c>
      <c r="AK552" s="52">
        <v>1</v>
      </c>
      <c r="AL552" s="52">
        <v>1</v>
      </c>
      <c r="AM552" s="52">
        <v>1</v>
      </c>
      <c r="AN552" s="52">
        <v>1</v>
      </c>
      <c r="AO552" s="52">
        <v>1</v>
      </c>
      <c r="AP552" s="52">
        <v>1</v>
      </c>
      <c r="AQ552" s="52">
        <v>1</v>
      </c>
      <c r="AR552" s="52">
        <v>1</v>
      </c>
      <c r="AS552" s="51" t="s">
        <v>41</v>
      </c>
      <c r="AT552" s="58" t="s">
        <v>45</v>
      </c>
      <c r="AU552" s="58" t="s">
        <v>45</v>
      </c>
      <c r="AV552" s="52">
        <v>1</v>
      </c>
      <c r="AW552" s="52">
        <v>1</v>
      </c>
      <c r="AX552" s="233">
        <v>1</v>
      </c>
      <c r="AY552" s="233"/>
      <c r="AZ552" s="233">
        <v>1</v>
      </c>
      <c r="BA552" s="233"/>
      <c r="BB552" s="52">
        <v>1</v>
      </c>
      <c r="BC552" s="52">
        <v>1</v>
      </c>
      <c r="BD552" s="52">
        <v>1</v>
      </c>
      <c r="BE552" s="52">
        <v>1</v>
      </c>
      <c r="BF552" s="52">
        <v>1</v>
      </c>
      <c r="BG552" s="54">
        <v>2</v>
      </c>
      <c r="BH552" s="52">
        <v>1</v>
      </c>
      <c r="BI552" s="52">
        <v>1</v>
      </c>
      <c r="BJ552" s="52">
        <v>1</v>
      </c>
      <c r="BK552" s="52">
        <v>1</v>
      </c>
      <c r="BL552" s="60">
        <v>3</v>
      </c>
      <c r="BM552" s="52">
        <v>1</v>
      </c>
      <c r="BN552" s="52">
        <v>1</v>
      </c>
      <c r="BO552" s="52">
        <v>1</v>
      </c>
      <c r="BP552" s="52">
        <v>1</v>
      </c>
      <c r="BQ552" s="52">
        <v>1</v>
      </c>
      <c r="BR552" s="51" t="s">
        <v>41</v>
      </c>
      <c r="BS552" s="51" t="s">
        <v>41</v>
      </c>
      <c r="BT552" s="51" t="s">
        <v>41</v>
      </c>
      <c r="BU552" s="52">
        <v>1</v>
      </c>
      <c r="BV552" s="52">
        <v>1</v>
      </c>
      <c r="BW552" s="52">
        <v>1</v>
      </c>
      <c r="BX552" s="52">
        <v>1</v>
      </c>
      <c r="BY552" s="52">
        <v>1</v>
      </c>
      <c r="BZ552" s="52">
        <v>1</v>
      </c>
      <c r="CA552" s="52">
        <v>1</v>
      </c>
      <c r="CB552" s="52">
        <v>1</v>
      </c>
      <c r="CC552" s="52">
        <v>1</v>
      </c>
      <c r="CD552" s="52">
        <v>1</v>
      </c>
      <c r="CE552" s="52">
        <v>1</v>
      </c>
      <c r="CF552" s="55">
        <v>1</v>
      </c>
      <c r="CH552">
        <f>VLOOKUP(A552,Denominator!A:A,1,FALSE)</f>
        <v>60</v>
      </c>
      <c r="CI552">
        <v>2</v>
      </c>
    </row>
    <row r="553" spans="1:87" ht="39" customHeight="1" x14ac:dyDescent="0.25">
      <c r="A553" s="83">
        <v>493</v>
      </c>
      <c r="B553" s="84" t="s">
        <v>298</v>
      </c>
      <c r="C553" s="84" t="s">
        <v>521</v>
      </c>
      <c r="D553" s="231" t="s">
        <v>491</v>
      </c>
      <c r="E553" s="231"/>
      <c r="F553" s="84" t="s">
        <v>461</v>
      </c>
      <c r="G553" s="83" t="s">
        <v>396</v>
      </c>
      <c r="H553" s="84" t="s">
        <v>40</v>
      </c>
      <c r="I553" s="84" t="s">
        <v>478</v>
      </c>
      <c r="J553" s="84" t="s">
        <v>40</v>
      </c>
      <c r="K553" s="83" t="s">
        <v>436</v>
      </c>
      <c r="L553" s="89" t="s">
        <v>40</v>
      </c>
      <c r="M553" s="50" t="s">
        <v>40</v>
      </c>
      <c r="N553" s="66" t="s">
        <v>40</v>
      </c>
      <c r="O553" s="87" t="s">
        <v>40</v>
      </c>
      <c r="P553" s="87" t="s">
        <v>40</v>
      </c>
      <c r="Q553" s="86" t="s">
        <v>40</v>
      </c>
      <c r="R553" s="58" t="s">
        <v>45</v>
      </c>
      <c r="S553" s="51" t="s">
        <v>41</v>
      </c>
      <c r="T553" s="51" t="s">
        <v>41</v>
      </c>
      <c r="U553" s="52">
        <v>1</v>
      </c>
      <c r="V553" s="54">
        <v>2</v>
      </c>
      <c r="W553" s="60">
        <v>3</v>
      </c>
      <c r="X553" s="54">
        <v>2</v>
      </c>
      <c r="Y553" s="54">
        <v>2</v>
      </c>
      <c r="Z553" s="54">
        <v>2</v>
      </c>
      <c r="AA553" s="60">
        <v>3</v>
      </c>
      <c r="AB553" s="54">
        <v>2</v>
      </c>
      <c r="AC553" s="52">
        <v>1</v>
      </c>
      <c r="AD553" s="54">
        <v>2</v>
      </c>
      <c r="AE553" s="54">
        <v>2</v>
      </c>
      <c r="AF553" s="54">
        <v>2</v>
      </c>
      <c r="AG553" s="52">
        <v>1</v>
      </c>
      <c r="AH553" s="54">
        <v>2</v>
      </c>
      <c r="AI553" s="54">
        <v>2</v>
      </c>
      <c r="AJ553" s="54">
        <v>2</v>
      </c>
      <c r="AK553" s="60">
        <v>3</v>
      </c>
      <c r="AL553" s="54">
        <v>2</v>
      </c>
      <c r="AM553" s="54">
        <v>2</v>
      </c>
      <c r="AN553" s="54">
        <v>2</v>
      </c>
      <c r="AO553" s="54">
        <v>2</v>
      </c>
      <c r="AP553" s="54">
        <v>2</v>
      </c>
      <c r="AQ553" s="52">
        <v>1</v>
      </c>
      <c r="AR553" s="54">
        <v>2</v>
      </c>
      <c r="AS553" s="51" t="s">
        <v>41</v>
      </c>
      <c r="AT553" s="51" t="s">
        <v>41</v>
      </c>
      <c r="AU553" s="51" t="s">
        <v>41</v>
      </c>
      <c r="AV553" s="54">
        <v>2</v>
      </c>
      <c r="AW553" s="54">
        <v>2</v>
      </c>
      <c r="AX553" s="235">
        <v>3</v>
      </c>
      <c r="AY553" s="235"/>
      <c r="AZ553" s="234">
        <v>2</v>
      </c>
      <c r="BA553" s="234"/>
      <c r="BB553" s="52">
        <v>1</v>
      </c>
      <c r="BC553" s="54">
        <v>2</v>
      </c>
      <c r="BD553" s="52">
        <v>1</v>
      </c>
      <c r="BE553" s="54">
        <v>2</v>
      </c>
      <c r="BF553" s="54">
        <v>2</v>
      </c>
      <c r="BG553" s="54">
        <v>2</v>
      </c>
      <c r="BH553" s="54">
        <v>2</v>
      </c>
      <c r="BI553" s="54">
        <v>2</v>
      </c>
      <c r="BJ553" s="52">
        <v>1</v>
      </c>
      <c r="BK553" s="54">
        <v>2</v>
      </c>
      <c r="BL553" s="54">
        <v>2</v>
      </c>
      <c r="BM553" s="54">
        <v>2</v>
      </c>
      <c r="BN553" s="54">
        <v>2</v>
      </c>
      <c r="BO553" s="50">
        <v>0</v>
      </c>
      <c r="BP553" s="50">
        <v>0</v>
      </c>
      <c r="BQ553" s="54">
        <v>2</v>
      </c>
      <c r="BR553" s="51" t="s">
        <v>41</v>
      </c>
      <c r="BS553" s="51" t="s">
        <v>41</v>
      </c>
      <c r="BT553" s="51" t="s">
        <v>41</v>
      </c>
      <c r="BU553" s="52">
        <v>1</v>
      </c>
      <c r="BV553" s="52">
        <v>1</v>
      </c>
      <c r="BW553" s="52">
        <v>1</v>
      </c>
      <c r="BX553" s="52">
        <v>1</v>
      </c>
      <c r="BY553" s="52">
        <v>1</v>
      </c>
      <c r="BZ553" s="52">
        <v>1</v>
      </c>
      <c r="CA553" s="52">
        <v>1</v>
      </c>
      <c r="CB553" s="52">
        <v>1</v>
      </c>
      <c r="CC553" s="52">
        <v>1</v>
      </c>
      <c r="CD553" s="52">
        <v>1</v>
      </c>
      <c r="CE553" s="52">
        <v>1</v>
      </c>
      <c r="CF553" s="55">
        <v>1</v>
      </c>
      <c r="CH553">
        <f>VLOOKUP(A553,Denominator!A:A,1,FALSE)</f>
        <v>493</v>
      </c>
      <c r="CI553">
        <v>2</v>
      </c>
    </row>
    <row r="554" spans="1:87" ht="21" customHeight="1" x14ac:dyDescent="0.25">
      <c r="A554" s="83">
        <v>494</v>
      </c>
      <c r="B554" s="84" t="s">
        <v>299</v>
      </c>
      <c r="C554" s="84" t="s">
        <v>521</v>
      </c>
      <c r="D554" s="231" t="s">
        <v>491</v>
      </c>
      <c r="E554" s="231"/>
      <c r="F554" s="84" t="s">
        <v>39</v>
      </c>
      <c r="G554" s="83" t="s">
        <v>396</v>
      </c>
      <c r="H554" s="84" t="s">
        <v>40</v>
      </c>
      <c r="I554" s="84" t="s">
        <v>485</v>
      </c>
      <c r="J554" s="84" t="s">
        <v>40</v>
      </c>
      <c r="K554" s="83" t="s">
        <v>436</v>
      </c>
      <c r="L554" s="89" t="s">
        <v>40</v>
      </c>
      <c r="M554" s="50" t="s">
        <v>40</v>
      </c>
      <c r="N554" s="66" t="s">
        <v>40</v>
      </c>
      <c r="O554" s="87" t="s">
        <v>40</v>
      </c>
      <c r="P554" s="87" t="s">
        <v>40</v>
      </c>
      <c r="Q554" s="87" t="s">
        <v>40</v>
      </c>
      <c r="R554" s="58" t="s">
        <v>45</v>
      </c>
      <c r="S554" s="51" t="s">
        <v>41</v>
      </c>
      <c r="T554" s="58" t="s">
        <v>45</v>
      </c>
      <c r="U554" s="52">
        <v>1</v>
      </c>
      <c r="V554" s="52">
        <v>1</v>
      </c>
      <c r="W554" s="52">
        <v>1</v>
      </c>
      <c r="X554" s="52">
        <v>1</v>
      </c>
      <c r="Y554" s="54">
        <v>2</v>
      </c>
      <c r="Z554" s="52">
        <v>1</v>
      </c>
      <c r="AA554" s="54">
        <v>2</v>
      </c>
      <c r="AB554" s="54">
        <v>2</v>
      </c>
      <c r="AC554" s="60">
        <v>3</v>
      </c>
      <c r="AD554" s="52">
        <v>1</v>
      </c>
      <c r="AE554" s="54">
        <v>2</v>
      </c>
      <c r="AF554" s="60">
        <v>3</v>
      </c>
      <c r="AG554" s="54">
        <v>2</v>
      </c>
      <c r="AH554" s="52">
        <v>1</v>
      </c>
      <c r="AI554" s="54">
        <v>2</v>
      </c>
      <c r="AJ554" s="54">
        <v>2</v>
      </c>
      <c r="AK554" s="52">
        <v>1</v>
      </c>
      <c r="AL554" s="52">
        <v>1</v>
      </c>
      <c r="AM554" s="52">
        <v>1</v>
      </c>
      <c r="AN554" s="52">
        <v>1</v>
      </c>
      <c r="AO554" s="52">
        <v>1</v>
      </c>
      <c r="AP554" s="52">
        <v>1</v>
      </c>
      <c r="AQ554" s="52">
        <v>1</v>
      </c>
      <c r="AR554" s="52">
        <v>1</v>
      </c>
      <c r="AS554" s="58" t="s">
        <v>45</v>
      </c>
      <c r="AT554" s="51" t="s">
        <v>41</v>
      </c>
      <c r="AU554" s="58" t="s">
        <v>45</v>
      </c>
      <c r="AV554" s="60">
        <v>3</v>
      </c>
      <c r="AW554" s="52">
        <v>1</v>
      </c>
      <c r="AX554" s="234">
        <v>2</v>
      </c>
      <c r="AY554" s="234"/>
      <c r="AZ554" s="234">
        <v>2</v>
      </c>
      <c r="BA554" s="234"/>
      <c r="BB554" s="54">
        <v>2</v>
      </c>
      <c r="BC554" s="52">
        <v>1</v>
      </c>
      <c r="BD554" s="52">
        <v>1</v>
      </c>
      <c r="BE554" s="54">
        <v>2</v>
      </c>
      <c r="BF554" s="60">
        <v>3</v>
      </c>
      <c r="BG554" s="52">
        <v>1</v>
      </c>
      <c r="BH554" s="52">
        <v>1</v>
      </c>
      <c r="BI554" s="54">
        <v>2</v>
      </c>
      <c r="BJ554" s="54">
        <v>2</v>
      </c>
      <c r="BK554" s="52">
        <v>1</v>
      </c>
      <c r="BL554" s="60">
        <v>3</v>
      </c>
      <c r="BM554" s="60">
        <v>3</v>
      </c>
      <c r="BN554" s="52">
        <v>1</v>
      </c>
      <c r="BO554" s="50">
        <v>0</v>
      </c>
      <c r="BP554" s="50">
        <v>0</v>
      </c>
      <c r="BQ554" s="52">
        <v>1</v>
      </c>
      <c r="BR554" s="51" t="s">
        <v>41</v>
      </c>
      <c r="BS554" s="57" t="s">
        <v>42</v>
      </c>
      <c r="BT554" s="51" t="s">
        <v>41</v>
      </c>
      <c r="BU554" s="52">
        <v>1</v>
      </c>
      <c r="BV554" s="52">
        <v>1</v>
      </c>
      <c r="BW554" s="52">
        <v>1</v>
      </c>
      <c r="BX554" s="52">
        <v>1</v>
      </c>
      <c r="BY554" s="54">
        <v>2</v>
      </c>
      <c r="BZ554" s="52">
        <v>1</v>
      </c>
      <c r="CA554" s="54">
        <v>2</v>
      </c>
      <c r="CB554" s="54">
        <v>2</v>
      </c>
      <c r="CC554" s="54">
        <v>2</v>
      </c>
      <c r="CD554" s="52">
        <v>1</v>
      </c>
      <c r="CE554" s="54">
        <v>2</v>
      </c>
      <c r="CF554" s="61">
        <v>2</v>
      </c>
      <c r="CH554">
        <f>VLOOKUP(A554,Denominator!A:A,1,FALSE)</f>
        <v>494</v>
      </c>
      <c r="CI554">
        <v>2</v>
      </c>
    </row>
    <row r="555" spans="1:87" ht="30" customHeight="1" x14ac:dyDescent="0.25">
      <c r="A555" s="83">
        <v>495</v>
      </c>
      <c r="B555" s="84" t="s">
        <v>362</v>
      </c>
      <c r="C555" s="84" t="s">
        <v>521</v>
      </c>
      <c r="D555" s="231" t="s">
        <v>491</v>
      </c>
      <c r="E555" s="231"/>
      <c r="F555" s="84" t="s">
        <v>440</v>
      </c>
      <c r="G555" s="83" t="s">
        <v>396</v>
      </c>
      <c r="H555" s="84" t="s">
        <v>40</v>
      </c>
      <c r="I555" s="84" t="s">
        <v>449</v>
      </c>
      <c r="J555" s="84" t="s">
        <v>40</v>
      </c>
      <c r="K555" s="83" t="s">
        <v>436</v>
      </c>
      <c r="L555" s="89" t="s">
        <v>40</v>
      </c>
      <c r="M555" s="50" t="s">
        <v>40</v>
      </c>
      <c r="N555" s="66" t="s">
        <v>40</v>
      </c>
      <c r="O555" s="86" t="s">
        <v>40</v>
      </c>
      <c r="P555" s="87" t="s">
        <v>40</v>
      </c>
      <c r="Q555" s="86" t="s">
        <v>40</v>
      </c>
      <c r="R555" s="51" t="s">
        <v>41</v>
      </c>
      <c r="S555" s="51" t="s">
        <v>41</v>
      </c>
      <c r="T555" s="51" t="s">
        <v>41</v>
      </c>
      <c r="U555" s="52">
        <v>1</v>
      </c>
      <c r="V555" s="52">
        <v>1</v>
      </c>
      <c r="W555" s="52">
        <v>1</v>
      </c>
      <c r="X555" s="52">
        <v>1</v>
      </c>
      <c r="Y555" s="54">
        <v>2</v>
      </c>
      <c r="Z555" s="52">
        <v>1</v>
      </c>
      <c r="AA555" s="54">
        <v>2</v>
      </c>
      <c r="AB555" s="54">
        <v>2</v>
      </c>
      <c r="AC555" s="54">
        <v>2</v>
      </c>
      <c r="AD555" s="52">
        <v>1</v>
      </c>
      <c r="AE555" s="52">
        <v>1</v>
      </c>
      <c r="AF555" s="52">
        <v>1</v>
      </c>
      <c r="AG555" s="52">
        <v>1</v>
      </c>
      <c r="AH555" s="52">
        <v>1</v>
      </c>
      <c r="AI555" s="52">
        <v>1</v>
      </c>
      <c r="AJ555" s="52">
        <v>1</v>
      </c>
      <c r="AK555" s="54">
        <v>2</v>
      </c>
      <c r="AL555" s="52">
        <v>1</v>
      </c>
      <c r="AM555" s="54">
        <v>2</v>
      </c>
      <c r="AN555" s="54">
        <v>2</v>
      </c>
      <c r="AO555" s="54">
        <v>2</v>
      </c>
      <c r="AP555" s="50">
        <v>0</v>
      </c>
      <c r="AQ555" s="50">
        <v>0</v>
      </c>
      <c r="AR555" s="54">
        <v>2</v>
      </c>
      <c r="AS555" s="51" t="s">
        <v>41</v>
      </c>
      <c r="AT555" s="51" t="s">
        <v>41</v>
      </c>
      <c r="AU555" s="51" t="s">
        <v>41</v>
      </c>
      <c r="AV555" s="54">
        <v>2</v>
      </c>
      <c r="AW555" s="52">
        <v>1</v>
      </c>
      <c r="AX555" s="234">
        <v>2</v>
      </c>
      <c r="AY555" s="234"/>
      <c r="AZ555" s="234">
        <v>2</v>
      </c>
      <c r="BA555" s="234"/>
      <c r="BB555" s="54">
        <v>2</v>
      </c>
      <c r="BC555" s="52">
        <v>1</v>
      </c>
      <c r="BD555" s="54">
        <v>2</v>
      </c>
      <c r="BE555" s="54">
        <v>2</v>
      </c>
      <c r="BF555" s="54">
        <v>2</v>
      </c>
      <c r="BG555" s="52">
        <v>1</v>
      </c>
      <c r="BH555" s="54">
        <v>2</v>
      </c>
      <c r="BI555" s="54">
        <v>2</v>
      </c>
      <c r="BJ555" s="54">
        <v>2</v>
      </c>
      <c r="BK555" s="52">
        <v>1</v>
      </c>
      <c r="BL555" s="52">
        <v>1</v>
      </c>
      <c r="BM555" s="54">
        <v>2</v>
      </c>
      <c r="BN555" s="54">
        <v>2</v>
      </c>
      <c r="BO555" s="50">
        <v>0</v>
      </c>
      <c r="BP555" s="50">
        <v>0</v>
      </c>
      <c r="BQ555" s="54">
        <v>2</v>
      </c>
      <c r="BR555" s="51" t="s">
        <v>41</v>
      </c>
      <c r="BS555" s="51" t="s">
        <v>41</v>
      </c>
      <c r="BT555" s="51" t="s">
        <v>41</v>
      </c>
      <c r="BU555" s="52">
        <v>1</v>
      </c>
      <c r="BV555" s="52">
        <v>1</v>
      </c>
      <c r="BW555" s="54">
        <v>2</v>
      </c>
      <c r="BX555" s="52">
        <v>1</v>
      </c>
      <c r="BY555" s="54">
        <v>2</v>
      </c>
      <c r="BZ555" s="52">
        <v>1</v>
      </c>
      <c r="CA555" s="54">
        <v>2</v>
      </c>
      <c r="CB555" s="54">
        <v>2</v>
      </c>
      <c r="CC555" s="54">
        <v>2</v>
      </c>
      <c r="CD555" s="52">
        <v>1</v>
      </c>
      <c r="CE555" s="52">
        <v>1</v>
      </c>
      <c r="CF555" s="55">
        <v>1</v>
      </c>
      <c r="CH555">
        <f>VLOOKUP(A555,Denominator!A:A,1,FALSE)</f>
        <v>495</v>
      </c>
      <c r="CI555">
        <v>2</v>
      </c>
    </row>
    <row r="556" spans="1:87" ht="21" customHeight="1" x14ac:dyDescent="0.25">
      <c r="A556" s="83">
        <v>917</v>
      </c>
      <c r="B556" s="84" t="s">
        <v>660</v>
      </c>
      <c r="C556" s="84" t="s">
        <v>492</v>
      </c>
      <c r="D556" s="231" t="s">
        <v>491</v>
      </c>
      <c r="E556" s="231"/>
      <c r="F556" s="84" t="s">
        <v>78</v>
      </c>
      <c r="G556" s="83" t="s">
        <v>78</v>
      </c>
      <c r="H556" s="84" t="s">
        <v>40</v>
      </c>
      <c r="I556" s="84" t="s">
        <v>40</v>
      </c>
      <c r="J556" s="84" t="s">
        <v>40</v>
      </c>
      <c r="K556" s="83" t="s">
        <v>436</v>
      </c>
      <c r="L556" s="52" t="s">
        <v>40</v>
      </c>
      <c r="M556" s="50" t="s">
        <v>40</v>
      </c>
      <c r="N556" s="50" t="s">
        <v>40</v>
      </c>
      <c r="O556" s="86" t="s">
        <v>40</v>
      </c>
      <c r="P556" s="87" t="s">
        <v>40</v>
      </c>
      <c r="Q556" s="86" t="s">
        <v>40</v>
      </c>
      <c r="R556" s="51" t="s">
        <v>41</v>
      </c>
      <c r="S556" s="51" t="s">
        <v>41</v>
      </c>
      <c r="T556" s="51" t="s">
        <v>41</v>
      </c>
      <c r="U556" s="54">
        <v>2</v>
      </c>
      <c r="V556" s="52">
        <v>1</v>
      </c>
      <c r="W556" s="54">
        <v>2</v>
      </c>
      <c r="X556" s="54">
        <v>2</v>
      </c>
      <c r="Y556" s="54">
        <v>2</v>
      </c>
      <c r="Z556" s="52">
        <v>1</v>
      </c>
      <c r="AA556" s="54">
        <v>2</v>
      </c>
      <c r="AB556" s="54">
        <v>2</v>
      </c>
      <c r="AC556" s="52">
        <v>1</v>
      </c>
      <c r="AD556" s="52">
        <v>1</v>
      </c>
      <c r="AE556" s="52">
        <v>1</v>
      </c>
      <c r="AF556" s="52">
        <v>1</v>
      </c>
      <c r="AG556" s="52">
        <v>1</v>
      </c>
      <c r="AH556" s="52">
        <v>1</v>
      </c>
      <c r="AI556" s="52">
        <v>1</v>
      </c>
      <c r="AJ556" s="52">
        <v>1</v>
      </c>
      <c r="AK556" s="52">
        <v>1</v>
      </c>
      <c r="AL556" s="52">
        <v>1</v>
      </c>
      <c r="AM556" s="52">
        <v>1</v>
      </c>
      <c r="AN556" s="52">
        <v>1</v>
      </c>
      <c r="AO556" s="52">
        <v>1</v>
      </c>
      <c r="AP556" s="52">
        <v>1</v>
      </c>
      <c r="AQ556" s="52">
        <v>1</v>
      </c>
      <c r="AR556" s="52">
        <v>1</v>
      </c>
      <c r="AS556" s="51" t="s">
        <v>41</v>
      </c>
      <c r="AT556" s="51" t="s">
        <v>41</v>
      </c>
      <c r="AU556" s="51" t="s">
        <v>41</v>
      </c>
      <c r="AV556" s="54">
        <v>2</v>
      </c>
      <c r="AW556" s="52">
        <v>1</v>
      </c>
      <c r="AX556" s="233">
        <v>1</v>
      </c>
      <c r="AY556" s="233"/>
      <c r="AZ556" s="234">
        <v>2</v>
      </c>
      <c r="BA556" s="234"/>
      <c r="BB556" s="54">
        <v>2</v>
      </c>
      <c r="BC556" s="52">
        <v>1</v>
      </c>
      <c r="BD556" s="54">
        <v>2</v>
      </c>
      <c r="BE556" s="54">
        <v>2</v>
      </c>
      <c r="BF556" s="54">
        <v>2</v>
      </c>
      <c r="BG556" s="52">
        <v>1</v>
      </c>
      <c r="BH556" s="54">
        <v>2</v>
      </c>
      <c r="BI556" s="54">
        <v>2</v>
      </c>
      <c r="BJ556" s="54">
        <v>2</v>
      </c>
      <c r="BK556" s="52">
        <v>1</v>
      </c>
      <c r="BL556" s="54">
        <v>2</v>
      </c>
      <c r="BM556" s="54">
        <v>2</v>
      </c>
      <c r="BN556" s="52">
        <v>1</v>
      </c>
      <c r="BO556" s="52">
        <v>1</v>
      </c>
      <c r="BP556" s="52">
        <v>1</v>
      </c>
      <c r="BQ556" s="52">
        <v>1</v>
      </c>
      <c r="BR556" s="51" t="s">
        <v>41</v>
      </c>
      <c r="BS556" s="51" t="s">
        <v>41</v>
      </c>
      <c r="BT556" s="51" t="s">
        <v>41</v>
      </c>
      <c r="BU556" s="52">
        <v>1</v>
      </c>
      <c r="BV556" s="52">
        <v>1</v>
      </c>
      <c r="BW556" s="52">
        <v>1</v>
      </c>
      <c r="BX556" s="52">
        <v>1</v>
      </c>
      <c r="BY556" s="52">
        <v>1</v>
      </c>
      <c r="BZ556" s="52">
        <v>1</v>
      </c>
      <c r="CA556" s="52">
        <v>1</v>
      </c>
      <c r="CB556" s="52">
        <v>1</v>
      </c>
      <c r="CC556" s="54">
        <v>2</v>
      </c>
      <c r="CD556" s="52">
        <v>1</v>
      </c>
      <c r="CE556" s="54">
        <v>2</v>
      </c>
      <c r="CF556" s="61">
        <v>2</v>
      </c>
      <c r="CH556" t="e">
        <f>VLOOKUP(A556,Denominator!A:A,1,FALSE)</f>
        <v>#N/A</v>
      </c>
    </row>
    <row r="557" spans="1:87" ht="29.25" customHeight="1" x14ac:dyDescent="0.25">
      <c r="A557" s="83">
        <v>499</v>
      </c>
      <c r="B557" s="84" t="s">
        <v>300</v>
      </c>
      <c r="C557" s="84" t="s">
        <v>494</v>
      </c>
      <c r="D557" s="231" t="s">
        <v>491</v>
      </c>
      <c r="E557" s="231"/>
      <c r="F557" s="84" t="s">
        <v>39</v>
      </c>
      <c r="G557" s="83" t="s">
        <v>396</v>
      </c>
      <c r="H557" s="84" t="s">
        <v>40</v>
      </c>
      <c r="I557" s="84" t="s">
        <v>701</v>
      </c>
      <c r="J557" s="84" t="s">
        <v>40</v>
      </c>
      <c r="K557" s="83" t="s">
        <v>436</v>
      </c>
      <c r="L557" s="89" t="s">
        <v>40</v>
      </c>
      <c r="M557" s="50" t="s">
        <v>40</v>
      </c>
      <c r="N557" s="66" t="s">
        <v>40</v>
      </c>
      <c r="O557" s="87" t="s">
        <v>40</v>
      </c>
      <c r="P557" s="87" t="s">
        <v>40</v>
      </c>
      <c r="Q557" s="86" t="s">
        <v>40</v>
      </c>
      <c r="R557" s="51" t="s">
        <v>41</v>
      </c>
      <c r="S557" s="51" t="s">
        <v>41</v>
      </c>
      <c r="T557" s="51" t="s">
        <v>41</v>
      </c>
      <c r="U557" s="52">
        <v>1</v>
      </c>
      <c r="V557" s="52">
        <v>1</v>
      </c>
      <c r="W557" s="52">
        <v>1</v>
      </c>
      <c r="X557" s="52">
        <v>1</v>
      </c>
      <c r="Y557" s="60">
        <v>3</v>
      </c>
      <c r="Z557" s="60">
        <v>3</v>
      </c>
      <c r="AA557" s="60">
        <v>3</v>
      </c>
      <c r="AB557" s="60">
        <v>3</v>
      </c>
      <c r="AC557" s="54">
        <v>2</v>
      </c>
      <c r="AD557" s="54">
        <v>2</v>
      </c>
      <c r="AE557" s="54">
        <v>2</v>
      </c>
      <c r="AF557" s="54">
        <v>2</v>
      </c>
      <c r="AG557" s="52">
        <v>1</v>
      </c>
      <c r="AH557" s="52">
        <v>1</v>
      </c>
      <c r="AI557" s="52">
        <v>1</v>
      </c>
      <c r="AJ557" s="52">
        <v>1</v>
      </c>
      <c r="AK557" s="60">
        <v>3</v>
      </c>
      <c r="AL557" s="60">
        <v>3</v>
      </c>
      <c r="AM557" s="60">
        <v>3</v>
      </c>
      <c r="AN557" s="60">
        <v>3</v>
      </c>
      <c r="AO557" s="52">
        <v>1</v>
      </c>
      <c r="AP557" s="52">
        <v>1</v>
      </c>
      <c r="AQ557" s="50">
        <v>0</v>
      </c>
      <c r="AR557" s="52">
        <v>1</v>
      </c>
      <c r="AS557" s="51" t="s">
        <v>41</v>
      </c>
      <c r="AT557" s="51" t="s">
        <v>41</v>
      </c>
      <c r="AU557" s="51" t="s">
        <v>41</v>
      </c>
      <c r="AV557" s="54">
        <v>2</v>
      </c>
      <c r="AW557" s="52">
        <v>1</v>
      </c>
      <c r="AX557" s="233">
        <v>1</v>
      </c>
      <c r="AY557" s="233"/>
      <c r="AZ557" s="234">
        <v>2</v>
      </c>
      <c r="BA557" s="234"/>
      <c r="BB557" s="52">
        <v>1</v>
      </c>
      <c r="BC557" s="52">
        <v>1</v>
      </c>
      <c r="BD557" s="52">
        <v>1</v>
      </c>
      <c r="BE557" s="52">
        <v>1</v>
      </c>
      <c r="BF557" s="60">
        <v>3</v>
      </c>
      <c r="BG557" s="60">
        <v>3</v>
      </c>
      <c r="BH557" s="60">
        <v>3</v>
      </c>
      <c r="BI557" s="60">
        <v>3</v>
      </c>
      <c r="BJ557" s="60">
        <v>3</v>
      </c>
      <c r="BK557" s="60">
        <v>3</v>
      </c>
      <c r="BL557" s="60">
        <v>3</v>
      </c>
      <c r="BM557" s="60">
        <v>3</v>
      </c>
      <c r="BN557" s="54">
        <v>2</v>
      </c>
      <c r="BO557" s="52">
        <v>1</v>
      </c>
      <c r="BP557" s="50">
        <v>0</v>
      </c>
      <c r="BQ557" s="54">
        <v>2</v>
      </c>
      <c r="BR557" s="51" t="s">
        <v>41</v>
      </c>
      <c r="BS557" s="51" t="s">
        <v>41</v>
      </c>
      <c r="BT557" s="51" t="s">
        <v>41</v>
      </c>
      <c r="BU557" s="52">
        <v>1</v>
      </c>
      <c r="BV557" s="52">
        <v>1</v>
      </c>
      <c r="BW557" s="52">
        <v>1</v>
      </c>
      <c r="BX557" s="52">
        <v>1</v>
      </c>
      <c r="BY557" s="54">
        <v>2</v>
      </c>
      <c r="BZ557" s="54">
        <v>2</v>
      </c>
      <c r="CA557" s="54">
        <v>2</v>
      </c>
      <c r="CB557" s="54">
        <v>2</v>
      </c>
      <c r="CC557" s="52">
        <v>1</v>
      </c>
      <c r="CD557" s="52">
        <v>1</v>
      </c>
      <c r="CE557" s="52">
        <v>1</v>
      </c>
      <c r="CF557" s="55">
        <v>1</v>
      </c>
      <c r="CH557">
        <f>VLOOKUP(A557,Denominator!A:A,1,FALSE)</f>
        <v>499</v>
      </c>
      <c r="CI557">
        <v>2</v>
      </c>
    </row>
    <row r="558" spans="1:87" ht="30" customHeight="1" x14ac:dyDescent="0.25">
      <c r="A558" s="83">
        <v>502</v>
      </c>
      <c r="B558" s="84" t="s">
        <v>174</v>
      </c>
      <c r="C558" s="84" t="s">
        <v>521</v>
      </c>
      <c r="D558" s="231" t="s">
        <v>491</v>
      </c>
      <c r="E558" s="231"/>
      <c r="F558" s="84" t="s">
        <v>461</v>
      </c>
      <c r="G558" s="83" t="s">
        <v>396</v>
      </c>
      <c r="H558" s="84" t="s">
        <v>40</v>
      </c>
      <c r="I558" s="84" t="s">
        <v>465</v>
      </c>
      <c r="J558" s="84" t="s">
        <v>40</v>
      </c>
      <c r="K558" s="83" t="s">
        <v>436</v>
      </c>
      <c r="L558" s="89" t="s">
        <v>40</v>
      </c>
      <c r="M558" s="50" t="s">
        <v>40</v>
      </c>
      <c r="N558" s="66" t="s">
        <v>40</v>
      </c>
      <c r="O558" s="87" t="s">
        <v>40</v>
      </c>
      <c r="P558" s="87" t="s">
        <v>40</v>
      </c>
      <c r="Q558" s="86" t="s">
        <v>40</v>
      </c>
      <c r="R558" s="51" t="s">
        <v>41</v>
      </c>
      <c r="S558" s="51" t="s">
        <v>41</v>
      </c>
      <c r="T558" s="51" t="s">
        <v>41</v>
      </c>
      <c r="U558" s="52">
        <v>1</v>
      </c>
      <c r="V558" s="52">
        <v>1</v>
      </c>
      <c r="W558" s="52">
        <v>1</v>
      </c>
      <c r="X558" s="52">
        <v>1</v>
      </c>
      <c r="Y558" s="54">
        <v>2</v>
      </c>
      <c r="Z558" s="52">
        <v>1</v>
      </c>
      <c r="AA558" s="60">
        <v>3</v>
      </c>
      <c r="AB558" s="60">
        <v>3</v>
      </c>
      <c r="AC558" s="52">
        <v>1</v>
      </c>
      <c r="AD558" s="52">
        <v>1</v>
      </c>
      <c r="AE558" s="52">
        <v>1</v>
      </c>
      <c r="AF558" s="52">
        <v>1</v>
      </c>
      <c r="AG558" s="52">
        <v>1</v>
      </c>
      <c r="AH558" s="52">
        <v>1</v>
      </c>
      <c r="AI558" s="54">
        <v>2</v>
      </c>
      <c r="AJ558" s="54">
        <v>2</v>
      </c>
      <c r="AK558" s="52">
        <v>1</v>
      </c>
      <c r="AL558" s="52">
        <v>1</v>
      </c>
      <c r="AM558" s="54">
        <v>2</v>
      </c>
      <c r="AN558" s="54">
        <v>2</v>
      </c>
      <c r="AO558" s="52">
        <v>1</v>
      </c>
      <c r="AP558" s="52">
        <v>1</v>
      </c>
      <c r="AQ558" s="50">
        <v>0</v>
      </c>
      <c r="AR558" s="52">
        <v>1</v>
      </c>
      <c r="AS558" s="57" t="s">
        <v>42</v>
      </c>
      <c r="AT558" s="58" t="s">
        <v>45</v>
      </c>
      <c r="AU558" s="51" t="s">
        <v>41</v>
      </c>
      <c r="AV558" s="52">
        <v>1</v>
      </c>
      <c r="AW558" s="52">
        <v>1</v>
      </c>
      <c r="AX558" s="234">
        <v>2</v>
      </c>
      <c r="AY558" s="234"/>
      <c r="AZ558" s="234">
        <v>2</v>
      </c>
      <c r="BA558" s="234"/>
      <c r="BB558" s="52">
        <v>1</v>
      </c>
      <c r="BC558" s="52">
        <v>1</v>
      </c>
      <c r="BD558" s="52">
        <v>1</v>
      </c>
      <c r="BE558" s="52">
        <v>1</v>
      </c>
      <c r="BF558" s="54">
        <v>2</v>
      </c>
      <c r="BG558" s="54">
        <v>2</v>
      </c>
      <c r="BH558" s="54">
        <v>2</v>
      </c>
      <c r="BI558" s="54">
        <v>2</v>
      </c>
      <c r="BJ558" s="52">
        <v>1</v>
      </c>
      <c r="BK558" s="52">
        <v>1</v>
      </c>
      <c r="BL558" s="60">
        <v>3</v>
      </c>
      <c r="BM558" s="60">
        <v>3</v>
      </c>
      <c r="BN558" s="52">
        <v>1</v>
      </c>
      <c r="BO558" s="52">
        <v>1</v>
      </c>
      <c r="BP558" s="50">
        <v>0</v>
      </c>
      <c r="BQ558" s="52">
        <v>1</v>
      </c>
      <c r="BR558" s="51" t="s">
        <v>41</v>
      </c>
      <c r="BS558" s="51" t="s">
        <v>41</v>
      </c>
      <c r="BT558" s="51" t="s">
        <v>41</v>
      </c>
      <c r="BU558" s="52">
        <v>1</v>
      </c>
      <c r="BV558" s="52">
        <v>1</v>
      </c>
      <c r="BW558" s="52">
        <v>1</v>
      </c>
      <c r="BX558" s="52">
        <v>1</v>
      </c>
      <c r="BY558" s="52">
        <v>1</v>
      </c>
      <c r="BZ558" s="52">
        <v>1</v>
      </c>
      <c r="CA558" s="52">
        <v>1</v>
      </c>
      <c r="CB558" s="52">
        <v>1</v>
      </c>
      <c r="CC558" s="52">
        <v>1</v>
      </c>
      <c r="CD558" s="52">
        <v>1</v>
      </c>
      <c r="CE558" s="52">
        <v>1</v>
      </c>
      <c r="CF558" s="55">
        <v>1</v>
      </c>
      <c r="CH558">
        <f>VLOOKUP(A558,Denominator!A:A,1,FALSE)</f>
        <v>502</v>
      </c>
      <c r="CI558">
        <v>2</v>
      </c>
    </row>
    <row r="559" spans="1:87" ht="30" customHeight="1" x14ac:dyDescent="0.25">
      <c r="A559" s="83">
        <v>442</v>
      </c>
      <c r="B559" s="84" t="s">
        <v>175</v>
      </c>
      <c r="C559" s="84" t="s">
        <v>494</v>
      </c>
      <c r="D559" s="231" t="s">
        <v>491</v>
      </c>
      <c r="E559" s="231"/>
      <c r="F559" s="84" t="s">
        <v>47</v>
      </c>
      <c r="G559" s="83" t="s">
        <v>396</v>
      </c>
      <c r="H559" s="84" t="s">
        <v>40</v>
      </c>
      <c r="I559" s="84" t="s">
        <v>701</v>
      </c>
      <c r="J559" s="84" t="s">
        <v>40</v>
      </c>
      <c r="K559" s="83" t="s">
        <v>436</v>
      </c>
      <c r="L559" s="89" t="s">
        <v>40</v>
      </c>
      <c r="M559" s="50" t="s">
        <v>40</v>
      </c>
      <c r="N559" s="66" t="s">
        <v>40</v>
      </c>
      <c r="O559" s="86" t="s">
        <v>40</v>
      </c>
      <c r="P559" s="86" t="s">
        <v>40</v>
      </c>
      <c r="Q559" s="86" t="s">
        <v>40</v>
      </c>
      <c r="R559" s="57" t="s">
        <v>42</v>
      </c>
      <c r="S559" s="57" t="s">
        <v>42</v>
      </c>
      <c r="T559" s="57" t="s">
        <v>42</v>
      </c>
      <c r="U559" s="52">
        <v>1</v>
      </c>
      <c r="V559" s="52">
        <v>1</v>
      </c>
      <c r="W559" s="52">
        <v>1</v>
      </c>
      <c r="X559" s="52">
        <v>1</v>
      </c>
      <c r="Y559" s="54">
        <v>2</v>
      </c>
      <c r="Z559" s="52">
        <v>1</v>
      </c>
      <c r="AA559" s="54">
        <v>2</v>
      </c>
      <c r="AB559" s="54">
        <v>2</v>
      </c>
      <c r="AC559" s="52">
        <v>1</v>
      </c>
      <c r="AD559" s="52">
        <v>1</v>
      </c>
      <c r="AE559" s="60">
        <v>3</v>
      </c>
      <c r="AF559" s="52">
        <v>1</v>
      </c>
      <c r="AG559" s="52">
        <v>1</v>
      </c>
      <c r="AH559" s="52">
        <v>1</v>
      </c>
      <c r="AI559" s="52">
        <v>1</v>
      </c>
      <c r="AJ559" s="52">
        <v>1</v>
      </c>
      <c r="AK559" s="54">
        <v>2</v>
      </c>
      <c r="AL559" s="52">
        <v>1</v>
      </c>
      <c r="AM559" s="54">
        <v>2</v>
      </c>
      <c r="AN559" s="54">
        <v>2</v>
      </c>
      <c r="AO559" s="52">
        <v>1</v>
      </c>
      <c r="AP559" s="52">
        <v>1</v>
      </c>
      <c r="AQ559" s="50">
        <v>0</v>
      </c>
      <c r="AR559" s="52">
        <v>1</v>
      </c>
      <c r="AS559" s="57" t="s">
        <v>42</v>
      </c>
      <c r="AT559" s="57" t="s">
        <v>42</v>
      </c>
      <c r="AU559" s="57" t="s">
        <v>42</v>
      </c>
      <c r="AV559" s="52">
        <v>1</v>
      </c>
      <c r="AW559" s="52">
        <v>1</v>
      </c>
      <c r="AX559" s="233">
        <v>1</v>
      </c>
      <c r="AY559" s="233"/>
      <c r="AZ559" s="233">
        <v>1</v>
      </c>
      <c r="BA559" s="233"/>
      <c r="BB559" s="52">
        <v>1</v>
      </c>
      <c r="BC559" s="52">
        <v>1</v>
      </c>
      <c r="BD559" s="52">
        <v>1</v>
      </c>
      <c r="BE559" s="52">
        <v>1</v>
      </c>
      <c r="BF559" s="54">
        <v>2</v>
      </c>
      <c r="BG559" s="52">
        <v>1</v>
      </c>
      <c r="BH559" s="54">
        <v>2</v>
      </c>
      <c r="BI559" s="54">
        <v>2</v>
      </c>
      <c r="BJ559" s="54">
        <v>2</v>
      </c>
      <c r="BK559" s="52">
        <v>1</v>
      </c>
      <c r="BL559" s="54">
        <v>2</v>
      </c>
      <c r="BM559" s="54">
        <v>2</v>
      </c>
      <c r="BN559" s="52">
        <v>1</v>
      </c>
      <c r="BO559" s="52">
        <v>1</v>
      </c>
      <c r="BP559" s="50">
        <v>0</v>
      </c>
      <c r="BQ559" s="52">
        <v>1</v>
      </c>
      <c r="BR559" s="57" t="s">
        <v>42</v>
      </c>
      <c r="BS559" s="57" t="s">
        <v>42</v>
      </c>
      <c r="BT559" s="57" t="s">
        <v>42</v>
      </c>
      <c r="BU559" s="52">
        <v>1</v>
      </c>
      <c r="BV559" s="52">
        <v>1</v>
      </c>
      <c r="BW559" s="52">
        <v>1</v>
      </c>
      <c r="BX559" s="52">
        <v>1</v>
      </c>
      <c r="BY559" s="52">
        <v>1</v>
      </c>
      <c r="BZ559" s="52">
        <v>1</v>
      </c>
      <c r="CA559" s="52">
        <v>1</v>
      </c>
      <c r="CB559" s="52">
        <v>1</v>
      </c>
      <c r="CC559" s="52">
        <v>1</v>
      </c>
      <c r="CD559" s="52">
        <v>1</v>
      </c>
      <c r="CE559" s="52">
        <v>1</v>
      </c>
      <c r="CF559" s="55">
        <v>1</v>
      </c>
      <c r="CH559">
        <f>VLOOKUP(A559,Denominator!A:A,1,FALSE)</f>
        <v>442</v>
      </c>
      <c r="CI559">
        <v>2</v>
      </c>
    </row>
    <row r="560" spans="1:87" ht="30" customHeight="1" x14ac:dyDescent="0.25">
      <c r="A560" s="83">
        <v>1318</v>
      </c>
      <c r="B560" s="84" t="s">
        <v>301</v>
      </c>
      <c r="C560" s="84" t="s">
        <v>513</v>
      </c>
      <c r="D560" s="231" t="s">
        <v>491</v>
      </c>
      <c r="E560" s="231"/>
      <c r="F560" s="84" t="s">
        <v>44</v>
      </c>
      <c r="G560" s="83" t="s">
        <v>396</v>
      </c>
      <c r="H560" s="84" t="s">
        <v>40</v>
      </c>
      <c r="I560" s="84" t="s">
        <v>458</v>
      </c>
      <c r="J560" s="84" t="s">
        <v>40</v>
      </c>
      <c r="K560" s="83" t="s">
        <v>436</v>
      </c>
      <c r="L560" s="89" t="s">
        <v>40</v>
      </c>
      <c r="M560" s="50" t="s">
        <v>40</v>
      </c>
      <c r="N560" s="66" t="s">
        <v>40</v>
      </c>
      <c r="O560" s="87" t="s">
        <v>40</v>
      </c>
      <c r="P560" s="87" t="s">
        <v>40</v>
      </c>
      <c r="Q560" s="88" t="s">
        <v>40</v>
      </c>
      <c r="R560" s="51" t="s">
        <v>41</v>
      </c>
      <c r="S560" s="62" t="s">
        <v>40</v>
      </c>
      <c r="T560" s="51" t="s">
        <v>41</v>
      </c>
      <c r="U560" s="54">
        <v>2</v>
      </c>
      <c r="V560" s="50">
        <v>0</v>
      </c>
      <c r="W560" s="54">
        <v>2</v>
      </c>
      <c r="X560" s="54">
        <v>2</v>
      </c>
      <c r="Y560" s="60">
        <v>3</v>
      </c>
      <c r="Z560" s="50">
        <v>0</v>
      </c>
      <c r="AA560" s="60">
        <v>3</v>
      </c>
      <c r="AB560" s="60">
        <v>3</v>
      </c>
      <c r="AC560" s="52">
        <v>1</v>
      </c>
      <c r="AD560" s="50">
        <v>0</v>
      </c>
      <c r="AE560" s="52">
        <v>1</v>
      </c>
      <c r="AF560" s="52">
        <v>1</v>
      </c>
      <c r="AG560" s="54">
        <v>2</v>
      </c>
      <c r="AH560" s="50">
        <v>0</v>
      </c>
      <c r="AI560" s="54">
        <v>2</v>
      </c>
      <c r="AJ560" s="54">
        <v>2</v>
      </c>
      <c r="AK560" s="54">
        <v>2</v>
      </c>
      <c r="AL560" s="50">
        <v>0</v>
      </c>
      <c r="AM560" s="54">
        <v>2</v>
      </c>
      <c r="AN560" s="54">
        <v>2</v>
      </c>
      <c r="AO560" s="54">
        <v>2</v>
      </c>
      <c r="AP560" s="50">
        <v>0</v>
      </c>
      <c r="AQ560" s="54">
        <v>2</v>
      </c>
      <c r="AR560" s="54">
        <v>2</v>
      </c>
      <c r="AS560" s="51" t="s">
        <v>41</v>
      </c>
      <c r="AT560" s="63" t="s">
        <v>40</v>
      </c>
      <c r="AU560" s="51" t="s">
        <v>41</v>
      </c>
      <c r="AV560" s="54">
        <v>2</v>
      </c>
      <c r="AW560" s="50">
        <v>0</v>
      </c>
      <c r="AX560" s="234">
        <v>2</v>
      </c>
      <c r="AY560" s="234"/>
      <c r="AZ560" s="234">
        <v>2</v>
      </c>
      <c r="BA560" s="234"/>
      <c r="BB560" s="54">
        <v>2</v>
      </c>
      <c r="BC560" s="50">
        <v>0</v>
      </c>
      <c r="BD560" s="54">
        <v>2</v>
      </c>
      <c r="BE560" s="54">
        <v>2</v>
      </c>
      <c r="BF560" s="60">
        <v>3</v>
      </c>
      <c r="BG560" s="50">
        <v>0</v>
      </c>
      <c r="BH560" s="60">
        <v>3</v>
      </c>
      <c r="BI560" s="60">
        <v>3</v>
      </c>
      <c r="BJ560" s="60">
        <v>3</v>
      </c>
      <c r="BK560" s="50">
        <v>0</v>
      </c>
      <c r="BL560" s="60">
        <v>3</v>
      </c>
      <c r="BM560" s="60">
        <v>3</v>
      </c>
      <c r="BN560" s="54">
        <v>2</v>
      </c>
      <c r="BO560" s="50">
        <v>0</v>
      </c>
      <c r="BP560" s="50">
        <v>0</v>
      </c>
      <c r="BQ560" s="54">
        <v>2</v>
      </c>
      <c r="BR560" s="58" t="s">
        <v>45</v>
      </c>
      <c r="BS560" s="62" t="s">
        <v>40</v>
      </c>
      <c r="BT560" s="58" t="s">
        <v>45</v>
      </c>
      <c r="BU560" s="54">
        <v>2</v>
      </c>
      <c r="BV560" s="50">
        <v>0</v>
      </c>
      <c r="BW560" s="54">
        <v>2</v>
      </c>
      <c r="BX560" s="54">
        <v>2</v>
      </c>
      <c r="BY560" s="60">
        <v>3</v>
      </c>
      <c r="BZ560" s="50">
        <v>0</v>
      </c>
      <c r="CA560" s="60">
        <v>3</v>
      </c>
      <c r="CB560" s="60">
        <v>3</v>
      </c>
      <c r="CC560" s="60">
        <v>3</v>
      </c>
      <c r="CD560" s="50">
        <v>0</v>
      </c>
      <c r="CE560" s="60">
        <v>3</v>
      </c>
      <c r="CF560" s="65">
        <v>3</v>
      </c>
      <c r="CH560">
        <f>VLOOKUP(A560,Denominator!A:A,1,FALSE)</f>
        <v>1318</v>
      </c>
      <c r="CI560">
        <v>2</v>
      </c>
    </row>
    <row r="561" spans="1:87" ht="21" customHeight="1" x14ac:dyDescent="0.25">
      <c r="A561" s="83">
        <v>512</v>
      </c>
      <c r="B561" s="84" t="s">
        <v>746</v>
      </c>
      <c r="C561" s="84" t="s">
        <v>492</v>
      </c>
      <c r="D561" s="231" t="s">
        <v>491</v>
      </c>
      <c r="E561" s="231"/>
      <c r="F561" s="84" t="s">
        <v>44</v>
      </c>
      <c r="G561" s="83" t="s">
        <v>44</v>
      </c>
      <c r="H561" s="84" t="s">
        <v>40</v>
      </c>
      <c r="I561" s="84" t="s">
        <v>40</v>
      </c>
      <c r="J561" s="84" t="s">
        <v>40</v>
      </c>
      <c r="K561" s="83" t="s">
        <v>436</v>
      </c>
      <c r="L561" s="52" t="s">
        <v>40</v>
      </c>
      <c r="M561" s="50" t="s">
        <v>40</v>
      </c>
      <c r="N561" s="50" t="s">
        <v>40</v>
      </c>
      <c r="O561" s="86" t="s">
        <v>40</v>
      </c>
      <c r="P561" s="86" t="s">
        <v>40</v>
      </c>
      <c r="Q561" s="86" t="s">
        <v>40</v>
      </c>
      <c r="R561" s="62" t="s">
        <v>40</v>
      </c>
      <c r="S561" s="62" t="s">
        <v>40</v>
      </c>
      <c r="T561" s="62" t="s">
        <v>40</v>
      </c>
      <c r="U561" s="50">
        <v>0</v>
      </c>
      <c r="V561" s="50">
        <v>0</v>
      </c>
      <c r="W561" s="50">
        <v>0</v>
      </c>
      <c r="X561" s="50">
        <v>0</v>
      </c>
      <c r="Y561" s="50">
        <v>0</v>
      </c>
      <c r="Z561" s="50">
        <v>0</v>
      </c>
      <c r="AA561" s="50">
        <v>0</v>
      </c>
      <c r="AB561" s="50">
        <v>0</v>
      </c>
      <c r="AC561" s="50">
        <v>0</v>
      </c>
      <c r="AD561" s="50">
        <v>0</v>
      </c>
      <c r="AE561" s="50">
        <v>0</v>
      </c>
      <c r="AF561" s="50">
        <v>0</v>
      </c>
      <c r="AG561" s="50">
        <v>0</v>
      </c>
      <c r="AH561" s="50">
        <v>0</v>
      </c>
      <c r="AI561" s="50">
        <v>0</v>
      </c>
      <c r="AJ561" s="50">
        <v>0</v>
      </c>
      <c r="AK561" s="50">
        <v>0</v>
      </c>
      <c r="AL561" s="50">
        <v>0</v>
      </c>
      <c r="AM561" s="50">
        <v>0</v>
      </c>
      <c r="AN561" s="50">
        <v>0</v>
      </c>
      <c r="AO561" s="50">
        <v>0</v>
      </c>
      <c r="AP561" s="50">
        <v>0</v>
      </c>
      <c r="AQ561" s="50">
        <v>0</v>
      </c>
      <c r="AR561" s="50">
        <v>0</v>
      </c>
      <c r="AS561" s="63" t="s">
        <v>40</v>
      </c>
      <c r="AT561" s="63" t="s">
        <v>40</v>
      </c>
      <c r="AU561" s="63" t="s">
        <v>40</v>
      </c>
      <c r="AV561" s="50">
        <v>0</v>
      </c>
      <c r="AW561" s="50">
        <v>0</v>
      </c>
      <c r="AX561" s="236">
        <v>0</v>
      </c>
      <c r="AY561" s="236"/>
      <c r="AZ561" s="236">
        <v>0</v>
      </c>
      <c r="BA561" s="236"/>
      <c r="BB561" s="50">
        <v>0</v>
      </c>
      <c r="BC561" s="50">
        <v>0</v>
      </c>
      <c r="BD561" s="50">
        <v>0</v>
      </c>
      <c r="BE561" s="50">
        <v>0</v>
      </c>
      <c r="BF561" s="50">
        <v>0</v>
      </c>
      <c r="BG561" s="50">
        <v>0</v>
      </c>
      <c r="BH561" s="50">
        <v>0</v>
      </c>
      <c r="BI561" s="50">
        <v>0</v>
      </c>
      <c r="BJ561" s="50">
        <v>0</v>
      </c>
      <c r="BK561" s="50">
        <v>0</v>
      </c>
      <c r="BL561" s="50">
        <v>0</v>
      </c>
      <c r="BM561" s="50">
        <v>0</v>
      </c>
      <c r="BN561" s="50">
        <v>0</v>
      </c>
      <c r="BO561" s="50">
        <v>0</v>
      </c>
      <c r="BP561" s="50">
        <v>0</v>
      </c>
      <c r="BQ561" s="50">
        <v>0</v>
      </c>
      <c r="BR561" s="62" t="s">
        <v>40</v>
      </c>
      <c r="BS561" s="62" t="s">
        <v>40</v>
      </c>
      <c r="BT561" s="62" t="s">
        <v>40</v>
      </c>
      <c r="BU561" s="50">
        <v>0</v>
      </c>
      <c r="BV561" s="50">
        <v>0</v>
      </c>
      <c r="BW561" s="50">
        <v>0</v>
      </c>
      <c r="BX561" s="50">
        <v>0</v>
      </c>
      <c r="BY561" s="50">
        <v>0</v>
      </c>
      <c r="BZ561" s="50">
        <v>0</v>
      </c>
      <c r="CA561" s="50">
        <v>0</v>
      </c>
      <c r="CB561" s="50">
        <v>0</v>
      </c>
      <c r="CC561" s="50">
        <v>0</v>
      </c>
      <c r="CD561" s="50">
        <v>0</v>
      </c>
      <c r="CE561" s="50">
        <v>0</v>
      </c>
      <c r="CF561" s="96">
        <v>0</v>
      </c>
      <c r="CH561" t="e">
        <f>VLOOKUP(A561,Denominator!A:A,1,FALSE)</f>
        <v>#N/A</v>
      </c>
    </row>
    <row r="562" spans="1:87" ht="21" customHeight="1" x14ac:dyDescent="0.25">
      <c r="A562" s="83">
        <v>513</v>
      </c>
      <c r="B562" s="84" t="s">
        <v>405</v>
      </c>
      <c r="C562" s="84" t="s">
        <v>498</v>
      </c>
      <c r="D562" s="231" t="s">
        <v>491</v>
      </c>
      <c r="E562" s="231"/>
      <c r="F562" s="84" t="s">
        <v>44</v>
      </c>
      <c r="G562" s="83" t="s">
        <v>44</v>
      </c>
      <c r="H562" s="84" t="s">
        <v>40</v>
      </c>
      <c r="I562" s="84" t="s">
        <v>40</v>
      </c>
      <c r="J562" s="84" t="s">
        <v>40</v>
      </c>
      <c r="K562" s="83" t="s">
        <v>436</v>
      </c>
      <c r="L562" s="52" t="s">
        <v>40</v>
      </c>
      <c r="M562" s="50" t="s">
        <v>40</v>
      </c>
      <c r="N562" s="50" t="s">
        <v>40</v>
      </c>
      <c r="O562" s="86" t="s">
        <v>40</v>
      </c>
      <c r="P562" s="86" t="s">
        <v>40</v>
      </c>
      <c r="Q562" s="88" t="s">
        <v>40</v>
      </c>
      <c r="R562" s="57" t="s">
        <v>42</v>
      </c>
      <c r="S562" s="62" t="s">
        <v>40</v>
      </c>
      <c r="T562" s="62" t="s">
        <v>40</v>
      </c>
      <c r="U562" s="52">
        <v>1</v>
      </c>
      <c r="V562" s="50">
        <v>0</v>
      </c>
      <c r="W562" s="50">
        <v>0</v>
      </c>
      <c r="X562" s="52">
        <v>1</v>
      </c>
      <c r="Y562" s="54">
        <v>2</v>
      </c>
      <c r="Z562" s="50">
        <v>0</v>
      </c>
      <c r="AA562" s="50">
        <v>0</v>
      </c>
      <c r="AB562" s="54">
        <v>2</v>
      </c>
      <c r="AC562" s="52">
        <v>1</v>
      </c>
      <c r="AD562" s="50">
        <v>0</v>
      </c>
      <c r="AE562" s="50">
        <v>0</v>
      </c>
      <c r="AF562" s="52">
        <v>1</v>
      </c>
      <c r="AG562" s="52">
        <v>1</v>
      </c>
      <c r="AH562" s="50">
        <v>0</v>
      </c>
      <c r="AI562" s="50">
        <v>0</v>
      </c>
      <c r="AJ562" s="52">
        <v>1</v>
      </c>
      <c r="AK562" s="54">
        <v>2</v>
      </c>
      <c r="AL562" s="50">
        <v>0</v>
      </c>
      <c r="AM562" s="50">
        <v>0</v>
      </c>
      <c r="AN562" s="54">
        <v>2</v>
      </c>
      <c r="AO562" s="52">
        <v>1</v>
      </c>
      <c r="AP562" s="50">
        <v>0</v>
      </c>
      <c r="AQ562" s="50">
        <v>0</v>
      </c>
      <c r="AR562" s="52">
        <v>1</v>
      </c>
      <c r="AS562" s="51" t="s">
        <v>41</v>
      </c>
      <c r="AT562" s="63" t="s">
        <v>40</v>
      </c>
      <c r="AU562" s="63" t="s">
        <v>40</v>
      </c>
      <c r="AV562" s="54">
        <v>2</v>
      </c>
      <c r="AW562" s="50">
        <v>0</v>
      </c>
      <c r="AX562" s="236">
        <v>0</v>
      </c>
      <c r="AY562" s="236"/>
      <c r="AZ562" s="234">
        <v>2</v>
      </c>
      <c r="BA562" s="234"/>
      <c r="BB562" s="54">
        <v>2</v>
      </c>
      <c r="BC562" s="50">
        <v>0</v>
      </c>
      <c r="BD562" s="50">
        <v>0</v>
      </c>
      <c r="BE562" s="54">
        <v>2</v>
      </c>
      <c r="BF562" s="54">
        <v>2</v>
      </c>
      <c r="BG562" s="50">
        <v>0</v>
      </c>
      <c r="BH562" s="50">
        <v>0</v>
      </c>
      <c r="BI562" s="54">
        <v>2</v>
      </c>
      <c r="BJ562" s="50">
        <v>0</v>
      </c>
      <c r="BK562" s="50">
        <v>0</v>
      </c>
      <c r="BL562" s="50">
        <v>0</v>
      </c>
      <c r="BM562" s="50">
        <v>0</v>
      </c>
      <c r="BN562" s="54">
        <v>2</v>
      </c>
      <c r="BO562" s="50">
        <v>0</v>
      </c>
      <c r="BP562" s="50">
        <v>0</v>
      </c>
      <c r="BQ562" s="54">
        <v>2</v>
      </c>
      <c r="BR562" s="51" t="s">
        <v>41</v>
      </c>
      <c r="BS562" s="62" t="s">
        <v>40</v>
      </c>
      <c r="BT562" s="62" t="s">
        <v>40</v>
      </c>
      <c r="BU562" s="52">
        <v>1</v>
      </c>
      <c r="BV562" s="50">
        <v>0</v>
      </c>
      <c r="BW562" s="50">
        <v>0</v>
      </c>
      <c r="BX562" s="52">
        <v>1</v>
      </c>
      <c r="BY562" s="60">
        <v>3</v>
      </c>
      <c r="BZ562" s="50">
        <v>0</v>
      </c>
      <c r="CA562" s="50">
        <v>0</v>
      </c>
      <c r="CB562" s="60">
        <v>3</v>
      </c>
      <c r="CC562" s="60">
        <v>3</v>
      </c>
      <c r="CD562" s="50">
        <v>0</v>
      </c>
      <c r="CE562" s="50">
        <v>0</v>
      </c>
      <c r="CF562" s="65">
        <v>3</v>
      </c>
      <c r="CH562">
        <f>VLOOKUP(A562,Denominator!A:A,1,FALSE)</f>
        <v>513</v>
      </c>
      <c r="CI562">
        <v>1</v>
      </c>
    </row>
    <row r="563" spans="1:87" ht="21" customHeight="1" x14ac:dyDescent="0.25">
      <c r="A563" s="83">
        <v>1065</v>
      </c>
      <c r="B563" s="84" t="s">
        <v>302</v>
      </c>
      <c r="C563" s="84" t="s">
        <v>494</v>
      </c>
      <c r="D563" s="231" t="s">
        <v>491</v>
      </c>
      <c r="E563" s="231"/>
      <c r="F563" s="84" t="s">
        <v>440</v>
      </c>
      <c r="G563" s="83" t="s">
        <v>396</v>
      </c>
      <c r="H563" s="84" t="s">
        <v>40</v>
      </c>
      <c r="I563" s="84" t="s">
        <v>477</v>
      </c>
      <c r="J563" s="84" t="s">
        <v>40</v>
      </c>
      <c r="K563" s="83" t="s">
        <v>436</v>
      </c>
      <c r="L563" s="89" t="s">
        <v>40</v>
      </c>
      <c r="M563" s="50" t="s">
        <v>40</v>
      </c>
      <c r="N563" s="66" t="s">
        <v>40</v>
      </c>
      <c r="O563" s="86" t="s">
        <v>40</v>
      </c>
      <c r="P563" s="87" t="s">
        <v>40</v>
      </c>
      <c r="Q563" s="86" t="s">
        <v>40</v>
      </c>
      <c r="R563" s="51" t="s">
        <v>41</v>
      </c>
      <c r="S563" s="51" t="s">
        <v>41</v>
      </c>
      <c r="T563" s="51" t="s">
        <v>41</v>
      </c>
      <c r="U563" s="52">
        <v>1</v>
      </c>
      <c r="V563" s="52">
        <v>1</v>
      </c>
      <c r="W563" s="52">
        <v>1</v>
      </c>
      <c r="X563" s="52">
        <v>1</v>
      </c>
      <c r="Y563" s="52">
        <v>1</v>
      </c>
      <c r="Z563" s="52">
        <v>1</v>
      </c>
      <c r="AA563" s="52">
        <v>1</v>
      </c>
      <c r="AB563" s="52">
        <v>1</v>
      </c>
      <c r="AC563" s="52">
        <v>1</v>
      </c>
      <c r="AD563" s="50">
        <v>0</v>
      </c>
      <c r="AE563" s="52">
        <v>1</v>
      </c>
      <c r="AF563" s="52">
        <v>1</v>
      </c>
      <c r="AG563" s="52">
        <v>1</v>
      </c>
      <c r="AH563" s="52">
        <v>1</v>
      </c>
      <c r="AI563" s="52">
        <v>1</v>
      </c>
      <c r="AJ563" s="52">
        <v>1</v>
      </c>
      <c r="AK563" s="52">
        <v>1</v>
      </c>
      <c r="AL563" s="54">
        <v>2</v>
      </c>
      <c r="AM563" s="52">
        <v>1</v>
      </c>
      <c r="AN563" s="52">
        <v>1</v>
      </c>
      <c r="AO563" s="54">
        <v>2</v>
      </c>
      <c r="AP563" s="54">
        <v>2</v>
      </c>
      <c r="AQ563" s="54">
        <v>2</v>
      </c>
      <c r="AR563" s="54">
        <v>2</v>
      </c>
      <c r="AS563" s="57" t="s">
        <v>42</v>
      </c>
      <c r="AT563" s="57" t="s">
        <v>42</v>
      </c>
      <c r="AU563" s="57" t="s">
        <v>42</v>
      </c>
      <c r="AV563" s="52">
        <v>1</v>
      </c>
      <c r="AW563" s="52">
        <v>1</v>
      </c>
      <c r="AX563" s="233">
        <v>1</v>
      </c>
      <c r="AY563" s="233"/>
      <c r="AZ563" s="233">
        <v>1</v>
      </c>
      <c r="BA563" s="233"/>
      <c r="BB563" s="54">
        <v>2</v>
      </c>
      <c r="BC563" s="52">
        <v>1</v>
      </c>
      <c r="BD563" s="52">
        <v>1</v>
      </c>
      <c r="BE563" s="54">
        <v>2</v>
      </c>
      <c r="BF563" s="54">
        <v>2</v>
      </c>
      <c r="BG563" s="52">
        <v>1</v>
      </c>
      <c r="BH563" s="52">
        <v>1</v>
      </c>
      <c r="BI563" s="54">
        <v>2</v>
      </c>
      <c r="BJ563" s="54">
        <v>2</v>
      </c>
      <c r="BK563" s="52">
        <v>1</v>
      </c>
      <c r="BL563" s="54">
        <v>2</v>
      </c>
      <c r="BM563" s="54">
        <v>2</v>
      </c>
      <c r="BN563" s="54">
        <v>2</v>
      </c>
      <c r="BO563" s="50">
        <v>0</v>
      </c>
      <c r="BP563" s="50">
        <v>0</v>
      </c>
      <c r="BQ563" s="54">
        <v>2</v>
      </c>
      <c r="BR563" s="51" t="s">
        <v>41</v>
      </c>
      <c r="BS563" s="51" t="s">
        <v>41</v>
      </c>
      <c r="BT563" s="51" t="s">
        <v>41</v>
      </c>
      <c r="BU563" s="52">
        <v>1</v>
      </c>
      <c r="BV563" s="52">
        <v>1</v>
      </c>
      <c r="BW563" s="52">
        <v>1</v>
      </c>
      <c r="BX563" s="52">
        <v>1</v>
      </c>
      <c r="BY563" s="52">
        <v>1</v>
      </c>
      <c r="BZ563" s="52">
        <v>1</v>
      </c>
      <c r="CA563" s="52">
        <v>1</v>
      </c>
      <c r="CB563" s="52">
        <v>1</v>
      </c>
      <c r="CC563" s="52">
        <v>1</v>
      </c>
      <c r="CD563" s="52">
        <v>1</v>
      </c>
      <c r="CE563" s="52">
        <v>1</v>
      </c>
      <c r="CF563" s="55">
        <v>1</v>
      </c>
      <c r="CH563">
        <f>VLOOKUP(A563,Denominator!A:A,1,FALSE)</f>
        <v>1065</v>
      </c>
      <c r="CI563">
        <v>2</v>
      </c>
    </row>
    <row r="564" spans="1:87" ht="21" customHeight="1" x14ac:dyDescent="0.25">
      <c r="A564" s="83">
        <v>1123</v>
      </c>
      <c r="B564" s="84" t="s">
        <v>303</v>
      </c>
      <c r="C564" s="84" t="s">
        <v>494</v>
      </c>
      <c r="D564" s="231" t="s">
        <v>491</v>
      </c>
      <c r="E564" s="231"/>
      <c r="F564" s="84" t="s">
        <v>459</v>
      </c>
      <c r="G564" s="83" t="s">
        <v>396</v>
      </c>
      <c r="H564" s="84" t="s">
        <v>40</v>
      </c>
      <c r="I564" s="84" t="s">
        <v>470</v>
      </c>
      <c r="J564" s="84" t="s">
        <v>40</v>
      </c>
      <c r="K564" s="83" t="s">
        <v>436</v>
      </c>
      <c r="L564" s="89" t="s">
        <v>40</v>
      </c>
      <c r="M564" s="66" t="s">
        <v>40</v>
      </c>
      <c r="N564" s="66" t="s">
        <v>40</v>
      </c>
      <c r="O564" s="87" t="s">
        <v>40</v>
      </c>
      <c r="P564" s="87" t="s">
        <v>40</v>
      </c>
      <c r="Q564" s="87" t="s">
        <v>40</v>
      </c>
      <c r="R564" s="58" t="s">
        <v>45</v>
      </c>
      <c r="S564" s="57" t="s">
        <v>42</v>
      </c>
      <c r="T564" s="51" t="s">
        <v>41</v>
      </c>
      <c r="U564" s="52">
        <v>1</v>
      </c>
      <c r="V564" s="52">
        <v>1</v>
      </c>
      <c r="W564" s="52">
        <v>1</v>
      </c>
      <c r="X564" s="52">
        <v>1</v>
      </c>
      <c r="Y564" s="60">
        <v>3</v>
      </c>
      <c r="Z564" s="54">
        <v>2</v>
      </c>
      <c r="AA564" s="60">
        <v>3</v>
      </c>
      <c r="AB564" s="60">
        <v>3</v>
      </c>
      <c r="AC564" s="54">
        <v>2</v>
      </c>
      <c r="AD564" s="52">
        <v>1</v>
      </c>
      <c r="AE564" s="54">
        <v>2</v>
      </c>
      <c r="AF564" s="54">
        <v>2</v>
      </c>
      <c r="AG564" s="54">
        <v>2</v>
      </c>
      <c r="AH564" s="54">
        <v>2</v>
      </c>
      <c r="AI564" s="54">
        <v>2</v>
      </c>
      <c r="AJ564" s="54">
        <v>2</v>
      </c>
      <c r="AK564" s="60">
        <v>3</v>
      </c>
      <c r="AL564" s="60">
        <v>3</v>
      </c>
      <c r="AM564" s="54">
        <v>2</v>
      </c>
      <c r="AN564" s="60">
        <v>3</v>
      </c>
      <c r="AO564" s="52">
        <v>1</v>
      </c>
      <c r="AP564" s="60">
        <v>3</v>
      </c>
      <c r="AQ564" s="52">
        <v>1</v>
      </c>
      <c r="AR564" s="54">
        <v>2</v>
      </c>
      <c r="AS564" s="58" t="s">
        <v>45</v>
      </c>
      <c r="AT564" s="57" t="s">
        <v>42</v>
      </c>
      <c r="AU564" s="57" t="s">
        <v>42</v>
      </c>
      <c r="AV564" s="60">
        <v>3</v>
      </c>
      <c r="AW564" s="54">
        <v>2</v>
      </c>
      <c r="AX564" s="234">
        <v>2</v>
      </c>
      <c r="AY564" s="234"/>
      <c r="AZ564" s="234">
        <v>2</v>
      </c>
      <c r="BA564" s="234"/>
      <c r="BB564" s="60">
        <v>3</v>
      </c>
      <c r="BC564" s="54">
        <v>2</v>
      </c>
      <c r="BD564" s="52">
        <v>1</v>
      </c>
      <c r="BE564" s="54">
        <v>2</v>
      </c>
      <c r="BF564" s="60">
        <v>3</v>
      </c>
      <c r="BG564" s="54">
        <v>2</v>
      </c>
      <c r="BH564" s="52">
        <v>1</v>
      </c>
      <c r="BI564" s="60">
        <v>3</v>
      </c>
      <c r="BJ564" s="60">
        <v>3</v>
      </c>
      <c r="BK564" s="54">
        <v>2</v>
      </c>
      <c r="BL564" s="60">
        <v>3</v>
      </c>
      <c r="BM564" s="60">
        <v>3</v>
      </c>
      <c r="BN564" s="54">
        <v>2</v>
      </c>
      <c r="BO564" s="60">
        <v>3</v>
      </c>
      <c r="BP564" s="50">
        <v>0</v>
      </c>
      <c r="BQ564" s="54">
        <v>2</v>
      </c>
      <c r="BR564" s="51" t="s">
        <v>41</v>
      </c>
      <c r="BS564" s="51" t="s">
        <v>41</v>
      </c>
      <c r="BT564" s="51" t="s">
        <v>41</v>
      </c>
      <c r="BU564" s="54">
        <v>2</v>
      </c>
      <c r="BV564" s="54">
        <v>2</v>
      </c>
      <c r="BW564" s="54">
        <v>2</v>
      </c>
      <c r="BX564" s="54">
        <v>2</v>
      </c>
      <c r="BY564" s="54">
        <v>2</v>
      </c>
      <c r="BZ564" s="54">
        <v>2</v>
      </c>
      <c r="CA564" s="54">
        <v>2</v>
      </c>
      <c r="CB564" s="54">
        <v>2</v>
      </c>
      <c r="CC564" s="54">
        <v>2</v>
      </c>
      <c r="CD564" s="54">
        <v>2</v>
      </c>
      <c r="CE564" s="54">
        <v>2</v>
      </c>
      <c r="CF564" s="61">
        <v>2</v>
      </c>
      <c r="CH564">
        <f>VLOOKUP(A564,Denominator!A:A,1,FALSE)</f>
        <v>1123</v>
      </c>
      <c r="CI564">
        <v>2</v>
      </c>
    </row>
    <row r="565" spans="1:87" ht="20.25" customHeight="1" x14ac:dyDescent="0.25">
      <c r="A565" s="83">
        <v>1567</v>
      </c>
      <c r="B565" s="84" t="s">
        <v>662</v>
      </c>
      <c r="C565" s="84" t="s">
        <v>498</v>
      </c>
      <c r="D565" s="231" t="s">
        <v>491</v>
      </c>
      <c r="E565" s="231"/>
      <c r="F565" s="84" t="s">
        <v>78</v>
      </c>
      <c r="G565" s="83" t="s">
        <v>78</v>
      </c>
      <c r="H565" s="84" t="s">
        <v>40</v>
      </c>
      <c r="I565" s="84" t="s">
        <v>40</v>
      </c>
      <c r="J565" s="84" t="s">
        <v>40</v>
      </c>
      <c r="K565" s="83" t="s">
        <v>436</v>
      </c>
      <c r="L565" s="89" t="s">
        <v>40</v>
      </c>
      <c r="M565" s="66" t="s">
        <v>40</v>
      </c>
      <c r="N565" s="66" t="s">
        <v>40</v>
      </c>
      <c r="O565" s="86" t="s">
        <v>40</v>
      </c>
      <c r="P565" s="87" t="s">
        <v>40</v>
      </c>
      <c r="Q565" s="86" t="s">
        <v>40</v>
      </c>
      <c r="R565" s="51" t="s">
        <v>41</v>
      </c>
      <c r="S565" s="58" t="s">
        <v>45</v>
      </c>
      <c r="T565" s="51" t="s">
        <v>41</v>
      </c>
      <c r="U565" s="52">
        <v>1</v>
      </c>
      <c r="V565" s="52">
        <v>1</v>
      </c>
      <c r="W565" s="52">
        <v>1</v>
      </c>
      <c r="X565" s="52">
        <v>1</v>
      </c>
      <c r="Y565" s="54">
        <v>2</v>
      </c>
      <c r="Z565" s="54">
        <v>2</v>
      </c>
      <c r="AA565" s="54">
        <v>2</v>
      </c>
      <c r="AB565" s="54">
        <v>2</v>
      </c>
      <c r="AC565" s="54">
        <v>2</v>
      </c>
      <c r="AD565" s="54">
        <v>2</v>
      </c>
      <c r="AE565" s="54">
        <v>2</v>
      </c>
      <c r="AF565" s="54">
        <v>2</v>
      </c>
      <c r="AG565" s="52">
        <v>1</v>
      </c>
      <c r="AH565" s="52">
        <v>1</v>
      </c>
      <c r="AI565" s="52">
        <v>1</v>
      </c>
      <c r="AJ565" s="52">
        <v>1</v>
      </c>
      <c r="AK565" s="52">
        <v>1</v>
      </c>
      <c r="AL565" s="52">
        <v>1</v>
      </c>
      <c r="AM565" s="52">
        <v>1</v>
      </c>
      <c r="AN565" s="52">
        <v>1</v>
      </c>
      <c r="AO565" s="52">
        <v>1</v>
      </c>
      <c r="AP565" s="52">
        <v>1</v>
      </c>
      <c r="AQ565" s="52">
        <v>1</v>
      </c>
      <c r="AR565" s="52">
        <v>1</v>
      </c>
      <c r="AS565" s="51" t="s">
        <v>41</v>
      </c>
      <c r="AT565" s="58" t="s">
        <v>45</v>
      </c>
      <c r="AU565" s="51" t="s">
        <v>41</v>
      </c>
      <c r="AV565" s="54">
        <v>2</v>
      </c>
      <c r="AW565" s="52">
        <v>1</v>
      </c>
      <c r="AX565" s="234">
        <v>2</v>
      </c>
      <c r="AY565" s="234"/>
      <c r="AZ565" s="234">
        <v>2</v>
      </c>
      <c r="BA565" s="234"/>
      <c r="BB565" s="54">
        <v>2</v>
      </c>
      <c r="BC565" s="60">
        <v>3</v>
      </c>
      <c r="BD565" s="54">
        <v>2</v>
      </c>
      <c r="BE565" s="54">
        <v>2</v>
      </c>
      <c r="BF565" s="54">
        <v>2</v>
      </c>
      <c r="BG565" s="60">
        <v>3</v>
      </c>
      <c r="BH565" s="54">
        <v>2</v>
      </c>
      <c r="BI565" s="54">
        <v>2</v>
      </c>
      <c r="BJ565" s="54">
        <v>2</v>
      </c>
      <c r="BK565" s="52">
        <v>1</v>
      </c>
      <c r="BL565" s="54">
        <v>2</v>
      </c>
      <c r="BM565" s="54">
        <v>2</v>
      </c>
      <c r="BN565" s="52">
        <v>1</v>
      </c>
      <c r="BO565" s="52">
        <v>1</v>
      </c>
      <c r="BP565" s="52">
        <v>1</v>
      </c>
      <c r="BQ565" s="52">
        <v>1</v>
      </c>
      <c r="BR565" s="51" t="s">
        <v>41</v>
      </c>
      <c r="BS565" s="51" t="s">
        <v>41</v>
      </c>
      <c r="BT565" s="51" t="s">
        <v>41</v>
      </c>
      <c r="BU565" s="54">
        <v>2</v>
      </c>
      <c r="BV565" s="52">
        <v>1</v>
      </c>
      <c r="BW565" s="52">
        <v>1</v>
      </c>
      <c r="BX565" s="54">
        <v>2</v>
      </c>
      <c r="BY565" s="52">
        <v>1</v>
      </c>
      <c r="BZ565" s="52">
        <v>1</v>
      </c>
      <c r="CA565" s="52">
        <v>1</v>
      </c>
      <c r="CB565" s="52">
        <v>1</v>
      </c>
      <c r="CC565" s="52">
        <v>1</v>
      </c>
      <c r="CD565" s="52">
        <v>1</v>
      </c>
      <c r="CE565" s="52">
        <v>1</v>
      </c>
      <c r="CF565" s="55">
        <v>1</v>
      </c>
      <c r="CH565" t="e">
        <f>VLOOKUP(A565,Denominator!A:A,1,FALSE)</f>
        <v>#N/A</v>
      </c>
    </row>
    <row r="566" spans="1:87" ht="30" customHeight="1" x14ac:dyDescent="0.25">
      <c r="A566" s="83">
        <v>518</v>
      </c>
      <c r="B566" s="84" t="s">
        <v>416</v>
      </c>
      <c r="C566" s="84" t="s">
        <v>496</v>
      </c>
      <c r="D566" s="231" t="s">
        <v>491</v>
      </c>
      <c r="E566" s="231"/>
      <c r="F566" s="84" t="s">
        <v>444</v>
      </c>
      <c r="G566" s="83" t="s">
        <v>396</v>
      </c>
      <c r="H566" s="84" t="s">
        <v>40</v>
      </c>
      <c r="I566" s="84" t="s">
        <v>458</v>
      </c>
      <c r="J566" s="84" t="s">
        <v>40</v>
      </c>
      <c r="K566" s="83" t="s">
        <v>436</v>
      </c>
      <c r="L566" s="90" t="s">
        <v>40</v>
      </c>
      <c r="M566" s="50" t="s">
        <v>40</v>
      </c>
      <c r="N566" s="66" t="s">
        <v>40</v>
      </c>
      <c r="O566" s="86" t="s">
        <v>40</v>
      </c>
      <c r="P566" s="87" t="s">
        <v>40</v>
      </c>
      <c r="Q566" s="86" t="s">
        <v>40</v>
      </c>
      <c r="R566" s="51" t="s">
        <v>41</v>
      </c>
      <c r="S566" s="57" t="s">
        <v>42</v>
      </c>
      <c r="T566" s="57" t="s">
        <v>42</v>
      </c>
      <c r="U566" s="52">
        <v>1</v>
      </c>
      <c r="V566" s="52">
        <v>1</v>
      </c>
      <c r="W566" s="52">
        <v>1</v>
      </c>
      <c r="X566" s="52">
        <v>1</v>
      </c>
      <c r="Y566" s="54">
        <v>2</v>
      </c>
      <c r="Z566" s="54">
        <v>2</v>
      </c>
      <c r="AA566" s="54">
        <v>2</v>
      </c>
      <c r="AB566" s="54">
        <v>2</v>
      </c>
      <c r="AC566" s="52">
        <v>1</v>
      </c>
      <c r="AD566" s="52">
        <v>1</v>
      </c>
      <c r="AE566" s="52">
        <v>1</v>
      </c>
      <c r="AF566" s="52">
        <v>1</v>
      </c>
      <c r="AG566" s="54">
        <v>2</v>
      </c>
      <c r="AH566" s="52">
        <v>1</v>
      </c>
      <c r="AI566" s="52">
        <v>1</v>
      </c>
      <c r="AJ566" s="52">
        <v>1</v>
      </c>
      <c r="AK566" s="54">
        <v>2</v>
      </c>
      <c r="AL566" s="52">
        <v>1</v>
      </c>
      <c r="AM566" s="52">
        <v>1</v>
      </c>
      <c r="AN566" s="52">
        <v>1</v>
      </c>
      <c r="AO566" s="54">
        <v>2</v>
      </c>
      <c r="AP566" s="54">
        <v>2</v>
      </c>
      <c r="AQ566" s="54">
        <v>2</v>
      </c>
      <c r="AR566" s="54">
        <v>2</v>
      </c>
      <c r="AS566" s="51" t="s">
        <v>41</v>
      </c>
      <c r="AT566" s="57" t="s">
        <v>42</v>
      </c>
      <c r="AU566" s="51" t="s">
        <v>41</v>
      </c>
      <c r="AV566" s="54">
        <v>2</v>
      </c>
      <c r="AW566" s="54">
        <v>2</v>
      </c>
      <c r="AX566" s="233">
        <v>1</v>
      </c>
      <c r="AY566" s="233"/>
      <c r="AZ566" s="234">
        <v>2</v>
      </c>
      <c r="BA566" s="234"/>
      <c r="BB566" s="60">
        <v>3</v>
      </c>
      <c r="BC566" s="54">
        <v>2</v>
      </c>
      <c r="BD566" s="52">
        <v>1</v>
      </c>
      <c r="BE566" s="54">
        <v>2</v>
      </c>
      <c r="BF566" s="60">
        <v>3</v>
      </c>
      <c r="BG566" s="52">
        <v>1</v>
      </c>
      <c r="BH566" s="60">
        <v>3</v>
      </c>
      <c r="BI566" s="54">
        <v>2</v>
      </c>
      <c r="BJ566" s="60">
        <v>3</v>
      </c>
      <c r="BK566" s="52">
        <v>1</v>
      </c>
      <c r="BL566" s="52">
        <v>1</v>
      </c>
      <c r="BM566" s="54">
        <v>2</v>
      </c>
      <c r="BN566" s="54">
        <v>2</v>
      </c>
      <c r="BO566" s="54">
        <v>2</v>
      </c>
      <c r="BP566" s="50">
        <v>0</v>
      </c>
      <c r="BQ566" s="54">
        <v>2</v>
      </c>
      <c r="BR566" s="57" t="s">
        <v>42</v>
      </c>
      <c r="BS566" s="57" t="s">
        <v>42</v>
      </c>
      <c r="BT566" s="57" t="s">
        <v>42</v>
      </c>
      <c r="BU566" s="54">
        <v>2</v>
      </c>
      <c r="BV566" s="54">
        <v>2</v>
      </c>
      <c r="BW566" s="52">
        <v>1</v>
      </c>
      <c r="BX566" s="54">
        <v>2</v>
      </c>
      <c r="BY566" s="54">
        <v>2</v>
      </c>
      <c r="BZ566" s="52">
        <v>1</v>
      </c>
      <c r="CA566" s="52">
        <v>1</v>
      </c>
      <c r="CB566" s="52">
        <v>1</v>
      </c>
      <c r="CC566" s="52">
        <v>1</v>
      </c>
      <c r="CD566" s="52">
        <v>1</v>
      </c>
      <c r="CE566" s="52">
        <v>1</v>
      </c>
      <c r="CF566" s="55">
        <v>1</v>
      </c>
      <c r="CH566">
        <f>VLOOKUP(A566,Denominator!A:A,1,FALSE)</f>
        <v>518</v>
      </c>
      <c r="CI566">
        <v>3</v>
      </c>
    </row>
    <row r="567" spans="1:87" ht="30" customHeight="1" x14ac:dyDescent="0.25">
      <c r="A567" s="83">
        <v>1553</v>
      </c>
      <c r="B567" s="84" t="s">
        <v>176</v>
      </c>
      <c r="C567" s="84" t="s">
        <v>498</v>
      </c>
      <c r="D567" s="231" t="s">
        <v>491</v>
      </c>
      <c r="E567" s="231"/>
      <c r="F567" s="84" t="s">
        <v>461</v>
      </c>
      <c r="G567" s="83" t="s">
        <v>396</v>
      </c>
      <c r="H567" s="84" t="s">
        <v>40</v>
      </c>
      <c r="I567" s="84" t="s">
        <v>475</v>
      </c>
      <c r="J567" s="84" t="s">
        <v>40</v>
      </c>
      <c r="K567" s="83" t="s">
        <v>436</v>
      </c>
      <c r="L567" s="52" t="s">
        <v>40</v>
      </c>
      <c r="M567" s="50" t="s">
        <v>40</v>
      </c>
      <c r="N567" s="50" t="s">
        <v>40</v>
      </c>
      <c r="O567" s="86" t="s">
        <v>40</v>
      </c>
      <c r="P567" s="86" t="s">
        <v>40</v>
      </c>
      <c r="Q567" s="86" t="s">
        <v>40</v>
      </c>
      <c r="R567" s="58" t="s">
        <v>45</v>
      </c>
      <c r="S567" s="58" t="s">
        <v>45</v>
      </c>
      <c r="T567" s="51" t="s">
        <v>41</v>
      </c>
      <c r="U567" s="52">
        <v>1</v>
      </c>
      <c r="V567" s="52">
        <v>1</v>
      </c>
      <c r="W567" s="52">
        <v>1</v>
      </c>
      <c r="X567" s="52">
        <v>1</v>
      </c>
      <c r="Y567" s="54">
        <v>2</v>
      </c>
      <c r="Z567" s="54">
        <v>2</v>
      </c>
      <c r="AA567" s="52">
        <v>1</v>
      </c>
      <c r="AB567" s="54">
        <v>2</v>
      </c>
      <c r="AC567" s="54">
        <v>2</v>
      </c>
      <c r="AD567" s="52">
        <v>1</v>
      </c>
      <c r="AE567" s="52">
        <v>1</v>
      </c>
      <c r="AF567" s="52">
        <v>1</v>
      </c>
      <c r="AG567" s="54">
        <v>2</v>
      </c>
      <c r="AH567" s="52">
        <v>1</v>
      </c>
      <c r="AI567" s="54">
        <v>2</v>
      </c>
      <c r="AJ567" s="54">
        <v>2</v>
      </c>
      <c r="AK567" s="52">
        <v>1</v>
      </c>
      <c r="AL567" s="52">
        <v>1</v>
      </c>
      <c r="AM567" s="54">
        <v>2</v>
      </c>
      <c r="AN567" s="52">
        <v>1</v>
      </c>
      <c r="AO567" s="52">
        <v>1</v>
      </c>
      <c r="AP567" s="52">
        <v>1</v>
      </c>
      <c r="AQ567" s="52">
        <v>1</v>
      </c>
      <c r="AR567" s="52">
        <v>1</v>
      </c>
      <c r="AS567" s="57" t="s">
        <v>42</v>
      </c>
      <c r="AT567" s="57" t="s">
        <v>42</v>
      </c>
      <c r="AU567" s="57" t="s">
        <v>42</v>
      </c>
      <c r="AV567" s="52">
        <v>1</v>
      </c>
      <c r="AW567" s="52">
        <v>1</v>
      </c>
      <c r="AX567" s="233">
        <v>1</v>
      </c>
      <c r="AY567" s="233"/>
      <c r="AZ567" s="233">
        <v>1</v>
      </c>
      <c r="BA567" s="233"/>
      <c r="BB567" s="52">
        <v>1</v>
      </c>
      <c r="BC567" s="52">
        <v>1</v>
      </c>
      <c r="BD567" s="52">
        <v>1</v>
      </c>
      <c r="BE567" s="52">
        <v>1</v>
      </c>
      <c r="BF567" s="54">
        <v>2</v>
      </c>
      <c r="BG567" s="54">
        <v>2</v>
      </c>
      <c r="BH567" s="52">
        <v>1</v>
      </c>
      <c r="BI567" s="54">
        <v>2</v>
      </c>
      <c r="BJ567" s="54">
        <v>2</v>
      </c>
      <c r="BK567" s="52">
        <v>1</v>
      </c>
      <c r="BL567" s="52">
        <v>1</v>
      </c>
      <c r="BM567" s="52">
        <v>1</v>
      </c>
      <c r="BN567" s="52">
        <v>1</v>
      </c>
      <c r="BO567" s="52">
        <v>1</v>
      </c>
      <c r="BP567" s="52">
        <v>1</v>
      </c>
      <c r="BQ567" s="52">
        <v>1</v>
      </c>
      <c r="BR567" s="51" t="s">
        <v>41</v>
      </c>
      <c r="BS567" s="51" t="s">
        <v>41</v>
      </c>
      <c r="BT567" s="51" t="s">
        <v>41</v>
      </c>
      <c r="BU567" s="52">
        <v>1</v>
      </c>
      <c r="BV567" s="52">
        <v>1</v>
      </c>
      <c r="BW567" s="52">
        <v>1</v>
      </c>
      <c r="BX567" s="52">
        <v>1</v>
      </c>
      <c r="BY567" s="52">
        <v>1</v>
      </c>
      <c r="BZ567" s="52">
        <v>1</v>
      </c>
      <c r="CA567" s="52">
        <v>1</v>
      </c>
      <c r="CB567" s="52">
        <v>1</v>
      </c>
      <c r="CC567" s="52">
        <v>1</v>
      </c>
      <c r="CD567" s="52">
        <v>1</v>
      </c>
      <c r="CE567" s="52">
        <v>1</v>
      </c>
      <c r="CF567" s="55">
        <v>1</v>
      </c>
      <c r="CH567">
        <f>VLOOKUP(A567,Denominator!A:A,1,FALSE)</f>
        <v>1553</v>
      </c>
      <c r="CI567">
        <v>1</v>
      </c>
    </row>
    <row r="568" spans="1:87" ht="30" customHeight="1" x14ac:dyDescent="0.25">
      <c r="A568" s="83">
        <v>1309</v>
      </c>
      <c r="B568" s="84" t="s">
        <v>304</v>
      </c>
      <c r="C568" s="84" t="s">
        <v>513</v>
      </c>
      <c r="D568" s="231" t="s">
        <v>491</v>
      </c>
      <c r="E568" s="231"/>
      <c r="F568" s="84" t="s">
        <v>444</v>
      </c>
      <c r="G568" s="83" t="s">
        <v>396</v>
      </c>
      <c r="H568" s="84" t="s">
        <v>40</v>
      </c>
      <c r="I568" s="84" t="s">
        <v>458</v>
      </c>
      <c r="J568" s="84" t="s">
        <v>40</v>
      </c>
      <c r="K568" s="83" t="s">
        <v>436</v>
      </c>
      <c r="L568" s="89" t="s">
        <v>40</v>
      </c>
      <c r="M568" s="50" t="s">
        <v>40</v>
      </c>
      <c r="N568" s="66" t="s">
        <v>40</v>
      </c>
      <c r="O568" s="86" t="s">
        <v>40</v>
      </c>
      <c r="P568" s="87" t="s">
        <v>40</v>
      </c>
      <c r="Q568" s="86" t="s">
        <v>40</v>
      </c>
      <c r="R568" s="57" t="s">
        <v>42</v>
      </c>
      <c r="S568" s="62" t="s">
        <v>40</v>
      </c>
      <c r="T568" s="57" t="s">
        <v>42</v>
      </c>
      <c r="U568" s="52">
        <v>1</v>
      </c>
      <c r="V568" s="50">
        <v>0</v>
      </c>
      <c r="W568" s="52">
        <v>1</v>
      </c>
      <c r="X568" s="52">
        <v>1</v>
      </c>
      <c r="Y568" s="52">
        <v>1</v>
      </c>
      <c r="Z568" s="50">
        <v>0</v>
      </c>
      <c r="AA568" s="52">
        <v>1</v>
      </c>
      <c r="AB568" s="52">
        <v>1</v>
      </c>
      <c r="AC568" s="52">
        <v>1</v>
      </c>
      <c r="AD568" s="50">
        <v>0</v>
      </c>
      <c r="AE568" s="52">
        <v>1</v>
      </c>
      <c r="AF568" s="52">
        <v>1</v>
      </c>
      <c r="AG568" s="52">
        <v>1</v>
      </c>
      <c r="AH568" s="50">
        <v>0</v>
      </c>
      <c r="AI568" s="52">
        <v>1</v>
      </c>
      <c r="AJ568" s="52">
        <v>1</v>
      </c>
      <c r="AK568" s="52">
        <v>1</v>
      </c>
      <c r="AL568" s="50">
        <v>0</v>
      </c>
      <c r="AM568" s="52">
        <v>1</v>
      </c>
      <c r="AN568" s="52">
        <v>1</v>
      </c>
      <c r="AO568" s="52">
        <v>1</v>
      </c>
      <c r="AP568" s="50">
        <v>0</v>
      </c>
      <c r="AQ568" s="52">
        <v>1</v>
      </c>
      <c r="AR568" s="52">
        <v>1</v>
      </c>
      <c r="AS568" s="57" t="s">
        <v>42</v>
      </c>
      <c r="AT568" s="63" t="s">
        <v>40</v>
      </c>
      <c r="AU568" s="57" t="s">
        <v>42</v>
      </c>
      <c r="AV568" s="52">
        <v>1</v>
      </c>
      <c r="AW568" s="50">
        <v>0</v>
      </c>
      <c r="AX568" s="233">
        <v>1</v>
      </c>
      <c r="AY568" s="233"/>
      <c r="AZ568" s="233">
        <v>1</v>
      </c>
      <c r="BA568" s="233"/>
      <c r="BB568" s="54">
        <v>2</v>
      </c>
      <c r="BC568" s="50">
        <v>0</v>
      </c>
      <c r="BD568" s="60">
        <v>3</v>
      </c>
      <c r="BE568" s="60">
        <v>3</v>
      </c>
      <c r="BF568" s="54">
        <v>2</v>
      </c>
      <c r="BG568" s="50">
        <v>0</v>
      </c>
      <c r="BH568" s="60">
        <v>3</v>
      </c>
      <c r="BI568" s="60">
        <v>3</v>
      </c>
      <c r="BJ568" s="60">
        <v>3</v>
      </c>
      <c r="BK568" s="50">
        <v>0</v>
      </c>
      <c r="BL568" s="60">
        <v>3</v>
      </c>
      <c r="BM568" s="60">
        <v>3</v>
      </c>
      <c r="BN568" s="52">
        <v>1</v>
      </c>
      <c r="BO568" s="50">
        <v>0</v>
      </c>
      <c r="BP568" s="50">
        <v>0</v>
      </c>
      <c r="BQ568" s="52">
        <v>1</v>
      </c>
      <c r="BR568" s="57" t="s">
        <v>42</v>
      </c>
      <c r="BS568" s="62" t="s">
        <v>40</v>
      </c>
      <c r="BT568" s="57" t="s">
        <v>42</v>
      </c>
      <c r="BU568" s="52">
        <v>1</v>
      </c>
      <c r="BV568" s="50">
        <v>0</v>
      </c>
      <c r="BW568" s="52">
        <v>1</v>
      </c>
      <c r="BX568" s="52">
        <v>1</v>
      </c>
      <c r="BY568" s="52">
        <v>1</v>
      </c>
      <c r="BZ568" s="50">
        <v>0</v>
      </c>
      <c r="CA568" s="52">
        <v>1</v>
      </c>
      <c r="CB568" s="52">
        <v>1</v>
      </c>
      <c r="CC568" s="52">
        <v>1</v>
      </c>
      <c r="CD568" s="50">
        <v>0</v>
      </c>
      <c r="CE568" s="52">
        <v>1</v>
      </c>
      <c r="CF568" s="55">
        <v>1</v>
      </c>
      <c r="CH568">
        <f>VLOOKUP(A568,Denominator!A:A,1,FALSE)</f>
        <v>1309</v>
      </c>
      <c r="CI568">
        <v>2</v>
      </c>
    </row>
    <row r="569" spans="1:87" ht="30" customHeight="1" x14ac:dyDescent="0.25">
      <c r="A569" s="83">
        <v>1310</v>
      </c>
      <c r="B569" s="84" t="s">
        <v>363</v>
      </c>
      <c r="C569" s="84" t="s">
        <v>513</v>
      </c>
      <c r="D569" s="231" t="s">
        <v>491</v>
      </c>
      <c r="E569" s="231"/>
      <c r="F569" s="84" t="s">
        <v>444</v>
      </c>
      <c r="G569" s="83" t="s">
        <v>396</v>
      </c>
      <c r="H569" s="84" t="s">
        <v>40</v>
      </c>
      <c r="I569" s="84" t="s">
        <v>458</v>
      </c>
      <c r="J569" s="84" t="s">
        <v>40</v>
      </c>
      <c r="K569" s="83" t="s">
        <v>436</v>
      </c>
      <c r="L569" s="90" t="s">
        <v>40</v>
      </c>
      <c r="M569" s="50" t="s">
        <v>40</v>
      </c>
      <c r="N569" s="66" t="s">
        <v>40</v>
      </c>
      <c r="O569" s="87" t="s">
        <v>40</v>
      </c>
      <c r="P569" s="87" t="s">
        <v>40</v>
      </c>
      <c r="Q569" s="88" t="s">
        <v>40</v>
      </c>
      <c r="R569" s="51" t="s">
        <v>41</v>
      </c>
      <c r="S569" s="62" t="s">
        <v>40</v>
      </c>
      <c r="T569" s="51" t="s">
        <v>41</v>
      </c>
      <c r="U569" s="52">
        <v>1</v>
      </c>
      <c r="V569" s="50">
        <v>0</v>
      </c>
      <c r="W569" s="52">
        <v>1</v>
      </c>
      <c r="X569" s="52">
        <v>1</v>
      </c>
      <c r="Y569" s="60">
        <v>3</v>
      </c>
      <c r="Z569" s="50">
        <v>0</v>
      </c>
      <c r="AA569" s="60">
        <v>3</v>
      </c>
      <c r="AB569" s="60">
        <v>3</v>
      </c>
      <c r="AC569" s="52">
        <v>1</v>
      </c>
      <c r="AD569" s="50">
        <v>0</v>
      </c>
      <c r="AE569" s="52">
        <v>1</v>
      </c>
      <c r="AF569" s="52">
        <v>1</v>
      </c>
      <c r="AG569" s="54">
        <v>2</v>
      </c>
      <c r="AH569" s="50">
        <v>0</v>
      </c>
      <c r="AI569" s="54">
        <v>2</v>
      </c>
      <c r="AJ569" s="54">
        <v>2</v>
      </c>
      <c r="AK569" s="54">
        <v>2</v>
      </c>
      <c r="AL569" s="50">
        <v>0</v>
      </c>
      <c r="AM569" s="54">
        <v>2</v>
      </c>
      <c r="AN569" s="54">
        <v>2</v>
      </c>
      <c r="AO569" s="54">
        <v>2</v>
      </c>
      <c r="AP569" s="50">
        <v>0</v>
      </c>
      <c r="AQ569" s="54">
        <v>2</v>
      </c>
      <c r="AR569" s="54">
        <v>2</v>
      </c>
      <c r="AS569" s="51" t="s">
        <v>41</v>
      </c>
      <c r="AT569" s="63" t="s">
        <v>40</v>
      </c>
      <c r="AU569" s="51" t="s">
        <v>41</v>
      </c>
      <c r="AV569" s="54">
        <v>2</v>
      </c>
      <c r="AW569" s="50">
        <v>0</v>
      </c>
      <c r="AX569" s="234">
        <v>2</v>
      </c>
      <c r="AY569" s="234"/>
      <c r="AZ569" s="234">
        <v>2</v>
      </c>
      <c r="BA569" s="234"/>
      <c r="BB569" s="54">
        <v>2</v>
      </c>
      <c r="BC569" s="50">
        <v>0</v>
      </c>
      <c r="BD569" s="54">
        <v>2</v>
      </c>
      <c r="BE569" s="54">
        <v>2</v>
      </c>
      <c r="BF569" s="54">
        <v>2</v>
      </c>
      <c r="BG569" s="50">
        <v>0</v>
      </c>
      <c r="BH569" s="54">
        <v>2</v>
      </c>
      <c r="BI569" s="54">
        <v>2</v>
      </c>
      <c r="BJ569" s="54">
        <v>2</v>
      </c>
      <c r="BK569" s="50">
        <v>0</v>
      </c>
      <c r="BL569" s="54">
        <v>2</v>
      </c>
      <c r="BM569" s="54">
        <v>2</v>
      </c>
      <c r="BN569" s="54">
        <v>2</v>
      </c>
      <c r="BO569" s="50">
        <v>0</v>
      </c>
      <c r="BP569" s="50">
        <v>0</v>
      </c>
      <c r="BQ569" s="54">
        <v>2</v>
      </c>
      <c r="BR569" s="51" t="s">
        <v>41</v>
      </c>
      <c r="BS569" s="62" t="s">
        <v>40</v>
      </c>
      <c r="BT569" s="51" t="s">
        <v>41</v>
      </c>
      <c r="BU569" s="54">
        <v>2</v>
      </c>
      <c r="BV569" s="50">
        <v>0</v>
      </c>
      <c r="BW569" s="54">
        <v>2</v>
      </c>
      <c r="BX569" s="54">
        <v>2</v>
      </c>
      <c r="BY569" s="60">
        <v>3</v>
      </c>
      <c r="BZ569" s="50">
        <v>0</v>
      </c>
      <c r="CA569" s="60">
        <v>3</v>
      </c>
      <c r="CB569" s="60">
        <v>3</v>
      </c>
      <c r="CC569" s="54">
        <v>2</v>
      </c>
      <c r="CD569" s="50">
        <v>0</v>
      </c>
      <c r="CE569" s="54">
        <v>2</v>
      </c>
      <c r="CF569" s="61">
        <v>2</v>
      </c>
      <c r="CH569">
        <f>VLOOKUP(A569,Denominator!A:A,1,FALSE)</f>
        <v>1310</v>
      </c>
      <c r="CI569">
        <v>3</v>
      </c>
    </row>
    <row r="570" spans="1:87" ht="30" customHeight="1" x14ac:dyDescent="0.25">
      <c r="A570" s="83">
        <v>1319</v>
      </c>
      <c r="B570" s="84" t="s">
        <v>305</v>
      </c>
      <c r="C570" s="84" t="s">
        <v>513</v>
      </c>
      <c r="D570" s="231" t="s">
        <v>491</v>
      </c>
      <c r="E570" s="231"/>
      <c r="F570" s="84" t="s">
        <v>44</v>
      </c>
      <c r="G570" s="83" t="s">
        <v>396</v>
      </c>
      <c r="H570" s="84" t="s">
        <v>40</v>
      </c>
      <c r="I570" s="84" t="s">
        <v>458</v>
      </c>
      <c r="J570" s="84" t="s">
        <v>40</v>
      </c>
      <c r="K570" s="83" t="s">
        <v>436</v>
      </c>
      <c r="L570" s="89" t="s">
        <v>40</v>
      </c>
      <c r="M570" s="50" t="s">
        <v>40</v>
      </c>
      <c r="N570" s="66" t="s">
        <v>40</v>
      </c>
      <c r="O570" s="87" t="s">
        <v>40</v>
      </c>
      <c r="P570" s="87" t="s">
        <v>40</v>
      </c>
      <c r="Q570" s="88" t="s">
        <v>40</v>
      </c>
      <c r="R570" s="57" t="s">
        <v>42</v>
      </c>
      <c r="S570" s="62" t="s">
        <v>40</v>
      </c>
      <c r="T570" s="57" t="s">
        <v>42</v>
      </c>
      <c r="U570" s="54">
        <v>2</v>
      </c>
      <c r="V570" s="50">
        <v>0</v>
      </c>
      <c r="W570" s="54">
        <v>2</v>
      </c>
      <c r="X570" s="54">
        <v>2</v>
      </c>
      <c r="Y570" s="54">
        <v>2</v>
      </c>
      <c r="Z570" s="50">
        <v>0</v>
      </c>
      <c r="AA570" s="54">
        <v>2</v>
      </c>
      <c r="AB570" s="54">
        <v>2</v>
      </c>
      <c r="AC570" s="54">
        <v>2</v>
      </c>
      <c r="AD570" s="50">
        <v>0</v>
      </c>
      <c r="AE570" s="54">
        <v>2</v>
      </c>
      <c r="AF570" s="54">
        <v>2</v>
      </c>
      <c r="AG570" s="54">
        <v>2</v>
      </c>
      <c r="AH570" s="50">
        <v>0</v>
      </c>
      <c r="AI570" s="54">
        <v>2</v>
      </c>
      <c r="AJ570" s="54">
        <v>2</v>
      </c>
      <c r="AK570" s="54">
        <v>2</v>
      </c>
      <c r="AL570" s="50">
        <v>0</v>
      </c>
      <c r="AM570" s="54">
        <v>2</v>
      </c>
      <c r="AN570" s="54">
        <v>2</v>
      </c>
      <c r="AO570" s="54">
        <v>2</v>
      </c>
      <c r="AP570" s="50">
        <v>0</v>
      </c>
      <c r="AQ570" s="54">
        <v>2</v>
      </c>
      <c r="AR570" s="54">
        <v>2</v>
      </c>
      <c r="AS570" s="57" t="s">
        <v>42</v>
      </c>
      <c r="AT570" s="63" t="s">
        <v>40</v>
      </c>
      <c r="AU570" s="57" t="s">
        <v>42</v>
      </c>
      <c r="AV570" s="54">
        <v>2</v>
      </c>
      <c r="AW570" s="50">
        <v>0</v>
      </c>
      <c r="AX570" s="234">
        <v>2</v>
      </c>
      <c r="AY570" s="234"/>
      <c r="AZ570" s="234">
        <v>2</v>
      </c>
      <c r="BA570" s="234"/>
      <c r="BB570" s="54">
        <v>2</v>
      </c>
      <c r="BC570" s="50">
        <v>0</v>
      </c>
      <c r="BD570" s="54">
        <v>2</v>
      </c>
      <c r="BE570" s="54">
        <v>2</v>
      </c>
      <c r="BF570" s="54">
        <v>2</v>
      </c>
      <c r="BG570" s="50">
        <v>0</v>
      </c>
      <c r="BH570" s="54">
        <v>2</v>
      </c>
      <c r="BI570" s="54">
        <v>2</v>
      </c>
      <c r="BJ570" s="60">
        <v>3</v>
      </c>
      <c r="BK570" s="50">
        <v>0</v>
      </c>
      <c r="BL570" s="60">
        <v>3</v>
      </c>
      <c r="BM570" s="60">
        <v>3</v>
      </c>
      <c r="BN570" s="54">
        <v>2</v>
      </c>
      <c r="BO570" s="50">
        <v>0</v>
      </c>
      <c r="BP570" s="54">
        <v>2</v>
      </c>
      <c r="BQ570" s="54">
        <v>2</v>
      </c>
      <c r="BR570" s="51" t="s">
        <v>41</v>
      </c>
      <c r="BS570" s="62" t="s">
        <v>40</v>
      </c>
      <c r="BT570" s="51" t="s">
        <v>41</v>
      </c>
      <c r="BU570" s="54">
        <v>2</v>
      </c>
      <c r="BV570" s="50">
        <v>0</v>
      </c>
      <c r="BW570" s="54">
        <v>2</v>
      </c>
      <c r="BX570" s="54">
        <v>2</v>
      </c>
      <c r="BY570" s="60">
        <v>3</v>
      </c>
      <c r="BZ570" s="50">
        <v>0</v>
      </c>
      <c r="CA570" s="60">
        <v>3</v>
      </c>
      <c r="CB570" s="60">
        <v>3</v>
      </c>
      <c r="CC570" s="54">
        <v>2</v>
      </c>
      <c r="CD570" s="50">
        <v>0</v>
      </c>
      <c r="CE570" s="54">
        <v>2</v>
      </c>
      <c r="CF570" s="61">
        <v>2</v>
      </c>
      <c r="CH570">
        <f>VLOOKUP(A570,Denominator!A:A,1,FALSE)</f>
        <v>1319</v>
      </c>
      <c r="CI570">
        <v>2</v>
      </c>
    </row>
    <row r="571" spans="1:87" ht="30" customHeight="1" x14ac:dyDescent="0.25">
      <c r="A571" s="83">
        <v>1320</v>
      </c>
      <c r="B571" s="84" t="s">
        <v>306</v>
      </c>
      <c r="C571" s="84" t="s">
        <v>513</v>
      </c>
      <c r="D571" s="231" t="s">
        <v>491</v>
      </c>
      <c r="E571" s="231"/>
      <c r="F571" s="84" t="s">
        <v>44</v>
      </c>
      <c r="G571" s="83" t="s">
        <v>396</v>
      </c>
      <c r="H571" s="84" t="s">
        <v>40</v>
      </c>
      <c r="I571" s="84" t="s">
        <v>458</v>
      </c>
      <c r="J571" s="84" t="s">
        <v>40</v>
      </c>
      <c r="K571" s="83" t="s">
        <v>436</v>
      </c>
      <c r="L571" s="52" t="s">
        <v>40</v>
      </c>
      <c r="M571" s="50" t="s">
        <v>40</v>
      </c>
      <c r="N571" s="50" t="s">
        <v>40</v>
      </c>
      <c r="O571" s="86" t="s">
        <v>40</v>
      </c>
      <c r="P571" s="86" t="s">
        <v>40</v>
      </c>
      <c r="Q571" s="86" t="s">
        <v>40</v>
      </c>
      <c r="R571" s="51" t="s">
        <v>41</v>
      </c>
      <c r="S571" s="62" t="s">
        <v>40</v>
      </c>
      <c r="T571" s="51" t="s">
        <v>41</v>
      </c>
      <c r="U571" s="52">
        <v>1</v>
      </c>
      <c r="V571" s="50">
        <v>0</v>
      </c>
      <c r="W571" s="52">
        <v>1</v>
      </c>
      <c r="X571" s="52">
        <v>1</v>
      </c>
      <c r="Y571" s="52">
        <v>1</v>
      </c>
      <c r="Z571" s="50">
        <v>0</v>
      </c>
      <c r="AA571" s="52">
        <v>1</v>
      </c>
      <c r="AB571" s="52">
        <v>1</v>
      </c>
      <c r="AC571" s="52">
        <v>1</v>
      </c>
      <c r="AD571" s="50">
        <v>0</v>
      </c>
      <c r="AE571" s="52">
        <v>1</v>
      </c>
      <c r="AF571" s="52">
        <v>1</v>
      </c>
      <c r="AG571" s="52">
        <v>1</v>
      </c>
      <c r="AH571" s="50">
        <v>0</v>
      </c>
      <c r="AI571" s="52">
        <v>1</v>
      </c>
      <c r="AJ571" s="52">
        <v>1</v>
      </c>
      <c r="AK571" s="52">
        <v>1</v>
      </c>
      <c r="AL571" s="50">
        <v>0</v>
      </c>
      <c r="AM571" s="52">
        <v>1</v>
      </c>
      <c r="AN571" s="52">
        <v>1</v>
      </c>
      <c r="AO571" s="52">
        <v>1</v>
      </c>
      <c r="AP571" s="50">
        <v>0</v>
      </c>
      <c r="AQ571" s="52">
        <v>1</v>
      </c>
      <c r="AR571" s="52">
        <v>1</v>
      </c>
      <c r="AS571" s="51" t="s">
        <v>41</v>
      </c>
      <c r="AT571" s="63" t="s">
        <v>40</v>
      </c>
      <c r="AU571" s="51" t="s">
        <v>41</v>
      </c>
      <c r="AV571" s="52">
        <v>1</v>
      </c>
      <c r="AW571" s="50">
        <v>0</v>
      </c>
      <c r="AX571" s="233">
        <v>1</v>
      </c>
      <c r="AY571" s="233"/>
      <c r="AZ571" s="233">
        <v>1</v>
      </c>
      <c r="BA571" s="233"/>
      <c r="BB571" s="52">
        <v>1</v>
      </c>
      <c r="BC571" s="50">
        <v>0</v>
      </c>
      <c r="BD571" s="52">
        <v>1</v>
      </c>
      <c r="BE571" s="52">
        <v>1</v>
      </c>
      <c r="BF571" s="52">
        <v>1</v>
      </c>
      <c r="BG571" s="50">
        <v>0</v>
      </c>
      <c r="BH571" s="52">
        <v>1</v>
      </c>
      <c r="BI571" s="52">
        <v>1</v>
      </c>
      <c r="BJ571" s="52">
        <v>1</v>
      </c>
      <c r="BK571" s="50">
        <v>0</v>
      </c>
      <c r="BL571" s="52">
        <v>1</v>
      </c>
      <c r="BM571" s="52">
        <v>1</v>
      </c>
      <c r="BN571" s="52">
        <v>1</v>
      </c>
      <c r="BO571" s="50">
        <v>0</v>
      </c>
      <c r="BP571" s="52">
        <v>1</v>
      </c>
      <c r="BQ571" s="52">
        <v>1</v>
      </c>
      <c r="BR571" s="51" t="s">
        <v>41</v>
      </c>
      <c r="BS571" s="62" t="s">
        <v>40</v>
      </c>
      <c r="BT571" s="51" t="s">
        <v>41</v>
      </c>
      <c r="BU571" s="52">
        <v>1</v>
      </c>
      <c r="BV571" s="50">
        <v>0</v>
      </c>
      <c r="BW571" s="52">
        <v>1</v>
      </c>
      <c r="BX571" s="52">
        <v>1</v>
      </c>
      <c r="BY571" s="52">
        <v>1</v>
      </c>
      <c r="BZ571" s="50">
        <v>0</v>
      </c>
      <c r="CA571" s="52">
        <v>1</v>
      </c>
      <c r="CB571" s="52">
        <v>1</v>
      </c>
      <c r="CC571" s="52">
        <v>1</v>
      </c>
      <c r="CD571" s="50">
        <v>0</v>
      </c>
      <c r="CE571" s="52">
        <v>1</v>
      </c>
      <c r="CF571" s="55">
        <v>1</v>
      </c>
      <c r="CH571">
        <f>VLOOKUP(A571,Denominator!A:A,1,FALSE)</f>
        <v>1320</v>
      </c>
      <c r="CI571">
        <v>1</v>
      </c>
    </row>
    <row r="572" spans="1:87" ht="21" customHeight="1" x14ac:dyDescent="0.25">
      <c r="A572" s="83">
        <v>1066</v>
      </c>
      <c r="B572" s="84" t="s">
        <v>666</v>
      </c>
      <c r="C572" s="84" t="s">
        <v>506</v>
      </c>
      <c r="D572" s="231" t="s">
        <v>491</v>
      </c>
      <c r="E572" s="231"/>
      <c r="F572" s="84" t="s">
        <v>44</v>
      </c>
      <c r="G572" s="83" t="s">
        <v>396</v>
      </c>
      <c r="H572" s="84" t="s">
        <v>40</v>
      </c>
      <c r="I572" s="84" t="s">
        <v>477</v>
      </c>
      <c r="J572" s="84" t="s">
        <v>40</v>
      </c>
      <c r="K572" s="83" t="s">
        <v>436</v>
      </c>
      <c r="L572" s="95" t="s">
        <v>40</v>
      </c>
      <c r="M572" s="50" t="s">
        <v>40</v>
      </c>
      <c r="N572" s="50" t="s">
        <v>40</v>
      </c>
      <c r="O572" s="87" t="s">
        <v>40</v>
      </c>
      <c r="P572" s="87" t="s">
        <v>40</v>
      </c>
      <c r="Q572" s="87" t="s">
        <v>40</v>
      </c>
      <c r="R572" s="58" t="s">
        <v>45</v>
      </c>
      <c r="S572" s="57" t="s">
        <v>42</v>
      </c>
      <c r="T572" s="58" t="s">
        <v>45</v>
      </c>
      <c r="U572" s="54">
        <v>2</v>
      </c>
      <c r="V572" s="52">
        <v>1</v>
      </c>
      <c r="W572" s="54">
        <v>2</v>
      </c>
      <c r="X572" s="54">
        <v>2</v>
      </c>
      <c r="Y572" s="54">
        <v>2</v>
      </c>
      <c r="Z572" s="52">
        <v>1</v>
      </c>
      <c r="AA572" s="54">
        <v>2</v>
      </c>
      <c r="AB572" s="54">
        <v>2</v>
      </c>
      <c r="AC572" s="54">
        <v>2</v>
      </c>
      <c r="AD572" s="52">
        <v>1</v>
      </c>
      <c r="AE572" s="54">
        <v>2</v>
      </c>
      <c r="AF572" s="54">
        <v>2</v>
      </c>
      <c r="AG572" s="52">
        <v>1</v>
      </c>
      <c r="AH572" s="52">
        <v>1</v>
      </c>
      <c r="AI572" s="54">
        <v>2</v>
      </c>
      <c r="AJ572" s="54">
        <v>2</v>
      </c>
      <c r="AK572" s="60">
        <v>3</v>
      </c>
      <c r="AL572" s="52">
        <v>1</v>
      </c>
      <c r="AM572" s="60">
        <v>3</v>
      </c>
      <c r="AN572" s="60">
        <v>3</v>
      </c>
      <c r="AO572" s="52">
        <v>1</v>
      </c>
      <c r="AP572" s="52">
        <v>1</v>
      </c>
      <c r="AQ572" s="52">
        <v>1</v>
      </c>
      <c r="AR572" s="52">
        <v>1</v>
      </c>
      <c r="AS572" s="51" t="s">
        <v>41</v>
      </c>
      <c r="AT572" s="57" t="s">
        <v>42</v>
      </c>
      <c r="AU572" s="51" t="s">
        <v>41</v>
      </c>
      <c r="AV572" s="54">
        <v>2</v>
      </c>
      <c r="AW572" s="54">
        <v>2</v>
      </c>
      <c r="AX572" s="234">
        <v>2</v>
      </c>
      <c r="AY572" s="234"/>
      <c r="AZ572" s="234">
        <v>2</v>
      </c>
      <c r="BA572" s="234"/>
      <c r="BB572" s="52">
        <v>1</v>
      </c>
      <c r="BC572" s="52">
        <v>1</v>
      </c>
      <c r="BD572" s="52">
        <v>1</v>
      </c>
      <c r="BE572" s="52">
        <v>1</v>
      </c>
      <c r="BF572" s="54">
        <v>2</v>
      </c>
      <c r="BG572" s="54">
        <v>2</v>
      </c>
      <c r="BH572" s="54">
        <v>2</v>
      </c>
      <c r="BI572" s="54">
        <v>2</v>
      </c>
      <c r="BJ572" s="60">
        <v>3</v>
      </c>
      <c r="BK572" s="52">
        <v>1</v>
      </c>
      <c r="BL572" s="60">
        <v>3</v>
      </c>
      <c r="BM572" s="60">
        <v>3</v>
      </c>
      <c r="BN572" s="52">
        <v>1</v>
      </c>
      <c r="BO572" s="52">
        <v>1</v>
      </c>
      <c r="BP572" s="50">
        <v>0</v>
      </c>
      <c r="BQ572" s="52">
        <v>1</v>
      </c>
      <c r="BR572" s="51" t="s">
        <v>41</v>
      </c>
      <c r="BS572" s="51" t="s">
        <v>41</v>
      </c>
      <c r="BT572" s="51" t="s">
        <v>41</v>
      </c>
      <c r="BU572" s="52">
        <v>1</v>
      </c>
      <c r="BV572" s="52">
        <v>1</v>
      </c>
      <c r="BW572" s="52">
        <v>1</v>
      </c>
      <c r="BX572" s="52">
        <v>1</v>
      </c>
      <c r="BY572" s="54">
        <v>2</v>
      </c>
      <c r="BZ572" s="54">
        <v>2</v>
      </c>
      <c r="CA572" s="54">
        <v>2</v>
      </c>
      <c r="CB572" s="54">
        <v>2</v>
      </c>
      <c r="CC572" s="54">
        <v>2</v>
      </c>
      <c r="CD572" s="54">
        <v>2</v>
      </c>
      <c r="CE572" s="54">
        <v>2</v>
      </c>
      <c r="CF572" s="61">
        <v>2</v>
      </c>
      <c r="CH572" t="e">
        <f>VLOOKUP(A572,Denominator!A:A,1,FALSE)</f>
        <v>#N/A</v>
      </c>
    </row>
    <row r="573" spans="1:87" ht="21" customHeight="1" x14ac:dyDescent="0.25">
      <c r="A573" s="83">
        <v>522</v>
      </c>
      <c r="B573" s="84" t="s">
        <v>364</v>
      </c>
      <c r="C573" s="84" t="s">
        <v>496</v>
      </c>
      <c r="D573" s="231" t="s">
        <v>491</v>
      </c>
      <c r="E573" s="231"/>
      <c r="F573" s="84" t="s">
        <v>444</v>
      </c>
      <c r="G573" s="83" t="s">
        <v>396</v>
      </c>
      <c r="H573" s="84" t="s">
        <v>40</v>
      </c>
      <c r="I573" s="84" t="s">
        <v>466</v>
      </c>
      <c r="J573" s="84" t="s">
        <v>40</v>
      </c>
      <c r="K573" s="83" t="s">
        <v>436</v>
      </c>
      <c r="L573" s="95" t="s">
        <v>40</v>
      </c>
      <c r="M573" s="50" t="s">
        <v>40</v>
      </c>
      <c r="N573" s="50" t="s">
        <v>40</v>
      </c>
      <c r="O573" s="86" t="s">
        <v>40</v>
      </c>
      <c r="P573" s="86" t="s">
        <v>40</v>
      </c>
      <c r="Q573" s="86" t="s">
        <v>40</v>
      </c>
      <c r="R573" s="62" t="s">
        <v>40</v>
      </c>
      <c r="S573" s="62" t="s">
        <v>40</v>
      </c>
      <c r="T573" s="62" t="s">
        <v>40</v>
      </c>
      <c r="U573" s="50">
        <v>0</v>
      </c>
      <c r="V573" s="50">
        <v>0</v>
      </c>
      <c r="W573" s="50">
        <v>0</v>
      </c>
      <c r="X573" s="50">
        <v>0</v>
      </c>
      <c r="Y573" s="50">
        <v>0</v>
      </c>
      <c r="Z573" s="50">
        <v>0</v>
      </c>
      <c r="AA573" s="50">
        <v>0</v>
      </c>
      <c r="AB573" s="50">
        <v>0</v>
      </c>
      <c r="AC573" s="50">
        <v>0</v>
      </c>
      <c r="AD573" s="50">
        <v>0</v>
      </c>
      <c r="AE573" s="50">
        <v>0</v>
      </c>
      <c r="AF573" s="50">
        <v>0</v>
      </c>
      <c r="AG573" s="50">
        <v>0</v>
      </c>
      <c r="AH573" s="50">
        <v>0</v>
      </c>
      <c r="AI573" s="50">
        <v>0</v>
      </c>
      <c r="AJ573" s="50">
        <v>0</v>
      </c>
      <c r="AK573" s="50">
        <v>0</v>
      </c>
      <c r="AL573" s="50">
        <v>0</v>
      </c>
      <c r="AM573" s="50">
        <v>0</v>
      </c>
      <c r="AN573" s="50">
        <v>0</v>
      </c>
      <c r="AO573" s="50">
        <v>0</v>
      </c>
      <c r="AP573" s="50">
        <v>0</v>
      </c>
      <c r="AQ573" s="50">
        <v>0</v>
      </c>
      <c r="AR573" s="50">
        <v>0</v>
      </c>
      <c r="AS573" s="63" t="s">
        <v>40</v>
      </c>
      <c r="AT573" s="63" t="s">
        <v>40</v>
      </c>
      <c r="AU573" s="63" t="s">
        <v>40</v>
      </c>
      <c r="AV573" s="50">
        <v>0</v>
      </c>
      <c r="AW573" s="50">
        <v>0</v>
      </c>
      <c r="AX573" s="236">
        <v>0</v>
      </c>
      <c r="AY573" s="236"/>
      <c r="AZ573" s="236">
        <v>0</v>
      </c>
      <c r="BA573" s="236"/>
      <c r="BB573" s="50">
        <v>0</v>
      </c>
      <c r="BC573" s="50">
        <v>0</v>
      </c>
      <c r="BD573" s="50">
        <v>0</v>
      </c>
      <c r="BE573" s="50">
        <v>0</v>
      </c>
      <c r="BF573" s="50">
        <v>0</v>
      </c>
      <c r="BG573" s="50">
        <v>0</v>
      </c>
      <c r="BH573" s="50">
        <v>0</v>
      </c>
      <c r="BI573" s="50">
        <v>0</v>
      </c>
      <c r="BJ573" s="50">
        <v>0</v>
      </c>
      <c r="BK573" s="50">
        <v>0</v>
      </c>
      <c r="BL573" s="50">
        <v>0</v>
      </c>
      <c r="BM573" s="50">
        <v>0</v>
      </c>
      <c r="BN573" s="50">
        <v>0</v>
      </c>
      <c r="BO573" s="50">
        <v>0</v>
      </c>
      <c r="BP573" s="50">
        <v>0</v>
      </c>
      <c r="BQ573" s="50">
        <v>0</v>
      </c>
      <c r="BR573" s="62" t="s">
        <v>40</v>
      </c>
      <c r="BS573" s="62" t="s">
        <v>40</v>
      </c>
      <c r="BT573" s="62" t="s">
        <v>40</v>
      </c>
      <c r="BU573" s="50">
        <v>0</v>
      </c>
      <c r="BV573" s="50">
        <v>0</v>
      </c>
      <c r="BW573" s="50">
        <v>0</v>
      </c>
      <c r="BX573" s="50">
        <v>0</v>
      </c>
      <c r="BY573" s="50">
        <v>0</v>
      </c>
      <c r="BZ573" s="50">
        <v>0</v>
      </c>
      <c r="CA573" s="50">
        <v>0</v>
      </c>
      <c r="CB573" s="50">
        <v>0</v>
      </c>
      <c r="CC573" s="50">
        <v>0</v>
      </c>
      <c r="CD573" s="50">
        <v>0</v>
      </c>
      <c r="CE573" s="50">
        <v>0</v>
      </c>
      <c r="CF573" s="96">
        <v>0</v>
      </c>
      <c r="CH573" t="e">
        <f>VLOOKUP(A573,Denominator!A:A,1,FALSE)</f>
        <v>#N/A</v>
      </c>
    </row>
    <row r="574" spans="1:87" ht="30" customHeight="1" x14ac:dyDescent="0.25">
      <c r="A574" s="83">
        <v>1326</v>
      </c>
      <c r="B574" s="84" t="s">
        <v>307</v>
      </c>
      <c r="C574" s="84" t="s">
        <v>513</v>
      </c>
      <c r="D574" s="231" t="s">
        <v>491</v>
      </c>
      <c r="E574" s="231"/>
      <c r="F574" s="84" t="s">
        <v>73</v>
      </c>
      <c r="G574" s="83" t="s">
        <v>396</v>
      </c>
      <c r="H574" s="84" t="s">
        <v>40</v>
      </c>
      <c r="I574" s="84" t="s">
        <v>458</v>
      </c>
      <c r="J574" s="84" t="s">
        <v>40</v>
      </c>
      <c r="K574" s="83" t="s">
        <v>436</v>
      </c>
      <c r="L574" s="89" t="s">
        <v>40</v>
      </c>
      <c r="M574" s="50" t="s">
        <v>40</v>
      </c>
      <c r="N574" s="66" t="s">
        <v>40</v>
      </c>
      <c r="O574" s="87" t="s">
        <v>40</v>
      </c>
      <c r="P574" s="87" t="s">
        <v>40</v>
      </c>
      <c r="Q574" s="87" t="s">
        <v>40</v>
      </c>
      <c r="R574" s="51" t="s">
        <v>41</v>
      </c>
      <c r="S574" s="62" t="s">
        <v>40</v>
      </c>
      <c r="T574" s="51" t="s">
        <v>41</v>
      </c>
      <c r="U574" s="52">
        <v>1</v>
      </c>
      <c r="V574" s="50">
        <v>0</v>
      </c>
      <c r="W574" s="52">
        <v>1</v>
      </c>
      <c r="X574" s="52">
        <v>1</v>
      </c>
      <c r="Y574" s="54">
        <v>2</v>
      </c>
      <c r="Z574" s="50">
        <v>0</v>
      </c>
      <c r="AA574" s="54">
        <v>2</v>
      </c>
      <c r="AB574" s="54">
        <v>2</v>
      </c>
      <c r="AC574" s="54">
        <v>2</v>
      </c>
      <c r="AD574" s="50">
        <v>0</v>
      </c>
      <c r="AE574" s="54">
        <v>2</v>
      </c>
      <c r="AF574" s="54">
        <v>2</v>
      </c>
      <c r="AG574" s="54">
        <v>2</v>
      </c>
      <c r="AH574" s="50">
        <v>0</v>
      </c>
      <c r="AI574" s="54">
        <v>2</v>
      </c>
      <c r="AJ574" s="54">
        <v>2</v>
      </c>
      <c r="AK574" s="54">
        <v>2</v>
      </c>
      <c r="AL574" s="50">
        <v>0</v>
      </c>
      <c r="AM574" s="54">
        <v>2</v>
      </c>
      <c r="AN574" s="54">
        <v>2</v>
      </c>
      <c r="AO574" s="52">
        <v>1</v>
      </c>
      <c r="AP574" s="50">
        <v>0</v>
      </c>
      <c r="AQ574" s="52">
        <v>1</v>
      </c>
      <c r="AR574" s="52">
        <v>1</v>
      </c>
      <c r="AS574" s="57" t="s">
        <v>42</v>
      </c>
      <c r="AT574" s="63" t="s">
        <v>40</v>
      </c>
      <c r="AU574" s="57" t="s">
        <v>42</v>
      </c>
      <c r="AV574" s="52">
        <v>1</v>
      </c>
      <c r="AW574" s="50">
        <v>0</v>
      </c>
      <c r="AX574" s="233">
        <v>1</v>
      </c>
      <c r="AY574" s="233"/>
      <c r="AZ574" s="233">
        <v>1</v>
      </c>
      <c r="BA574" s="233"/>
      <c r="BB574" s="54">
        <v>2</v>
      </c>
      <c r="BC574" s="50">
        <v>0</v>
      </c>
      <c r="BD574" s="54">
        <v>2</v>
      </c>
      <c r="BE574" s="54">
        <v>2</v>
      </c>
      <c r="BF574" s="54">
        <v>2</v>
      </c>
      <c r="BG574" s="50">
        <v>0</v>
      </c>
      <c r="BH574" s="54">
        <v>2</v>
      </c>
      <c r="BI574" s="54">
        <v>2</v>
      </c>
      <c r="BJ574" s="54">
        <v>2</v>
      </c>
      <c r="BK574" s="50">
        <v>0</v>
      </c>
      <c r="BL574" s="54">
        <v>2</v>
      </c>
      <c r="BM574" s="54">
        <v>2</v>
      </c>
      <c r="BN574" s="54">
        <v>2</v>
      </c>
      <c r="BO574" s="50">
        <v>0</v>
      </c>
      <c r="BP574" s="52">
        <v>1</v>
      </c>
      <c r="BQ574" s="54">
        <v>2</v>
      </c>
      <c r="BR574" s="51" t="s">
        <v>41</v>
      </c>
      <c r="BS574" s="62" t="s">
        <v>40</v>
      </c>
      <c r="BT574" s="51" t="s">
        <v>41</v>
      </c>
      <c r="BU574" s="52">
        <v>1</v>
      </c>
      <c r="BV574" s="50">
        <v>0</v>
      </c>
      <c r="BW574" s="52">
        <v>1</v>
      </c>
      <c r="BX574" s="52">
        <v>1</v>
      </c>
      <c r="BY574" s="54">
        <v>2</v>
      </c>
      <c r="BZ574" s="50">
        <v>0</v>
      </c>
      <c r="CA574" s="54">
        <v>2</v>
      </c>
      <c r="CB574" s="54">
        <v>2</v>
      </c>
      <c r="CC574" s="54">
        <v>2</v>
      </c>
      <c r="CD574" s="50">
        <v>0</v>
      </c>
      <c r="CE574" s="54">
        <v>2</v>
      </c>
      <c r="CF574" s="61">
        <v>2</v>
      </c>
      <c r="CH574">
        <f>VLOOKUP(A574,Denominator!A:A,1,FALSE)</f>
        <v>1326</v>
      </c>
      <c r="CI574">
        <v>2</v>
      </c>
    </row>
    <row r="575" spans="1:87" ht="30" customHeight="1" x14ac:dyDescent="0.25">
      <c r="A575" s="83">
        <v>1335</v>
      </c>
      <c r="B575" s="84" t="s">
        <v>365</v>
      </c>
      <c r="C575" s="84" t="s">
        <v>513</v>
      </c>
      <c r="D575" s="231" t="s">
        <v>491</v>
      </c>
      <c r="E575" s="231"/>
      <c r="F575" s="84" t="s">
        <v>47</v>
      </c>
      <c r="G575" s="83" t="s">
        <v>396</v>
      </c>
      <c r="H575" s="84" t="s">
        <v>40</v>
      </c>
      <c r="I575" s="84" t="s">
        <v>458</v>
      </c>
      <c r="J575" s="84" t="s">
        <v>40</v>
      </c>
      <c r="K575" s="83" t="s">
        <v>436</v>
      </c>
      <c r="L575" s="95" t="s">
        <v>40</v>
      </c>
      <c r="M575" s="50" t="s">
        <v>40</v>
      </c>
      <c r="N575" s="50" t="s">
        <v>40</v>
      </c>
      <c r="O575" s="87" t="s">
        <v>40</v>
      </c>
      <c r="P575" s="88" t="s">
        <v>40</v>
      </c>
      <c r="Q575" s="87" t="s">
        <v>40</v>
      </c>
      <c r="R575" s="51" t="s">
        <v>41</v>
      </c>
      <c r="S575" s="62" t="s">
        <v>40</v>
      </c>
      <c r="T575" s="51" t="s">
        <v>41</v>
      </c>
      <c r="U575" s="54">
        <v>2</v>
      </c>
      <c r="V575" s="50">
        <v>0</v>
      </c>
      <c r="W575" s="54">
        <v>2</v>
      </c>
      <c r="X575" s="54">
        <v>2</v>
      </c>
      <c r="Y575" s="60">
        <v>3</v>
      </c>
      <c r="Z575" s="50">
        <v>0</v>
      </c>
      <c r="AA575" s="60">
        <v>3</v>
      </c>
      <c r="AB575" s="60">
        <v>3</v>
      </c>
      <c r="AC575" s="52">
        <v>1</v>
      </c>
      <c r="AD575" s="50">
        <v>0</v>
      </c>
      <c r="AE575" s="52">
        <v>1</v>
      </c>
      <c r="AF575" s="52">
        <v>1</v>
      </c>
      <c r="AG575" s="54">
        <v>2</v>
      </c>
      <c r="AH575" s="50">
        <v>0</v>
      </c>
      <c r="AI575" s="54">
        <v>2</v>
      </c>
      <c r="AJ575" s="54">
        <v>2</v>
      </c>
      <c r="AK575" s="54">
        <v>2</v>
      </c>
      <c r="AL575" s="50">
        <v>0</v>
      </c>
      <c r="AM575" s="54">
        <v>2</v>
      </c>
      <c r="AN575" s="54">
        <v>2</v>
      </c>
      <c r="AO575" s="54">
        <v>2</v>
      </c>
      <c r="AP575" s="50">
        <v>0</v>
      </c>
      <c r="AQ575" s="54">
        <v>2</v>
      </c>
      <c r="AR575" s="54">
        <v>2</v>
      </c>
      <c r="AS575" s="51" t="s">
        <v>41</v>
      </c>
      <c r="AT575" s="63" t="s">
        <v>40</v>
      </c>
      <c r="AU575" s="51" t="s">
        <v>41</v>
      </c>
      <c r="AV575" s="54">
        <v>2</v>
      </c>
      <c r="AW575" s="50">
        <v>0</v>
      </c>
      <c r="AX575" s="234">
        <v>2</v>
      </c>
      <c r="AY575" s="234"/>
      <c r="AZ575" s="234">
        <v>2</v>
      </c>
      <c r="BA575" s="234"/>
      <c r="BB575" s="60">
        <v>3</v>
      </c>
      <c r="BC575" s="50">
        <v>0</v>
      </c>
      <c r="BD575" s="60">
        <v>3</v>
      </c>
      <c r="BE575" s="60">
        <v>3</v>
      </c>
      <c r="BF575" s="60">
        <v>3</v>
      </c>
      <c r="BG575" s="50">
        <v>0</v>
      </c>
      <c r="BH575" s="60">
        <v>3</v>
      </c>
      <c r="BI575" s="60">
        <v>3</v>
      </c>
      <c r="BJ575" s="54">
        <v>2</v>
      </c>
      <c r="BK575" s="50">
        <v>0</v>
      </c>
      <c r="BL575" s="54">
        <v>2</v>
      </c>
      <c r="BM575" s="54">
        <v>2</v>
      </c>
      <c r="BN575" s="60">
        <v>3</v>
      </c>
      <c r="BO575" s="50">
        <v>0</v>
      </c>
      <c r="BP575" s="60">
        <v>3</v>
      </c>
      <c r="BQ575" s="60">
        <v>3</v>
      </c>
      <c r="BR575" s="51" t="s">
        <v>41</v>
      </c>
      <c r="BS575" s="62" t="s">
        <v>40</v>
      </c>
      <c r="BT575" s="51" t="s">
        <v>41</v>
      </c>
      <c r="BU575" s="54">
        <v>2</v>
      </c>
      <c r="BV575" s="50">
        <v>0</v>
      </c>
      <c r="BW575" s="54">
        <v>2</v>
      </c>
      <c r="BX575" s="54">
        <v>2</v>
      </c>
      <c r="BY575" s="54">
        <v>2</v>
      </c>
      <c r="BZ575" s="50">
        <v>0</v>
      </c>
      <c r="CA575" s="54">
        <v>2</v>
      </c>
      <c r="CB575" s="54">
        <v>2</v>
      </c>
      <c r="CC575" s="54">
        <v>2</v>
      </c>
      <c r="CD575" s="50">
        <v>0</v>
      </c>
      <c r="CE575" s="54">
        <v>2</v>
      </c>
      <c r="CF575" s="61">
        <v>2</v>
      </c>
      <c r="CH575" t="e">
        <f>VLOOKUP(A575,Denominator!A:A,1,FALSE)</f>
        <v>#N/A</v>
      </c>
    </row>
    <row r="576" spans="1:87" ht="20.25" customHeight="1" x14ac:dyDescent="0.25">
      <c r="A576" s="83">
        <v>533</v>
      </c>
      <c r="B576" s="84" t="s">
        <v>366</v>
      </c>
      <c r="C576" s="84" t="s">
        <v>501</v>
      </c>
      <c r="D576" s="231" t="s">
        <v>491</v>
      </c>
      <c r="E576" s="231"/>
      <c r="F576" s="84" t="s">
        <v>440</v>
      </c>
      <c r="G576" s="83" t="s">
        <v>396</v>
      </c>
      <c r="H576" s="84" t="s">
        <v>40</v>
      </c>
      <c r="I576" s="84" t="s">
        <v>477</v>
      </c>
      <c r="J576" s="84" t="s">
        <v>40</v>
      </c>
      <c r="K576" s="83" t="s">
        <v>436</v>
      </c>
      <c r="L576" s="89" t="s">
        <v>40</v>
      </c>
      <c r="M576" s="50" t="s">
        <v>40</v>
      </c>
      <c r="N576" s="66" t="s">
        <v>40</v>
      </c>
      <c r="O576" s="87" t="s">
        <v>40</v>
      </c>
      <c r="P576" s="87" t="s">
        <v>40</v>
      </c>
      <c r="Q576" s="86" t="s">
        <v>40</v>
      </c>
      <c r="R576" s="51" t="s">
        <v>41</v>
      </c>
      <c r="S576" s="51" t="s">
        <v>41</v>
      </c>
      <c r="T576" s="51" t="s">
        <v>41</v>
      </c>
      <c r="U576" s="54">
        <v>2</v>
      </c>
      <c r="V576" s="54">
        <v>2</v>
      </c>
      <c r="W576" s="54">
        <v>2</v>
      </c>
      <c r="X576" s="54">
        <v>2</v>
      </c>
      <c r="Y576" s="54">
        <v>2</v>
      </c>
      <c r="Z576" s="54">
        <v>2</v>
      </c>
      <c r="AA576" s="54">
        <v>2</v>
      </c>
      <c r="AB576" s="54">
        <v>2</v>
      </c>
      <c r="AC576" s="54">
        <v>2</v>
      </c>
      <c r="AD576" s="54">
        <v>2</v>
      </c>
      <c r="AE576" s="54">
        <v>2</v>
      </c>
      <c r="AF576" s="54">
        <v>2</v>
      </c>
      <c r="AG576" s="54">
        <v>2</v>
      </c>
      <c r="AH576" s="54">
        <v>2</v>
      </c>
      <c r="AI576" s="54">
        <v>2</v>
      </c>
      <c r="AJ576" s="54">
        <v>2</v>
      </c>
      <c r="AK576" s="54">
        <v>2</v>
      </c>
      <c r="AL576" s="54">
        <v>2</v>
      </c>
      <c r="AM576" s="54">
        <v>2</v>
      </c>
      <c r="AN576" s="54">
        <v>2</v>
      </c>
      <c r="AO576" s="54">
        <v>2</v>
      </c>
      <c r="AP576" s="54">
        <v>2</v>
      </c>
      <c r="AQ576" s="54">
        <v>2</v>
      </c>
      <c r="AR576" s="54">
        <v>2</v>
      </c>
      <c r="AS576" s="51" t="s">
        <v>41</v>
      </c>
      <c r="AT576" s="51" t="s">
        <v>41</v>
      </c>
      <c r="AU576" s="51" t="s">
        <v>41</v>
      </c>
      <c r="AV576" s="54">
        <v>2</v>
      </c>
      <c r="AW576" s="54">
        <v>2</v>
      </c>
      <c r="AX576" s="234">
        <v>2</v>
      </c>
      <c r="AY576" s="234"/>
      <c r="AZ576" s="234">
        <v>2</v>
      </c>
      <c r="BA576" s="234"/>
      <c r="BB576" s="54">
        <v>2</v>
      </c>
      <c r="BC576" s="54">
        <v>2</v>
      </c>
      <c r="BD576" s="54">
        <v>2</v>
      </c>
      <c r="BE576" s="54">
        <v>2</v>
      </c>
      <c r="BF576" s="54">
        <v>2</v>
      </c>
      <c r="BG576" s="54">
        <v>2</v>
      </c>
      <c r="BH576" s="54">
        <v>2</v>
      </c>
      <c r="BI576" s="54">
        <v>2</v>
      </c>
      <c r="BJ576" s="60">
        <v>3</v>
      </c>
      <c r="BK576" s="60">
        <v>3</v>
      </c>
      <c r="BL576" s="60">
        <v>3</v>
      </c>
      <c r="BM576" s="60">
        <v>3</v>
      </c>
      <c r="BN576" s="54">
        <v>2</v>
      </c>
      <c r="BO576" s="54">
        <v>2</v>
      </c>
      <c r="BP576" s="50">
        <v>0</v>
      </c>
      <c r="BQ576" s="54">
        <v>2</v>
      </c>
      <c r="BR576" s="51" t="s">
        <v>41</v>
      </c>
      <c r="BS576" s="51" t="s">
        <v>41</v>
      </c>
      <c r="BT576" s="51" t="s">
        <v>41</v>
      </c>
      <c r="BU576" s="52">
        <v>1</v>
      </c>
      <c r="BV576" s="52">
        <v>1</v>
      </c>
      <c r="BW576" s="52">
        <v>1</v>
      </c>
      <c r="BX576" s="52">
        <v>1</v>
      </c>
      <c r="BY576" s="52">
        <v>1</v>
      </c>
      <c r="BZ576" s="52">
        <v>1</v>
      </c>
      <c r="CA576" s="52">
        <v>1</v>
      </c>
      <c r="CB576" s="52">
        <v>1</v>
      </c>
      <c r="CC576" s="52">
        <v>1</v>
      </c>
      <c r="CD576" s="52">
        <v>1</v>
      </c>
      <c r="CE576" s="52">
        <v>1</v>
      </c>
      <c r="CF576" s="55">
        <v>1</v>
      </c>
      <c r="CH576">
        <f>VLOOKUP(A576,Denominator!A:A,1,FALSE)</f>
        <v>533</v>
      </c>
      <c r="CI576">
        <v>2</v>
      </c>
    </row>
    <row r="577" spans="1:87" ht="30" customHeight="1" x14ac:dyDescent="0.25">
      <c r="A577" s="83">
        <v>1327</v>
      </c>
      <c r="B577" s="84" t="s">
        <v>308</v>
      </c>
      <c r="C577" s="84" t="s">
        <v>513</v>
      </c>
      <c r="D577" s="231" t="s">
        <v>491</v>
      </c>
      <c r="E577" s="231"/>
      <c r="F577" s="84" t="s">
        <v>73</v>
      </c>
      <c r="G577" s="83" t="s">
        <v>396</v>
      </c>
      <c r="H577" s="84" t="s">
        <v>40</v>
      </c>
      <c r="I577" s="84" t="s">
        <v>458</v>
      </c>
      <c r="J577" s="84" t="s">
        <v>40</v>
      </c>
      <c r="K577" s="83" t="s">
        <v>436</v>
      </c>
      <c r="L577" s="89" t="s">
        <v>40</v>
      </c>
      <c r="M577" s="50" t="s">
        <v>40</v>
      </c>
      <c r="N577" s="66" t="s">
        <v>40</v>
      </c>
      <c r="O577" s="87" t="s">
        <v>40</v>
      </c>
      <c r="P577" s="87" t="s">
        <v>40</v>
      </c>
      <c r="Q577" s="86" t="s">
        <v>40</v>
      </c>
      <c r="R577" s="51" t="s">
        <v>41</v>
      </c>
      <c r="S577" s="62" t="s">
        <v>40</v>
      </c>
      <c r="T577" s="51" t="s">
        <v>41</v>
      </c>
      <c r="U577" s="52">
        <v>1</v>
      </c>
      <c r="V577" s="50">
        <v>0</v>
      </c>
      <c r="W577" s="54">
        <v>2</v>
      </c>
      <c r="X577" s="54">
        <v>2</v>
      </c>
      <c r="Y577" s="54">
        <v>2</v>
      </c>
      <c r="Z577" s="50">
        <v>0</v>
      </c>
      <c r="AA577" s="54">
        <v>2</v>
      </c>
      <c r="AB577" s="54">
        <v>2</v>
      </c>
      <c r="AC577" s="54">
        <v>2</v>
      </c>
      <c r="AD577" s="50">
        <v>0</v>
      </c>
      <c r="AE577" s="54">
        <v>2</v>
      </c>
      <c r="AF577" s="54">
        <v>2</v>
      </c>
      <c r="AG577" s="54">
        <v>2</v>
      </c>
      <c r="AH577" s="50">
        <v>0</v>
      </c>
      <c r="AI577" s="54">
        <v>2</v>
      </c>
      <c r="AJ577" s="54">
        <v>2</v>
      </c>
      <c r="AK577" s="54">
        <v>2</v>
      </c>
      <c r="AL577" s="50">
        <v>0</v>
      </c>
      <c r="AM577" s="54">
        <v>2</v>
      </c>
      <c r="AN577" s="54">
        <v>2</v>
      </c>
      <c r="AO577" s="54">
        <v>2</v>
      </c>
      <c r="AP577" s="50">
        <v>0</v>
      </c>
      <c r="AQ577" s="54">
        <v>2</v>
      </c>
      <c r="AR577" s="54">
        <v>2</v>
      </c>
      <c r="AS577" s="51" t="s">
        <v>41</v>
      </c>
      <c r="AT577" s="63" t="s">
        <v>40</v>
      </c>
      <c r="AU577" s="51" t="s">
        <v>41</v>
      </c>
      <c r="AV577" s="54">
        <v>2</v>
      </c>
      <c r="AW577" s="50">
        <v>0</v>
      </c>
      <c r="AX577" s="234">
        <v>2</v>
      </c>
      <c r="AY577" s="234"/>
      <c r="AZ577" s="234">
        <v>2</v>
      </c>
      <c r="BA577" s="234"/>
      <c r="BB577" s="54">
        <v>2</v>
      </c>
      <c r="BC577" s="50">
        <v>0</v>
      </c>
      <c r="BD577" s="54">
        <v>2</v>
      </c>
      <c r="BE577" s="54">
        <v>2</v>
      </c>
      <c r="BF577" s="54">
        <v>2</v>
      </c>
      <c r="BG577" s="50">
        <v>0</v>
      </c>
      <c r="BH577" s="54">
        <v>2</v>
      </c>
      <c r="BI577" s="54">
        <v>2</v>
      </c>
      <c r="BJ577" s="54">
        <v>2</v>
      </c>
      <c r="BK577" s="50">
        <v>0</v>
      </c>
      <c r="BL577" s="60">
        <v>3</v>
      </c>
      <c r="BM577" s="54">
        <v>2</v>
      </c>
      <c r="BN577" s="54">
        <v>2</v>
      </c>
      <c r="BO577" s="50">
        <v>0</v>
      </c>
      <c r="BP577" s="54">
        <v>2</v>
      </c>
      <c r="BQ577" s="54">
        <v>2</v>
      </c>
      <c r="BR577" s="58" t="s">
        <v>45</v>
      </c>
      <c r="BS577" s="62" t="s">
        <v>40</v>
      </c>
      <c r="BT577" s="58" t="s">
        <v>45</v>
      </c>
      <c r="BU577" s="52">
        <v>1</v>
      </c>
      <c r="BV577" s="50">
        <v>0</v>
      </c>
      <c r="BW577" s="52">
        <v>1</v>
      </c>
      <c r="BX577" s="52">
        <v>1</v>
      </c>
      <c r="BY577" s="52">
        <v>1</v>
      </c>
      <c r="BZ577" s="50">
        <v>0</v>
      </c>
      <c r="CA577" s="52">
        <v>1</v>
      </c>
      <c r="CB577" s="52">
        <v>1</v>
      </c>
      <c r="CC577" s="54">
        <v>2</v>
      </c>
      <c r="CD577" s="50">
        <v>0</v>
      </c>
      <c r="CE577" s="54">
        <v>2</v>
      </c>
      <c r="CF577" s="61">
        <v>2</v>
      </c>
      <c r="CH577">
        <f>VLOOKUP(A577,Denominator!A:A,1,FALSE)</f>
        <v>1327</v>
      </c>
      <c r="CI577">
        <v>2</v>
      </c>
    </row>
    <row r="578" spans="1:87" ht="30" customHeight="1" x14ac:dyDescent="0.25">
      <c r="A578" s="83">
        <v>1341</v>
      </c>
      <c r="B578" s="84" t="s">
        <v>177</v>
      </c>
      <c r="C578" s="84" t="s">
        <v>513</v>
      </c>
      <c r="D578" s="231" t="s">
        <v>491</v>
      </c>
      <c r="E578" s="231"/>
      <c r="F578" s="84" t="s">
        <v>39</v>
      </c>
      <c r="G578" s="83" t="s">
        <v>396</v>
      </c>
      <c r="H578" s="84" t="s">
        <v>40</v>
      </c>
      <c r="I578" s="84" t="s">
        <v>458</v>
      </c>
      <c r="J578" s="84" t="s">
        <v>40</v>
      </c>
      <c r="K578" s="83" t="s">
        <v>436</v>
      </c>
      <c r="L578" s="52" t="s">
        <v>40</v>
      </c>
      <c r="M578" s="50" t="s">
        <v>40</v>
      </c>
      <c r="N578" s="50" t="s">
        <v>40</v>
      </c>
      <c r="O578" s="86" t="s">
        <v>40</v>
      </c>
      <c r="P578" s="86" t="s">
        <v>40</v>
      </c>
      <c r="Q578" s="86" t="s">
        <v>40</v>
      </c>
      <c r="R578" s="57" t="s">
        <v>42</v>
      </c>
      <c r="S578" s="62" t="s">
        <v>40</v>
      </c>
      <c r="T578" s="51" t="s">
        <v>41</v>
      </c>
      <c r="U578" s="52">
        <v>1</v>
      </c>
      <c r="V578" s="50">
        <v>0</v>
      </c>
      <c r="W578" s="52">
        <v>1</v>
      </c>
      <c r="X578" s="52">
        <v>1</v>
      </c>
      <c r="Y578" s="52">
        <v>1</v>
      </c>
      <c r="Z578" s="50">
        <v>0</v>
      </c>
      <c r="AA578" s="52">
        <v>1</v>
      </c>
      <c r="AB578" s="52">
        <v>1</v>
      </c>
      <c r="AC578" s="52">
        <v>1</v>
      </c>
      <c r="AD578" s="50">
        <v>0</v>
      </c>
      <c r="AE578" s="52">
        <v>1</v>
      </c>
      <c r="AF578" s="52">
        <v>1</v>
      </c>
      <c r="AG578" s="52">
        <v>1</v>
      </c>
      <c r="AH578" s="50">
        <v>0</v>
      </c>
      <c r="AI578" s="52">
        <v>1</v>
      </c>
      <c r="AJ578" s="52">
        <v>1</v>
      </c>
      <c r="AK578" s="54">
        <v>2</v>
      </c>
      <c r="AL578" s="50">
        <v>0</v>
      </c>
      <c r="AM578" s="52">
        <v>1</v>
      </c>
      <c r="AN578" s="54">
        <v>2</v>
      </c>
      <c r="AO578" s="52">
        <v>1</v>
      </c>
      <c r="AP578" s="50">
        <v>0</v>
      </c>
      <c r="AQ578" s="52">
        <v>1</v>
      </c>
      <c r="AR578" s="52">
        <v>1</v>
      </c>
      <c r="AS578" s="51" t="s">
        <v>41</v>
      </c>
      <c r="AT578" s="63" t="s">
        <v>40</v>
      </c>
      <c r="AU578" s="51" t="s">
        <v>41</v>
      </c>
      <c r="AV578" s="54">
        <v>2</v>
      </c>
      <c r="AW578" s="50">
        <v>0</v>
      </c>
      <c r="AX578" s="233">
        <v>1</v>
      </c>
      <c r="AY578" s="233"/>
      <c r="AZ578" s="234">
        <v>2</v>
      </c>
      <c r="BA578" s="234"/>
      <c r="BB578" s="54">
        <v>2</v>
      </c>
      <c r="BC578" s="50">
        <v>0</v>
      </c>
      <c r="BD578" s="52">
        <v>1</v>
      </c>
      <c r="BE578" s="54">
        <v>2</v>
      </c>
      <c r="BF578" s="54">
        <v>2</v>
      </c>
      <c r="BG578" s="50">
        <v>0</v>
      </c>
      <c r="BH578" s="52">
        <v>1</v>
      </c>
      <c r="BI578" s="54">
        <v>2</v>
      </c>
      <c r="BJ578" s="52">
        <v>1</v>
      </c>
      <c r="BK578" s="50">
        <v>0</v>
      </c>
      <c r="BL578" s="52">
        <v>1</v>
      </c>
      <c r="BM578" s="52">
        <v>1</v>
      </c>
      <c r="BN578" s="52">
        <v>1</v>
      </c>
      <c r="BO578" s="50">
        <v>0</v>
      </c>
      <c r="BP578" s="52">
        <v>1</v>
      </c>
      <c r="BQ578" s="52">
        <v>1</v>
      </c>
      <c r="BR578" s="57" t="s">
        <v>42</v>
      </c>
      <c r="BS578" s="62" t="s">
        <v>40</v>
      </c>
      <c r="BT578" s="51" t="s">
        <v>41</v>
      </c>
      <c r="BU578" s="52">
        <v>1</v>
      </c>
      <c r="BV578" s="50">
        <v>0</v>
      </c>
      <c r="BW578" s="52">
        <v>1</v>
      </c>
      <c r="BX578" s="52">
        <v>1</v>
      </c>
      <c r="BY578" s="52">
        <v>1</v>
      </c>
      <c r="BZ578" s="50">
        <v>0</v>
      </c>
      <c r="CA578" s="52">
        <v>1</v>
      </c>
      <c r="CB578" s="52">
        <v>1</v>
      </c>
      <c r="CC578" s="52">
        <v>1</v>
      </c>
      <c r="CD578" s="50">
        <v>0</v>
      </c>
      <c r="CE578" s="52">
        <v>1</v>
      </c>
      <c r="CF578" s="55">
        <v>1</v>
      </c>
      <c r="CH578">
        <f>VLOOKUP(A578,Denominator!A:A,1,FALSE)</f>
        <v>1341</v>
      </c>
      <c r="CI578">
        <v>1</v>
      </c>
    </row>
    <row r="579" spans="1:87" ht="21" customHeight="1" x14ac:dyDescent="0.25">
      <c r="A579" s="83">
        <v>537</v>
      </c>
      <c r="B579" s="84" t="s">
        <v>669</v>
      </c>
      <c r="C579" s="84" t="s">
        <v>492</v>
      </c>
      <c r="D579" s="231" t="s">
        <v>491</v>
      </c>
      <c r="E579" s="231"/>
      <c r="F579" s="84" t="s">
        <v>39</v>
      </c>
      <c r="G579" s="83" t="s">
        <v>39</v>
      </c>
      <c r="H579" s="84" t="s">
        <v>40</v>
      </c>
      <c r="I579" s="84" t="s">
        <v>40</v>
      </c>
      <c r="J579" s="84" t="s">
        <v>40</v>
      </c>
      <c r="K579" s="83" t="s">
        <v>436</v>
      </c>
      <c r="L579" s="52" t="s">
        <v>40</v>
      </c>
      <c r="M579" s="50" t="s">
        <v>40</v>
      </c>
      <c r="N579" s="50" t="s">
        <v>40</v>
      </c>
      <c r="O579" s="86" t="s">
        <v>40</v>
      </c>
      <c r="P579" s="86" t="s">
        <v>40</v>
      </c>
      <c r="Q579" s="86" t="s">
        <v>40</v>
      </c>
      <c r="R579" s="62" t="s">
        <v>40</v>
      </c>
      <c r="S579" s="62" t="s">
        <v>40</v>
      </c>
      <c r="T579" s="62" t="s">
        <v>40</v>
      </c>
      <c r="U579" s="50">
        <v>0</v>
      </c>
      <c r="V579" s="50">
        <v>0</v>
      </c>
      <c r="W579" s="50">
        <v>0</v>
      </c>
      <c r="X579" s="50">
        <v>0</v>
      </c>
      <c r="Y579" s="50">
        <v>0</v>
      </c>
      <c r="Z579" s="50">
        <v>0</v>
      </c>
      <c r="AA579" s="50">
        <v>0</v>
      </c>
      <c r="AB579" s="50">
        <v>0</v>
      </c>
      <c r="AC579" s="50">
        <v>0</v>
      </c>
      <c r="AD579" s="50">
        <v>0</v>
      </c>
      <c r="AE579" s="50">
        <v>0</v>
      </c>
      <c r="AF579" s="50">
        <v>0</v>
      </c>
      <c r="AG579" s="50">
        <v>0</v>
      </c>
      <c r="AH579" s="50">
        <v>0</v>
      </c>
      <c r="AI579" s="50">
        <v>0</v>
      </c>
      <c r="AJ579" s="50">
        <v>0</v>
      </c>
      <c r="AK579" s="50">
        <v>0</v>
      </c>
      <c r="AL579" s="50">
        <v>0</v>
      </c>
      <c r="AM579" s="50">
        <v>0</v>
      </c>
      <c r="AN579" s="50">
        <v>0</v>
      </c>
      <c r="AO579" s="50">
        <v>0</v>
      </c>
      <c r="AP579" s="50">
        <v>0</v>
      </c>
      <c r="AQ579" s="50">
        <v>0</v>
      </c>
      <c r="AR579" s="50">
        <v>0</v>
      </c>
      <c r="AS579" s="63" t="s">
        <v>40</v>
      </c>
      <c r="AT579" s="63" t="s">
        <v>40</v>
      </c>
      <c r="AU579" s="63" t="s">
        <v>40</v>
      </c>
      <c r="AV579" s="50">
        <v>0</v>
      </c>
      <c r="AW579" s="50">
        <v>0</v>
      </c>
      <c r="AX579" s="236">
        <v>0</v>
      </c>
      <c r="AY579" s="236"/>
      <c r="AZ579" s="236">
        <v>0</v>
      </c>
      <c r="BA579" s="236"/>
      <c r="BB579" s="50">
        <v>0</v>
      </c>
      <c r="BC579" s="50">
        <v>0</v>
      </c>
      <c r="BD579" s="50">
        <v>0</v>
      </c>
      <c r="BE579" s="50">
        <v>0</v>
      </c>
      <c r="BF579" s="50">
        <v>0</v>
      </c>
      <c r="BG579" s="50">
        <v>0</v>
      </c>
      <c r="BH579" s="50">
        <v>0</v>
      </c>
      <c r="BI579" s="50">
        <v>0</v>
      </c>
      <c r="BJ579" s="50">
        <v>0</v>
      </c>
      <c r="BK579" s="50">
        <v>0</v>
      </c>
      <c r="BL579" s="50">
        <v>0</v>
      </c>
      <c r="BM579" s="50">
        <v>0</v>
      </c>
      <c r="BN579" s="50">
        <v>0</v>
      </c>
      <c r="BO579" s="50">
        <v>0</v>
      </c>
      <c r="BP579" s="50">
        <v>0</v>
      </c>
      <c r="BQ579" s="50">
        <v>0</v>
      </c>
      <c r="BR579" s="62" t="s">
        <v>40</v>
      </c>
      <c r="BS579" s="62" t="s">
        <v>40</v>
      </c>
      <c r="BT579" s="62" t="s">
        <v>40</v>
      </c>
      <c r="BU579" s="50">
        <v>0</v>
      </c>
      <c r="BV579" s="50">
        <v>0</v>
      </c>
      <c r="BW579" s="50">
        <v>0</v>
      </c>
      <c r="BX579" s="50">
        <v>0</v>
      </c>
      <c r="BY579" s="50">
        <v>0</v>
      </c>
      <c r="BZ579" s="50">
        <v>0</v>
      </c>
      <c r="CA579" s="50">
        <v>0</v>
      </c>
      <c r="CB579" s="50">
        <v>0</v>
      </c>
      <c r="CC579" s="50">
        <v>0</v>
      </c>
      <c r="CD579" s="50">
        <v>0</v>
      </c>
      <c r="CE579" s="50">
        <v>0</v>
      </c>
      <c r="CF579" s="96">
        <v>0</v>
      </c>
      <c r="CH579" t="e">
        <f>VLOOKUP(A579,Denominator!A:A,1,FALSE)</f>
        <v>#N/A</v>
      </c>
    </row>
    <row r="580" spans="1:87" ht="21" customHeight="1" x14ac:dyDescent="0.25">
      <c r="A580" s="83">
        <v>538</v>
      </c>
      <c r="B580" s="84" t="s">
        <v>178</v>
      </c>
      <c r="C580" s="84" t="s">
        <v>492</v>
      </c>
      <c r="D580" s="231" t="s">
        <v>491</v>
      </c>
      <c r="E580" s="231"/>
      <c r="F580" s="84" t="s">
        <v>39</v>
      </c>
      <c r="G580" s="83" t="s">
        <v>39</v>
      </c>
      <c r="H580" s="84" t="s">
        <v>40</v>
      </c>
      <c r="I580" s="84" t="s">
        <v>40</v>
      </c>
      <c r="J580" s="84" t="s">
        <v>40</v>
      </c>
      <c r="K580" s="83" t="s">
        <v>436</v>
      </c>
      <c r="L580" s="52" t="s">
        <v>40</v>
      </c>
      <c r="M580" s="50" t="s">
        <v>40</v>
      </c>
      <c r="N580" s="50" t="s">
        <v>40</v>
      </c>
      <c r="O580" s="86" t="s">
        <v>40</v>
      </c>
      <c r="P580" s="86" t="s">
        <v>40</v>
      </c>
      <c r="Q580" s="86" t="s">
        <v>40</v>
      </c>
      <c r="R580" s="58" t="s">
        <v>45</v>
      </c>
      <c r="S580" s="58" t="s">
        <v>45</v>
      </c>
      <c r="T580" s="58" t="s">
        <v>45</v>
      </c>
      <c r="U580" s="52">
        <v>1</v>
      </c>
      <c r="V580" s="52">
        <v>1</v>
      </c>
      <c r="W580" s="52">
        <v>1</v>
      </c>
      <c r="X580" s="52">
        <v>1</v>
      </c>
      <c r="Y580" s="52">
        <v>1</v>
      </c>
      <c r="Z580" s="52">
        <v>1</v>
      </c>
      <c r="AA580" s="52">
        <v>1</v>
      </c>
      <c r="AB580" s="52">
        <v>1</v>
      </c>
      <c r="AC580" s="52">
        <v>1</v>
      </c>
      <c r="AD580" s="52">
        <v>1</v>
      </c>
      <c r="AE580" s="52">
        <v>1</v>
      </c>
      <c r="AF580" s="52">
        <v>1</v>
      </c>
      <c r="AG580" s="52">
        <v>1</v>
      </c>
      <c r="AH580" s="52">
        <v>1</v>
      </c>
      <c r="AI580" s="52">
        <v>1</v>
      </c>
      <c r="AJ580" s="52">
        <v>1</v>
      </c>
      <c r="AK580" s="52">
        <v>1</v>
      </c>
      <c r="AL580" s="52">
        <v>1</v>
      </c>
      <c r="AM580" s="52">
        <v>1</v>
      </c>
      <c r="AN580" s="52">
        <v>1</v>
      </c>
      <c r="AO580" s="54">
        <v>2</v>
      </c>
      <c r="AP580" s="54">
        <v>2</v>
      </c>
      <c r="AQ580" s="54">
        <v>2</v>
      </c>
      <c r="AR580" s="54">
        <v>2</v>
      </c>
      <c r="AS580" s="51" t="s">
        <v>41</v>
      </c>
      <c r="AT580" s="51" t="s">
        <v>41</v>
      </c>
      <c r="AU580" s="51" t="s">
        <v>41</v>
      </c>
      <c r="AV580" s="52">
        <v>1</v>
      </c>
      <c r="AW580" s="52">
        <v>1</v>
      </c>
      <c r="AX580" s="233">
        <v>1</v>
      </c>
      <c r="AY580" s="233"/>
      <c r="AZ580" s="233">
        <v>1</v>
      </c>
      <c r="BA580" s="233"/>
      <c r="BB580" s="52">
        <v>1</v>
      </c>
      <c r="BC580" s="52">
        <v>1</v>
      </c>
      <c r="BD580" s="52">
        <v>1</v>
      </c>
      <c r="BE580" s="52">
        <v>1</v>
      </c>
      <c r="BF580" s="52">
        <v>1</v>
      </c>
      <c r="BG580" s="52">
        <v>1</v>
      </c>
      <c r="BH580" s="52">
        <v>1</v>
      </c>
      <c r="BI580" s="52">
        <v>1</v>
      </c>
      <c r="BJ580" s="52">
        <v>1</v>
      </c>
      <c r="BK580" s="52">
        <v>1</v>
      </c>
      <c r="BL580" s="52">
        <v>1</v>
      </c>
      <c r="BM580" s="52">
        <v>1</v>
      </c>
      <c r="BN580" s="54">
        <v>2</v>
      </c>
      <c r="BO580" s="50">
        <v>0</v>
      </c>
      <c r="BP580" s="50">
        <v>0</v>
      </c>
      <c r="BQ580" s="54">
        <v>2</v>
      </c>
      <c r="BR580" s="51" t="s">
        <v>41</v>
      </c>
      <c r="BS580" s="51" t="s">
        <v>41</v>
      </c>
      <c r="BT580" s="51" t="s">
        <v>41</v>
      </c>
      <c r="BU580" s="52">
        <v>1</v>
      </c>
      <c r="BV580" s="52">
        <v>1</v>
      </c>
      <c r="BW580" s="52">
        <v>1</v>
      </c>
      <c r="BX580" s="52">
        <v>1</v>
      </c>
      <c r="BY580" s="52">
        <v>1</v>
      </c>
      <c r="BZ580" s="52">
        <v>1</v>
      </c>
      <c r="CA580" s="52">
        <v>1</v>
      </c>
      <c r="CB580" s="52">
        <v>1</v>
      </c>
      <c r="CC580" s="52">
        <v>1</v>
      </c>
      <c r="CD580" s="52">
        <v>1</v>
      </c>
      <c r="CE580" s="52">
        <v>1</v>
      </c>
      <c r="CF580" s="55">
        <v>1</v>
      </c>
      <c r="CH580">
        <f>VLOOKUP(A580,Denominator!A:A,1,FALSE)</f>
        <v>538</v>
      </c>
      <c r="CI580">
        <v>1</v>
      </c>
    </row>
    <row r="581" spans="1:87" ht="30" customHeight="1" x14ac:dyDescent="0.25">
      <c r="A581" s="83">
        <v>536</v>
      </c>
      <c r="B581" s="84" t="s">
        <v>179</v>
      </c>
      <c r="C581" s="84" t="s">
        <v>492</v>
      </c>
      <c r="D581" s="231" t="s">
        <v>491</v>
      </c>
      <c r="E581" s="231"/>
      <c r="F581" s="84" t="s">
        <v>39</v>
      </c>
      <c r="G581" s="83" t="s">
        <v>39</v>
      </c>
      <c r="H581" s="84" t="s">
        <v>40</v>
      </c>
      <c r="I581" s="84" t="s">
        <v>40</v>
      </c>
      <c r="J581" s="84" t="s">
        <v>40</v>
      </c>
      <c r="K581" s="83" t="s">
        <v>436</v>
      </c>
      <c r="L581" s="52" t="s">
        <v>40</v>
      </c>
      <c r="M581" s="50" t="s">
        <v>40</v>
      </c>
      <c r="N581" s="50" t="s">
        <v>40</v>
      </c>
      <c r="O581" s="86" t="s">
        <v>40</v>
      </c>
      <c r="P581" s="86" t="s">
        <v>40</v>
      </c>
      <c r="Q581" s="86" t="s">
        <v>40</v>
      </c>
      <c r="R581" s="51" t="s">
        <v>41</v>
      </c>
      <c r="S581" s="51" t="s">
        <v>41</v>
      </c>
      <c r="T581" s="51" t="s">
        <v>41</v>
      </c>
      <c r="U581" s="52">
        <v>1</v>
      </c>
      <c r="V581" s="52">
        <v>1</v>
      </c>
      <c r="W581" s="52">
        <v>1</v>
      </c>
      <c r="X581" s="52">
        <v>1</v>
      </c>
      <c r="Y581" s="52">
        <v>1</v>
      </c>
      <c r="Z581" s="52">
        <v>1</v>
      </c>
      <c r="AA581" s="52">
        <v>1</v>
      </c>
      <c r="AB581" s="52">
        <v>1</v>
      </c>
      <c r="AC581" s="52">
        <v>1</v>
      </c>
      <c r="AD581" s="52">
        <v>1</v>
      </c>
      <c r="AE581" s="52">
        <v>1</v>
      </c>
      <c r="AF581" s="52">
        <v>1</v>
      </c>
      <c r="AG581" s="52">
        <v>1</v>
      </c>
      <c r="AH581" s="52">
        <v>1</v>
      </c>
      <c r="AI581" s="52">
        <v>1</v>
      </c>
      <c r="AJ581" s="52">
        <v>1</v>
      </c>
      <c r="AK581" s="52">
        <v>1</v>
      </c>
      <c r="AL581" s="52">
        <v>1</v>
      </c>
      <c r="AM581" s="52">
        <v>1</v>
      </c>
      <c r="AN581" s="52">
        <v>1</v>
      </c>
      <c r="AO581" s="52">
        <v>1</v>
      </c>
      <c r="AP581" s="52">
        <v>1</v>
      </c>
      <c r="AQ581" s="52">
        <v>1</v>
      </c>
      <c r="AR581" s="52">
        <v>1</v>
      </c>
      <c r="AS581" s="57" t="s">
        <v>42</v>
      </c>
      <c r="AT581" s="51" t="s">
        <v>41</v>
      </c>
      <c r="AU581" s="51" t="s">
        <v>41</v>
      </c>
      <c r="AV581" s="52">
        <v>1</v>
      </c>
      <c r="AW581" s="52">
        <v>1</v>
      </c>
      <c r="AX581" s="233">
        <v>1</v>
      </c>
      <c r="AY581" s="233"/>
      <c r="AZ581" s="233">
        <v>1</v>
      </c>
      <c r="BA581" s="233"/>
      <c r="BB581" s="52">
        <v>1</v>
      </c>
      <c r="BC581" s="52">
        <v>1</v>
      </c>
      <c r="BD581" s="52">
        <v>1</v>
      </c>
      <c r="BE581" s="52">
        <v>1</v>
      </c>
      <c r="BF581" s="52">
        <v>1</v>
      </c>
      <c r="BG581" s="52">
        <v>1</v>
      </c>
      <c r="BH581" s="52">
        <v>1</v>
      </c>
      <c r="BI581" s="52">
        <v>1</v>
      </c>
      <c r="BJ581" s="52">
        <v>1</v>
      </c>
      <c r="BK581" s="52">
        <v>1</v>
      </c>
      <c r="BL581" s="52">
        <v>1</v>
      </c>
      <c r="BM581" s="52">
        <v>1</v>
      </c>
      <c r="BN581" s="52">
        <v>1</v>
      </c>
      <c r="BO581" s="52">
        <v>1</v>
      </c>
      <c r="BP581" s="52">
        <v>1</v>
      </c>
      <c r="BQ581" s="52">
        <v>1</v>
      </c>
      <c r="BR581" s="51" t="s">
        <v>41</v>
      </c>
      <c r="BS581" s="51" t="s">
        <v>41</v>
      </c>
      <c r="BT581" s="51" t="s">
        <v>41</v>
      </c>
      <c r="BU581" s="52">
        <v>1</v>
      </c>
      <c r="BV581" s="52">
        <v>1</v>
      </c>
      <c r="BW581" s="52">
        <v>1</v>
      </c>
      <c r="BX581" s="52">
        <v>1</v>
      </c>
      <c r="BY581" s="52">
        <v>1</v>
      </c>
      <c r="BZ581" s="52">
        <v>1</v>
      </c>
      <c r="CA581" s="52">
        <v>1</v>
      </c>
      <c r="CB581" s="52">
        <v>1</v>
      </c>
      <c r="CC581" s="52">
        <v>1</v>
      </c>
      <c r="CD581" s="52">
        <v>1</v>
      </c>
      <c r="CE581" s="52">
        <v>1</v>
      </c>
      <c r="CF581" s="55">
        <v>1</v>
      </c>
      <c r="CH581">
        <f>VLOOKUP(A581,Denominator!A:A,1,FALSE)</f>
        <v>536</v>
      </c>
      <c r="CI581">
        <v>1</v>
      </c>
    </row>
    <row r="582" spans="1:87" ht="30" customHeight="1" x14ac:dyDescent="0.25">
      <c r="A582" s="83">
        <v>1311</v>
      </c>
      <c r="B582" s="84" t="s">
        <v>309</v>
      </c>
      <c r="C582" s="84" t="s">
        <v>513</v>
      </c>
      <c r="D582" s="231" t="s">
        <v>491</v>
      </c>
      <c r="E582" s="231"/>
      <c r="F582" s="84" t="s">
        <v>444</v>
      </c>
      <c r="G582" s="83" t="s">
        <v>396</v>
      </c>
      <c r="H582" s="84" t="s">
        <v>40</v>
      </c>
      <c r="I582" s="84" t="s">
        <v>458</v>
      </c>
      <c r="J582" s="84" t="s">
        <v>40</v>
      </c>
      <c r="K582" s="83" t="s">
        <v>436</v>
      </c>
      <c r="L582" s="89" t="s">
        <v>40</v>
      </c>
      <c r="M582" s="50" t="s">
        <v>40</v>
      </c>
      <c r="N582" s="66" t="s">
        <v>40</v>
      </c>
      <c r="O582" s="86" t="s">
        <v>40</v>
      </c>
      <c r="P582" s="86" t="s">
        <v>40</v>
      </c>
      <c r="Q582" s="86" t="s">
        <v>40</v>
      </c>
      <c r="R582" s="51" t="s">
        <v>41</v>
      </c>
      <c r="S582" s="62" t="s">
        <v>40</v>
      </c>
      <c r="T582" s="51" t="s">
        <v>41</v>
      </c>
      <c r="U582" s="52">
        <v>1</v>
      </c>
      <c r="V582" s="50">
        <v>0</v>
      </c>
      <c r="W582" s="52">
        <v>1</v>
      </c>
      <c r="X582" s="52">
        <v>1</v>
      </c>
      <c r="Y582" s="54">
        <v>2</v>
      </c>
      <c r="Z582" s="50">
        <v>0</v>
      </c>
      <c r="AA582" s="54">
        <v>2</v>
      </c>
      <c r="AB582" s="54">
        <v>2</v>
      </c>
      <c r="AC582" s="52">
        <v>1</v>
      </c>
      <c r="AD582" s="50">
        <v>0</v>
      </c>
      <c r="AE582" s="52">
        <v>1</v>
      </c>
      <c r="AF582" s="52">
        <v>1</v>
      </c>
      <c r="AG582" s="52">
        <v>1</v>
      </c>
      <c r="AH582" s="50">
        <v>0</v>
      </c>
      <c r="AI582" s="52">
        <v>1</v>
      </c>
      <c r="AJ582" s="52">
        <v>1</v>
      </c>
      <c r="AK582" s="52">
        <v>1</v>
      </c>
      <c r="AL582" s="50">
        <v>0</v>
      </c>
      <c r="AM582" s="52">
        <v>1</v>
      </c>
      <c r="AN582" s="52">
        <v>1</v>
      </c>
      <c r="AO582" s="52">
        <v>1</v>
      </c>
      <c r="AP582" s="50">
        <v>0</v>
      </c>
      <c r="AQ582" s="52">
        <v>1</v>
      </c>
      <c r="AR582" s="52">
        <v>1</v>
      </c>
      <c r="AS582" s="51" t="s">
        <v>41</v>
      </c>
      <c r="AT582" s="63" t="s">
        <v>40</v>
      </c>
      <c r="AU582" s="57" t="s">
        <v>42</v>
      </c>
      <c r="AV582" s="52">
        <v>1</v>
      </c>
      <c r="AW582" s="50">
        <v>0</v>
      </c>
      <c r="AX582" s="233">
        <v>1</v>
      </c>
      <c r="AY582" s="233"/>
      <c r="AZ582" s="233">
        <v>1</v>
      </c>
      <c r="BA582" s="233"/>
      <c r="BB582" s="54">
        <v>2</v>
      </c>
      <c r="BC582" s="50">
        <v>0</v>
      </c>
      <c r="BD582" s="54">
        <v>2</v>
      </c>
      <c r="BE582" s="54">
        <v>2</v>
      </c>
      <c r="BF582" s="54">
        <v>2</v>
      </c>
      <c r="BG582" s="50">
        <v>0</v>
      </c>
      <c r="BH582" s="54">
        <v>2</v>
      </c>
      <c r="BI582" s="54">
        <v>2</v>
      </c>
      <c r="BJ582" s="54">
        <v>2</v>
      </c>
      <c r="BK582" s="50">
        <v>0</v>
      </c>
      <c r="BL582" s="54">
        <v>2</v>
      </c>
      <c r="BM582" s="54">
        <v>2</v>
      </c>
      <c r="BN582" s="52">
        <v>1</v>
      </c>
      <c r="BO582" s="50">
        <v>0</v>
      </c>
      <c r="BP582" s="50">
        <v>0</v>
      </c>
      <c r="BQ582" s="52">
        <v>1</v>
      </c>
      <c r="BR582" s="57" t="s">
        <v>42</v>
      </c>
      <c r="BS582" s="62" t="s">
        <v>40</v>
      </c>
      <c r="BT582" s="57" t="s">
        <v>42</v>
      </c>
      <c r="BU582" s="52">
        <v>1</v>
      </c>
      <c r="BV582" s="50">
        <v>0</v>
      </c>
      <c r="BW582" s="52">
        <v>1</v>
      </c>
      <c r="BX582" s="52">
        <v>1</v>
      </c>
      <c r="BY582" s="52">
        <v>1</v>
      </c>
      <c r="BZ582" s="50">
        <v>0</v>
      </c>
      <c r="CA582" s="52">
        <v>1</v>
      </c>
      <c r="CB582" s="52">
        <v>1</v>
      </c>
      <c r="CC582" s="52">
        <v>1</v>
      </c>
      <c r="CD582" s="50">
        <v>0</v>
      </c>
      <c r="CE582" s="52">
        <v>1</v>
      </c>
      <c r="CF582" s="55">
        <v>1</v>
      </c>
      <c r="CH582">
        <f>VLOOKUP(A582,Denominator!A:A,1,FALSE)</f>
        <v>1311</v>
      </c>
      <c r="CI582">
        <v>2</v>
      </c>
    </row>
    <row r="583" spans="1:87" ht="30" customHeight="1" x14ac:dyDescent="0.25">
      <c r="A583" s="83">
        <v>539</v>
      </c>
      <c r="B583" s="84" t="s">
        <v>310</v>
      </c>
      <c r="C583" s="84" t="s">
        <v>496</v>
      </c>
      <c r="D583" s="231" t="s">
        <v>491</v>
      </c>
      <c r="E583" s="231"/>
      <c r="F583" s="84" t="s">
        <v>444</v>
      </c>
      <c r="G583" s="83" t="s">
        <v>396</v>
      </c>
      <c r="H583" s="84" t="s">
        <v>40</v>
      </c>
      <c r="I583" s="84" t="s">
        <v>458</v>
      </c>
      <c r="J583" s="84" t="s">
        <v>40</v>
      </c>
      <c r="K583" s="83" t="s">
        <v>436</v>
      </c>
      <c r="L583" s="89" t="s">
        <v>40</v>
      </c>
      <c r="M583" s="50" t="s">
        <v>40</v>
      </c>
      <c r="N583" s="66" t="s">
        <v>40</v>
      </c>
      <c r="O583" s="86" t="s">
        <v>40</v>
      </c>
      <c r="P583" s="86" t="s">
        <v>40</v>
      </c>
      <c r="Q583" s="86" t="s">
        <v>40</v>
      </c>
      <c r="R583" s="51" t="s">
        <v>41</v>
      </c>
      <c r="S583" s="51" t="s">
        <v>41</v>
      </c>
      <c r="T583" s="58" t="s">
        <v>45</v>
      </c>
      <c r="U583" s="52">
        <v>1</v>
      </c>
      <c r="V583" s="52">
        <v>1</v>
      </c>
      <c r="W583" s="52">
        <v>1</v>
      </c>
      <c r="X583" s="52">
        <v>1</v>
      </c>
      <c r="Y583" s="54">
        <v>2</v>
      </c>
      <c r="Z583" s="54">
        <v>2</v>
      </c>
      <c r="AA583" s="54">
        <v>2</v>
      </c>
      <c r="AB583" s="54">
        <v>2</v>
      </c>
      <c r="AC583" s="52">
        <v>1</v>
      </c>
      <c r="AD583" s="52">
        <v>1</v>
      </c>
      <c r="AE583" s="54">
        <v>2</v>
      </c>
      <c r="AF583" s="52">
        <v>1</v>
      </c>
      <c r="AG583" s="52">
        <v>1</v>
      </c>
      <c r="AH583" s="52">
        <v>1</v>
      </c>
      <c r="AI583" s="52">
        <v>1</v>
      </c>
      <c r="AJ583" s="52">
        <v>1</v>
      </c>
      <c r="AK583" s="54">
        <v>2</v>
      </c>
      <c r="AL583" s="54">
        <v>2</v>
      </c>
      <c r="AM583" s="54">
        <v>2</v>
      </c>
      <c r="AN583" s="54">
        <v>2</v>
      </c>
      <c r="AO583" s="52">
        <v>1</v>
      </c>
      <c r="AP583" s="52">
        <v>1</v>
      </c>
      <c r="AQ583" s="52">
        <v>1</v>
      </c>
      <c r="AR583" s="52">
        <v>1</v>
      </c>
      <c r="AS583" s="51" t="s">
        <v>41</v>
      </c>
      <c r="AT583" s="57" t="s">
        <v>42</v>
      </c>
      <c r="AU583" s="51" t="s">
        <v>41</v>
      </c>
      <c r="AV583" s="54">
        <v>2</v>
      </c>
      <c r="AW583" s="52">
        <v>1</v>
      </c>
      <c r="AX583" s="233">
        <v>1</v>
      </c>
      <c r="AY583" s="233"/>
      <c r="AZ583" s="233">
        <v>1</v>
      </c>
      <c r="BA583" s="233"/>
      <c r="BB583" s="54">
        <v>2</v>
      </c>
      <c r="BC583" s="52">
        <v>1</v>
      </c>
      <c r="BD583" s="52">
        <v>1</v>
      </c>
      <c r="BE583" s="52">
        <v>1</v>
      </c>
      <c r="BF583" s="54">
        <v>2</v>
      </c>
      <c r="BG583" s="54">
        <v>2</v>
      </c>
      <c r="BH583" s="54">
        <v>2</v>
      </c>
      <c r="BI583" s="54">
        <v>2</v>
      </c>
      <c r="BJ583" s="54">
        <v>2</v>
      </c>
      <c r="BK583" s="52">
        <v>1</v>
      </c>
      <c r="BL583" s="54">
        <v>2</v>
      </c>
      <c r="BM583" s="54">
        <v>2</v>
      </c>
      <c r="BN583" s="54">
        <v>2</v>
      </c>
      <c r="BO583" s="52">
        <v>1</v>
      </c>
      <c r="BP583" s="50">
        <v>0</v>
      </c>
      <c r="BQ583" s="52">
        <v>1</v>
      </c>
      <c r="BR583" s="51" t="s">
        <v>41</v>
      </c>
      <c r="BS583" s="51" t="s">
        <v>41</v>
      </c>
      <c r="BT583" s="51" t="s">
        <v>41</v>
      </c>
      <c r="BU583" s="52">
        <v>1</v>
      </c>
      <c r="BV583" s="52">
        <v>1</v>
      </c>
      <c r="BW583" s="52">
        <v>1</v>
      </c>
      <c r="BX583" s="52">
        <v>1</v>
      </c>
      <c r="BY583" s="52">
        <v>1</v>
      </c>
      <c r="BZ583" s="52">
        <v>1</v>
      </c>
      <c r="CA583" s="52">
        <v>1</v>
      </c>
      <c r="CB583" s="52">
        <v>1</v>
      </c>
      <c r="CC583" s="52">
        <v>1</v>
      </c>
      <c r="CD583" s="52">
        <v>1</v>
      </c>
      <c r="CE583" s="52">
        <v>1</v>
      </c>
      <c r="CF583" s="55">
        <v>1</v>
      </c>
      <c r="CH583">
        <f>VLOOKUP(A583,Denominator!A:A,1,FALSE)</f>
        <v>539</v>
      </c>
      <c r="CI583">
        <v>2</v>
      </c>
    </row>
    <row r="584" spans="1:87" ht="21" customHeight="1" x14ac:dyDescent="0.25">
      <c r="A584" s="83">
        <v>540</v>
      </c>
      <c r="B584" s="84" t="s">
        <v>747</v>
      </c>
      <c r="C584" s="84" t="s">
        <v>496</v>
      </c>
      <c r="D584" s="231" t="s">
        <v>491</v>
      </c>
      <c r="E584" s="231"/>
      <c r="F584" s="84" t="s">
        <v>71</v>
      </c>
      <c r="G584" s="83" t="s">
        <v>396</v>
      </c>
      <c r="H584" s="84" t="s">
        <v>40</v>
      </c>
      <c r="I584" s="84" t="s">
        <v>702</v>
      </c>
      <c r="J584" s="84" t="s">
        <v>40</v>
      </c>
      <c r="K584" s="83" t="s">
        <v>436</v>
      </c>
      <c r="L584" s="52" t="s">
        <v>40</v>
      </c>
      <c r="M584" s="50" t="s">
        <v>40</v>
      </c>
      <c r="N584" s="50" t="s">
        <v>40</v>
      </c>
      <c r="O584" s="86" t="s">
        <v>40</v>
      </c>
      <c r="P584" s="86" t="s">
        <v>40</v>
      </c>
      <c r="Q584" s="86" t="s">
        <v>40</v>
      </c>
      <c r="R584" s="62" t="s">
        <v>40</v>
      </c>
      <c r="S584" s="62" t="s">
        <v>40</v>
      </c>
      <c r="T584" s="62" t="s">
        <v>40</v>
      </c>
      <c r="U584" s="50">
        <v>0</v>
      </c>
      <c r="V584" s="50">
        <v>0</v>
      </c>
      <c r="W584" s="50">
        <v>0</v>
      </c>
      <c r="X584" s="50">
        <v>0</v>
      </c>
      <c r="Y584" s="50">
        <v>0</v>
      </c>
      <c r="Z584" s="50">
        <v>0</v>
      </c>
      <c r="AA584" s="50">
        <v>0</v>
      </c>
      <c r="AB584" s="50">
        <v>0</v>
      </c>
      <c r="AC584" s="50">
        <v>0</v>
      </c>
      <c r="AD584" s="50">
        <v>0</v>
      </c>
      <c r="AE584" s="50">
        <v>0</v>
      </c>
      <c r="AF584" s="50">
        <v>0</v>
      </c>
      <c r="AG584" s="50">
        <v>0</v>
      </c>
      <c r="AH584" s="50">
        <v>0</v>
      </c>
      <c r="AI584" s="50">
        <v>0</v>
      </c>
      <c r="AJ584" s="50">
        <v>0</v>
      </c>
      <c r="AK584" s="50">
        <v>0</v>
      </c>
      <c r="AL584" s="50">
        <v>0</v>
      </c>
      <c r="AM584" s="50">
        <v>0</v>
      </c>
      <c r="AN584" s="50">
        <v>0</v>
      </c>
      <c r="AO584" s="50">
        <v>0</v>
      </c>
      <c r="AP584" s="50">
        <v>0</v>
      </c>
      <c r="AQ584" s="50">
        <v>0</v>
      </c>
      <c r="AR584" s="50">
        <v>0</v>
      </c>
      <c r="AS584" s="63" t="s">
        <v>40</v>
      </c>
      <c r="AT584" s="63" t="s">
        <v>40</v>
      </c>
      <c r="AU584" s="63" t="s">
        <v>40</v>
      </c>
      <c r="AV584" s="50">
        <v>0</v>
      </c>
      <c r="AW584" s="50">
        <v>0</v>
      </c>
      <c r="AX584" s="236">
        <v>0</v>
      </c>
      <c r="AY584" s="236"/>
      <c r="AZ584" s="236">
        <v>0</v>
      </c>
      <c r="BA584" s="236"/>
      <c r="BB584" s="50">
        <v>0</v>
      </c>
      <c r="BC584" s="50">
        <v>0</v>
      </c>
      <c r="BD584" s="50">
        <v>0</v>
      </c>
      <c r="BE584" s="50">
        <v>0</v>
      </c>
      <c r="BF584" s="50">
        <v>0</v>
      </c>
      <c r="BG584" s="50">
        <v>0</v>
      </c>
      <c r="BH584" s="50">
        <v>0</v>
      </c>
      <c r="BI584" s="50">
        <v>0</v>
      </c>
      <c r="BJ584" s="50">
        <v>0</v>
      </c>
      <c r="BK584" s="50">
        <v>0</v>
      </c>
      <c r="BL584" s="50">
        <v>0</v>
      </c>
      <c r="BM584" s="50">
        <v>0</v>
      </c>
      <c r="BN584" s="50">
        <v>0</v>
      </c>
      <c r="BO584" s="50">
        <v>0</v>
      </c>
      <c r="BP584" s="50">
        <v>0</v>
      </c>
      <c r="BQ584" s="50">
        <v>0</v>
      </c>
      <c r="BR584" s="62" t="s">
        <v>40</v>
      </c>
      <c r="BS584" s="62" t="s">
        <v>40</v>
      </c>
      <c r="BT584" s="62" t="s">
        <v>40</v>
      </c>
      <c r="BU584" s="50">
        <v>0</v>
      </c>
      <c r="BV584" s="50">
        <v>0</v>
      </c>
      <c r="BW584" s="50">
        <v>0</v>
      </c>
      <c r="BX584" s="50">
        <v>0</v>
      </c>
      <c r="BY584" s="50">
        <v>0</v>
      </c>
      <c r="BZ584" s="50">
        <v>0</v>
      </c>
      <c r="CA584" s="50">
        <v>0</v>
      </c>
      <c r="CB584" s="50">
        <v>0</v>
      </c>
      <c r="CC584" s="50">
        <v>0</v>
      </c>
      <c r="CD584" s="50">
        <v>0</v>
      </c>
      <c r="CE584" s="50">
        <v>0</v>
      </c>
      <c r="CF584" s="96">
        <v>0</v>
      </c>
      <c r="CH584" t="e">
        <f>VLOOKUP(A584,Denominator!A:A,1,FALSE)</f>
        <v>#N/A</v>
      </c>
    </row>
    <row r="585" spans="1:87" ht="20.25" customHeight="1" x14ac:dyDescent="0.25">
      <c r="A585" s="83">
        <v>1476</v>
      </c>
      <c r="B585" s="84" t="s">
        <v>748</v>
      </c>
      <c r="C585" s="84" t="s">
        <v>498</v>
      </c>
      <c r="D585" s="231" t="s">
        <v>491</v>
      </c>
      <c r="E585" s="231"/>
      <c r="F585" s="84" t="s">
        <v>52</v>
      </c>
      <c r="G585" s="83" t="s">
        <v>52</v>
      </c>
      <c r="H585" s="84" t="s">
        <v>40</v>
      </c>
      <c r="I585" s="84" t="s">
        <v>40</v>
      </c>
      <c r="J585" s="84" t="s">
        <v>40</v>
      </c>
      <c r="K585" s="83" t="s">
        <v>436</v>
      </c>
      <c r="L585" s="94" t="s">
        <v>40</v>
      </c>
      <c r="M585" s="50" t="s">
        <v>40</v>
      </c>
      <c r="N585" s="50" t="s">
        <v>40</v>
      </c>
      <c r="O585" s="88" t="s">
        <v>40</v>
      </c>
      <c r="P585" s="88" t="s">
        <v>40</v>
      </c>
      <c r="Q585" s="88" t="s">
        <v>40</v>
      </c>
      <c r="R585" s="51" t="s">
        <v>41</v>
      </c>
      <c r="S585" s="62" t="s">
        <v>40</v>
      </c>
      <c r="T585" s="62" t="s">
        <v>40</v>
      </c>
      <c r="U585" s="60">
        <v>3</v>
      </c>
      <c r="V585" s="50">
        <v>0</v>
      </c>
      <c r="W585" s="50">
        <v>0</v>
      </c>
      <c r="X585" s="60">
        <v>3</v>
      </c>
      <c r="Y585" s="60">
        <v>3</v>
      </c>
      <c r="Z585" s="50">
        <v>0</v>
      </c>
      <c r="AA585" s="50">
        <v>0</v>
      </c>
      <c r="AB585" s="60">
        <v>3</v>
      </c>
      <c r="AC585" s="60">
        <v>3</v>
      </c>
      <c r="AD585" s="50">
        <v>0</v>
      </c>
      <c r="AE585" s="50">
        <v>0</v>
      </c>
      <c r="AF585" s="60">
        <v>3</v>
      </c>
      <c r="AG585" s="60">
        <v>3</v>
      </c>
      <c r="AH585" s="50">
        <v>0</v>
      </c>
      <c r="AI585" s="50">
        <v>0</v>
      </c>
      <c r="AJ585" s="60">
        <v>3</v>
      </c>
      <c r="AK585" s="60">
        <v>3</v>
      </c>
      <c r="AL585" s="50">
        <v>0</v>
      </c>
      <c r="AM585" s="50">
        <v>0</v>
      </c>
      <c r="AN585" s="60">
        <v>3</v>
      </c>
      <c r="AO585" s="60">
        <v>3</v>
      </c>
      <c r="AP585" s="50">
        <v>0</v>
      </c>
      <c r="AQ585" s="50">
        <v>0</v>
      </c>
      <c r="AR585" s="60">
        <v>3</v>
      </c>
      <c r="AS585" s="51" t="s">
        <v>41</v>
      </c>
      <c r="AT585" s="63" t="s">
        <v>40</v>
      </c>
      <c r="AU585" s="63" t="s">
        <v>40</v>
      </c>
      <c r="AV585" s="60">
        <v>3</v>
      </c>
      <c r="AW585" s="50">
        <v>0</v>
      </c>
      <c r="AX585" s="236">
        <v>0</v>
      </c>
      <c r="AY585" s="236"/>
      <c r="AZ585" s="235">
        <v>3</v>
      </c>
      <c r="BA585" s="235"/>
      <c r="BB585" s="60">
        <v>3</v>
      </c>
      <c r="BC585" s="50">
        <v>0</v>
      </c>
      <c r="BD585" s="50">
        <v>0</v>
      </c>
      <c r="BE585" s="60">
        <v>3</v>
      </c>
      <c r="BF585" s="60">
        <v>3</v>
      </c>
      <c r="BG585" s="50">
        <v>0</v>
      </c>
      <c r="BH585" s="50">
        <v>0</v>
      </c>
      <c r="BI585" s="60">
        <v>3</v>
      </c>
      <c r="BJ585" s="60">
        <v>3</v>
      </c>
      <c r="BK585" s="50">
        <v>0</v>
      </c>
      <c r="BL585" s="50">
        <v>0</v>
      </c>
      <c r="BM585" s="60">
        <v>3</v>
      </c>
      <c r="BN585" s="60">
        <v>3</v>
      </c>
      <c r="BO585" s="50">
        <v>0</v>
      </c>
      <c r="BP585" s="50">
        <v>0</v>
      </c>
      <c r="BQ585" s="60">
        <v>3</v>
      </c>
      <c r="BR585" s="51" t="s">
        <v>41</v>
      </c>
      <c r="BS585" s="62" t="s">
        <v>40</v>
      </c>
      <c r="BT585" s="62" t="s">
        <v>40</v>
      </c>
      <c r="BU585" s="60">
        <v>3</v>
      </c>
      <c r="BV585" s="50">
        <v>0</v>
      </c>
      <c r="BW585" s="50">
        <v>0</v>
      </c>
      <c r="BX585" s="60">
        <v>3</v>
      </c>
      <c r="BY585" s="60">
        <v>3</v>
      </c>
      <c r="BZ585" s="50">
        <v>0</v>
      </c>
      <c r="CA585" s="50">
        <v>0</v>
      </c>
      <c r="CB585" s="60">
        <v>3</v>
      </c>
      <c r="CC585" s="60">
        <v>3</v>
      </c>
      <c r="CD585" s="50">
        <v>0</v>
      </c>
      <c r="CE585" s="50">
        <v>0</v>
      </c>
      <c r="CF585" s="65">
        <v>3</v>
      </c>
      <c r="CH585" t="e">
        <f>VLOOKUP(A585,Denominator!A:A,1,FALSE)</f>
        <v>#N/A</v>
      </c>
    </row>
    <row r="586" spans="1:87" ht="3" customHeight="1" x14ac:dyDescent="0.25">
      <c r="CH586" t="e">
        <f>VLOOKUP(A586,Denominator!A:A,1,FALSE)</f>
        <v>#N/A</v>
      </c>
      <c r="CI586">
        <v>1</v>
      </c>
    </row>
    <row r="587" spans="1:87" ht="11.25" customHeight="1" x14ac:dyDescent="0.25">
      <c r="K587" s="183" t="s">
        <v>671</v>
      </c>
      <c r="L587" s="183"/>
      <c r="M587" s="183"/>
      <c r="N587" s="183"/>
      <c r="O587" s="183"/>
      <c r="BN587" s="184" t="s">
        <v>708</v>
      </c>
      <c r="BO587" s="184"/>
      <c r="BP587" s="184"/>
      <c r="BQ587" s="184"/>
      <c r="BR587" s="184"/>
      <c r="BS587" s="184"/>
      <c r="BT587" s="184"/>
      <c r="BU587" s="184"/>
      <c r="BV587" s="184"/>
      <c r="BW587" s="184"/>
      <c r="BX587" s="184"/>
      <c r="CH587" t="e">
        <f>VLOOKUP(A587,Denominator!A:A,1,FALSE)</f>
        <v>#N/A</v>
      </c>
    </row>
  </sheetData>
  <autoFilter ref="A7:CI585" xr:uid="{00000000-0001-0000-0000-000000000000}">
    <filterColumn colId="3" showButton="0"/>
    <filterColumn colId="49" showButton="0"/>
    <filterColumn colId="51" showButton="0"/>
  </autoFilter>
  <mergeCells count="1792">
    <mergeCell ref="AZ582:BA582"/>
    <mergeCell ref="AZ583:BA583"/>
    <mergeCell ref="AZ584:BA584"/>
    <mergeCell ref="AZ585:BA585"/>
    <mergeCell ref="BA4:BD4"/>
    <mergeCell ref="BB6:BE6"/>
    <mergeCell ref="BF6:BI6"/>
    <mergeCell ref="BJ6:BM6"/>
    <mergeCell ref="BN6:BQ6"/>
    <mergeCell ref="BN587:BX587"/>
    <mergeCell ref="BR5:CF5"/>
    <mergeCell ref="BR6:BT6"/>
    <mergeCell ref="BU6:BX6"/>
    <mergeCell ref="BY6:CB6"/>
    <mergeCell ref="CC6:CF6"/>
    <mergeCell ref="AZ565:BA565"/>
    <mergeCell ref="AZ566:BA566"/>
    <mergeCell ref="AZ567:BA567"/>
    <mergeCell ref="AZ568:BA568"/>
    <mergeCell ref="AZ569:BA569"/>
    <mergeCell ref="AZ570:BA570"/>
    <mergeCell ref="AZ571:BA571"/>
    <mergeCell ref="AZ572:BA572"/>
    <mergeCell ref="AZ573:BA573"/>
    <mergeCell ref="AZ574:BA574"/>
    <mergeCell ref="AZ575:BA575"/>
    <mergeCell ref="AZ576:BA576"/>
    <mergeCell ref="AZ577:BA577"/>
    <mergeCell ref="AZ578:BA578"/>
    <mergeCell ref="AZ579:BA579"/>
    <mergeCell ref="AZ580:BA580"/>
    <mergeCell ref="AZ581:BA581"/>
    <mergeCell ref="AZ548:BA548"/>
    <mergeCell ref="AZ549:BA549"/>
    <mergeCell ref="AZ550:BA550"/>
    <mergeCell ref="AZ551:BA551"/>
    <mergeCell ref="AZ552:BA552"/>
    <mergeCell ref="AZ553:BA553"/>
    <mergeCell ref="AZ554:BA554"/>
    <mergeCell ref="AZ555:BA555"/>
    <mergeCell ref="AZ556:BA556"/>
    <mergeCell ref="AZ557:BA557"/>
    <mergeCell ref="AZ558:BA558"/>
    <mergeCell ref="AZ559:BA559"/>
    <mergeCell ref="AZ560:BA560"/>
    <mergeCell ref="AZ561:BA561"/>
    <mergeCell ref="AZ562:BA562"/>
    <mergeCell ref="AZ563:BA563"/>
    <mergeCell ref="AZ564:BA564"/>
    <mergeCell ref="AZ531:BA531"/>
    <mergeCell ref="AZ532:BA532"/>
    <mergeCell ref="AZ533:BA533"/>
    <mergeCell ref="AZ534:BA534"/>
    <mergeCell ref="AZ535:BA535"/>
    <mergeCell ref="AZ536:BA536"/>
    <mergeCell ref="AZ537:BA537"/>
    <mergeCell ref="AZ538:BA538"/>
    <mergeCell ref="AZ539:BA539"/>
    <mergeCell ref="AZ540:BA540"/>
    <mergeCell ref="AZ541:BA541"/>
    <mergeCell ref="AZ542:BA542"/>
    <mergeCell ref="AZ543:BA543"/>
    <mergeCell ref="AZ544:BA544"/>
    <mergeCell ref="AZ545:BA545"/>
    <mergeCell ref="AZ546:BA546"/>
    <mergeCell ref="AZ547:BA547"/>
    <mergeCell ref="AZ514:BA514"/>
    <mergeCell ref="AZ515:BA515"/>
    <mergeCell ref="AZ516:BA516"/>
    <mergeCell ref="AZ517:BA517"/>
    <mergeCell ref="AZ518:BA518"/>
    <mergeCell ref="AZ519:BA519"/>
    <mergeCell ref="AZ520:BA520"/>
    <mergeCell ref="AZ521:BA521"/>
    <mergeCell ref="AZ522:BA522"/>
    <mergeCell ref="AZ523:BA523"/>
    <mergeCell ref="AZ524:BA524"/>
    <mergeCell ref="AZ525:BA525"/>
    <mergeCell ref="AZ526:BA526"/>
    <mergeCell ref="AZ527:BA527"/>
    <mergeCell ref="AZ528:BA528"/>
    <mergeCell ref="AZ529:BA529"/>
    <mergeCell ref="AZ530:BA530"/>
    <mergeCell ref="AZ497:BA497"/>
    <mergeCell ref="AZ498:BA498"/>
    <mergeCell ref="AZ499:BA499"/>
    <mergeCell ref="AZ500:BA500"/>
    <mergeCell ref="AZ501:BA501"/>
    <mergeCell ref="AZ502:BA502"/>
    <mergeCell ref="AZ503:BA503"/>
    <mergeCell ref="AZ504:BA504"/>
    <mergeCell ref="AZ505:BA505"/>
    <mergeCell ref="AZ506:BA506"/>
    <mergeCell ref="AZ507:BA507"/>
    <mergeCell ref="AZ508:BA508"/>
    <mergeCell ref="AZ509:BA509"/>
    <mergeCell ref="AZ510:BA510"/>
    <mergeCell ref="AZ511:BA511"/>
    <mergeCell ref="AZ512:BA512"/>
    <mergeCell ref="AZ513:BA513"/>
    <mergeCell ref="AZ480:BA480"/>
    <mergeCell ref="AZ481:BA481"/>
    <mergeCell ref="AZ482:BA482"/>
    <mergeCell ref="AZ483:BA483"/>
    <mergeCell ref="AZ484:BA484"/>
    <mergeCell ref="AZ485:BA485"/>
    <mergeCell ref="AZ486:BA486"/>
    <mergeCell ref="AZ487:BA487"/>
    <mergeCell ref="AZ488:BA488"/>
    <mergeCell ref="AZ489:BA489"/>
    <mergeCell ref="AZ490:BA490"/>
    <mergeCell ref="AZ491:BA491"/>
    <mergeCell ref="AZ492:BA492"/>
    <mergeCell ref="AZ493:BA493"/>
    <mergeCell ref="AZ494:BA494"/>
    <mergeCell ref="AZ495:BA495"/>
    <mergeCell ref="AZ496:BA496"/>
    <mergeCell ref="AZ463:BA463"/>
    <mergeCell ref="AZ464:BA464"/>
    <mergeCell ref="AZ465:BA465"/>
    <mergeCell ref="AZ466:BA466"/>
    <mergeCell ref="AZ467:BA467"/>
    <mergeCell ref="AZ468:BA468"/>
    <mergeCell ref="AZ469:BA469"/>
    <mergeCell ref="AZ470:BA470"/>
    <mergeCell ref="AZ471:BA471"/>
    <mergeCell ref="AZ472:BA472"/>
    <mergeCell ref="AZ473:BA473"/>
    <mergeCell ref="AZ474:BA474"/>
    <mergeCell ref="AZ475:BA475"/>
    <mergeCell ref="AZ476:BA476"/>
    <mergeCell ref="AZ477:BA477"/>
    <mergeCell ref="AZ478:BA478"/>
    <mergeCell ref="AZ479:BA479"/>
    <mergeCell ref="AZ446:BA446"/>
    <mergeCell ref="AZ447:BA447"/>
    <mergeCell ref="AZ448:BA448"/>
    <mergeCell ref="AZ449:BA449"/>
    <mergeCell ref="AZ450:BA450"/>
    <mergeCell ref="AZ451:BA451"/>
    <mergeCell ref="AZ452:BA452"/>
    <mergeCell ref="AZ453:BA453"/>
    <mergeCell ref="AZ454:BA454"/>
    <mergeCell ref="AZ455:BA455"/>
    <mergeCell ref="AZ456:BA456"/>
    <mergeCell ref="AZ457:BA457"/>
    <mergeCell ref="AZ458:BA458"/>
    <mergeCell ref="AZ459:BA459"/>
    <mergeCell ref="AZ460:BA460"/>
    <mergeCell ref="AZ461:BA461"/>
    <mergeCell ref="AZ462:BA462"/>
    <mergeCell ref="AZ429:BA429"/>
    <mergeCell ref="AZ430:BA430"/>
    <mergeCell ref="AZ431:BA431"/>
    <mergeCell ref="AZ432:BA432"/>
    <mergeCell ref="AZ433:BA433"/>
    <mergeCell ref="AZ434:BA434"/>
    <mergeCell ref="AZ435:BA435"/>
    <mergeCell ref="AZ436:BA436"/>
    <mergeCell ref="AZ437:BA437"/>
    <mergeCell ref="AZ438:BA438"/>
    <mergeCell ref="AZ439:BA439"/>
    <mergeCell ref="AZ440:BA440"/>
    <mergeCell ref="AZ441:BA441"/>
    <mergeCell ref="AZ442:BA442"/>
    <mergeCell ref="AZ443:BA443"/>
    <mergeCell ref="AZ444:BA444"/>
    <mergeCell ref="AZ445:BA445"/>
    <mergeCell ref="AZ412:BA412"/>
    <mergeCell ref="AZ413:BA413"/>
    <mergeCell ref="AZ414:BA414"/>
    <mergeCell ref="AZ415:BA415"/>
    <mergeCell ref="AZ416:BA416"/>
    <mergeCell ref="AZ417:BA417"/>
    <mergeCell ref="AZ418:BA418"/>
    <mergeCell ref="AZ419:BA419"/>
    <mergeCell ref="AZ420:BA420"/>
    <mergeCell ref="AZ421:BA421"/>
    <mergeCell ref="AZ422:BA422"/>
    <mergeCell ref="AZ423:BA423"/>
    <mergeCell ref="AZ424:BA424"/>
    <mergeCell ref="AZ425:BA425"/>
    <mergeCell ref="AZ426:BA426"/>
    <mergeCell ref="AZ427:BA427"/>
    <mergeCell ref="AZ428:BA428"/>
    <mergeCell ref="AZ395:BA395"/>
    <mergeCell ref="AZ396:BA396"/>
    <mergeCell ref="AZ397:BA397"/>
    <mergeCell ref="AZ398:BA398"/>
    <mergeCell ref="AZ399:BA399"/>
    <mergeCell ref="AZ400:BA400"/>
    <mergeCell ref="AZ401:BA401"/>
    <mergeCell ref="AZ402:BA402"/>
    <mergeCell ref="AZ403:BA403"/>
    <mergeCell ref="AZ404:BA404"/>
    <mergeCell ref="AZ405:BA405"/>
    <mergeCell ref="AZ406:BA406"/>
    <mergeCell ref="AZ407:BA407"/>
    <mergeCell ref="AZ408:BA408"/>
    <mergeCell ref="AZ409:BA409"/>
    <mergeCell ref="AZ410:BA410"/>
    <mergeCell ref="AZ411:BA411"/>
    <mergeCell ref="AZ378:BA378"/>
    <mergeCell ref="AZ379:BA379"/>
    <mergeCell ref="AZ380:BA380"/>
    <mergeCell ref="AZ381:BA381"/>
    <mergeCell ref="AZ382:BA382"/>
    <mergeCell ref="AZ383:BA383"/>
    <mergeCell ref="AZ384:BA384"/>
    <mergeCell ref="AZ385:BA385"/>
    <mergeCell ref="AZ386:BA386"/>
    <mergeCell ref="AZ387:BA387"/>
    <mergeCell ref="AZ388:BA388"/>
    <mergeCell ref="AZ389:BA389"/>
    <mergeCell ref="AZ390:BA390"/>
    <mergeCell ref="AZ391:BA391"/>
    <mergeCell ref="AZ392:BA392"/>
    <mergeCell ref="AZ393:BA393"/>
    <mergeCell ref="AZ394:BA394"/>
    <mergeCell ref="AZ361:BA361"/>
    <mergeCell ref="AZ362:BA362"/>
    <mergeCell ref="AZ363:BA363"/>
    <mergeCell ref="AZ364:BA364"/>
    <mergeCell ref="AZ365:BA365"/>
    <mergeCell ref="AZ366:BA366"/>
    <mergeCell ref="AZ367:BA367"/>
    <mergeCell ref="AZ368:BA368"/>
    <mergeCell ref="AZ369:BA369"/>
    <mergeCell ref="AZ370:BA370"/>
    <mergeCell ref="AZ371:BA371"/>
    <mergeCell ref="AZ372:BA372"/>
    <mergeCell ref="AZ373:BA373"/>
    <mergeCell ref="AZ374:BA374"/>
    <mergeCell ref="AZ375:BA375"/>
    <mergeCell ref="AZ376:BA376"/>
    <mergeCell ref="AZ377:BA377"/>
    <mergeCell ref="AZ344:BA344"/>
    <mergeCell ref="AZ345:BA345"/>
    <mergeCell ref="AZ346:BA346"/>
    <mergeCell ref="AZ347:BA347"/>
    <mergeCell ref="AZ348:BA348"/>
    <mergeCell ref="AZ349:BA349"/>
    <mergeCell ref="AZ350:BA350"/>
    <mergeCell ref="AZ351:BA351"/>
    <mergeCell ref="AZ352:BA352"/>
    <mergeCell ref="AZ353:BA353"/>
    <mergeCell ref="AZ354:BA354"/>
    <mergeCell ref="AZ355:BA355"/>
    <mergeCell ref="AZ356:BA356"/>
    <mergeCell ref="AZ357:BA357"/>
    <mergeCell ref="AZ358:BA358"/>
    <mergeCell ref="AZ359:BA359"/>
    <mergeCell ref="AZ360:BA360"/>
    <mergeCell ref="AZ327:BA327"/>
    <mergeCell ref="AZ328:BA328"/>
    <mergeCell ref="AZ329:BA329"/>
    <mergeCell ref="AZ330:BA330"/>
    <mergeCell ref="AZ331:BA331"/>
    <mergeCell ref="AZ332:BA332"/>
    <mergeCell ref="AZ333:BA333"/>
    <mergeCell ref="AZ334:BA334"/>
    <mergeCell ref="AZ335:BA335"/>
    <mergeCell ref="AZ336:BA336"/>
    <mergeCell ref="AZ337:BA337"/>
    <mergeCell ref="AZ338:BA338"/>
    <mergeCell ref="AZ339:BA339"/>
    <mergeCell ref="AZ340:BA340"/>
    <mergeCell ref="AZ341:BA341"/>
    <mergeCell ref="AZ342:BA342"/>
    <mergeCell ref="AZ343:BA343"/>
    <mergeCell ref="AZ310:BA310"/>
    <mergeCell ref="AZ311:BA311"/>
    <mergeCell ref="AZ312:BA312"/>
    <mergeCell ref="AZ313:BA313"/>
    <mergeCell ref="AZ314:BA314"/>
    <mergeCell ref="AZ315:BA315"/>
    <mergeCell ref="AZ316:BA316"/>
    <mergeCell ref="AZ317:BA317"/>
    <mergeCell ref="AZ318:BA318"/>
    <mergeCell ref="AZ319:BA319"/>
    <mergeCell ref="AZ320:BA320"/>
    <mergeCell ref="AZ321:BA321"/>
    <mergeCell ref="AZ322:BA322"/>
    <mergeCell ref="AZ323:BA323"/>
    <mergeCell ref="AZ324:BA324"/>
    <mergeCell ref="AZ325:BA325"/>
    <mergeCell ref="AZ326:BA326"/>
    <mergeCell ref="AZ293:BA293"/>
    <mergeCell ref="AZ294:BA294"/>
    <mergeCell ref="AZ295:BA295"/>
    <mergeCell ref="AZ296:BA296"/>
    <mergeCell ref="AZ297:BA297"/>
    <mergeCell ref="AZ298:BA298"/>
    <mergeCell ref="AZ299:BA299"/>
    <mergeCell ref="AZ300:BA300"/>
    <mergeCell ref="AZ301:BA301"/>
    <mergeCell ref="AZ302:BA302"/>
    <mergeCell ref="AZ303:BA303"/>
    <mergeCell ref="AZ304:BA304"/>
    <mergeCell ref="AZ305:BA305"/>
    <mergeCell ref="AZ306:BA306"/>
    <mergeCell ref="AZ307:BA307"/>
    <mergeCell ref="AZ308:BA308"/>
    <mergeCell ref="AZ309:BA309"/>
    <mergeCell ref="AZ276:BA276"/>
    <mergeCell ref="AZ277:BA277"/>
    <mergeCell ref="AZ278:BA278"/>
    <mergeCell ref="AZ279:BA279"/>
    <mergeCell ref="AZ280:BA280"/>
    <mergeCell ref="AZ281:BA281"/>
    <mergeCell ref="AZ282:BA282"/>
    <mergeCell ref="AZ283:BA283"/>
    <mergeCell ref="AZ284:BA284"/>
    <mergeCell ref="AZ285:BA285"/>
    <mergeCell ref="AZ286:BA286"/>
    <mergeCell ref="AZ287:BA287"/>
    <mergeCell ref="AZ288:BA288"/>
    <mergeCell ref="AZ289:BA289"/>
    <mergeCell ref="AZ290:BA290"/>
    <mergeCell ref="AZ291:BA291"/>
    <mergeCell ref="AZ292:BA292"/>
    <mergeCell ref="AZ259:BA259"/>
    <mergeCell ref="AZ260:BA260"/>
    <mergeCell ref="AZ261:BA261"/>
    <mergeCell ref="AZ262:BA262"/>
    <mergeCell ref="AZ263:BA263"/>
    <mergeCell ref="AZ264:BA264"/>
    <mergeCell ref="AZ265:BA265"/>
    <mergeCell ref="AZ266:BA266"/>
    <mergeCell ref="AZ267:BA267"/>
    <mergeCell ref="AZ268:BA268"/>
    <mergeCell ref="AZ269:BA269"/>
    <mergeCell ref="AZ270:BA270"/>
    <mergeCell ref="AZ271:BA271"/>
    <mergeCell ref="AZ272:BA272"/>
    <mergeCell ref="AZ273:BA273"/>
    <mergeCell ref="AZ274:BA274"/>
    <mergeCell ref="AZ275:BA275"/>
    <mergeCell ref="AZ242:BA242"/>
    <mergeCell ref="AZ243:BA243"/>
    <mergeCell ref="AZ244:BA244"/>
    <mergeCell ref="AZ245:BA245"/>
    <mergeCell ref="AZ246:BA246"/>
    <mergeCell ref="AZ247:BA247"/>
    <mergeCell ref="AZ248:BA248"/>
    <mergeCell ref="AZ249:BA249"/>
    <mergeCell ref="AZ250:BA250"/>
    <mergeCell ref="AZ251:BA251"/>
    <mergeCell ref="AZ252:BA252"/>
    <mergeCell ref="AZ253:BA253"/>
    <mergeCell ref="AZ254:BA254"/>
    <mergeCell ref="AZ255:BA255"/>
    <mergeCell ref="AZ256:BA256"/>
    <mergeCell ref="AZ257:BA257"/>
    <mergeCell ref="AZ258:BA258"/>
    <mergeCell ref="AZ225:BA225"/>
    <mergeCell ref="AZ226:BA226"/>
    <mergeCell ref="AZ227:BA227"/>
    <mergeCell ref="AZ228:BA228"/>
    <mergeCell ref="AZ229:BA229"/>
    <mergeCell ref="AZ230:BA230"/>
    <mergeCell ref="AZ231:BA231"/>
    <mergeCell ref="AZ232:BA232"/>
    <mergeCell ref="AZ233:BA233"/>
    <mergeCell ref="AZ234:BA234"/>
    <mergeCell ref="AZ235:BA235"/>
    <mergeCell ref="AZ236:BA236"/>
    <mergeCell ref="AZ237:BA237"/>
    <mergeCell ref="AZ238:BA238"/>
    <mergeCell ref="AZ239:BA239"/>
    <mergeCell ref="AZ240:BA240"/>
    <mergeCell ref="AZ241:BA241"/>
    <mergeCell ref="AZ208:BA208"/>
    <mergeCell ref="AZ209:BA209"/>
    <mergeCell ref="AZ210:BA210"/>
    <mergeCell ref="AZ211:BA211"/>
    <mergeCell ref="AZ212:BA212"/>
    <mergeCell ref="AZ213:BA213"/>
    <mergeCell ref="AZ214:BA214"/>
    <mergeCell ref="AZ215:BA215"/>
    <mergeCell ref="AZ216:BA216"/>
    <mergeCell ref="AZ217:BA217"/>
    <mergeCell ref="AZ218:BA218"/>
    <mergeCell ref="AZ219:BA219"/>
    <mergeCell ref="AZ220:BA220"/>
    <mergeCell ref="AZ221:BA221"/>
    <mergeCell ref="AZ222:BA222"/>
    <mergeCell ref="AZ223:BA223"/>
    <mergeCell ref="AZ224:BA224"/>
    <mergeCell ref="AZ191:BA191"/>
    <mergeCell ref="AZ192:BA192"/>
    <mergeCell ref="AZ193:BA193"/>
    <mergeCell ref="AZ194:BA194"/>
    <mergeCell ref="AZ195:BA195"/>
    <mergeCell ref="AZ196:BA196"/>
    <mergeCell ref="AZ197:BA197"/>
    <mergeCell ref="AZ198:BA198"/>
    <mergeCell ref="AZ199:BA199"/>
    <mergeCell ref="AZ200:BA200"/>
    <mergeCell ref="AZ201:BA201"/>
    <mergeCell ref="AZ202:BA202"/>
    <mergeCell ref="AZ203:BA203"/>
    <mergeCell ref="AZ204:BA204"/>
    <mergeCell ref="AZ205:BA205"/>
    <mergeCell ref="AZ206:BA206"/>
    <mergeCell ref="AZ207:BA207"/>
    <mergeCell ref="AZ173:BA173"/>
    <mergeCell ref="AZ174:BA174"/>
    <mergeCell ref="AZ175:BA175"/>
    <mergeCell ref="AZ176:BA176"/>
    <mergeCell ref="AZ177:BA177"/>
    <mergeCell ref="AZ178:BA178"/>
    <mergeCell ref="AZ179:BA179"/>
    <mergeCell ref="AZ180:BA180"/>
    <mergeCell ref="AZ181:BA181"/>
    <mergeCell ref="AZ182:BA182"/>
    <mergeCell ref="AZ183:BA183"/>
    <mergeCell ref="AZ184:BA184"/>
    <mergeCell ref="AZ186:BA186"/>
    <mergeCell ref="AZ187:BA187"/>
    <mergeCell ref="AZ188:BA188"/>
    <mergeCell ref="AZ189:BA189"/>
    <mergeCell ref="AZ190:BA190"/>
    <mergeCell ref="AZ156:BA156"/>
    <mergeCell ref="AZ157:BA157"/>
    <mergeCell ref="AZ158:BA158"/>
    <mergeCell ref="AZ159:BA159"/>
    <mergeCell ref="AZ160:BA160"/>
    <mergeCell ref="AZ161:BA161"/>
    <mergeCell ref="AZ162:BA162"/>
    <mergeCell ref="AZ163:BA163"/>
    <mergeCell ref="AZ164:BA164"/>
    <mergeCell ref="AZ165:BA165"/>
    <mergeCell ref="AZ166:BA166"/>
    <mergeCell ref="AZ167:BA167"/>
    <mergeCell ref="AZ168:BA168"/>
    <mergeCell ref="AZ169:BA169"/>
    <mergeCell ref="AZ170:BA170"/>
    <mergeCell ref="AZ171:BA171"/>
    <mergeCell ref="AZ172:BA172"/>
    <mergeCell ref="AZ139:BA139"/>
    <mergeCell ref="AZ140:BA140"/>
    <mergeCell ref="AZ141:BA141"/>
    <mergeCell ref="AZ142:BA142"/>
    <mergeCell ref="AZ143:BA143"/>
    <mergeCell ref="AZ144:BA144"/>
    <mergeCell ref="AZ145:BA145"/>
    <mergeCell ref="AZ146:BA146"/>
    <mergeCell ref="AZ147:BA147"/>
    <mergeCell ref="AZ148:BA148"/>
    <mergeCell ref="AZ149:BA149"/>
    <mergeCell ref="AZ150:BA150"/>
    <mergeCell ref="AZ151:BA151"/>
    <mergeCell ref="AZ152:BA152"/>
    <mergeCell ref="AZ153:BA153"/>
    <mergeCell ref="AZ154:BA154"/>
    <mergeCell ref="AZ155:BA155"/>
    <mergeCell ref="AZ122:BA122"/>
    <mergeCell ref="AZ123:BA123"/>
    <mergeCell ref="AZ124:BA124"/>
    <mergeCell ref="AZ125:BA125"/>
    <mergeCell ref="AZ126:BA126"/>
    <mergeCell ref="AZ127:BA127"/>
    <mergeCell ref="AZ128:BA128"/>
    <mergeCell ref="AZ129:BA129"/>
    <mergeCell ref="AZ130:BA130"/>
    <mergeCell ref="AZ131:BA131"/>
    <mergeCell ref="AZ132:BA132"/>
    <mergeCell ref="AZ133:BA133"/>
    <mergeCell ref="AZ134:BA134"/>
    <mergeCell ref="AZ135:BA135"/>
    <mergeCell ref="AZ136:BA136"/>
    <mergeCell ref="AZ137:BA137"/>
    <mergeCell ref="AZ138:BA138"/>
    <mergeCell ref="AZ105:BA105"/>
    <mergeCell ref="AZ106:BA106"/>
    <mergeCell ref="AZ107:BA107"/>
    <mergeCell ref="AZ108:BA108"/>
    <mergeCell ref="AZ109:BA109"/>
    <mergeCell ref="AZ110:BA110"/>
    <mergeCell ref="AZ111:BA111"/>
    <mergeCell ref="AZ112:BA112"/>
    <mergeCell ref="AZ113:BA113"/>
    <mergeCell ref="AZ114:BA114"/>
    <mergeCell ref="AZ115:BA115"/>
    <mergeCell ref="AZ116:BA116"/>
    <mergeCell ref="AZ117:BA117"/>
    <mergeCell ref="AZ118:BA118"/>
    <mergeCell ref="AZ119:BA119"/>
    <mergeCell ref="AZ120:BA120"/>
    <mergeCell ref="AZ121:BA121"/>
    <mergeCell ref="AZ88:BA88"/>
    <mergeCell ref="AZ89:BA89"/>
    <mergeCell ref="AZ90:BA90"/>
    <mergeCell ref="AZ91:BA91"/>
    <mergeCell ref="AZ92:BA92"/>
    <mergeCell ref="AZ93:BA93"/>
    <mergeCell ref="AZ94:BA94"/>
    <mergeCell ref="AZ95:BA95"/>
    <mergeCell ref="AZ96:BA96"/>
    <mergeCell ref="AZ97:BA97"/>
    <mergeCell ref="AZ98:BA98"/>
    <mergeCell ref="AZ99:BA99"/>
    <mergeCell ref="AZ100:BA100"/>
    <mergeCell ref="AZ101:BA101"/>
    <mergeCell ref="AZ102:BA102"/>
    <mergeCell ref="AZ103:BA103"/>
    <mergeCell ref="AZ104:BA104"/>
    <mergeCell ref="AZ71:BA71"/>
    <mergeCell ref="AZ72:BA72"/>
    <mergeCell ref="AZ73:BA73"/>
    <mergeCell ref="AZ74:BA74"/>
    <mergeCell ref="AZ75:BA75"/>
    <mergeCell ref="AZ76:BA76"/>
    <mergeCell ref="AZ77:BA77"/>
    <mergeCell ref="AZ78:BA78"/>
    <mergeCell ref="AZ79:BA79"/>
    <mergeCell ref="AZ80:BA80"/>
    <mergeCell ref="AZ81:BA81"/>
    <mergeCell ref="AZ82:BA82"/>
    <mergeCell ref="AZ83:BA83"/>
    <mergeCell ref="AZ84:BA84"/>
    <mergeCell ref="AZ85:BA85"/>
    <mergeCell ref="AZ86:BA86"/>
    <mergeCell ref="AZ87:BA87"/>
    <mergeCell ref="AZ54:BA54"/>
    <mergeCell ref="AZ55:BA55"/>
    <mergeCell ref="AZ56:BA56"/>
    <mergeCell ref="AZ57:BA57"/>
    <mergeCell ref="AZ58:BA58"/>
    <mergeCell ref="AZ59:BA59"/>
    <mergeCell ref="AZ60:BA60"/>
    <mergeCell ref="AZ61:BA61"/>
    <mergeCell ref="AZ62:BA62"/>
    <mergeCell ref="AZ63:BA63"/>
    <mergeCell ref="AZ64:BA64"/>
    <mergeCell ref="AZ65:BA65"/>
    <mergeCell ref="AZ66:BA66"/>
    <mergeCell ref="AZ67:BA67"/>
    <mergeCell ref="AZ68:BA68"/>
    <mergeCell ref="AZ69:BA69"/>
    <mergeCell ref="AZ70:BA70"/>
    <mergeCell ref="AZ37:BA37"/>
    <mergeCell ref="AZ38:BA38"/>
    <mergeCell ref="AZ39:BA39"/>
    <mergeCell ref="AZ40:BA40"/>
    <mergeCell ref="AZ41:BA41"/>
    <mergeCell ref="AZ42:BA42"/>
    <mergeCell ref="AZ43:BA43"/>
    <mergeCell ref="AZ44:BA44"/>
    <mergeCell ref="AZ45:BA45"/>
    <mergeCell ref="AZ46:BA46"/>
    <mergeCell ref="AZ47:BA47"/>
    <mergeCell ref="AZ48:BA48"/>
    <mergeCell ref="AZ49:BA49"/>
    <mergeCell ref="AZ50:BA50"/>
    <mergeCell ref="AZ51:BA51"/>
    <mergeCell ref="AZ52:BA52"/>
    <mergeCell ref="AZ53:BA53"/>
    <mergeCell ref="AX584:AY584"/>
    <mergeCell ref="AX585:AY585"/>
    <mergeCell ref="AY4:AZ4"/>
    <mergeCell ref="AZ7:BA7"/>
    <mergeCell ref="AZ9:BA9"/>
    <mergeCell ref="AZ10:BA10"/>
    <mergeCell ref="AZ11:BA11"/>
    <mergeCell ref="AZ12:BA12"/>
    <mergeCell ref="AZ13:BA13"/>
    <mergeCell ref="AZ14:BA14"/>
    <mergeCell ref="AZ15:BA15"/>
    <mergeCell ref="AZ16:BA16"/>
    <mergeCell ref="AZ17:BA17"/>
    <mergeCell ref="AZ18:BA18"/>
    <mergeCell ref="AZ19:BA19"/>
    <mergeCell ref="AZ20:BA20"/>
    <mergeCell ref="AZ21:BA21"/>
    <mergeCell ref="AZ22:BA22"/>
    <mergeCell ref="AZ23:BA23"/>
    <mergeCell ref="AZ24:BA24"/>
    <mergeCell ref="AZ25:BA25"/>
    <mergeCell ref="AZ26:BA26"/>
    <mergeCell ref="AZ27:BA27"/>
    <mergeCell ref="AZ28:BA28"/>
    <mergeCell ref="AZ29:BA29"/>
    <mergeCell ref="AZ30:BA30"/>
    <mergeCell ref="AZ31:BA31"/>
    <mergeCell ref="AZ32:BA32"/>
    <mergeCell ref="AZ33:BA33"/>
    <mergeCell ref="AZ34:BA34"/>
    <mergeCell ref="AZ35:BA35"/>
    <mergeCell ref="AZ36:BA36"/>
    <mergeCell ref="AX567:AY567"/>
    <mergeCell ref="AX568:AY568"/>
    <mergeCell ref="AX569:AY569"/>
    <mergeCell ref="AX570:AY570"/>
    <mergeCell ref="AX571:AY571"/>
    <mergeCell ref="AX572:AY572"/>
    <mergeCell ref="AX573:AY573"/>
    <mergeCell ref="AX574:AY574"/>
    <mergeCell ref="AX575:AY575"/>
    <mergeCell ref="AX576:AY576"/>
    <mergeCell ref="AX577:AY577"/>
    <mergeCell ref="AX578:AY578"/>
    <mergeCell ref="AX579:AY579"/>
    <mergeCell ref="AX580:AY580"/>
    <mergeCell ref="AX581:AY581"/>
    <mergeCell ref="AX582:AY582"/>
    <mergeCell ref="AX583:AY583"/>
    <mergeCell ref="AX550:AY550"/>
    <mergeCell ref="AX551:AY551"/>
    <mergeCell ref="AX552:AY552"/>
    <mergeCell ref="AX553:AY553"/>
    <mergeCell ref="AX554:AY554"/>
    <mergeCell ref="AX555:AY555"/>
    <mergeCell ref="AX556:AY556"/>
    <mergeCell ref="AX557:AY557"/>
    <mergeCell ref="AX558:AY558"/>
    <mergeCell ref="AX559:AY559"/>
    <mergeCell ref="AX560:AY560"/>
    <mergeCell ref="AX561:AY561"/>
    <mergeCell ref="AX562:AY562"/>
    <mergeCell ref="AX563:AY563"/>
    <mergeCell ref="AX564:AY564"/>
    <mergeCell ref="AX565:AY565"/>
    <mergeCell ref="AX566:AY566"/>
    <mergeCell ref="AX533:AY533"/>
    <mergeCell ref="AX534:AY534"/>
    <mergeCell ref="AX535:AY535"/>
    <mergeCell ref="AX536:AY536"/>
    <mergeCell ref="AX537:AY537"/>
    <mergeCell ref="AX538:AY538"/>
    <mergeCell ref="AX539:AY539"/>
    <mergeCell ref="AX540:AY540"/>
    <mergeCell ref="AX541:AY541"/>
    <mergeCell ref="AX542:AY542"/>
    <mergeCell ref="AX543:AY543"/>
    <mergeCell ref="AX544:AY544"/>
    <mergeCell ref="AX545:AY545"/>
    <mergeCell ref="AX546:AY546"/>
    <mergeCell ref="AX547:AY547"/>
    <mergeCell ref="AX548:AY548"/>
    <mergeCell ref="AX549:AY549"/>
    <mergeCell ref="AX516:AY516"/>
    <mergeCell ref="AX517:AY517"/>
    <mergeCell ref="AX518:AY518"/>
    <mergeCell ref="AX519:AY519"/>
    <mergeCell ref="AX520:AY520"/>
    <mergeCell ref="AX521:AY521"/>
    <mergeCell ref="AX522:AY522"/>
    <mergeCell ref="AX523:AY523"/>
    <mergeCell ref="AX524:AY524"/>
    <mergeCell ref="AX525:AY525"/>
    <mergeCell ref="AX526:AY526"/>
    <mergeCell ref="AX527:AY527"/>
    <mergeCell ref="AX528:AY528"/>
    <mergeCell ref="AX529:AY529"/>
    <mergeCell ref="AX530:AY530"/>
    <mergeCell ref="AX531:AY531"/>
    <mergeCell ref="AX532:AY532"/>
    <mergeCell ref="AX499:AY499"/>
    <mergeCell ref="AX500:AY500"/>
    <mergeCell ref="AX501:AY501"/>
    <mergeCell ref="AX502:AY502"/>
    <mergeCell ref="AX503:AY503"/>
    <mergeCell ref="AX504:AY504"/>
    <mergeCell ref="AX505:AY505"/>
    <mergeCell ref="AX506:AY506"/>
    <mergeCell ref="AX507:AY507"/>
    <mergeCell ref="AX508:AY508"/>
    <mergeCell ref="AX509:AY509"/>
    <mergeCell ref="AX510:AY510"/>
    <mergeCell ref="AX511:AY511"/>
    <mergeCell ref="AX512:AY512"/>
    <mergeCell ref="AX513:AY513"/>
    <mergeCell ref="AX514:AY514"/>
    <mergeCell ref="AX515:AY515"/>
    <mergeCell ref="AX482:AY482"/>
    <mergeCell ref="AX483:AY483"/>
    <mergeCell ref="AX484:AY484"/>
    <mergeCell ref="AX485:AY485"/>
    <mergeCell ref="AX486:AY486"/>
    <mergeCell ref="AX487:AY487"/>
    <mergeCell ref="AX488:AY488"/>
    <mergeCell ref="AX489:AY489"/>
    <mergeCell ref="AX490:AY490"/>
    <mergeCell ref="AX491:AY491"/>
    <mergeCell ref="AX492:AY492"/>
    <mergeCell ref="AX493:AY493"/>
    <mergeCell ref="AX494:AY494"/>
    <mergeCell ref="AX495:AY495"/>
    <mergeCell ref="AX496:AY496"/>
    <mergeCell ref="AX497:AY497"/>
    <mergeCell ref="AX498:AY498"/>
    <mergeCell ref="AX465:AY465"/>
    <mergeCell ref="AX466:AY466"/>
    <mergeCell ref="AX467:AY467"/>
    <mergeCell ref="AX468:AY468"/>
    <mergeCell ref="AX469:AY469"/>
    <mergeCell ref="AX470:AY470"/>
    <mergeCell ref="AX471:AY471"/>
    <mergeCell ref="AX472:AY472"/>
    <mergeCell ref="AX473:AY473"/>
    <mergeCell ref="AX474:AY474"/>
    <mergeCell ref="AX475:AY475"/>
    <mergeCell ref="AX476:AY476"/>
    <mergeCell ref="AX477:AY477"/>
    <mergeCell ref="AX478:AY478"/>
    <mergeCell ref="AX479:AY479"/>
    <mergeCell ref="AX480:AY480"/>
    <mergeCell ref="AX481:AY481"/>
    <mergeCell ref="AX448:AY448"/>
    <mergeCell ref="AX449:AY449"/>
    <mergeCell ref="AX450:AY450"/>
    <mergeCell ref="AX451:AY451"/>
    <mergeCell ref="AX452:AY452"/>
    <mergeCell ref="AX453:AY453"/>
    <mergeCell ref="AX454:AY454"/>
    <mergeCell ref="AX455:AY455"/>
    <mergeCell ref="AX456:AY456"/>
    <mergeCell ref="AX457:AY457"/>
    <mergeCell ref="AX458:AY458"/>
    <mergeCell ref="AX459:AY459"/>
    <mergeCell ref="AX460:AY460"/>
    <mergeCell ref="AX461:AY461"/>
    <mergeCell ref="AX462:AY462"/>
    <mergeCell ref="AX463:AY463"/>
    <mergeCell ref="AX464:AY464"/>
    <mergeCell ref="AX431:AY431"/>
    <mergeCell ref="AX432:AY432"/>
    <mergeCell ref="AX433:AY433"/>
    <mergeCell ref="AX434:AY434"/>
    <mergeCell ref="AX435:AY435"/>
    <mergeCell ref="AX436:AY436"/>
    <mergeCell ref="AX437:AY437"/>
    <mergeCell ref="AX438:AY438"/>
    <mergeCell ref="AX439:AY439"/>
    <mergeCell ref="AX440:AY440"/>
    <mergeCell ref="AX441:AY441"/>
    <mergeCell ref="AX442:AY442"/>
    <mergeCell ref="AX443:AY443"/>
    <mergeCell ref="AX444:AY444"/>
    <mergeCell ref="AX445:AY445"/>
    <mergeCell ref="AX446:AY446"/>
    <mergeCell ref="AX447:AY447"/>
    <mergeCell ref="AX414:AY414"/>
    <mergeCell ref="AX415:AY415"/>
    <mergeCell ref="AX416:AY416"/>
    <mergeCell ref="AX417:AY417"/>
    <mergeCell ref="AX418:AY418"/>
    <mergeCell ref="AX419:AY419"/>
    <mergeCell ref="AX420:AY420"/>
    <mergeCell ref="AX421:AY421"/>
    <mergeCell ref="AX422:AY422"/>
    <mergeCell ref="AX423:AY423"/>
    <mergeCell ref="AX424:AY424"/>
    <mergeCell ref="AX425:AY425"/>
    <mergeCell ref="AX426:AY426"/>
    <mergeCell ref="AX427:AY427"/>
    <mergeCell ref="AX428:AY428"/>
    <mergeCell ref="AX429:AY429"/>
    <mergeCell ref="AX430:AY430"/>
    <mergeCell ref="AX397:AY397"/>
    <mergeCell ref="AX398:AY398"/>
    <mergeCell ref="AX399:AY399"/>
    <mergeCell ref="AX400:AY400"/>
    <mergeCell ref="AX401:AY401"/>
    <mergeCell ref="AX402:AY402"/>
    <mergeCell ref="AX403:AY403"/>
    <mergeCell ref="AX404:AY404"/>
    <mergeCell ref="AX405:AY405"/>
    <mergeCell ref="AX406:AY406"/>
    <mergeCell ref="AX407:AY407"/>
    <mergeCell ref="AX408:AY408"/>
    <mergeCell ref="AX409:AY409"/>
    <mergeCell ref="AX410:AY410"/>
    <mergeCell ref="AX411:AY411"/>
    <mergeCell ref="AX412:AY412"/>
    <mergeCell ref="AX413:AY413"/>
    <mergeCell ref="AX380:AY380"/>
    <mergeCell ref="AX381:AY381"/>
    <mergeCell ref="AX382:AY382"/>
    <mergeCell ref="AX383:AY383"/>
    <mergeCell ref="AX384:AY384"/>
    <mergeCell ref="AX385:AY385"/>
    <mergeCell ref="AX386:AY386"/>
    <mergeCell ref="AX387:AY387"/>
    <mergeCell ref="AX388:AY388"/>
    <mergeCell ref="AX389:AY389"/>
    <mergeCell ref="AX390:AY390"/>
    <mergeCell ref="AX391:AY391"/>
    <mergeCell ref="AX392:AY392"/>
    <mergeCell ref="AX393:AY393"/>
    <mergeCell ref="AX394:AY394"/>
    <mergeCell ref="AX395:AY395"/>
    <mergeCell ref="AX396:AY396"/>
    <mergeCell ref="AX363:AY363"/>
    <mergeCell ref="AX364:AY364"/>
    <mergeCell ref="AX365:AY365"/>
    <mergeCell ref="AX366:AY366"/>
    <mergeCell ref="AX367:AY367"/>
    <mergeCell ref="AX368:AY368"/>
    <mergeCell ref="AX369:AY369"/>
    <mergeCell ref="AX370:AY370"/>
    <mergeCell ref="AX371:AY371"/>
    <mergeCell ref="AX372:AY372"/>
    <mergeCell ref="AX373:AY373"/>
    <mergeCell ref="AX374:AY374"/>
    <mergeCell ref="AX375:AY375"/>
    <mergeCell ref="AX376:AY376"/>
    <mergeCell ref="AX377:AY377"/>
    <mergeCell ref="AX378:AY378"/>
    <mergeCell ref="AX379:AY379"/>
    <mergeCell ref="AX346:AY346"/>
    <mergeCell ref="AX347:AY347"/>
    <mergeCell ref="AX348:AY348"/>
    <mergeCell ref="AX349:AY349"/>
    <mergeCell ref="AX350:AY350"/>
    <mergeCell ref="AX351:AY351"/>
    <mergeCell ref="AX352:AY352"/>
    <mergeCell ref="AX353:AY353"/>
    <mergeCell ref="AX354:AY354"/>
    <mergeCell ref="AX355:AY355"/>
    <mergeCell ref="AX356:AY356"/>
    <mergeCell ref="AX357:AY357"/>
    <mergeCell ref="AX358:AY358"/>
    <mergeCell ref="AX359:AY359"/>
    <mergeCell ref="AX360:AY360"/>
    <mergeCell ref="AX361:AY361"/>
    <mergeCell ref="AX362:AY362"/>
    <mergeCell ref="AX329:AY329"/>
    <mergeCell ref="AX330:AY330"/>
    <mergeCell ref="AX331:AY331"/>
    <mergeCell ref="AX332:AY332"/>
    <mergeCell ref="AX333:AY333"/>
    <mergeCell ref="AX334:AY334"/>
    <mergeCell ref="AX335:AY335"/>
    <mergeCell ref="AX336:AY336"/>
    <mergeCell ref="AX337:AY337"/>
    <mergeCell ref="AX338:AY338"/>
    <mergeCell ref="AX339:AY339"/>
    <mergeCell ref="AX340:AY340"/>
    <mergeCell ref="AX341:AY341"/>
    <mergeCell ref="AX342:AY342"/>
    <mergeCell ref="AX343:AY343"/>
    <mergeCell ref="AX344:AY344"/>
    <mergeCell ref="AX345:AY345"/>
    <mergeCell ref="AX312:AY312"/>
    <mergeCell ref="AX313:AY313"/>
    <mergeCell ref="AX314:AY314"/>
    <mergeCell ref="AX315:AY315"/>
    <mergeCell ref="AX316:AY316"/>
    <mergeCell ref="AX317:AY317"/>
    <mergeCell ref="AX318:AY318"/>
    <mergeCell ref="AX319:AY319"/>
    <mergeCell ref="AX320:AY320"/>
    <mergeCell ref="AX321:AY321"/>
    <mergeCell ref="AX322:AY322"/>
    <mergeCell ref="AX323:AY323"/>
    <mergeCell ref="AX324:AY324"/>
    <mergeCell ref="AX325:AY325"/>
    <mergeCell ref="AX326:AY326"/>
    <mergeCell ref="AX327:AY327"/>
    <mergeCell ref="AX328:AY328"/>
    <mergeCell ref="AX295:AY295"/>
    <mergeCell ref="AX296:AY296"/>
    <mergeCell ref="AX297:AY297"/>
    <mergeCell ref="AX298:AY298"/>
    <mergeCell ref="AX299:AY299"/>
    <mergeCell ref="AX300:AY300"/>
    <mergeCell ref="AX301:AY301"/>
    <mergeCell ref="AX302:AY302"/>
    <mergeCell ref="AX303:AY303"/>
    <mergeCell ref="AX304:AY304"/>
    <mergeCell ref="AX305:AY305"/>
    <mergeCell ref="AX306:AY306"/>
    <mergeCell ref="AX307:AY307"/>
    <mergeCell ref="AX308:AY308"/>
    <mergeCell ref="AX309:AY309"/>
    <mergeCell ref="AX310:AY310"/>
    <mergeCell ref="AX311:AY311"/>
    <mergeCell ref="AX278:AY278"/>
    <mergeCell ref="AX279:AY279"/>
    <mergeCell ref="AX280:AY280"/>
    <mergeCell ref="AX281:AY281"/>
    <mergeCell ref="AX282:AY282"/>
    <mergeCell ref="AX283:AY283"/>
    <mergeCell ref="AX284:AY284"/>
    <mergeCell ref="AX285:AY285"/>
    <mergeCell ref="AX286:AY286"/>
    <mergeCell ref="AX287:AY287"/>
    <mergeCell ref="AX288:AY288"/>
    <mergeCell ref="AX289:AY289"/>
    <mergeCell ref="AX290:AY290"/>
    <mergeCell ref="AX291:AY291"/>
    <mergeCell ref="AX292:AY292"/>
    <mergeCell ref="AX293:AY293"/>
    <mergeCell ref="AX294:AY294"/>
    <mergeCell ref="AX261:AY261"/>
    <mergeCell ref="AX262:AY262"/>
    <mergeCell ref="AX263:AY263"/>
    <mergeCell ref="AX264:AY264"/>
    <mergeCell ref="AX265:AY265"/>
    <mergeCell ref="AX266:AY266"/>
    <mergeCell ref="AX267:AY267"/>
    <mergeCell ref="AX268:AY268"/>
    <mergeCell ref="AX269:AY269"/>
    <mergeCell ref="AX270:AY270"/>
    <mergeCell ref="AX271:AY271"/>
    <mergeCell ref="AX272:AY272"/>
    <mergeCell ref="AX273:AY273"/>
    <mergeCell ref="AX274:AY274"/>
    <mergeCell ref="AX275:AY275"/>
    <mergeCell ref="AX276:AY276"/>
    <mergeCell ref="AX277:AY277"/>
    <mergeCell ref="AX244:AY244"/>
    <mergeCell ref="AX245:AY245"/>
    <mergeCell ref="AX246:AY246"/>
    <mergeCell ref="AX247:AY247"/>
    <mergeCell ref="AX248:AY248"/>
    <mergeCell ref="AX249:AY249"/>
    <mergeCell ref="AX250:AY250"/>
    <mergeCell ref="AX251:AY251"/>
    <mergeCell ref="AX252:AY252"/>
    <mergeCell ref="AX253:AY253"/>
    <mergeCell ref="AX254:AY254"/>
    <mergeCell ref="AX255:AY255"/>
    <mergeCell ref="AX256:AY256"/>
    <mergeCell ref="AX257:AY257"/>
    <mergeCell ref="AX258:AY258"/>
    <mergeCell ref="AX259:AY259"/>
    <mergeCell ref="AX260:AY260"/>
    <mergeCell ref="AX227:AY227"/>
    <mergeCell ref="AX228:AY228"/>
    <mergeCell ref="AX229:AY229"/>
    <mergeCell ref="AX230:AY230"/>
    <mergeCell ref="AX231:AY231"/>
    <mergeCell ref="AX232:AY232"/>
    <mergeCell ref="AX233:AY233"/>
    <mergeCell ref="AX234:AY234"/>
    <mergeCell ref="AX235:AY235"/>
    <mergeCell ref="AX236:AY236"/>
    <mergeCell ref="AX237:AY237"/>
    <mergeCell ref="AX238:AY238"/>
    <mergeCell ref="AX239:AY239"/>
    <mergeCell ref="AX240:AY240"/>
    <mergeCell ref="AX241:AY241"/>
    <mergeCell ref="AX242:AY242"/>
    <mergeCell ref="AX243:AY243"/>
    <mergeCell ref="AX210:AY210"/>
    <mergeCell ref="AX211:AY211"/>
    <mergeCell ref="AX212:AY212"/>
    <mergeCell ref="AX213:AY213"/>
    <mergeCell ref="AX214:AY214"/>
    <mergeCell ref="AX215:AY215"/>
    <mergeCell ref="AX216:AY216"/>
    <mergeCell ref="AX217:AY217"/>
    <mergeCell ref="AX218:AY218"/>
    <mergeCell ref="AX219:AY219"/>
    <mergeCell ref="AX220:AY220"/>
    <mergeCell ref="AX221:AY221"/>
    <mergeCell ref="AX222:AY222"/>
    <mergeCell ref="AX223:AY223"/>
    <mergeCell ref="AX224:AY224"/>
    <mergeCell ref="AX225:AY225"/>
    <mergeCell ref="AX226:AY226"/>
    <mergeCell ref="AX193:AY193"/>
    <mergeCell ref="AX194:AY194"/>
    <mergeCell ref="AX195:AY195"/>
    <mergeCell ref="AX196:AY196"/>
    <mergeCell ref="AX197:AY197"/>
    <mergeCell ref="AX198:AY198"/>
    <mergeCell ref="AX199:AY199"/>
    <mergeCell ref="AX200:AY200"/>
    <mergeCell ref="AX201:AY201"/>
    <mergeCell ref="AX202:AY202"/>
    <mergeCell ref="AX203:AY203"/>
    <mergeCell ref="AX204:AY204"/>
    <mergeCell ref="AX205:AY205"/>
    <mergeCell ref="AX206:AY206"/>
    <mergeCell ref="AX207:AY207"/>
    <mergeCell ref="AX208:AY208"/>
    <mergeCell ref="AX209:AY209"/>
    <mergeCell ref="AX175:AY175"/>
    <mergeCell ref="AX176:AY176"/>
    <mergeCell ref="AX177:AY177"/>
    <mergeCell ref="AX178:AY178"/>
    <mergeCell ref="AX179:AY179"/>
    <mergeCell ref="AX180:AY180"/>
    <mergeCell ref="AX181:AY181"/>
    <mergeCell ref="AX182:AY182"/>
    <mergeCell ref="AX183:AY183"/>
    <mergeCell ref="AX184:AY184"/>
    <mergeCell ref="AX186:AY186"/>
    <mergeCell ref="AX187:AY187"/>
    <mergeCell ref="AX188:AY188"/>
    <mergeCell ref="AX189:AY189"/>
    <mergeCell ref="AX190:AY190"/>
    <mergeCell ref="AX191:AY191"/>
    <mergeCell ref="AX192:AY192"/>
    <mergeCell ref="AX158:AY158"/>
    <mergeCell ref="AX159:AY159"/>
    <mergeCell ref="AX160:AY160"/>
    <mergeCell ref="AX161:AY161"/>
    <mergeCell ref="AX162:AY162"/>
    <mergeCell ref="AX163:AY163"/>
    <mergeCell ref="AX164:AY164"/>
    <mergeCell ref="AX165:AY165"/>
    <mergeCell ref="AX166:AY166"/>
    <mergeCell ref="AX167:AY167"/>
    <mergeCell ref="AX168:AY168"/>
    <mergeCell ref="AX169:AY169"/>
    <mergeCell ref="AX170:AY170"/>
    <mergeCell ref="AX171:AY171"/>
    <mergeCell ref="AX172:AY172"/>
    <mergeCell ref="AX173:AY173"/>
    <mergeCell ref="AX174:AY174"/>
    <mergeCell ref="AX141:AY141"/>
    <mergeCell ref="AX142:AY142"/>
    <mergeCell ref="AX143:AY143"/>
    <mergeCell ref="AX144:AY144"/>
    <mergeCell ref="AX145:AY145"/>
    <mergeCell ref="AX146:AY146"/>
    <mergeCell ref="AX147:AY147"/>
    <mergeCell ref="AX148:AY148"/>
    <mergeCell ref="AX149:AY149"/>
    <mergeCell ref="AX150:AY150"/>
    <mergeCell ref="AX151:AY151"/>
    <mergeCell ref="AX152:AY152"/>
    <mergeCell ref="AX153:AY153"/>
    <mergeCell ref="AX154:AY154"/>
    <mergeCell ref="AX155:AY155"/>
    <mergeCell ref="AX156:AY156"/>
    <mergeCell ref="AX157:AY157"/>
    <mergeCell ref="AX124:AY124"/>
    <mergeCell ref="AX125:AY125"/>
    <mergeCell ref="AX126:AY126"/>
    <mergeCell ref="AX127:AY127"/>
    <mergeCell ref="AX128:AY128"/>
    <mergeCell ref="AX129:AY129"/>
    <mergeCell ref="AX130:AY130"/>
    <mergeCell ref="AX131:AY131"/>
    <mergeCell ref="AX132:AY132"/>
    <mergeCell ref="AX133:AY133"/>
    <mergeCell ref="AX134:AY134"/>
    <mergeCell ref="AX135:AY135"/>
    <mergeCell ref="AX136:AY136"/>
    <mergeCell ref="AX137:AY137"/>
    <mergeCell ref="AX138:AY138"/>
    <mergeCell ref="AX139:AY139"/>
    <mergeCell ref="AX140:AY140"/>
    <mergeCell ref="AX107:AY107"/>
    <mergeCell ref="AX108:AY108"/>
    <mergeCell ref="AX109:AY109"/>
    <mergeCell ref="AX110:AY110"/>
    <mergeCell ref="AX111:AY111"/>
    <mergeCell ref="AX112:AY112"/>
    <mergeCell ref="AX113:AY113"/>
    <mergeCell ref="AX114:AY114"/>
    <mergeCell ref="AX115:AY115"/>
    <mergeCell ref="AX116:AY116"/>
    <mergeCell ref="AX117:AY117"/>
    <mergeCell ref="AX118:AY118"/>
    <mergeCell ref="AX119:AY119"/>
    <mergeCell ref="AX120:AY120"/>
    <mergeCell ref="AX121:AY121"/>
    <mergeCell ref="AX122:AY122"/>
    <mergeCell ref="AX123:AY123"/>
    <mergeCell ref="AX90:AY90"/>
    <mergeCell ref="AX91:AY91"/>
    <mergeCell ref="AX92:AY92"/>
    <mergeCell ref="AX93:AY93"/>
    <mergeCell ref="AX94:AY94"/>
    <mergeCell ref="AX95:AY95"/>
    <mergeCell ref="AX96:AY96"/>
    <mergeCell ref="AX97:AY97"/>
    <mergeCell ref="AX98:AY98"/>
    <mergeCell ref="AX99:AY99"/>
    <mergeCell ref="AX100:AY100"/>
    <mergeCell ref="AX101:AY101"/>
    <mergeCell ref="AX102:AY102"/>
    <mergeCell ref="AX103:AY103"/>
    <mergeCell ref="AX104:AY104"/>
    <mergeCell ref="AX105:AY105"/>
    <mergeCell ref="AX106:AY106"/>
    <mergeCell ref="AX73:AY73"/>
    <mergeCell ref="AX74:AY74"/>
    <mergeCell ref="AX75:AY75"/>
    <mergeCell ref="AX76:AY76"/>
    <mergeCell ref="AX77:AY77"/>
    <mergeCell ref="AX78:AY78"/>
    <mergeCell ref="AX79:AY79"/>
    <mergeCell ref="AX80:AY80"/>
    <mergeCell ref="AX81:AY81"/>
    <mergeCell ref="AX82:AY82"/>
    <mergeCell ref="AX83:AY83"/>
    <mergeCell ref="AX84:AY84"/>
    <mergeCell ref="AX85:AY85"/>
    <mergeCell ref="AX86:AY86"/>
    <mergeCell ref="AX87:AY87"/>
    <mergeCell ref="AX88:AY88"/>
    <mergeCell ref="AX89:AY89"/>
    <mergeCell ref="AX56:AY56"/>
    <mergeCell ref="AX57:AY57"/>
    <mergeCell ref="AX58:AY58"/>
    <mergeCell ref="AX59:AY59"/>
    <mergeCell ref="AX60:AY60"/>
    <mergeCell ref="AX61:AY61"/>
    <mergeCell ref="AX62:AY62"/>
    <mergeCell ref="AX63:AY63"/>
    <mergeCell ref="AX64:AY64"/>
    <mergeCell ref="AX65:AY65"/>
    <mergeCell ref="AX66:AY66"/>
    <mergeCell ref="AX67:AY67"/>
    <mergeCell ref="AX68:AY68"/>
    <mergeCell ref="AX69:AY69"/>
    <mergeCell ref="AX70:AY70"/>
    <mergeCell ref="AX71:AY71"/>
    <mergeCell ref="AX72:AY72"/>
    <mergeCell ref="AX39:AY39"/>
    <mergeCell ref="AX40:AY40"/>
    <mergeCell ref="AX41:AY41"/>
    <mergeCell ref="AX42:AY42"/>
    <mergeCell ref="AX43:AY43"/>
    <mergeCell ref="AX44:AY44"/>
    <mergeCell ref="AX45:AY45"/>
    <mergeCell ref="AX46:AY46"/>
    <mergeCell ref="AX47:AY47"/>
    <mergeCell ref="AX48:AY48"/>
    <mergeCell ref="AX49:AY49"/>
    <mergeCell ref="AX50:AY50"/>
    <mergeCell ref="AX51:AY51"/>
    <mergeCell ref="AX52:AY52"/>
    <mergeCell ref="AX53:AY53"/>
    <mergeCell ref="AX54:AY54"/>
    <mergeCell ref="AX55:AY55"/>
    <mergeCell ref="AX22:AY22"/>
    <mergeCell ref="AX23:AY23"/>
    <mergeCell ref="AX24:AY24"/>
    <mergeCell ref="AX25:AY25"/>
    <mergeCell ref="AX26:AY26"/>
    <mergeCell ref="AX27:AY27"/>
    <mergeCell ref="AX28:AY28"/>
    <mergeCell ref="AX29:AY29"/>
    <mergeCell ref="AX30:AY30"/>
    <mergeCell ref="AX31:AY31"/>
    <mergeCell ref="AX32:AY32"/>
    <mergeCell ref="AX33:AY33"/>
    <mergeCell ref="AX34:AY34"/>
    <mergeCell ref="AX35:AY35"/>
    <mergeCell ref="AX36:AY36"/>
    <mergeCell ref="AX37:AY37"/>
    <mergeCell ref="AX38:AY38"/>
    <mergeCell ref="K587:O587"/>
    <mergeCell ref="L5:N5"/>
    <mergeCell ref="L6:L7"/>
    <mergeCell ref="M6:M7"/>
    <mergeCell ref="N6:N7"/>
    <mergeCell ref="O5:Q5"/>
    <mergeCell ref="O6:O7"/>
    <mergeCell ref="P6:P7"/>
    <mergeCell ref="Q4:AB4"/>
    <mergeCell ref="Q6:Q7"/>
    <mergeCell ref="R5:AR5"/>
    <mergeCell ref="R6:T6"/>
    <mergeCell ref="U6:X6"/>
    <mergeCell ref="Y6:AB6"/>
    <mergeCell ref="AC6:AF6"/>
    <mergeCell ref="AG1:BE1"/>
    <mergeCell ref="AG2:AK2"/>
    <mergeCell ref="AG3:AK3"/>
    <mergeCell ref="AG4:AK4"/>
    <mergeCell ref="AG6:AJ6"/>
    <mergeCell ref="AK6:AN6"/>
    <mergeCell ref="AM2:AR2"/>
    <mergeCell ref="AM3:AR3"/>
    <mergeCell ref="AM4:AR4"/>
    <mergeCell ref="AO6:AR6"/>
    <mergeCell ref="AS5:BQ5"/>
    <mergeCell ref="AS6:AU6"/>
    <mergeCell ref="AT2:BD2"/>
    <mergeCell ref="AT3:BD3"/>
    <mergeCell ref="AT4:AX4"/>
    <mergeCell ref="AV6:BA6"/>
    <mergeCell ref="AX7:AY7"/>
    <mergeCell ref="D577:E577"/>
    <mergeCell ref="D578:E578"/>
    <mergeCell ref="D579:E579"/>
    <mergeCell ref="D580:E580"/>
    <mergeCell ref="D581:E581"/>
    <mergeCell ref="D582:E582"/>
    <mergeCell ref="D583:E583"/>
    <mergeCell ref="D584:E584"/>
    <mergeCell ref="D585:E585"/>
    <mergeCell ref="E8:CF8"/>
    <mergeCell ref="E185:CF185"/>
    <mergeCell ref="F1:AB3"/>
    <mergeCell ref="F6:F7"/>
    <mergeCell ref="G6:G7"/>
    <mergeCell ref="H4:P4"/>
    <mergeCell ref="H6:H7"/>
    <mergeCell ref="I6:I7"/>
    <mergeCell ref="J6:J7"/>
    <mergeCell ref="K6:K7"/>
    <mergeCell ref="AX9:AY9"/>
    <mergeCell ref="AX10:AY10"/>
    <mergeCell ref="AX11:AY11"/>
    <mergeCell ref="AX12:AY12"/>
    <mergeCell ref="AX13:AY13"/>
    <mergeCell ref="AX14:AY14"/>
    <mergeCell ref="AX15:AY15"/>
    <mergeCell ref="AX16:AY16"/>
    <mergeCell ref="AX17:AY17"/>
    <mergeCell ref="AX18:AY18"/>
    <mergeCell ref="AX19:AY19"/>
    <mergeCell ref="AX20:AY20"/>
    <mergeCell ref="AX21:AY21"/>
    <mergeCell ref="D560:E560"/>
    <mergeCell ref="D561:E561"/>
    <mergeCell ref="D562:E562"/>
    <mergeCell ref="D563:E563"/>
    <mergeCell ref="D564:E564"/>
    <mergeCell ref="D565:E565"/>
    <mergeCell ref="D566:E566"/>
    <mergeCell ref="D567:E567"/>
    <mergeCell ref="D568:E568"/>
    <mergeCell ref="D569:E569"/>
    <mergeCell ref="D570:E570"/>
    <mergeCell ref="D571:E571"/>
    <mergeCell ref="D572:E572"/>
    <mergeCell ref="D573:E573"/>
    <mergeCell ref="D574:E574"/>
    <mergeCell ref="D575:E575"/>
    <mergeCell ref="D576:E576"/>
    <mergeCell ref="D543:E543"/>
    <mergeCell ref="D544:E544"/>
    <mergeCell ref="D545:E545"/>
    <mergeCell ref="D546:E546"/>
    <mergeCell ref="D547:E547"/>
    <mergeCell ref="D548:E548"/>
    <mergeCell ref="D549:E549"/>
    <mergeCell ref="D550:E550"/>
    <mergeCell ref="D551:E551"/>
    <mergeCell ref="D552:E552"/>
    <mergeCell ref="D553:E553"/>
    <mergeCell ref="D554:E554"/>
    <mergeCell ref="D555:E555"/>
    <mergeCell ref="D556:E556"/>
    <mergeCell ref="D557:E557"/>
    <mergeCell ref="D558:E558"/>
    <mergeCell ref="D559:E559"/>
    <mergeCell ref="D526:E526"/>
    <mergeCell ref="D527:E527"/>
    <mergeCell ref="D528:E528"/>
    <mergeCell ref="D529:E529"/>
    <mergeCell ref="D530:E530"/>
    <mergeCell ref="D531:E531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D542:E542"/>
    <mergeCell ref="D509:E509"/>
    <mergeCell ref="D510:E510"/>
    <mergeCell ref="D511:E511"/>
    <mergeCell ref="D512:E512"/>
    <mergeCell ref="D513:E513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4:E524"/>
    <mergeCell ref="D525:E525"/>
    <mergeCell ref="D492:E492"/>
    <mergeCell ref="D493:E493"/>
    <mergeCell ref="D494:E494"/>
    <mergeCell ref="D495:E495"/>
    <mergeCell ref="D496:E496"/>
    <mergeCell ref="D497:E497"/>
    <mergeCell ref="D498:E498"/>
    <mergeCell ref="D499:E499"/>
    <mergeCell ref="D500:E500"/>
    <mergeCell ref="D501:E501"/>
    <mergeCell ref="D502:E502"/>
    <mergeCell ref="D503:E503"/>
    <mergeCell ref="D504:E504"/>
    <mergeCell ref="D505:E505"/>
    <mergeCell ref="D506:E506"/>
    <mergeCell ref="D507:E507"/>
    <mergeCell ref="D508:E508"/>
    <mergeCell ref="D475:E475"/>
    <mergeCell ref="D476:E476"/>
    <mergeCell ref="D477:E477"/>
    <mergeCell ref="D478:E478"/>
    <mergeCell ref="D479:E479"/>
    <mergeCell ref="D480:E480"/>
    <mergeCell ref="D481:E481"/>
    <mergeCell ref="D482:E482"/>
    <mergeCell ref="D483:E483"/>
    <mergeCell ref="D484:E484"/>
    <mergeCell ref="D485:E485"/>
    <mergeCell ref="D486:E486"/>
    <mergeCell ref="D487:E487"/>
    <mergeCell ref="D488:E488"/>
    <mergeCell ref="D489:E489"/>
    <mergeCell ref="D490:E490"/>
    <mergeCell ref="D491:E491"/>
    <mergeCell ref="D458:E458"/>
    <mergeCell ref="D459:E459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D469:E469"/>
    <mergeCell ref="D470:E470"/>
    <mergeCell ref="D471:E471"/>
    <mergeCell ref="D472:E472"/>
    <mergeCell ref="D473:E473"/>
    <mergeCell ref="D474:E474"/>
    <mergeCell ref="D441:E441"/>
    <mergeCell ref="D442:E442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2:E452"/>
    <mergeCell ref="D453:E453"/>
    <mergeCell ref="D454:E454"/>
    <mergeCell ref="D455:E455"/>
    <mergeCell ref="D456:E456"/>
    <mergeCell ref="D457:E457"/>
    <mergeCell ref="D424:E424"/>
    <mergeCell ref="D425:E425"/>
    <mergeCell ref="D426:E426"/>
    <mergeCell ref="D427:E427"/>
    <mergeCell ref="D428:E428"/>
    <mergeCell ref="D429:E429"/>
    <mergeCell ref="D430:E430"/>
    <mergeCell ref="D431:E431"/>
    <mergeCell ref="D432:E432"/>
    <mergeCell ref="D433:E433"/>
    <mergeCell ref="D434:E434"/>
    <mergeCell ref="D435:E435"/>
    <mergeCell ref="D436:E436"/>
    <mergeCell ref="D437:E437"/>
    <mergeCell ref="D438:E438"/>
    <mergeCell ref="D439:E439"/>
    <mergeCell ref="D440:E440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22:E422"/>
    <mergeCell ref="D423:E423"/>
    <mergeCell ref="D390:E390"/>
    <mergeCell ref="D391:E391"/>
    <mergeCell ref="D392:E392"/>
    <mergeCell ref="D393:E393"/>
    <mergeCell ref="D394:E394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406:E406"/>
    <mergeCell ref="D373:E373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56:E356"/>
    <mergeCell ref="D357:E357"/>
    <mergeCell ref="D358:E358"/>
    <mergeCell ref="D359:E359"/>
    <mergeCell ref="D360:E360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39:E339"/>
    <mergeCell ref="D340:E340"/>
    <mergeCell ref="D341:E341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05:E305"/>
    <mergeCell ref="D306:E306"/>
    <mergeCell ref="D307:E307"/>
    <mergeCell ref="D308:E308"/>
    <mergeCell ref="D309:E309"/>
    <mergeCell ref="D310:E310"/>
    <mergeCell ref="D311:E311"/>
    <mergeCell ref="D312:E312"/>
    <mergeCell ref="D313:E313"/>
    <mergeCell ref="D314:E314"/>
    <mergeCell ref="D315:E315"/>
    <mergeCell ref="D316:E316"/>
    <mergeCell ref="D317:E317"/>
    <mergeCell ref="D318:E318"/>
    <mergeCell ref="D319:E319"/>
    <mergeCell ref="D320:E320"/>
    <mergeCell ref="D321:E321"/>
    <mergeCell ref="D288:E288"/>
    <mergeCell ref="D289:E289"/>
    <mergeCell ref="D290:E290"/>
    <mergeCell ref="D291:E291"/>
    <mergeCell ref="D292:E292"/>
    <mergeCell ref="D293:E293"/>
    <mergeCell ref="D294:E294"/>
    <mergeCell ref="D295:E295"/>
    <mergeCell ref="D296:E296"/>
    <mergeCell ref="D297:E297"/>
    <mergeCell ref="D298:E298"/>
    <mergeCell ref="D299:E299"/>
    <mergeCell ref="D300:E300"/>
    <mergeCell ref="D301:E301"/>
    <mergeCell ref="D302:E302"/>
    <mergeCell ref="D303:E303"/>
    <mergeCell ref="D304:E304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6:E286"/>
    <mergeCell ref="D287:E287"/>
    <mergeCell ref="D254:E254"/>
    <mergeCell ref="D255:E255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65:E265"/>
    <mergeCell ref="D266:E266"/>
    <mergeCell ref="D267:E267"/>
    <mergeCell ref="D268:E268"/>
    <mergeCell ref="D269:E269"/>
    <mergeCell ref="D270:E270"/>
    <mergeCell ref="D237:E237"/>
    <mergeCell ref="D238:E238"/>
    <mergeCell ref="D239:E239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20:E220"/>
    <mergeCell ref="D221:E221"/>
    <mergeCell ref="D222:E222"/>
    <mergeCell ref="D223:E223"/>
    <mergeCell ref="D224:E224"/>
    <mergeCell ref="D225:E225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6:E236"/>
    <mergeCell ref="D203:E203"/>
    <mergeCell ref="D204:E204"/>
    <mergeCell ref="D205:E205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215:E215"/>
    <mergeCell ref="D216:E216"/>
    <mergeCell ref="D217:E217"/>
    <mergeCell ref="D218:E218"/>
    <mergeCell ref="D219:E219"/>
    <mergeCell ref="D186:E186"/>
    <mergeCell ref="D187:E187"/>
    <mergeCell ref="D188:E188"/>
    <mergeCell ref="D189:E189"/>
    <mergeCell ref="D190:E190"/>
    <mergeCell ref="D191:E191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168:E168"/>
    <mergeCell ref="D169:E169"/>
    <mergeCell ref="D170:E170"/>
    <mergeCell ref="D171:E171"/>
    <mergeCell ref="D172:E172"/>
    <mergeCell ref="D173:E173"/>
    <mergeCell ref="D174:E174"/>
    <mergeCell ref="D175:E175"/>
    <mergeCell ref="D176:E176"/>
    <mergeCell ref="D177:E177"/>
    <mergeCell ref="D178:E178"/>
    <mergeCell ref="D179:E179"/>
    <mergeCell ref="D180:E180"/>
    <mergeCell ref="D181:E181"/>
    <mergeCell ref="D182:E182"/>
    <mergeCell ref="D183:E183"/>
    <mergeCell ref="D184:E184"/>
    <mergeCell ref="D151:E151"/>
    <mergeCell ref="D152:E152"/>
    <mergeCell ref="D153:E153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4:E164"/>
    <mergeCell ref="D165:E165"/>
    <mergeCell ref="D166:E166"/>
    <mergeCell ref="D167:E167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0:E150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D133:E133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66:E66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78:E78"/>
    <mergeCell ref="D79:E79"/>
    <mergeCell ref="D80:E80"/>
    <mergeCell ref="D81:E81"/>
    <mergeCell ref="D82:E82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A1:E3"/>
    <mergeCell ref="A4:B4"/>
    <mergeCell ref="A6:A7"/>
    <mergeCell ref="A8:D8"/>
    <mergeCell ref="A185:D185"/>
    <mergeCell ref="B6:B7"/>
    <mergeCell ref="C6:C7"/>
    <mergeCell ref="D5:E5"/>
    <mergeCell ref="D6:E7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215459C35C264AB89DAE3987FCCC1F" ma:contentTypeVersion="3" ma:contentTypeDescription="Create a new document." ma:contentTypeScope="" ma:versionID="1de6f591dd734f3d5aa4fc728be25ce0">
  <xsd:schema xmlns:xsd="http://www.w3.org/2001/XMLSchema" xmlns:xs="http://www.w3.org/2001/XMLSchema" xmlns:p="http://schemas.microsoft.com/office/2006/metadata/properties" xmlns:ns2="3b41417d-0472-43e2-b3a3-f5318a75559a" targetNamespace="http://schemas.microsoft.com/office/2006/metadata/properties" ma:root="true" ma:fieldsID="8d3923ba367ec7647d9fe35c7b45eb8d" ns2:_="">
    <xsd:import namespace="3b41417d-0472-43e2-b3a3-f5318a75559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41417d-0472-43e2-b3a3-f5318a7555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0C1716B-9E6C-4143-AE36-E2C4F34EED1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915B247-611D-4440-8274-CC1638AE0F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b41417d-0472-43e2-b3a3-f5318a7555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5A6880-75E6-432D-B670-157292456D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Annexure 4</vt:lpstr>
      <vt:lpstr>Annexure 4 - Legend</vt:lpstr>
      <vt:lpstr>Annexure 4 -old</vt:lpstr>
      <vt:lpstr>Annexure 4 working 3</vt:lpstr>
      <vt:lpstr>report 128</vt:lpstr>
      <vt:lpstr>Reworked</vt:lpstr>
      <vt:lpstr>Annexure 4 Workngs</vt:lpstr>
      <vt:lpstr>Completed only</vt:lpstr>
      <vt:lpstr>Workings</vt:lpstr>
      <vt:lpstr>Denominator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Nathaniel Teffo</dc:creator>
  <cp:keywords/>
  <dc:description/>
  <cp:lastModifiedBy>Anton Van Dyk</cp:lastModifiedBy>
  <cp:revision/>
  <dcterms:created xsi:type="dcterms:W3CDTF">2024-11-13T07:21:42Z</dcterms:created>
  <dcterms:modified xsi:type="dcterms:W3CDTF">2026-03-25T13:45:04Z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0x0101003F215459C35C264AB89DAE3987FCCC1F</vt:lpwstr>
  </property>
</Properties>
</file>